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Y:\Analisis_Inventarios\"/>
    </mc:Choice>
  </mc:AlternateContent>
  <bookViews>
    <workbookView xWindow="0" yWindow="0" windowWidth="21600" windowHeight="9735" tabRatio="802" activeTab="2"/>
  </bookViews>
  <sheets>
    <sheet name="Valor Inv_Dia_dia" sheetId="17" r:id="rId1"/>
    <sheet name="INV_C_EXISTENCIA_BODEGA_INV_M_I" sheetId="1" r:id="rId2"/>
    <sheet name="Indice" sheetId="6" r:id="rId3"/>
    <sheet name="TD Resumen Valor por proyecto" sheetId="18" r:id="rId4"/>
    <sheet name="TD Resumen Valor Total" sheetId="2" r:id="rId5"/>
    <sheet name="Td Resumen Valor Bod_Contabiliz" sheetId="3" r:id="rId6"/>
    <sheet name="Td Resumen Valor Bod_Contab_2" sheetId="7" r:id="rId7"/>
    <sheet name="Td Resumen Valor Bod_No_Contabi" sheetId="5" r:id="rId8"/>
    <sheet name="Td Resumen Valor Bod_No_Con_2" sheetId="8" r:id="rId9"/>
    <sheet name="TD Resumen Cant. Bodegas" sheetId="13" state="hidden" r:id="rId10"/>
    <sheet name="Bodegas que no contabilizan" sheetId="16" state="hidden" r:id="rId11"/>
    <sheet name="Bodegas que contabilizan" sheetId="10" state="hidden" r:id="rId12"/>
  </sheets>
  <definedNames>
    <definedName name="_xlnm._FilterDatabase" localSheetId="11" hidden="1">'Bodegas que contabilizan'!$H$2:$M$155</definedName>
    <definedName name="_xlnm._FilterDatabase" localSheetId="10" hidden="1">'Bodegas que no contabilizan'!$I$2:$N$34</definedName>
    <definedName name="_xlnm._FilterDatabase" localSheetId="1" hidden="1">INV_C_EXISTENCIA_BODEGA_INV_M_I!$A$1:$Q$5870</definedName>
  </definedNames>
  <calcPr calcId="152511"/>
  <pivotCaches>
    <pivotCache cacheId="87" r:id="rId13"/>
    <pivotCache cacheId="112" r:id="rId14"/>
    <pivotCache cacheId="99" r:id="rId15"/>
    <pivotCache cacheId="107" r:id="rId16"/>
    <pivotCache cacheId="111" r:id="rId17"/>
  </pivotCaches>
</workbook>
</file>

<file path=xl/calcChain.xml><?xml version="1.0" encoding="utf-8"?>
<calcChain xmlns="http://schemas.openxmlformats.org/spreadsheetml/2006/main">
  <c r="V24" i="17" l="1"/>
  <c r="U24" i="17"/>
  <c r="T24" i="17"/>
  <c r="S24" i="17"/>
  <c r="R24" i="17"/>
  <c r="V11" i="17"/>
  <c r="U11" i="17"/>
  <c r="T11" i="17"/>
  <c r="S11" i="17"/>
  <c r="R11" i="17"/>
  <c r="V25" i="17" l="1"/>
  <c r="T13" i="17"/>
  <c r="S25" i="17"/>
  <c r="V12" i="17"/>
  <c r="S13" i="17"/>
  <c r="V13" i="17"/>
  <c r="U12" i="17"/>
  <c r="T25" i="17"/>
  <c r="V26" i="17"/>
  <c r="S12" i="17"/>
  <c r="U25" i="17"/>
  <c r="U26" i="17"/>
  <c r="T26" i="17"/>
  <c r="S26" i="17"/>
  <c r="U13" i="17"/>
  <c r="T12" i="17"/>
  <c r="H24" i="17"/>
  <c r="I11" i="17"/>
  <c r="H11" i="17"/>
  <c r="I12" i="17" l="1"/>
  <c r="I13" i="17"/>
  <c r="Q24" i="17"/>
  <c r="P24" i="17"/>
  <c r="O24" i="17"/>
  <c r="N24" i="17"/>
  <c r="M24" i="17"/>
  <c r="L24" i="17"/>
  <c r="K24" i="17"/>
  <c r="J24" i="17"/>
  <c r="Q11" i="17"/>
  <c r="P11" i="17"/>
  <c r="O11" i="17"/>
  <c r="N11" i="17"/>
  <c r="M11" i="17"/>
  <c r="L11" i="17"/>
  <c r="K11" i="17"/>
  <c r="J11" i="17"/>
  <c r="R26" i="17" l="1"/>
  <c r="R25" i="17"/>
  <c r="R12" i="17"/>
  <c r="R13" i="17"/>
  <c r="K25" i="17"/>
  <c r="L26" i="17"/>
  <c r="N13" i="17"/>
  <c r="P25" i="17"/>
  <c r="M13" i="17"/>
  <c r="M26" i="17"/>
  <c r="L12" i="17"/>
  <c r="P26" i="17"/>
  <c r="L13" i="17"/>
  <c r="O13" i="17"/>
  <c r="O26" i="17"/>
  <c r="Q26" i="17"/>
  <c r="M12" i="17"/>
  <c r="L25" i="17"/>
  <c r="O12" i="17"/>
  <c r="K13" i="17"/>
  <c r="N12" i="17"/>
  <c r="Q13" i="17"/>
  <c r="M25" i="17"/>
  <c r="N26" i="17"/>
  <c r="Q25" i="17"/>
  <c r="P13" i="17"/>
  <c r="O25" i="17"/>
  <c r="Q12" i="17"/>
  <c r="K26" i="17"/>
  <c r="N25" i="17"/>
  <c r="P12" i="17"/>
  <c r="K12" i="17"/>
  <c r="I24" i="17"/>
  <c r="J25" i="17" s="1"/>
  <c r="J12" i="17"/>
  <c r="J13" i="17" l="1"/>
  <c r="J26" i="17"/>
  <c r="C24" i="17" l="1"/>
  <c r="C11" i="17"/>
  <c r="D24" i="17" l="1"/>
  <c r="I26" i="17" l="1"/>
  <c r="I25" i="17"/>
  <c r="D11" i="17"/>
  <c r="E11" i="17"/>
  <c r="F11" i="17"/>
  <c r="G11" i="17"/>
  <c r="H12" i="17" l="1"/>
  <c r="H13" i="17"/>
  <c r="G12" i="17"/>
  <c r="V15" i="17"/>
  <c r="V14" i="17"/>
  <c r="F12" i="17"/>
  <c r="E12" i="17"/>
  <c r="D12" i="17"/>
  <c r="G24" i="17" l="1"/>
  <c r="H25" i="17" l="1"/>
  <c r="H26" i="17"/>
  <c r="D25" i="17"/>
  <c r="D26" i="17"/>
  <c r="D13" i="17"/>
  <c r="V28" i="17"/>
  <c r="V27" i="17"/>
  <c r="F24" i="17" l="1"/>
  <c r="E24" i="17"/>
  <c r="F13" i="17"/>
  <c r="G13" i="17" l="1"/>
  <c r="G26" i="17"/>
  <c r="E13" i="17"/>
  <c r="E26" i="17"/>
  <c r="F26" i="17"/>
  <c r="E25" i="17"/>
  <c r="G25" i="17"/>
  <c r="F25" i="17"/>
</calcChain>
</file>

<file path=xl/comments1.xml><?xml version="1.0" encoding="utf-8"?>
<comments xmlns="http://schemas.openxmlformats.org/spreadsheetml/2006/main">
  <authors>
    <author>Juan Pablo Gaitan</author>
  </authors>
  <commentList>
    <comment ref="B21" authorId="0" shapeId="0">
      <text>
        <r>
          <rPr>
            <b/>
            <sz val="9"/>
            <color indexed="81"/>
            <rFont val="Tahoma"/>
            <family val="2"/>
          </rPr>
          <t>Juan Pablo Gaitan: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<sst xmlns="http://schemas.openxmlformats.org/spreadsheetml/2006/main" count="54256" uniqueCount="1692">
  <si>
    <t>Empresa</t>
  </si>
  <si>
    <t>Almacen</t>
  </si>
  <si>
    <t>Bodega</t>
  </si>
  <si>
    <t>Negocio</t>
  </si>
  <si>
    <t>Catalogo</t>
  </si>
  <si>
    <t>Descripcion</t>
  </si>
  <si>
    <t>Unidad</t>
  </si>
  <si>
    <t>Cantidad</t>
  </si>
  <si>
    <t>Valor</t>
  </si>
  <si>
    <t>Costo Promedio</t>
  </si>
  <si>
    <t>MTS</t>
  </si>
  <si>
    <t>NO</t>
  </si>
  <si>
    <t>UND</t>
  </si>
  <si>
    <t>SI</t>
  </si>
  <si>
    <t>TABLA CON  BREAKERS. TOMAS Y CABLES</t>
  </si>
  <si>
    <t>PENDON CAMPAÑA PEDAGOGICA</t>
  </si>
  <si>
    <t>PENDONES</t>
  </si>
  <si>
    <t>MAQUINA DE ESCRIBIR OLIVETTI ET-1250</t>
  </si>
  <si>
    <t>SILLA EJECUTIVA SIN BRAZOS</t>
  </si>
  <si>
    <t>MALETIN DELL -PORTATIL-</t>
  </si>
  <si>
    <t>VALLA 5 AÑOS</t>
  </si>
  <si>
    <t>ALCOHOL  INDUSTRIAL GALÓN</t>
  </si>
  <si>
    <t>RETABLOS REGLAMENTO INTERNO DE TRABAJO</t>
  </si>
  <si>
    <t>COLCHON SILUETADO DEL LOGO DE ENERTOLIMA EN AMBAS CARAS</t>
  </si>
  <si>
    <t>TULAS EN TELA IMPERMEABLE DE 41X34 CMS ESTAMPADO CON LOGO DE ENERTOLIMA</t>
  </si>
  <si>
    <t>JUEGOS DIDACTICOS</t>
  </si>
  <si>
    <t>ESTANTES</t>
  </si>
  <si>
    <t>TELEFONO PANASONIC KX-TS500</t>
  </si>
  <si>
    <t>TABLA URE Y EL EQUIPO DE MEDIDA</t>
  </si>
  <si>
    <t>VALLAS ABB</t>
  </si>
  <si>
    <t>BOTIQUIN PRIMEROS AUXILIOS</t>
  </si>
  <si>
    <t>CAMARA DE SEGURIDAD DIGITAL TOSHIBA+CONSOLA</t>
  </si>
  <si>
    <t>VALLA ESTADIO CON ESTRUCTURA EN ALUMINIO</t>
  </si>
  <si>
    <t>MEDIDOR MONOFASICO BIFILAR ELECTRONICO DIRECTO</t>
  </si>
  <si>
    <t>TITERES</t>
  </si>
  <si>
    <t>CARPA INSTITUCIONAL CON ESTRUCTURA DESARMABLE</t>
  </si>
  <si>
    <t>TELEFONO PANASONIC KXT7440X</t>
  </si>
  <si>
    <t>CACHUCHA EN DRIL COLOR BLANCO CON BORDADO INSTITUCIONAL EN EL FRENTE</t>
  </si>
  <si>
    <t>CAMIBUSO TIPO POLO - LOGO BORDADO</t>
  </si>
  <si>
    <t>PENDON RB S.A TORNEO GOLF</t>
  </si>
  <si>
    <t>VHS DELTA VISION</t>
  </si>
  <si>
    <t>PLEGABLE CONTRATO SERVICIO PUBLICO DOMICILIARIO</t>
  </si>
  <si>
    <t>DUMMIE PUBLICITARIO REF. LUCECITA 3 MTS CON MOTOR</t>
  </si>
  <si>
    <t>CARPETAS CON LOGO</t>
  </si>
  <si>
    <t>ROTULO STICK-ON 50X20</t>
  </si>
  <si>
    <t>ROTULO STICK-ON 38X12</t>
  </si>
  <si>
    <t>TEATRO EN CASA</t>
  </si>
  <si>
    <t>SOBRE BLANCO X 12</t>
  </si>
  <si>
    <t>TABLERO O CARTELERA EN CORCHO</t>
  </si>
  <si>
    <t>REGULADOR DE VOLTAJE - ESTABILIZADOR</t>
  </si>
  <si>
    <t>EXTENSION 50 MTS EN CABLE ENCUCHETADO 3X12 CON CLAVIJA CONVERTIDOR</t>
  </si>
  <si>
    <t>HABLADORES</t>
  </si>
  <si>
    <t>MEDIDOR BIFASICO TRIFILAR  ELECTRONICO</t>
  </si>
  <si>
    <t>BOMBILLO INCANDESCENTE 100 W</t>
  </si>
  <si>
    <t>CENEFA PUBLICITARIA ENERTOLIMA 67CMX60CM CALIBRE 4. A DOS COLORES</t>
  </si>
  <si>
    <t>KGR</t>
  </si>
  <si>
    <t>TACO DE NOTAS CON LOGO DE ENERTOLIMA</t>
  </si>
  <si>
    <t>BANDERA DE IBAGUE</t>
  </si>
  <si>
    <t>BOLAS DE CABUYA CHIQUITAS</t>
  </si>
  <si>
    <t>BOLAS DE CABUYA GRANDES</t>
  </si>
  <si>
    <t>BOLAS DE CABUYA MEDIANAS</t>
  </si>
  <si>
    <t>BOMBILLO AHORRADOR GENERAL DE 15 W</t>
  </si>
  <si>
    <t>CALENDARIOS</t>
  </si>
  <si>
    <t>CANDELERO DE VIDRIO</t>
  </si>
  <si>
    <t>CARTILLA PONLE COLOR A TUS DERECHOS</t>
  </si>
  <si>
    <t>CHALECO BLANCO</t>
  </si>
  <si>
    <t>CHINCHES PLATEADOS PARA TAPICERIA</t>
  </si>
  <si>
    <t>CONTROL AIRE ACONDICIONADO LG</t>
  </si>
  <si>
    <t>CONTROL AIRE ACONDICIONADO SAMSUNG</t>
  </si>
  <si>
    <t>COPAS AGUARDIENTERAS</t>
  </si>
  <si>
    <t>LAMPARAS PARA EL CEDIME</t>
  </si>
  <si>
    <t>MADEJA DE HILO</t>
  </si>
  <si>
    <t>ROL</t>
  </si>
  <si>
    <t>PAQUETE CONTENEDORES SIN TAPA 24 OZ</t>
  </si>
  <si>
    <t>DOC</t>
  </si>
  <si>
    <t>PAQUETE CONTENEDORES SIN TAPA 32 OZ</t>
  </si>
  <si>
    <t>PENDON ENERGIA DE PEREIRA</t>
  </si>
  <si>
    <t>PENDON ENERTOLIMA</t>
  </si>
  <si>
    <t>PENDON PUNTO DE HIDRATACIÓN</t>
  </si>
  <si>
    <t>PENDON RESIDUOS PELIGROSOS SERVIGENERALES</t>
  </si>
  <si>
    <t>PISTOLA DE SILICONA</t>
  </si>
  <si>
    <t>SILICONA GRUESA</t>
  </si>
  <si>
    <t>TUBOS DE ALUMINO</t>
  </si>
  <si>
    <t>VALLA TAPA ROJA</t>
  </si>
  <si>
    <t>MANILLA CLUB CENTINELAS DE LA ENERGIA</t>
  </si>
  <si>
    <t>PENDON ESTUCHE (CONECTADOS PARA SERVIR)</t>
  </si>
  <si>
    <t>PENDON ESTUCHE (ENFOQUE EN EL CLIENTE)</t>
  </si>
  <si>
    <t>PENDON ESTUCHE (RESPONSABILIDAD)</t>
  </si>
  <si>
    <t>PENDON ESTUCHE (COMUNICACION)</t>
  </si>
  <si>
    <t>PENDON ESTUCHE (EFICIENCIA)</t>
  </si>
  <si>
    <t>PENDON ESTUCHE (TRABAJO EN EQUIPO)</t>
  </si>
  <si>
    <t>TECLADO GENIUS</t>
  </si>
  <si>
    <t>LIBRO (CAMINO A LA FELICIDAD)</t>
  </si>
  <si>
    <t>CARTELES PUNTO DE ENCUENTRO</t>
  </si>
  <si>
    <t>CARTAS DE POKER</t>
  </si>
  <si>
    <t>CAJA PARA KITS DE BOMBILLOS</t>
  </si>
  <si>
    <t>PENDON ESTE ES NUESTRO COMPROMISO</t>
  </si>
  <si>
    <t>PENDON FAMILIA ENERTOLIMA</t>
  </si>
  <si>
    <t>PENDON FERIA ENERGETICA</t>
  </si>
  <si>
    <t>PENDON TORNEO DE GOLF ENERTOLIMA</t>
  </si>
  <si>
    <t>CANECA PLASTICA</t>
  </si>
  <si>
    <t>GANCHOS</t>
  </si>
  <si>
    <t>SILLA BAR YORK BLANCO 56CM</t>
  </si>
  <si>
    <t>MESA REDONDA ALUMINIO</t>
  </si>
  <si>
    <t>BOLSA PARA REGALO INFANTIL</t>
  </si>
  <si>
    <t>PAQ</t>
  </si>
  <si>
    <t>PENDON DE BIENVENIDA</t>
  </si>
  <si>
    <t>ESTRUCTURA PVC</t>
  </si>
  <si>
    <t>ESTACA DE MADERA</t>
  </si>
  <si>
    <t>ATRIL EN MADERA</t>
  </si>
  <si>
    <t>MANGUERA DE LED  2 VIAS  110 VOLTIOS 32 LED COLOR ROJO</t>
  </si>
  <si>
    <t>MANGUERA DE LED  2 VIAS  110 VOLTIOS 32 LED COLOR VERDE</t>
  </si>
  <si>
    <t>PARAGUAS CON LOGO IMPRESO - ENERTOLIMA - (PEQUEÑO) - TRES PLIEGUES</t>
  </si>
  <si>
    <t>LAPIZ</t>
  </si>
  <si>
    <t>UNIFORMES EN MICROFIBRAR</t>
  </si>
  <si>
    <t>TIJERA</t>
  </si>
  <si>
    <t>TABLERO ACRÍLICO</t>
  </si>
  <si>
    <t>KIT DE COLORES</t>
  </si>
  <si>
    <t>MEGAFONO</t>
  </si>
  <si>
    <t>CUADERNO TIPO ESCOLAR</t>
  </si>
  <si>
    <t>SOPORTE DE PARED PARA TELEVISOR</t>
  </si>
  <si>
    <t>GORRA EN TELA DRIL CORPORATIVA</t>
  </si>
  <si>
    <t>MICROFONO DE MANO</t>
  </si>
  <si>
    <t>MICROFONO INALAMBRICO</t>
  </si>
  <si>
    <t>ALCANCIA DE CARTON 99 MM DIAMETRO. 15CM LONGITUD. 1.14MM ESPESOR</t>
  </si>
  <si>
    <t>BOLSO ECOLOGICO NEGRO ENERTOLIMA</t>
  </si>
  <si>
    <t>CANASTO GRANDE</t>
  </si>
  <si>
    <t>BOL</t>
  </si>
  <si>
    <t>DVD LG MOD DV246 SERIAL DV246NM</t>
  </si>
  <si>
    <t>RULETA</t>
  </si>
  <si>
    <t>TRIPODE PARLANTES</t>
  </si>
  <si>
    <t>ESTUCHE EN VINILO PARA CARNET</t>
  </si>
  <si>
    <t>CONDENSADOR 10 MF</t>
  </si>
  <si>
    <t>CANECA GRIS INSTITUCIONAL CON ESTRUCTURA METALICA</t>
  </si>
  <si>
    <t>PIMPONES</t>
  </si>
  <si>
    <t>ESFERO ECOLOGICO CON LOGO INSTITUCIONAL</t>
  </si>
  <si>
    <t>ESFERAS CON LUCES</t>
  </si>
  <si>
    <t>TOLDO</t>
  </si>
  <si>
    <t>JUEGO DE CUBIERTOS</t>
  </si>
  <si>
    <t>SARTEN</t>
  </si>
  <si>
    <t>BOTÓN CLUB CENTINELAS DE LA ENERGIA</t>
  </si>
  <si>
    <t>JUEGO MONOPOLIO TOLIMA</t>
  </si>
  <si>
    <t>PEGANTE PREFLEX POR TARRO</t>
  </si>
  <si>
    <t>TAR</t>
  </si>
  <si>
    <t>VINILOS EN AGUA DIFERENTES COLORES</t>
  </si>
  <si>
    <t>CARTON PAJA</t>
  </si>
  <si>
    <t>AGUJA CAPOTERA</t>
  </si>
  <si>
    <t>PENDONES DIFERENTES DIMENSIONES</t>
  </si>
  <si>
    <t>TAMBORA -GOLPEADOR</t>
  </si>
  <si>
    <t>EXTINTOR P.Q.S. ABC 20 LBS MANGUERA</t>
  </si>
  <si>
    <t>EXTINTOR P.Q.S. BC 20 LBS</t>
  </si>
  <si>
    <t>EXTINTOR GAS SOLKAFLAM 7.7</t>
  </si>
  <si>
    <t>CASCO SENCILLO SIN ACCESORIOS</t>
  </si>
  <si>
    <t>CASCO DIELÉTRICO SE SEGURIDAD - NORMA ICONTEC</t>
  </si>
  <si>
    <t>RETABLO PANEL TAPIZADO 80X40</t>
  </si>
  <si>
    <t>RETABLO PANEL TAPIZADO DE 35X40 CMTS</t>
  </si>
  <si>
    <t>RETABLO PANEL TAPIZADO 50X40 CMTS</t>
  </si>
  <si>
    <t>RETABLO PANEL TAPIZADO DE 90X40 CMTS</t>
  </si>
  <si>
    <t>RIELES PARA PORTA TECLADOS</t>
  </si>
  <si>
    <t>SILLA EN MADERA CON CUERO</t>
  </si>
  <si>
    <t>SUPERFICIE EN MADERA PARA ESTRUCTURA DE ATENCION AL PUBLICO</t>
  </si>
  <si>
    <t>TABLERO ACRILICO DE 80X1.20 CMTS</t>
  </si>
  <si>
    <t>TABLON PARA ESCRITORIO IMPRESORA DE 80X1.30 CMTS</t>
  </si>
  <si>
    <t>TABLONES PARA MESA 40X1.50 CMTS</t>
  </si>
  <si>
    <t>TAPAS DE CANALETAS DE 60 CMTS</t>
  </si>
  <si>
    <t>TAPETE DIALECTRICO DE 6 MTS</t>
  </si>
  <si>
    <t>TUBERIA 2 PULGADAS 1 MT</t>
  </si>
  <si>
    <t>TUBOS CUADRADOS</t>
  </si>
  <si>
    <t>TUBOS DE 2 PULGADAS</t>
  </si>
  <si>
    <t>TUBOS DE 2 PULGADAS DE 2.40 CMTS</t>
  </si>
  <si>
    <t>TUBOS FLUORECENTES DE 46</t>
  </si>
  <si>
    <t>VENTANA CON REJA DE 1.60X1.50 CMTS</t>
  </si>
  <si>
    <t>VIDRIO CON LOGO DE ENERTOLIMA DE 4 MML 90X1.20 CMTS</t>
  </si>
  <si>
    <t>RETABLO PANEL TAPIZADO 40X60</t>
  </si>
  <si>
    <t>PUERTA EN MADERA CON CHAPA DE 80X1.40 CMTS</t>
  </si>
  <si>
    <t>PUERTA EN MADERA CON CHAPA DE 80X1.70 CMTS</t>
  </si>
  <si>
    <t>PUERTA EN TRIPLE CON CHAPA DE 1.30X50 CMTS</t>
  </si>
  <si>
    <t>PUERTA EN TRIPLE CON CHAPA DE 1.30X60 CMTS</t>
  </si>
  <si>
    <t>PUERTA EN MADERA CON VIDRIO Y CHAPA</t>
  </si>
  <si>
    <t>PANEL TAPIZADO</t>
  </si>
  <si>
    <t>PANEL DIVISOR DE 60X1.40 CTMS</t>
  </si>
  <si>
    <t>PARAL PARA PANEL 1.50 CMTS</t>
  </si>
  <si>
    <t>PARAL PARA PANEL DE 2 MTS</t>
  </si>
  <si>
    <t>PARAL PARA PANEL DE 1 MT</t>
  </si>
  <si>
    <t>PARASOL EN LONA</t>
  </si>
  <si>
    <t>PORTA CPU</t>
  </si>
  <si>
    <t>PORTA TECLADO</t>
  </si>
  <si>
    <t>MUEBLE PARA RECEPCION EN L DE 1.30X80 CMTS X1 MT DE ALTURA</t>
  </si>
  <si>
    <t>PANEL DE 1 MT CON 40 MARCO METALICO</t>
  </si>
  <si>
    <t>PANEL DE 1X60 CMTS MARCO METALICO</t>
  </si>
  <si>
    <t>ABRAZADERA GALVANIZADO MAS T CENTRAL 5/8  2 SALIDAS 180 MM (6 - 7)</t>
  </si>
  <si>
    <t>PANEL DE 30X1 MT MARCO METALICO</t>
  </si>
  <si>
    <t>PANEL DE 40X1 MT MARCO METALICO</t>
  </si>
  <si>
    <t>PANEL DE 60X1 MT MARCO METALICO</t>
  </si>
  <si>
    <t>PANEL DE 70X1.30 CMTS MARCO METALICO</t>
  </si>
  <si>
    <t>MUEBLE PARA LAMPARA DE 2X46 CMTS</t>
  </si>
  <si>
    <t>MUEBLE PARA LAMPARA DE 2X98 CMTS</t>
  </si>
  <si>
    <t>AVISO LUMINOSO</t>
  </si>
  <si>
    <t>AVISO CENTRO DE ATENCION AL CLIENTE DE 90X40 CMTS</t>
  </si>
  <si>
    <t>CARTELERA EN MADERA Y CON VIDRIO PARA EDICTOS DE 1.50X60 CMTS</t>
  </si>
  <si>
    <t>DIVISION EN ALUMINIO DE 1.20X240</t>
  </si>
  <si>
    <t>DIVISION EN ALUMINIO DE 1X2.40 CON TABLEX DE 2 MTS</t>
  </si>
  <si>
    <t>DIVISION EN ALUMINIO DE 2.40X1.40 CON TABLEX DE 2.20 MTS</t>
  </si>
  <si>
    <t>ESTANTE METALICO DESMONTADO DE 8 ENTREPAÑOS</t>
  </si>
  <si>
    <t>PANEL DIVISOR DE 1.40X1.60 CMTS</t>
  </si>
  <si>
    <t>PANEL DIVISOR DE 1.50X1.60 CMTS</t>
  </si>
  <si>
    <t>PANEL EN TRIPLE DE 70X1.70 CMTS</t>
  </si>
  <si>
    <t>PANEL EN TRIPLE DE 90X1.30 CMTS</t>
  </si>
  <si>
    <t>ESTRUCTURA TRIANGULAR EN MADERA PARA IMPRESORA</t>
  </si>
  <si>
    <t>ESTRUCTURA METALICA DE 1X1.20 CMTS</t>
  </si>
  <si>
    <t>ESTRUCUTURA METALICA DE 60X80 CMTS</t>
  </si>
  <si>
    <t>ESTRUCTURA METALICA CON PANEL Y VIDRIO DE 25X50 CMTS</t>
  </si>
  <si>
    <t>ESTRUCTURA METALICA CON PANEL Y  VIDRIO DE 45X40 CMTS</t>
  </si>
  <si>
    <t>ESTRUCTURA METALICA CON PANEL Y VIDRIO DE 50X50 CMTS</t>
  </si>
  <si>
    <t>ESTRUCTURA METALICA CON PANEL Y VIDRIO DE 55X40 CMTS</t>
  </si>
  <si>
    <t>ESTRUCTURA METALICA CON PANEL Y VIDRIO DE 60X25 CMTS</t>
  </si>
  <si>
    <t>ESTRUCTURA METALICA PARA DIVISION DE 2X60 CMTS</t>
  </si>
  <si>
    <t>ESTRUCTURA METALICA PARA PANEL</t>
  </si>
  <si>
    <t>ESTRUCTURA METALICA PARA PORTA PAPEL IMPRESORA 50X40X40</t>
  </si>
  <si>
    <t>ESTRUCTURA PARA PANEL DE 1.30 CON LATEX</t>
  </si>
  <si>
    <t>ESTRUCTURA PARA PANEL DE 1.70X1.20 CMTS</t>
  </si>
  <si>
    <t>ESTRUCTURA PARA PANEL DE 1.70X80 CMTS</t>
  </si>
  <si>
    <t>ESTRUCTURA DE PANEL PARA ATENCION AL PUBLICO DE 1 MT</t>
  </si>
  <si>
    <t>ESTRUCTURA EN MADERA PARA TABLERO ACRILICO</t>
  </si>
  <si>
    <t>GAVETAS PARA ESCRITORIO</t>
  </si>
  <si>
    <t>GABINETE DE PARED DE 90X40 CMTS</t>
  </si>
  <si>
    <t>MARCOS PARA LAMPARA DE 60X60 CIELO RASO</t>
  </si>
  <si>
    <t>MESA RIMAX CUADRADA</t>
  </si>
  <si>
    <t>METRO DE PLATINA POR 1.16 CMTS</t>
  </si>
  <si>
    <t>MODULO PARA ATENCION DE 1.20X1 MT</t>
  </si>
  <si>
    <t>MODULO PARA ATENCION DE 80X1 MT CON TABLEX ALREDEDOR</t>
  </si>
  <si>
    <t>MODULO PARA DIVISION ESQUINERO DE 1.20X1.70 CMTS</t>
  </si>
  <si>
    <t>MUEBLE METALICO 4 ENTREPAÑOS</t>
  </si>
  <si>
    <t>ESTRUCTURA DE PANEL DE 1.70 CMTS</t>
  </si>
  <si>
    <t>ESTRUCTURA DE PANEL EN ALUMINIO DE 2.20 CMTS</t>
  </si>
  <si>
    <t>ESTRUCTURA EN ALUMINIO CON TRIPLES TAPIZADO DE 2.20X1.20 CMTS</t>
  </si>
  <si>
    <t>ESTRUCTURA EN ALUMINIO PARA TABLERO ACRILICO</t>
  </si>
  <si>
    <t>ARCHIVADOR METALICO DE 3 GAVETAS</t>
  </si>
  <si>
    <t>ESTRUCTURA DE PANEL 2.20 CMTS</t>
  </si>
  <si>
    <t>ESTRUCTURA DE PANEL 2.40 CMTS</t>
  </si>
  <si>
    <t>TRANSFORMADOR DE TENSION 34500/115 V  30VA</t>
  </si>
  <si>
    <t>DESCARGADOR DE SOBRETENSION TIPO FLT-CP-1S-350</t>
  </si>
  <si>
    <t>TRANSFORMADOR DE CORRIENTE 36 KV. 600-1200/5-5-5 A. EXTERIOR</t>
  </si>
  <si>
    <t>BATERIA 6V. 1.0 Ah para medidores Maxsys 2510. modelo BP 1.0-6</t>
  </si>
  <si>
    <t>SURGE PROTECTOR ASSEMBLY (38kV) ORDE CODGE: 12A00993 MARCA ABB</t>
  </si>
  <si>
    <t>MODULOS DE ADAPTACIÓN 211ADD52 R0001</t>
  </si>
  <si>
    <t>TARJETA DE 8 ENTRADAS DIGITALES 211BOD52: Tarjeta de 8 salidas digitales. para tensión de proceso 110 VDC/ 3A. 8 comandos sencillos 1 polo voltaje máximo de operación = 150 VDC. Imax = 10ª</t>
  </si>
  <si>
    <t>Gabin ext 89.0 min para UPS 3KVA Galleon X8M</t>
  </si>
  <si>
    <t>KIT GENERAL DE EMPAQUES DE TRANSFORMADOR DE POTENCIA DE 20 MVA 115/34.5KV</t>
  </si>
  <si>
    <t>ABRAZADERA O COLLARIN GALVANIZADA MAS TORNILLO CENTRAL 5/8 1 SALIDA (8- 10) 220 MM</t>
  </si>
  <si>
    <t>CAJ</t>
  </si>
  <si>
    <t>LUMINARIA DE SODIO 70W (LAMPARA CERRADA+BOMBILLO DE SODIO 70W +FOTOCELDA+BRAZO DE 3/4 X 1.5M)</t>
  </si>
  <si>
    <t>ABRAZADERA GALVANIZADA MAS T CENTRAL 5/8 - 1 - SALIDA- 200 MM (7 - 8 )</t>
  </si>
  <si>
    <t>AISLADOR TIPO CARRETO EN PORCELANA 3 ALTO  (ANSI  53-3)</t>
  </si>
  <si>
    <t>AISLADOR DE PIN DE 34.5 KV (ANSI 56-3)</t>
  </si>
  <si>
    <t>AISLADOR DE SUSPENSIÓN 10 (PASADOR Y HORQUILLA 15.000 LBS)</t>
  </si>
  <si>
    <t>AISLADOR DE SUSPENSION DE 6 13.2 KV (PASADOR Y HORQUILLA)-(ANSI 52-1)</t>
  </si>
  <si>
    <t>ESPARRAGO ROSCADO GALV + 4 TUERCAS - 4 GUASAS - 4 ARANDELAS  5/8  X 12</t>
  </si>
  <si>
    <t>AISLADOR TENSOR PARA  BT  (ANSI 54-1)</t>
  </si>
  <si>
    <t>AISLADOR TIPO  TENSOR  13.2KV  (ANSI 54-2)</t>
  </si>
  <si>
    <t>AISLADOR DE SUSPENSION POLIMERICO (RETENCION O ELASTOMERICO  34.5 KV)</t>
  </si>
  <si>
    <t>AISLADOR TENSOR PARA 34.5KV (ANSI-54-4)</t>
  </si>
  <si>
    <t>AISLADOR SUSPENSION POLIMERICO (RETENCION O ELASTOMERICO 13.2 KV)</t>
  </si>
  <si>
    <t>ESPARRAGO ROSCADO GALV + 4 TUERCAS- 4 GUASAS- 4 ARANDELAS  5/8 X 14</t>
  </si>
  <si>
    <t>AMORTIGUADOR  PARA ACSR 2/0</t>
  </si>
  <si>
    <t>ESPARRAGO ROSCADO GALV + 4 TUERCAS- 4 GUASAS - 4 ARANDELAS  5/8 X 10</t>
  </si>
  <si>
    <t>ARANDELA GALVANIZADA  CUADRADA 4 X 4 CON  PERFORACION 5/8</t>
  </si>
  <si>
    <t>ARANDELA GALVANIZADA DE  PRESION GUASA DE 1/2</t>
  </si>
  <si>
    <t>ARANDELA GALVANIZADA DE PRESION GUASA DE 5/8</t>
  </si>
  <si>
    <t>ARANDELA GALVANIZADA REDONDA DE 1/2</t>
  </si>
  <si>
    <t>ESPARRAGO ROSCADO GALV + 4 TUERCAS- 4 GUASAS- 4 ARANDELAS  5/8 X 18</t>
  </si>
  <si>
    <t>GRAPA DE RETENCIÓN TIPO PISTOLA HIERRO FORJADO</t>
  </si>
  <si>
    <t>TORNILLO GALV + TUERCA-ARANDELA-GUASA  1/2 X 1   1/2 ROSCA CORRIDA</t>
  </si>
  <si>
    <t>TORNILLO GALV + TUERCA-ARANDELA-GUASA 5/8  X 12</t>
  </si>
  <si>
    <t>TORNILLO GALV + TUERCA-ARANDELA-GUASA  5/8  X  1   1/2</t>
  </si>
  <si>
    <t>TORNILLO GALV + TUERCA-ARANDELA-GUASA   5/8  X 14</t>
  </si>
  <si>
    <t>TORNILLO GALV + TUERCA-ARANDELA - GUASA  5/8   X  16</t>
  </si>
  <si>
    <t>VARILLA GALVANIZADA  DE ANCLAJE 5/8 X 2.40 MTS</t>
  </si>
  <si>
    <t>ESPARRAGO ROSCADO GALV + 4 TUERCAS-4 GUASAS- 4 ARANDELAS  5/8  X  8</t>
  </si>
  <si>
    <t>CRUCETA METAL.GALV. EN CALIENTE 2 MTS 3 X 3 X 1/4 ( PERFORACIÓN UNIVERSAL)</t>
  </si>
  <si>
    <t>CRUCETA METAL. GALV. EN CALIENTE 3 MTS 3 X 3 X 1/4 (PERFORACIÓN UNIVERSAL)</t>
  </si>
  <si>
    <t>GUARDACABO GALVANIZADO 3/8 IN T-3</t>
  </si>
  <si>
    <t>DIAGONAL METÁLICA GALVANIZADA DE 110 CMS RECTA EN ANGULO 1 1/2 X 3 /16</t>
  </si>
  <si>
    <t>EMPALME ACSR 336 MCM</t>
  </si>
  <si>
    <t>EMPALME TORSION ACSR 605 MCM</t>
  </si>
  <si>
    <t>EMPALME DE COMPRESIÓN PARA CABLE 336.4  MCM</t>
  </si>
  <si>
    <t>EMPALME RECTO COMPRESIÓN ACSR 605 MCM</t>
  </si>
  <si>
    <t>ESPIGO PIN RECTO PARA CRUCETA METALICA  3/4 X 6 (34.5 KV)</t>
  </si>
  <si>
    <t>TORNILLO GALVANIZADO (PERNO MAQUINA)  1  X  8</t>
  </si>
  <si>
    <t>ESPIGO PIN EXTREMO POSTE  34.5 KV</t>
  </si>
  <si>
    <t>ESPIGO PIN EXTREMO POSTE PARA 13.2 KV A 15 KV</t>
  </si>
  <si>
    <t>ESPIGO PIN RECTO PARA CRUCETA METALICA 3/4 X 10 ( 34.5  KV)</t>
  </si>
  <si>
    <t>ESPIGO PIN RECTO PARA CRUCETA METALICA 5/8 X 6 ( 13.2  KV)</t>
  </si>
  <si>
    <t>GRAPA DE OPERAR EN CALIENTE O CONECTOR TRANSVERSAL BIMETALITO PARA CABLE 2 A 1/0 AWG</t>
  </si>
  <si>
    <t>GRAPA DE RETENCION 20.000 LBS TIPO PISTOLA</t>
  </si>
  <si>
    <t>HEBILLA O GRAPA  PARA CINTA BANDIT  DE 1/2 EN ACERO INOXIDABLE</t>
  </si>
  <si>
    <t>HEBILLA O GRAPA PARA CINTA  BANDIT DE  5/8 EN ACERO INOXIDABLE</t>
  </si>
  <si>
    <t>GRAPA PRENSORA (PRENSAHILOS) EN ACERO FORJADO GALVANIZADO 3 PERNOS PARA CABLE HASTA 10MM(3/8)</t>
  </si>
  <si>
    <t>GRAPA DE SUSPENSION TIPO SILLETA 4/0 AWG</t>
  </si>
  <si>
    <t>HIDROSOLTA- CEMENTO CONDUCTIVO BULTO X 15KG</t>
  </si>
  <si>
    <t>PERCHA GALVANIZADA CALIBRE 10 1 PUESTO ESPACIADA TIPO PESADO</t>
  </si>
  <si>
    <t>PERCHA GALVANIZADA CALIBRE 10 DE 2 PUESTOS ESPACIADA TIPO PESADO</t>
  </si>
  <si>
    <t>PERCHA GALVANIZADA CALIBRE 10 DE 3 PUESTOS ESPACIADA TIPO PESADO</t>
  </si>
  <si>
    <t>PERCHA GALVANIZADA CALIBRE 10 DE 5 PUESTOS ESPACIADA TIPO PESADO</t>
  </si>
  <si>
    <t>PARARRAYO POLIMERICO DE 30 KV 10 KA TIPO DISTRIBUCION</t>
  </si>
  <si>
    <t>BAYONETA PARA CABLE DE GUARDA - RETENCION</t>
  </si>
  <si>
    <t>CONECTOR BIMETALICO  1 TORNILLO</t>
  </si>
  <si>
    <t>CONECTOR BIMETALICO 2 TORNILLOS PARA CABLE 4/0-2/0 AWG. CU-AL</t>
  </si>
  <si>
    <t>TORNILLO GALVANIZADO + TUERCA-ARANDELA-GUASA 1/2 X 2</t>
  </si>
  <si>
    <t>TORNILLO. GALV+TUERCA-ARANDELA-GUASA 5/8X8</t>
  </si>
  <si>
    <t>TUBO METÁLICO GALVANIZADO TIPO PESADO DE 3 MTS X 1/2</t>
  </si>
  <si>
    <t>TUERCA DE OJO GALVANIZADA ALARGADA 5/8</t>
  </si>
  <si>
    <t>VARILLA GALVANIZADA  DE  ANCLAJE 5/8 X 1.5O MTS</t>
  </si>
  <si>
    <t>VARILLA GALVANIZADA   DE ANCLAJE 5/8 X 1.80 MTS</t>
  </si>
  <si>
    <t>AISLADOR DE SUSPENSION DE 25.000 LBS (CUENCA Y BOLA) VIDRIO</t>
  </si>
  <si>
    <t>CABLE ACERO GALVANIZADO SUPER GX EXTRARESISTENTE DE 1/4</t>
  </si>
  <si>
    <t>CABLE ACERO GALVANIZADO SÚPER GX EXTRARESISTENTE DE 3/8</t>
  </si>
  <si>
    <t>CABLE ALUMINIO DESNUDO 7 HILOS TIPO ACSR NO. 2 AWG</t>
  </si>
  <si>
    <t>CABLE ALUMINIO DESNUDO 7 HILOS TIPO ACSR NO. 1/0 AWG</t>
  </si>
  <si>
    <t>CABLE ALUMINIO DESNUDO 7 HILOS TIPO ACSR NO. 2/0 AWG</t>
  </si>
  <si>
    <t>CABLE ALUMINIO DESNUDO 7 HILOS TIPO ACSR NO. 4/0 AWG</t>
  </si>
  <si>
    <t>CABLE ALUMINIO AISLADO THW NO.1/0  AWG 600 V</t>
  </si>
  <si>
    <t>CABLE DE COBRE AISLADO  THWN NO. 2 AWG  600 V</t>
  </si>
  <si>
    <t>CABLE DE COBRE AISLADO THW NO. 1/0 AWG  600 V</t>
  </si>
  <si>
    <t>CABLE DE COBRE AISLADO THW NO. 2/0 AWG  600 V</t>
  </si>
  <si>
    <t>CABLE DE COBRE AISLADO THW NO. 4/0 AWG  600 V</t>
  </si>
  <si>
    <t>FUSIBLE 15 KV TIPO VS 25 AMP</t>
  </si>
  <si>
    <t>FUSIBLE 38 KV TIPO VS 60 AMP</t>
  </si>
  <si>
    <t>ALAMBRE DE COBRE AISLADO THHN NO. 8 AWG  600 V</t>
  </si>
  <si>
    <t>CABLE DE ALUMINIO AISLADO 15KV XLPE-TK 2/0 AWG ACSR ECOLOGICO</t>
  </si>
  <si>
    <t>CRUCETA METALICA GALVA. EN CALIENTE 2 MTS 2 1/2 X 2  1/2 X 3/ 16  (PERFORACION UNIVERSAL)</t>
  </si>
  <si>
    <t>DIAGONAL METALICA DE 98 CMS 1 1/2 X 3/16- TIPO RECTA</t>
  </si>
  <si>
    <t>AISLADOR DE PIN DE 15 KV  ANSI (55-5)</t>
  </si>
  <si>
    <t>PERNO DE OJO CERRADO 5 /8 X 8</t>
  </si>
  <si>
    <t>ARANDELA GALVANIZADA REDONDA 5 /8</t>
  </si>
  <si>
    <t>CABLE VEHICULO 600V AWG No.12</t>
  </si>
  <si>
    <t>AMARRE PLASTICO T6 (15cm x 3.2mm)</t>
  </si>
  <si>
    <t>AMARRES PLÁSTICOS T8 (20cm x 4.6mm)</t>
  </si>
  <si>
    <t>CONECTOR DE ALUMINIO TIPO COMPRENSIÓN DBH Nº 8</t>
  </si>
  <si>
    <t>TERMINAL PREMOLDEADO T EXTERIOR 35 KV JUEGO X 3</t>
  </si>
  <si>
    <t>ABRAZADERA GALVANIZADA MAS T CENTRAL 5/8 - 1 SALIDA -140 MM (5 - 6 )</t>
  </si>
  <si>
    <t>ABRAZADERA GALVANIZADO MAS T CENTRAL 5/8 2 SALIDAS 140 MM (5 - 6)</t>
  </si>
  <si>
    <t>ABRAZADERA GALVANIZADA MAS T CENTRAL 5/8- 1 SALIDA - 180 MM (6 - 7)</t>
  </si>
  <si>
    <t>ABRAZADERA GALVANIZADO MAS T CENTRAL 5/8  -2  SALIDAS -220 MM (8 - 10 )</t>
  </si>
  <si>
    <t>ABRAZADERA EN U DE 5/8 X 150 mm TIPO 1</t>
  </si>
  <si>
    <t>BORNA COMPRESIÓN TERMINAL BIMETALICA TIPO PALA 1 HUECO NO. 2 AWG</t>
  </si>
  <si>
    <t>BORNA COMPRESION TERMINAL BIMETALICA TIPO PALA 1 HUECO 4/0 AWG</t>
  </si>
  <si>
    <t>CONECTOR  BIMET  COMPRESION RANURAS PARALELAS  DBH NO.7</t>
  </si>
  <si>
    <t>CONECTOR BIMET  COMPRESION RANURAS PARALELAS DBH NO. 6</t>
  </si>
  <si>
    <t>CRUCETA METAL. GALV. EN CALIENTE 4 MTS 3X3X1/4 (PERFORACIÓN UNIVERSAL)</t>
  </si>
  <si>
    <t>FUSIBLE 38 KV   TIPO  H   3 AMP</t>
  </si>
  <si>
    <t>POSTE DE CONCRETO 10 MTS X 750 KG CON CAPACIDAD DE RUPTURA EN LA PUNTA</t>
  </si>
  <si>
    <t>SECCIONADOR O CUCHILLA  MONOPOLAR 630 AMP 15 KV</t>
  </si>
  <si>
    <t>HERRAJE CUERDA GUITARRA DOBLE TUBO CON ABRAZ 160-180 MM</t>
  </si>
  <si>
    <t>ABRAZADERA EN U DE 5/8 X 210 mm TIPO 3</t>
  </si>
  <si>
    <t>CORTACIRCUITO DE 34.5 KV 200 AMP 8 KA</t>
  </si>
  <si>
    <t>PARARRAYO POLIMERICO DE 30 KV 10 KA TIPO SUBESTACION</t>
  </si>
  <si>
    <t>CINTA AISLANTE AUTOFUNDENTE N. 23</t>
  </si>
  <si>
    <t>CINTA AISLANTE PVC N. 33</t>
  </si>
  <si>
    <t>BORNA COMPRESION TERMINAL BIMETALICA TIPO PALA  1 HUECO NO. 4 AWG</t>
  </si>
  <si>
    <t>BORNA COMPRESION TERMINAL BIMETALICA TIPO PALA 1 HUECO  1/0  AWG</t>
  </si>
  <si>
    <t>BORNA COMPRESION TERMINAL BIMETALICA TIPO PALA 1 HUECO  2/0  AWG</t>
  </si>
  <si>
    <t>AISLADOR DE DISCO DE PORCELANA  10</t>
  </si>
  <si>
    <t>AISLADOR DE PORCELANA TIPO DISCO 34.5 KV - 10''</t>
  </si>
  <si>
    <t>AISLADOR DE VIDRIO DE 10000 LB</t>
  </si>
  <si>
    <t>CONECTOR  COBRE VARILLA COOPPER-WELD   5/8</t>
  </si>
  <si>
    <t>CONECTOR BIMET COMPRESION  RANURAS PARALELAS DBH  NO. 2</t>
  </si>
  <si>
    <t>CONECTOR BIMET  COMPRESION  RANURAS  PARALELAS DBH NO. 4</t>
  </si>
  <si>
    <t>CONECTOR BIMET COMPRESION RANURAS PARALELAS  DBH NO. 5</t>
  </si>
  <si>
    <t>FUSIBLE 15 KV TIPO H 1 AMP</t>
  </si>
  <si>
    <t>FUSIBLE 15  KV  TIPO H 10 AMP</t>
  </si>
  <si>
    <t>FUSIBLE 38 KV TIPO VS 10 AMP</t>
  </si>
  <si>
    <t>FUSIBLE 15 KV TIPO H 2 AMP</t>
  </si>
  <si>
    <t>FUSIBLE 15 KV TIPO H  20 AMP</t>
  </si>
  <si>
    <t>FUSIBLE 38 KV TIPO VS 20 AMP</t>
  </si>
  <si>
    <t>FUSIBLE 15 KV TIPO H 3 AMP</t>
  </si>
  <si>
    <t>FUSIBLE 15 KV TIPO H 30 AMP</t>
  </si>
  <si>
    <t>FUSIBLE  15 KV  TIPO H  4 AMP</t>
  </si>
  <si>
    <t>FUSIBLE 15 KV  TIPO H 40  AMP</t>
  </si>
  <si>
    <t>FUSIBLE 15 KV  TIPO H 5 AMP</t>
  </si>
  <si>
    <t>FUSIBLE 15 KV TIPO H  6  AMP</t>
  </si>
  <si>
    <t>FUSIBLE 15 KV  TIPO H  60 AMP</t>
  </si>
  <si>
    <t>FUSIBLE  15 KV TIPO H   7 AMP</t>
  </si>
  <si>
    <t>FUSIBLE 15 KV TIPO H  80 AMP</t>
  </si>
  <si>
    <t>POSTE DE CONCRETO 8MTS 510 KGF DE CAPACIDAD DE RUPTURA EN LA PUNTA</t>
  </si>
  <si>
    <t>POSTE DE CONCRETO 8MTS 750KG CON CAPACIDAD DE RUPTURA EN LA PUNTA</t>
  </si>
  <si>
    <t>POSTE  CONCRETO 12 MTS X  510 KGF DE CAPACIDAD DE RUPTURA EN LA PUNTA</t>
  </si>
  <si>
    <t>POSTE CONCRETO 12 MTS X  750 KG CON CAPACIDAD DE RUPTURA EN LA PUNTA</t>
  </si>
  <si>
    <t>POSTE  CONCRETO 12 MTS X  1050 KGF CON CAPACIDAD DE RUPTURA EN LA PUNTA</t>
  </si>
  <si>
    <t>TRANSFORMADOR  TRIFASICO 13200/208-120  V   15KVA</t>
  </si>
  <si>
    <t>TRANSFORMADOR TRIFASICO 13200/208/120 V  112.5 KVA</t>
  </si>
  <si>
    <t>SECCIONADOR O CUCHILLA  MONOPOLAR 600 AMP PARA 34.5 KV</t>
  </si>
  <si>
    <t>ABRAZADERA O COLLARIN GALVANIZADO MAS T 5/8  1 SALIDA (8-10)  200 MM</t>
  </si>
  <si>
    <t>DIAGONAL METALICA GALVANIZADA DE 68 CMS RECTA EN ANGULO 1 1/2 X 3 /16</t>
  </si>
  <si>
    <t>EMPALME DE COMPRESION PARA CABLE NO.2</t>
  </si>
  <si>
    <t>EMPALME DE COMPRESION PARA CABLE NO 1/0</t>
  </si>
  <si>
    <t>ESPÁRRAGO ROSCADO GALVANIZADO DE 1 X 14</t>
  </si>
  <si>
    <t>GRAPA DE SUSPENCIÓNTIPO SILLETA DE 1/0 A 4/0 EN ALUMINIO</t>
  </si>
  <si>
    <t>AMORTIGÜADORES PARA CABLE LINNET 336.4 MCM</t>
  </si>
  <si>
    <t>TORNILLO DE CARRUAJE 5/8 X 1  1/2 GALVANIZADO</t>
  </si>
  <si>
    <t>CABLE DE COBRE DESNUDO DURO NO. 2 AWG</t>
  </si>
  <si>
    <t>CONECTOR  AL/AL TIPO  1 TORNILLO</t>
  </si>
  <si>
    <t>BORNA COMPRESION TERMINAL COBRE ESTAÑADO TIPO PALA 1 HUECO 4/0 AWG</t>
  </si>
  <si>
    <t>AMORTIGUADORES PARA CABLE  3/8</t>
  </si>
  <si>
    <t>CORTACIRCUITO DE 15 KV 200 AMP 16 KA</t>
  </si>
  <si>
    <t>PARARRAYO POLIMERICO DE 12 KV 10KA TIPO DSITRIBUCION</t>
  </si>
  <si>
    <t>FUSIBLE  38 KV  TIPO H  15 AMP</t>
  </si>
  <si>
    <t>FUSIBLE  38 KV TIPO K 10 AMP</t>
  </si>
  <si>
    <t>FUSIBLE  15 KV  TIPO H  12 AMP</t>
  </si>
  <si>
    <t>FUSIBLE 15 KV TIPO VS 12 AMP</t>
  </si>
  <si>
    <t>FUSIBLE 15 KV TIPO H 15 AMP</t>
  </si>
  <si>
    <t>FUSIBLE  38 KV   TIPO K   15 AMP</t>
  </si>
  <si>
    <t>FUSIBLE  38 KV  TIPO H  2 AMP</t>
  </si>
  <si>
    <t>FUSIBLE  38 KV TIPO H  20 AMP</t>
  </si>
  <si>
    <t>FUSIBLE 15 KV  TIPO H  25 AMP</t>
  </si>
  <si>
    <t>FUSIBLE  38  KV  TIPO H  25 AMP</t>
  </si>
  <si>
    <t>FUSIBLE  38 KV  TIPO H  30 AMP</t>
  </si>
  <si>
    <t>FUSIBLE  38 KV TIPO H  40 AMP</t>
  </si>
  <si>
    <t>FUSIBLE 38 KV TIPO T  40 AMP</t>
  </si>
  <si>
    <t>FUSIBLE  38 KV TIPO H  5 AMP</t>
  </si>
  <si>
    <t>FUSIBLE  15 KV TIPO H   8 AMP</t>
  </si>
  <si>
    <t>FUSIBLE  38 KV  TIPO H  80 AMP</t>
  </si>
  <si>
    <t>CINTA BANDIT DE ACERO INOXIDABLE DE 100 PIES Y 5 /8</t>
  </si>
  <si>
    <t>CINTA BANDIT DE ACERO INOXIDABLE DE 100 PIES Y 3 /4</t>
  </si>
  <si>
    <t>POSTE  CONCRETO DE 14 MTS X  750 KG CON CAPACIDAD DE RUPTURA EN LA PUNTA</t>
  </si>
  <si>
    <t>POSTE DE CONCRETO 10 MTS X 510 KGF CON CAPACIDAD DE RUPTURA EN LA PUNTA</t>
  </si>
  <si>
    <t>TRANSFORMADOR DE TENSION 13200/115 V  30 VA</t>
  </si>
  <si>
    <t>VIGUETA DE CONCRETO 0.60X0.15X0.15 MTS- CON CANASTILLA METÁLICA.</t>
  </si>
  <si>
    <t>CRUCETA METAL. GALV. EN CALIENTE 2.4 MTS 3X3X1 /4 (PERFORACION UNIVERSAL)</t>
  </si>
  <si>
    <t>VARILLA DE ANCLAJE GALVANIZADA 3/4 X 2.40 MTS</t>
  </si>
  <si>
    <t>LOCTITE 495 INSTANTANEO TIPO INDUSTRIAL POR 90GR</t>
  </si>
  <si>
    <t>GRAPA SUSPENCIÓN PARA CABLE TRENZADO Nº 1/0</t>
  </si>
  <si>
    <t>GRAPA RETENCIÓN AISLADA PARA CABLE TRANZADO Nº 1/0</t>
  </si>
  <si>
    <t>CONECTOR TORNILLO CON CHAQUETA AISLANTE TIPO 1</t>
  </si>
  <si>
    <t>LUBRICANTE PENETRANTE</t>
  </si>
  <si>
    <t>CAJA DE ACERO DERIVACION ACOMETIDA RED TRENZADA BT</t>
  </si>
  <si>
    <t>PERNO DE OJO ABIERTO 5/8 X 12</t>
  </si>
  <si>
    <t>CABLE COBRE AISLADO 3 X 2 AWG + 1 X 4 AWG</t>
  </si>
  <si>
    <t>LOCALIZADOR VISUAL DE FALLA</t>
  </si>
  <si>
    <t>ABRAZADERA O COLLARIN GALVANIZADO SIN TORNILLO CENTRAL 5/8 2 SALIDAS ( 6 - 8) 180 MM</t>
  </si>
  <si>
    <t>ABRAZADERA EN U DE 5/8 X 180 mm TIPO 2</t>
  </si>
  <si>
    <t>PARARRAYO POLIMERICO DE 12 KV 10 KA TIPO SUBESTACION</t>
  </si>
  <si>
    <t>DIAGONAL METALICA GALVANIZADA DE 150 CMS RECTA EN ANGULO 1-1/2 X 3 /16</t>
  </si>
  <si>
    <t>CABLE DE COBRE AISLADO TWK NO. 14 AWG 600 V BLANCO</t>
  </si>
  <si>
    <t>CABLE DE ALUMINIO AISLADO 15 KV  XLPE-TK 1/0 AWG ACSR ECOLOGICO</t>
  </si>
  <si>
    <t>CURVA PVC 4</t>
  </si>
  <si>
    <t>CORTACIRCUITO DE 15 KV 100 AMP 10 KA</t>
  </si>
  <si>
    <t>TRANSFORMADOR MONOFÁSICO REPARADO DE 5 KVA</t>
  </si>
  <si>
    <t>TRANSFORMADOR MONOFÁSICO REPARADO DE 15 KVA</t>
  </si>
  <si>
    <t>TRANSFORMADOR MONOFÁSICO REPARADO DE 25 KVA</t>
  </si>
  <si>
    <t>TRANSFORMADOR MONOFÁSICO REPARADO DE 37.5 KVA</t>
  </si>
  <si>
    <t>TRANSFORMADOR MONOFÁSICO REPARADO DE 50 KVA</t>
  </si>
  <si>
    <t>TRANSFORMADOR TRIFAFÁSICO REPARADO DE 30 KVA</t>
  </si>
  <si>
    <t>TRANSFORMADOR TRIFAFÁSICO REPARADO DE 45 KVA</t>
  </si>
  <si>
    <t>TRANSFORMADOR TRIFAFÁSICO REPARADO DE 75 KVA</t>
  </si>
  <si>
    <t>CABLE DE FIBRA OPTICA ASD 15-24 M</t>
  </si>
  <si>
    <t>POSTE DE CONCRETO 14 MTS X 1050 KGF CON CAPACIDAD DE RUPTURA EN LA PUNTA</t>
  </si>
  <si>
    <t>ABRAZADERA GALVANIZADA TIPO 3 PARA TRAFO - 180 MM (6 - 7)</t>
  </si>
  <si>
    <t>ABRAZADERA GALVANIZADA TIPO 4 PARA TRAFO (7 - 8) 200 MM</t>
  </si>
  <si>
    <t>GRAPA DE RETENCION 12.000 LBS TIPO PISTOLA. 2 PERNOS. (2/0-4/0 AWG) REF 702</t>
  </si>
  <si>
    <t>GRAPA DE RETENCION 6.000 LBS TIPO PISTOLA ( 6-2/0AWG) REF 701</t>
  </si>
  <si>
    <t>TORNILLO ACERO 3/4 X 3</t>
  </si>
  <si>
    <t>CLEVIS RECTO</t>
  </si>
  <si>
    <t>ABRAZADERA O COLLARIN GALVANIZADA SIN SALIDA (6 - 8) 180 MM</t>
  </si>
  <si>
    <t>VARILLA COBRE-COBRE 5/8 X 2.40M CON CONECTOR</t>
  </si>
  <si>
    <t>EMPALME PARA CABLE 250 MCM 15KV</t>
  </si>
  <si>
    <t>TAPÓN SELLADOR DE CABLE 4/0 AWG</t>
  </si>
  <si>
    <t>HERRAJES PARA SECCIONADOR DE BT DE 160 A</t>
  </si>
  <si>
    <t>CRUCETA DE MADERA DE 2 MTS</t>
  </si>
  <si>
    <t>PLACA TIPO II (230*94*0.9)mm PLACA TRANSFORMADOR</t>
  </si>
  <si>
    <t>PLACA TIPO III (300*9.4*0.9) SECCIONAMIENTO (S)</t>
  </si>
  <si>
    <t>PLACA TIPO IV (260*9.4*0.7) TRANSFORMADOR CORRIENTE (TC)</t>
  </si>
  <si>
    <t>PLACA TIPO IV (260*9.4*0.7) PARARRAYO SUBESTACION (P)</t>
  </si>
  <si>
    <t>PLACA TIPO IV (260*9.4*0.7) TRANSFORMADOR POTENCIA (TP)</t>
  </si>
  <si>
    <t>PLACA TIPO VI (9.4*9.4*0.7) IDENTIFICACION FASE A</t>
  </si>
  <si>
    <t>PLACA TIPO VI (9.4*9.4*0.7) IDENTIFICACION FASE B</t>
  </si>
  <si>
    <t>PLACA TIPO VI (9.4*9.4*0.7) IDENTIFICACION FASE C</t>
  </si>
  <si>
    <t>PLACA TIPO I (250X94X0.9)mm INTERRUPTORES SUBESTACION (IN)</t>
  </si>
  <si>
    <t>CABLE  LINNET X  METROS 336.4</t>
  </si>
  <si>
    <t>CABLE COMPACTO-AL XLPE 15KV 1/0 ECOLOGICO</t>
  </si>
  <si>
    <t>CAJA GALVANIZADA 4 X 4</t>
  </si>
  <si>
    <t>CONECTOR AL-AL  RANURAS PARALELAS  UN TORNILLO -2 / 0</t>
  </si>
  <si>
    <t>CONECTOR BIMETÁLICO RANURA PARALELA  UN TORNILLO/CABLE 2/0</t>
  </si>
  <si>
    <t>CONECTOR COBRE A ESTRUCTURA</t>
  </si>
  <si>
    <t>CONECTOR T.GAR  6429</t>
  </si>
  <si>
    <t>CORAZA ELECTRIFLEX GRIS  2''</t>
  </si>
  <si>
    <t>CORAZA ELECTRIFLEX GRIS  3/4</t>
  </si>
  <si>
    <t>CUERNO DE ARCO</t>
  </si>
  <si>
    <t>CUERNO DE ARCO 2 BOLAS 1 HUECO</t>
  </si>
  <si>
    <t>CUERNO DE ARCO DE 2 BOLAS Y 2 HUECOS</t>
  </si>
  <si>
    <t>CUERNO DE ARCO DE PLATINA</t>
  </si>
  <si>
    <t>CUERNO DE ARCO DE PLATINA Y BOLA</t>
  </si>
  <si>
    <t>EMPALME DE ALUMINIO PARA CABLE</t>
  </si>
  <si>
    <t>EMPALME DE ALUMINIO PARA CABLE A C S R  2/0</t>
  </si>
  <si>
    <t>EMPALME DE ALUMINIO PARA CABLE LINNET 336-4</t>
  </si>
  <si>
    <t>PASADOR HORQUILLA</t>
  </si>
  <si>
    <t>PERNO ESCALERA 5/8</t>
  </si>
  <si>
    <t>TORNILLO  GALVANIZADO 5/8'' X 2''</t>
  </si>
  <si>
    <t>TORNILLO GALVANIZADO (CON TUERCA) 5/8 X 3</t>
  </si>
  <si>
    <t>ESPACIADORES PARA RED ECOLOGICA 15KV TIPO HENDRIX</t>
  </si>
  <si>
    <t>AEROSOL 8 ONZAS 7588 (ROJA)</t>
  </si>
  <si>
    <t>AEROSOL 8 ONZAS 7519 (BLANCA)</t>
  </si>
  <si>
    <t>BREAKER BIPOLAR 2 A DC -  INCLUYE CONTACTO AUXILIAR- MONTAJE EN RIEL</t>
  </si>
  <si>
    <t>ESPACIADORES 34.5 KV</t>
  </si>
  <si>
    <t>AISLADOR DE PIN DE 13.2 KV  ANSI (55-4)</t>
  </si>
  <si>
    <t>FUSIBLE HILO 3.1 AMP DUAL 15 KV</t>
  </si>
  <si>
    <t>PLACA TIPO II 23X94 ALUMINIO ESPESOR 0.9 PLACA TRANSFORMADOR</t>
  </si>
  <si>
    <t>PLACA TIPO III 30X9.4 ALUMINIO ESPESOR 0.9 (S)</t>
  </si>
  <si>
    <t>PLACA TIPO I (250X94X0.9)mm RECONECTADOR (RC)</t>
  </si>
  <si>
    <t>PLACA TIPO V 22X9.4 ALUMINIO ESPESOR 0.9 (TP)</t>
  </si>
  <si>
    <t>PLACA TIPO VII (12X6.0X0.9) ARMARIO BAJA TENSION (BT)</t>
  </si>
  <si>
    <t>PLACA TIPO IX (40X15x0.3)mm ACRILICO - CELDA SUBESTACION (B)</t>
  </si>
  <si>
    <t>PERNO DE OJO ABIERTO DE 10</t>
  </si>
  <si>
    <t>PERNO DE OJO CERRADO DE 10</t>
  </si>
  <si>
    <t>CABLE ECOLOGICO XLPE 90° 150 MM2 AAAC</t>
  </si>
  <si>
    <t>GRILLETE U (Perro) CABLE SUPER GX 3/8</t>
  </si>
  <si>
    <t>SURGE PROTECTOR MSB10-400 AC</t>
  </si>
  <si>
    <t>TORNILLO GALV + TUERCA -ARANDELA-GUASA 1/2 X 2 1/2</t>
  </si>
  <si>
    <t>CABLE AL CUADRUPLEX 3X35+1X50 ( 3X2+1/0)</t>
  </si>
  <si>
    <t>POSTE DE FIBRA DE VIDRIO 8 M * 510 KGF</t>
  </si>
  <si>
    <t>POSTE DE FIBRA DE VIDRIO 10 M * 510 KGF</t>
  </si>
  <si>
    <t>CABLE DE ALUMINIO AISLADO 266.8 KCM 34.5kV ACSR ECOLOGICO</t>
  </si>
  <si>
    <t>CABLE TRENZADO 3*2/0 AWG - AAC + 1*1/0 AWG ACSR</t>
  </si>
  <si>
    <t>FUSIBLE TIPO NH0 RED TRENZADA 125A MARCA DF</t>
  </si>
  <si>
    <t>FUSIBLE TIPO NH2 RED TRENZADA 200A MARCA DF</t>
  </si>
  <si>
    <t>FUSIBLE TIPO NH2 RED TRENZADA 225A MARCA DF</t>
  </si>
  <si>
    <t>FUSIBLE TIPO NH2 RED TRENZADA 250A MARCA DF</t>
  </si>
  <si>
    <t>CAJA PORTAFUSIBLE PARA TIPO NH0 MARCA DF</t>
  </si>
  <si>
    <t>CAJA PORTAFUSIBLE PARA TIPO NH2 MARCA DF</t>
  </si>
  <si>
    <t>GRAPA DE RETENCION AISLADA PARA RED TRENZADA DE BT</t>
  </si>
  <si>
    <t>MENSULA DE 5 PUESTOS PARA BT.EXTENCION PARA PERCHA DE 5 PTOS</t>
  </si>
  <si>
    <t>DADO GALVANIZADO DE 3X3</t>
  </si>
  <si>
    <t>Batería de Lithium para FLITE 110. 116. 117. 210 (Bat 1)</t>
  </si>
  <si>
    <t>TUBO PES0 ELECTRICO 32mm e 3.6 mm METRICO RDE 9 NEGRA ROLLOS 100 METROS</t>
  </si>
  <si>
    <t>ACC UNIÓN MECANICA 32 mm</t>
  </si>
  <si>
    <t>INDICADOR DE IMPACTO MODELO SHOCKWATCH  FLEX (MODELO 25 Y 37.5 G)</t>
  </si>
  <si>
    <t>SECCIONADOR MONOPOLAR  DE 3  REPETICIONES  12-15 KV- 100 A</t>
  </si>
  <si>
    <t>ACTAS DE REVISIÓN Y VERIFICACIÓN DE MEDIDA INDIRECTA Y SEMIDIRECTA</t>
  </si>
  <si>
    <t>ACTAS DE DIAGRAMAS DE MEDIDA INDIRECTA Y SEMIDIRECTA</t>
  </si>
  <si>
    <t>ACTAS DE NORMALIZACION DE MEDIDA DIRECTA</t>
  </si>
  <si>
    <t>ACTAS DE NORMALIZACION DE MEDIDA  SEMI E INDIRECTA</t>
  </si>
  <si>
    <t>MEDIDOR TRIFASICO TETRAFILAR ELECTRONICO DIRECTA</t>
  </si>
  <si>
    <t>ACTAS ÚNICAS DE REVISIÓN DE MEDIDA DIRECTA</t>
  </si>
  <si>
    <t>CAJA METALICA MODEVER MEDIDOR TRIFASICO</t>
  </si>
  <si>
    <t>ETIQUETAS VOID BRILLANTE SELLO DE SEGURIDAD</t>
  </si>
  <si>
    <t>MEDIDOR ELECTRONICO ACTIVA-REACTIVA CLASE 1. 5-100 A. CONEXION DIRECTA. MULTIRANGO 57.7/100-277/480 V.</t>
  </si>
  <si>
    <t>ANTENA PATCH TDJ-0825DSAL</t>
  </si>
  <si>
    <t>SOBRE EN PAPEL BOND 115GR A 2 PARTES. TINTAS 1X0 .CINTA SKIN BLISTER Y LINEAS PEGANTE CIERRE</t>
  </si>
  <si>
    <t>DECLARACION RETIE NORMALIZACION CON COPIAS CON FONDO COLOR</t>
  </si>
  <si>
    <t>DECLARACION RETIE REVISIONES CON COPIAS CON FONDO COLOR</t>
  </si>
  <si>
    <t>CONTROL INSTALACION ACOMETIDAS CON COPIAS CON FONDO COLOR</t>
  </si>
  <si>
    <t>TRANSFORMADOR DE CORRIENTE. RELACION 100/5. TIPO EXTERIOR. BAJA TENSION</t>
  </si>
  <si>
    <t>TRANSFORMADOR DE CORRIENTE. RELACION 600/5. TIPO EXTERIOR. BAJA TENSION</t>
  </si>
  <si>
    <t>TRANSFORMADOR DE CORRIENTE - MEDIDA - (50-100/5A) -  34.5 kVA</t>
  </si>
  <si>
    <t>MODULO DE DISPLAY (LCD) PARA MEDIDORES IRON ACE6000</t>
  </si>
  <si>
    <t>PRECINTOS DE SEGURIDAD IBG - FUCCSIA</t>
  </si>
  <si>
    <t>MEDIDOR  ELECTRONICO  CL 0.2 S CON PUERTO DE COMUNICACION DOBLE RS 232-485 CON ALIMENTAICON AUXILIAR Y CERTIFICADO DE CALIBRACION</t>
  </si>
  <si>
    <t>FOTOCELDA CON BASE</t>
  </si>
  <si>
    <t>FUSIBLE 38 KV TIPO T 50 AMP</t>
  </si>
  <si>
    <t>CRUCETA METAL. GALV. EN CALIENTE 6 MTS 3 X 3 X 1/4 (PERFORACIÓN UNIVERSAL)</t>
  </si>
  <si>
    <t>ESPIGO PIN RECTO PARA CRUCETA METALICA  5/8 X 10 (34.5 KV)</t>
  </si>
  <si>
    <t>FUSIBLE 15 KV TIPO VS 60 AMP</t>
  </si>
  <si>
    <t>DIAGONAL METALICA 106 CMS 1 1/2 X 3/16 - TIPO RECTA</t>
  </si>
  <si>
    <t>GRAPA DE RETENCION TIPO PISTOLA 15000 LBS</t>
  </si>
  <si>
    <t>ARANDELA CUADRADA 5/8 X 2</t>
  </si>
  <si>
    <t>ARANDELA CUADRADA  DE    1/2</t>
  </si>
  <si>
    <t>FUSIBLE  38 KV TIPO H   50 AMP</t>
  </si>
  <si>
    <t>GRAPA DE SUSPENSION TIPO SILLETA 2/0 AWG</t>
  </si>
  <si>
    <t>CONECTOR TORNILLO CON CHAQUETA AISLATE TIPO 2</t>
  </si>
  <si>
    <t>BAYONETAS PARA CABLE DE GUARDA</t>
  </si>
  <si>
    <t>TRANSFORMADOR MONOFÁSICO REPARADO DE 10 KVA</t>
  </si>
  <si>
    <t>TRANSFORMADOR TRIFAFÁSICO REPARADO DE 15 KVA</t>
  </si>
  <si>
    <t>CABLE ACSR 336 MCM</t>
  </si>
  <si>
    <t>TORNILLO ACERO INOXIDABLE 3/8 X 2 1/2 (TUERCA. ARANDELA Y ARANDELA DE PRESION)</t>
  </si>
  <si>
    <t>TORNILLO ACERO INOXIDABLE 1/2 X 2 1/2 (TUERCA. ARANDELA Y ARANDELA DE PRESION)</t>
  </si>
  <si>
    <t>CURVA GALVANIZADA ¾''</t>
  </si>
  <si>
    <t>KIT PUESTA TIERRA PARARRAYOS DISTRIBUCION DE A.T EN ACERO INOX 304 (CONECTOR DE 2.2M + ELECTRODO VARILLA)</t>
  </si>
  <si>
    <t>ADAPTADORES DE CUENTA Y LENGUETA DE 36.000 LBS GALVANIZADOS EN CALIENTE</t>
  </si>
  <si>
    <t>ADAPTADORES HORQUILLA BOLA CON PASADOR DE 36.000 LBS GALVANIZADOS EN CALIENTE</t>
  </si>
  <si>
    <t>SOPORTE TIPO C 34.5 KV</t>
  </si>
  <si>
    <t>FUSIBLE NH2 250 AMP</t>
  </si>
  <si>
    <t>SECCIONADOR DE BAJA TENSION DE 400 AMP</t>
  </si>
  <si>
    <t>AMORTIGUADOR  PARA ACSR 1/0</t>
  </si>
  <si>
    <t>TORNILLO GALV + TUERCA-ARANDELA-GUASA 5/8  X 10</t>
  </si>
  <si>
    <t>HEBILLA O GRAPA  PARA CINTA BANDIT DE 3/4 EN ACERO INOXIDABLE</t>
  </si>
  <si>
    <t>PERCHA GALVANIZADA CALIBRE 10 DE 4 PUESTOS ESPACIADA TIPO PESADO</t>
  </si>
  <si>
    <t>SOLDADURA EXOTÉRMICA CÁPSULA X 90 GR.</t>
  </si>
  <si>
    <t>AMARRE PLASTICO T12 (30cm x 4.8mm)</t>
  </si>
  <si>
    <t>BORNERA LEGRAND CABLE 10  AWG 390-61</t>
  </si>
  <si>
    <t>EMPALME DE COMPRESIÓN PARA CABLE NO. 4/0</t>
  </si>
  <si>
    <t>RELE 11 PINES  250 V CON BASE</t>
  </si>
  <si>
    <t>SELECTOR  3 POSICIONES 25569 EN SERVICIO O FUERA DE SERVICIO</t>
  </si>
  <si>
    <t>FUSIBLE  15  KV   TIPO  T  70 AMP</t>
  </si>
  <si>
    <t>CONECTOR EN T PARA CABLE CONDUCTOR 605 KCM</t>
  </si>
  <si>
    <t>FUSIBLE 15 KV TIPO T  50 AMP</t>
  </si>
  <si>
    <t>FUSIBLE  15 KV  TIPO T  60 AMP</t>
  </si>
  <si>
    <t>FUSIBLE 15 KV TIPO K  80 AMP</t>
  </si>
  <si>
    <t>FUSIBLE  15 KV  TIPO T  80 AMP</t>
  </si>
  <si>
    <t>CONVERTIDOR  RS - 485  MODVUS  (PM500)</t>
  </si>
  <si>
    <t>ABRAZADERA O COLLARIN  GALVANIZADO MAS T. CENTRAL 5/8 - 1 SALIDA (10- 12) 280 MM</t>
  </si>
  <si>
    <t>TUERCA DE OJO GALVANIZADA  ALARGADA   3/4</t>
  </si>
  <si>
    <t>FUSIBLE 38  KV TIPO K  2 AMP</t>
  </si>
  <si>
    <t>FUSIBLE  15 KV  TIPO K  20 AMP</t>
  </si>
  <si>
    <t>FUSIBLE  38 KV  TIPO K   50 AMP</t>
  </si>
  <si>
    <t>TORNILLO DE ACERO INOXIDABLE 5/8 X 2 CON DOBLE ARANDELA. GUASA Y TUERCA</t>
  </si>
  <si>
    <t>ABRAZADERA O COLLARIN GAVANIZADO MAS TORNILLO CENTRAL 5/8 2 SALIDAS (7 - 9) 200 MM</t>
  </si>
  <si>
    <t>CONECTOR DE ALUMINIO PARA  CABLE 1.113 MCM</t>
  </si>
  <si>
    <t>CONECTOR ALUMINIO PARA CABLE 666 MCM</t>
  </si>
  <si>
    <t>FUSIBLE DE BAJA TENSION TIPO NH2 315 AMP</t>
  </si>
  <si>
    <t>FUSIBLE DE BAJA TENSION TIPO NH3 315 AMP</t>
  </si>
  <si>
    <t>BOTON PULSADOR VERDE</t>
  </si>
  <si>
    <t>TRANSFORMADOR TRIFAFÁSICO REPARADO DE 112.50 KVA</t>
  </si>
  <si>
    <t>TERMINAL PREMOLDEADO EXTERIOR 15 KV CABLE 2 - 1/0 AWG JUEGO</t>
  </si>
  <si>
    <t>ESPARRAGO ROSCADO GALV + 4 TUERCAS - 4 GUASAS - 4 ARANDELAS 3 /4 X 14¿</t>
  </si>
  <si>
    <t>MOLDE CABLE (4/0 AWG) - CABLE (2/0 AWG) EN CRUZ</t>
  </si>
  <si>
    <t>MOLDE CABLE (4/0 AWG) - VARILLA (5/8) EN T</t>
  </si>
  <si>
    <t>CABLE DE CONTROL APANTALLADO CINTA DE COBRE 2X12  AWG  600 V</t>
  </si>
  <si>
    <t>CONECTOR CABLE A CABLE EN T 15 X 28</t>
  </si>
  <si>
    <t>CONECTOR DE ALUMINIO EN T 30 MM A 15 MM-44M 6237-4</t>
  </si>
  <si>
    <t>CUENCA LENGÜETA</t>
  </si>
  <si>
    <t>FUSIBLE 38 KV TIPO H DE 100 AMP</t>
  </si>
  <si>
    <t>FUSIBLE  15 KV TIPO K   40 AMP</t>
  </si>
  <si>
    <t>FUSIBLE 38 KV TIPO VS 50 AMP</t>
  </si>
  <si>
    <t>FUSIBLE  15 KV  TIPO K  25 AMP</t>
  </si>
  <si>
    <t>CORTACIRCUITO DE 15 KV 100 AMP 10 KA CON APAGA CHISPA</t>
  </si>
  <si>
    <t>PIEAMIGO 48</t>
  </si>
  <si>
    <t>ESTRUCTURA DE SOPORTE TT 34.5 KV</t>
  </si>
  <si>
    <t>AISLADOR DE SUSPENSION 36000 LBS (CUENCA Y BOLA) VIDRIO</t>
  </si>
  <si>
    <t>GRAPA DE RETENCION 25.000 LBS TIPO PISTOLA</t>
  </si>
  <si>
    <t>CABLE CONCENTRICO 3x8+8</t>
  </si>
  <si>
    <t>GRAPA SUSPENSION TIPO SILLETA PARA CABLE CONDUCTOR 605 KCM</t>
  </si>
  <si>
    <t>CABLE CONCENTRICO 1x8+8</t>
  </si>
  <si>
    <t>HEXAFLORURO DE AZUFRE -SF6. X52KG - INCLUYE BALA O CILINDRO.</t>
  </si>
  <si>
    <t>CABLE ALUMINIO AISLADO THW NO.2  AWG 600 V</t>
  </si>
  <si>
    <t>CABLE ALUMINIO AISLADO THW NO.4  AWG 600 V</t>
  </si>
  <si>
    <t>CABLE ALUMINIO AISLADO THW NO.2/0  AWG 600 V</t>
  </si>
  <si>
    <t>CABLE PARA RED TRENZADA  2x8+8</t>
  </si>
  <si>
    <t>CABLE DE COBRE AISLADO XLPE 90° C  2/0 AWG 15 KV 100%</t>
  </si>
  <si>
    <t>CABLE DE COBRE AISLADO XLPE 90° C  1/0 AWG 34.5 KV 100%</t>
  </si>
  <si>
    <t>TUBO GALVANIZADO  1/2 EMT X 3 MTS</t>
  </si>
  <si>
    <t>RECONECTADOR 34.5 KV INCLUYE TP Y CONSOLA DE MANDO</t>
  </si>
  <si>
    <t>RECONECTADOR 13.2 KV INCLUYE TP Y CONSOLA DE MANDO</t>
  </si>
  <si>
    <t>MODEM INALAMBRICO MULTITECH REF.MTCBA-G-EN-F4</t>
  </si>
  <si>
    <t>TRANSFORMADOR  MONOFASICO  REPARADO DE 0.5 KVA</t>
  </si>
  <si>
    <t>POSTE CONCRETO 10MTS X 1050 KGF CON CAPACIDAD DE RUPTURA EN LA PUNTA</t>
  </si>
  <si>
    <t>AISLADOR SEPARADOR PARA 34.5 KV</t>
  </si>
  <si>
    <t>CONECTORES ALUMINIO GRAPA PARALELA CABLE 605 MCM</t>
  </si>
  <si>
    <t>CONECTOR EN T PARA CABLE CONDUCTOR 336 MCM</t>
  </si>
  <si>
    <t>CABLE ENCAUCHETADO 4 X 2 AWG</t>
  </si>
  <si>
    <t>TRANSFORMADOR DE CORRIENTE - MEDIDA Y PROTECCION - (150/300)(//5/5/5A) -  17.5/38/96 kVA - TIPO INTERIOR</t>
  </si>
  <si>
    <t>CABLE ACSR 605 MCM</t>
  </si>
  <si>
    <t>CABLE DE ALUMINIO TRENZADO 3 Nº 2 + Nº 1/0 AWG</t>
  </si>
  <si>
    <t>SECCIONADOR EN ACEITE PARA OPERAR CON CARGA 13.2 KV</t>
  </si>
  <si>
    <t>TRANSFORMADOR TRIFAFÁSICO REPARADO DE 50 KVA</t>
  </si>
  <si>
    <t>TRANSFORMADOR TRIFAFÁSICO REPARADO DE 150 KVA</t>
  </si>
  <si>
    <t>CABLE COBRE XLPE 15 KV 1/0 AWG 100% PANTALLA EN CINTA DE COBRE</t>
  </si>
  <si>
    <t>SWITCH 8 PUERTOS ENCORE</t>
  </si>
  <si>
    <t>CRUCETA GALVANIZADA 2 MTS 2 1/2 X 2 1/2 X 1/4</t>
  </si>
  <si>
    <t>CABLE TRENZADO 2X4 + 1 No. 4 AWG</t>
  </si>
  <si>
    <t>RETAL CABLE ALUMINIO</t>
  </si>
  <si>
    <t>ANTENA PARA RADIO DE COMUNICACIONES</t>
  </si>
  <si>
    <t>BALAS GRANDES PARA SF6</t>
  </si>
  <si>
    <t>CABLE AISLADO X  METROS THW  250 KCM-CU PVC-600 V</t>
  </si>
  <si>
    <t>CABLE DE CONTROL APANTALLADO CINTA DE COBRE 2X10  AWG  600 V</t>
  </si>
  <si>
    <t>CABLE DE POTENCIA X  METROS 1/0  3X50</t>
  </si>
  <si>
    <t>CABLE DE COBRE AISLADO XLPE 90°C 500 MCM 35KV  133%</t>
  </si>
  <si>
    <t>CABLE DE COBRE AISLADO XLPE 90°C 4/0 AWG -15KV -133%</t>
  </si>
  <si>
    <t>CABLE DE COBRE AISLADO XLPE 90°C  2 AWG -15KV-133%</t>
  </si>
  <si>
    <t>CAÑUELAS  PARA CORTACIRCUITOS 13.2 KV</t>
  </si>
  <si>
    <t>UNIDAD DE ADQUISICIÓN DE DATOS SIEMENS 6MB5240OBOO4-4AA0/DD</t>
  </si>
  <si>
    <t>SILICONA TRANSPARENTE 70 GRAMOS PARA USO SIN PISTOLA</t>
  </si>
  <si>
    <t>CURVA EMT 1/2</t>
  </si>
  <si>
    <t>CANALETA RANURADA 80X60 MM X 2 MTS (MARCA DEXON REF CGR 80X60)</t>
  </si>
  <si>
    <t>PROTECCION ETHERNET DATATRAB D-LAN-A/RJ45-BS</t>
  </si>
  <si>
    <t>CURVA GALVANIZADA DE 4</t>
  </si>
  <si>
    <t>CABLE CU ANTIFRAUDE 3X8</t>
  </si>
  <si>
    <t>CINTA BANDIT 5/8</t>
  </si>
  <si>
    <t>RUGGEDSERVER RS416NC 8 ptos seriales en fibra optica conector ST. 4pts en cobre 10/100TX RJ45. fte aliment.HI (88-300 VDC/85-264VAC) montaje en rakc de 19 temp oper -40ºc/85ºc</t>
  </si>
  <si>
    <t>MEDIDORES DESMONTADOS</t>
  </si>
  <si>
    <t>TRANSFORMADOR DE CORRIENTE. RELACION 200/5. TIPO EXTERIOR. BAJA TENSION</t>
  </si>
  <si>
    <t>TRANSFORMADOR DE CORRIENTE. RELACION 300/5. TIPO EXTERIOR. BAJA TENSION</t>
  </si>
  <si>
    <t>TRANSFORMADOR DE CORRIENTE. RELACION 400/5. TIPO EXTERIOR. BAJA TENSION</t>
  </si>
  <si>
    <t>TRANSFORMADOR DE CORRIENTE 13.8 Kv RELACION 100-200/5. CLASE 0.2-MEDIDA</t>
  </si>
  <si>
    <t>TRANSFORMADOR DE CORRIENTE 13.8 Kv RELACION 50-100/5. CLASE 0.2-MEDIDA Y PROTECCIÓN</t>
  </si>
  <si>
    <t>BANCO TRIFASICO FIJO  DE CONDENSADORES A 13.2KV/1000KVar/125KV</t>
  </si>
  <si>
    <t>PARARRAYO POLIMERICO 96KV</t>
  </si>
  <si>
    <t>COM type 2A card unbuffered / isolated RS232/RS-485. radial fiber port ref 616007T1</t>
  </si>
  <si>
    <t>ISDII ORDER MARCA ABB</t>
  </si>
  <si>
    <t>TAP POSITION INDICADOR. ELEMENTO PARA SUBESTACIÓN BAHÍA DE REGULACIÓN DEL TRANSFORMADOR</t>
  </si>
  <si>
    <t>conversor ETHERNET - SERIAL</t>
  </si>
  <si>
    <t>POSTE DE MADERA INSERVIBLE (TROZO DE MADERA)</t>
  </si>
  <si>
    <t>MEDIDOR DE ENERGIA ELECTRICA ACTIVA-REACTIVA-CALIDAD DE POTENCIA ION SIN DISPLAY</t>
  </si>
  <si>
    <t>TERMINAL PREMOLDEADO EXTERIOR CABLE 350 MCM X 3 UNIDADES 35 KV.</t>
  </si>
  <si>
    <t>CANECA VACIA PARA 55 GALONES</t>
  </si>
  <si>
    <t>CRUCETA METALICA GALVA. EN CALIENTE 2 MTS 2 1/2 X 2  1/2 X 3/ 16  (PERFORACION UNIVERSAL) REMANUFACTURADO</t>
  </si>
  <si>
    <t>CRUCETA METAL. GALV. EN CALIENTE 4 MTS 3X3X1/4 (PERFORACIÓN UNIVERSAL) REMANUFACTURADO</t>
  </si>
  <si>
    <t>DIAGONAL METÁLICA GALVANIZADA DE 110 CMS RECTA EN ANGULO 1 1/2 X 3 /16 REMANUFACTURADO</t>
  </si>
  <si>
    <t>PERCHA GALVANIZADA CALIBRE 10 1 PUESTO ESPACIADA TIPO PESADO (REMANUFACTURADA)</t>
  </si>
  <si>
    <t>POSTE DE CONCRETO 18 MTS 1050 KGF CON CAPACIDAD DE RUPTURA EN LA PUNTA</t>
  </si>
  <si>
    <t>INTERRUPTOR DE POTENCIA 115KV. LTB145D1/B CON MECANISMO DE OPERACION FSA1</t>
  </si>
  <si>
    <t>CABLE ALUMINIO ASCR LINNET 1035 KCMIL</t>
  </si>
  <si>
    <t>ABRAZADERA O COLLARIN GALVANIZADA MAS TORNILLO CENTRAL 5/8 2 SALIDAS (10 - 12) 280 MM</t>
  </si>
  <si>
    <t>TORNILLO GALVANIZADO 5/8 X  1 1/2- ROSCA CORRIDA</t>
  </si>
  <si>
    <t>TORNILLO DE CARRUAJE 5/8 X 2</t>
  </si>
  <si>
    <t>MEDIDOR DESMONTADO CONFORME</t>
  </si>
  <si>
    <t>TORNILLO DE CARRIAJE 3/4 X 8</t>
  </si>
  <si>
    <t>TORNILLO GALVANIZADO (PERNO MAQUINA) 3/4 X 12</t>
  </si>
  <si>
    <t>TUBO GALVANIZADO ½'' X M</t>
  </si>
  <si>
    <t>CABLE ALUMINIO DESNUDO 7 HILOS TIPO ACSR NO. 4 AWG</t>
  </si>
  <si>
    <t>RETAL DE COBRE AISLADO</t>
  </si>
  <si>
    <t>ADAPTADOR BOLA HORQUILLA</t>
  </si>
  <si>
    <t>ADITAMIENTO PARA AISLADOR DE CUENCA Y BOLA 25.000 LBS</t>
  </si>
  <si>
    <t>CONECTOR ALUMINIO PARA CABLE 336 MCM</t>
  </si>
  <si>
    <t>ESLABON CLEVIS BOLA CON PASADOR  DE 36.000 LBS</t>
  </si>
  <si>
    <t>ESLABON CUENCA Y LENGUETA DE 36.000 LBS</t>
  </si>
  <si>
    <t>AIRE ACONDICIONADO MINI SPLIT 24.000 BTU</t>
  </si>
  <si>
    <t>CRUCETA METAL. GALV. EN CALIENTE 3 MTS 2 1/2 X 1/4 (PERFORACION UNIVERSAL)</t>
  </si>
  <si>
    <t>POSTE MADERA INMUNIZADA  DE  8MTS</t>
  </si>
  <si>
    <t>REFLECTOR DE 150 W META HALIDE</t>
  </si>
  <si>
    <t>SILICA GEL O DESHUMECTADOR GRANULADO-COLOR AZUL</t>
  </si>
  <si>
    <t>RETAL DE LOZA Y AISLAMIENTO</t>
  </si>
  <si>
    <t>RETAL DE COBRE DESNUDO</t>
  </si>
  <si>
    <t>RETAL METALICA</t>
  </si>
  <si>
    <t>POSTE DE CONCRETO AVERIADO (DIFERENTES DIMENSIONES)</t>
  </si>
  <si>
    <t>RESIDUOS CONTAMINADOS CON ACEITE</t>
  </si>
  <si>
    <t>RESIDUO SELLOS DESMONTADOS</t>
  </si>
  <si>
    <t>RETAL ACERO</t>
  </si>
  <si>
    <t>RESIDUOS EQUIPOS DE SUBESTACIONES</t>
  </si>
  <si>
    <t>POSTE METALICO DESMONTADO - DIFERENTES DIMENSIONES</t>
  </si>
  <si>
    <t>TRANSFORMADOR TRIFAFÁSICO REPARADO DE 225 KVA</t>
  </si>
  <si>
    <t>TRANSFORMADOR DE POTENCIA 5 MVA 34.5/13.8 KV</t>
  </si>
  <si>
    <t>EQUIPO COMPACTO A 3 ELEMENTOS EN NT2 RELACIÓN DE TRANSF 30-60/5 A CALIBRADO</t>
  </si>
  <si>
    <t>CABLE DE CONTROL APANTALLADO EN COBRE 7 X 12 AWG 600 V.</t>
  </si>
  <si>
    <t>CAJA POLICARBONATO POLIFASICAS CON TORNILLO REDONDO Y TRIANGULAR</t>
  </si>
  <si>
    <t>MEDIDOR BIFASICO TRIFILAR DE INDUCCION DE ENERGIA ACTIVA ELECTROMECANICO</t>
  </si>
  <si>
    <t>MODEM USROBOTICS PARA TOMA Y TRANSMISION DATOS VIA TELEFONICA</t>
  </si>
  <si>
    <t>Medidor Electrónico de Medida Semi-indirecta. Elster A1800. Energía Activa _ reactiva.1-10amp. 3x120/208-3x254/440voltios. Multirango. Clase 1.0 . Calibrado por laboratorio</t>
  </si>
  <si>
    <t>BREAKER TRIPOLAR 2 A AC- INCLUYE CONTACTO AUXILIAR- MONTAJE EN RIEL</t>
  </si>
  <si>
    <t>MODEM CONTROLLER MARCA ELGAMA SISTEMOS Tipo MCL 4.0 equivalente. para la toma y transmision de datos via GPRS. con antena. cable lazo de corriente y fuente externa N/S 00302</t>
  </si>
  <si>
    <t>CAJA POLIFASICA LISA PARA MACROMEDICION</t>
  </si>
  <si>
    <t>MEDIDOR DE ENERGIA ELECTRICA ACTIVA-REACTIVA-CALIDAD DE POTENCIA ION CON DISPLAY</t>
  </si>
  <si>
    <t>ABRAZADERA O COLLARIN GALVANIZADO MAS TORNILLO CENTRAL 5/8  2  SALIDA (8-10) 220 MM</t>
  </si>
  <si>
    <t>FUSIBLE  15 KV TIPO K  30 AMP</t>
  </si>
  <si>
    <t>DESPLAZADOR DE HUMEDAD EN SPPRAY</t>
  </si>
  <si>
    <t>FUSIBLE  15 KV TIPO K  60 AMP</t>
  </si>
  <si>
    <t>FUSIBLE 15 KV TIPO H 70 AMP</t>
  </si>
  <si>
    <t>CORTACIRCUITO DE 34.5 KV 100 AMP 8 KA</t>
  </si>
  <si>
    <t>MEDIDOR ELECTRONICO TRIFASICO REF. A1100 (BICUERPO).</t>
  </si>
  <si>
    <t>PRECINTOS DE SEGURIDAD ESP - VERDE</t>
  </si>
  <si>
    <t>TRANSFORMADOR TRIFASICO REPARADO DE 200 KVA -13.2KV</t>
  </si>
  <si>
    <t>MEDIDOR MONOFASICO ANTIFRAUDE BIFILAR ELECTRONICO DIRECTO</t>
  </si>
  <si>
    <t>TRANSFORMADOR DE POTENCIAL - MEDIDA -  13.8 kVA</t>
  </si>
  <si>
    <t>FUSIBLE 15 KV TIPO VS 6 AMP</t>
  </si>
  <si>
    <t>LAMPARA FLUORESCENTE ELECTRONICA 2X32W</t>
  </si>
  <si>
    <t>ESPARRAGO ROSCADO GALV + 4 TUERCAS- 4 GUASAS- 4 ARANDELAS  5/8 X 16</t>
  </si>
  <si>
    <t>BORNA COMPRESION TERMINAL EN COBRE TIPO PALA 350 AMP</t>
  </si>
  <si>
    <t>CABLE COBRE DE CONTROL APANTALLADO CINTA DE COBRE 600 V 4 X 12 AWG.</t>
  </si>
  <si>
    <t>FUSIBLE DE MEDIA TENSION TIPO HH DE 40 AMP 24 KV</t>
  </si>
  <si>
    <t>FUSIBLE NH 10 AMP 15 KV</t>
  </si>
  <si>
    <t>ADAPTADOR HEMBRA MACHO PARA CONTROL INTERRUPTOR</t>
  </si>
  <si>
    <t>TERMOMETRO TRANSFORMADOR QUALITROL</t>
  </si>
  <si>
    <t>FUSIBLE  38 KV  TIPO T 2 AMP</t>
  </si>
  <si>
    <t>FUSIBLE  38 KV  TIPO T   3 AMP</t>
  </si>
  <si>
    <t>FUSIBLE 38 KV  TIPO T   4  AMP</t>
  </si>
  <si>
    <t>FUSIBLE 38 KV  TIPO T   20 AMP</t>
  </si>
  <si>
    <t>FUSIBLE  38 KV  TIPO T   25 AMP</t>
  </si>
  <si>
    <t>FUSIBLE  38 KV   TIPO T  30 AMP</t>
  </si>
  <si>
    <t>RIEL MONTAJE 35 MM X 1MT</t>
  </si>
  <si>
    <t>ACOPLE MACHO-HEMBRA PLÁSTICO PARA MANGUERA ½</t>
  </si>
  <si>
    <t>ACOPLE POLIPROPILENO ½''</t>
  </si>
  <si>
    <t>ADAPTADOR PAVCO 1½''</t>
  </si>
  <si>
    <t>AGUA PARA BATERÌAS GALÓN</t>
  </si>
  <si>
    <t>AISLADORES DE CAUCHO SALISBURY 12 KKB</t>
  </si>
  <si>
    <t>ALARMA SN 14255 - SN22546</t>
  </si>
  <si>
    <t>ESPIRAL  1/2</t>
  </si>
  <si>
    <t>ESPIRAL  5/8</t>
  </si>
  <si>
    <t>RELÉ MODICON AEG  DNPC  A 984</t>
  </si>
  <si>
    <t>TERMINAL PREMOLDEADO EXTERIOR CABLE 2/0 - 4/0 AWG JGO X 3 UNIDADES. 15 KV.</t>
  </si>
  <si>
    <t>AMARRE  PLASTICO T4 (10cm x 2.5mm)</t>
  </si>
  <si>
    <t>CABLE DE COBRE DESNUDO  DURO  NO.   4/0 AWG</t>
  </si>
  <si>
    <t>CABLE DE COBRE AISLADO XLPE 90° C  4/0 AWG 15 KV 100%</t>
  </si>
  <si>
    <t>BORNA TERMINAL EN COBRE TIPO PALA  NO.2</t>
  </si>
  <si>
    <t>FUSIBLE  38 KV  TIPO T  60 AMP</t>
  </si>
  <si>
    <t>BOMBILLLO SEÑALIZACION 125 VDC TIPO VALLONETA</t>
  </si>
  <si>
    <t>LIJA NO. 240.</t>
  </si>
  <si>
    <t>LOCTITE 515</t>
  </si>
  <si>
    <t>EMPAQUE O PERFIL ORING DE 9  MILIMETROS</t>
  </si>
  <si>
    <t>PINTURA EN ACEITE TIPO 1 GRIS PLATA</t>
  </si>
  <si>
    <t>GLN</t>
  </si>
  <si>
    <t>THINNER CORRIENTE X GALON</t>
  </si>
  <si>
    <t>MOLDE CABLE 2/0 - CABLE 2/0 EN T (PARA SOLDADURA EXOTERMICA)</t>
  </si>
  <si>
    <t>MOLDE CABLE 4/0 - CABLE 2/0 EN T (PARA SOLDADURA EXOTERMICA)</t>
  </si>
  <si>
    <t>INTERFASE RS485</t>
  </si>
  <si>
    <t>CABLE COBRE DE CONTROL APANTALLADO CINTA DE COBRE 600 V 4 X 10 AWG.</t>
  </si>
  <si>
    <t>PINTURA AEROSOL 16 OZ.</t>
  </si>
  <si>
    <t>ESCOBILLAS PARA MOTOR MG S/M</t>
  </si>
  <si>
    <t>LOCTITE 5699 SILICONA 300ML</t>
  </si>
  <si>
    <t>CABLE DE COBRE AISLADO XLPE 90°C 250 MCM 15 KV 100%</t>
  </si>
  <si>
    <t>TORNILLO ACERO GALVANIZADO 5/8 X 5</t>
  </si>
  <si>
    <t>VARILLA DE ANCLAJE DE 3/4 X 2.0 MTS</t>
  </si>
  <si>
    <t>PINTURA GALVANIZANTE EN FRIO REF. ICOLOR - 110055</t>
  </si>
  <si>
    <t>PLG</t>
  </si>
  <si>
    <t>LIJA DE AGUA No. 180</t>
  </si>
  <si>
    <t>TERMINAL EN U PARA CABLE 14 AWG</t>
  </si>
  <si>
    <t>CONVERTIDOR DE OXIDO CONQUEST</t>
  </si>
  <si>
    <t>TAPA FINAL BORNERA MARCA PHOENIX CONTAC</t>
  </si>
  <si>
    <t>PUENTE FIJO PARA BORNERA (PARA UK 5. UKK 5. DIK 1. 5)</t>
  </si>
  <si>
    <t>BORNERA SELECCIONABLE PARA TENSION. PARA CABLE 8 A 20 AWG (URTK/S-BEN)</t>
  </si>
  <si>
    <t>BORNERA SELECCIONABLE PARA CORRIENTE. PARA CABLE  8 A 20 AWG (URTK/S)</t>
  </si>
  <si>
    <t>TAPA FINAL BORNERA (PARA URTK/S)</t>
  </si>
  <si>
    <t>ESLABON PUENTEADOR PARA CORTOCIRCUITO DE 3 FASES (SB 4-RTK/S) PHOENIX CONTACT</t>
  </si>
  <si>
    <t>FRENO PARA RIEL OMEGA O ASIMETRICO (LIPFIX 35) PHOENIX CONTACT</t>
  </si>
  <si>
    <t>ACEITE TERESSO 46</t>
  </si>
  <si>
    <t>CAN</t>
  </si>
  <si>
    <t>DESCARGADOR DE SOBRETENSION INTERFAZ TIPO MT-RS485</t>
  </si>
  <si>
    <t>ANGULO DE REFUERZO  1/4 X 3/16 X 0.70</t>
  </si>
  <si>
    <t>ANGULO DE REFUERZO 1/4 X 3/16 X 0.79</t>
  </si>
  <si>
    <t>ANGULO GALVANIZADO 1/4 X 3/16 X 0.86</t>
  </si>
  <si>
    <t>ANGULO GALVANIZADO 1/4 X 3/16 X 0.96</t>
  </si>
  <si>
    <t>ANGULO GALVANIZADO 1/4 X 3/16 X 0.99</t>
  </si>
  <si>
    <t>ANGULO GALVANIZADO 1/4 X 3/16 X 1.15</t>
  </si>
  <si>
    <t>ANILLOS PARA TUBERÍA GALVANIZADA 4- UNION</t>
  </si>
  <si>
    <t>ARANDELA  GALVANIZADA 10 MM.</t>
  </si>
  <si>
    <t>ARANDELA CUADRADA GALVANIZADA 3</t>
  </si>
  <si>
    <t>BALAS DE APLIQUE EN CIELO FALSO</t>
  </si>
  <si>
    <t>BALAS GRANDES PARA SSF6</t>
  </si>
  <si>
    <t>BALAS PARA NITRÓGENO</t>
  </si>
  <si>
    <t>BANDEJA  GALVANIZ.  PORTACABLES 2.4 M  DE LARGO</t>
  </si>
  <si>
    <t>BARRAS DE MEMORIA M 67-12 0053-1406 ATX</t>
  </si>
  <si>
    <t>BATERÍA VARTA 10 GROE 250</t>
  </si>
  <si>
    <t>BLINDAJE  PARA  FIBRA  ÓPTICA  AL.  FO  ADSS 14-40-15-30  MM</t>
  </si>
  <si>
    <t>BLINDAJE DE ALUMINIO PARA CABLE  A C S R  4/0</t>
  </si>
  <si>
    <t>BLINDAJE DE ALUMINIO PARA CABLE A C S R  2/0</t>
  </si>
  <si>
    <t>BLINDAJE PARA   FIBRA  ÓPTICA  AWRO   F.O 21-20-22-00  MM</t>
  </si>
  <si>
    <t>BLINDAJE PARA CABLE (VARILLA PREFORMADA) 3/8''</t>
  </si>
  <si>
    <t>BLINDAJE PARA CABLE ALUMINIO 4/0</t>
  </si>
  <si>
    <t>BLOQUE DE CONTACTO NA + NC 400V AC 10-12A</t>
  </si>
  <si>
    <t>BLOQUES DE CONEXIÓN PARA RELÉS Y UAD</t>
  </si>
  <si>
    <t>BOBINA DE DISPARO SIEMENS 35.1 OHM  18-820-329-503</t>
  </si>
  <si>
    <t>BOBINAS INTERRUPTORES VARIAS</t>
  </si>
  <si>
    <t>BOÌNAS DE CRISTAL</t>
  </si>
  <si>
    <t>BOMBILLO DE MERCURIO 125 W - 220 VAC</t>
  </si>
  <si>
    <t>BOMBILLO DE NEÓN PARA TABLEROS DE ALARMAS 110 V - 130 V - 20 MA</t>
  </si>
  <si>
    <t>BOMBILLO HALÓGENO PARA LÁMPARA 500W-220V</t>
  </si>
  <si>
    <t>BOQUILLA EN PVC 3</t>
  </si>
  <si>
    <t>BORNA DE COBRE  CABLE NO.12</t>
  </si>
  <si>
    <t>BORNAS 350 MCM</t>
  </si>
  <si>
    <t>BORNERA CORTOCIRCUITABLE SIEMENS</t>
  </si>
  <si>
    <t>CABLE BELDEN UTP   CUATRO PARES NIVEL  5</t>
  </si>
  <si>
    <t>CABLE COAXIAL X  METROS RG-11</t>
  </si>
  <si>
    <t>CABLE DE  FIBRA ÓPTICA ASD  20- 12 M</t>
  </si>
  <si>
    <t>CABLE DE  FIBRA ÓPTICA ASD 15- 12 M</t>
  </si>
  <si>
    <t>CABLE DE COBRE 2/0</t>
  </si>
  <si>
    <t>CABLE DE CONTROL APANTALLADO EN CINTA DE COBRE 19X12  AWG PHT/PVC 600 V</t>
  </si>
  <si>
    <t>CABLE DE FIBRA OPTICA PIRELLI  OPSYCOM  PKD X M</t>
  </si>
  <si>
    <t>CABLE DE COBRE AISLADO XLPE 90°C 4/0 AWG -35KV-133%</t>
  </si>
  <si>
    <t>CABLE TELEFÓNICO NEOFREN 2X18</t>
  </si>
  <si>
    <t>CAJA PARA EMPALME DE FIBRA ÓPTICA</t>
  </si>
  <si>
    <t>CAJAS DE PASO 50 X 50 X 15</t>
  </si>
  <si>
    <t>CAÑUELAS  FIBRA DE VIDRIO 12 KV</t>
  </si>
  <si>
    <t>CARGADOR DE BATERÍAS DE 2 A</t>
  </si>
  <si>
    <t>CATALIZADOR PARA PINTURA ANTICORROSIVA CUARTO</t>
  </si>
  <si>
    <t>CELULAR CORPORATION 920 63F-7121910-1C02A028</t>
  </si>
  <si>
    <t>CHICLE AMERICANO EC-981-E16</t>
  </si>
  <si>
    <t>CILINDROS EN ACRÍLICO TRANSPARENTE 5 CM X 5 CM X 3 MM</t>
  </si>
  <si>
    <t>CINTA 3M  ELECTRICAL INSULATING RESIN CAJA /SCOTCHCAST 4</t>
  </si>
  <si>
    <t>CINTA 3M P-3 SCOTCHCAST</t>
  </si>
  <si>
    <t>CINTA 3M P-4 SCOTCHCAST</t>
  </si>
  <si>
    <t>CINTA 3M SCOTCH 24</t>
  </si>
  <si>
    <t>CINTA 3M SCOTCHCAST 4</t>
  </si>
  <si>
    <t>CODOS PVC SANITARIA 2'' X 90°</t>
  </si>
  <si>
    <t>CODOS PVC SANITARIA 3'' X 90°</t>
  </si>
  <si>
    <t>ABRAZADERA O COLLARIN GALVANIZADA SIN SALIDA (7 - 9) 200 MM</t>
  </si>
  <si>
    <t>ABRAZADERA O COLLARIN GALVANIZADA SIN SALIDA (8 - 10) 220 MM</t>
  </si>
  <si>
    <t>COLLARINES GRAMACT</t>
  </si>
  <si>
    <t>COLLARINES PEQUEÑOS SIN TORNILLO</t>
  </si>
  <si>
    <t>CONDULETA CROUSE HINDS AJ 56</t>
  </si>
  <si>
    <t>CONECTOR AL - AL PARA CABLE  UN TORNILLO -2/0</t>
  </si>
  <si>
    <t>CONECTOR BR AL TIPO FLANCHE - BULÓN 30</t>
  </si>
  <si>
    <t>CONECTOR BR ASL FLANCHE 2 OJOS - BULÓN+A297 40</t>
  </si>
  <si>
    <t>CONECTOR BULÓN - CABLE 90º 28 X 40</t>
  </si>
  <si>
    <t>CONECTOR BULÓN - CABLE RECTO  18 X 30</t>
  </si>
  <si>
    <t>CONECTOR BULÓN - CABLE RECTO  24 X 40</t>
  </si>
  <si>
    <t>CONECTOR CABLE TIPO FLANCHE 24</t>
  </si>
  <si>
    <t>CONECTOR COBRE PARA MALLA CERRAMIENTO TGAR 1929</t>
  </si>
  <si>
    <t>CONECTOR COBRE PARA VARILLA A CABLE TGAR - 6429</t>
  </si>
  <si>
    <t>CONECTOR COBRE TIPO FLANCHE 15</t>
  </si>
  <si>
    <t>CONECTOR DE ALUMINIO 30 MM 4-5668</t>
  </si>
  <si>
    <t>CONECTOR DE ALUMINIO EN T 30 MM A  24 MM</t>
  </si>
  <si>
    <t>CONECTOR DE ALUMINIO EN T 30 MM A 18 MM</t>
  </si>
  <si>
    <t>CONECTOR DE ALUMINIO EN T 30 MM A 30 MM-4A 3312</t>
  </si>
  <si>
    <t>CONECTOR DE ALUMINIO PARA CABLE 2 TORNILLOS 4/0</t>
  </si>
  <si>
    <t>CONECTOR DE ALUMINIO RECTO 30 MM A 18 MM</t>
  </si>
  <si>
    <t>CONECTOR DE ALUMINIO RECTO 40 MM A 18 MM</t>
  </si>
  <si>
    <t>CONECTOR EN COBRE FLANCHE 18</t>
  </si>
  <si>
    <t>CONECTOR EN ESPIGO 3M  CO 4/0 STR-SC0040</t>
  </si>
  <si>
    <t>CONECTOR LENGÜETA - CUENCA</t>
  </si>
  <si>
    <t>CONECTOR RECTOS EN ALUMINIO TIPO PALA  STUB 20MM P/ CABLE500 MCM</t>
  </si>
  <si>
    <t>CONECTOR TIPO FLANCHE (PALETA) BULÓN 40</t>
  </si>
  <si>
    <t>CONECTOR TIPO FLANCHE EN L CABLE 15</t>
  </si>
  <si>
    <t>CONECTOR TIPO PISTOLA  CABLE 2/0  4/0</t>
  </si>
  <si>
    <t>CONTACTOR TELEMECANIQUE DE 40 A   LC1D4011   24V / 60 HZ   NA+NC</t>
  </si>
  <si>
    <t>CONVERTIDOR REGULADO DE TENSIÓN 125 VDC-48 VDC-6AMP</t>
  </si>
  <si>
    <t>COPA  GALVANIZADA 2'' X  1''</t>
  </si>
  <si>
    <t>COPA  GALVANIZADA 2'' X  1½''</t>
  </si>
  <si>
    <t>CORREA B-35</t>
  </si>
  <si>
    <t>CURVA CONDUIT PVC 1 ¼ X 90</t>
  </si>
  <si>
    <t>CURVA CONDUIT PVC 1 ½ X 90</t>
  </si>
  <si>
    <t>CURVA CONDUIT PVC 1 X 90</t>
  </si>
  <si>
    <t>CURVA CONDUIT PVC 3 X 90</t>
  </si>
  <si>
    <t>EMPALME  FOSC C 400- A4 PARA 16 FO</t>
  </si>
  <si>
    <t>EMPAQUE  T-13 X M</t>
  </si>
  <si>
    <t>EMPAQUE DE CAUCHO PLANO ESMALTADO 1'' X 8 MM X M</t>
  </si>
  <si>
    <t>EMPAQUE TIPO 'O'  RING 5.5 MM X M</t>
  </si>
  <si>
    <t>EMPAQUE TIPO 'O' RING 4 MM X M</t>
  </si>
  <si>
    <t>EMPAQUE TIPO 'O' RING 4.5 M.M X  M.</t>
  </si>
  <si>
    <t>EMPAQUE TIPO 'O' RING 7 MM X M</t>
  </si>
  <si>
    <t>EMPAQUE TIPO 'O' RING 7.5 MM X M</t>
  </si>
  <si>
    <t>EMPAQUES DE CAUCHO Y CORCHO</t>
  </si>
  <si>
    <t>ESPÁRRAGO 1X0.82</t>
  </si>
  <si>
    <t>ESTANTERÍA METÁLICA CON ENTREPAÑOS EN MADERA</t>
  </si>
  <si>
    <t>FLANGE 154247X0.46</t>
  </si>
  <si>
    <t>FLANGE 154247X0.55</t>
  </si>
  <si>
    <t>FLANGE 154248X0.46</t>
  </si>
  <si>
    <t>FLANGE 154248X0.55</t>
  </si>
  <si>
    <t>FLANGE CUADRADO PARA TRANSFORMADORES</t>
  </si>
  <si>
    <t>FUSIBLE BROWN 15 KV</t>
  </si>
  <si>
    <t>FUSIBLE FLYNN 15 KV  20A</t>
  </si>
  <si>
    <t>FUSIBLE PARA CAÑUELA 10 AMP.</t>
  </si>
  <si>
    <t>FUSIBLE TIPO HILO 1 A - 15 KV</t>
  </si>
  <si>
    <t>FUSIBLES  VTF 15/3  A</t>
  </si>
  <si>
    <t>FUSIBLES TIPO HILO 15KV - 30 A</t>
  </si>
  <si>
    <t>FUSIBLES TIPO HILO 15KV - 50 A</t>
  </si>
  <si>
    <t>GRAPA PARA 10000 KG</t>
  </si>
  <si>
    <t>GRAPA PLÁSTICA</t>
  </si>
  <si>
    <t>GRAPA RETENCIÓN PARA CABLE ?</t>
  </si>
  <si>
    <t>GRAPAS DE OPERAR EN CALIENTE</t>
  </si>
  <si>
    <t>GRAPAS DE SUSPENSIÓN  CABLE 5 MCM</t>
  </si>
  <si>
    <t>GRAPAS DE SUSPENSIÓN TIPO PISTOLA  CABLE 5 MCM</t>
  </si>
  <si>
    <t>LÁMPARA ALUMBRADO EXTERIOR SODIO (1 PARA ARREGLAR) 70 W</t>
  </si>
  <si>
    <t>LÁMPARA BIG SIZE  200W  BLACK - 1P54</t>
  </si>
  <si>
    <t>MARCADORES OVALADOS PAQUETE X 100 UNI. REF.-99999</t>
  </si>
  <si>
    <t>MÓDULO DE DISTRIBUCIÓN DE 24 PUNTOS</t>
  </si>
  <si>
    <t>MOTOR ELÉCTRICO SIEMENS DE 1.8 HP 328488</t>
  </si>
  <si>
    <t>PERNO DE OJO ? X 4</t>
  </si>
  <si>
    <t>PIE DE AMIGO DE 48</t>
  </si>
  <si>
    <t>PINTURA WASH PRIMER DOS COMPONENTES CUARTO</t>
  </si>
  <si>
    <t>PINTURA ZINC COAT  COMPONENTES A Y B</t>
  </si>
  <si>
    <t>PINZA PARA TABLEROS DE COMUNICACIONES DE FIBRA ÓPTICA CRONE LSA PLUS 64172055-01</t>
  </si>
  <si>
    <t>PLYCEM FLEX GRIS 310  M.L</t>
  </si>
  <si>
    <t>REJILLA EN BRONCE 3</t>
  </si>
  <si>
    <t>RELAY COMBIFLEX CON SU BASE RXMA1-RK211-052AN</t>
  </si>
  <si>
    <t>RELAY COMBIFLEX CON SU BASE RXMA1-RK211-066AN</t>
  </si>
  <si>
    <t>RELAY COMBIFLEX CON SU BASE RXMA1-RK216-066AP</t>
  </si>
  <si>
    <t>RELAY DE PROTECCIONES MARCA FANOX G17 (5.0A-17.7A)</t>
  </si>
  <si>
    <t>RELÈ AUXILIAR(TRIP RELAY) 110-125 VDC.SIEMENS 7PA2730</t>
  </si>
  <si>
    <t>RELÉ SOBRECORRIENTE(OVERCURRENT PROTECTION AND CONTROL) SIEMENS.7SJ5315-4EA02-2CA1/GG  BF0408083998</t>
  </si>
  <si>
    <t>REMACHES POP 5/32''</t>
  </si>
  <si>
    <t>REPUESTO PARA SECCIONADOR</t>
  </si>
  <si>
    <t>REPUESTO PARA SECCIONADOR 412180354003</t>
  </si>
  <si>
    <t>RESISTENCIAS 1 K? - 10 W</t>
  </si>
  <si>
    <t>RESISTENCIAS 10 W 7.5 K?</t>
  </si>
  <si>
    <t>RESORTES</t>
  </si>
  <si>
    <t>SCOTCHCAST FABRICADO POR 3M P-5B</t>
  </si>
  <si>
    <t>SELECTOR DE DOS CONTACTOS SIEMENS 3SB 3210 2DA11</t>
  </si>
  <si>
    <t>SELECTOR MARCA SIEMENS 3SV4130-000</t>
  </si>
  <si>
    <t>SELECTOR MARCA SIEMENS 3SV5026-0R21</t>
  </si>
  <si>
    <t>SELLOS O RETENES 20 - 30 - 7</t>
  </si>
  <si>
    <t>SILLETAS PARA CABLE DE RETENCIÓN</t>
  </si>
  <si>
    <t>SOCKET PARA LÁMPARA SLIM-LINE JUEGO</t>
  </si>
  <si>
    <t>SOFTWARE ESB2000IW SWT2000F6 7VR9143</t>
  </si>
  <si>
    <t>TAPAS GALVANIZADAS 5800</t>
  </si>
  <si>
    <t>TAPAS SIEMENS  8WA1 - 820</t>
  </si>
  <si>
    <t>TARJETA  DE CONTROL U Y G  50</t>
  </si>
  <si>
    <t>TARJETA ELECTRÓNICA SIEMENS BF9710060939</t>
  </si>
  <si>
    <t>TARJETA ELECTRÓNICA SIEMENS BF9711047112</t>
  </si>
  <si>
    <t>TARJETA ELECTRÓNICA SIEMENS CB-A/D46</t>
  </si>
  <si>
    <t>TERMINAL  COMBIFLES PARA RELÈ .2</t>
  </si>
  <si>
    <t>TERMINAL  DE  ROSCA  PVC 3</t>
  </si>
  <si>
    <t>TERMINAL  TAB D8</t>
  </si>
  <si>
    <t>TERMINAL CONDUIT PVC 1''</t>
  </si>
  <si>
    <t>TERMINAL CONDUIT PVC 2''</t>
  </si>
  <si>
    <t>TERMINAL DE OJO  8 PANDUIT</t>
  </si>
  <si>
    <t>TERMINAL DE PIN 55 49432</t>
  </si>
  <si>
    <t>TERMINAL KSU PARA CABLE 2/0</t>
  </si>
  <si>
    <t>TERMINAL PREMOLDEADOS DE VARIOS TIPOS</t>
  </si>
  <si>
    <t>TERMINALES DE COBRE NO.4</t>
  </si>
  <si>
    <t>TERMINALES FIBRA ÓPTICA HIRSCHMANN OAB 4-R</t>
  </si>
  <si>
    <t>TERMINALES PARA CONEXIÓN DE SEÑALES    RELÉS TIPO 1</t>
  </si>
  <si>
    <t>TERMINALES PARA CONEXIÓN DE SEÑALES   RELÉS TIPO 2   SIEMENS</t>
  </si>
  <si>
    <t>TERMINALES PARA CONEXIÓN DE SEÑALES  TENSIÓN A RELÉS  SIEMENS</t>
  </si>
  <si>
    <t>TERMINALES PARA FIBRA OPTICA 1X9X1.25H+SGMBH D.I.9.30/30.2.5 E9/VHJJ-DL027</t>
  </si>
  <si>
    <t>TERMINALES TUBULARES .3</t>
  </si>
  <si>
    <t>TERMÓMETRO KJM</t>
  </si>
  <si>
    <t>TERMÓMETRO WESLER</t>
  </si>
  <si>
    <t>TORNILLO ACERO INOXIDABLE 10 X 30 P150</t>
  </si>
  <si>
    <t>TORNILLO ACERO INOXIDABLE 10 X 40-P150</t>
  </si>
  <si>
    <t>TORNILLO ACERO INOXIDABLE 10 X 45 MM</t>
  </si>
  <si>
    <t>TORNILLO ACERO INOXIDABLE 12 X 35  P1.75</t>
  </si>
  <si>
    <t>TORNILLO ACERO INOXIDABLE 12 X 45 P1.75</t>
  </si>
  <si>
    <t>TORNILLO EN ACERO INOXIDABLE ¼'' X 1''</t>
  </si>
  <si>
    <t>TORNILLO GALVANIZADO  C/T (112 TORNILLOS SIN TUERCA) ½ X 1 ½</t>
  </si>
  <si>
    <t>TORNILLO GALVANIZADO P  1.5    8.8    10 X 70</t>
  </si>
  <si>
    <t>TRAMOS DE FIBRA ÓPTICA (PIG TAIL)</t>
  </si>
  <si>
    <t>TRANSDUCTOR SITRANS TW.SIEMENS.EQUIPO NUEVO 7NG3242-0AA0</t>
  </si>
  <si>
    <t>TRANSFORMADOR DE VOLTAJE MITSUBISHI J1SC-1711</t>
  </si>
  <si>
    <t>TUBERÍA CONDUIT PVC 3 X METROS</t>
  </si>
  <si>
    <t>TUBO CONDUIT PVC 3'' X M</t>
  </si>
  <si>
    <t>TUBO FLUORESCENTE 10W-F10-T8/D</t>
  </si>
  <si>
    <t>TUBOS AMPOLLA DE HALÓGENO 110V / 100W</t>
  </si>
  <si>
    <t>TUERCA PARA ESPÁRRAGO 1X0.82</t>
  </si>
  <si>
    <t>UNIÓN GALVANIZADA    1 ¼''</t>
  </si>
  <si>
    <t>UNIÓN GALVANIZADA   2 ½''</t>
  </si>
  <si>
    <t>UNIÓN GALVANIZADA  ¾</t>
  </si>
  <si>
    <t>UNIÓN GALVANIZADA  1''</t>
  </si>
  <si>
    <t>UNIÓN GALVANIZADA  3</t>
  </si>
  <si>
    <t>UNIÓN PARA ACOMETIDA DEL AGUA PF ½</t>
  </si>
  <si>
    <t>UNIÓN PVC  SANITARIA 2''</t>
  </si>
  <si>
    <t>UNIÓN PVC PRESIÓN ½</t>
  </si>
  <si>
    <t>UNION PVC SANITARIA 4''</t>
  </si>
  <si>
    <t>UNIONES PVC  PRESIÓN 1''</t>
  </si>
  <si>
    <t>VENTILADORES MARCA  SIEMENS</t>
  </si>
  <si>
    <t>WASSA  GALVANIZADA 5/8</t>
  </si>
  <si>
    <t>YE PVC SANITARIA 2''</t>
  </si>
  <si>
    <t>CORREAS B-48</t>
  </si>
  <si>
    <t>ROSETA PLAFON LOZA S/TORNILLOS</t>
  </si>
  <si>
    <t>ADAPTADOR CONECTOR EMT 1/2</t>
  </si>
  <si>
    <t>KIT 330 MARCA LOCTITE</t>
  </si>
  <si>
    <t>BORNERA VERDE AMARILL</t>
  </si>
  <si>
    <t>REMACHE POP 3/16</t>
  </si>
  <si>
    <t>BREAKER TRIPOLAR 20 A  INCLUYE CONTACTO AUXILIAR- MONTAJE EN RIEL</t>
  </si>
  <si>
    <t>BREAKER BIPOLAR 10 A DC - CON CONTACTO AUXILIAR- MONTAJE EN RIEL</t>
  </si>
  <si>
    <t>TERMINAL FLEXICONDUIT 1 1/2</t>
  </si>
  <si>
    <t>KIT COMPLETO LAMPARA PEDESTAL (CONDENSADOR 20uF. ARRANCADOR. BALASTO. BOMBILLO MERCURIO 70 W)</t>
  </si>
  <si>
    <t>PROTECCION VAL-MS 120 ST (MARCA PHOENIX CONTACT)</t>
  </si>
  <si>
    <t>PUENTE MPB 18/1-3 (MARCA PHOENIX CONTACT)</t>
  </si>
  <si>
    <t>CABLE LRM 400 PERDIDA DE 4DB/30.5 MTS (CABLE RG 08 NORDIX)</t>
  </si>
  <si>
    <t>CAPACETE DE 4</t>
  </si>
  <si>
    <t>TERMINAL PVC CAMPANA 4 PLASTIMEC / PAVCO</t>
  </si>
  <si>
    <t>RELE REPETIDOR 11 PINES CON BASE 125 V DC-10A</t>
  </si>
  <si>
    <t>CAJA TIPO EXTERIOR 40X40 CM</t>
  </si>
  <si>
    <t>CURVA GALVANIZADA 1 1/2</t>
  </si>
  <si>
    <t>UNION GALVANIZADA 1 1/2-EMT</t>
  </si>
  <si>
    <t>TUBO PVC COND.PESADO 1/2</t>
  </si>
  <si>
    <t>Conector en L o a 90° de aluminio tipo tubo (40 mm diámetro x 80 mm largo) - cable (ACSR Linnet 18.30 mm de diámetro)</t>
  </si>
  <si>
    <t>Adaptador de aluminio tipo platina (100 x 100 x 10 mm)</t>
  </si>
  <si>
    <t>BLOQUE CONTACTO XB4/XB5/XD5 1NA</t>
  </si>
  <si>
    <t>ANILLO MARCACION AR1 LETRA T 20-10AWG/F OPTI AMARILLO</t>
  </si>
  <si>
    <t>BORNERA DE CONEXION 24-10 AWG VERDE AMARILLA</t>
  </si>
  <si>
    <t>FOTOCELDA ELECTRONICA 105-285 VAC 120-277V NC AZUL</t>
  </si>
  <si>
    <t>UNION GALVANIZADA 3/4</t>
  </si>
  <si>
    <t>TUBO FLUORESCENTE SLIM LINE 48</t>
  </si>
  <si>
    <t>TUBO FLUORESCENTE SLIM LINE 96</t>
  </si>
  <si>
    <t>UPS Card type 3:48 V estándar (90 VAC-265 VAC/DC 250) For 48 V battery w/regulated 12/24 V AUX DC out</t>
  </si>
  <si>
    <t>SURGE PROTECTOR ASSEMBLY (15kV/27kV) ORDER CODE: 12A00993 MARCA ABB</t>
  </si>
  <si>
    <t>TERMINAL RECTO CORAZA. 1</t>
  </si>
  <si>
    <t>CONTROLADOR ADVC PARA RECONECTADO NULEC</t>
  </si>
  <si>
    <t>COFRE TIPO EXTERIOR 70X50X25</t>
  </si>
  <si>
    <t>TERMINAL FLEXICONDUIT 2</t>
  </si>
  <si>
    <t>UNION GALVANIZADA 2</t>
  </si>
  <si>
    <t>EPOX-ALL</t>
  </si>
  <si>
    <t>KIT COMPLETO LAMPARA PEDESTAL (CONDENSADOR. ARRANCADOR. BALASTO. BOMBILLO SODIO 70 W)</t>
  </si>
  <si>
    <t>MARCADORES PARA MULTICONDUCTORES // MARCA SCHNEIDER - DEXSON REF. DXN2601I</t>
  </si>
  <si>
    <t>ETIQUETAS ADHESIVAS // MARCA SCHNEIDER - DEXSON SURE CODE REF. DXN2401L</t>
  </si>
  <si>
    <t>PDC 2000 RELAYS ORDER CODE: 8R37-2021-3001 MARCA ABB</t>
  </si>
  <si>
    <t>CONECTOR PALETA/CABLE CALIBRE 336.4</t>
  </si>
  <si>
    <t>UPS MODELO VESTA DE 650VA/360W</t>
  </si>
  <si>
    <t>KIT REFLECTORES 400 W(BOMBILLO METALAR 400W. BALASTO 400W. CONDENSADOR . ARRANCADOR 400W)</t>
  </si>
  <si>
    <t>SIKA BOOM - SELLADOR (500cc)</t>
  </si>
  <si>
    <t>BOMBILLO AHORRADOR 40 W</t>
  </si>
  <si>
    <t>EMPALME PREMOLDEADO DE 1/0-500 15 KVA  TIPO EXTERIOR</t>
  </si>
  <si>
    <t>RELE MULTIFUNCIONAL PROTECCION DE LINEA - SOBRECORRIENTE</t>
  </si>
  <si>
    <t>CANALETA RANURADA 25X25 MM X 2 MTS</t>
  </si>
  <si>
    <t>CABLE VEHICULO 600V AWG No 16</t>
  </si>
  <si>
    <t>BORNERA PARA CABLE 10 A 24 AWG 41A 800 V (UK 5 N)</t>
  </si>
  <si>
    <t>ARANDELA GALVANIZADA REDONDA 3/8</t>
  </si>
  <si>
    <t>TORNILLO 3/8 X 2 GALVANIZADO CON TUERCA. GUASA Y ARANDELA-ROSCA CORRIDA</t>
  </si>
  <si>
    <t>TERMINALES RJ45 BLINDADOS</t>
  </si>
  <si>
    <t>CABLE SFTP CATEGORIA 5E</t>
  </si>
  <si>
    <t>DIAGONAL ANGULO 0.68 CMS</t>
  </si>
  <si>
    <t>CINTA TEFLON X ROLLO</t>
  </si>
  <si>
    <t>VARILLA ROSCADA DE 3/8 X 1MTS CON TUERCA Y ARANDELA</t>
  </si>
  <si>
    <t>CABLE FTP CATEGORIA 6A TIPO INTERIOR 23 AWG</t>
  </si>
  <si>
    <t>CABLE ENCACUCHETADO 2X12   ST-C 105° 600V</t>
  </si>
  <si>
    <t>CABLE VEHICULO 600V AWG No 18</t>
  </si>
  <si>
    <t>CONECTOR RECTO  LIQUID TIGHT 1/2</t>
  </si>
  <si>
    <t>ARANDELA GALVANIZADA DE PRESION GUASA DE 3/8</t>
  </si>
  <si>
    <t>MARQUILLA PARA CABLE UTP</t>
  </si>
  <si>
    <t>CONECTOR /TERMINAL BLINDADO PLUG  RJ 45</t>
  </si>
  <si>
    <t>TORNILLO GALVANIZADO  1/ 2  X  2</t>
  </si>
  <si>
    <t>TUERCA GALVANIZADA 1/2</t>
  </si>
  <si>
    <t>TUERCA GALVANIZADA 3/8</t>
  </si>
  <si>
    <t>CORAZA METALICA LIQUID TIGHT 1/2</t>
  </si>
  <si>
    <t>ESPIRAL CABLE 12mm X 10 m 5-24 X 16 AWG BLANCO</t>
  </si>
  <si>
    <t>ESPIRAL CABLE 19mm X 10 m 12-40 X 16 AWG BLANCO</t>
  </si>
  <si>
    <t>RELE REPETIDOR 11 PINES CON BASE 110V AC</t>
  </si>
  <si>
    <t>INTERRUPTOR AUTOMATICO RIEL SH 202 2 x 40 amp AC</t>
  </si>
  <si>
    <t>AMARRE PLASTICO DE 24</t>
  </si>
  <si>
    <t>AMARRE PLASTICO DE 25</t>
  </si>
  <si>
    <t>AMARRE PLASTICO DE 50</t>
  </si>
  <si>
    <t>VARILLA ROSCADA DE 3/8 X 3MTS</t>
  </si>
  <si>
    <t>TRANSFORMADOR DE POTENCIAL115 KV TIPO CAPACITIVO</t>
  </si>
  <si>
    <t>AISLADOR AT 552/1250</t>
  </si>
  <si>
    <t>VALVULA NIAGARA</t>
  </si>
  <si>
    <t>CONECTOR BURDY</t>
  </si>
  <si>
    <t>RELE BUCHOLZ/ MODELO EB079A20N-5B270</t>
  </si>
  <si>
    <t>KIT DE EMPAQUES</t>
  </si>
  <si>
    <t>HUACAL CON AISLADOR 34.5 kv</t>
  </si>
  <si>
    <t>KIT DE TERMINALES PARA CABLE</t>
  </si>
  <si>
    <t>PAQUETES CON EMPAQUES PARA RESPUESTOS ABB</t>
  </si>
  <si>
    <t>PAQUETES CON TORNILLERIA PARA RESPUESTOS ABB</t>
  </si>
  <si>
    <t>SURGE ARRESTOR ( TARJETAS PARA RECONECTADORES )</t>
  </si>
  <si>
    <t>MEDIDOR ELECTRONICO MARCA ACTARIS SL7000 CL 0.5S. 1(10)A. 57.7-240/440 V. PUERTO RS-232. INCLUYE CALIBRACION. CON MODEM ASL</t>
  </si>
  <si>
    <t>TRANSFORMADOR DE POTENCIAL - MEDIDA Y PROTECCION -  34.5 kVA</t>
  </si>
  <si>
    <t>TRANSFORMADOR DE CORRIENTE - MEDIDA - (200/5) -  13.8 kVA</t>
  </si>
  <si>
    <t>TRANSFORMADOR DE POTENCIAL - MEDIDA Y PROTECCION -  13.8 kVA</t>
  </si>
  <si>
    <t>ACEITE DIELECTRICO  PARA TRANSFORMADORES TIPO 2</t>
  </si>
  <si>
    <t>BATERIA 12 VOLTIOS 12 AMPERIOS</t>
  </si>
  <si>
    <t>SET DE 4 PINZAS TR25108 (A1-A10 RMS) PARA MEDICION INDIRECTA A TRAVES DE CT´S</t>
  </si>
  <si>
    <t>CAJA DURA CON RUEDAS PARA TRANSPORTE DE ELEMENTOS</t>
  </si>
  <si>
    <t>CAJA EN FIBRA DE VIDRIO PARA INSTALACION EN POSTE DE 12*14</t>
  </si>
  <si>
    <t>PINZA AMPERIMETRICA</t>
  </si>
  <si>
    <t>PRECINTOS DE SEGURIDAD PSA - AZUL</t>
  </si>
  <si>
    <t>PRECINTOS DE SEGURIDAD PSY - AMARILLO</t>
  </si>
  <si>
    <t>TORRESILLA METALICA EN ACERO GALVA 12 MTS 750 KGS</t>
  </si>
  <si>
    <t>PROYECTO</t>
  </si>
  <si>
    <t>AREA</t>
  </si>
  <si>
    <t>UBICACIÓN</t>
  </si>
  <si>
    <t>DESC_BODEGA</t>
  </si>
  <si>
    <t>SUMINISTROS_ADM</t>
  </si>
  <si>
    <t>BODEGA CONSUMO Y/O GASTO ADMINISTRATIVOS</t>
  </si>
  <si>
    <t>CEDIME</t>
  </si>
  <si>
    <t>ADMINISTRATIVA</t>
  </si>
  <si>
    <t>SUMINISTROS ADMINISTRATIVA</t>
  </si>
  <si>
    <t>MATERIAL POP</t>
  </si>
  <si>
    <t>BODEGA CONTROL PRESTAMOS</t>
  </si>
  <si>
    <t>BODEGA DE MUEBLES Y ELEMENTOS DESMONTADOS</t>
  </si>
  <si>
    <t>SUB SAN JORGE</t>
  </si>
  <si>
    <t>DEPURACION</t>
  </si>
  <si>
    <t>BODEGA ACTIVOS FIJOS</t>
  </si>
  <si>
    <t>DISTRIBUCION</t>
  </si>
  <si>
    <t>SUBESTACIONES</t>
  </si>
  <si>
    <t>CEDIME PAPAYO - BODEGA ZC</t>
  </si>
  <si>
    <t>MTTO_REDES</t>
  </si>
  <si>
    <t>CEDIME - MATERIAL DIMER IBAGUE</t>
  </si>
  <si>
    <t>CONTROL ENERGIA</t>
  </si>
  <si>
    <t>CENERGIA</t>
  </si>
  <si>
    <t>CEDIME ESPINAL - BODEGA ZS</t>
  </si>
  <si>
    <t>CEDIME SAN FELIPE - ZN</t>
  </si>
  <si>
    <t>CEDIME CHAPARRAL - ZS</t>
  </si>
  <si>
    <t>MATERIAL R.M.F. Y R.U. ZONA CENTRO</t>
  </si>
  <si>
    <t>R.U y R.M.F</t>
  </si>
  <si>
    <t>MATERIAL R.M.F. Y R.U. ZONA NORTE</t>
  </si>
  <si>
    <t>MATERIAL R.M.F. Y R.U. ZONA ORIENTE</t>
  </si>
  <si>
    <t>MATERIAL R.M.F. Y R.U. ZONA SUR</t>
  </si>
  <si>
    <t>BODEGA DE CHATARRA Z.CENTRO</t>
  </si>
  <si>
    <t>DESMONTADOS - CEDIME</t>
  </si>
  <si>
    <t>CHATARRA</t>
  </si>
  <si>
    <t>EQUIPOS Y TRAFOS PARA REPARAR Z CENTRO</t>
  </si>
  <si>
    <t>REPARACION TRAFOS</t>
  </si>
  <si>
    <t>PROYECTOS ESPECIALES_1 CENTRO</t>
  </si>
  <si>
    <t>DELTEC REVISIONES DIMER IBAGUE</t>
  </si>
  <si>
    <t>PROVEEDORES</t>
  </si>
  <si>
    <t>MOVIL 1-OyD</t>
  </si>
  <si>
    <t>MOVIL 2-OyD</t>
  </si>
  <si>
    <t>MOVIL 3-OyD</t>
  </si>
  <si>
    <t>MOVIL 4-OyD</t>
  </si>
  <si>
    <t>MOVIL 5-OyD</t>
  </si>
  <si>
    <t>MOVIL 6-OyD</t>
  </si>
  <si>
    <t>MOVIL 7-OyD</t>
  </si>
  <si>
    <t>MOVIL 8-OyD-A</t>
  </si>
  <si>
    <t>MOVIL 9-OyD</t>
  </si>
  <si>
    <t>MOVIL 11-OyD</t>
  </si>
  <si>
    <t>MOVIL 12-OyD</t>
  </si>
  <si>
    <t>MOVIL 13-OyD</t>
  </si>
  <si>
    <t>MOVIL 14-OyD</t>
  </si>
  <si>
    <t>MOVIL 15-OyD</t>
  </si>
  <si>
    <t>MOVIL 16-OyD</t>
  </si>
  <si>
    <t>MOVIL 17-OyD</t>
  </si>
  <si>
    <t>MOVIL 18-OyD</t>
  </si>
  <si>
    <t>MOVIL 19-OyD</t>
  </si>
  <si>
    <t>MOVIL 20-OyD</t>
  </si>
  <si>
    <t>MOVIL 21-OyD</t>
  </si>
  <si>
    <t>MOVIL 55-OyD</t>
  </si>
  <si>
    <t>MOVIL 26-OyD</t>
  </si>
  <si>
    <t>MOVIL 27-OyD</t>
  </si>
  <si>
    <t>MOVIL 28-OyD</t>
  </si>
  <si>
    <t>MOVIL 29-OyD</t>
  </si>
  <si>
    <t>MOVIL 30-OyD</t>
  </si>
  <si>
    <t>MOVIL 31-OyD</t>
  </si>
  <si>
    <t>AI - MOVIL 32 A-OyD</t>
  </si>
  <si>
    <t>AI-MOVIL 33A-OyD</t>
  </si>
  <si>
    <t>MOVIL 34-OyD</t>
  </si>
  <si>
    <t>MOVIL 35-OyD</t>
  </si>
  <si>
    <t>MOVIL 37-OyD</t>
  </si>
  <si>
    <t>MOVIL 38-OyD</t>
  </si>
  <si>
    <t>CAMBIO POSTERIA Z.N MACROINGENIERIA</t>
  </si>
  <si>
    <t>MOVIL 41-OyD</t>
  </si>
  <si>
    <t>MOVIL 42-OyD</t>
  </si>
  <si>
    <t>CAMBIO POSTERIA Z.S MACROINGENIERIA</t>
  </si>
  <si>
    <t>MOVIL 46-OyD</t>
  </si>
  <si>
    <t>MOVIL 47-OyD</t>
  </si>
  <si>
    <t>INSTALADOR 1-OyD</t>
  </si>
  <si>
    <t>INSTALADOR 2-OyD</t>
  </si>
  <si>
    <t>INSTALADOR 3-OyD</t>
  </si>
  <si>
    <t>INSTALADOR 4-OyD</t>
  </si>
  <si>
    <t>INSTALADOR 5-OyD</t>
  </si>
  <si>
    <t>INSTALADOR 6-OyD</t>
  </si>
  <si>
    <t>INSTALADOR 7-OyD</t>
  </si>
  <si>
    <t>INSTALADOR 8-OyD</t>
  </si>
  <si>
    <t>INSTALADOR 9-OyD</t>
  </si>
  <si>
    <t>INSTALADOR 10-OyD</t>
  </si>
  <si>
    <t>INSTALADOR 11-OyD</t>
  </si>
  <si>
    <t>INSTALADOR 12-OyD</t>
  </si>
  <si>
    <t>INSTALADOR 13-OyD</t>
  </si>
  <si>
    <t>INSTALADOR 14-OyD</t>
  </si>
  <si>
    <t>INSTALADOR 15-OyD</t>
  </si>
  <si>
    <t>INSTALADOR 16-OyD</t>
  </si>
  <si>
    <t>INSTALADOR 17-OyD</t>
  </si>
  <si>
    <t>INSTALADOR 18-OyD</t>
  </si>
  <si>
    <t>INSTALADOR 19-OyD</t>
  </si>
  <si>
    <t>INSTALADOR 20-OyD</t>
  </si>
  <si>
    <t>INSTALADOR 21-OyD</t>
  </si>
  <si>
    <t>INSTALADOR 22-OyD</t>
  </si>
  <si>
    <t>INSTALADOR 23-OyD</t>
  </si>
  <si>
    <t>INSTALADOR 24-OyD</t>
  </si>
  <si>
    <t>INSTALADOR 25-OyD</t>
  </si>
  <si>
    <t>INSTALADOR 26-OyD</t>
  </si>
  <si>
    <t>INSTALADOR 27-OyD</t>
  </si>
  <si>
    <t>INSTALADOR 28-OyD</t>
  </si>
  <si>
    <t>INSTALADOR 29-OyD</t>
  </si>
  <si>
    <t>INSTALADOR 30-OyD</t>
  </si>
  <si>
    <t>INSTALADOR 31-OyD</t>
  </si>
  <si>
    <t>INSTALADOR 32-OyD</t>
  </si>
  <si>
    <t>INSTALADOR 33-OyD</t>
  </si>
  <si>
    <t>INSTALADOR 34-OyD</t>
  </si>
  <si>
    <t>INSTALADOR 35-OyD</t>
  </si>
  <si>
    <t>INSTALADOR 36-OyD</t>
  </si>
  <si>
    <t>INSTALADOR 37-OyD</t>
  </si>
  <si>
    <t>INSTALADOR 38-OyD</t>
  </si>
  <si>
    <t>INSTALADOR 40-OyD</t>
  </si>
  <si>
    <t>INSTALADOR 41-OyD</t>
  </si>
  <si>
    <t>INSTALADOR 42-OyD</t>
  </si>
  <si>
    <t>INSTALADOR 43-OyD</t>
  </si>
  <si>
    <t>INSTALADOR 44-OyD</t>
  </si>
  <si>
    <t>INSTALADOR 45-OyD</t>
  </si>
  <si>
    <t>INSTALADOR 46-OyD</t>
  </si>
  <si>
    <t>INSTALADOR 47-OyD</t>
  </si>
  <si>
    <t>INSTALADOR 48-OyD</t>
  </si>
  <si>
    <t>INSTALADOR 49-OyD</t>
  </si>
  <si>
    <t>INSTALADOR 50-OyD</t>
  </si>
  <si>
    <t>INSTALADOR 51-OyD</t>
  </si>
  <si>
    <t>INSTALADOR 52-OyD</t>
  </si>
  <si>
    <t>INSTALADOR 53-OyD</t>
  </si>
  <si>
    <t>INSTALADOR 54-OyD</t>
  </si>
  <si>
    <t>INSTALADOR 55-OyD</t>
  </si>
  <si>
    <t>INSTALADOR 56-OyD</t>
  </si>
  <si>
    <t>INSTALADOR 57-OyD</t>
  </si>
  <si>
    <t>INSTALADOR 59-OyD</t>
  </si>
  <si>
    <t>INSTALADOR 60-OyD</t>
  </si>
  <si>
    <t>INSTALADOR 61-OyD</t>
  </si>
  <si>
    <t>DEPURACION MATERIALES EMP</t>
  </si>
  <si>
    <t>EQUIPOS Y TRAFOS PARA REPARAR - Z NORTE</t>
  </si>
  <si>
    <t>EQUIPOS Y TRAFOS PARA REPARAR - Z SUR</t>
  </si>
  <si>
    <t>BODEGA DE CHATARRA - Z NORTE</t>
  </si>
  <si>
    <t>BODEGA DE CHATARRA - ZS ESPINAL</t>
  </si>
  <si>
    <t>BODEGA DE CHATARRA ZS -CHAPARRAL</t>
  </si>
  <si>
    <t>EQUIPOS Y TRAFOS PARA REPARAR CHAPARRAL</t>
  </si>
  <si>
    <t>EQUIPOS Y TRAFOS EN GARANTIA</t>
  </si>
  <si>
    <t>MOVIL 50 -PROY-OYD</t>
  </si>
  <si>
    <t>MEDIDORES DESMONTADOS - CONFORMES</t>
  </si>
  <si>
    <t>DESMONTADOS</t>
  </si>
  <si>
    <t>MOVIL 8-OYD-B</t>
  </si>
  <si>
    <t>MOVIL 8-OYD-C</t>
  </si>
  <si>
    <t>VIRTUAL</t>
  </si>
  <si>
    <t>MED INST NO FACT DELTEC</t>
  </si>
  <si>
    <t>MEDIDORES RU  CONTROL</t>
  </si>
  <si>
    <t>R.U Y R.M.F</t>
  </si>
  <si>
    <t>MEDIDORES RU DELTEC</t>
  </si>
  <si>
    <t>MEDIDORES RU EMP</t>
  </si>
  <si>
    <t>INSTALADOR 62-OYD</t>
  </si>
  <si>
    <t>MOVIL 7B - OYD</t>
  </si>
  <si>
    <t>INSTALADOR 63 - OYD</t>
  </si>
  <si>
    <t>LINEA VIVA MACROINGENIERIA CENTRO</t>
  </si>
  <si>
    <t>LINEA VIVA MACROINGENIERIA NORTE</t>
  </si>
  <si>
    <t>DELTEC - MATERIAL DIMER ESPINAL</t>
  </si>
  <si>
    <t>MEDIDORES RETIRADOS DEL USUARIO PARA LABORATORIO-N</t>
  </si>
  <si>
    <t>INSTALADOR 64 - OYD</t>
  </si>
  <si>
    <t>OPERADOR ITINERANTE</t>
  </si>
  <si>
    <t>CONSORCIO EMP</t>
  </si>
  <si>
    <t>MED INST NO FACT CONSORCIO EMP</t>
  </si>
  <si>
    <t>LABORATORIO MEDIDORES DESMONTADOS</t>
  </si>
  <si>
    <t>AI - MOVIL 32 B ESPINAL -OyD</t>
  </si>
  <si>
    <t>AI -MOVIL 33 B MELGAR -OyD</t>
  </si>
  <si>
    <t>MATERIAL SUBESTACIONES - ZC</t>
  </si>
  <si>
    <t>EQUIPOS Y TRAFOS POR GARANTIA Z CENTRO</t>
  </si>
  <si>
    <t>EQUIPOS Y TRAFOS POR GARANTIA NORTE</t>
  </si>
  <si>
    <t>MOVIL 18B- OYD</t>
  </si>
  <si>
    <t>MOVIL 19B- OYD</t>
  </si>
  <si>
    <t>PROYECTOS ESPECIALES_2 CENTRO</t>
  </si>
  <si>
    <t>CIRCUITOS</t>
  </si>
  <si>
    <t>BODEGA TRAFOS EN REPARACIÓN GVR</t>
  </si>
  <si>
    <t>BODEGA TRAFOS EN REPARACIÓN ETM</t>
  </si>
  <si>
    <t>BODEGA TRAFOS EN REPARACIÓN FYR</t>
  </si>
  <si>
    <t>REPUESTOS MATERIAL S/E BRISAS</t>
  </si>
  <si>
    <t>BODEGA ACTIVOS FIJOS CONTROL DE ENERGIA</t>
  </si>
  <si>
    <t>OPERADOR MOVIL</t>
  </si>
  <si>
    <t>MI1-MTTO INTEGRAL 1 FYR INGENIEROS</t>
  </si>
  <si>
    <t>MI2- MTTO INTEGRAL 2 FYR INGENIEROS</t>
  </si>
  <si>
    <t>PROTECCIONES 1 FYR INGENIEROS</t>
  </si>
  <si>
    <t>AIZC-ATENCION INMEDIATA ZC FYR ING</t>
  </si>
  <si>
    <t>AIZN-ATENCION INMEDIATA ZN FYR ING</t>
  </si>
  <si>
    <t>AIZS-ATENCION INMEDIATA ZS FYR ING</t>
  </si>
  <si>
    <t>PROTECCIONES 2</t>
  </si>
  <si>
    <t>CABLES DE CONTROL SUBESTACIONES</t>
  </si>
  <si>
    <t>MATERIAL R.M.F. Y R.U. ZONA ORIENTE PROVEEDOR</t>
  </si>
  <si>
    <t>MATERIAL R.M.F. Y R.U. FYR</t>
  </si>
  <si>
    <t>DELTEC CARTERA</t>
  </si>
  <si>
    <t>COMERCIAL</t>
  </si>
  <si>
    <t>CARTERA</t>
  </si>
  <si>
    <t>PROYECTOS ESPECIALES Z. NORTE</t>
  </si>
  <si>
    <t>MATERIAL S/E FLANDES</t>
  </si>
  <si>
    <t>CONTABILIZA</t>
  </si>
  <si>
    <t>Total general</t>
  </si>
  <si>
    <t>Suma de Valor</t>
  </si>
  <si>
    <t>NO CONTABILIZA</t>
  </si>
  <si>
    <t>GRUPO_MAT</t>
  </si>
  <si>
    <t>OTROS ELEMENTOS DE CONSUMO</t>
  </si>
  <si>
    <t>FORMAS IMPRESAS ADMINISTRACION</t>
  </si>
  <si>
    <t>OTROS DEVOLUTIVOS</t>
  </si>
  <si>
    <t>EQUIPO Y MAQUINARIA DE OFICINA</t>
  </si>
  <si>
    <t>EQUIPO DE COMPUTACION</t>
  </si>
  <si>
    <t>MATERIAL SUBESTACIONES</t>
  </si>
  <si>
    <t>MUEBLES ENSERES Y EQUIPO DE OFICINA</t>
  </si>
  <si>
    <t>MEDIDORES</t>
  </si>
  <si>
    <t>OTROS MUEBLES  Y EQUIPO DE OFICINA</t>
  </si>
  <si>
    <t>FORMAS IMPRESAS COMERCIALIZACION</t>
  </si>
  <si>
    <t>PAPELERIA</t>
  </si>
  <si>
    <t>FOLLETOS AFICHES Y VOLANTES</t>
  </si>
  <si>
    <t>EQUIPO DEPORTIVO</t>
  </si>
  <si>
    <t>EQUIPOS DE COMUNICACION</t>
  </si>
  <si>
    <t>MATERIALES ELECTRICOS</t>
  </si>
  <si>
    <t>DOTACIONES</t>
  </si>
  <si>
    <t>TRANSFORMADORES</t>
  </si>
  <si>
    <t>TRANSFORMADORES DE POTENCIA</t>
  </si>
  <si>
    <t>EQUIPO ELECTRONICO</t>
  </si>
  <si>
    <t>AISLADORES</t>
  </si>
  <si>
    <t>OTROS MATERIALES PARA REDES</t>
  </si>
  <si>
    <t>PROTECCIONES</t>
  </si>
  <si>
    <t>CABLES</t>
  </si>
  <si>
    <t>FUSIBLES</t>
  </si>
  <si>
    <t>POSTES</t>
  </si>
  <si>
    <t>TRANSFORMADORES DE CORRIENTE</t>
  </si>
  <si>
    <t>EQUIPO DE SUBESTACIONES</t>
  </si>
  <si>
    <t>EQUIPO DE COMUNICACION</t>
  </si>
  <si>
    <t>HERRAMIENTAS Y ACCESORIOS</t>
  </si>
  <si>
    <t>LICENCIAS</t>
  </si>
  <si>
    <t>PRECINTOS Y ETIQUETAS</t>
  </si>
  <si>
    <t>Cant.</t>
  </si>
  <si>
    <t>Valor.</t>
  </si>
  <si>
    <t>Area/Grupo_Mat</t>
  </si>
  <si>
    <t>VALOR MATERIALES EN CEDIMES - BODEGAS QUE CONTABILIZAN</t>
  </si>
  <si>
    <t>VALOR MATERIALES EN PROVEEDORES - BODEGAS QUE CONTABILIZAN</t>
  </si>
  <si>
    <t>VALOR MATERIALES EN CEDIMES - BODEGAS QUE NO CONTABILIZAN</t>
  </si>
  <si>
    <t>VALOR MATERIALES EN PROVEEDORES - BODEGAS QUE NO CONTABILIZAN</t>
  </si>
  <si>
    <t>1- Materiales en bodegas que contabilizan de Cedime y Proveedores, discriminado por Grupos de materiales
2- Materiales en bodegas que no contabilizan de cedime y proveedores, discriminado por grupos de materiales
3- Valores totales en inventario</t>
  </si>
  <si>
    <t>EN ESTE REPORTE SE ENCUENTRAN LOS VALORIZADOS DE MATERIALES ORGANIZADOS POR:</t>
  </si>
  <si>
    <t>POLISOMBRA  NEGRA POR METRO</t>
  </si>
  <si>
    <t>CAJAS Y GABINETES</t>
  </si>
  <si>
    <t>TRANSFORMADORES REPARADOS</t>
  </si>
  <si>
    <t>ACTA DE REVISION ANEXO 2 CODIGO DE MEDIDA.  3 PARTES</t>
  </si>
  <si>
    <t>ACTA DE REVISION ANEXO 3 CODIGO DE MEDIDA.  PARTE A Y  PARTE B</t>
  </si>
  <si>
    <t>INSTALADOR 58-OyD</t>
  </si>
  <si>
    <t>DEPURACION MATERIALES DELTEC</t>
  </si>
  <si>
    <t>MATERIAL R.M.F. Y R.U. ZONA CENTRO PROVEEDOR</t>
  </si>
  <si>
    <t>PUENTE FIJO PARA BORNERA MARCA-ZOLODA</t>
  </si>
  <si>
    <t>AIZO-ATENCION INMEDIATA ZO FYR ING</t>
  </si>
  <si>
    <t>PROVEEDOR</t>
  </si>
  <si>
    <t>PROTECCIONES FYR 3</t>
  </si>
  <si>
    <t>DELTEC</t>
  </si>
  <si>
    <t>OYD</t>
  </si>
  <si>
    <t>MACROINGENIERIA</t>
  </si>
  <si>
    <t>FYR</t>
  </si>
  <si>
    <t>EMP</t>
  </si>
  <si>
    <t>MATERIAL RU - OYD</t>
  </si>
  <si>
    <t>LABORATORIO</t>
  </si>
  <si>
    <t>MATERIAL RU - FYR</t>
  </si>
  <si>
    <t>ETM</t>
  </si>
  <si>
    <t>GVR</t>
  </si>
  <si>
    <t>VIDEO GRABADOR DIGITAL DE  4 CANALES  -REUTILIZABLE 2 CANALES ACTIVOS</t>
  </si>
  <si>
    <t>PROYECTOS ESPECIALES Z. ORIENTE</t>
  </si>
  <si>
    <t>Cuenta de Bodega</t>
  </si>
  <si>
    <t>BODEGA ACTIVOS DEVOLUTIVOS ADTIVA</t>
  </si>
  <si>
    <t>BODEGA ACTIVOS FIJOS ADTIVA</t>
  </si>
  <si>
    <t>PAPELERIA Y ELEMENTOS DE CONSUMO</t>
  </si>
  <si>
    <t>MATERIAL EN CONSIGNACION Z CENTRO</t>
  </si>
  <si>
    <t>PROYECTOS ESPECIALES Z. SUR</t>
  </si>
  <si>
    <t>Con Inventario</t>
  </si>
  <si>
    <t>Sin Saldo</t>
  </si>
  <si>
    <t>Con Saldo</t>
  </si>
  <si>
    <t>EC</t>
  </si>
  <si>
    <t>MED. INST. NO FACT</t>
  </si>
  <si>
    <t>DEPURACION C.E</t>
  </si>
  <si>
    <t>CEDIME - DESMONTADOS</t>
  </si>
  <si>
    <t>Ubicación.</t>
  </si>
  <si>
    <t>MEDIDORES RETIRADOS</t>
  </si>
  <si>
    <t>TODOS</t>
  </si>
  <si>
    <t>BREAKER TRIPOLAR 10 A  INCLUYE CONTACTO AUXILIAR- MONTAJE EN RIEL</t>
  </si>
  <si>
    <t>HERRAJES - ACCESORIOS</t>
  </si>
  <si>
    <t>HERRAJES - MAT. DE ESTRUCTURA</t>
  </si>
  <si>
    <t>CONECTORES</t>
  </si>
  <si>
    <t>TERMINALES</t>
  </si>
  <si>
    <t>BORNAS</t>
  </si>
  <si>
    <t>MATERIAL DESMONTADO - INSERVIBLE</t>
  </si>
  <si>
    <t>Areas</t>
  </si>
  <si>
    <t>VALOR BODEGAS QUE NO CONTABILIZAN</t>
  </si>
  <si>
    <t>VALOR BODEGAS QUE CONTABILIZAN</t>
  </si>
  <si>
    <t>(Varios elementos)</t>
  </si>
  <si>
    <t>MEDIDOR DE ENERGIA  CLASE 1.0. MEDIDA SEMIDIRECTA 1 (10) AMP MULTIRANGO EN VOLTAJE  110/240/440 VOLTIOS. INCLUYE CALIBRACION</t>
  </si>
  <si>
    <t>BATERIAS 12 VOLTIOS 12 AMP</t>
  </si>
  <si>
    <t>CONTROLADOR PARA REDES G-200</t>
  </si>
  <si>
    <t>PRECINTO DE SEGURIDAD PARA EMBALAJE DE MEDIDORES</t>
  </si>
  <si>
    <t>TRANSFORMADOR TRIFASICO REPARADO 3 MVA 34.5KV /13.8KV</t>
  </si>
  <si>
    <t>BALDOSA  30X30 CM</t>
  </si>
  <si>
    <t>BALDOSA FACHADA 15X5 CM</t>
  </si>
  <si>
    <t>GUARDAESCOBA 30X10</t>
  </si>
  <si>
    <t>VALOR DIFERENCIA</t>
  </si>
  <si>
    <t>RUGGEDMC RMC20 Fuente de Alimentación: 24VDC - Fibra Óptica Multimodo conector ST.</t>
  </si>
  <si>
    <t>GORRAS GRISES BORDADAS CON LOGO ENERTOLIMA</t>
  </si>
  <si>
    <t>GORRA CLUB CENTINELAS DE LA ENERGIA</t>
  </si>
  <si>
    <t>GORRA ENERGILIDERES</t>
  </si>
  <si>
    <t>ANTENA UNIVERSAL GPS ARBITER CONTROL RELOJ SATELITAL</t>
  </si>
  <si>
    <t>TRIPODE</t>
  </si>
  <si>
    <t>TERMINAL PREMOLDEADO 2-4/0 AWG 35 KV-USO EXTERIOR (UNIDAD)</t>
  </si>
  <si>
    <t>GESTION ACTIVOS FYR</t>
  </si>
  <si>
    <t>Relé protección respaldo con funciones de unidad controladora de bahía - Ref: P1J30940</t>
  </si>
  <si>
    <t>EQUIPOS Y TRAFOS POR GARANTIA ORIENTE</t>
  </si>
  <si>
    <t>MOVIL 23-OyD</t>
  </si>
  <si>
    <t>MEDIDOR ELECTRONICO TRIFASICO DE MEDIDA DIRECTA ENERGIA ACTIVA-REACTIVA. 10-120 AMP. CLASE 1.0 CALIBRADO POR LABORATORIO</t>
  </si>
  <si>
    <t>MATERIAL ABSORBENTE GRANULADO</t>
  </si>
  <si>
    <t>KIT COMPLETO LAMPARA 70 W TIPO POSTE (ARRANCADOR. CONDENSADOR. BALASTO. BOMBILLO Y FOTOCELDA)</t>
  </si>
  <si>
    <t>BREAKER BIPOLAR 6 A DC -  INCLUYE CONTACTO AUXILIAR- MONTAJE EN RIEL</t>
  </si>
  <si>
    <t>TORNILLO GALVANIZADO (PERNO MAQUINA)  5/8  X 2</t>
  </si>
  <si>
    <t>ABRAZADERA O COLLARIN SIN TORNILLO CENTRAL 2 SALIDAS (4 - 6)</t>
  </si>
  <si>
    <t>GRAPA DE RETENCIÓN TIPO PISTOLA DE ALUMINIO 2/0</t>
  </si>
  <si>
    <t>TUBO CONDUIT GALVANIZADO 1'' X 3 MTS</t>
  </si>
  <si>
    <t>SOLDADURA CADWEL 90 GRMS</t>
  </si>
  <si>
    <t>CABLE SFTP CATEGORIA 6A TIPO INTERIOR 23 AWG</t>
  </si>
  <si>
    <t>UNIÓN GALVANIZADA  1/2''</t>
  </si>
  <si>
    <t>TRANSFORMADORES REPARADOS EN GARANTIA</t>
  </si>
  <si>
    <t>GARANTIAS</t>
  </si>
  <si>
    <t>RESMA MEMBRETE CARTA</t>
  </si>
  <si>
    <t>SOBRE MEMBRETE CARTA</t>
  </si>
  <si>
    <t>INMEL SUSPENSION Y RECONEXION</t>
  </si>
  <si>
    <t>INMEL</t>
  </si>
  <si>
    <t>CINTA TEFLON</t>
  </si>
  <si>
    <t>TORNILLO GALVANIZADO 3/8 X 2½</t>
  </si>
  <si>
    <t>TERMINAL DE UÑA PEQUEÑA AZUL No 14</t>
  </si>
  <si>
    <t>CANALETA RANURADA DE 40X60 MM X 2 MTS GRIS</t>
  </si>
  <si>
    <t>MODEM TransPort WR21 HSPQ + 2 Eth/232</t>
  </si>
  <si>
    <t>TABLERO DE CONTROL. MEDIDA Y PROTECCION BAHIA DE LINEA 115 KV(TIPO I)</t>
  </si>
  <si>
    <t>CABLE AISLADO AL ACSR 35 KV. 4/0 AWG ECOLOGICO</t>
  </si>
  <si>
    <t>PENDON ENERGIA PARA EL DESARROLLO</t>
  </si>
  <si>
    <t>PENDON MANOS A LA SEGURIDAD</t>
  </si>
  <si>
    <t>PENDON METALICO POR SU SEGURIDAD</t>
  </si>
  <si>
    <t>BASE PARA T.V EN ACRILICO</t>
  </si>
  <si>
    <t>CAMIBUSO ENERTOLIMA BLANCO TALLA M</t>
  </si>
  <si>
    <t>PENDON DE CUMPLIMIENTO</t>
  </si>
  <si>
    <t>LETREROS METALICOS</t>
  </si>
  <si>
    <t>LETREROS MUNICIPIOS DEL TOLIMA</t>
  </si>
  <si>
    <t>BUZON REPORTE ACTOS Y CONDICIONES INSEGURAS</t>
  </si>
  <si>
    <t>CABLE ACSR 1172 KCM</t>
  </si>
  <si>
    <t>ESPACIADORES PARA RED ECOLOGICA 34.5KV TIPO HENDRIX</t>
  </si>
  <si>
    <t>UPS 2 kVA MONOFASICA</t>
  </si>
  <si>
    <t>RETAL ALUMINIO AISLADO</t>
  </si>
  <si>
    <t>CABLE DE CONTROL   METROS 3X12  F/ BLINDADO</t>
  </si>
  <si>
    <t>PLUG KABELSTECKER PFISTERER (JUEGOS) CABLE 500 MCM 52KV -837-999-352</t>
  </si>
  <si>
    <t>PLUG PFISTERER (JUEGO DE 3) CABLE SIZE 2/0 AWG A 36KV 837.568.068</t>
  </si>
  <si>
    <t>RELE DE PROTECCION DISTANCIA 21</t>
  </si>
  <si>
    <t>TRANSFORMADOR TRIFAFÁSICO REPARADO DE 100 KVA</t>
  </si>
  <si>
    <t>BREAKER BIPOLAR 16 A DC - INCLUYE CONTACTO AUXILIAR - MONTAJE EN RIEL</t>
  </si>
  <si>
    <t>BREAKER TRIPOLAR 50 A PARA MONTAJE EN RIEL -SE DEBE INCLUIR EL CONTACTO AUXILIAR</t>
  </si>
  <si>
    <t>CABLE COBRE DE CONTROL APANTALLADO THW 600 V 4 X 14 AWG.</t>
  </si>
  <si>
    <t>COMPUTADOR DE ESCRITORIO</t>
  </si>
  <si>
    <t>BOTÓN PULSADOR ROJO START-1NA</t>
  </si>
  <si>
    <t>FUSIBLE  38  KV  TIPO  H   1 AMP</t>
  </si>
  <si>
    <t>AMARRES PLASTICOS DE 8 BOLSA DE 100 COLOR BLANCO</t>
  </si>
  <si>
    <t>SELECTORES DE 2 POSICIONES EN SERVICIO O FUERA DE SERVICIO 125 V DC. 5A. 125 VDC. 10 AMP</t>
  </si>
  <si>
    <t>BORNERA PUNTO A PUNTO CALIBRE 10 A 24 AWG</t>
  </si>
  <si>
    <t>RUGGEDCOM RS900 c -8 Puertos en Cobre 10/100TX RJ45.- 2 Puertos en Fibra Óptica 1000SX Multimodo conector LC hasta 500m- Fuente de Alimentación: HI (88-300VDC/ 85-264VAC). - Montaje en Riel Din. -Temperatura de Operación: -40°C - 85°C.</t>
  </si>
  <si>
    <t>AMARRES PLASTICOS DE 6  X DE 100 UD COLOR BLANCO</t>
  </si>
  <si>
    <t>CINTA 33 19 MM X 20 MTS NEGRA</t>
  </si>
  <si>
    <t>CABLE DE ALUMINIO AISLADO 15 KV  XLPE-TK 2/0 AWG ACSR ECOLOGICO</t>
  </si>
  <si>
    <t>EQUIPOS DE COMUNICACIÓN</t>
  </si>
  <si>
    <t>RUGGED RMC20- Fuente de Alimentación: HI (88-300VDC/ 85-264VAC). -Fibra Óptica Multimodo conector ST</t>
  </si>
  <si>
    <t>RUGGED MC41-Fuente de Alimentación: 24VDC.- 1 Puerto 10/100 Base TX. - Fibra Óptica Multimodo conector SC.</t>
  </si>
  <si>
    <t>TAPA FINAL BORNERA PUNTO A PUNTO CALIBRE 10 A 24 AWG</t>
  </si>
  <si>
    <t>PUENTE FIJO PARA BORNERA PUNTO A PUNTO CALIBRE 10 A 24 AWG</t>
  </si>
  <si>
    <t>BORNERA PARA TIERRA VERDE AMARILLO  CALIBRE  26 A 10 AWG</t>
  </si>
  <si>
    <t>TERMINAL OJO AMARILLO PARA CABLE CALIBRE 10</t>
  </si>
  <si>
    <t>TERMINAL EN U AZUL PARA CABLE CALIBRE 12</t>
  </si>
  <si>
    <t>CABLE VEHICULO 600V AWG No.14</t>
  </si>
  <si>
    <t>BOTON PULSADOR VERDE- 1NA</t>
  </si>
  <si>
    <t>MEDIDOR ELECTRONICO A/R. AUTORANGO EN VOLTAJE. CT:1(10) -/5 AY-/1 AMP CONEXION A TRAFOS:CLASE 0.5S. PUERTOS:OPTICO(CEI 61107). SERIE RS232C/RS485. LECTURA REMOTA CON MODEM TELEFONICO O GPRS.BIDIRECCIONAL.MEMORIA PARA PERFIL</t>
  </si>
  <si>
    <t>GABINETE PROTECCION INTEMPERIE IP-65 1600 X 750 X 750 mm PARA MEDIDO Y COMUNICACIONES EN SUBESTACIONES</t>
  </si>
  <si>
    <t>Gabinete de comunicaciones con dimensiones de 1200 x 750 x 750 mm</t>
  </si>
  <si>
    <t>GESTION ACTIVOS OYD</t>
  </si>
  <si>
    <t>GESTION_ACTIVOS</t>
  </si>
  <si>
    <t>EQUIPOS DESMONTADOS EN GARANTIA</t>
  </si>
  <si>
    <t>PROYECTO GESTION ACTIVOS</t>
  </si>
  <si>
    <t>ALVARO_DIAZ</t>
  </si>
  <si>
    <t>EQUIPOS Y TRAFOS PARA REPARAR - Z ORIENTE</t>
  </si>
  <si>
    <t>MATERIALES INSTALADOS INTERFAZ SAR-SAC DELTEC</t>
  </si>
  <si>
    <t>MATERIALES INSTALADOS INTERFAZ SAR-SAC EMP</t>
  </si>
  <si>
    <t>VARIOS</t>
  </si>
  <si>
    <t>CONVERSOR  PORT MINI SERIAL SERVER. RS-232. US PS-Ref. VESP211-232</t>
  </si>
  <si>
    <t>BREAKER MONOIPOLAR  10 AMP DC PARA RIEL OMEGA (DIN) - SE DEBE INCLUIR EL CONTACTO AUXILIAR</t>
  </si>
  <si>
    <t>BREAKER BIPOLAR  6 AMP DC PARA RIEL OMEGA (DIN) -SE DEBE INCLUIR EL CONTACTO AUXILIAR</t>
  </si>
  <si>
    <t>CAJA MONOFÁSICA INDUCTIVA TAPA ALTA CON DISPOSITIVO PARA BREAKER.</t>
  </si>
  <si>
    <t>CAJA POLIFÁSICA DE POLICARBONATO CON PIN DE CORTE.</t>
  </si>
  <si>
    <t>PRECINTO DE SEGURIDAD GRIS PARA MEDIDA DIRECTA</t>
  </si>
  <si>
    <t>PRECINTO DE SEGURIDAD NEGRO PARA MEDIDA ESPECIAL</t>
  </si>
  <si>
    <t>POSTE DE CONCRETO 8MTS 1050 KG CON CAPACIDAD DE RUPTURA EN LA PUNTA</t>
  </si>
  <si>
    <t>CABLE DE CONTROL 6 X 12 AWG 600 V</t>
  </si>
  <si>
    <t>RUGGED RS416NC  12 Puertos Serie en Fibra Óptica - 2 Puertos en CU 10/100TX RJ45. - 2 Puertos en Fibra Óptica 100FX Multimodo conector LC hasta 2Km.-Fuente de Alimentación: HI(88-300VDC/85-264VAC). Montaje Rack 19. Temperatura de Operación: -40°C -85°C</t>
  </si>
  <si>
    <t>EMPALME TIPO EXT. 35 KV 1/0 - 350 KCM- PANTALLA CINTA DE COBRE</t>
  </si>
  <si>
    <t>TRANSFORMADOR MONOFASICO 13200/240-120 V    5 KVA</t>
  </si>
  <si>
    <t>ACTAS DE LIQUIDACION ORDEN DE PAGO</t>
  </si>
  <si>
    <t>VARISTORES 212V 40KA CHASSIS 150VCA V151DA40 OSVV151DA40</t>
  </si>
  <si>
    <t>ACTIVOS FIJOS - C. ESPINAL</t>
  </si>
  <si>
    <t>PLACA TIPO I (250*90*0.7) BC -FIBRA DE VIDRIO</t>
  </si>
  <si>
    <t>PLACA TIPO II (230*94*0.9)mm PLACA TRANSFORMADOR- FIBRA DE VIDRIO</t>
  </si>
  <si>
    <t>PLACA TIPO III 30X9.4 ALUMINIO ESPESOR 0.9 (S)-FIBRA DE VIDRIO</t>
  </si>
  <si>
    <t>PLACA TIPO III (300*9.4*0.7) CIRCUITO (CTO)- FIBRA DE VIDRIO</t>
  </si>
  <si>
    <t>PLACA TIPO V (220*9.4*0.7) T- FIBRA DE VIDRIO</t>
  </si>
  <si>
    <t>PLACA TIPO VII (12*6*0.7) C -FIBRA DE VIDRIO</t>
  </si>
  <si>
    <t>PLACA TIPO VII (12*6*0.7) CB - FIBRA DE VIDRIO</t>
  </si>
  <si>
    <t>PLACA TIPO VII (12*6*0.7) IV- FIBRA DE VIDRIO</t>
  </si>
  <si>
    <t>PLACA TIPO VII (12*6*0.7) SA- FIBRA DE VIDRIO</t>
  </si>
  <si>
    <t>PLACA TIPO VII (12*6*0.7) SC - FIBRA DE VIDRIO</t>
  </si>
  <si>
    <t>PLACA TIPO VIII (130*60*0.7) TCT- FIBRA DE VIDRIO</t>
  </si>
  <si>
    <t>PLACA TIPO XI (500X250X1MM) PARA TORRES (E)- FIBRA DE VIDRIO</t>
  </si>
  <si>
    <t>PLACA TIPO VII (12*6*0.7) GC - FIBRA DE VIDRIO</t>
  </si>
  <si>
    <t>PLACA TIPO VII (12*6*0.7) UP - FIBRA DE VIDRIO</t>
  </si>
  <si>
    <t>TABLET SAMSUNG GALAXY 8.0 16 GB</t>
  </si>
  <si>
    <t>ESTUCHE PROTECCION ANTIGOLPES PARA TABLET</t>
  </si>
  <si>
    <t>CONDUFLEX O CORAZA AMERICANA 1</t>
  </si>
  <si>
    <t>BODEGA INGENIERIA - Z.CENTRO</t>
  </si>
  <si>
    <t>INGENIERIA</t>
  </si>
  <si>
    <t>CABLE DE ALUMINIO DESNUDO ACSR 266 MCM</t>
  </si>
  <si>
    <t>ETIQUETAS PARA CABLE SIN IMPRESIÓN</t>
  </si>
  <si>
    <t>ACTIVOS FIJOS - C. CHAPARRAL</t>
  </si>
  <si>
    <t>MATERIAL EN CUSTODIA - CEDIMES</t>
  </si>
  <si>
    <t>MAT_CUSTODIA</t>
  </si>
  <si>
    <t>LETRERO AMBIENTAL PEQUEÑO</t>
  </si>
  <si>
    <t>STAND</t>
  </si>
  <si>
    <t>BACKING ENERTOLIMA</t>
  </si>
  <si>
    <t>PROYECTOS ESPECIALES PROVEEDORES</t>
  </si>
  <si>
    <t>MULTISCAN</t>
  </si>
  <si>
    <t>VALLA PROSTATAL</t>
  </si>
  <si>
    <t>VALLA FYRCOL</t>
  </si>
  <si>
    <t>CAMARA DESEGURIDAD DIGITAL</t>
  </si>
  <si>
    <t>SEÑALIZACION</t>
  </si>
  <si>
    <t>MED ELECTRONICO A/R. AUTORRANGO 3X240/415 V INTENSIDADES CT:IN/IMAX 1(10)A PARA-/5 A Y-/1 AMP CONEXION A TRAFOS:CLASE 0.2S PUERTO OPTICO(CEI 61107).PUERTO SERIE RS232C Y/O RS485.CON MODEM TELEFONICO O GPRS BIDIRECCIONAL MEMORIA PARA PEFIL</t>
  </si>
  <si>
    <t>TRANSFORMADOR DE CORRIENTE. RELACION 150/5. TIPO EXTERIOR. BAJA TENSION</t>
  </si>
  <si>
    <t>MED ELECTRÓNICO MULTIFUNCIONAL PARÁMETROS: VOLTAJE. CORRIENTE. POTENCIA. FRECUENCIA. ENERGÍA. CLASE 0.2S. A/R. 60HZ. AUTORANGO EN VOLTAJE. 1(5A). CONEXION A TRAFO.CARACTERÍSTICAS CALIDAD DE POTENCIA. TARJETA DE COMUNICACIÓN PARA LECTURA</t>
  </si>
  <si>
    <t>CONDUFLEX O CORAZA AMERICANA  1 ½''</t>
  </si>
  <si>
    <t>TRANSFORMADOR TRIFAFÁSICO 13200/228 V EN SECO REPARADO DE 45 KVA</t>
  </si>
  <si>
    <t>INVERSOR SENOIDAL DE 1KVA. VIN 125 VDC. MODELO IS 1S RED 125/120-DIS</t>
  </si>
  <si>
    <t>GESTION ACTIVOS OYD - Z.O</t>
  </si>
  <si>
    <t>TORRE DE EMERGENCIA - SEGUN ESPECIFICACIONES</t>
  </si>
  <si>
    <t>POSTE DE FIBRA DE VIDRIO -DIFERENTE DIMENSIONES INSERVIBLE</t>
  </si>
  <si>
    <t>Gabinete de comunicaciones SCADA con dimensiones de 2200 x 800 x 800 mm</t>
  </si>
  <si>
    <t>Gabinete Medidor certificado de conformidad de producto 600 x 600 x 300 mm</t>
  </si>
  <si>
    <t>Suma de Cantidad</t>
  </si>
  <si>
    <t>Proyecto</t>
  </si>
  <si>
    <t>RUGGED RMC40- Fuente de Alimentación: 24VDC- 2 Puertos 10/100 Base TX.- Fibra Óptica Multimodo conector LC.</t>
  </si>
  <si>
    <t>POSTE DE CONCRETO 16 MTS X 1350 KGF DE CAPACIDAD DE RUPTURA EN LA PUNTA</t>
  </si>
  <si>
    <t>POSTE DE CONCRETO 16 MTS X 1050 KGF DE CAPACIDAD DE RUPTURA EN LA PUNTA</t>
  </si>
  <si>
    <t>PARLANTES CABINA DE SONIDO</t>
  </si>
  <si>
    <t>TRANSFORMADOR TRIFASICO REPARADO 20 KV</t>
  </si>
  <si>
    <t>ACTIVOS FIJOS - C. SAN FELIPE</t>
  </si>
  <si>
    <t>PENDON</t>
  </si>
  <si>
    <t>CABLE TRENZADO 3*1/0 AWG - AAC + 1*2 AWG ACSR</t>
  </si>
  <si>
    <t>LAPICERO CON LOGO INSTITUCIONAL</t>
  </si>
  <si>
    <t>RETAL DE COBRE AISLADO SILICONADO</t>
  </si>
  <si>
    <t>UPS DE 3 KVA</t>
  </si>
  <si>
    <t>UPS 3KVA CON BANCO DE BATERIAS</t>
  </si>
  <si>
    <t>CABLE DE COBRE AISLADO XLPE A 35 KV. 1/0 AWG TRAMOS CON PREMOLDEADOS</t>
  </si>
  <si>
    <t>MEDIDORES DESMONOTADOS - CONFORMES</t>
  </si>
  <si>
    <t>CABLE COBRE DE CONTROL APANTALLADO EN COBRE THW 600 V 75° 12X12 AWG</t>
  </si>
  <si>
    <t>HEZA S.A.S</t>
  </si>
  <si>
    <t>INTERRUPTOR 36KV 1600A 25KA SF6</t>
  </si>
  <si>
    <t>CABLE COBRE DE CONTROL APANTALLADO EN COBRE THW 600 V  4 X 10 AWG.</t>
  </si>
  <si>
    <t>INTERRUPTOR 115 KV. 1250 AMP. 31.5 KA</t>
  </si>
  <si>
    <t>SIRENA 125 VDC</t>
  </si>
  <si>
    <t>LAMPARA DE EMERGENCIA</t>
  </si>
  <si>
    <t>CABLE VEHICULO Nº. 14 AWG 600 V (COLOR NEGRO)</t>
  </si>
  <si>
    <t>CABLE VEHICULO Nº. 14 AWG 600 V (COLOR VERDE)</t>
  </si>
  <si>
    <t>SECCIONADOR 34.5 KV</t>
  </si>
  <si>
    <t>RESMA PAPEL BOND 75 GR CARTA</t>
  </si>
  <si>
    <t>AGENDA INSTITUCIONAL</t>
  </si>
  <si>
    <t>TRANSFORMADOR TRIFASICO REPARADO 1500 KVA 34500/13800 V</t>
  </si>
  <si>
    <t>TRANSFORMADOR TRIFASICO REPARADO 500 KVA DYN5 34500/13200-7620V</t>
  </si>
  <si>
    <t>TRANSFORMADOR TRIFÁSICO 34.5/240V 30 KVA</t>
  </si>
  <si>
    <t>TRANSFORMADOR  TRIFASICO  REPARADO 5/6 MVA 34.5/13.8 KV</t>
  </si>
  <si>
    <t>Gabinete Medidores. con dimensiones de 1.0x0.6x1.8 mts Ancho. Fondo. Alto</t>
  </si>
  <si>
    <t>SERVICIOS Y SUMINISTROS</t>
  </si>
  <si>
    <t>SYS</t>
  </si>
  <si>
    <t>TAPETE DIELECTRICO CLASE 4 DE 1 X 1 MT</t>
  </si>
  <si>
    <t>RELE REPETIDOR 11 PINES CON BASE 250V DC</t>
  </si>
  <si>
    <t>FIBRA OPTICA OPGW  24 HILOS  G652D Ref J-10760 FURUKAWA</t>
  </si>
  <si>
    <t>SWITCH  DE LIMITE XCMD2106L1 - SCHENEIDER</t>
  </si>
  <si>
    <t>SWITCH  DE LIMITE XCMD2145L1 - SCHENEIDER</t>
  </si>
  <si>
    <t>PINTURA ANTICORROSIVA</t>
  </si>
  <si>
    <t>MEDIDOR PARA MACROMEDICION CONEXION INDIRECTA - CL 1 5(10)A. 3X57. 7/100V &amp; 3X277/480V</t>
  </si>
  <si>
    <t>CONECTORES ALUMINIO GRAPA PARALELA CABLE 336.4 MCM</t>
  </si>
  <si>
    <t>BLINDAJE DE ALUMINIO PARA CABLE  336MCM</t>
  </si>
  <si>
    <t>TRANSFORMADOR TRIFAFÁSICO REPARADO DE 160 KVA</t>
  </si>
  <si>
    <t>MEDIDOR DESMONTADO NO CONFORME</t>
  </si>
  <si>
    <t>MEDIDORES NO CONFORMES - DESMONTADOS</t>
  </si>
  <si>
    <t>CABLE DE COBRE DESNUDO DURO  NO.  2/0 AWG</t>
  </si>
  <si>
    <t>TRANSFORMADOR DE CORRIENTE 34.5 Kv RELACION (200/5)(400/5). CLASE 0.2S -MEDIDA Y PROTECCION</t>
  </si>
  <si>
    <t>TRANSFORMADOR DE POTENCIA REPARADO 30/40 MVA. 115/34.5 kV</t>
  </si>
  <si>
    <t>Casetas tipo intemperie. con dimensiones de 1.6x0.8x2.3 mts Frente. Fondo. Alto. en lámina galvanizada. Dos módulos.</t>
  </si>
  <si>
    <t>Casetas tipo intemperie. con dimensiones de 2.4x0.8x2.3 mts Frente. Fondo. Alto. en lámina galvanizada. Tres módulos.</t>
  </si>
  <si>
    <t>TERMINAL PREMOLDEADO 34.5 KV EXT. JUEGO X 3 UNIDADES 250 MCM</t>
  </si>
  <si>
    <t>CABLE DE COBRE AISLADO  THHN NO 14 AWG 600 V</t>
  </si>
  <si>
    <t>DIAGONAL METÁLICA GALVANIZADA EN CALIENTE 2MTS 1 1/2 x 3/16</t>
  </si>
  <si>
    <t>CABLE COMPACTO-AL XLPE 15 KV 4/0 ECOLOGICO</t>
  </si>
  <si>
    <t>A&amp;S MINERGY</t>
  </si>
  <si>
    <t>MINERGY</t>
  </si>
  <si>
    <t>RELE DE PROTECCION DIFERENCIAL TRANSFORMADOR 87T</t>
  </si>
  <si>
    <t>TRANSFORMADOR  MONOFASICO  REPARADO DE 0.5 KVA PARA 34.5</t>
  </si>
  <si>
    <t>CELDAS DE MEDIA TENSION DE ENTRADA TIPO METALCLAD 17.5 KV</t>
  </si>
  <si>
    <t>CELDAS DE MEDIA TENSION DE SALIDA TIPO METALCLAD 17.5 KV</t>
  </si>
  <si>
    <t>CELDAS DE MEDIA TENSION DE ACOPLE TIPO METALCLAD 17.5 KV</t>
  </si>
  <si>
    <t>CELDAS DE MEDIA TENSION DE REMONTE TIPO METALCLAD 17.5 KV</t>
  </si>
  <si>
    <t>TRANSFORMADOR TRIFASICO REPARADO 150KVA /34.5KV-13.2KV</t>
  </si>
  <si>
    <t>CABLE DE CONTROL   METROS 12X14  AWG  600 V</t>
  </si>
  <si>
    <t>GRAPA DE RETENCION 7.000 LBS TIPO PISTOLA</t>
  </si>
  <si>
    <t>TUBO GALVANIZADO 4 IMC X 3 MTS + UNION</t>
  </si>
  <si>
    <t>TUBO GALVANIZADO 4 x 2.50 MTS</t>
  </si>
  <si>
    <t>TRANSFORMADOR TRIFASICO DE 0.5 MVA 34.5/13.2 kV</t>
  </si>
  <si>
    <t>RESIDUOS EQUIPOS</t>
  </si>
  <si>
    <t>ROLLO PAPEL TERMICO 80gr 4x25mts FORMAS IMPRESAS CONTROL DE ENERGIA</t>
  </si>
  <si>
    <t>EQUIPOS Y TRAFOS POR GARANTIA SUR</t>
  </si>
  <si>
    <t>MATERIAL R.M.F. Y R.U. ZONA NORTE PROVEEDOR</t>
  </si>
  <si>
    <t>SECCIONADOR DE BAJA TENSION 160 AMP</t>
  </si>
  <si>
    <t>TERMINAL DE OJO AMARILLO  5/16</t>
  </si>
  <si>
    <t>MULTITOMA  6 TOMAS  VAC</t>
  </si>
  <si>
    <t>Transformadores de Tension  inductivos. tipo exterior. clase 0.5 . relacion 34500/?3 - 115/?3. burden 20 VA</t>
  </si>
  <si>
    <t>Transformadores de Tensión capacitivos tipo exterior. clase 0.2. relacion 115000/?3 - 115/?. 30 VA. conexión para 3 elementos</t>
  </si>
  <si>
    <t>ALAMBRE DE COBRE AISLADO THW  NO. 6 AWG 600 V</t>
  </si>
  <si>
    <t>ALAMBRE DE COBRE AISLADO No. 12</t>
  </si>
  <si>
    <t>DOCUMENTOS EN PAPEL QUIMICO (FORMATOS O ACTAS) PARA DESTRUCCION</t>
  </si>
  <si>
    <t>CANECA CON RESIDUOS DE ACEITE (DIFERENTES DIMENSIONES)</t>
  </si>
  <si>
    <t>CONECTOR DE ALUMINIO PARA TRES ENTRADAS</t>
  </si>
  <si>
    <t>ROSETAS PARA LUMINARIAS DE 150W A 400W</t>
  </si>
  <si>
    <t>CONECTOR DE ALUMINIO PARA DOS ENTRADAS</t>
  </si>
  <si>
    <t>TALONARIO CARTA NOTIFICACION NORMALIZACION</t>
  </si>
  <si>
    <t>TAL</t>
  </si>
  <si>
    <t>BREAKER BIOLAR 20  A VAC/DC  -  INCLUYE CONTACTO AUXILIAR- MONTAJE EN RIEL</t>
  </si>
  <si>
    <t>BREAKER TRIPOLAR 63 A VAC/DC -  INCLUYE CONTACTO AUXILIAR- MONTAJE EN RIEL</t>
  </si>
  <si>
    <t>BREAKER BIPOLAR 6 A VAC/DC -  INCLUYE CONTACTO AUXILIAR- MONTAJE EN RIEL</t>
  </si>
  <si>
    <t>BREAKER BIPOLAR 2 A VAC/DC -  INCLUYE CONTACTO AUXILIAR- MONTAJE EN RIEL</t>
  </si>
  <si>
    <t>BREAKER BIPOLAR 10 A VAC/DC -  INCLUYE CONTACTO AUXILIAR- MONTAJE EN RIEL</t>
  </si>
  <si>
    <t>TERMINAL DE CANUTILLO AZUL 16 - 14 AWG</t>
  </si>
  <si>
    <t>TERMINAL DE OJO  AZUL 3/16</t>
  </si>
  <si>
    <t>CABLE VEHICULO Nº. 14 AWG 600 V (COLOR GRIS)</t>
  </si>
  <si>
    <t>PROTECCION ANTIFAUNA-DISCO</t>
  </si>
  <si>
    <t>PROYECTO BAREMADO CENTRO</t>
  </si>
  <si>
    <t>BAREMADO</t>
  </si>
  <si>
    <t>BODEGA CONTROL PRESTAMOS MAT R.U</t>
  </si>
  <si>
    <t>TERMINAL PREMOLDEADO USO INTERIOR  HASTA 35KV (JUEGOS) 350 a 500  MCM ¿ 5648</t>
  </si>
  <si>
    <t>TERMINAL PREMOLDEADO USO EXTERIOR  HASTA 35KV (JUEGOS) 350 a 500   MCM ¿ 5648 (incluye  2 kit de puesta a tierra por premoldeados)</t>
  </si>
  <si>
    <t>INTERFAZ SAC-SAR</t>
  </si>
  <si>
    <t>RELE ABB  MOC</t>
  </si>
  <si>
    <t>BARRAS DE COBRE ENFUNDADAS Y ACCESORIOS PARA ACOPLE CELDAS 13.2KV</t>
  </si>
  <si>
    <t>MEDIDOR NEXUS 1252</t>
  </si>
  <si>
    <t>CURVA CONDUIT GALVANIZADA RIGID 6</t>
  </si>
  <si>
    <t>TRANSFORMADOR DE CORRIENTE 13.8 Kv RELACION 750-1500/5. CLASE 0.2-MEDIDA Y PROTECCION</t>
  </si>
  <si>
    <t>CAJA TIPO EXTERIOR 40X40 CM CON ACCESORIOS</t>
  </si>
  <si>
    <t>BARRAS DE COBRE ENFUNDADAS SIN ACCESORIOS PARA ACOPLE CELDAS 13.2KV</t>
  </si>
  <si>
    <t>ESTRUCTURA METALICA ACONDICIONADA PARA EQUIPOS DE MEDIDA TC Y TP</t>
  </si>
  <si>
    <t>RETAL DE MATERIAL EN PVC</t>
  </si>
  <si>
    <t>RTU 560CMD11 R0001</t>
  </si>
  <si>
    <t>CABLE DE COBRE AISLADO XLPE 90°C 250 MCM 35 KV 133%</t>
  </si>
  <si>
    <t>VIGUETA DE PLASTICO 0.60X0.15.X015 MTS</t>
  </si>
  <si>
    <t>BODEGA MATERIALES Y/O EN EQUIPOS EN TRANSITO</t>
  </si>
  <si>
    <t>EQUIPOS Y TRAFOS PARA REPARAR Z. SUR</t>
  </si>
  <si>
    <t>Fecha Última actualización: 20/02/2017 6:00 p.m.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</si>
</sst>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.0_-;\-&quot;$&quot;* #,##0.0_-;_-&quot;$&quot;* &quot;-&quot;??_-;_-@_-"/>
    <numFmt numFmtId="165" formatCode="_-&quot;$&quot;* #,##0_-;\-&quot;$&quot;* #,##0_-;_-&quot;$&quot;* &quot;-&quot;??_-;_-@_-"/>
    <numFmt numFmtId="166" formatCode="_-* #,##0_-;\-* #,##0_-;_-* &quot;-&quot;??_-;_-@_-"/>
    <numFmt numFmtId="167" formatCode="&quot;$&quot;#,##0"/>
    <numFmt numFmtId="168" formatCode="[&gt;=1000000]0,,&quot; M&quot;;[&gt;=1000]0,&quot; K&quot;;0"/>
    <numFmt numFmtId="169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-0.49998474074526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0" fillId="0" borderId="10" xfId="0" applyBorder="1"/>
    <xf numFmtId="0" fontId="13" fillId="33" borderId="10" xfId="0" applyFont="1" applyFill="1" applyBorder="1"/>
    <xf numFmtId="0" fontId="13" fillId="34" borderId="10" xfId="0" applyFont="1" applyFill="1" applyBorder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18" fillId="0" borderId="0" xfId="0" pivotButton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166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0" fillId="37" borderId="0" xfId="0" applyFill="1"/>
    <xf numFmtId="0" fontId="18" fillId="0" borderId="0" xfId="0" applyFont="1" applyAlignment="1">
      <alignment horizontal="left" indent="1"/>
    </xf>
    <xf numFmtId="166" fontId="0" fillId="0" borderId="10" xfId="43" applyNumberFormat="1" applyFont="1" applyBorder="1"/>
    <xf numFmtId="0" fontId="0" fillId="0" borderId="0" xfId="0" applyNumberFormat="1"/>
    <xf numFmtId="0" fontId="16" fillId="39" borderId="11" xfId="0" applyFont="1" applyFill="1" applyBorder="1"/>
    <xf numFmtId="0" fontId="16" fillId="0" borderId="0" xfId="0" applyFont="1"/>
    <xf numFmtId="0" fontId="16" fillId="0" borderId="11" xfId="0" applyFont="1" applyBorder="1"/>
    <xf numFmtId="168" fontId="0" fillId="0" borderId="0" xfId="0" applyNumberFormat="1"/>
    <xf numFmtId="44" fontId="0" fillId="0" borderId="0" xfId="1" applyFont="1"/>
    <xf numFmtId="168" fontId="0" fillId="0" borderId="0" xfId="1" applyNumberFormat="1" applyFont="1"/>
    <xf numFmtId="0" fontId="0" fillId="40" borderId="0" xfId="0" applyFill="1"/>
    <xf numFmtId="0" fontId="0" fillId="40" borderId="0" xfId="0" applyFill="1" applyAlignment="1">
      <alignment horizontal="left"/>
    </xf>
    <xf numFmtId="0" fontId="0" fillId="40" borderId="0" xfId="0" applyNumberFormat="1" applyFill="1"/>
    <xf numFmtId="0" fontId="16" fillId="39" borderId="10" xfId="0" applyFont="1" applyFill="1" applyBorder="1"/>
    <xf numFmtId="0" fontId="0" fillId="0" borderId="10" xfId="0" applyBorder="1" applyAlignment="1">
      <alignment horizontal="left"/>
    </xf>
    <xf numFmtId="44" fontId="0" fillId="0" borderId="10" xfId="1" applyFont="1" applyBorder="1"/>
    <xf numFmtId="9" fontId="0" fillId="0" borderId="0" xfId="44" applyFont="1" applyAlignment="1">
      <alignment horizontal="center"/>
    </xf>
    <xf numFmtId="0" fontId="13" fillId="41" borderId="10" xfId="0" applyFont="1" applyFill="1" applyBorder="1" applyAlignment="1">
      <alignment horizontal="left"/>
    </xf>
    <xf numFmtId="44" fontId="13" fillId="41" borderId="10" xfId="1" applyFont="1" applyFill="1" applyBorder="1"/>
    <xf numFmtId="0" fontId="13" fillId="41" borderId="0" xfId="0" applyFont="1" applyFill="1" applyBorder="1" applyAlignment="1">
      <alignment horizontal="left"/>
    </xf>
    <xf numFmtId="169" fontId="13" fillId="41" borderId="0" xfId="44" applyNumberFormat="1" applyFont="1" applyFill="1" applyBorder="1" applyAlignment="1">
      <alignment horizontal="center"/>
    </xf>
    <xf numFmtId="0" fontId="17" fillId="36" borderId="0" xfId="0" applyFont="1" applyFill="1"/>
    <xf numFmtId="165" fontId="0" fillId="0" borderId="10" xfId="1" applyNumberFormat="1" applyFont="1" applyBorder="1"/>
    <xf numFmtId="0" fontId="13" fillId="35" borderId="0" xfId="0" applyFont="1" applyFill="1" applyBorder="1" applyAlignment="1">
      <alignment horizontal="center"/>
    </xf>
    <xf numFmtId="16" fontId="16" fillId="39" borderId="10" xfId="0" applyNumberFormat="1" applyFont="1" applyFill="1" applyBorder="1" applyAlignment="1">
      <alignment horizontal="center"/>
    </xf>
    <xf numFmtId="16" fontId="0" fillId="0" borderId="10" xfId="0" applyNumberFormat="1" applyBorder="1" applyAlignment="1">
      <alignment horizontal="center"/>
    </xf>
    <xf numFmtId="44" fontId="0" fillId="0" borderId="0" xfId="0" applyNumberFormat="1"/>
    <xf numFmtId="0" fontId="13" fillId="36" borderId="0" xfId="0" applyFont="1" applyFill="1"/>
    <xf numFmtId="0" fontId="21" fillId="33" borderId="0" xfId="0" applyFont="1" applyFill="1" applyBorder="1" applyAlignment="1">
      <alignment horizontal="left"/>
    </xf>
    <xf numFmtId="40" fontId="21" fillId="33" borderId="0" xfId="0" applyNumberFormat="1" applyFont="1" applyFill="1" applyBorder="1" applyAlignment="1">
      <alignment horizontal="left"/>
    </xf>
    <xf numFmtId="40" fontId="21" fillId="33" borderId="0" xfId="0" applyNumberFormat="1" applyFont="1" applyFill="1"/>
    <xf numFmtId="8" fontId="21" fillId="33" borderId="0" xfId="0" applyNumberFormat="1" applyFont="1" applyFill="1"/>
    <xf numFmtId="44" fontId="22" fillId="33" borderId="10" xfId="0" applyNumberFormat="1" applyFont="1" applyFill="1" applyBorder="1"/>
    <xf numFmtId="9" fontId="22" fillId="33" borderId="10" xfId="44" applyFont="1" applyFill="1" applyBorder="1" applyAlignment="1">
      <alignment horizontal="center"/>
    </xf>
    <xf numFmtId="44" fontId="22" fillId="33" borderId="10" xfId="0" applyNumberFormat="1" applyFont="1" applyFill="1" applyBorder="1" applyAlignment="1">
      <alignment horizontal="center"/>
    </xf>
    <xf numFmtId="0" fontId="13" fillId="41" borderId="0" xfId="44" applyNumberFormat="1" applyFont="1" applyFill="1" applyBorder="1" applyAlignment="1">
      <alignment horizontal="center"/>
    </xf>
    <xf numFmtId="44" fontId="21" fillId="33" borderId="0" xfId="0" applyNumberFormat="1" applyFont="1" applyFill="1"/>
    <xf numFmtId="0" fontId="0" fillId="0" borderId="0" xfId="0" applyAlignment="1">
      <alignment horizontal="left"/>
    </xf>
    <xf numFmtId="166" fontId="0" fillId="0" borderId="0" xfId="0" applyNumberFormat="1"/>
    <xf numFmtId="167" fontId="0" fillId="0" borderId="0" xfId="0" applyNumberFormat="1"/>
    <xf numFmtId="16" fontId="16" fillId="0" borderId="10" xfId="0" applyNumberFormat="1" applyFont="1" applyFill="1" applyBorder="1" applyAlignment="1">
      <alignment horizontal="center"/>
    </xf>
    <xf numFmtId="9" fontId="13" fillId="41" borderId="0" xfId="44" applyFont="1" applyFill="1" applyBorder="1" applyAlignment="1">
      <alignment horizontal="center"/>
    </xf>
    <xf numFmtId="0" fontId="13" fillId="35" borderId="12" xfId="0" applyFont="1" applyFill="1" applyBorder="1" applyAlignment="1">
      <alignment horizontal="center"/>
    </xf>
    <xf numFmtId="0" fontId="13" fillId="36" borderId="0" xfId="0" applyFont="1" applyFill="1" applyAlignment="1">
      <alignment horizontal="center"/>
    </xf>
    <xf numFmtId="0" fontId="20" fillId="38" borderId="0" xfId="0" applyFont="1" applyFill="1" applyAlignment="1">
      <alignment vertical="center" wrapText="1"/>
    </xf>
    <xf numFmtId="0" fontId="21" fillId="33" borderId="0" xfId="0" applyFont="1" applyFill="1" applyAlignment="1">
      <alignment horizontal="center"/>
    </xf>
    <xf numFmtId="0" fontId="19" fillId="35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3" builtinId="3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4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77"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numFmt numFmtId="168" formatCode="[&gt;=1000000]0,,&quot; M&quot;;[&gt;=1000]0,&quot; K&quot;;0"/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4" formatCode="_-&quot;$&quot;* #,##0.0_-;\-&quot;$&quot;* #,##0.0_-;_-&quot;$&quot;* &quot;-&quot;??_-;_-@_-"/>
    </dxf>
    <dxf>
      <alignment horizontal="center" readingOrder="0"/>
    </dxf>
    <dxf>
      <alignment horizontal="center" readingOrder="0"/>
    </dxf>
    <dxf>
      <numFmt numFmtId="167" formatCode="&quot;$&quot;#,##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4" formatCode="_-&quot;$&quot;* #,##0.0_-;\-&quot;$&quot;* #,##0.0_-;_-&quot;$&quot;* &quot;-&quot;??_-;_-@_-"/>
    </dxf>
    <dxf>
      <alignment horizontal="center" readingOrder="0"/>
    </dxf>
    <dxf>
      <alignment horizontal="center" readingOrder="0"/>
    </dxf>
    <dxf>
      <numFmt numFmtId="167" formatCode="&quot;$&quot;#,##0"/>
    </dxf>
    <dxf>
      <numFmt numFmtId="166" formatCode="_-* #,##0_-;\-* #,##0_-;_-* &quot;-&quot;??_-;_-@_-"/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numFmt numFmtId="168" formatCode="[&gt;=1000000]0,,&quot; M&quot;;[&gt;=1000]0,&quot; K&quot;;0"/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numFmt numFmtId="168" formatCode="[&gt;=1000000]0,,&quot; M&quot;;[&gt;=1000]0,&quot; K&quot;;0"/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4" formatCode="_-&quot;$&quot;* #,##0.0_-;\-&quot;$&quot;* #,##0.0_-;_-&quot;$&quot;* &quot;-&quot;??_-;_-@_-"/>
    </dxf>
    <dxf>
      <alignment horizontal="center" readingOrder="0"/>
    </dxf>
    <dxf>
      <alignment horizontal="center" readingOrder="0"/>
    </dxf>
    <dxf>
      <numFmt numFmtId="167" formatCode="&quot;$&quot;#,##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5" formatCode="_-&quot;$&quot;* #,##0_-;\-&quot;$&quot;* #,##0_-;_-&quot;$&quot;* &quot;-&quot;??_-;_-@_-"/>
    </dxf>
    <dxf>
      <numFmt numFmtId="166" formatCode="_-* #,##0_-;\-* #,##0_-;_-* &quot;-&quot;??_-;_-@_-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4" formatCode="_-&quot;$&quot;* #,##0.0_-;\-&quot;$&quot;* #,##0.0_-;_-&quot;$&quot;* &quot;-&quot;??_-;_-@_-"/>
    </dxf>
    <dxf>
      <alignment horizontal="center" readingOrder="0"/>
    </dxf>
    <dxf>
      <alignment horizontal="center" readingOrder="0"/>
    </dxf>
    <dxf>
      <numFmt numFmtId="167" formatCode="&quot;$&quot;#,##0"/>
    </dxf>
    <dxf>
      <numFmt numFmtId="166" formatCode="_-* #,##0_-;\-* #,##0_-;_-* &quot;-&quot;??_-;_-@_-"/>
    </dxf>
    <dxf>
      <numFmt numFmtId="168" formatCode="[&gt;=1000000]0,,&quot; M&quot;;[&gt;=1000]0,&quot; K&quot;;0"/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ill>
        <patternFill patternType="solid">
          <bgColor theme="0" tint="-0.14996795556505021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 readingOrder="0"/>
    </dxf>
    <dxf>
      <alignment horizontal="center" readingOrder="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 readingOrder="0"/>
    </dxf>
    <dxf>
      <alignment horizontal="center" readingOrder="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 readingOrder="0"/>
    </dxf>
    <dxf>
      <alignment horizontal="center" readingOrder="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 readingOrder="0"/>
    </dxf>
    <dxf>
      <alignment horizontal="center" readingOrder="0"/>
    </dxf>
    <dxf>
      <numFmt numFmtId="166" formatCode="_-* #,##0_-;\-* #,##0_-;_-* &quot;-&quot;??_-;_-@_-"/>
    </dxf>
    <dxf>
      <numFmt numFmtId="165" formatCode="_-&quot;$&quot;* #,##0_-;\-&quot;$&quot;* #,##0_-;_-&quot;$&quot;* &quot;-&quot;??_-;_-@_-"/>
    </dxf>
    <dxf>
      <alignment horizontal="center" readingOrder="0"/>
    </dxf>
    <dxf>
      <alignment horizontal="center" readingOrder="0"/>
    </dxf>
    <dxf>
      <numFmt numFmtId="164" formatCode="_-&quot;$&quot;* #,##0.0_-;\-&quot;$&quot;* #,##0.0_-;_-&quot;$&quot;* &quot;-&quot;??_-;_-@_-"/>
    </dxf>
    <dxf>
      <numFmt numFmtId="166" formatCode="_-* #,##0_-;\-* #,##0_-;_-* &quot;-&quot;??_-;_-@_-"/>
    </dxf>
    <dxf>
      <numFmt numFmtId="167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TENDENCIA VALOR</a:t>
            </a:r>
            <a:r>
              <a:rPr lang="en-US" baseline="0"/>
              <a:t> BODEGAS QUE CONTABILIZAN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'Valor Inv_Dia_dia'!$B$11</c:f>
              <c:strCache>
                <c:ptCount val="1"/>
                <c:pt idx="0">
                  <c:v>Total general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'Valor Inv_Dia_dia'!$C$5:$V$5</c:f>
              <c:numCache>
                <c:formatCode>d\-mmm</c:formatCode>
                <c:ptCount val="20"/>
                <c:pt idx="0">
                  <c:v>42766</c:v>
                </c:pt>
                <c:pt idx="1">
                  <c:v>42768</c:v>
                </c:pt>
                <c:pt idx="2">
                  <c:v>42769</c:v>
                </c:pt>
                <c:pt idx="3">
                  <c:v>42772</c:v>
                </c:pt>
                <c:pt idx="4">
                  <c:v>42773</c:v>
                </c:pt>
                <c:pt idx="5">
                  <c:v>42774</c:v>
                </c:pt>
                <c:pt idx="6">
                  <c:v>42775</c:v>
                </c:pt>
                <c:pt idx="7">
                  <c:v>42776</c:v>
                </c:pt>
                <c:pt idx="8">
                  <c:v>42779</c:v>
                </c:pt>
                <c:pt idx="9">
                  <c:v>42780</c:v>
                </c:pt>
                <c:pt idx="10">
                  <c:v>42781</c:v>
                </c:pt>
                <c:pt idx="11">
                  <c:v>42782</c:v>
                </c:pt>
                <c:pt idx="12">
                  <c:v>42783</c:v>
                </c:pt>
                <c:pt idx="13">
                  <c:v>42786</c:v>
                </c:pt>
                <c:pt idx="14">
                  <c:v>42787</c:v>
                </c:pt>
                <c:pt idx="15">
                  <c:v>42788</c:v>
                </c:pt>
                <c:pt idx="16">
                  <c:v>42789</c:v>
                </c:pt>
                <c:pt idx="17">
                  <c:v>42790</c:v>
                </c:pt>
                <c:pt idx="18">
                  <c:v>42793</c:v>
                </c:pt>
                <c:pt idx="19">
                  <c:v>42794</c:v>
                </c:pt>
              </c:numCache>
            </c:numRef>
          </c:cat>
          <c:val>
            <c:numRef>
              <c:f>'Valor Inv_Dia_dia'!$C$11:$V$11</c:f>
              <c:numCache>
                <c:formatCode>_("$"* #,##0.00_);_("$"* \(#,##0.00\);_("$"* "-"??_);_(@_)</c:formatCode>
                <c:ptCount val="20"/>
                <c:pt idx="0">
                  <c:v>10378104302.379999</c:v>
                </c:pt>
                <c:pt idx="1">
                  <c:v>10364826882.790005</c:v>
                </c:pt>
                <c:pt idx="2">
                  <c:v>10379831208.530003</c:v>
                </c:pt>
                <c:pt idx="3">
                  <c:v>10342002061.260002</c:v>
                </c:pt>
                <c:pt idx="4">
                  <c:v>10342002061.260002</c:v>
                </c:pt>
                <c:pt idx="5">
                  <c:v>10342002061.260002</c:v>
                </c:pt>
                <c:pt idx="6">
                  <c:v>10176499013.170008</c:v>
                </c:pt>
                <c:pt idx="7">
                  <c:v>10161371067.280012</c:v>
                </c:pt>
                <c:pt idx="8">
                  <c:v>10094466842.070007</c:v>
                </c:pt>
                <c:pt idx="9">
                  <c:v>10164582087.729998</c:v>
                </c:pt>
                <c:pt idx="10">
                  <c:v>10160323809.329992</c:v>
                </c:pt>
                <c:pt idx="11">
                  <c:v>10133444042.419994</c:v>
                </c:pt>
                <c:pt idx="12">
                  <c:v>10135257946.959995</c:v>
                </c:pt>
                <c:pt idx="13">
                  <c:v>10247218215.29999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36906784"/>
        <c:axId val="-1836905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'Valor Inv_Dia_dia'!$B$6</c15:sqref>
                        </c15:formulaRef>
                      </c:ext>
                    </c:extLst>
                    <c:strCache>
                      <c:ptCount val="1"/>
                      <c:pt idx="0">
                        <c:v>ADMINISTRATIVA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'Valor Inv_Dia_dia'!$C$5:$V$5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'Valor Inv_Dia_dia'!$C$6:$V$6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30596487.800000001</c:v>
                      </c:pt>
                      <c:pt idx="1">
                        <c:v>30596487.800000001</c:v>
                      </c:pt>
                      <c:pt idx="2">
                        <c:v>30596487.800000001</c:v>
                      </c:pt>
                      <c:pt idx="3">
                        <c:v>30596487.800000001</c:v>
                      </c:pt>
                      <c:pt idx="4">
                        <c:v>30596487.800000001</c:v>
                      </c:pt>
                      <c:pt idx="5">
                        <c:v>30596487.800000001</c:v>
                      </c:pt>
                      <c:pt idx="6">
                        <c:v>28984087.800000001</c:v>
                      </c:pt>
                      <c:pt idx="7">
                        <c:v>28984087.800000001</c:v>
                      </c:pt>
                      <c:pt idx="8">
                        <c:v>28346087.800000001</c:v>
                      </c:pt>
                      <c:pt idx="9">
                        <c:v>28346087.800000001</c:v>
                      </c:pt>
                      <c:pt idx="10">
                        <c:v>28346087.800000001</c:v>
                      </c:pt>
                      <c:pt idx="11">
                        <c:v>28346087.800000001</c:v>
                      </c:pt>
                      <c:pt idx="12">
                        <c:v>28346087.800000001</c:v>
                      </c:pt>
                      <c:pt idx="13">
                        <c:v>27244667.800000001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Inv_Dia_dia'!$B$7</c15:sqref>
                        </c15:formulaRef>
                      </c:ext>
                    </c:extLst>
                    <c:strCache>
                      <c:ptCount val="1"/>
                      <c:pt idx="0">
                        <c:v>CEDIME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Inv_Dia_dia'!$C$5:$V$5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Inv_Dia_dia'!$C$7:$V$7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Inv_Dia_dia'!$B$8</c15:sqref>
                        </c15:formulaRef>
                      </c:ext>
                    </c:extLst>
                    <c:strCache>
                      <c:ptCount val="1"/>
                      <c:pt idx="0">
                        <c:v>COMERCIAL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Inv_Dia_dia'!$C$5:$V$5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Inv_Dia_dia'!$C$8:$V$8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2858752.3099999996</c:v>
                      </c:pt>
                      <c:pt idx="1">
                        <c:v>13354552.309999999</c:v>
                      </c:pt>
                      <c:pt idx="2">
                        <c:v>13354552.309999999</c:v>
                      </c:pt>
                      <c:pt idx="3">
                        <c:v>13354552.309999999</c:v>
                      </c:pt>
                      <c:pt idx="4">
                        <c:v>13354552.309999999</c:v>
                      </c:pt>
                      <c:pt idx="5">
                        <c:v>13354552.309999999</c:v>
                      </c:pt>
                      <c:pt idx="6">
                        <c:v>12675149.050000001</c:v>
                      </c:pt>
                      <c:pt idx="7">
                        <c:v>12675149.050000001</c:v>
                      </c:pt>
                      <c:pt idx="8">
                        <c:v>11631360.870000001</c:v>
                      </c:pt>
                      <c:pt idx="9">
                        <c:v>11631360.870000001</c:v>
                      </c:pt>
                      <c:pt idx="10">
                        <c:v>11631360.870000001</c:v>
                      </c:pt>
                      <c:pt idx="11">
                        <c:v>10810850.700000001</c:v>
                      </c:pt>
                      <c:pt idx="12">
                        <c:v>10810850.700000001</c:v>
                      </c:pt>
                      <c:pt idx="13">
                        <c:v>10351717.82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Inv_Dia_dia'!$B$9</c15:sqref>
                        </c15:formulaRef>
                      </c:ext>
                    </c:extLst>
                    <c:strCache>
                      <c:ptCount val="1"/>
                      <c:pt idx="0">
                        <c:v>CONTROL ENERGIA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Inv_Dia_dia'!$C$5:$V$5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Inv_Dia_dia'!$C$9:$V$9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2721508868.4900012</c:v>
                      </c:pt>
                      <c:pt idx="1">
                        <c:v>2730880118.4900012</c:v>
                      </c:pt>
                      <c:pt idx="2">
                        <c:v>2730880118.4900012</c:v>
                      </c:pt>
                      <c:pt idx="3">
                        <c:v>2730880118.4900012</c:v>
                      </c:pt>
                      <c:pt idx="4">
                        <c:v>2730880118.4900012</c:v>
                      </c:pt>
                      <c:pt idx="5">
                        <c:v>2730880118.4900012</c:v>
                      </c:pt>
                      <c:pt idx="6">
                        <c:v>2655309095.6000013</c:v>
                      </c:pt>
                      <c:pt idx="7">
                        <c:v>2653295823.0400009</c:v>
                      </c:pt>
                      <c:pt idx="8">
                        <c:v>2625822850.6300011</c:v>
                      </c:pt>
                      <c:pt idx="9">
                        <c:v>2625822850.6300011</c:v>
                      </c:pt>
                      <c:pt idx="10">
                        <c:v>2625822850.6300011</c:v>
                      </c:pt>
                      <c:pt idx="11">
                        <c:v>2617878232.3800001</c:v>
                      </c:pt>
                      <c:pt idx="12">
                        <c:v>2617878232.3800001</c:v>
                      </c:pt>
                      <c:pt idx="13">
                        <c:v>2610506435.7600012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Inv_Dia_dia'!$B$10</c15:sqref>
                        </c15:formulaRef>
                      </c:ext>
                    </c:extLst>
                    <c:strCache>
                      <c:ptCount val="1"/>
                      <c:pt idx="0">
                        <c:v>DISTRIBUCION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Inv_Dia_dia'!$C$5:$V$5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Inv_Dia_dia'!$C$10:$V$10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7623140193.7799978</c:v>
                      </c:pt>
                      <c:pt idx="1">
                        <c:v>7589995724.1900034</c:v>
                      </c:pt>
                      <c:pt idx="2">
                        <c:v>7605000049.9300003</c:v>
                      </c:pt>
                      <c:pt idx="3">
                        <c:v>7567170902.6600018</c:v>
                      </c:pt>
                      <c:pt idx="4">
                        <c:v>7567170902.6600018</c:v>
                      </c:pt>
                      <c:pt idx="5">
                        <c:v>7567170902.6600018</c:v>
                      </c:pt>
                      <c:pt idx="6">
                        <c:v>7479530680.7200069</c:v>
                      </c:pt>
                      <c:pt idx="7">
                        <c:v>7466416007.3900108</c:v>
                      </c:pt>
                      <c:pt idx="8">
                        <c:v>7428666542.7700071</c:v>
                      </c:pt>
                      <c:pt idx="9">
                        <c:v>7498781788.4299965</c:v>
                      </c:pt>
                      <c:pt idx="10">
                        <c:v>7494523510.0299911</c:v>
                      </c:pt>
                      <c:pt idx="11">
                        <c:v>7476408871.5399942</c:v>
                      </c:pt>
                      <c:pt idx="12">
                        <c:v>7478222776.0799942</c:v>
                      </c:pt>
                      <c:pt idx="13">
                        <c:v>7599115393.9199886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-183690678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36905152"/>
        <c:crosses val="autoZero"/>
        <c:auto val="1"/>
        <c:lblOffset val="100"/>
        <c:baseTimeUnit val="days"/>
      </c:dateAx>
      <c:valAx>
        <c:axId val="-1836905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3690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TENDENCIA VALOR BODEGAS QUE NO CONTABILIZAN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'Valor Inv_Dia_dia'!$B$24</c:f>
              <c:strCache>
                <c:ptCount val="1"/>
                <c:pt idx="0">
                  <c:v>Total general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'Valor Inv_Dia_dia'!$C$18:$V$18</c:f>
              <c:numCache>
                <c:formatCode>d\-mmm</c:formatCode>
                <c:ptCount val="20"/>
                <c:pt idx="0">
                  <c:v>42766</c:v>
                </c:pt>
                <c:pt idx="1">
                  <c:v>42768</c:v>
                </c:pt>
                <c:pt idx="2">
                  <c:v>42769</c:v>
                </c:pt>
                <c:pt idx="3">
                  <c:v>42772</c:v>
                </c:pt>
                <c:pt idx="4">
                  <c:v>42773</c:v>
                </c:pt>
                <c:pt idx="5">
                  <c:v>42774</c:v>
                </c:pt>
                <c:pt idx="6">
                  <c:v>42775</c:v>
                </c:pt>
                <c:pt idx="7">
                  <c:v>42776</c:v>
                </c:pt>
                <c:pt idx="8">
                  <c:v>42779</c:v>
                </c:pt>
                <c:pt idx="9">
                  <c:v>42780</c:v>
                </c:pt>
                <c:pt idx="10">
                  <c:v>42781</c:v>
                </c:pt>
                <c:pt idx="11">
                  <c:v>42782</c:v>
                </c:pt>
                <c:pt idx="12">
                  <c:v>42783</c:v>
                </c:pt>
                <c:pt idx="13">
                  <c:v>42786</c:v>
                </c:pt>
                <c:pt idx="14">
                  <c:v>42787</c:v>
                </c:pt>
                <c:pt idx="15">
                  <c:v>42788</c:v>
                </c:pt>
                <c:pt idx="16">
                  <c:v>42789</c:v>
                </c:pt>
                <c:pt idx="17">
                  <c:v>42790</c:v>
                </c:pt>
                <c:pt idx="18">
                  <c:v>42793</c:v>
                </c:pt>
                <c:pt idx="19">
                  <c:v>42794</c:v>
                </c:pt>
              </c:numCache>
            </c:numRef>
          </c:cat>
          <c:val>
            <c:numRef>
              <c:f>'Valor Inv_Dia_dia'!$C$24:$V$24</c:f>
              <c:numCache>
                <c:formatCode>_("$"* #,##0.00_);_("$"* \(#,##0.00\);_("$"* "-"??_);_(@_)</c:formatCode>
                <c:ptCount val="20"/>
                <c:pt idx="0">
                  <c:v>1454669569.2800002</c:v>
                </c:pt>
                <c:pt idx="1">
                  <c:v>1439370585.8099999</c:v>
                </c:pt>
                <c:pt idx="2">
                  <c:v>1418503723.6999998</c:v>
                </c:pt>
                <c:pt idx="3">
                  <c:v>1419583030.49</c:v>
                </c:pt>
                <c:pt idx="4">
                  <c:v>1419583030.49</c:v>
                </c:pt>
                <c:pt idx="5">
                  <c:v>1419583030.49</c:v>
                </c:pt>
                <c:pt idx="6">
                  <c:v>1450606313.5999997</c:v>
                </c:pt>
                <c:pt idx="7">
                  <c:v>1451699354.3599999</c:v>
                </c:pt>
                <c:pt idx="8">
                  <c:v>1462935827.3099995</c:v>
                </c:pt>
                <c:pt idx="9">
                  <c:v>1439558294.3799996</c:v>
                </c:pt>
                <c:pt idx="10">
                  <c:v>1420446248.49</c:v>
                </c:pt>
                <c:pt idx="11">
                  <c:v>1427350067.6099999</c:v>
                </c:pt>
                <c:pt idx="12">
                  <c:v>1403658888.97</c:v>
                </c:pt>
                <c:pt idx="13">
                  <c:v>1416847331.8599999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36902432"/>
        <c:axId val="-1836913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'Valor Inv_Dia_dia'!$B$19</c15:sqref>
                        </c15:formulaRef>
                      </c:ext>
                    </c:extLst>
                    <c:strCache>
                      <c:ptCount val="1"/>
                      <c:pt idx="0">
                        <c:v>ADMINISTRATIVA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'Valor Inv_Dia_dia'!$C$18:$V$18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'Valor Inv_Dia_dia'!$C$19:$V$19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78846338.290000007</c:v>
                      </c:pt>
                      <c:pt idx="1">
                        <c:v>78846338.290000007</c:v>
                      </c:pt>
                      <c:pt idx="2">
                        <c:v>78846338.290000007</c:v>
                      </c:pt>
                      <c:pt idx="3">
                        <c:v>78846338.290000007</c:v>
                      </c:pt>
                      <c:pt idx="4">
                        <c:v>78846338.290000007</c:v>
                      </c:pt>
                      <c:pt idx="5">
                        <c:v>78846338.290000007</c:v>
                      </c:pt>
                      <c:pt idx="6">
                        <c:v>78746338.290000007</c:v>
                      </c:pt>
                      <c:pt idx="7">
                        <c:v>78746338.290000007</c:v>
                      </c:pt>
                      <c:pt idx="8">
                        <c:v>78746338.290000007</c:v>
                      </c:pt>
                      <c:pt idx="9">
                        <c:v>78746338.290000007</c:v>
                      </c:pt>
                      <c:pt idx="10">
                        <c:v>78746338.290000007</c:v>
                      </c:pt>
                      <c:pt idx="11">
                        <c:v>78746338.290000007</c:v>
                      </c:pt>
                      <c:pt idx="12">
                        <c:v>78746338.290000007</c:v>
                      </c:pt>
                      <c:pt idx="13">
                        <c:v>77669538.290000007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Inv_Dia_dia'!$B$20</c15:sqref>
                        </c15:formulaRef>
                      </c:ext>
                    </c:extLst>
                    <c:strCache>
                      <c:ptCount val="1"/>
                      <c:pt idx="0">
                        <c:v>CEDIME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Inv_Dia_dia'!$C$18:$V$18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Inv_Dia_dia'!$C$20:$V$20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80696257.290000021</c:v>
                      </c:pt>
                      <c:pt idx="1">
                        <c:v>64397740.359999999</c:v>
                      </c:pt>
                      <c:pt idx="2">
                        <c:v>64473758.240000002</c:v>
                      </c:pt>
                      <c:pt idx="3">
                        <c:v>65560555.759999998</c:v>
                      </c:pt>
                      <c:pt idx="4">
                        <c:v>65560555.759999998</c:v>
                      </c:pt>
                      <c:pt idx="5">
                        <c:v>65560555.759999998</c:v>
                      </c:pt>
                      <c:pt idx="6">
                        <c:v>49125841.5</c:v>
                      </c:pt>
                      <c:pt idx="7">
                        <c:v>49207032.359999999</c:v>
                      </c:pt>
                      <c:pt idx="8">
                        <c:v>49731488.180000007</c:v>
                      </c:pt>
                      <c:pt idx="9">
                        <c:v>49725741.250000015</c:v>
                      </c:pt>
                      <c:pt idx="10">
                        <c:v>24815373.490000002</c:v>
                      </c:pt>
                      <c:pt idx="11">
                        <c:v>24947790.510000002</c:v>
                      </c:pt>
                      <c:pt idx="12">
                        <c:v>25001057.240000002</c:v>
                      </c:pt>
                      <c:pt idx="13">
                        <c:v>28983390.48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Inv_Dia_dia'!$B$21</c15:sqref>
                        </c15:formulaRef>
                      </c:ext>
                    </c:extLst>
                    <c:strCache>
                      <c:ptCount val="1"/>
                      <c:pt idx="0">
                        <c:v>COMERCIAL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Inv_Dia_dia'!$C$18:$V$18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Inv_Dia_dia'!$C$21:$V$21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Inv_Dia_dia'!$B$22</c15:sqref>
                        </c15:formulaRef>
                      </c:ext>
                    </c:extLst>
                    <c:strCache>
                      <c:ptCount val="1"/>
                      <c:pt idx="0">
                        <c:v>CONTROL ENERGIA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</a:ln>
                  <a:effectLst>
                    <a:glow rad="139700">
                      <a:schemeClr val="accent6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Inv_Dia_dia'!$C$18:$V$18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Inv_Dia_dia'!$C$22:$V$22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11291374.140000001</c:v>
                      </c:pt>
                      <c:pt idx="1">
                        <c:v>11291374.140000001</c:v>
                      </c:pt>
                      <c:pt idx="2">
                        <c:v>11291374.140000001</c:v>
                      </c:pt>
                      <c:pt idx="3">
                        <c:v>11291374.140000001</c:v>
                      </c:pt>
                      <c:pt idx="4">
                        <c:v>11291374.140000001</c:v>
                      </c:pt>
                      <c:pt idx="5">
                        <c:v>11291374.140000001</c:v>
                      </c:pt>
                      <c:pt idx="6">
                        <c:v>11291374.140000001</c:v>
                      </c:pt>
                      <c:pt idx="7">
                        <c:v>11291374.140000001</c:v>
                      </c:pt>
                      <c:pt idx="8">
                        <c:v>11291373.140000001</c:v>
                      </c:pt>
                      <c:pt idx="9">
                        <c:v>11291373.140000001</c:v>
                      </c:pt>
                      <c:pt idx="10">
                        <c:v>11291373.140000001</c:v>
                      </c:pt>
                      <c:pt idx="11">
                        <c:v>11291373.140000001</c:v>
                      </c:pt>
                      <c:pt idx="12">
                        <c:v>11291373.140000001</c:v>
                      </c:pt>
                      <c:pt idx="13">
                        <c:v>11291373.140000001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Inv_Dia_dia'!$B$23</c15:sqref>
                        </c15:formulaRef>
                      </c:ext>
                    </c:extLst>
                    <c:strCache>
                      <c:ptCount val="1"/>
                      <c:pt idx="0">
                        <c:v>DISTRIBUCION</c:v>
                      </c:pt>
                    </c:strCache>
                  </c:strRef>
                </c:tx>
                <c:spPr>
                  <a:ln w="22225" cap="rnd">
                    <a:solidFill>
                      <a:schemeClr val="accent5">
                        <a:lumMod val="60000"/>
                      </a:schemeClr>
                    </a:solidFill>
                  </a:ln>
                  <a:effectLst>
                    <a:glow rad="139700">
                      <a:schemeClr val="accent5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Inv_Dia_dia'!$C$18:$V$18</c15:sqref>
                        </c15:formulaRef>
                      </c:ext>
                    </c:extLst>
                    <c:numCache>
                      <c:formatCode>d\-mmm</c:formatCode>
                      <c:ptCount val="20"/>
                      <c:pt idx="0">
                        <c:v>42766</c:v>
                      </c:pt>
                      <c:pt idx="1">
                        <c:v>42768</c:v>
                      </c:pt>
                      <c:pt idx="2">
                        <c:v>42769</c:v>
                      </c:pt>
                      <c:pt idx="3">
                        <c:v>42772</c:v>
                      </c:pt>
                      <c:pt idx="4">
                        <c:v>42773</c:v>
                      </c:pt>
                      <c:pt idx="5">
                        <c:v>42774</c:v>
                      </c:pt>
                      <c:pt idx="6">
                        <c:v>42775</c:v>
                      </c:pt>
                      <c:pt idx="7">
                        <c:v>42776</c:v>
                      </c:pt>
                      <c:pt idx="8">
                        <c:v>42779</c:v>
                      </c:pt>
                      <c:pt idx="9">
                        <c:v>42780</c:v>
                      </c:pt>
                      <c:pt idx="10">
                        <c:v>42781</c:v>
                      </c:pt>
                      <c:pt idx="11">
                        <c:v>42782</c:v>
                      </c:pt>
                      <c:pt idx="12">
                        <c:v>42783</c:v>
                      </c:pt>
                      <c:pt idx="13">
                        <c:v>42786</c:v>
                      </c:pt>
                      <c:pt idx="14">
                        <c:v>42787</c:v>
                      </c:pt>
                      <c:pt idx="15">
                        <c:v>42788</c:v>
                      </c:pt>
                      <c:pt idx="16">
                        <c:v>42789</c:v>
                      </c:pt>
                      <c:pt idx="17">
                        <c:v>42790</c:v>
                      </c:pt>
                      <c:pt idx="18">
                        <c:v>42793</c:v>
                      </c:pt>
                      <c:pt idx="19">
                        <c:v>42794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'Valor Inv_Dia_dia'!$C$23:$V$23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0"/>
                      <c:pt idx="0">
                        <c:v>1283835599.5600002</c:v>
                      </c:pt>
                      <c:pt idx="1">
                        <c:v>1284835133.02</c:v>
                      </c:pt>
                      <c:pt idx="2">
                        <c:v>1263892253.0299997</c:v>
                      </c:pt>
                      <c:pt idx="3">
                        <c:v>1263884762.3</c:v>
                      </c:pt>
                      <c:pt idx="4">
                        <c:v>1263884762.3</c:v>
                      </c:pt>
                      <c:pt idx="5">
                        <c:v>1263884762.3</c:v>
                      </c:pt>
                      <c:pt idx="6">
                        <c:v>1311442759.6699996</c:v>
                      </c:pt>
                      <c:pt idx="7">
                        <c:v>1312454609.5699999</c:v>
                      </c:pt>
                      <c:pt idx="8">
                        <c:v>1323166627.6999996</c:v>
                      </c:pt>
                      <c:pt idx="9">
                        <c:v>1299794841.6999996</c:v>
                      </c:pt>
                      <c:pt idx="10">
                        <c:v>1305593163.5699999</c:v>
                      </c:pt>
                      <c:pt idx="11">
                        <c:v>1312364565.6699998</c:v>
                      </c:pt>
                      <c:pt idx="12">
                        <c:v>1288620120.3</c:v>
                      </c:pt>
                      <c:pt idx="13">
                        <c:v>1298903029.9499998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-18369024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36913856"/>
        <c:crosses val="autoZero"/>
        <c:auto val="1"/>
        <c:lblOffset val="100"/>
        <c:baseTimeUnit val="days"/>
      </c:dateAx>
      <c:valAx>
        <c:axId val="-1836913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3690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[Valor_Inventario.xlsx]TD Resumen Valor Total!Tabla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VALOR DE INVENTARIO POR AREAS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&quot;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</c:pivotFmt>
      <c:pivotFmt>
        <c:idx val="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Resumen Valor Total'!$D$3:$D$4</c:f>
              <c:strCache>
                <c:ptCount val="1"/>
                <c:pt idx="0">
                  <c:v>CONTABILIZA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Pt>
            <c:idx val="2"/>
            <c:invertIfNegative val="0"/>
            <c:bubble3D val="0"/>
          </c:dPt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'TD Resumen Valor Total'!$B$5:$C$9</c:f>
              <c:strCache>
                <c:ptCount val="4"/>
                <c:pt idx="0">
                  <c:v>ADMINISTRATIVA</c:v>
                </c:pt>
                <c:pt idx="1">
                  <c:v>COMERCIAL</c:v>
                </c:pt>
                <c:pt idx="2">
                  <c:v>CONTROL ENERGIA</c:v>
                </c:pt>
                <c:pt idx="3">
                  <c:v>DISTRIBUCION</c:v>
                </c:pt>
              </c:strCache>
            </c:strRef>
          </c:cat>
          <c:val>
            <c:numRef>
              <c:f>'TD Resumen Valor Total'!$D$5:$D$9</c:f>
              <c:numCache>
                <c:formatCode>_-"$"* #,##0.0_-;\-"$"* #,##0.0_-;_-"$"* "-"??_-;_-@_-</c:formatCode>
                <c:ptCount val="4"/>
                <c:pt idx="0">
                  <c:v>27244667.800000001</c:v>
                </c:pt>
                <c:pt idx="1">
                  <c:v>10351717.82</c:v>
                </c:pt>
                <c:pt idx="2">
                  <c:v>2610506435.7600012</c:v>
                </c:pt>
                <c:pt idx="3">
                  <c:v>7599115393.9199877</c:v>
                </c:pt>
              </c:numCache>
            </c:numRef>
          </c:val>
        </c:ser>
        <c:ser>
          <c:idx val="1"/>
          <c:order val="1"/>
          <c:tx>
            <c:strRef>
              <c:f>'TD Resumen Valor Total'!$E$3:$E$4</c:f>
              <c:strCache>
                <c:ptCount val="1"/>
                <c:pt idx="0">
                  <c:v>NO CONTABILIZA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'TD Resumen Valor Total'!$B$5:$C$9</c:f>
              <c:strCache>
                <c:ptCount val="4"/>
                <c:pt idx="0">
                  <c:v>ADMINISTRATIVA</c:v>
                </c:pt>
                <c:pt idx="1">
                  <c:v>COMERCIAL</c:v>
                </c:pt>
                <c:pt idx="2">
                  <c:v>CONTROL ENERGIA</c:v>
                </c:pt>
                <c:pt idx="3">
                  <c:v>DISTRIBUCION</c:v>
                </c:pt>
              </c:strCache>
            </c:strRef>
          </c:cat>
          <c:val>
            <c:numRef>
              <c:f>'TD Resumen Valor Total'!$E$5:$E$9</c:f>
              <c:numCache>
                <c:formatCode>_-"$"* #,##0.0_-;\-"$"* #,##0.0_-;_-"$"* "-"??_-;_-@_-</c:formatCode>
                <c:ptCount val="4"/>
                <c:pt idx="0">
                  <c:v>77669538.290000007</c:v>
                </c:pt>
                <c:pt idx="2">
                  <c:v>11291373.140000001</c:v>
                </c:pt>
                <c:pt idx="3">
                  <c:v>1298903029.9499998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759570976"/>
        <c:axId val="-1759562816"/>
      </c:barChart>
      <c:catAx>
        <c:axId val="-175957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759562816"/>
        <c:crosses val="autoZero"/>
        <c:auto val="1"/>
        <c:lblAlgn val="ctr"/>
        <c:lblOffset val="100"/>
        <c:noMultiLvlLbl val="0"/>
      </c:catAx>
      <c:valAx>
        <c:axId val="-1759562816"/>
        <c:scaling>
          <c:logBase val="1000"/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crossAx val="-17595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083257492460116E-2"/>
          <c:y val="7.4847927670253916E-2"/>
          <c:w val="0.204281210907721"/>
          <c:h val="7.0136278010293748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[Valor_Inventario.xlsx]TD Resumen Cant. Bodegas!Tabla 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lt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BODEGAS QUE CONTABILIZAN</a:t>
            </a:r>
            <a:endParaRPr lang="es-CO" sz="1000"/>
          </a:p>
        </c:rich>
      </c:tx>
      <c:layout>
        <c:manualLayout>
          <c:xMode val="edge"/>
          <c:yMode val="edge"/>
          <c:x val="0.50402325301754347"/>
          <c:y val="2.7573504531445765E-2"/>
        </c:manualLayout>
      </c:layout>
      <c:overlay val="0"/>
      <c:spPr>
        <a:solidFill>
          <a:schemeClr val="accent5"/>
        </a:solidFill>
        <a:ln w="12700" cap="flat" cmpd="sng" algn="ctr">
          <a:solidFill>
            <a:schemeClr val="accent5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lt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118878521577822E-2"/>
          <c:y val="0.32481507779040486"/>
          <c:w val="0.95976224295684431"/>
          <c:h val="0.460800820254126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'TD Resumen Cant. Bodegas'!$B$3:$B$4</c:f>
              <c:strCache>
                <c:ptCount val="1"/>
                <c:pt idx="0">
                  <c:v>Con Saldo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'TD Resumen Cant. Bodegas'!$A$5:$A$9</c:f>
              <c:strCache>
                <c:ptCount val="4"/>
                <c:pt idx="0">
                  <c:v>DEPURACION C.E</c:v>
                </c:pt>
                <c:pt idx="1">
                  <c:v>MED. INST. NO FACT</c:v>
                </c:pt>
                <c:pt idx="2">
                  <c:v>CEDIME</c:v>
                </c:pt>
                <c:pt idx="3">
                  <c:v>PROVEEDORES</c:v>
                </c:pt>
              </c:strCache>
            </c:strRef>
          </c:cat>
          <c:val>
            <c:numRef>
              <c:f>'TD Resumen Cant. Bodegas'!$B$5:$B$9</c:f>
              <c:numCache>
                <c:formatCode>General</c:formatCode>
                <c:ptCount val="4"/>
                <c:pt idx="0">
                  <c:v>2</c:v>
                </c:pt>
                <c:pt idx="1">
                  <c:v>5</c:v>
                </c:pt>
                <c:pt idx="2">
                  <c:v>15</c:v>
                </c:pt>
                <c:pt idx="3">
                  <c:v>126</c:v>
                </c:pt>
              </c:numCache>
            </c:numRef>
          </c:val>
        </c:ser>
        <c:ser>
          <c:idx val="1"/>
          <c:order val="1"/>
          <c:tx>
            <c:strRef>
              <c:f>'TD Resumen Cant. Bodegas'!$C$3:$C$4</c:f>
              <c:strCache>
                <c:ptCount val="1"/>
                <c:pt idx="0">
                  <c:v>Sin Saldo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'TD Resumen Cant. Bodegas'!$A$5:$A$9</c:f>
              <c:strCache>
                <c:ptCount val="4"/>
                <c:pt idx="0">
                  <c:v>DEPURACION C.E</c:v>
                </c:pt>
                <c:pt idx="1">
                  <c:v>MED. INST. NO FACT</c:v>
                </c:pt>
                <c:pt idx="2">
                  <c:v>CEDIME</c:v>
                </c:pt>
                <c:pt idx="3">
                  <c:v>PROVEEDORES</c:v>
                </c:pt>
              </c:strCache>
            </c:strRef>
          </c:cat>
          <c:val>
            <c:numRef>
              <c:f>'TD Resumen Cant. Bodegas'!$C$5:$C$9</c:f>
              <c:numCache>
                <c:formatCode>General</c:formatCode>
                <c:ptCount val="4"/>
                <c:pt idx="2">
                  <c:v>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1759572064"/>
        <c:axId val="-1759572608"/>
      </c:barChart>
      <c:valAx>
        <c:axId val="-1759572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759572064"/>
        <c:crosses val="autoZero"/>
        <c:crossBetween val="between"/>
      </c:valAx>
      <c:catAx>
        <c:axId val="-175957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759572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5787636806766255E-2"/>
          <c:y val="0.10265277446379811"/>
          <c:w val="0.20136629414416107"/>
          <c:h val="0.232835794515584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[Valor_Inventario.xlsx]TD Resumen Cant. Bodegas!Tabla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lt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BODEGAS QUE NO CONTABILIZAN</a:t>
            </a:r>
            <a:endParaRPr lang="es-CO" sz="1000"/>
          </a:p>
        </c:rich>
      </c:tx>
      <c:layout>
        <c:manualLayout>
          <c:xMode val="edge"/>
          <c:yMode val="edge"/>
          <c:x val="0.45228180862250261"/>
          <c:y val="2.7621755613881603E-2"/>
        </c:manualLayout>
      </c:layout>
      <c:overlay val="0"/>
      <c:spPr>
        <a:solidFill>
          <a:schemeClr val="accent5"/>
        </a:solidFill>
        <a:ln w="12700" cap="flat" cmpd="sng" algn="ctr">
          <a:solidFill>
            <a:schemeClr val="accent5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lt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118878521577822E-2"/>
          <c:y val="0.32481507779040486"/>
          <c:w val="0.95976224295684431"/>
          <c:h val="0.460800820254126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'TD Resumen Cant. Bodegas'!$B$20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'TD Resumen Cant. Bodegas'!$A$21:$A$24</c:f>
              <c:strCache>
                <c:ptCount val="3"/>
                <c:pt idx="0">
                  <c:v>CEDIME</c:v>
                </c:pt>
                <c:pt idx="1">
                  <c:v>CEDIME - DESMONTADOS</c:v>
                </c:pt>
                <c:pt idx="2">
                  <c:v>PROVEEDORES</c:v>
                </c:pt>
              </c:strCache>
            </c:strRef>
          </c:cat>
          <c:val>
            <c:numRef>
              <c:f>'TD Resumen Cant. Bodegas'!$B$21:$B$24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1759567712"/>
        <c:axId val="-1759568256"/>
      </c:barChart>
      <c:valAx>
        <c:axId val="-1759568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759567712"/>
        <c:crosses val="autoZero"/>
        <c:crossBetween val="between"/>
      </c:valAx>
      <c:catAx>
        <c:axId val="-17595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759568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3140535741855796E-2"/>
          <c:y val="0.1072823709536308"/>
          <c:w val="0.12538598116411923"/>
          <c:h val="0.11709499854184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7C391C42-4700-4B34-A8B3-FBF23E30362B}" type="doc">
      <dgm:prSet loTypeId="urn:microsoft.com/office/officeart/2005/8/layout/matrix1" loCatId="matrix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s-CO"/>
        </a:p>
      </dgm:t>
    </dgm:pt>
    <dgm:pt modelId="{D450EA50-B2E4-44B8-9146-402191CACE81}">
      <dgm:prSet phldrT="[Texto]">
        <dgm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dgm:style>
      </dgm:prSet>
      <dgm:spPr/>
      <dgm:t>
        <a:bodyPr/>
        <a:lstStyle/>
        <a:p>
          <a:endParaRPr lang="es-CO"/>
        </a:p>
      </dgm:t>
    </dgm:pt>
    <dgm:pt modelId="{261CAC74-EE3E-498F-9718-EBB82AC63D04}" type="parTrans" cxnId="{08BDEBB0-30B8-4D66-8954-164C46E13BFD}">
      <dgm:prSet/>
      <dgm:spPr/>
      <dgm:t>
        <a:bodyPr/>
        <a:lstStyle/>
        <a:p>
          <a:endParaRPr lang="es-CO"/>
        </a:p>
      </dgm:t>
    </dgm:pt>
    <dgm:pt modelId="{8E747377-1FC6-4068-831E-8AFAB6228E99}" type="sibTrans" cxnId="{08BDEBB0-30B8-4D66-8954-164C46E13BFD}">
      <dgm:prSet/>
      <dgm:spPr/>
      <dgm:t>
        <a:bodyPr/>
        <a:lstStyle/>
        <a:p>
          <a:endParaRPr lang="es-CO"/>
        </a:p>
      </dgm:t>
    </dgm:pt>
    <dgm:pt modelId="{B395D9D7-5566-4679-A05C-7141795AABC1}">
      <dgm:prSet phldrT="[Texto]"/>
      <dgm:spPr/>
      <dgm:t>
        <a:bodyPr/>
        <a:lstStyle/>
        <a:p>
          <a:endParaRPr lang="es-CO"/>
        </a:p>
      </dgm:t>
    </dgm:pt>
    <dgm:pt modelId="{BA9AB6DD-6496-4D80-A007-E5CA73EADDFC}" type="parTrans" cxnId="{F1394A5F-8DAA-432E-960B-FE06AE4ABF02}">
      <dgm:prSet/>
      <dgm:spPr/>
      <dgm:t>
        <a:bodyPr/>
        <a:lstStyle/>
        <a:p>
          <a:endParaRPr lang="es-CO"/>
        </a:p>
      </dgm:t>
    </dgm:pt>
    <dgm:pt modelId="{88EE368A-BE05-4444-99DA-3C6509AB379D}" type="sibTrans" cxnId="{F1394A5F-8DAA-432E-960B-FE06AE4ABF02}">
      <dgm:prSet/>
      <dgm:spPr/>
      <dgm:t>
        <a:bodyPr/>
        <a:lstStyle/>
        <a:p>
          <a:endParaRPr lang="es-CO"/>
        </a:p>
      </dgm:t>
    </dgm:pt>
    <dgm:pt modelId="{55891EEF-01BC-403D-88D9-CE18B03947F9}">
      <dgm:prSet phldrT="[Texto]"/>
      <dgm:spPr/>
      <dgm:t>
        <a:bodyPr/>
        <a:lstStyle/>
        <a:p>
          <a:endParaRPr lang="es-CO"/>
        </a:p>
      </dgm:t>
    </dgm:pt>
    <dgm:pt modelId="{E55610AA-1F53-4334-AD1E-E1FA80B86E7E}" type="parTrans" cxnId="{BEA6B88D-1457-42E5-8720-569F6D9996AD}">
      <dgm:prSet/>
      <dgm:spPr/>
      <dgm:t>
        <a:bodyPr/>
        <a:lstStyle/>
        <a:p>
          <a:endParaRPr lang="es-CO"/>
        </a:p>
      </dgm:t>
    </dgm:pt>
    <dgm:pt modelId="{C815904C-26C8-423D-91DB-57144E76432B}" type="sibTrans" cxnId="{BEA6B88D-1457-42E5-8720-569F6D9996AD}">
      <dgm:prSet/>
      <dgm:spPr/>
      <dgm:t>
        <a:bodyPr/>
        <a:lstStyle/>
        <a:p>
          <a:endParaRPr lang="es-CO"/>
        </a:p>
      </dgm:t>
    </dgm:pt>
    <dgm:pt modelId="{FD7F55B5-9537-4F6D-BE78-1DE8EC6498DF}">
      <dgm:prSet phldrT="[Texto]"/>
      <dgm:spPr/>
      <dgm:t>
        <a:bodyPr/>
        <a:lstStyle/>
        <a:p>
          <a:endParaRPr lang="es-CO"/>
        </a:p>
      </dgm:t>
    </dgm:pt>
    <dgm:pt modelId="{D11E6A6F-C5C4-465F-8549-1417EB0B32F6}" type="parTrans" cxnId="{07619233-3C0E-45D5-A4C2-B0CAFE2B698F}">
      <dgm:prSet/>
      <dgm:spPr/>
      <dgm:t>
        <a:bodyPr/>
        <a:lstStyle/>
        <a:p>
          <a:endParaRPr lang="es-CO"/>
        </a:p>
      </dgm:t>
    </dgm:pt>
    <dgm:pt modelId="{4CF69DA8-10AB-4923-8EE2-B2C944AA1F91}" type="sibTrans" cxnId="{07619233-3C0E-45D5-A4C2-B0CAFE2B698F}">
      <dgm:prSet/>
      <dgm:spPr/>
      <dgm:t>
        <a:bodyPr/>
        <a:lstStyle/>
        <a:p>
          <a:endParaRPr lang="es-CO"/>
        </a:p>
      </dgm:t>
    </dgm:pt>
    <dgm:pt modelId="{A89A3583-E6A2-4F33-8B63-CE03992CA17C}">
      <dgm:prSet phldrT="[Texto]"/>
      <dgm:spPr/>
      <dgm:t>
        <a:bodyPr/>
        <a:lstStyle/>
        <a:p>
          <a:endParaRPr lang="es-CO"/>
        </a:p>
      </dgm:t>
    </dgm:pt>
    <dgm:pt modelId="{8E1FA69B-6A32-4CB1-8484-FD99831AFE60}" type="parTrans" cxnId="{C235C905-5943-4E55-9B32-019DE65E4CA9}">
      <dgm:prSet/>
      <dgm:spPr/>
      <dgm:t>
        <a:bodyPr/>
        <a:lstStyle/>
        <a:p>
          <a:endParaRPr lang="es-CO"/>
        </a:p>
      </dgm:t>
    </dgm:pt>
    <dgm:pt modelId="{54F4F8E9-C0D2-447C-AD1D-E2C92C59684B}" type="sibTrans" cxnId="{C235C905-5943-4E55-9B32-019DE65E4CA9}">
      <dgm:prSet/>
      <dgm:spPr/>
      <dgm:t>
        <a:bodyPr/>
        <a:lstStyle/>
        <a:p>
          <a:endParaRPr lang="es-CO"/>
        </a:p>
      </dgm:t>
    </dgm:pt>
    <dgm:pt modelId="{CCB234EF-7C66-405C-98E5-B0E7E1629712}" type="pres">
      <dgm:prSet presAssocID="{7C391C42-4700-4B34-A8B3-FBF23E30362B}" presName="diagram" presStyleCnt="0">
        <dgm:presLayoutVars>
          <dgm:chMax val="1"/>
          <dgm:dir/>
          <dgm:animLvl val="ctr"/>
          <dgm:resizeHandles val="exact"/>
        </dgm:presLayoutVars>
      </dgm:prSet>
      <dgm:spPr/>
      <dgm:t>
        <a:bodyPr/>
        <a:lstStyle/>
        <a:p>
          <a:endParaRPr lang="es-CO"/>
        </a:p>
      </dgm:t>
    </dgm:pt>
    <dgm:pt modelId="{85AC52FF-A5B7-487E-89F9-B1CF94754B0B}" type="pres">
      <dgm:prSet presAssocID="{7C391C42-4700-4B34-A8B3-FBF23E30362B}" presName="matrix" presStyleCnt="0"/>
      <dgm:spPr/>
    </dgm:pt>
    <dgm:pt modelId="{7390BE74-A647-4D10-A5EB-C04A2A31E9DB}" type="pres">
      <dgm:prSet presAssocID="{7C391C42-4700-4B34-A8B3-FBF23E30362B}" presName="tile1" presStyleLbl="node1" presStyleIdx="0" presStyleCnt="4" custLinFactNeighborX="-3279" custLinFactNeighborY="-27286"/>
      <dgm:spPr/>
      <dgm:t>
        <a:bodyPr/>
        <a:lstStyle/>
        <a:p>
          <a:endParaRPr lang="es-CO"/>
        </a:p>
      </dgm:t>
    </dgm:pt>
    <dgm:pt modelId="{41ED9449-1D37-4AAD-A71F-08855875A651}" type="pres">
      <dgm:prSet presAssocID="{7C391C42-4700-4B34-A8B3-FBF23E30362B}" presName="tile1text" presStyleLbl="node1" presStyleIdx="0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438E222F-78B2-4008-A696-62EE1C7C6DB3}" type="pres">
      <dgm:prSet presAssocID="{7C391C42-4700-4B34-A8B3-FBF23E30362B}" presName="tile2" presStyleLbl="node1" presStyleIdx="1" presStyleCnt="4"/>
      <dgm:spPr/>
      <dgm:t>
        <a:bodyPr/>
        <a:lstStyle/>
        <a:p>
          <a:endParaRPr lang="es-CO"/>
        </a:p>
      </dgm:t>
    </dgm:pt>
    <dgm:pt modelId="{1977A94C-D3E8-4A7D-B13F-253CCBA707DC}" type="pres">
      <dgm:prSet presAssocID="{7C391C42-4700-4B34-A8B3-FBF23E30362B}" presName="tile2text" presStyleLbl="node1" presStyleIdx="1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B7240BD-B520-40C5-85C4-C7FCDE64CD6B}" type="pres">
      <dgm:prSet presAssocID="{7C391C42-4700-4B34-A8B3-FBF23E30362B}" presName="tile3" presStyleLbl="node1" presStyleIdx="2" presStyleCnt="4"/>
      <dgm:spPr/>
      <dgm:t>
        <a:bodyPr/>
        <a:lstStyle/>
        <a:p>
          <a:endParaRPr lang="es-CO"/>
        </a:p>
      </dgm:t>
    </dgm:pt>
    <dgm:pt modelId="{23979E2A-41C8-460A-97F2-0691FEC854BD}" type="pres">
      <dgm:prSet presAssocID="{7C391C42-4700-4B34-A8B3-FBF23E30362B}" presName="tile3text" presStyleLbl="node1" presStyleIdx="2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BAA45E82-E147-4581-A98C-DEA2642AFC65}" type="pres">
      <dgm:prSet presAssocID="{7C391C42-4700-4B34-A8B3-FBF23E30362B}" presName="tile4" presStyleLbl="node1" presStyleIdx="3" presStyleCnt="4"/>
      <dgm:spPr/>
      <dgm:t>
        <a:bodyPr/>
        <a:lstStyle/>
        <a:p>
          <a:endParaRPr lang="es-CO"/>
        </a:p>
      </dgm:t>
    </dgm:pt>
    <dgm:pt modelId="{81EE0BA3-407C-41AF-802B-645DC0A3015C}" type="pres">
      <dgm:prSet presAssocID="{7C391C42-4700-4B34-A8B3-FBF23E30362B}" presName="tile4text" presStyleLbl="node1" presStyleIdx="3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2E44840-0DA1-4D05-9F9E-84AB0945C6EA}" type="pres">
      <dgm:prSet presAssocID="{7C391C42-4700-4B34-A8B3-FBF23E30362B}" presName="centerTile" presStyleLbl="fgShp" presStyleIdx="0" presStyleCnt="1">
        <dgm:presLayoutVars>
          <dgm:chMax val="0"/>
          <dgm:chPref val="0"/>
        </dgm:presLayoutVars>
      </dgm:prSet>
      <dgm:spPr/>
      <dgm:t>
        <a:bodyPr/>
        <a:lstStyle/>
        <a:p>
          <a:endParaRPr lang="es-CO"/>
        </a:p>
      </dgm:t>
    </dgm:pt>
  </dgm:ptLst>
  <dgm:cxnLst>
    <dgm:cxn modelId="{89D321E9-DC7C-4501-A8B4-58872656502F}" type="presOf" srcId="{55891EEF-01BC-403D-88D9-CE18B03947F9}" destId="{438E222F-78B2-4008-A696-62EE1C7C6DB3}" srcOrd="0" destOrd="0" presId="urn:microsoft.com/office/officeart/2005/8/layout/matrix1"/>
    <dgm:cxn modelId="{87B4C877-5EB8-4302-849B-F1F91B20F02B}" type="presOf" srcId="{FD7F55B5-9537-4F6D-BE78-1DE8EC6498DF}" destId="{2B7240BD-B520-40C5-85C4-C7FCDE64CD6B}" srcOrd="0" destOrd="0" presId="urn:microsoft.com/office/officeart/2005/8/layout/matrix1"/>
    <dgm:cxn modelId="{07619233-3C0E-45D5-A4C2-B0CAFE2B698F}" srcId="{D450EA50-B2E4-44B8-9146-402191CACE81}" destId="{FD7F55B5-9537-4F6D-BE78-1DE8EC6498DF}" srcOrd="2" destOrd="0" parTransId="{D11E6A6F-C5C4-465F-8549-1417EB0B32F6}" sibTransId="{4CF69DA8-10AB-4923-8EE2-B2C944AA1F91}"/>
    <dgm:cxn modelId="{E3D33FF5-76FC-40AD-9121-AAD67F1F1D81}" type="presOf" srcId="{A89A3583-E6A2-4F33-8B63-CE03992CA17C}" destId="{81EE0BA3-407C-41AF-802B-645DC0A3015C}" srcOrd="1" destOrd="0" presId="urn:microsoft.com/office/officeart/2005/8/layout/matrix1"/>
    <dgm:cxn modelId="{F1394A5F-8DAA-432E-960B-FE06AE4ABF02}" srcId="{D450EA50-B2E4-44B8-9146-402191CACE81}" destId="{B395D9D7-5566-4679-A05C-7141795AABC1}" srcOrd="0" destOrd="0" parTransId="{BA9AB6DD-6496-4D80-A007-E5CA73EADDFC}" sibTransId="{88EE368A-BE05-4444-99DA-3C6509AB379D}"/>
    <dgm:cxn modelId="{08BDEBB0-30B8-4D66-8954-164C46E13BFD}" srcId="{7C391C42-4700-4B34-A8B3-FBF23E30362B}" destId="{D450EA50-B2E4-44B8-9146-402191CACE81}" srcOrd="0" destOrd="0" parTransId="{261CAC74-EE3E-498F-9718-EBB82AC63D04}" sibTransId="{8E747377-1FC6-4068-831E-8AFAB6228E99}"/>
    <dgm:cxn modelId="{3D9B1F9E-C476-4708-B9A9-F0A8553CFB85}" type="presOf" srcId="{A89A3583-E6A2-4F33-8B63-CE03992CA17C}" destId="{BAA45E82-E147-4581-A98C-DEA2642AFC65}" srcOrd="0" destOrd="0" presId="urn:microsoft.com/office/officeart/2005/8/layout/matrix1"/>
    <dgm:cxn modelId="{790368EA-3F2F-4FF4-9F7C-6DAAD23552A6}" type="presOf" srcId="{B395D9D7-5566-4679-A05C-7141795AABC1}" destId="{7390BE74-A647-4D10-A5EB-C04A2A31E9DB}" srcOrd="0" destOrd="0" presId="urn:microsoft.com/office/officeart/2005/8/layout/matrix1"/>
    <dgm:cxn modelId="{F5390D0F-9840-498E-9169-B588FAC0B7FA}" type="presOf" srcId="{D450EA50-B2E4-44B8-9146-402191CACE81}" destId="{32E44840-0DA1-4D05-9F9E-84AB0945C6EA}" srcOrd="0" destOrd="0" presId="urn:microsoft.com/office/officeart/2005/8/layout/matrix1"/>
    <dgm:cxn modelId="{5F0EBFCE-49DA-4D3B-B43A-7B77A782D2D6}" type="presOf" srcId="{FD7F55B5-9537-4F6D-BE78-1DE8EC6498DF}" destId="{23979E2A-41C8-460A-97F2-0691FEC854BD}" srcOrd="1" destOrd="0" presId="urn:microsoft.com/office/officeart/2005/8/layout/matrix1"/>
    <dgm:cxn modelId="{C235C905-5943-4E55-9B32-019DE65E4CA9}" srcId="{D450EA50-B2E4-44B8-9146-402191CACE81}" destId="{A89A3583-E6A2-4F33-8B63-CE03992CA17C}" srcOrd="3" destOrd="0" parTransId="{8E1FA69B-6A32-4CB1-8484-FD99831AFE60}" sibTransId="{54F4F8E9-C0D2-447C-AD1D-E2C92C59684B}"/>
    <dgm:cxn modelId="{49328B59-E176-4053-8F7B-831924DFD43E}" type="presOf" srcId="{B395D9D7-5566-4679-A05C-7141795AABC1}" destId="{41ED9449-1D37-4AAD-A71F-08855875A651}" srcOrd="1" destOrd="0" presId="urn:microsoft.com/office/officeart/2005/8/layout/matrix1"/>
    <dgm:cxn modelId="{F16289A5-CC8C-42A2-9D37-E131DCA80704}" type="presOf" srcId="{55891EEF-01BC-403D-88D9-CE18B03947F9}" destId="{1977A94C-D3E8-4A7D-B13F-253CCBA707DC}" srcOrd="1" destOrd="0" presId="urn:microsoft.com/office/officeart/2005/8/layout/matrix1"/>
    <dgm:cxn modelId="{BEA6B88D-1457-42E5-8720-569F6D9996AD}" srcId="{D450EA50-B2E4-44B8-9146-402191CACE81}" destId="{55891EEF-01BC-403D-88D9-CE18B03947F9}" srcOrd="1" destOrd="0" parTransId="{E55610AA-1F53-4334-AD1E-E1FA80B86E7E}" sibTransId="{C815904C-26C8-423D-91DB-57144E76432B}"/>
    <dgm:cxn modelId="{5F1A2880-2493-4251-BE25-8CB6A04FBF83}" type="presOf" srcId="{7C391C42-4700-4B34-A8B3-FBF23E30362B}" destId="{CCB234EF-7C66-405C-98E5-B0E7E1629712}" srcOrd="0" destOrd="0" presId="urn:microsoft.com/office/officeart/2005/8/layout/matrix1"/>
    <dgm:cxn modelId="{BEE161E9-7D4D-4741-A46B-4FFE07016BAD}" type="presParOf" srcId="{CCB234EF-7C66-405C-98E5-B0E7E1629712}" destId="{85AC52FF-A5B7-487E-89F9-B1CF94754B0B}" srcOrd="0" destOrd="0" presId="urn:microsoft.com/office/officeart/2005/8/layout/matrix1"/>
    <dgm:cxn modelId="{E45B4297-D1B3-4DB9-8C87-5E6F6CAB23C4}" type="presParOf" srcId="{85AC52FF-A5B7-487E-89F9-B1CF94754B0B}" destId="{7390BE74-A647-4D10-A5EB-C04A2A31E9DB}" srcOrd="0" destOrd="0" presId="urn:microsoft.com/office/officeart/2005/8/layout/matrix1"/>
    <dgm:cxn modelId="{3F606F7E-78EA-4ED7-8136-FDFDC47A498B}" type="presParOf" srcId="{85AC52FF-A5B7-487E-89F9-B1CF94754B0B}" destId="{41ED9449-1D37-4AAD-A71F-08855875A651}" srcOrd="1" destOrd="0" presId="urn:microsoft.com/office/officeart/2005/8/layout/matrix1"/>
    <dgm:cxn modelId="{999AEDDE-6C56-4B23-8A08-5C6EA847A01B}" type="presParOf" srcId="{85AC52FF-A5B7-487E-89F9-B1CF94754B0B}" destId="{438E222F-78B2-4008-A696-62EE1C7C6DB3}" srcOrd="2" destOrd="0" presId="urn:microsoft.com/office/officeart/2005/8/layout/matrix1"/>
    <dgm:cxn modelId="{CFBE6759-F5B3-4417-90AC-B767CA16E1A9}" type="presParOf" srcId="{85AC52FF-A5B7-487E-89F9-B1CF94754B0B}" destId="{1977A94C-D3E8-4A7D-B13F-253CCBA707DC}" srcOrd="3" destOrd="0" presId="urn:microsoft.com/office/officeart/2005/8/layout/matrix1"/>
    <dgm:cxn modelId="{1946FD44-4C59-419E-AB88-C4968E1CEE6E}" type="presParOf" srcId="{85AC52FF-A5B7-487E-89F9-B1CF94754B0B}" destId="{2B7240BD-B520-40C5-85C4-C7FCDE64CD6B}" srcOrd="4" destOrd="0" presId="urn:microsoft.com/office/officeart/2005/8/layout/matrix1"/>
    <dgm:cxn modelId="{524F72FA-6ABC-4914-8945-491703C35E97}" type="presParOf" srcId="{85AC52FF-A5B7-487E-89F9-B1CF94754B0B}" destId="{23979E2A-41C8-460A-97F2-0691FEC854BD}" srcOrd="5" destOrd="0" presId="urn:microsoft.com/office/officeart/2005/8/layout/matrix1"/>
    <dgm:cxn modelId="{B10C3EDD-FAC3-4426-AFB9-ECF5AD841870}" type="presParOf" srcId="{85AC52FF-A5B7-487E-89F9-B1CF94754B0B}" destId="{BAA45E82-E147-4581-A98C-DEA2642AFC65}" srcOrd="6" destOrd="0" presId="urn:microsoft.com/office/officeart/2005/8/layout/matrix1"/>
    <dgm:cxn modelId="{B5F33B63-A5B3-4B22-90F6-2A67344A3611}" type="presParOf" srcId="{85AC52FF-A5B7-487E-89F9-B1CF94754B0B}" destId="{81EE0BA3-407C-41AF-802B-645DC0A3015C}" srcOrd="7" destOrd="0" presId="urn:microsoft.com/office/officeart/2005/8/layout/matrix1"/>
    <dgm:cxn modelId="{944D6B6E-C822-4598-962E-3DD416A5218E}" type="presParOf" srcId="{CCB234EF-7C66-405C-98E5-B0E7E1629712}" destId="{32E44840-0DA1-4D05-9F9E-84AB0945C6EA}" srcOrd="1" destOrd="0" presId="urn:microsoft.com/office/officeart/2005/8/layout/matrix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390BE74-A647-4D10-A5EB-C04A2A31E9DB}">
      <dsp:nvSpPr>
        <dsp:cNvPr id="0" name=""/>
        <dsp:cNvSpPr/>
      </dsp:nvSpPr>
      <dsp:spPr>
        <a:xfrm rot="16200000">
          <a:off x="632221" y="-632221"/>
          <a:ext cx="1640681" cy="2905125"/>
        </a:xfrm>
        <a:prstGeom prst="round1Rect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5816" tIns="305816" rIns="305816" bIns="305816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CO" sz="4300" kern="1200"/>
        </a:p>
      </dsp:txBody>
      <dsp:txXfrm rot="5400000">
        <a:off x="-1" y="1"/>
        <a:ext cx="2905125" cy="1230511"/>
      </dsp:txXfrm>
    </dsp:sp>
    <dsp:sp modelId="{438E222F-78B2-4008-A696-62EE1C7C6DB3}">
      <dsp:nvSpPr>
        <dsp:cNvPr id="0" name=""/>
        <dsp:cNvSpPr/>
      </dsp:nvSpPr>
      <dsp:spPr>
        <a:xfrm>
          <a:off x="2905125" y="0"/>
          <a:ext cx="2905125" cy="1640681"/>
        </a:xfrm>
        <a:prstGeom prst="round1Rect">
          <a:avLst/>
        </a:prstGeom>
        <a:solidFill>
          <a:schemeClr val="accent5">
            <a:hueOff val="-2451115"/>
            <a:satOff val="-3409"/>
            <a:lumOff val="-1307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5816" tIns="305816" rIns="305816" bIns="305816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CO" sz="4300" kern="1200"/>
        </a:p>
      </dsp:txBody>
      <dsp:txXfrm>
        <a:off x="2905125" y="0"/>
        <a:ext cx="2905125" cy="1230511"/>
      </dsp:txXfrm>
    </dsp:sp>
    <dsp:sp modelId="{2B7240BD-B520-40C5-85C4-C7FCDE64CD6B}">
      <dsp:nvSpPr>
        <dsp:cNvPr id="0" name=""/>
        <dsp:cNvSpPr/>
      </dsp:nvSpPr>
      <dsp:spPr>
        <a:xfrm rot="10800000">
          <a:off x="0" y="1640681"/>
          <a:ext cx="2905125" cy="1640681"/>
        </a:xfrm>
        <a:prstGeom prst="round1Rect">
          <a:avLst/>
        </a:prstGeom>
        <a:solidFill>
          <a:schemeClr val="accent5">
            <a:hueOff val="-4902230"/>
            <a:satOff val="-6819"/>
            <a:lumOff val="-2615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5816" tIns="305816" rIns="305816" bIns="305816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CO" sz="4300" kern="1200"/>
        </a:p>
      </dsp:txBody>
      <dsp:txXfrm rot="10800000">
        <a:off x="0" y="2050851"/>
        <a:ext cx="2905125" cy="1230511"/>
      </dsp:txXfrm>
    </dsp:sp>
    <dsp:sp modelId="{BAA45E82-E147-4581-A98C-DEA2642AFC65}">
      <dsp:nvSpPr>
        <dsp:cNvPr id="0" name=""/>
        <dsp:cNvSpPr/>
      </dsp:nvSpPr>
      <dsp:spPr>
        <a:xfrm rot="5400000">
          <a:off x="3537346" y="1008459"/>
          <a:ext cx="1640681" cy="2905125"/>
        </a:xfrm>
        <a:prstGeom prst="round1Rect">
          <a:avLst/>
        </a:prstGeom>
        <a:solidFill>
          <a:schemeClr val="accent5">
            <a:hueOff val="-7353344"/>
            <a:satOff val="-10228"/>
            <a:lumOff val="-3922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5816" tIns="305816" rIns="305816" bIns="305816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CO" sz="4300" kern="1200"/>
        </a:p>
      </dsp:txBody>
      <dsp:txXfrm rot="-5400000">
        <a:off x="2905124" y="2050851"/>
        <a:ext cx="2905125" cy="1230511"/>
      </dsp:txXfrm>
    </dsp:sp>
    <dsp:sp modelId="{32E44840-0DA1-4D05-9F9E-84AB0945C6EA}">
      <dsp:nvSpPr>
        <dsp:cNvPr id="0" name=""/>
        <dsp:cNvSpPr/>
      </dsp:nvSpPr>
      <dsp:spPr>
        <a:xfrm>
          <a:off x="2033587" y="1230511"/>
          <a:ext cx="1743075" cy="820340"/>
        </a:xfrm>
        <a:prstGeom prst="roundRect">
          <a:avLst/>
        </a:prstGeom>
        <a:solidFill>
          <a:schemeClr val="accent2"/>
        </a:solidFill>
        <a:ln w="19050" cap="flat" cmpd="sng" algn="ctr">
          <a:solidFill>
            <a:schemeClr val="lt1"/>
          </a:solidFill>
          <a:prstDash val="solid"/>
          <a:miter lim="800000"/>
        </a:ln>
        <a:effectLst/>
      </dsp:spPr>
      <dsp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dsp:style>
      <dsp:txBody>
        <a:bodyPr spcFirstLastPara="0" vert="horz" wrap="square" lIns="129540" tIns="129540" rIns="129540" bIns="129540" numCol="1" spcCol="1270" anchor="ctr" anchorCtr="0">
          <a:noAutofit/>
        </a:bodyPr>
        <a:lstStyle/>
        <a:p>
          <a:pPr lvl="0" algn="ctr" defTabSz="1511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CO" sz="3400" kern="1200"/>
        </a:p>
      </dsp:txBody>
      <dsp:txXfrm>
        <a:off x="2073633" y="1270557"/>
        <a:ext cx="1662983" cy="74024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matrix1">
  <dgm:title val=""/>
  <dgm:desc val=""/>
  <dgm:catLst>
    <dgm:cat type="matrix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  <dgm:pt modelId="14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  <dgm:cxn modelId="6" srcId="1" destId="14" srcOrd="3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3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3" destOrd="0"/>
      </dgm:cxnLst>
      <dgm:bg/>
      <dgm:whole/>
    </dgm:dataModel>
  </dgm:clrData>
  <dgm:layoutNode name="diagram">
    <dgm:varLst>
      <dgm:chMax val="1"/>
      <dgm:dir/>
      <dgm:animLvl val="ctr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ctrX" for="ch" forName="matrix" refType="w" fact="0.5"/>
      <dgm:constr type="ctrY" for="ch" forName="matrix" refType="h" fact="0.5"/>
      <dgm:constr type="w" for="ch" forName="matrix" refType="w"/>
      <dgm:constr type="h" for="ch" forName="matrix" refType="h"/>
      <dgm:constr type="ctrX" for="ch" forName="centerTile" refType="w" fact="0.5"/>
      <dgm:constr type="ctrY" for="ch" forName="centerTile" refType="h" fact="0.5"/>
      <dgm:constr type="w" for="ch" forName="centerTile" refType="w" fact="0.3"/>
      <dgm:constr type="h" for="ch" forName="centerTile" refType="h" fact="0.25"/>
      <dgm:constr type="primFontSz" for="des" ptType="node" op="equ" val="65"/>
    </dgm:constrLst>
    <dgm:ruleLst/>
    <dgm:choose name="Name0">
      <dgm:if name="Name1" axis="ch" ptType="node" func="cnt" op="gte" val="1">
        <dgm:layoutNode name="matrix">
          <dgm:alg type="composite"/>
          <dgm:shape xmlns:r="http://schemas.openxmlformats.org/officeDocument/2006/relationships" r:blip="">
            <dgm:adjLst/>
          </dgm:shape>
          <dgm:presOf/>
          <dgm:constrLst>
            <dgm:constr type="l" for="ch" forName="tile1"/>
            <dgm:constr type="t" for="ch" forName="tile1"/>
            <dgm:constr type="r" for="ch" forName="tile1" refType="w" fact="0.5"/>
            <dgm:constr type="b" for="ch" forName="tile1" refType="h" fact="0.5"/>
            <dgm:constr type="l" for="ch" forName="tile1text" refType="l" refFor="ch" refForName="tile1"/>
            <dgm:constr type="t" for="ch" forName="tile1text" refType="t" refFor="ch" refForName="tile1"/>
            <dgm:constr type="w" for="ch" forName="tile1text" refType="w" refFor="ch" refForName="tile1"/>
            <dgm:constr type="h" for="ch" forName="tile1text" refType="h" refFor="ch" refForName="tile1" fact="0.75"/>
            <dgm:constr type="r" for="ch" forName="tile2" refType="w"/>
            <dgm:constr type="t" for="ch" forName="tile2"/>
            <dgm:constr type="l" for="ch" forName="tile2" refType="w" fact="0.5"/>
            <dgm:constr type="b" for="ch" forName="tile2" refType="h" fact="0.5"/>
            <dgm:constr type="r" for="ch" forName="tile2text" refType="r" refFor="ch" refForName="tile2"/>
            <dgm:constr type="t" for="ch" forName="tile2text" refType="t" refFor="ch" refForName="tile2"/>
            <dgm:constr type="w" for="ch" forName="tile2text" refType="w" refFor="ch" refForName="tile2"/>
            <dgm:constr type="h" for="ch" forName="tile2text" refType="h" refFor="ch" refForName="tile2" fact="0.75"/>
            <dgm:constr type="l" for="ch" forName="tile3"/>
            <dgm:constr type="b" for="ch" forName="tile3" refType="h"/>
            <dgm:constr type="r" for="ch" forName="tile3" refType="w" fact="0.5"/>
            <dgm:constr type="t" for="ch" forName="tile3" refType="h" fact="0.5"/>
            <dgm:constr type="l" for="ch" forName="tile3text" refType="l" refFor="ch" refForName="tile3"/>
            <dgm:constr type="b" for="ch" forName="tile3text" refType="b" refFor="ch" refForName="tile3"/>
            <dgm:constr type="w" for="ch" forName="tile3text" refType="w" refFor="ch" refForName="tile3"/>
            <dgm:constr type="h" for="ch" forName="tile3text" refType="h" refFor="ch" refForName="tile3" fact="0.75"/>
            <dgm:constr type="r" for="ch" forName="tile4" refType="w"/>
            <dgm:constr type="b" for="ch" forName="tile4" refType="h"/>
            <dgm:constr type="l" for="ch" forName="tile4" refType="w" fact="0.5"/>
            <dgm:constr type="t" for="ch" forName="tile4" refType="h" fact="0.5"/>
            <dgm:constr type="r" for="ch" forName="tile4text" refType="r" refFor="ch" refForName="tile4"/>
            <dgm:constr type="b" for="ch" forName="tile4text" refType="b" refFor="ch" refForName="tile4"/>
            <dgm:constr type="w" for="ch" forName="tile4text" refType="w" refFor="ch" refForName="tile4"/>
            <dgm:constr type="h" for="ch" forName="tile4text" refType="h" refFor="ch" refForName="tile4" fact="0.75"/>
          </dgm:constrLst>
          <dgm:ruleLst/>
          <dgm:layoutNode name="tile1" styleLbl="node1">
            <dgm:alg type="sp"/>
            <dgm:shape xmlns:r="http://schemas.openxmlformats.org/officeDocument/2006/relationships" rot="270" type="round1Rect" r:blip="">
              <dgm:adjLst/>
            </dgm:shape>
            <dgm:choose name="Name2">
              <dgm:if name="Name3" func="var" arg="dir" op="equ" val="norm">
                <dgm:presOf axis="ch ch desOrSelf" ptType="node node node" st="1 1 1" cnt="1 1 0"/>
              </dgm:if>
              <dgm:else name="Name4">
                <dgm:presOf axis="ch ch desOrSelf" ptType="node node node" st="1 2 1" cnt="1 1 0"/>
              </dgm:else>
            </dgm:choose>
            <dgm:constrLst/>
            <dgm:ruleLst/>
          </dgm:layoutNode>
          <dgm:layoutNode name="tile1text" styleLbl="node1">
            <dgm:varLst>
              <dgm:chMax val="0"/>
              <dgm:chPref val="0"/>
              <dgm:bulletEnabled val="1"/>
            </dgm:varLst>
            <dgm:choose name="Name5">
              <dgm:if name="Name6" axis="root des" func="maxDepth" op="gte" val="3">
                <dgm:alg type="tx">
                  <dgm:param type="txAnchorVert" val="t"/>
                  <dgm:param type="parTxLTRAlign" val="l"/>
                  <dgm:param type="parTxRTLAlign" val="r"/>
                </dgm:alg>
              </dgm:if>
              <dgm:else name="Name7">
                <dgm:alg type="tx"/>
              </dgm:else>
            </dgm:choose>
            <dgm:shape xmlns:r="http://schemas.openxmlformats.org/officeDocument/2006/relationships" rot="270" type="rect" r:blip="" hideGeom="1">
              <dgm:adjLst>
                <dgm:adj idx="1" val="0.2"/>
              </dgm:adjLst>
            </dgm:shape>
            <dgm:choose name="Name8">
              <dgm:if name="Name9" func="var" arg="dir" op="equ" val="norm">
                <dgm:presOf axis="ch ch desOrSelf" ptType="node node node" st="1 1 1" cnt="1 1 0"/>
              </dgm:if>
              <dgm:else name="Name10">
                <dgm:presOf axis="ch ch desOrSelf" ptType="node node node" st="1 2 1" cnt="1 1 0"/>
              </dgm:else>
            </dgm:choose>
            <dgm:constrLst/>
            <dgm:ruleLst>
              <dgm:rule type="primFontSz" val="5" fact="NaN" max="NaN"/>
            </dgm:ruleLst>
          </dgm:layoutNode>
          <dgm:layoutNode name="tile2" styleLbl="node1">
            <dgm:alg type="sp"/>
            <dgm:shape xmlns:r="http://schemas.openxmlformats.org/officeDocument/2006/relationships" type="round1Rect" r:blip="">
              <dgm:adjLst/>
            </dgm:shape>
            <dgm:choose name="Name11">
              <dgm:if name="Name12" func="var" arg="dir" op="equ" val="norm">
                <dgm:presOf axis="ch ch desOrSelf" ptType="node node node" st="1 2 1" cnt="1 1 0"/>
              </dgm:if>
              <dgm:else name="Name13">
                <dgm:presOf axis="ch ch desOrSelf" ptType="node node node" st="1 1 1" cnt="1 1 0"/>
              </dgm:else>
            </dgm:choose>
            <dgm:constrLst/>
            <dgm:ruleLst/>
          </dgm:layoutNode>
          <dgm:layoutNode name="tile2text" styleLbl="node1">
            <dgm:varLst>
              <dgm:chMax val="0"/>
              <dgm:chPref val="0"/>
              <dgm:bulletEnabled val="1"/>
            </dgm:varLst>
            <dgm:choose name="Name14">
              <dgm:if name="Name15" axis="root des" func="maxDepth" op="gte" val="3">
                <dgm:alg type="tx">
                  <dgm:param type="txAnchorVert" val="t"/>
                  <dgm:param type="parTxLTRAlign" val="l"/>
                  <dgm:param type="parTxRTLAlign" val="r"/>
                </dgm:alg>
              </dgm:if>
              <dgm:else name="Name16">
                <dgm:alg type="tx"/>
              </dgm:else>
            </dgm:choose>
            <dgm:shape xmlns:r="http://schemas.openxmlformats.org/officeDocument/2006/relationships" type="rect" r:blip="" hideGeom="1">
              <dgm:adjLst/>
            </dgm:shape>
            <dgm:choose name="Name17">
              <dgm:if name="Name18" func="var" arg="dir" op="equ" val="norm">
                <dgm:presOf axis="ch ch desOrSelf" ptType="node node node" st="1 2 1" cnt="1 1 0"/>
              </dgm:if>
              <dgm:else name="Name19">
                <dgm:presOf axis="ch ch desOrSelf" ptType="node node node" st="1 1 1" cnt="1 1 0"/>
              </dgm:else>
            </dgm:choose>
            <dgm:constrLst/>
            <dgm:ruleLst>
              <dgm:rule type="primFontSz" val="5" fact="NaN" max="NaN"/>
            </dgm:ruleLst>
          </dgm:layoutNode>
          <dgm:layoutNode name="tile3" styleLbl="node1">
            <dgm:alg type="sp"/>
            <dgm:shape xmlns:r="http://schemas.openxmlformats.org/officeDocument/2006/relationships" rot="180" type="round1Rect" r:blip="">
              <dgm:adjLst/>
            </dgm:shape>
            <dgm:choose name="Name20">
              <dgm:if name="Name21" func="var" arg="dir" op="equ" val="norm">
                <dgm:presOf axis="ch ch desOrSelf" ptType="node node node" st="1 3 1" cnt="1 1 0"/>
              </dgm:if>
              <dgm:else name="Name22">
                <dgm:presOf axis="ch ch desOrSelf" ptType="node node node" st="1 4 1" cnt="1 1 0"/>
              </dgm:else>
            </dgm:choose>
            <dgm:constrLst/>
            <dgm:ruleLst/>
          </dgm:layoutNode>
          <dgm:layoutNode name="tile3text" styleLbl="node1">
            <dgm:varLst>
              <dgm:chMax val="0"/>
              <dgm:chPref val="0"/>
              <dgm:bulletEnabled val="1"/>
            </dgm:varLst>
            <dgm:choose name="Name23">
              <dgm:if name="Name24" axis="root des" func="maxDepth" op="gte" val="3">
                <dgm:alg type="tx">
                  <dgm:param type="txAnchorVert" val="t"/>
                  <dgm:param type="parTxLTRAlign" val="l"/>
                  <dgm:param type="parTxRTLAlign" val="r"/>
                </dgm:alg>
              </dgm:if>
              <dgm:else name="Name25">
                <dgm:alg type="tx"/>
              </dgm:else>
            </dgm:choose>
            <dgm:shape xmlns:r="http://schemas.openxmlformats.org/officeDocument/2006/relationships" rot="180" type="rect" r:blip="" hideGeom="1">
              <dgm:adjLst/>
            </dgm:shape>
            <dgm:choose name="Name26">
              <dgm:if name="Name27" func="var" arg="dir" op="equ" val="norm">
                <dgm:presOf axis="ch ch desOrSelf" ptType="node node node" st="1 3 1" cnt="1 1 0"/>
              </dgm:if>
              <dgm:else name="Name28">
                <dgm:presOf axis="ch ch desOrSelf" ptType="node node node" st="1 4 1" cnt="1 1 0"/>
              </dgm:else>
            </dgm:choose>
            <dgm:constrLst/>
            <dgm:ruleLst>
              <dgm:rule type="primFontSz" val="5" fact="NaN" max="NaN"/>
            </dgm:ruleLst>
          </dgm:layoutNode>
          <dgm:layoutNode name="tile4" styleLbl="node1">
            <dgm:alg type="sp"/>
            <dgm:shape xmlns:r="http://schemas.openxmlformats.org/officeDocument/2006/relationships" rot="90" type="round1Rect" r:blip="">
              <dgm:adjLst/>
            </dgm:shape>
            <dgm:choose name="Name29">
              <dgm:if name="Name30" func="var" arg="dir" op="equ" val="norm">
                <dgm:presOf axis="ch ch desOrSelf" ptType="node node node" st="1 4 1" cnt="1 1 0"/>
              </dgm:if>
              <dgm:else name="Name31">
                <dgm:presOf axis="ch ch desOrSelf" ptType="node node node" st="1 3 1" cnt="1 1 0"/>
              </dgm:else>
            </dgm:choose>
            <dgm:constrLst/>
            <dgm:ruleLst/>
          </dgm:layoutNode>
          <dgm:layoutNode name="tile4text" styleLbl="node1">
            <dgm:varLst>
              <dgm:chMax val="0"/>
              <dgm:chPref val="0"/>
              <dgm:bulletEnabled val="1"/>
            </dgm:varLst>
            <dgm:choose name="Name32">
              <dgm:if name="Name33" axis="root des" func="maxDepth" op="gte" val="3">
                <dgm:alg type="tx">
                  <dgm:param type="txAnchorVert" val="t"/>
                  <dgm:param type="parTxLTRAlign" val="l"/>
                  <dgm:param type="parTxRTLAlign" val="r"/>
                </dgm:alg>
              </dgm:if>
              <dgm:else name="Name34">
                <dgm:alg type="tx"/>
              </dgm:else>
            </dgm:choose>
            <dgm:shape xmlns:r="http://schemas.openxmlformats.org/officeDocument/2006/relationships" rot="90" type="rect" r:blip="" hideGeom="1">
              <dgm:adjLst/>
            </dgm:shape>
            <dgm:choose name="Name35">
              <dgm:if name="Name36" func="var" arg="dir" op="equ" val="norm">
                <dgm:presOf axis="ch ch desOrSelf" ptType="node node node" st="1 4 1" cnt="1 1 0"/>
              </dgm:if>
              <dgm:else name="Name37">
                <dgm:presOf axis="ch ch desOrSelf" ptType="node node node" st="1 3 1" cnt="1 1 0"/>
              </dgm:else>
            </dgm:choose>
            <dgm:constrLst/>
            <dgm:ruleLst>
              <dgm:rule type="primFontSz" val="5" fact="NaN" max="NaN"/>
            </dgm:ruleLst>
          </dgm:layoutNode>
        </dgm:layoutNode>
        <dgm:layoutNode name="centerTile" styleLbl="fgShp">
          <dgm:varLst>
            <dgm:chMax val="0"/>
            <dgm:chPref val="0"/>
          </dgm:varLst>
          <dgm:alg type="tx"/>
          <dgm:shape xmlns:r="http://schemas.openxmlformats.org/officeDocument/2006/relationships" type="roundRect" r:blip="">
            <dgm:adjLst/>
          </dgm:shape>
          <dgm:presOf axis="ch" ptType="node" cnt="1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</dgm:if>
      <dgm:else name="Name38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Td Resumen Valor Bod_Contab_2'!B7"/><Relationship Id="rId3" Type="http://schemas.openxmlformats.org/officeDocument/2006/relationships/diagramQuickStyle" Target="../diagrams/quickStyle1.xml"/><Relationship Id="rId7" Type="http://schemas.openxmlformats.org/officeDocument/2006/relationships/hyperlink" Target="#'Td Resumen Valor Bod_No_Contabi'!G7"/><Relationship Id="rId12" Type="http://schemas.openxmlformats.org/officeDocument/2006/relationships/hyperlink" Target="#'Valor Inv_Dia_dia'!AA1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'Td Resumen Valor Bod_Contabiliz'!B7"/><Relationship Id="rId11" Type="http://schemas.openxmlformats.org/officeDocument/2006/relationships/hyperlink" Target="#'TD Resumen Valor por proyecto'!A1"/><Relationship Id="rId5" Type="http://schemas.microsoft.com/office/2007/relationships/diagramDrawing" Target="../diagrams/drawing1.xml"/><Relationship Id="rId10" Type="http://schemas.openxmlformats.org/officeDocument/2006/relationships/hyperlink" Target="#'TD Resumen Valor Total'!A1"/><Relationship Id="rId4" Type="http://schemas.openxmlformats.org/officeDocument/2006/relationships/diagramColors" Target="../diagrams/colors1.xml"/><Relationship Id="rId9" Type="http://schemas.openxmlformats.org/officeDocument/2006/relationships/hyperlink" Target="#'Td Resumen Valor Bod_No_Con_2'!G7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dice!A1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85724</xdr:colOff>
      <xdr:row>1</xdr:row>
      <xdr:rowOff>142874</xdr:rowOff>
    </xdr:from>
    <xdr:to>
      <xdr:col>32</xdr:col>
      <xdr:colOff>742950</xdr:colOff>
      <xdr:row>14</xdr:row>
      <xdr:rowOff>133355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114298</xdr:colOff>
      <xdr:row>15</xdr:row>
      <xdr:rowOff>14287</xdr:rowOff>
    </xdr:from>
    <xdr:to>
      <xdr:col>32</xdr:col>
      <xdr:colOff>761999</xdr:colOff>
      <xdr:row>29</xdr:row>
      <xdr:rowOff>90487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47625</xdr:colOff>
      <xdr:row>0</xdr:row>
      <xdr:rowOff>47625</xdr:rowOff>
    </xdr:from>
    <xdr:to>
      <xdr:col>4</xdr:col>
      <xdr:colOff>1066800</xdr:colOff>
      <xdr:row>2</xdr:row>
      <xdr:rowOff>133350</xdr:rowOff>
    </xdr:to>
    <xdr:sp macro="" textlink="">
      <xdr:nvSpPr>
        <xdr:cNvPr id="4" name="Rectángulo redondeado 3">
          <a:hlinkClick xmlns:r="http://schemas.openxmlformats.org/officeDocument/2006/relationships" r:id="rId3"/>
        </xdr:cNvPr>
        <xdr:cNvSpPr/>
      </xdr:nvSpPr>
      <xdr:spPr>
        <a:xfrm>
          <a:off x="3200400" y="47625"/>
          <a:ext cx="2209800" cy="466725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800"/>
            <a:t>REGRESAR</a:t>
          </a:r>
          <a:r>
            <a:rPr lang="es-CO" sz="1800" baseline="0"/>
            <a:t> AL INDICE</a:t>
          </a:r>
          <a:endParaRPr lang="es-CO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9</xdr:row>
      <xdr:rowOff>100011</xdr:rowOff>
    </xdr:from>
    <xdr:to>
      <xdr:col>12</xdr:col>
      <xdr:colOff>609600</xdr:colOff>
      <xdr:row>26</xdr:row>
      <xdr:rowOff>142874</xdr:rowOff>
    </xdr:to>
    <xdr:graphicFrame macro="">
      <xdr:nvGraphicFramePr>
        <xdr:cNvPr id="2" name="Diagrama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5</xdr:col>
      <xdr:colOff>219075</xdr:colOff>
      <xdr:row>9</xdr:row>
      <xdr:rowOff>152401</xdr:rowOff>
    </xdr:from>
    <xdr:to>
      <xdr:col>8</xdr:col>
      <xdr:colOff>676275</xdr:colOff>
      <xdr:row>15</xdr:row>
      <xdr:rowOff>171451</xdr:rowOff>
    </xdr:to>
    <xdr:sp macro="" textlink="">
      <xdr:nvSpPr>
        <xdr:cNvPr id="3" name="CuadroTexto 2">
          <a:hlinkClick xmlns:r="http://schemas.openxmlformats.org/officeDocument/2006/relationships" r:id="rId6"/>
        </xdr:cNvPr>
        <xdr:cNvSpPr txBox="1"/>
      </xdr:nvSpPr>
      <xdr:spPr>
        <a:xfrm>
          <a:off x="4029075" y="2438401"/>
          <a:ext cx="2743200" cy="1162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2000" b="1">
              <a:solidFill>
                <a:schemeClr val="bg1"/>
              </a:solidFill>
            </a:rPr>
            <a:t>VALORIZADO</a:t>
          </a:r>
          <a:r>
            <a:rPr lang="es-CO" sz="2000" b="1" baseline="0">
              <a:solidFill>
                <a:schemeClr val="bg1"/>
              </a:solidFill>
            </a:rPr>
            <a:t> EN CEDIME - BODEGAS QUE CONTABILIZAN</a:t>
          </a:r>
          <a:endParaRPr lang="es-CO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219075</xdr:colOff>
      <xdr:row>19</xdr:row>
      <xdr:rowOff>152400</xdr:rowOff>
    </xdr:from>
    <xdr:to>
      <xdr:col>8</xdr:col>
      <xdr:colOff>657225</xdr:colOff>
      <xdr:row>26</xdr:row>
      <xdr:rowOff>123825</xdr:rowOff>
    </xdr:to>
    <xdr:sp macro="" textlink="">
      <xdr:nvSpPr>
        <xdr:cNvPr id="4" name="CuadroTexto 3">
          <a:hlinkClick xmlns:r="http://schemas.openxmlformats.org/officeDocument/2006/relationships" r:id="rId7"/>
        </xdr:cNvPr>
        <xdr:cNvSpPr txBox="1"/>
      </xdr:nvSpPr>
      <xdr:spPr>
        <a:xfrm>
          <a:off x="4029075" y="3771900"/>
          <a:ext cx="2724150" cy="1304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VALORIZADO</a:t>
          </a:r>
          <a:r>
            <a:rPr lang="es-CO" sz="18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EN CEDIME  - BODEGAS QUE NO CONTABILIZAN</a:t>
          </a:r>
          <a:endParaRPr lang="es-CO" sz="1800">
            <a:solidFill>
              <a:schemeClr val="bg1"/>
            </a:solidFill>
            <a:effectLst/>
          </a:endParaRPr>
        </a:p>
        <a:p>
          <a:endParaRPr lang="es-CO" sz="1100"/>
        </a:p>
      </xdr:txBody>
    </xdr:sp>
    <xdr:clientData/>
  </xdr:twoCellAnchor>
  <xdr:twoCellAnchor>
    <xdr:from>
      <xdr:col>8</xdr:col>
      <xdr:colOff>676275</xdr:colOff>
      <xdr:row>9</xdr:row>
      <xdr:rowOff>180975</xdr:rowOff>
    </xdr:from>
    <xdr:to>
      <xdr:col>12</xdr:col>
      <xdr:colOff>638175</xdr:colOff>
      <xdr:row>16</xdr:row>
      <xdr:rowOff>47625</xdr:rowOff>
    </xdr:to>
    <xdr:sp macro="" textlink="">
      <xdr:nvSpPr>
        <xdr:cNvPr id="5" name="CuadroTexto 4">
          <a:hlinkClick xmlns:r="http://schemas.openxmlformats.org/officeDocument/2006/relationships" r:id="rId8"/>
        </xdr:cNvPr>
        <xdr:cNvSpPr txBox="1"/>
      </xdr:nvSpPr>
      <xdr:spPr>
        <a:xfrm>
          <a:off x="6772275" y="1895475"/>
          <a:ext cx="3009900" cy="1200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2000" b="1">
              <a:solidFill>
                <a:schemeClr val="bg1"/>
              </a:solidFill>
            </a:rPr>
            <a:t>VALORIZADO</a:t>
          </a:r>
          <a:r>
            <a:rPr lang="es-CO" sz="2000" b="1" baseline="0">
              <a:solidFill>
                <a:schemeClr val="bg1"/>
              </a:solidFill>
            </a:rPr>
            <a:t> EN PROVEEDORES - BODEGAS QUE CONTABILIZAN</a:t>
          </a:r>
          <a:endParaRPr lang="es-CO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20</xdr:row>
      <xdr:rowOff>28575</xdr:rowOff>
    </xdr:from>
    <xdr:to>
      <xdr:col>12</xdr:col>
      <xdr:colOff>676275</xdr:colOff>
      <xdr:row>25</xdr:row>
      <xdr:rowOff>142875</xdr:rowOff>
    </xdr:to>
    <xdr:sp macro="" textlink="">
      <xdr:nvSpPr>
        <xdr:cNvPr id="6" name="CuadroTexto 5">
          <a:hlinkClick xmlns:r="http://schemas.openxmlformats.org/officeDocument/2006/relationships" r:id="rId9"/>
        </xdr:cNvPr>
        <xdr:cNvSpPr txBox="1"/>
      </xdr:nvSpPr>
      <xdr:spPr>
        <a:xfrm>
          <a:off x="6934200" y="3838575"/>
          <a:ext cx="28860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2000" b="1">
              <a:solidFill>
                <a:schemeClr val="bg1"/>
              </a:solidFill>
            </a:rPr>
            <a:t>VALORIZADO EN</a:t>
          </a:r>
          <a:r>
            <a:rPr lang="es-CO" sz="2000" b="1" baseline="0">
              <a:solidFill>
                <a:schemeClr val="bg1"/>
              </a:solidFill>
            </a:rPr>
            <a:t> </a:t>
          </a:r>
          <a:r>
            <a:rPr lang="es-CO" sz="2000" b="1">
              <a:solidFill>
                <a:schemeClr val="bg1"/>
              </a:solidFill>
            </a:rPr>
            <a:t>PROVEEDORES - BODEGAS QUE NO CONTABILIZAN</a:t>
          </a:r>
        </a:p>
      </xdr:txBody>
    </xdr:sp>
    <xdr:clientData/>
  </xdr:twoCellAnchor>
  <xdr:twoCellAnchor>
    <xdr:from>
      <xdr:col>7</xdr:col>
      <xdr:colOff>647699</xdr:colOff>
      <xdr:row>16</xdr:row>
      <xdr:rowOff>95251</xdr:rowOff>
    </xdr:from>
    <xdr:to>
      <xdr:col>10</xdr:col>
      <xdr:colOff>47625</xdr:colOff>
      <xdr:row>19</xdr:row>
      <xdr:rowOff>180975</xdr:rowOff>
    </xdr:to>
    <xdr:sp macro="" textlink="">
      <xdr:nvSpPr>
        <xdr:cNvPr id="7" name="CuadroTexto 6">
          <a:hlinkClick xmlns:r="http://schemas.openxmlformats.org/officeDocument/2006/relationships" r:id="rId10"/>
        </xdr:cNvPr>
        <xdr:cNvSpPr txBox="1"/>
      </xdr:nvSpPr>
      <xdr:spPr>
        <a:xfrm>
          <a:off x="5981699" y="3714751"/>
          <a:ext cx="1685926" cy="65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400" b="1">
              <a:solidFill>
                <a:schemeClr val="bg1"/>
              </a:solidFill>
            </a:rPr>
            <a:t>RESUMEN GENERAL MATERIALES</a:t>
          </a:r>
        </a:p>
      </xdr:txBody>
    </xdr:sp>
    <xdr:clientData/>
  </xdr:twoCellAnchor>
  <xdr:twoCellAnchor>
    <xdr:from>
      <xdr:col>13</xdr:col>
      <xdr:colOff>238125</xdr:colOff>
      <xdr:row>10</xdr:row>
      <xdr:rowOff>142875</xdr:rowOff>
    </xdr:from>
    <xdr:to>
      <xdr:col>16</xdr:col>
      <xdr:colOff>219075</xdr:colOff>
      <xdr:row>21</xdr:row>
      <xdr:rowOff>47625</xdr:rowOff>
    </xdr:to>
    <xdr:sp macro="" textlink="">
      <xdr:nvSpPr>
        <xdr:cNvPr id="8" name="Cubo 7">
          <a:hlinkClick xmlns:r="http://schemas.openxmlformats.org/officeDocument/2006/relationships" r:id="rId11"/>
        </xdr:cNvPr>
        <xdr:cNvSpPr/>
      </xdr:nvSpPr>
      <xdr:spPr>
        <a:xfrm>
          <a:off x="10144125" y="2047875"/>
          <a:ext cx="2266950" cy="200025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400"/>
            <a:t>VALORES POR PROYECTOS</a:t>
          </a:r>
        </a:p>
      </xdr:txBody>
    </xdr:sp>
    <xdr:clientData/>
  </xdr:twoCellAnchor>
  <xdr:twoCellAnchor>
    <xdr:from>
      <xdr:col>0</xdr:col>
      <xdr:colOff>552450</xdr:colOff>
      <xdr:row>6</xdr:row>
      <xdr:rowOff>38100</xdr:rowOff>
    </xdr:from>
    <xdr:to>
      <xdr:col>2</xdr:col>
      <xdr:colOff>695325</xdr:colOff>
      <xdr:row>14</xdr:row>
      <xdr:rowOff>28575</xdr:rowOff>
    </xdr:to>
    <xdr:sp macro="" textlink="">
      <xdr:nvSpPr>
        <xdr:cNvPr id="9" name="Estrella de 8 puntas 8">
          <a:hlinkClick xmlns:r="http://schemas.openxmlformats.org/officeDocument/2006/relationships" r:id="rId12"/>
        </xdr:cNvPr>
        <xdr:cNvSpPr/>
      </xdr:nvSpPr>
      <xdr:spPr>
        <a:xfrm>
          <a:off x="552450" y="1181100"/>
          <a:ext cx="1666875" cy="1514475"/>
        </a:xfrm>
        <a:prstGeom prst="star8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rgbClr val="FF0000"/>
              </a:solidFill>
            </a:rPr>
            <a:t>VALOR</a:t>
          </a:r>
          <a:r>
            <a:rPr lang="es-CO" sz="1100" b="1" baseline="0">
              <a:solidFill>
                <a:srgbClr val="FF0000"/>
              </a:solidFill>
            </a:rPr>
            <a:t> INVENTARIO - DIA A DIA</a:t>
          </a:r>
          <a:endParaRPr lang="es-CO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38100</xdr:rowOff>
    </xdr:from>
    <xdr:to>
      <xdr:col>5</xdr:col>
      <xdr:colOff>190499</xdr:colOff>
      <xdr:row>3</xdr:row>
      <xdr:rowOff>19049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5905500" y="38100"/>
          <a:ext cx="2552699" cy="552449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800"/>
            <a:t>REGRESAR</a:t>
          </a:r>
          <a:r>
            <a:rPr lang="es-CO" sz="1800" baseline="0"/>
            <a:t> AL INDICE</a:t>
          </a:r>
          <a:endParaRPr lang="es-CO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</xdr:rowOff>
    </xdr:from>
    <xdr:to>
      <xdr:col>14</xdr:col>
      <xdr:colOff>495300</xdr:colOff>
      <xdr:row>30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0</xdr:row>
      <xdr:rowOff>85725</xdr:rowOff>
    </xdr:from>
    <xdr:to>
      <xdr:col>14</xdr:col>
      <xdr:colOff>9525</xdr:colOff>
      <xdr:row>4</xdr:row>
      <xdr:rowOff>57150</xdr:rowOff>
    </xdr:to>
    <xdr:sp macro="" textlink="">
      <xdr:nvSpPr>
        <xdr:cNvPr id="3" name="Rectángulo redondeado 2">
          <a:hlinkClick xmlns:r="http://schemas.openxmlformats.org/officeDocument/2006/relationships" r:id="rId2"/>
        </xdr:cNvPr>
        <xdr:cNvSpPr/>
      </xdr:nvSpPr>
      <xdr:spPr>
        <a:xfrm>
          <a:off x="11277600" y="85725"/>
          <a:ext cx="1514475" cy="733425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800"/>
            <a:t>REGRESAR</a:t>
          </a:r>
          <a:r>
            <a:rPr lang="es-CO" sz="1800" baseline="0"/>
            <a:t> AL INDICE</a:t>
          </a:r>
          <a:endParaRPr lang="es-CO" sz="18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0.04234</cdr:x>
      <cdr:y>0.34744</cdr:y>
    </cdr:from>
    <cdr:to>
      <cdr:x>0.22847</cdr:x>
      <cdr:y>0.38801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552452" y="1876425"/>
          <a:ext cx="2428875" cy="219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40000"/>
            <a:lumOff val="6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O" sz="1000" b="1"/>
            <a:t>TOTAL: ADMINISTRATIVA ($104.914.206)</a:t>
          </a:r>
        </a:p>
      </cdr:txBody>
    </cdr:sp>
  </cdr:relSizeAnchor>
  <cdr:relSizeAnchor xmlns:cdr="http://schemas.openxmlformats.org/drawingml/2006/chartDrawing">
    <cdr:from>
      <cdr:x>0.25504</cdr:x>
      <cdr:y>0.41505</cdr:y>
    </cdr:from>
    <cdr:to>
      <cdr:x>0.41125</cdr:x>
      <cdr:y>0.46385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3366962" y="2241539"/>
          <a:ext cx="2062230" cy="26355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40000"/>
            <a:lumOff val="6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000" b="1"/>
            <a:t>TOTAL: COMERCIAL ($10.351.718)</a:t>
          </a:r>
        </a:p>
      </cdr:txBody>
    </cdr:sp>
  </cdr:relSizeAnchor>
  <cdr:relSizeAnchor xmlns:cdr="http://schemas.openxmlformats.org/drawingml/2006/chartDrawing">
    <cdr:from>
      <cdr:x>0.52044</cdr:x>
      <cdr:y>0.29982</cdr:y>
    </cdr:from>
    <cdr:to>
      <cdr:x>0.71776</cdr:x>
      <cdr:y>0.3445</cdr:y>
    </cdr:to>
    <cdr:sp macro="" textlink="">
      <cdr:nvSpPr>
        <cdr:cNvPr id="4" name="CuadroTexto 1"/>
        <cdr:cNvSpPr txBox="1"/>
      </cdr:nvSpPr>
      <cdr:spPr>
        <a:xfrm xmlns:a="http://schemas.openxmlformats.org/drawingml/2006/main">
          <a:off x="6791327" y="1619251"/>
          <a:ext cx="2574923" cy="2413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40000"/>
            <a:lumOff val="6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000" b="1"/>
            <a:t>TOTAL: CONTROL ENERGIA ($2.621.797.809)</a:t>
          </a:r>
        </a:p>
      </cdr:txBody>
    </cdr:sp>
  </cdr:relSizeAnchor>
  <cdr:relSizeAnchor xmlns:cdr="http://schemas.openxmlformats.org/drawingml/2006/chartDrawing">
    <cdr:from>
      <cdr:x>0.77324</cdr:x>
      <cdr:y>0.25456</cdr:y>
    </cdr:from>
    <cdr:to>
      <cdr:x>0.95547</cdr:x>
      <cdr:y>0.29924</cdr:y>
    </cdr:to>
    <cdr:sp macro="" textlink="">
      <cdr:nvSpPr>
        <cdr:cNvPr id="5" name="CuadroTexto 1"/>
        <cdr:cNvSpPr txBox="1"/>
      </cdr:nvSpPr>
      <cdr:spPr>
        <a:xfrm xmlns:a="http://schemas.openxmlformats.org/drawingml/2006/main">
          <a:off x="10090150" y="1374775"/>
          <a:ext cx="2378077" cy="2413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40000"/>
            <a:lumOff val="6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000" b="1"/>
            <a:t>TOTAL: DISTRIBUCION ($8.898.018.424)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266701</xdr:colOff>
      <xdr:row>1</xdr:row>
      <xdr:rowOff>0</xdr:rowOff>
    </xdr:from>
    <xdr:to>
      <xdr:col>1</xdr:col>
      <xdr:colOff>2371725</xdr:colOff>
      <xdr:row>5</xdr:row>
      <xdr:rowOff>47626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457201" y="190500"/>
          <a:ext cx="2105024" cy="809626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/>
            <a:t>REGRESAR</a:t>
          </a:r>
          <a:r>
            <a:rPr lang="es-CO" sz="2000" baseline="0"/>
            <a:t> AL INDICE</a:t>
          </a:r>
          <a:endParaRPr lang="es-CO" sz="2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1819275</xdr:colOff>
      <xdr:row>5</xdr:row>
      <xdr:rowOff>66675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209550" y="200025"/>
          <a:ext cx="1800225" cy="819150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/>
            <a:t>REGRESAR</a:t>
          </a:r>
          <a:r>
            <a:rPr lang="es-CO" sz="2000" baseline="0"/>
            <a:t> AL INDICE</a:t>
          </a:r>
          <a:endParaRPr lang="es-CO" sz="20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28576</xdr:colOff>
      <xdr:row>0</xdr:row>
      <xdr:rowOff>161924</xdr:rowOff>
    </xdr:from>
    <xdr:to>
      <xdr:col>1</xdr:col>
      <xdr:colOff>1704976</xdr:colOff>
      <xdr:row>5</xdr:row>
      <xdr:rowOff>38099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219076" y="161924"/>
          <a:ext cx="1676400" cy="828675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/>
            <a:t>REGRESAR</a:t>
          </a:r>
          <a:r>
            <a:rPr lang="es-CO" sz="2000" baseline="0"/>
            <a:t> AL INDICE</a:t>
          </a:r>
          <a:endParaRPr lang="es-CO" sz="20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123825</xdr:rowOff>
    </xdr:from>
    <xdr:to>
      <xdr:col>1</xdr:col>
      <xdr:colOff>1524001</xdr:colOff>
      <xdr:row>5</xdr:row>
      <xdr:rowOff>9525</xdr:rowOff>
    </xdr:to>
    <xdr:sp macro="" textlink="">
      <xdr:nvSpPr>
        <xdr:cNvPr id="2" name="Rectángulo redondeado 1">
          <a:hlinkClick xmlns:r="http://schemas.openxmlformats.org/officeDocument/2006/relationships" r:id="rId1"/>
        </xdr:cNvPr>
        <xdr:cNvSpPr/>
      </xdr:nvSpPr>
      <xdr:spPr>
        <a:xfrm>
          <a:off x="371476" y="123825"/>
          <a:ext cx="1524000" cy="838200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/>
            <a:t>REGRESAR</a:t>
          </a:r>
          <a:r>
            <a:rPr lang="es-CO" sz="2000" baseline="0"/>
            <a:t> AL INDICE</a:t>
          </a:r>
          <a:endParaRPr lang="es-CO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85726</xdr:colOff>
      <xdr:row>0</xdr:row>
      <xdr:rowOff>57149</xdr:rowOff>
    </xdr:from>
    <xdr:to>
      <xdr:col>9</xdr:col>
      <xdr:colOff>581025</xdr:colOff>
      <xdr:row>14</xdr:row>
      <xdr:rowOff>123824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66676</xdr:colOff>
      <xdr:row>15</xdr:row>
      <xdr:rowOff>33337</xdr:rowOff>
    </xdr:from>
    <xdr:to>
      <xdr:col>9</xdr:col>
      <xdr:colOff>568777</xdr:colOff>
      <xdr:row>29</xdr:row>
      <xdr:rowOff>109537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276225</xdr:colOff>
      <xdr:row>12</xdr:row>
      <xdr:rowOff>28575</xdr:rowOff>
    </xdr:from>
    <xdr:to>
      <xdr:col>12</xdr:col>
      <xdr:colOff>276225</xdr:colOff>
      <xdr:row>16</xdr:row>
      <xdr:rowOff>104775</xdr:rowOff>
    </xdr:to>
    <xdr:sp macro="" textlink="">
      <xdr:nvSpPr>
        <xdr:cNvPr id="4" name="Rectángulo redondeado 3">
          <a:hlinkClick xmlns:r="http://schemas.openxmlformats.org/officeDocument/2006/relationships" r:id="rId3"/>
        </xdr:cNvPr>
        <xdr:cNvSpPr/>
      </xdr:nvSpPr>
      <xdr:spPr>
        <a:xfrm>
          <a:off x="8515350" y="2314575"/>
          <a:ext cx="1524000" cy="838200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/>
            <a:t>REGRESAR</a:t>
          </a:r>
          <a:r>
            <a:rPr lang="es-CO" sz="2000" baseline="0"/>
            <a:t> AL INDICE</a:t>
          </a:r>
          <a:endParaRPr lang="es-CO" sz="2000"/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0.49115</cdr:x>
      <cdr:y>0.47729</cdr:y>
    </cdr:from>
    <cdr:to>
      <cdr:x>0.73461</cdr:x>
      <cdr:y>0.62021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2114550" y="1304754"/>
          <a:ext cx="1048186" cy="39069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900" b="1">
              <a:solidFill>
                <a:schemeClr val="accent6">
                  <a:lumMod val="50000"/>
                </a:schemeClr>
              </a:solidFill>
            </a:rPr>
            <a:t>Bod.</a:t>
          </a:r>
          <a:r>
            <a:rPr lang="es-CO" sz="900" b="1" baseline="0">
              <a:solidFill>
                <a:schemeClr val="accent6">
                  <a:lumMod val="50000"/>
                </a:schemeClr>
              </a:solidFill>
            </a:rPr>
            <a:t> Contabilizan Cedime (20)</a:t>
          </a:r>
          <a:endParaRPr lang="es-CO" sz="900" b="1">
            <a:solidFill>
              <a:schemeClr val="accent6">
                <a:lumMod val="50000"/>
              </a:schemeClr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an Pablo Gaitan" refreshedDate="42787.312741782407" createdVersion="5" refreshedVersion="5" minRefreshableVersion="3" recordCount="5869">
  <cacheSource type="worksheet">
    <worksheetSource ref="A1:P5870" sheet="INV_C_EXISTENCIA_BODEGA_INV_M_I"/>
  </cacheSource>
  <cacheFields count="16">
    <cacheField name="Empresa" numFmtId="0">
      <sharedItems containsSemiMixedTypes="0" containsString="0" containsNumber="1" containsInteger="1" minValue="9" maxValue="9"/>
    </cacheField>
    <cacheField name="Almacen" numFmtId="0">
      <sharedItems containsSemiMixedTypes="0" containsString="0" containsNumber="1" containsInteger="1" minValue="1" maxValue="2"/>
    </cacheField>
    <cacheField name="Bodega" numFmtId="0">
      <sharedItems containsSemiMixedTypes="0" containsString="0" containsNumber="1" containsInteger="1" minValue="101" maxValue="889"/>
    </cacheField>
    <cacheField name="Negocio" numFmtId="0">
      <sharedItems containsSemiMixedTypes="0" containsString="0" containsNumber="1" containsInteger="1" minValue="1" maxValue="1"/>
    </cacheField>
    <cacheField name="Catalogo" numFmtId="0">
      <sharedItems containsSemiMixedTypes="0" containsString="0" containsNumber="1" containsInteger="1" minValue="1" maxValue="14749"/>
    </cacheField>
    <cacheField name="Descripcion" numFmtId="0">
      <sharedItems count="1335">
        <s v="RESMA PAPEL BOND 75 GR CARTA"/>
        <s v="AGENDA INSTITUCIONAL"/>
        <s v="COMPUTADOR DE ESCRITORIO"/>
        <s v="LAPICERO CON LOGO INSTITUCIONAL"/>
        <s v="GORRAS GRISES BORDADAS CON LOGO ENERTOLIMA"/>
        <s v="CALENDARIOS"/>
        <s v="GORRA CLUB CENTINELAS DE LA ENERGIA"/>
        <s v="GORRA ENERGILIDERES"/>
        <s v="JUEGO DE CUBIERTOS"/>
        <s v="SARTEN"/>
        <s v="MATERIAL ABSORBENTE GRANULADO"/>
        <s v="TAPETE DIELECTRICO CLASE 4 DE 1 X 1 MT"/>
        <s v="MULTISCAN"/>
        <s v="TABLA CON  BREAKERS. TOMAS Y CABLES"/>
        <s v="PENDON CAMPAÑA PEDAGOGICA"/>
        <s v="VALLA PROSTATAL"/>
        <s v="PENDONES"/>
        <s v="MAQUINA DE ESCRIBIR OLIVETTI ET-1250"/>
        <s v="SILLA EJECUTIVA SIN BRAZOS"/>
        <s v="MALETIN DELL -PORTATIL-"/>
        <s v="TAMBORA -GOLPEADOR"/>
        <s v="VALLA 5 AÑOS"/>
        <s v="ALCOHOL  INDUSTRIAL GALÓN"/>
        <s v="RETABLOS REGLAMENTO INTERNO DE TRABAJO"/>
        <s v="COLCHON SILUETADO DEL LOGO DE ENERTOLIMA EN AMBAS CARAS"/>
        <s v="MESA RIMAX CUADRADA"/>
        <s v="ESTANTES"/>
        <s v="TELEFONO PANASONIC KX-TS500"/>
        <s v="TABLA URE Y EL EQUIPO DE MEDIDA"/>
        <s v="VALLAS ABB"/>
        <s v="BOTIQUIN PRIMEROS AUXILIOS"/>
        <s v="CAMARA DE SEGURIDAD DIGITAL TOSHIBA+CONSOLA"/>
        <s v="VALLA ESTADIO CON ESTRUCTURA EN ALUMINIO"/>
        <s v="MEDIDOR MONOFASICO BIFILAR ELECTRONICO DIRECTO"/>
        <s v="TITERES"/>
        <s v="CARPA INSTITUCIONAL CON ESTRUCTURA DESARMABLE"/>
        <s v="TELEFONO PANASONIC KXT7440X"/>
        <s v="CACHUCHA EN DRIL COLOR BLANCO CON BORDADO INSTITUCIONAL EN EL FRENTE"/>
        <s v="CAMIBUSO TIPO POLO - LOGO BORDADO"/>
        <s v="PENDON RB S.A TORNEO GOLF"/>
        <s v="VHS DELTA VISION"/>
        <s v="PLEGABLE CONTRATO SERVICIO PUBLICO DOMICILIARIO"/>
        <s v="DUMMIE PUBLICITARIO REF. LUCECITA 3 MTS CON MOTOR"/>
        <s v="CARPETAS CON LOGO"/>
        <s v="VALLA FYRCOL"/>
        <s v="PENDON"/>
        <s v="ROTULO STICK-ON 50X20"/>
        <s v="ROTULO STICK-ON 38X12"/>
        <s v="TEATRO EN CASA"/>
        <s v="SOBRE BLANCO X 12"/>
        <s v="TABLERO O CARTELERA EN CORCHO"/>
        <s v="REGULADOR DE VOLTAJE - ESTABILIZADOR"/>
        <s v="HABLADORES"/>
        <s v="MEDIDOR BIFASICO TRIFILAR  ELECTRONICO"/>
        <s v="BOMBILLO INCANDESCENTE 100 W"/>
        <s v="CENEFA PUBLICITARIA ENERTOLIMA 67CMX60CM CALIBRE 4. A DOS COLORES"/>
        <s v="BANDERA DE IBAGUE"/>
        <s v="BOLAS DE CABUYA CHIQUITAS"/>
        <s v="BOLAS DE CABUYA GRANDES"/>
        <s v="BOLAS DE CABUYA MEDIANAS"/>
        <s v="BOMBILLO AHORRADOR GENERAL DE 15 W"/>
        <s v="CANDELERO DE VIDRIO"/>
        <s v="CARTILLA PONLE COLOR A TUS DERECHOS"/>
        <s v="CHALECO BLANCO"/>
        <s v="CHINCHES PLATEADOS PARA TAPICERIA"/>
        <s v="CONTROL AIRE ACONDICIONADO LG"/>
        <s v="CONTROL AIRE ACONDICIONADO SAMSUNG"/>
        <s v="COPAS AGUARDIENTERAS"/>
        <s v="LAMPARAS PARA EL CEDIME"/>
        <s v="MADEJA DE HILO"/>
        <s v="PAQUETE CONTENEDORES SIN TAPA 24 OZ"/>
        <s v="PAQUETE CONTENEDORES SIN TAPA 32 OZ"/>
        <s v="PENDON ENERGIA DE PEREIRA"/>
        <s v="PENDON ENERGIA PARA EL DESARROLLO"/>
        <s v="PENDON ENERTOLIMA"/>
        <s v="PENDON PUNTO DE HIDRATACIÓN"/>
        <s v="PENDON RESIDUOS PELIGROSOS SERVIGENERALES"/>
        <s v="PISTOLA DE SILICONA"/>
        <s v="SILICONA GRUESA"/>
        <s v="STAND"/>
        <s v="TRIPODE"/>
        <s v="TUBOS DE ALUMINO"/>
        <s v="VALLA TAPA ROJA"/>
        <s v="MANILLA CLUB CENTINELAS DE LA ENERGIA"/>
        <s v="PENDON ESTUCHE (CONECTADOS PARA SERVIR)"/>
        <s v="PENDON ESTUCHE (ENFOQUE EN EL CLIENTE)"/>
        <s v="PENDON ESTUCHE (RESPONSABILIDAD)"/>
        <s v="PENDON ESTUCHE (COMUNICACION)"/>
        <s v="PENDON ESTUCHE (EFICIENCIA)"/>
        <s v="PENDON ESTUCHE (TRABAJO EN EQUIPO)"/>
        <s v="TECLADO GENIUS"/>
        <s v="LIBRO (CAMINO A LA FELICIDAD)"/>
        <s v="CARTELES PUNTO DE ENCUENTRO"/>
        <s v="CARTAS DE POKER"/>
        <s v="BACKING ENERTOLIMA"/>
        <s v="CAJA PARA KITS DE BOMBILLOS"/>
        <s v="PENDON ESTE ES NUESTRO COMPROMISO"/>
        <s v="PENDON FAMILIA ENERTOLIMA"/>
        <s v="PENDON FERIA ENERGETICA"/>
        <s v="PENDON TORNEO DE GOLF ENERTOLIMA"/>
        <s v="CANECA PLASTICA"/>
        <s v="GANCHOS"/>
        <s v="SILLA BAR YORK BLANCO 56CM"/>
        <s v="PENDON MANOS A LA SEGURIDAD"/>
        <s v="MESA REDONDA ALUMINIO"/>
        <s v="BOLSA PARA REGALO INFANTIL"/>
        <s v="PENDON METALICO POR SU SEGURIDAD"/>
        <s v="PENDON DE BIENVENIDA"/>
        <s v="ESTRUCTURA PVC"/>
        <s v="ESTACA DE MADERA"/>
        <s v="ATRIL EN MADERA"/>
        <s v="VIDEO GRABADOR DIGITAL DE  4 CANALES  -REUTILIZABLE 2 CANALES ACTIVOS"/>
        <s v="RESMA MEMBRETE CARTA"/>
        <s v="SOBRE MEMBRETE CARTA"/>
        <s v="BASE PARA T.V EN ACRILICO"/>
        <s v="CAMIBUSO ENERTOLIMA BLANCO TALLA M"/>
        <s v="PENDON DE CUMPLIMIENTO"/>
        <s v="LETREROS METALICOS"/>
        <s v="LETREROS MUNICIPIOS DEL TOLIMA"/>
        <s v="CAMARA DESEGURIDAD DIGITAL"/>
        <s v="PARAGUAS CON LOGO IMPRESO - ENERTOLIMA - (PEQUEÑO) - TRES PLIEGUES"/>
        <s v="LAPIZ"/>
        <s v="UNIFORMES EN MICROFIBRAR"/>
        <s v="TIJERA"/>
        <s v="TABLERO ACRÍLICO"/>
        <s v="KIT DE COLORES"/>
        <s v="TULAS EN TELA IMPERMEABLE DE 41X34 CMS ESTAMPADO CON LOGO DE ENERTOLIMA"/>
        <s v="JUEGOS DIDACTICOS"/>
        <s v="MEGAFONO"/>
        <s v="LETRERO AMBIENTAL PEQUEÑO"/>
        <s v="CUADERNO TIPO ESCOLAR"/>
        <s v="SOPORTE DE PARED PARA TELEVISOR"/>
        <s v="GORRA EN TELA DRIL CORPORATIVA"/>
        <s v="MICROFONO DE MANO"/>
        <s v="MICROFONO INALAMBRICO"/>
        <s v="ALCANCIA DE CARTON 99 MM DIAMETRO. 15CM LONGITUD. 1.14MM ESPESOR"/>
        <s v="TACO DE NOTAS CON LOGO DE ENERTOLIMA"/>
        <s v="BOLSO ECOLOGICO NEGRO ENERTOLIMA"/>
        <s v="CANASTO GRANDE"/>
        <s v="DVD LG MOD DV246 SERIAL DV246NM"/>
        <s v="PARLANTES CABINA DE SONIDO"/>
        <s v="RULETA"/>
        <s v="TRIPODE PARLANTES"/>
        <s v="ESTUCHE EN VINILO PARA CARNET"/>
        <s v="CONDENSADOR 10 MF"/>
        <s v="CANECA GRIS INSTITUCIONAL CON ESTRUCTURA METALICA"/>
        <s v="PIMPONES"/>
        <s v="ESFERO ECOLOGICO CON LOGO INSTITUCIONAL"/>
        <s v="ESFERAS CON LUCES"/>
        <s v="TOLDO"/>
        <s v="BOTÓN CLUB CENTINELAS DE LA ENERGIA"/>
        <s v="JUEGO MONOPOLIO TOLIMA"/>
        <s v="PEGANTE PREFLEX POR TARRO"/>
        <s v="VINILOS EN AGUA DIFERENTES COLORES"/>
        <s v="CARTON PAJA"/>
        <s v="AGUJA CAPOTERA"/>
        <s v="PENDONES DIFERENTES DIMENSIONES"/>
        <s v="BUZON REPORTE ACTOS Y CONDICIONES INSEGURAS"/>
        <s v="CABLE DE ALUMINIO TRENZADO 3 Nº 2 + Nº 1/0 AWG"/>
        <s v="EXTINTOR P.Q.S. ABC 20 LBS MANGUERA"/>
        <s v="EXTINTOR P.Q.S. BC 20 LBS"/>
        <s v="EXTINTOR GAS SOLKAFLAM 7.7"/>
        <s v="CASCO SENCILLO SIN ACCESORIOS"/>
        <s v="CASCO DIELÉTRICO SE SEGURIDAD - NORMA ICONTEC"/>
        <s v="EXTENSION 50 MTS EN CABLE ENCUCHETADO 3X12 CON CLAVIJA CONVERTIDOR"/>
        <s v="SEÑALIZACION"/>
        <s v="TABLET SAMSUNG GALAXY 8.0 16 GB"/>
        <s v="ESTUCHE PROTECCION ANTIGOLPES PARA TABLET"/>
        <s v="POLISOMBRA  NEGRA POR METRO"/>
        <s v="RETABLO PANEL TAPIZADO 80X40"/>
        <s v="RETABLO PANEL TAPIZADO DE 35X40 CMTS"/>
        <s v="RETABLO PANEL TAPIZADO 50X40 CMTS"/>
        <s v="RETABLO PANEL TAPIZADO DE 90X40 CMTS"/>
        <s v="RIELES PARA PORTA TECLADOS"/>
        <s v="SILLA EN MADERA CON CUERO"/>
        <s v="SUPERFICIE EN MADERA PARA ESTRUCTURA DE ATENCION AL PUBLICO"/>
        <s v="TABLERO ACRILICO DE 80X1.20 CMTS"/>
        <s v="TABLON PARA ESCRITORIO IMPRESORA DE 80X1.30 CMTS"/>
        <s v="TABLONES PARA MESA 40X1.50 CMTS"/>
        <s v="TAPAS DE CANALETAS DE 60 CMTS"/>
        <s v="TAPETE DIALECTRICO DE 6 MTS"/>
        <s v="TUBERIA 2 PULGADAS 1 MT"/>
        <s v="TUBOS CUADRADOS"/>
        <s v="TUBOS DE 2 PULGADAS"/>
        <s v="TUBOS DE 2 PULGADAS DE 2.40 CMTS"/>
        <s v="TUBOS FLUORECENTES DE 46"/>
        <s v="VENTANA CON REJA DE 1.60X1.50 CMTS"/>
        <s v="VIDRIO CON LOGO DE ENERTOLIMA DE 4 MML 90X1.20 CMTS"/>
        <s v="RETABLO PANEL TAPIZADO 40X60"/>
        <s v="PUERTA EN MADERA CON CHAPA DE 80X1.40 CMTS"/>
        <s v="PUERTA EN MADERA CON CHAPA DE 80X1.70 CMTS"/>
        <s v="PUERTA EN TRIPLE CON CHAPA DE 1.30X50 CMTS"/>
        <s v="PUERTA EN TRIPLE CON CHAPA DE 1.30X60 CMTS"/>
        <s v="PUERTA EN MADERA CON VIDRIO Y CHAPA"/>
        <s v="PANEL TAPIZADO"/>
        <s v="PANEL DIVISOR DE 60X1.40 CTMS"/>
        <s v="PARAL PARA PANEL 1.50 CMTS"/>
        <s v="PARAL PARA PANEL DE 2 MTS"/>
        <s v="PARAL PARA PANEL DE 1 MT"/>
        <s v="PARASOL EN LONA"/>
        <s v="PORTA CPU"/>
        <s v="PORTA TECLADO"/>
        <s v="MUEBLE PARA RECEPCION EN L DE 1.30X80 CMTS X1 MT DE ALTURA"/>
        <s v="PANEL DE 1 MT CON 40 MARCO METALICO"/>
        <s v="PANEL DE 1X60 CMTS MARCO METALICO"/>
        <s v="ABRAZADERA GALVANIZADO MAS T CENTRAL 5/8  2 SALIDAS 180 MM (6 - 7)"/>
        <s v="PANEL DE 30X1 MT MARCO METALICO"/>
        <s v="PANEL DE 40X1 MT MARCO METALICO"/>
        <s v="PANEL DE 60X1 MT MARCO METALICO"/>
        <s v="PANEL DE 70X1.30 CMTS MARCO METALICO"/>
        <s v="MUEBLE PARA LAMPARA DE 2X46 CMTS"/>
        <s v="MUEBLE PARA LAMPARA DE 2X98 CMTS"/>
        <s v="AVISO LUMINOSO"/>
        <s v="AVISO CENTRO DE ATENCION AL CLIENTE DE 90X40 CMTS"/>
        <s v="CARTELERA EN MADERA Y CON VIDRIO PARA EDICTOS DE 1.50X60 CMTS"/>
        <s v="DIVISION EN ALUMINIO DE 1.20X240"/>
        <s v="DIVISION EN ALUMINIO DE 1X2.40 CON TABLEX DE 2 MTS"/>
        <s v="DIVISION EN ALUMINIO DE 2.40X1.40 CON TABLEX DE 2.20 MTS"/>
        <s v="ESTANTE METALICO DESMONTADO DE 8 ENTREPAÑOS"/>
        <s v="PANEL DIVISOR DE 1.40X1.60 CMTS"/>
        <s v="PANEL DIVISOR DE 1.50X1.60 CMTS"/>
        <s v="PANEL EN TRIPLE DE 70X1.70 CMTS"/>
        <s v="PANEL EN TRIPLE DE 90X1.30 CMTS"/>
        <s v="ESTRUCTURA TRIANGULAR EN MADERA PARA IMPRESORA"/>
        <s v="ESTRUCTURA METALICA DE 1X1.20 CMTS"/>
        <s v="ESTRUCUTURA METALICA DE 60X80 CMTS"/>
        <s v="ESTRUCTURA METALICA CON PANEL Y VIDRIO DE 25X50 CMTS"/>
        <s v="ESTRUCTURA METALICA CON PANEL Y  VIDRIO DE 45X40 CMTS"/>
        <s v="ESTRUCTURA METALICA CON PANEL Y VIDRIO DE 50X50 CMTS"/>
        <s v="ESTRUCTURA METALICA CON PANEL Y VIDRIO DE 55X40 CMTS"/>
        <s v="ESTRUCTURA METALICA CON PANEL Y VIDRIO DE 60X25 CMTS"/>
        <s v="ESTRUCTURA METALICA PARA DIVISION DE 2X60 CMTS"/>
        <s v="ESTRUCTURA METALICA PARA PANEL"/>
        <s v="ESTRUCTURA METALICA PARA PORTA PAPEL IMPRESORA 50X40X40"/>
        <s v="ESTRUCTURA PARA PANEL DE 1.30 CON LATEX"/>
        <s v="ESTRUCTURA PARA PANEL DE 1.70X1.20 CMTS"/>
        <s v="ESTRUCTURA PARA PANEL DE 1.70X80 CMTS"/>
        <s v="ESTRUCTURA DE PANEL PARA ATENCION AL PUBLICO DE 1 MT"/>
        <s v="ESTRUCTURA EN MADERA PARA TABLERO ACRILICO"/>
        <s v="GAVETAS PARA ESCRITORIO"/>
        <s v="GABINETE DE PARED DE 90X40 CMTS"/>
        <s v="MARCOS PARA LAMPARA DE 60X60 CIELO RASO"/>
        <s v="METRO DE PLATINA POR 1.16 CMTS"/>
        <s v="MODULO PARA ATENCION DE 1.20X1 MT"/>
        <s v="MODULO PARA ATENCION DE 80X1 MT CON TABLEX ALREDEDOR"/>
        <s v="MODULO PARA DIVISION ESQUINERO DE 1.20X1.70 CMTS"/>
        <s v="MUEBLE METALICO 4 ENTREPAÑOS"/>
        <s v="ESTRUCTURA DE PANEL DE 1.70 CMTS"/>
        <s v="ESTRUCTURA DE PANEL EN ALUMINIO DE 2.20 CMTS"/>
        <s v="ESTRUCTURA EN ALUMINIO CON TRIPLES TAPIZADO DE 2.20X1.20 CMTS"/>
        <s v="ESTRUCTURA EN ALUMINIO PARA TABLERO ACRILICO"/>
        <s v="ARCHIVADOR METALICO DE 3 GAVETAS"/>
        <s v="ESTRUCTURA DE PANEL 2.20 CMTS"/>
        <s v="ESTRUCTURA DE PANEL 2.40 CMTS"/>
        <s v="ABRAZADERA O COLLARIN GALVANIZADA MAS TORNILLO CENTRAL 5/8 1 SALIDA (8- 10) 220 MM"/>
        <s v="ABRAZADERA GALVANIZADA MAS T CENTRAL 5/8 - 1 - SALIDA- 200 MM (7 - 8 )"/>
        <s v="ESPARRAGO ROSCADO GALV + 4 TUERCAS - 4 GUASAS - 4 ARANDELAS  5/8  X 12"/>
        <s v="AISLADOR DE SUSPENSION POLIMERICO (RETENCION O ELASTOMERICO  34.5 KV)"/>
        <s v="AISLADOR SUSPENSION POLIMERICO (RETENCION O ELASTOMERICO 13.2 KV)"/>
        <s v="ESPARRAGO ROSCADO GALV + 4 TUERCAS- 4 GUASAS - 4 ARANDELAS  5/8 X 10"/>
        <s v="ARANDELA GALVANIZADA  CUADRADA 4 X 4 CON  PERFORACION 5/8"/>
        <s v="ESPARRAGO ROSCADO GALV + 4 TUERCAS- 4 GUASAS- 4 ARANDELAS  5/8 X 18"/>
        <s v="TORNILLO GALV + TUERCA-ARANDELA-GUASA  1/2 X 1   1/2 ROSCA CORRIDA"/>
        <s v="TORNILLO GALV + TUERCA-ARANDELA-GUASA  5/8  X  1   1/2"/>
        <s v="TORNILLO GALV + TUERCA-ARANDELA-GUASA 5/8  X 10"/>
        <s v="ESPARRAGO ROSCADO GALV + 4 TUERCAS-4 GUASAS- 4 ARANDELAS  5/8  X  8"/>
        <s v="TORNILLO GALVANIZADO (PERNO MAQUINA)  5/8  X 2"/>
        <s v="CRUCETA METAL.GALV. EN CALIENTE 2 MTS 3 X 3 X 1/4 ( PERFORACIÓN UNIVERSAL)"/>
        <s v="GUARDACABO GALVANIZADO 3/8 IN T-3"/>
        <s v="DIAGONAL METÁLICA GALVANIZADA DE 110 CMS RECTA EN ANGULO 1 1/2 X 3 /16"/>
        <s v="GRAPA DE OPERAR EN CALIENTE O CONECTOR TRANSVERSAL BIMETALITO PARA CABLE 2 A 1/0 AWG"/>
        <s v="GRAPA PRENSORA (PRENSAHILOS) EN ACERO FORJADO GALVANIZADO 3 PERNOS PARA CABLE HASTA 10MM(3/8)"/>
        <s v="PARARRAYO POLIMERICO DE 30 KV 10 KA TIPO DISTRIBUCION"/>
        <s v="BAYONETA PARA CABLE DE GUARDA - RETENCION"/>
        <s v="TORNILLO. GALV+TUERCA-ARANDELA-GUASA 5/8X8"/>
        <s v="TUBO METÁLICO GALVANIZADO TIPO PESADO DE 3 MTS X 1/2"/>
        <s v="TUERCA DE OJO GALVANIZADA ALARGADA 5/8"/>
        <s v="VARILLA GALVANIZADA   DE ANCLAJE 5/8 X 1.80 MTS"/>
        <s v="CABLE ALUMINIO DESNUDO 7 HILOS TIPO ACSR NO. 1/0 AWG"/>
        <s v="CABLE ALUMINIO DESNUDO 7 HILOS TIPO ACSR NO. 2/0 AWG"/>
        <s v="CABLE ALUMINIO DESNUDO 7 HILOS TIPO ACSR NO. 4/0 AWG"/>
        <s v="ALAMBRE DE COBRE AISLADO THHN NO. 8 AWG  600 V"/>
        <s v="CABLE COBRE DE CONTROL APANTALLADO CINTA DE COBRE 600 V 4 X 12 AWG."/>
        <s v="ABRAZADERA O COLLARIN SIN TORNILLO CENTRAL 2 SALIDAS (4 - 6)"/>
        <s v="CABLE VEHICULO 600V AWG No.12"/>
        <s v="RECONECTADOR 34.5 KV INCLUYE TP Y CONSOLA DE MANDO"/>
        <s v="RECONECTADOR 13.2 KV INCLUYE TP Y CONSOLA DE MANDO"/>
        <s v="BOTÓN PULSADOR ROJO START-1NA"/>
        <s v="ABRAZADERA GALVANIZADO MAS T CENTRAL 5/8 2 SALIDAS 140 MM (5 - 6)"/>
        <s v="ABRAZADERA GALVANIZADA MAS T CENTRAL 5/8- 1 SALIDA - 180 MM (6 - 7)"/>
        <s v="ABRAZADERA GALVANIZADO MAS T CENTRAL 5/8  -2  SALIDAS -220 MM (8 - 10 )"/>
        <s v="BORNA COMPRESION TERMINAL BIMETALICA TIPO PALA 1 HUECO 4/0 AWG"/>
        <s v="FUSIBLE  38  KV  TIPO  H   1 AMP"/>
        <s v="SECCIONADOR O CUCHILLA  MONOPOLAR 630 AMP 15 KV"/>
        <s v="AMARRES PLASTICOS DE 8 BOLSA DE 100 COLOR BLANCO"/>
        <s v="SELECTORES DE 2 POSICIONES EN SERVICIO O FUERA DE SERVICIO 125 V DC. 5A. 125 VDC. 10 AMP"/>
        <s v="BORNA COMPRESION TERMINAL BIMETALICA TIPO PALA 1 HUECO  2/0  AWG"/>
        <s v="FUSIBLE 15 KV TIPO H 1 AMP"/>
        <s v="POSTE CONCRETO 12 MTS X  750 KG CON CAPACIDAD DE RUPTURA EN LA PUNTA"/>
        <s v="SECCIONADOR O CUCHILLA  MONOPOLAR 600 AMP PARA 34.5 KV"/>
        <s v="TRANSFORMADOR MONOFASICO 13200/240-120 V    5 KVA"/>
        <s v="DIAGONAL METALICA GALVANIZADA DE 68 CMS RECTA EN ANGULO 1 1/2 X 3 /16"/>
        <s v="CABLE DE COBRE DESNUDO DURO NO. 2 AWG"/>
        <s v="CORTACIRCUITO DE 34.5 KV 100 AMP 8 KA"/>
        <s v="PARARRAYO POLIMERICO DE 12 KV 10KA TIPO DSITRIBUCION"/>
        <s v="CINTA BANDIT DE ACERO INOXIDABLE DE 100 PIES Y 5 /8"/>
        <s v="CINTA BANDIT DE ACERO INOXIDABLE DE 100 PIES Y 3 /4"/>
        <s v="TRANSFORMADOR DE TENSION 34500/115 V  30VA"/>
        <s v="VIGUETA DE CONCRETO 0.60X0.15X0.15 MTS- CON CANASTILLA METÁLICA."/>
        <s v="BOMBILLLO SEÑALIZACION 125 VDC TIPO VALLONETA"/>
        <s v="CRUCETA METAL. GALV. EN CALIENTE 2.4 MTS 3X3X1 /4 (PERFORACION UNIVERSAL)"/>
        <s v="ABRAZADERA O COLLARIN GAVANIZADO MAS TORNILLO CENTRAL 5/8 2 SALIDAS (7 - 9) 200 MM"/>
        <s v="ABRAZADERA O COLLARIN GALVANIZADO SIN TORNILLO CENTRAL 5/8 2 SALIDAS ( 6 - 8) 180 MM"/>
        <s v="DIAGONAL METALICA GALVANIZADA DE 150 CMS RECTA EN ANGULO 1-1/2 X 3 /16"/>
        <s v="CORTACIRCUITO DE 15 KV 100 AMP 10 KA"/>
        <s v="ABRAZADERA GALVANIZADA TIPO 3 PARA TRAFO - 180 MM (6 - 7)"/>
        <s v="ABRAZADERA GALVANIZADA TIPO 4 PARA TRAFO (7 - 8) 200 MM"/>
        <s v="GRAPA DE RETENCION 12.000 LBS TIPO PISTOLA. 2 PERNOS. (2/0-4/0 AWG) REF 702"/>
        <s v="GRAPA DE RETENCION 6.000 LBS TIPO PISTOLA ( 6-2/0AWG) REF 701"/>
        <s v="CRUCETA GALVANIZADA 2 MTS 2 1/2 X 2 1/2 X 1/4"/>
        <s v="FRENO PARA RIEL OMEGA O ASIMETRICO (LIPFIX 35) PHOENIX CONTACT"/>
        <s v="DESCARGADOR DE SOBRETENSION TIPO FLT-CP-1S-350"/>
        <s v="BORNERA PUNTO A PUNTO CALIBRE 10 A 24 AWG"/>
        <s v="GRAPA DE RETENCIÓN TIPO PISTOLA DE ALUMINIO 2/0"/>
        <s v="SILICONA TRANSPARENTE 70 GRAMOS PARA USO SIN PISTOLA"/>
        <s v="RELE REPETIDOR 11 PINES CON BASE 250V DC"/>
        <s v="TERMINALES RJ45 BLINDADOS"/>
        <s v="TRANSFORMADOR DE CORRIENTE 36 KV. 600-1200/5-5-5 A. EXTERIOR"/>
        <s v="AMARRES PLASTICOS DE 6  X DE 100 UD COLOR BLANCO"/>
        <s v="RUGGEDMC RMC20 Fuente de Alimentación: 24VDC - Fibra Óptica Multimodo conector ST."/>
        <s v="BATERIA 6V. 1.0 Ah para medidores Maxsys 2510. modelo BP 1.0-6"/>
        <s v="CINTA 33 19 MM X 20 MTS NEGRA"/>
        <s v="UPS Card type 3:48 V estándar (90 VAC-265 VAC/DC 250) For 48 V battery w/regulated 12/24 V AUX DC out"/>
        <s v="SURGE PROTECTOR ASSEMBLY (38kV) ORDE CODGE: 12A00993 MARCA ABB"/>
        <s v="CABLE DE ALUMINIO AISLADO 15 KV  XLPE-TK 2/0 AWG ACSR ECOLOGICO"/>
        <s v="MODULOS DE ADAPTACIÓN 211ADD52 R0001"/>
        <s v="CABLE COBRE DE CONTROL APANTALLADO EN COBRE THW 600 V 75° 12X12 AWG"/>
        <s v="Gabin ext 89.0 min para UPS 3KVA Galleon X8M"/>
        <s v="KIT GENERAL DE EMPAQUES DE TRANSFORMADOR DE POTENCIA DE 20 MVA 115/34.5KV"/>
        <s v="PDC 2000 RELAYS ORDER CODE: 8R37-2021-3001 MARCA ABB"/>
        <s v="MARQUILLA PARA CABLE UTP"/>
        <s v="ESPIRAL CABLE 12mm X 10 m 5-24 X 16 AWG BLANCO"/>
        <s v="UNIÓN GALVANIZADA  1/2''"/>
        <s v="ANTENA UNIVERSAL GPS ARBITER CONTROL RELOJ SATELITAL"/>
        <s v="TORRE DE EMERGENCIA - SEGUN ESPECIFICACIONES"/>
        <s v="RUGGED RS416NC  12 Puertos Serie en Fibra Óptica - 2 Puertos en CU 10/100TX RJ45. - 2 Puertos en Fibra Óptica 100FX Multimodo conector LC hasta 2Km.-Fuente de Alimentación: HI(88-300VDC/85-264VAC). Montaje Rack 19. Temperatura de Operación: -40°C -85°C"/>
        <s v="RUGGED MC41-Fuente de Alimentación: 24VDC.- 1 Puerto 10/100 Base TX. - Fibra Óptica Multimodo conector SC."/>
        <s v="RUGGED RMC40- Fuente de Alimentación: 24VDC- 2 Puertos 10/100 Base TX.- Fibra Óptica Multimodo conector LC."/>
        <s v="TAPA FINAL BORNERA PUNTO A PUNTO CALIBRE 10 A 24 AWG"/>
        <s v="PUENTE FIJO PARA BORNERA PUNTO A PUNTO CALIBRE 10 A 24 AWG"/>
        <s v="TERMINAL OJO AMARILLO PARA CABLE CALIBRE 10"/>
        <s v="TERMINAL EN U AZUL PARA CABLE CALIBRE 12"/>
        <s v="CABLE VEHICULO 600V AWG No.14"/>
        <s v="ETIQUETAS PARA CABLE SIN IMPRESIÓN"/>
        <s v="BOTON PULSADOR VERDE- 1NA"/>
        <s v="BREAKER MONOIPOLAR  10 AMP DC PARA RIEL OMEGA (DIN) - SE DEBE INCLUIR EL CONTACTO AUXILIAR"/>
        <s v="BREAKER BIPOLAR  6 AMP DC PARA RIEL OMEGA (DIN) -SE DEBE INCLUIR EL CONTACTO AUXILIAR"/>
        <s v="PLACA TIPO I (250*90*0.7) BC -FIBRA DE VIDRIO"/>
        <s v="PLACA TIPO II (230*94*0.9)mm PLACA TRANSFORMADOR- FIBRA DE VIDRIO"/>
        <s v="PLACA TIPO III 30X9.4 ALUMINIO ESPESOR 0.9 (S)-FIBRA DE VIDRIO"/>
        <s v="PLACA TIPO III (300*9.4*0.7) CIRCUITO (CTO)- FIBRA DE VIDRIO"/>
        <s v="PLACA TIPO V (220*9.4*0.7) T- FIBRA DE VIDRIO"/>
        <s v="PLACA TIPO VII (12*6*0.7) C -FIBRA DE VIDRIO"/>
        <s v="PLACA TIPO VII (12*6*0.7) CB - FIBRA DE VIDRIO"/>
        <s v="PLACA TIPO VII (12*6*0.7) IV- FIBRA DE VIDRIO"/>
        <s v="PLACA TIPO VII (12*6*0.7) SA- FIBRA DE VIDRIO"/>
        <s v="PLACA TIPO VII (12*6*0.7) SC - FIBRA DE VIDRIO"/>
        <s v="PLACA TIPO VIII (130*60*0.7) TCT- FIBRA DE VIDRIO"/>
        <s v="PLACA TIPO XI (500X250X1MM) PARA TORRES (E)- FIBRA DE VIDRIO"/>
        <s v="PLACA TIPO VII (12*6*0.7) GC - FIBRA DE VIDRIO"/>
        <s v="PLACA TIPO VII (12*6*0.7) UP - FIBRA DE VIDRIO"/>
        <s v="FIBRA OPTICA OPGW  24 HILOS  G652D Ref J-10760 FURUKAWA"/>
        <s v="LUMINARIA DE SODIO 70W (LAMPARA CERRADA+BOMBILLO DE SODIO 70W +FOTOCELDA+BRAZO DE 3/4 X 1.5M)"/>
        <s v="AISLADOR TIPO CARRETO EN PORCELANA 3 ALTO  (ANSI  53-3)"/>
        <s v="AISLADOR DE PIN DE 34.5 KV (ANSI 56-3)"/>
        <s v="AISLADOR DE SUSPENSIÓN 10 (PASADOR Y HORQUILLA 15.000 LBS)"/>
        <s v="AISLADOR DE SUSPENSION DE 6 13.2 KV (PASADOR Y HORQUILLA)-(ANSI 52-1)"/>
        <s v="AISLADOR TENSOR PARA  BT  (ANSI 54-1)"/>
        <s v="AISLADOR TENSOR PARA 34.5KV (ANSI-54-4)"/>
        <s v="ESPARRAGO ROSCADO GALV + 4 TUERCAS- 4 GUASAS- 4 ARANDELAS  5/8 X 14"/>
        <s v="AMORTIGUADOR  PARA ACSR 2/0"/>
        <s v="ARANDELA GALVANIZADA DE  PRESION GUASA DE 1/2"/>
        <s v="ARANDELA GALVANIZADA DE PRESION GUASA DE 5/8"/>
        <s v="ARANDELA GALVANIZADA REDONDA DE 1/2"/>
        <s v="GRAPA DE RETENCIÓN TIPO PISTOLA HIERRO FORJADO"/>
        <s v="TORNILLO GALV + TUERCA-ARANDELA-GUASA 5/8  X 12"/>
        <s v="TORNILLO GALV + TUERCA-ARANDELA-GUASA   5/8  X 14"/>
        <s v="TORNILLO GALV + TUERCA-ARANDELA - GUASA  5/8   X  16"/>
        <s v="VARILLA GALVANIZADA  DE ANCLAJE 5/8 X 2.40 MTS"/>
        <s v="CRUCETA METAL. GALV. EN CALIENTE 3 MTS 3 X 3 X 1/4 (PERFORACIÓN UNIVERSAL)"/>
        <s v="CRUCETA METAL. GALV. EN CALIENTE 6 MTS 3 X 3 X 1/4 (PERFORACIÓN UNIVERSAL)"/>
        <s v="EMPALME ACSR 336 MCM"/>
        <s v="EMPALME TORSION ACSR 605 MCM"/>
        <s v="EMPALME DE COMPRESIÓN PARA CABLE 336.4  MCM"/>
        <s v="EMPALME RECTO COMPRESIÓN ACSR 605 MCM"/>
        <s v="ESPIGO PIN RECTO PARA CRUCETA METALICA  3/4 X 6 (34.5 KV)"/>
        <s v="TORNILLO GALVANIZADO (PERNO MAQUINA)  1  X  8"/>
        <s v="ESPIGO PIN EXTREMO POSTE  34.5 KV"/>
        <s v="ESPIGO PIN EXTREMO POSTE PARA 13.2 KV A 15 KV"/>
        <s v="ESPIGO PIN RECTO PARA CRUCETA METALICA 3/4 X 10 ( 34.5  KV)"/>
        <s v="ESPIGO PIN RECTO PARA CRUCETA METALICA 5/8 X 6 ( 13.2  KV)"/>
        <s v="GRAPA DE RETENCION 20.000 LBS TIPO PISTOLA"/>
        <s v="HEBILLA O GRAPA  PARA CINTA BANDIT  DE 1/2 EN ACERO INOXIDABLE"/>
        <s v="HEBILLA O GRAPA PARA CINTA  BANDIT DE  5/8 EN ACERO INOXIDABLE"/>
        <s v="GRAPA DE SUSPENSION TIPO SILLETA 4/0 AWG"/>
        <s v="HIDROSOLTA- CEMENTO CONDUCTIVO BULTO X 15KG"/>
        <s v="PERCHA GALVANIZADA CALIBRE 10 1 PUESTO ESPACIADA TIPO PESADO"/>
        <s v="PERCHA GALVANIZADA CALIBRE 10 DE 2 PUESTOS ESPACIADA TIPO PESADO"/>
        <s v="PERCHA GALVANIZADA CALIBRE 10 DE 3 PUESTOS ESPACIADA TIPO PESADO"/>
        <s v="PERCHA GALVANIZADA CALIBRE 10 DE 4 PUESTOS ESPACIADA TIPO PESADO"/>
        <s v="PERCHA GALVANIZADA CALIBRE 10 DE 5 PUESTOS ESPACIADA TIPO PESADO"/>
        <s v="CONECTOR BIMETALICO  1 TORNILLO"/>
        <s v="CONECTOR BIMETALICO 2 TORNILLOS PARA CABLE 4/0-2/0 AWG. CU-AL"/>
        <s v="TORNILLO GALVANIZADO + TUERCA-ARANDELA-GUASA 1/2 X 2"/>
        <s v="VARILLA GALVANIZADA  DE  ANCLAJE 5/8 X 1.5O MTS"/>
        <s v="AISLADOR DE SUSPENSION DE 25.000 LBS (CUENCA Y BOLA) VIDRIO"/>
        <s v="CABLE ACERO GALVANIZADO SUPER GX EXTRARESISTENTE DE 1/4"/>
        <s v="CABLE ACERO GALVANIZADO SÚPER GX EXTRARESISTENTE DE 3/8"/>
        <s v="CABLE ALUMINIO DESNUDO 7 HILOS TIPO ACSR NO. 2 AWG"/>
        <s v="CABLE ALUMINIO AISLADO THW NO.1/0  AWG 600 V"/>
        <s v="CABLE ALUMINIO AISLADO THW NO.2/0  AWG 600 V"/>
        <s v="CABLE DE COBRE AISLADO  THWN NO. 2 AWG  600 V"/>
        <s v="CABLE DE COBRE AISLADO THW NO. 1/0 AWG  600 V"/>
        <s v="CABLE DE COBRE AISLADO THW NO. 2/0 AWG  600 V"/>
        <s v="CABLE DE COBRE AISLADO THW NO. 4/0 AWG  600 V"/>
        <s v="FUSIBLE 15 KV TIPO VS 25 AMP"/>
        <s v="FUSIBLE 38 KV TIPO VS 60 AMP"/>
        <s v="CABLE DE ALUMINIO AISLADO 15KV XLPE-TK 2/0 AWG ACSR ECOLOGICO"/>
        <s v="CRUCETA METALICA GALVA. EN CALIENTE 2 MTS 2 1/2 X 2  1/2 X 3/ 16  (PERFORACION UNIVERSAL)"/>
        <s v="DIAGONAL METALICA DE 98 CMS 1 1/2 X 3/16- TIPO RECTA"/>
        <s v="AISLADOR DE PIN DE 15 KV  ANSI (55-5)"/>
        <s v="PERNO DE OJO CERRADO 5 /8 X 8"/>
        <s v="ARANDELA GALVANIZADA REDONDA 5 /8"/>
        <s v="AMARRE PLASTICO T6 (15cm x 3.2mm)"/>
        <s v="AMARRES PLÁSTICOS T8 (20cm x 4.6mm)"/>
        <s v="CONECTOR DE ALUMINIO TIPO COMPRENSIÓN DBH Nº 8"/>
        <s v="TERMINAL PREMOLDEADO T EXTERIOR 35 KV JUEGO X 3"/>
        <s v="ABRAZADERA GALVANIZADA MAS T CENTRAL 5/8 - 1 SALIDA -140 MM (5 - 6 )"/>
        <s v="ABRAZADERA EN U DE 5/8 X 150 mm TIPO 1"/>
        <s v="BORNA COMPRESIÓN TERMINAL BIMETALICA TIPO PALA 1 HUECO NO. 2 AWG"/>
        <s v="CONECTOR  BIMET  COMPRESION RANURAS PARALELAS  DBH NO.7"/>
        <s v="CONECTOR BIMET  COMPRESION RANURAS PARALELAS DBH NO. 6"/>
        <s v="FUSIBLE 38 KV   TIPO  H   3 AMP"/>
        <s v="POSTE DE CONCRETO 10 MTS X 750 KG CON CAPACIDAD DE RUPTURA EN LA PUNTA"/>
        <s v="HERRAJE CUERDA GUITARRA DOBLE TUBO CON ABRAZ 160-180 MM"/>
        <s v="ABRAZADERA EN U DE 5/8 X 210 mm TIPO 3"/>
        <s v="CORTACIRCUITO DE 34.5 KV 200 AMP 8 KA"/>
        <s v="PARARRAYO POLIMERICO DE 30 KV 10 KA TIPO SUBESTACION"/>
        <s v="CINTA AISLANTE AUTOFUNDENTE N. 23"/>
        <s v="CINTA AISLANTE PVC N. 33"/>
        <s v="BORNA COMPRESION TERMINAL BIMETALICA TIPO PALA  1 HUECO NO. 4 AWG"/>
        <s v="BORNA COMPRESION TERMINAL BIMETALICA TIPO PALA 1 HUECO  1/0  AWG"/>
        <s v="AISLADOR DE DISCO DE PORCELANA  10"/>
        <s v="AISLADOR DE PORCELANA TIPO DISCO 34.5 KV - 10''"/>
        <s v="AISLADOR DE VIDRIO DE 10000 LB"/>
        <s v="CONECTOR  COBRE VARILLA COOPPER-WELD   5/8"/>
        <s v="CONECTOR BIMET COMPRESION  RANURAS PARALELAS DBH  NO. 2"/>
        <s v="CONECTOR BIMET  COMPRESION  RANURAS  PARALELAS DBH NO. 4"/>
        <s v="CONECTOR BIMET COMPRESION RANURAS PARALELAS  DBH NO. 5"/>
        <s v="FUSIBLE 15  KV  TIPO H 10 AMP"/>
        <s v="FUSIBLE 38 KV TIPO VS 10 AMP"/>
        <s v="FUSIBLE 15 KV TIPO H 2 AMP"/>
        <s v="FUSIBLE 15 KV TIPO H  20 AMP"/>
        <s v="FUSIBLE 38 KV TIPO VS 20 AMP"/>
        <s v="FUSIBLE 15 KV TIPO H 3 AMP"/>
        <s v="FUSIBLE 15 KV TIPO H 30 AMP"/>
        <s v="FUSIBLE  15 KV  TIPO H  4 AMP"/>
        <s v="FUSIBLE 15 KV  TIPO H 40  AMP"/>
        <s v="FUSIBLE 15 KV  TIPO H 5 AMP"/>
        <s v="FUSIBLE 15 KV TIPO H  6  AMP"/>
        <s v="FUSIBLE 15 KV  TIPO H  60 AMP"/>
        <s v="FUSIBLE  15 KV TIPO H   7 AMP"/>
        <s v="FUSIBLE 15 KV TIPO H  80 AMP"/>
        <s v="POSTE DE CONCRETO 8MTS 510 KGF DE CAPACIDAD DE RUPTURA EN LA PUNTA"/>
        <s v="POSTE DE CONCRETO 8MTS 750KG CON CAPACIDAD DE RUPTURA EN LA PUNTA"/>
        <s v="POSTE DE CONCRETO 8MTS 1050 KG CON CAPACIDAD DE RUPTURA EN LA PUNTA"/>
        <s v="POSTE  CONCRETO 12 MTS X  1050 KGF CON CAPACIDAD DE RUPTURA EN LA PUNTA"/>
        <s v="EMPALME DE COMPRESION PARA CABLE NO.2"/>
        <s v="EMPALME DE COMPRESION PARA CABLE NO 1/0"/>
        <s v="ESPÁRRAGO ROSCADO GALVANIZADO DE 1 X 14"/>
        <s v="AMORTIGÜADORES PARA CABLE LINNET 336.4 MCM"/>
        <s v="TORNILLO DE CARRUAJE 5/8 X 1  1/2 GALVANIZADO"/>
        <s v="CONECTOR  AL/AL TIPO  1 TORNILLO"/>
        <s v="BORNA COMPRESION TERMINAL COBRE ESTAÑADO TIPO PALA 1 HUECO 4/0 AWG"/>
        <s v="AMORTIGUADORES PARA CABLE  3/8"/>
        <s v="CORTACIRCUITO DE 15 KV 200 AMP 16 KA"/>
        <s v="FUSIBLE  38 KV  TIPO H  15 AMP"/>
        <s v="FUSIBLE  38 KV TIPO K 10 AMP"/>
        <s v="FUSIBLE  15 KV  TIPO H  12 AMP"/>
        <s v="FUSIBLE 15 KV TIPO VS 12 AMP"/>
        <s v="FUSIBLE 15 KV TIPO H 15 AMP"/>
        <s v="FUSIBLE  38 KV   TIPO K   15 AMP"/>
        <s v="FUSIBLE  38 KV  TIPO H  2 AMP"/>
        <s v="FUSIBLE  38 KV TIPO H  20 AMP"/>
        <s v="FUSIBLE 15 KV  TIPO H  25 AMP"/>
        <s v="FUSIBLE  38  KV  TIPO H  25 AMP"/>
        <s v="FUSIBLE  38 KV  TIPO H  30 AMP"/>
        <s v="FUSIBLE  38 KV TIPO H  40 AMP"/>
        <s v="FUSIBLE 38 KV TIPO T  40 AMP"/>
        <s v="FUSIBLE  38 KV TIPO H  5 AMP"/>
        <s v="FUSIBLE  15 KV TIPO H   8 AMP"/>
        <s v="FUSIBLE  38 KV  TIPO H  80 AMP"/>
        <s v="POSTE DE CONCRETO 10 MTS X 510 KGF CON CAPACIDAD DE RUPTURA EN LA PUNTA"/>
        <s v="TRANSFORMADOR DE TENSION 13200/115 V  30 VA"/>
        <s v="CONECTORES ALUMINIO GRAPA PARALELA CABLE 605 MCM"/>
        <s v="VARILLA DE ANCLAJE GALVANIZADA 3/4 X 2.40 MTS"/>
        <s v="LOCTITE 495 INSTANTANEO TIPO INDUSTRIAL POR 90GR"/>
        <s v="GRAPA SUSPENCIÓN PARA CABLE TRENZADO Nº 1/0"/>
        <s v="GRAPA RETENCIÓN AISLADA PARA CABLE TRANZADO Nº 1/0"/>
        <s v="CONECTOR TORNILLO CON CHAQUETA AISLANTE TIPO 1"/>
        <s v="CABLE ACSR 605 MCM"/>
        <s v="LUBRICANTE PENETRANTE"/>
        <s v="CAJA DE ACERO DERIVACION ACOMETIDA RED TRENZADA BT"/>
        <s v="PERNO DE OJO ABIERTO 5/8 X 12"/>
        <s v="CABLE COBRE AISLADO 3 X 2 AWG + 1 X 4 AWG"/>
        <s v="LOCALIZADOR VISUAL DE FALLA"/>
        <s v="ABRAZADERA EN U DE 5/8 X 180 mm TIPO 2"/>
        <s v="PARARRAYO POLIMERICO DE 12 KV 10 KA TIPO SUBESTACION"/>
        <s v="BAYONETAS PARA CABLE DE GUARDA"/>
        <s v="CABLE DE COBRE AISLADO TWK NO. 14 AWG 600 V BLANCO"/>
        <s v="CABLE DE ALUMINIO AISLADO 15 KV  XLPE-TK 1/0 AWG ACSR ECOLOGICO"/>
        <s v="CURVA PVC 4"/>
        <s v="TRANSFORMADOR MONOFÁSICO REPARADO DE 5 KVA"/>
        <s v="TRANSFORMADOR MONOFÁSICO REPARADO DE 10 KVA"/>
        <s v="TRANSFORMADOR MONOFÁSICO REPARADO DE 15 KVA"/>
        <s v="TRANSFORMADOR MONOFÁSICO REPARADO DE 25 KVA"/>
        <s v="TRANSFORMADOR MONOFÁSICO REPARADO DE 50 KVA"/>
        <s v="TRANSFORMADOR TRIFAFÁSICO REPARADO DE 112.50 KVA"/>
        <s v="TRANSFORMADOR TRIFAFÁSICO REPARADO DE 150 KVA"/>
        <s v="TRANSFORMADOR TRIFAFÁSICO REPARADO DE 225 KVA"/>
        <s v="CABLE DE FIBRA OPTICA ASD 15-24 M"/>
        <s v="POSTE DE CONCRETO 14 MTS X 1050 KGF CON CAPACIDAD DE RUPTURA EN LA PUNTA"/>
        <s v="TORNILLO ACERO 3/4 X 3"/>
        <s v="CLEVIS RECTO"/>
        <s v="ABRAZADERA O COLLARIN GALVANIZADA SIN SALIDA (6 - 8) 180 MM"/>
        <s v="EMPALME PARA CABLE 250 MCM 15KV"/>
        <s v="TAPÓN SELLADOR DE CABLE 4/0 AWG"/>
        <s v="HERRAJES PARA SECCIONADOR DE BT DE 160 A"/>
        <s v="CRUCETA DE MADERA DE 2 MTS"/>
        <s v="PLACA TIPO III (300*9.4*0.9) SECCIONAMIENTO (S)"/>
        <s v="PLACA TIPO IV (260*9.4*0.7) TRANSFORMADOR CORRIENTE (TC)"/>
        <s v="PLACA TIPO IV (260*9.4*0.7) PARARRAYO SUBESTACION (P)"/>
        <s v="PLACA TIPO IV (260*9.4*0.7) TRANSFORMADOR POTENCIA (TP)"/>
        <s v="PLACA TIPO VI (9.4*9.4*0.7) IDENTIFICACION FASE A"/>
        <s v="PLACA TIPO VI (9.4*9.4*0.7) IDENTIFICACION FASE B"/>
        <s v="PLACA TIPO VI (9.4*9.4*0.7) IDENTIFICACION FASE C"/>
        <s v="PLACA TIPO I (250X94X0.9)mm INTERRUPTORES SUBESTACION (IN)"/>
        <s v="CABLE  LINNET X  METROS 336.4"/>
        <s v="CAJA GALVANIZADA 4 X 4"/>
        <s v="CONECTOR AL-AL  RANURAS PARALELAS  UN TORNILLO -2 / 0"/>
        <s v="CONECTOR BIMETÁLICO RANURA PARALELA  UN TORNILLO/CABLE 2/0"/>
        <s v="CONECTOR COBRE A ESTRUCTURA"/>
        <s v="CONECTOR T.GAR  6429"/>
        <s v="CUERNO DE ARCO"/>
        <s v="CUERNO DE ARCO 2 BOLAS 1 HUECO"/>
        <s v="CUERNO DE ARCO DE 2 BOLAS Y 2 HUECOS"/>
        <s v="CUERNO DE ARCO DE PLATINA"/>
        <s v="CUERNO DE ARCO DE PLATINA Y BOLA"/>
        <s v="EMPALME DE ALUMINIO PARA CABLE"/>
        <s v="EMPALME DE ALUMINIO PARA CABLE A C S R  2/0"/>
        <s v="EMPALME DE ALUMINIO PARA CABLE LINNET 336-4"/>
        <s v="PASADOR HORQUILLA"/>
        <s v="PERNO ESCALERA 5/8"/>
        <s v="TORNILLO  GALVANIZADO 5/8'' X 2''"/>
        <s v="TORNILLO GALVANIZADO (CON TUERCA) 5/8 X 3"/>
        <s v="KIT PUESTA TIERRA PARARRAYOS DISTRIBUCION DE A.T EN ACERO INOX 304 (CONECTOR DE 2.2M + ELECTRODO VARILLA)"/>
        <s v="CABLE ACSR 1172 KCM"/>
        <s v="ESPACIADORES PARA RED ECOLOGICA 15KV TIPO HENDRIX"/>
        <s v="AEROSOL 8 ONZAS 7588 (ROJA)"/>
        <s v="AEROSOL 8 ONZAS 7519 (BLANCA)"/>
        <s v="ESPACIADORES 34.5 KV"/>
        <s v="AISLADOR DE PIN DE 13.2 KV  ANSI (55-4)"/>
        <s v="FUSIBLE HILO 3.1 AMP DUAL 15 KV"/>
        <s v="PLACA TIPO III 30X9.4 ALUMINIO ESPESOR 0.9 (S)"/>
        <s v="PLACA TIPO I (250X94X0.9)mm RECONECTADOR (RC)"/>
        <s v="PLACA TIPO V 22X9.4 ALUMINIO ESPESOR 0.9 (TP)"/>
        <s v="PLACA TIPO VII (12X6.0X0.9) ARMARIO BAJA TENSION (BT)"/>
        <s v="PLACA TIPO IX (40X15x0.3)mm ACRILICO - CELDA SUBESTACION (B)"/>
        <s v="PERNO DE OJO ABIERTO DE 10"/>
        <s v="PERNO DE OJO CERRADO DE 10"/>
        <s v="CABLE ECOLOGICO XLPE 90° 150 MM2 AAAC"/>
        <s v="GRILLETE U (Perro) CABLE SUPER GX 3/8"/>
        <s v="SURGE PROTECTOR MSB10-400 AC"/>
        <s v="TORNILLO GALV + TUERCA -ARANDELA-GUASA 1/2 X 2 1/2"/>
        <s v="CABLE AL CUADRUPLEX 3X35+1X50 ( 3X2+1/0)"/>
        <s v="POSTE DE FIBRA DE VIDRIO 8 M * 510 KGF"/>
        <s v="POSTE DE FIBRA DE VIDRIO 10 M * 510 KGF"/>
        <s v="CABLE DE ALUMINIO AISLADO 266.8 KCM 34.5kV ACSR ECOLOGICO"/>
        <s v="CABLE TRENZADO 3*2/0 AWG - AAC + 1*1/0 AWG ACSR"/>
        <s v="FUSIBLE TIPO NH0 RED TRENZADA 125A MARCA DF"/>
        <s v="FUSIBLE TIPO NH2 RED TRENZADA 200A MARCA DF"/>
        <s v="FUSIBLE TIPO NH2 RED TRENZADA 225A MARCA DF"/>
        <s v="FUSIBLE TIPO NH2 RED TRENZADA 250A MARCA DF"/>
        <s v="CAJA PORTAFUSIBLE PARA TIPO NH0 MARCA DF"/>
        <s v="CAJA PORTAFUSIBLE PARA TIPO NH2 MARCA DF"/>
        <s v="GRAPA DE RETENCION AISLADA PARA RED TRENZADA DE BT"/>
        <s v="DADO GALVANIZADO DE 3X3"/>
        <s v="TUBO PES0 ELECTRICO 32mm e 3.6 mm METRICO RDE 9 NEGRA ROLLOS 100 METROS"/>
        <s v="ACC UNIÓN MECANICA 32 mm"/>
        <s v="INDICADOR DE IMPACTO MODELO SHOCKWATCH  FLEX (MODELO 25 Y 37.5 G)"/>
        <s v="SECCIONADOR MONOPOLAR  DE 3  REPETICIONES  12-15 KV- 100 A"/>
        <s v="TRANSFORMADOR TRIFÁSICO 34.5/240V 30 KVA"/>
        <s v="ACTAS DE DIAGRAMAS DE MEDIDA INDIRECTA Y SEMIDIRECTA"/>
        <s v="ACTAS DE NORMALIZACION DE MEDIDA DIRECTA"/>
        <s v="CAJA MONOFÁSICA INDUCTIVA TAPA ALTA CON DISPOSITIVO PARA BREAKER."/>
        <s v="ACTAS DE NORMALIZACION DE MEDIDA  SEMI E INDIRECTA"/>
        <s v="CAJA POLICARBONATO POLIFASICAS CON TORNILLO REDONDO Y TRIANGULAR"/>
        <s v="MEDIDOR TRIFASICO TETRAFILAR ELECTRONICO DIRECTA"/>
        <s v="CAJA POLIFÁSICA DE POLICARBONATO CON PIN DE CORTE."/>
        <s v="ACTAS ÚNICAS DE REVISIÓN DE MEDIDA DIRECTA"/>
        <s v="CAJA METALICA MODEVER MEDIDOR TRIFASICO"/>
        <s v="MED ELECTRONICO A/R. AUTORRANGO 3X240/415 V INTENSIDADES CT:IN/IMAX 1(10)A PARA-/5 A Y-/1 AMP CONEXION A TRAFOS:CLASE 0.2S PUERTO OPTICO(CEI 61107).PUERTO SERIE RS232C Y/O RS485.CON MODEM TELEFONICO O GPRS BIDIRECCIONAL MEMORIA PARA PEFIL"/>
        <s v="SOBRE EN PAPEL BOND 115GR A 2 PARTES. TINTAS 1X0 .CINTA SKIN BLISTER Y LINEAS PEGANTE CIERRE"/>
        <s v="DECLARACION RETIE NORMALIZACION CON COPIAS CON FONDO COLOR"/>
        <s v="DECLARACION RETIE REVISIONES CON COPIAS CON FONDO COLOR"/>
        <s v="CONTROL INSTALACION ACOMETIDAS CON COPIAS CON FONDO COLOR"/>
        <s v="TRANSFORMADOR DE CORRIENTE. RELACION 100/5. TIPO EXTERIOR. BAJA TENSION"/>
        <s v="TRANSFORMADOR DE CORRIENTE. RELACION 150/5. TIPO EXTERIOR. BAJA TENSION"/>
        <s v="MEDIDOR PARA MACROMEDICION CONEXION INDIRECTA - CL 1 5(10)A. 3X57. 7/100V &amp; 3X277/480V"/>
        <s v="TRANSFORMADOR DE CORRIENTE - MEDIDA - (50-100/5A) -  34.5 kVA"/>
        <s v="MODULO DE DISPLAY (LCD) PARA MEDIDORES IRON ACE6000"/>
        <s v="Gabinete Medidor certificado de conformidad de producto 600 x 600 x 300 mm"/>
        <s v="PRECINTOS DE SEGURIDAD PSA - AZUL"/>
        <s v="PRECINTOS DE SEGURIDAD PSY - AMARILLO"/>
        <s v="PRECINTO DE SEGURIDAD GRIS PARA MEDIDA DIRECTA"/>
        <s v="PRECINTO DE SEGURIDAD NEGRO PARA MEDIDA ESPECIAL"/>
        <s v="MEDIDOR DE ENERGIA  CLASE 1.0. MEDIDA SEMIDIRECTA 1 (10) AMP MULTIRANGO EN VOLTAJE  110/240/440 VOLTIOS. INCLUYE CALIBRACION"/>
        <s v="MODEM TransPort WR21 HSPQ + 2 Eth/232"/>
        <s v="FOTOCELDA CON BASE"/>
        <s v="MEDIDOR ELECTRONICO TRIFASICO DE MEDIDA DIRECTA ENERGIA ACTIVA-REACTIVA. 10-120 AMP. CLASE 1.0 CALIBRADO POR LABORATORIO"/>
        <s v="PRECINTO DE SEGURIDAD PARA EMBALAJE DE MEDIDORES"/>
        <s v="ROLLO PAPEL TERMICO 80gr 4x25mts FORMAS IMPRESAS CONTROL DE ENERGIA"/>
        <s v="TALONARIO CARTA NOTIFICACION NORMALIZACION"/>
        <s v="AISLADOR TIPO  TENSOR  13.2KV  (ANSI 54-2)"/>
        <s v="FUSIBLE 38 KV TIPO T 50 AMP"/>
        <s v="ESPIGO PIN RECTO PARA CRUCETA METALICA  5/8 X 10 (34.5 KV)"/>
        <s v="FUSIBLE 15 KV TIPO VS 60 AMP"/>
        <s v="DIAGONAL METALICA 106 CMS 1 1/2 X 3/16 - TIPO RECTA"/>
        <s v="GRAPA DE RETENCION TIPO PISTOLA 15000 LBS"/>
        <s v="POSTE  CONCRETO 12 MTS X  510 KGF DE CAPACIDAD DE RUPTURA EN LA PUNTA"/>
        <s v="ARANDELA CUADRADA 5/8 X 2"/>
        <s v="ARANDELA CUADRADA  DE    1/2"/>
        <s v="FUSIBLE  38 KV TIPO H   50 AMP"/>
        <s v="POSTE  CONCRETO DE 14 MTS X  750 KG CON CAPACIDAD DE RUPTURA EN LA PUNTA"/>
        <s v="CONECTORES ALUMINIO GRAPA PARALELA CABLE 336.4 MCM"/>
        <s v="GRAPA DE SUSPENSION TIPO SILLETA 2/0 AWG"/>
        <s v="CONECTOR TORNILLO CON CHAQUETA AISLATE TIPO 2"/>
        <s v="SECCIONADOR DE BAJA TENSION 160 AMP"/>
        <s v="TRANSFORMADOR TRIFAFÁSICO REPARADO DE 50 KVA"/>
        <s v="CABLE ACSR 336 MCM"/>
        <s v="VARILLA COBRE-COBRE 5/8 X 2.40M CON CONECTOR"/>
        <s v="PLACA TIPO II (230*94*0.9)mm PLACA TRANSFORMADOR"/>
        <s v="TORNILLO ACERO INOXIDABLE 3/8 X 2 1/2 (TUERCA. ARANDELA Y ARANDELA DE PRESION)"/>
        <s v="TORNILLO ACERO INOXIDABLE 1/2 X 2 1/2 (TUERCA. ARANDELA Y ARANDELA DE PRESION)"/>
        <s v="CURVA GALVANIZADA ¾''"/>
        <s v="ADAPTADORES DE CUENTA Y LENGUETA DE 36.000 LBS GALVANIZADOS EN CALIENTE"/>
        <s v="ADAPTADORES HORQUILLA BOLA CON PASADOR DE 36.000 LBS GALVANIZADOS EN CALIENTE"/>
        <s v="SOPORTE TIPO C 34.5 KV"/>
        <s v="FUSIBLE NH2 250 AMP"/>
        <s v="SECCIONADOR DE BAJA TENSION DE 400 AMP"/>
        <s v="ESPACIADORES PARA RED ECOLOGICA 34.5KV TIPO HENDRIX"/>
        <s v="MENSULA DE 5 PUESTOS PARA BT.EXTENCION PARA PERCHA DE 5 PTOS"/>
        <s v="BLINDAJE DE ALUMINIO PARA CABLE  336MCM"/>
        <s v="AMORTIGUADOR  PARA ACSR 1/0"/>
        <s v="HEBILLA O GRAPA  PARA CINTA BANDIT DE 3/4 EN ACERO INOXIDABLE"/>
        <s v="PINTURA ANTICORROSIVA"/>
        <s v="SOLDADURA EXOTÉRMICA CÁPSULA X 90 GR."/>
        <s v="AMARRE PLASTICO T12 (30cm x 4.8mm)"/>
        <s v="BORNERA LEGRAND CABLE 10  AWG 390-61"/>
        <s v="EMPALME DE COMPRESIÓN PARA CABLE NO. 4/0"/>
        <s v="RELE 11 PINES  250 V CON BASE"/>
        <s v="SELECTOR  3 POSICIONES 25569 EN SERVICIO O FUERA DE SERVICIO"/>
        <s v="CRUCETA METAL. GALV. EN CALIENTE 4 MTS 3X3X1/4 (PERFORACIÓN UNIVERSAL)"/>
        <s v="FUSIBLE  15  KV   TIPO  T  70 AMP"/>
        <s v="CONECTOR EN T PARA CABLE CONDUCTOR 605 KCM"/>
        <s v="FUSIBLE 15 KV TIPO T  50 AMP"/>
        <s v="FUSIBLE  15 KV  TIPO T  60 AMP"/>
        <s v="FUSIBLE 15 KV TIPO K  80 AMP"/>
        <s v="FUSIBLE  15 KV  TIPO T  80 AMP"/>
        <s v="CONVERTIDOR  RS - 485  MODVUS  (PM500)"/>
        <s v="ABRAZADERA O COLLARIN GALVANIZADO MAS T 5/8  1 SALIDA (8-10)  200 MM"/>
        <s v="ABRAZADERA O COLLARIN  GALVANIZADO MAS T. CENTRAL 5/8 - 1 SALIDA (10- 12) 280 MM"/>
        <s v="TUERCA DE OJO GALVANIZADA  ALARGADA   3/4"/>
        <s v="FUSIBLE 38  KV TIPO K  2 AMP"/>
        <s v="FUSIBLE  15 KV  TIPO K  20 AMP"/>
        <s v="FUSIBLE  38 KV  TIPO K   50 AMP"/>
        <s v="TORNILLO DE ACERO INOXIDABLE 5/8 X 2 CON DOBLE ARANDELA. GUASA Y TUERCA"/>
        <s v="CONECTOR DE ALUMINIO PARA  CABLE 1.113 MCM"/>
        <s v="CONECTOR ALUMINIO PARA CABLE 666 MCM"/>
        <s v="FUSIBLE DE BAJA TENSION TIPO NH2 315 AMP"/>
        <s v="FUSIBLE DE BAJA TENSION TIPO NH3 315 AMP"/>
        <s v="BOTON PULSADOR VERDE"/>
        <s v="TRANSFORMADOR MONOFÁSICO REPARADO DE 37.5 KVA"/>
        <s v="TERMINAL PREMOLDEADO EXTERIOR 15 KV CABLE 2 - 1/0 AWG JUEGO"/>
        <s v="ESPARRAGO ROSCADO GALV + 4 TUERCAS - 4 GUASAS - 4 ARANDELAS 3 /4 X 14¿"/>
        <s v="MOLDE CABLE (4/0 AWG) - CABLE (2/0 AWG) EN CRUZ"/>
        <s v="MOLDE CABLE (4/0 AWG) - VARILLA (5/8) EN T"/>
        <s v="CABLE DE CONTROL APANTALLADO CINTA DE COBRE 2X12  AWG  600 V"/>
        <s v="CONECTOR CABLE A CABLE EN T 15 X 28"/>
        <s v="CONECTOR DE ALUMINIO EN T 30 MM A 15 MM-44M 6237-4"/>
        <s v="CUENCA LENGÜETA"/>
        <s v="FUSIBLE 38 KV TIPO H DE 100 AMP"/>
        <s v="FUSIBLE  15 KV TIPO K   40 AMP"/>
        <s v="FUSIBLE 38 KV TIPO VS 50 AMP"/>
        <s v="TRANSFORMADOR  TRIFASICO 13200/208-120  V   15KVA"/>
        <s v="TRANSFORMADOR TRIFASICO 13200/208/120 V  112.5 KVA"/>
        <s v="GRAPA DE SUSPENCIÓNTIPO SILLETA DE 1/0 A 4/0 EN ALUMINIO"/>
        <s v="FUSIBLE  15 KV  TIPO K  25 AMP"/>
        <s v="TRANSFORMADOR TRIFAFÁSICO REPARADO DE 75 KVA"/>
        <s v="CORTACIRCUITO DE 15 KV 100 AMP 10 KA CON APAGA CHISPA"/>
        <s v="PIEAMIGO 48"/>
        <s v="ESTRUCTURA DE SOPORTE TT 34.5 KV"/>
        <s v="CABLE CONCENTRICO 3x8+8"/>
        <s v="CABLE CONCENTRICO 1x8+8"/>
        <s v="CABLE ALUMINIO AISLADO THW NO.2  AWG 600 V"/>
        <s v="CABLE ALUMINIO AISLADO THW NO.4  AWG 600 V"/>
        <s v="CABLE PARA RED TRENZADA  2x8+8"/>
        <s v="CABLE DE COBRE AISLADO XLPE 90° C  2/0 AWG 15 KV 100%"/>
        <s v="CABLE DE COBRE AISLADO XLPE 90° C  1/0 AWG 34.5 KV 100%"/>
        <s v="CABLE DE CONTROL 6 X 12 AWG 600 V"/>
        <s v="RELE ABB  MOC"/>
        <s v="MODEM INALAMBRICO MULTITECH REF.MTCBA-G-EN-F4"/>
        <s v="CABLE DE CONTROL APANTALLADO EN COBRE 7 X 12 AWG 600 V."/>
        <s v="CABLE ENCAUCHETADO 4 X 2 AWG"/>
        <s v="CABLE COBRE DE CONTROL APANTALLADO CINTA DE COBRE 600 V 4 X 10 AWG."/>
        <s v="CABLE COBRE XLPE 15 KV 1/0 AWG 100% PANTALLA EN CINTA DE COBRE"/>
        <s v="SWITCH 8 PUERTOS ENCORE"/>
        <s v="BARRAS DE COBRE ENFUNDADAS Y ACCESORIOS PARA ACOPLE CELDAS 13.2KV"/>
        <s v="CABLE TRENZADO 2X4 + 1 No. 4 AWG"/>
        <s v="MEDIDOR NEXUS 1252"/>
        <s v="CABLE AISLADO X  METROS THW  250 KCM-CU PVC-600 V"/>
        <s v="CABLE COMPACTO-AL XLPE 15KV 1/0 ECOLOGICO"/>
        <s v="CABLE DE CONTROL APANTALLADO EN CINTA DE COBRE 19X12  AWG PHT/PVC 600 V"/>
        <s v="CABLE DE CONTROL APANTALLADO CINTA DE COBRE 2X10  AWG  600 V"/>
        <s v="CABLE DE POTENCIA X  METROS 1/0  3X50"/>
        <s v="CABLE DE COBRE AISLADO XLPE 90°C 500 MCM 35KV  133%"/>
        <s v="CABLE DE COBRE AISLADO XLPE 90°C 4/0 AWG -15KV -133%"/>
        <s v="CABLE DE COBRE AISLADO XLPE 90°C  2 AWG -15KV-133%"/>
        <s v="CABLE CU ANTIFRAUDE 3X8"/>
        <s v="MED ELECTRÓNICO MULTIFUNCIONAL PARÁMETROS: VOLTAJE. CORRIENTE. POTENCIA. FRECUENCIA. ENERGÍA. CLASE 0.2S. A/R. 60HZ. AUTORANGO EN VOLTAJE. 1(5A). CONEXION A TRAFO.CARACTERÍSTICAS CALIDAD DE POTENCIA. TARJETA DE COMUNICACIÓN PARA LECTURA"/>
        <s v="CURVA CONDUIT GALVANIZADA RIGID 6"/>
        <s v="CABLE TRENZADO 3*1/0 AWG - AAC + 1*2 AWG ACSR"/>
        <s v="MEDIDOR DE ENERGIA ELECTRICA ACTIVA-REACTIVA-CALIDAD DE POTENCIA ION CON DISPLAY"/>
        <s v="TRANSFORMADOR DE CORRIENTE 13.8 Kv RELACION 750-1500/5. CLASE 0.2-MEDIDA Y PROTECCION"/>
        <s v="TRANSFORMADOR DE POTENCIAL - MEDIDA Y PROTECCION -  13.8 kVA"/>
        <s v="CABLE ALUMINIO ASCR LINNET 1035 KCMIL"/>
        <s v="CABLE DE COBRE AISLADO XLPE A 35 KV. 1/0 AWG TRAMOS CON PREMOLDEADOS"/>
        <s v="CAJA TIPO EXTERIOR 40X40 CM CON ACCESORIOS"/>
        <s v="BARRAS DE COBRE ENFUNDADAS SIN ACCESORIOS PARA ACOPLE CELDAS 13.2KV"/>
        <s v="ABRAZADERA O COLLARIN GALVANIZADA MAS TORNILLO CENTRAL 5/8 2 SALIDAS (10 - 12) 280 MM"/>
        <s v="AISLADOR DE SUSPENSION 36000 LBS (CUENCA Y BOLA) VIDRIO"/>
        <s v="TORNILLO GALVANIZADO 5/8 X  1 1/2- ROSCA CORRIDA"/>
        <s v="TORNILLO DE CARRUAJE 5/8 X 2"/>
        <s v="TORNILLO DE CARRIAJE 3/4 X 8"/>
        <s v="TORNILLO GALVANIZADO (PERNO MAQUINA) 3/4 X 12"/>
        <s v="TUBO GALVANIZADO ½'' X M"/>
        <s v="BANCO TRIFASICO FIJO  DE CONDENSADORES A 13.2KV/1000KVar/125KV"/>
        <s v="PARARRAYO POLIMERICO 96KV"/>
        <s v="GRAPA DE RETENCION 25.000 LBS TIPO PISTOLA"/>
        <s v="GRAPA SUSPENSION TIPO SILLETA PARA CABLE CONDUCTOR 605 KCM"/>
        <s v="CABLE ALUMINIO DESNUDO 7 HILOS TIPO ACSR NO. 4 AWG"/>
        <s v="RETAL DE COBRE AISLADO"/>
        <s v="TRANSFORMADOR  MONOFASICO  REPARADO DE 0.5 KVA"/>
        <s v="ADAPTADOR BOLA HORQUILLA"/>
        <s v="ADITAMIENTO PARA AISLADOR DE CUENCA Y BOLA 25.000 LBS"/>
        <s v="CONECTOR EN T PARA CABLE CONDUCTOR 336 MCM"/>
        <s v="CONECTOR ALUMINIO PARA CABLE 336 MCM"/>
        <s v="ESLABON CLEVIS BOLA CON PASADOR  DE 36.000 LBS"/>
        <s v="ESLABON CUENCA Y LENGUETA DE 36.000 LBS"/>
        <s v="MEDIDORES DESMONTADOS"/>
        <s v="CRUCETA METALICA GALVA. EN CALIENTE 2 MTS 2 1/2 X 2  1/2 X 3/ 16  (PERFORACION UNIVERSAL) REMANUFACTURADO"/>
        <s v="PERCHA GALVANIZADA CALIBRE 10 1 PUESTO ESPACIADA TIPO PESADO (REMANUFACTURADA)"/>
        <s v="POSTE DE CONCRETO 18 MTS 1050 KGF CON CAPACIDAD DE RUPTURA EN LA PUNTA"/>
        <s v="TRANSFORMADOR  MONOFASICO  REPARADO DE 0.5 KVA PARA 34.5"/>
        <s v="AIRE ACONDICIONADO MINI SPLIT 24.000 BTU"/>
        <s v="CRUCETA METAL. GALV. EN CALIENTE 3 MTS 2 1/2 X 1/4 (PERFORACION UNIVERSAL)"/>
        <s v="POSTE MADERA INMUNIZADA  DE  8MTS"/>
        <s v="TRANSFORMADOR TRIFAFÁSICO 13200/228 V EN SECO REPARADO DE 45 KVA"/>
        <s v="INVERSOR SENOIDAL DE 1KVA. VIN 125 VDC. MODELO IS 1S RED 125/120-DIS"/>
        <s v="REFLECTOR DE 150 W META HALIDE"/>
        <s v="BALDOSA  30X30 CM"/>
        <s v="BALDOSA FACHADA 15X5 CM"/>
        <s v="GUARDAESCOBA 30X10"/>
        <s v="POSTE DE FIBRA DE VIDRIO -DIFERENTE DIMENSIONES INSERVIBLE"/>
        <s v="RETAL DE LOZA Y AISLAMIENTO"/>
        <s v="RETAL CABLE ALUMINIO"/>
        <s v="RETAL DE COBRE DESNUDO"/>
        <s v="RETAL METALICA"/>
        <s v="POSTE DE CONCRETO AVERIADO (DIFERENTES DIMENSIONES)"/>
        <s v="RESIDUOS CONTAMINADOS CON ACEITE"/>
        <s v="POSTE DE MADERA INSERVIBLE (TROZO DE MADERA)"/>
        <s v="RESIDUO SELLOS DESMONTADOS"/>
        <s v="DOCUMENTOS EN PAPEL QUIMICO (FORMATOS O ACTAS) PARA DESTRUCCION"/>
        <s v="RETAL ACERO"/>
        <s v="POSTE METALICO DESMONTADO - DIFERENTES DIMENSIONES"/>
        <s v="CANECA CON RESIDUOS DE ACEITE (DIFERENTES DIMENSIONES)"/>
        <s v="RETAL ALUMINIO AISLADO"/>
        <s v="RETAL DE COBRE AISLADO SILICONADO"/>
        <s v="RESIDUOS EQUIPOS"/>
        <s v="RETAL DE MATERIAL EN PVC"/>
        <s v="SECCIONADOR EN ACEITE PARA OPERAR CON CARGA 13.2 KV"/>
        <s v="TRANSFORMADOR TRIFAFÁSICO REPARADO DE 15 KVA"/>
        <s v="TRANSFORMADOR TRIFAFÁSICO REPARADO DE 30 KVA"/>
        <s v="TRANSFORMADOR TRIFAFÁSICO REPARADO DE 45 KVA"/>
        <s v="TRANSFORMADOR TRIFASICO REPARADO 1500 KVA 34500/13800 V"/>
        <s v="TRANSFORMADOR TRIFASICO REPARADO 150KVA /34.5KV-13.2KV"/>
        <s v="RELE MULTIFUNCIONAL PROTECCION DE LINEA - SOBRECORRIENTE"/>
        <s v="Relé protección respaldo con funciones de unidad controladora de bahía - Ref: P1J30940"/>
        <s v="TRANSFORMADOR TRIFASICO DE 0.5 MVA 34.5/13.2 kV"/>
        <s v="RIEL MONTAJE 35 MM X 1MT"/>
        <s v="BREAKER BIOLAR 20  A VAC/DC  -  INCLUYE CONTACTO AUXILIAR- MONTAJE EN RIEL"/>
        <s v="BREAKER TRIPOLAR 63 A VAC/DC -  INCLUYE CONTACTO AUXILIAR- MONTAJE EN RIEL"/>
        <s v="BREAKER BIPOLAR 6 A VAC/DC -  INCLUYE CONTACTO AUXILIAR- MONTAJE EN RIEL"/>
        <s v="ESPIRAL  1/2"/>
        <s v="ESPIRAL  5/8"/>
        <s v="TERMINAL DE OJO AMARILLO  5/16"/>
        <s v="BREAKER BIPOLAR 2 A VAC/DC -  INCLUYE CONTACTO AUXILIAR- MONTAJE EN RIEL"/>
        <s v="BREAKER BIPOLAR 10 A VAC/DC -  INCLUYE CONTACTO AUXILIAR- MONTAJE EN RIEL"/>
        <s v="TERMINAL DE CANUTILLO AZUL 16 - 14 AWG"/>
        <s v="TERMINAL DE OJO  AZUL 3/16"/>
        <s v="CANALETA RANURADA 80X60 MM X 2 MTS (MARCA DEXON REF CGR 80X60)"/>
        <s v="BREAKER BIPOLAR 16 A DC - INCLUYE CONTACTO AUXILIAR - MONTAJE EN RIEL"/>
        <s v="BREAKER BIPOLAR 10 A DC - CON CONTACTO AUXILIAR- MONTAJE EN RIEL"/>
        <s v="BREAKER BIPOLAR 2 A DC -  INCLUYE CONTACTO AUXILIAR- MONTAJE EN RIEL"/>
        <s v="BREAKER BIPOLAR 6 A DC -  INCLUYE CONTACTO AUXILIAR- MONTAJE EN RIEL"/>
        <s v="RTU 560CMD11 R0001"/>
        <s v="MULTITOMA  6 TOMAS  VAC"/>
        <s v="CANALETA RANURADA DE 40X60 MM X 2 MTS GRIS"/>
        <s v="BORNERA PARA TIERRA VERDE AMARILLO  CALIBRE  26 A 10 AWG"/>
        <s v="CABLE VEHICULO Nº. 14 AWG 600 V (COLOR NEGRO)"/>
        <s v="CABLE VEHICULO Nº. 14 AWG 600 V (COLOR VERDE)"/>
        <s v="CABLE VEHICULO Nº. 14 AWG 600 V (COLOR GRIS)"/>
        <s v="CANALETA RANURADA 25X25 MM X 2 MTS"/>
        <s v="MEDIDOR ELECTRONICO MARCA ACTARIS SL7000 CL 0.5S. 1(10)A. 57.7-240/440 V. PUERTO RS-232. INCLUYE CALIBRACION. CON MODEM ASL"/>
        <s v="ACTAS DE REVISIÓN Y VERIFICACIÓN DE MEDIDA INDIRECTA Y SEMIDIRECTA"/>
        <s v="BORNA TERMINAL EN COBRE TIPO PALA  NO.2"/>
        <s v="MODEM USROBOTICS PARA TOMA Y TRANSMISION DATOS VIA TELEFONICA"/>
        <s v="PUENTE FIJO PARA BORNERA (PARA UK 5. UKK 5. DIK 1. 5)"/>
        <s v="BORNERA SELECCIONABLE PARA TENSION. PARA CABLE 8 A 20 AWG (URTK/S-BEN)"/>
        <s v="BORNERA SELECCIONABLE PARA CORRIENTE. PARA CABLE  8 A 20 AWG (URTK/S)"/>
        <s v="ESLABON PUENTEADOR PARA CORTOCIRCUITO DE 3 FASES (SB 4-RTK/S) PHOENIX CONTACT"/>
        <s v="ETIQUETAS VOID BRILLANTE SELLO DE SEGURIDAD"/>
        <s v="Medidor Electrónico de Medida Semi-indirecta. Elster A1800. Energía Activa _ reactiva.1-10amp. 3x120/208-3x254/440voltios. Multirango. Clase 1.0 . Calibrado por laboratorio"/>
        <s v="BORNERA VERDE AMARILL"/>
        <s v="REMACHE POP 3/16"/>
        <s v="CAJA TIPO EXTERIOR 40X40 CM"/>
        <s v="MODEM CONTROLLER MARCA ELGAMA SISTEMOS Tipo MCL 4.0 equivalente. para la toma y transmision de datos via GPRS. con antena. cable lazo de corriente y fuente externa N/S 00302"/>
        <s v="MEDIDOR ELECTRONICO ACTIVA-REACTIVA CLASE 1. 5-100 A. CONEXION DIRECTA. MULTIRANGO 57.7/100-277/480 V."/>
        <s v="MEDIDOR ELECTRONICO A/R. AUTORANGO EN VOLTAJE. CT:1(10) -/5 AY-/1 AMP CONEXION A TRAFOS:CLASE 0.5S. PUERTOS:OPTICO(CEI 61107). SERIE RS232C/RS485. LECTURA REMOTA CON MODEM TELEFONICO O GPRS.BIDIRECCIONAL.MEMORIA PARA PERFIL"/>
        <s v="ANTENA PATCH TDJ-0825DSAL"/>
        <s v="GABINETE PROTECCION INTEMPERIE IP-65 1600 X 750 X 750 mm PARA MEDIDO Y COMUNICACIONES EN SUBESTACIONES"/>
        <s v="TRANSFORMADOR DE CORRIENTE. RELACION 200/5. TIPO EXTERIOR. BAJA TENSION"/>
        <s v="TRANSFORMADOR DE CORRIENTE. RELACION 300/5. TIPO EXTERIOR. BAJA TENSION"/>
        <s v="TRANSFORMADOR DE CORRIENTE. RELACION 400/5. TIPO EXTERIOR. BAJA TENSION"/>
        <s v="TRANSFORMADOR DE CORRIENTE. RELACION 600/5. TIPO EXTERIOR. BAJA TENSION"/>
        <s v="TRANSFORMADOR DE POTENCIAL - MEDIDA Y PROTECCION -  34.5 kVA"/>
        <s v="CAJA POLIFASICA LISA PARA MACROMEDICION"/>
        <s v="Gabinete de comunicaciones SCADA con dimensiones de 2200 x 800 x 800 mm"/>
        <s v="Gabinete de comunicaciones con dimensiones de 1200 x 750 x 750 mm"/>
        <s v="UPS 2 kVA MONOFASICA"/>
        <s v="MEDIDOR  ELECTRONICO  CL 0.2 S CON PUERTO DE COMUNICACION DOBLE RS 232-485 CON ALIMENTAICON AUXILIAR Y CERTIFICADO DE CALIBRACION"/>
        <s v="TORNILLO GALVANIZADO  1/ 2  X  2"/>
        <s v="ACTA DE REVISION ANEXO 2 CODIGO DE MEDIDA.  3 PARTES"/>
        <s v="ACTA DE REVISION ANEXO 3 CODIGO DE MEDIDA.  PARTE A Y  PARTE B"/>
        <s v="DESPLAZADOR DE HUMEDAD EN SPPRAY"/>
        <s v="PLACA TIPO II 23X94 ALUMINIO ESPESOR 0.9 PLACA TRANSFORMADOR"/>
        <s v="FUSIBLE  15 KV TIPO K  30 AMP"/>
        <s v="FUSIBLE  15 KV TIPO K  60 AMP"/>
        <s v="FUSIBLE 15 KV TIPO H 70 AMP"/>
        <s v="Batería de Lithium para FLITE 110. 116. 117. 210 (Bat 1)"/>
        <s v="SET DE 4 PINZAS TR25108 (A1-A10 RMS) PARA MEDICION INDIRECTA A TRAVES DE CT´S"/>
        <s v="CAJA DURA CON RUEDAS PARA TRANSPORTE DE ELEMENTOS"/>
        <s v="CAJA EN FIBRA DE VIDRIO PARA INSTALACION EN POSTE DE 12*14"/>
        <s v="PINZA AMPERIMETRICA"/>
        <s v="BORNA COMPRESION TERMINAL EN COBRE TIPO PALA 350 AMP"/>
        <s v="RELE DE PROTECCION DIFERENCIAL TRANSFORMADOR 87T"/>
        <s v="CABLE VEHICULO 600V AWG No 16"/>
        <s v="SIRENA 125 VDC"/>
        <s v="LAMPARA DE EMERGENCIA"/>
        <s v="TERMINAL EN U PARA CABLE 14 AWG"/>
        <s v="TAPA FINAL BORNERA MARCA PHOENIX CONTAC"/>
        <s v="CORAZA ELECTRIFLEX GRIS  3/4"/>
        <s v="TUBO CONDUIT GALVANIZADO 1'' X 3 MTS"/>
        <s v="VARISTORES 212V 40KA CHASSIS 150VCA V151DA40 OSVV151DA40"/>
        <s v="BREAKER TRIPOLAR 2 A AC- INCLUYE CONTACTO AUXILIAR- MONTAJE EN RIEL"/>
        <s v="RELE REPETIDOR 11 PINES CON BASE 125 V DC-10A"/>
        <s v="TERMINAL DE UÑA PEQUEÑA AZUL No 14"/>
        <s v="COM type 2A card unbuffered / isolated RS232/RS-485. radial fiber port ref 616007T1"/>
        <s v="TARJETA DE 8 ENTRADAS DIGITALES 211BOD52: Tarjeta de 8 salidas digitales. para tensión de proceso 110 VDC/ 3A. 8 comandos sencillos 1 polo voltaje máximo de operación = 150 VDC. Imax = 10ª"/>
        <s v="CABLE SFTP CATEGORIA 6A TIPO INTERIOR 23 AWG"/>
        <s v="VARILLA ROSCADA DE 3/8 X 3MTS"/>
        <s v="CONVERSOR  PORT MINI SERIAL SERVER. RS-232. US PS-Ref. VESP211-232"/>
        <s v="RUGGED RMC20- Fuente de Alimentación: HI (88-300VDC/ 85-264VAC). -Fibra Óptica Multimodo conector ST"/>
        <s v="SWITCH  DE LIMITE XCMD2106L1 - SCHENEIDER"/>
        <s v="SWITCH  DE LIMITE XCMD2145L1 - SCHENEIDER"/>
        <s v="TRANSFORMADOR TRIFASICO REPARADO 20 KV"/>
        <s v="RESIDUOS EQUIPOS DE SUBESTACIONES"/>
        <s v="VIGUETA DE PLASTICO 0.60X0.15.X015 MTS"/>
        <s v="MEDIDOR DE ENERGIA ELECTRICA ACTIVA-REACTIVA-CALIDAD DE POTENCIA ION SIN DISPLAY"/>
        <s v="MEDIDOR MONOFASICO ANTIFRAUDE BIFILAR ELECTRONICO DIRECTO"/>
        <s v="MEDIDOR DESMONTADO CONFORME"/>
        <s v="MEDIDOR DESMONTADO NO CONFORME"/>
        <s v="conversor ETHERNET - SERIAL"/>
        <s v="EQUIPO COMPACTO A 3 ELEMENTOS EN NT2 RELACIÓN DE TRANSF 30-60/5 A CALIBRADO"/>
        <s v="CINTA BANDIT 5/8"/>
        <s v="MEDIDOR ELECTRONICO TRIFASICO REF. A1100 (BICUERPO)."/>
        <s v="ACTAS DE LIQUIDACION ORDEN DE PAGO"/>
        <s v="PRECINTOS DE SEGURIDAD ESP - VERDE"/>
        <s v="PRECINTOS DE SEGURIDAD IBG - FUCCSIA"/>
        <s v="CRUCETA METAL. GALV. EN CALIENTE 4 MTS 3X3X1/4 (PERFORACIÓN UNIVERSAL) REMANUFACTURADO"/>
        <s v="DIAGONAL METÁLICA GALVANIZADA DE 110 CMS RECTA EN ANGULO 1 1/2 X 3 /16 REMANUFACTURADO"/>
        <s v="TRANSFORMADOR DE POTENCIAL - MEDIDA -  13.8 kVA"/>
        <s v="FUSIBLE 15 KV TIPO VS 6 AMP"/>
        <s v="ACEITE DIELECTRICO  PARA TRANSFORMADORES TIPO 2"/>
        <s v="LAMPARA FLUORESCENTE ELECTRONICA 2X32W"/>
        <s v="HEXAFLORURO DE AZUFRE -SF6. X52KG - INCLUYE BALA O CILINDRO."/>
        <s v="CABLE DE COBRE DESNUDO DURO  NO.  2/0 AWG"/>
        <s v="TUBO GALVANIZADO  1/2 EMT X 3 MTS"/>
        <s v="FUSIBLE DE MEDIA TENSION TIPO HH DE 40 AMP 24 KV"/>
        <s v="FUSIBLE NH 10 AMP 15 KV"/>
        <s v="ADAPTADOR HEMBRA MACHO PARA CONTROL INTERRUPTOR"/>
        <s v="TERMOMETRO TRANSFORMADOR QUALITROL"/>
        <s v="FUSIBLE  38 KV  TIPO T 2 AMP"/>
        <s v="FUSIBLE  38 KV  TIPO T   3 AMP"/>
        <s v="FUSIBLE 38 KV  TIPO T   4  AMP"/>
        <s v="FUSIBLE 38 KV  TIPO T   20 AMP"/>
        <s v="FUSIBLE  38 KV  TIPO T   25 AMP"/>
        <s v="FUSIBLE  38 KV   TIPO T  30 AMP"/>
        <s v="SILICA GEL O DESHUMECTADOR GRANULADO-COLOR AZUL"/>
        <s v="ACOPLE POLIPROPILENO ½''"/>
        <s v="ADAPTADOR PAVCO 1½''"/>
        <s v="AGUA PARA BATERÌAS GALÓN"/>
        <s v="AISLADORES DE CAUCHO SALISBURY 12 KKB"/>
        <s v="ALARMA SN 14255 - SN22546"/>
        <s v="AISLADOR SEPARADOR PARA 34.5 KV"/>
        <s v="RELÉ MODICON AEG  DNPC  A 984"/>
        <s v="AMARRE  PLASTICO T4 (10cm x 2.5mm)"/>
        <s v="CABLE DE COBRE DESNUDO  DURO  NO.   4/0 AWG"/>
        <s v="CABLE DE COBRE AISLADO XLPE 90° C  4/0 AWG 15 KV 100%"/>
        <s v="FUSIBLE  38 KV  TIPO T  60 AMP"/>
        <s v="LIJA NO. 240."/>
        <s v="LOCTITE 515"/>
        <s v="EMPAQUE O PERFIL ORING DE 9  MILIMETROS"/>
        <s v="PINTURA EN ACEITE TIPO 1 GRIS PLATA"/>
        <s v="THINNER CORRIENTE X GALON"/>
        <s v="MEDIDOR BIFASICO TRIFILAR DE INDUCCION DE ENERGIA ACTIVA ELECTROMECANICO"/>
        <s v="MOLDE CABLE 2/0 - CABLE 2/0 EN T (PARA SOLDADURA EXOTERMICA)"/>
        <s v="MOLDE CABLE 4/0 - CABLE 2/0 EN T (PARA SOLDADURA EXOTERMICA)"/>
        <s v="INTERFASE RS485"/>
        <s v="BATERIAS 12 VOLTIOS 12 AMP"/>
        <s v="PINTURA AEROSOL 16 OZ."/>
        <s v="ESCOBILLAS PARA MOTOR MG S/M"/>
        <s v="LOCTITE 5699 SILICONA 300ML"/>
        <s v="CABLE DE COBRE AISLADO XLPE 90°C 250 MCM 15 KV 100%"/>
        <s v="TERMINAL PREMOLDEADO 2-4/0 AWG 35 KV-USO EXTERIOR (UNIDAD)"/>
        <s v="TORNILLO ACERO GALVANIZADO 5/8 X 5"/>
        <s v="VARILLA DE ANCLAJE DE 3/4 X 2.0 MTS"/>
        <s v="PINTURA GALVANIZANTE EN FRIO REF. ICOLOR - 110055"/>
        <s v="LIJA DE AGUA No. 180"/>
        <s v="CONVERTIDOR DE OXIDO CONQUEST"/>
        <s v="BORNERA PARA CABLE 10 A 24 AWG 41A 800 V (UK 5 N)"/>
        <s v="TAPA FINAL BORNERA (PARA URTK/S)"/>
        <s v="TRANSFORMADOR DE POTENCIA 5 MVA 34.5/13.8 KV"/>
        <s v="ACEITE TERESSO 46"/>
        <s v="DESCARGADOR DE SOBRETENSION INTERFAZ TIPO MT-RS485"/>
        <s v="ANGULO DE REFUERZO  1/4 X 3/16 X 0.70"/>
        <s v="ANGULO DE REFUERZO 1/4 X 3/16 X 0.79"/>
        <s v="ANGULO GALVANIZADO 1/4 X 3/16 X 0.86"/>
        <s v="ANGULO GALVANIZADO 1/4 X 3/16 X 0.96"/>
        <s v="ANGULO GALVANIZADO 1/4 X 3/16 X 0.99"/>
        <s v="ANGULO GALVANIZADO 1/4 X 3/16 X 1.15"/>
        <s v="ANILLOS PARA TUBERÍA GALVANIZADA 4- UNION"/>
        <s v="ANTENA PARA RADIO DE COMUNICACIONES"/>
        <s v="ARANDELA  GALVANIZADA 10 MM."/>
        <s v="ARANDELA CUADRADA GALVANIZADA 3"/>
        <s v="BALAS DE APLIQUE EN CIELO FALSO"/>
        <s v="BALAS GRANDES PARA SSF6"/>
        <s v="BALAS PARA NITRÓGENO"/>
        <s v="BANDEJA  GALVANIZ.  PORTACABLES 2.4 M  DE LARGO"/>
        <s v="BARRAS DE MEMORIA M 67-12 0053-1406 ATX"/>
        <s v="BATERÍA VARTA 10 GROE 250"/>
        <s v="BLINDAJE  PARA  FIBRA  ÓPTICA  AL.  FO  ADSS 14-40-15-30  MM"/>
        <s v="BLINDAJE DE ALUMINIO PARA CABLE  A C S R  4/0"/>
        <s v="BLINDAJE DE ALUMINIO PARA CABLE A C S R  2/0"/>
        <s v="BLINDAJE PARA   FIBRA  ÓPTICA  AWRO   F.O 21-20-22-00  MM"/>
        <s v="BLINDAJE PARA CABLE (VARILLA PREFORMADA) 3/8''"/>
        <s v="BLINDAJE PARA CABLE ALUMINIO 4/0"/>
        <s v="BLOQUE DE CONTACTO NA + NC 400V AC 10-12A"/>
        <s v="BLOQUES DE CONEXIÓN PARA RELÉS Y UAD"/>
        <s v="BOBINA DE DISPARO SIEMENS 35.1 OHM  18-820-329-503"/>
        <s v="BOBINAS INTERRUPTORES VARIAS"/>
        <s v="BOÌNAS DE CRISTAL"/>
        <s v="BOMBILLO DE MERCURIO 125 W - 220 VAC"/>
        <s v="BOMBILLO DE NEÓN PARA TABLEROS DE ALARMAS 110 V - 130 V - 20 MA"/>
        <s v="BOMBILLO HALÓGENO PARA LÁMPARA 500W-220V"/>
        <s v="BOQUILLA EN PVC 3"/>
        <s v="BORNA DE COBRE  CABLE NO.12"/>
        <s v="BORNAS 350 MCM"/>
        <s v="BORNERA CORTOCIRCUITABLE SIEMENS"/>
        <s v="CABLE AISLADO AL ACSR 35 KV. 4/0 AWG ECOLOGICO"/>
        <s v="CABLE BELDEN UTP   CUATRO PARES NIVEL  5"/>
        <s v="CABLE COAXIAL X  METROS RG-11"/>
        <s v="CABLE DE  FIBRA ÓPTICA ASD  20- 12 M"/>
        <s v="CABLE DE  FIBRA ÓPTICA ASD 15- 12 M"/>
        <s v="CABLE DE COBRE 2/0"/>
        <s v="CABLE DE CONTROL   METROS 3X12  F/ BLINDADO"/>
        <s v="CABLE DE FIBRA OPTICA PIRELLI  OPSYCOM  PKD X M"/>
        <s v="CABLE DE COBRE AISLADO XLPE 90°C 4/0 AWG -35KV-133%"/>
        <s v="PLUG KABELSTECKER PFISTERER (JUEGOS) CABLE 500 MCM 52KV -837-999-352"/>
        <s v="PLUG PFISTERER (JUEGO DE 3) CABLE SIZE 2/0 AWG A 36KV 837.568.068"/>
        <s v="CABLE TELEFÓNICO NEOFREN 2X18"/>
        <s v="CAJA PARA EMPALME DE FIBRA ÓPTICA"/>
        <s v="CAJAS DE PASO 50 X 50 X 15"/>
        <s v="CAÑUELAS  FIBRA DE VIDRIO 12 KV"/>
        <s v="CAÑUELAS  PARA CORTACIRCUITOS 13.2 KV"/>
        <s v="CARGADOR DE BATERÍAS DE 2 A"/>
        <s v="CELULAR CORPORATION 920 63F-7121910-1C02A028"/>
        <s v="CHICLE AMERICANO EC-981-E16"/>
        <s v="CILINDROS EN ACRÍLICO TRANSPARENTE 5 CM X 5 CM X 3 MM"/>
        <s v="CINTA 3M  ELECTRICAL INSULATING RESIN CAJA /SCOTCHCAST 4"/>
        <s v="CINTA 3M P-3 SCOTCHCAST"/>
        <s v="CINTA 3M P-4 SCOTCHCAST"/>
        <s v="CINTA 3M SCOTCH 24"/>
        <s v="CINTA 3M SCOTCHCAST 4"/>
        <s v="ABRAZADERA O COLLARIN GALVANIZADA SIN SALIDA (7 - 9) 200 MM"/>
        <s v="ABRAZADERA O COLLARIN GALVANIZADA SIN SALIDA (8 - 10) 220 MM"/>
        <s v="COLLARINES GRAMACT"/>
        <s v="COLLARINES PEQUEÑOS SIN TORNILLO"/>
        <s v="CONDULETA CROUSE HINDS AJ 56"/>
        <s v="CONECTOR AL - AL PARA CABLE  UN TORNILLO -2/0"/>
        <s v="CONECTOR BR AL TIPO FLANCHE - BULÓN 30"/>
        <s v="CONECTOR BR ASL FLANCHE 2 OJOS - BULÓN+A297 40"/>
        <s v="CONECTOR BULÓN - CABLE 90º 28 X 40"/>
        <s v="CONECTOR BULÓN - CABLE RECTO  18 X 30"/>
        <s v="CONECTOR BULÓN - CABLE RECTO  24 X 40"/>
        <s v="CONECTOR CABLE TIPO FLANCHE 24"/>
        <s v="CONECTOR COBRE PARA MALLA CERRAMIENTO TGAR 1929"/>
        <s v="CONECTOR COBRE PARA VARILLA A CABLE TGAR - 6429"/>
        <s v="CONECTOR COBRE TIPO FLANCHE 15"/>
        <s v="CONECTOR DE ALUMINIO PARA TRES ENTRADAS"/>
        <s v="CONECTOR DE ALUMINIO 30 MM 4-5668"/>
        <s v="CONECTOR DE ALUMINIO EN T 30 MM A  24 MM"/>
        <s v="CONECTOR DE ALUMINIO EN T 30 MM A 18 MM"/>
        <s v="CONECTOR DE ALUMINIO EN T 30 MM A 30 MM-4A 3312"/>
        <s v="CONECTOR DE ALUMINIO PARA CABLE 2 TORNILLOS 4/0"/>
        <s v="CONECTOR DE ALUMINIO RECTO 30 MM A 18 MM"/>
        <s v="CONECTOR DE ALUMINIO RECTO 40 MM A 18 MM"/>
        <s v="CONECTOR EN COBRE FLANCHE 18"/>
        <s v="CONECTOR EN ESPIGO 3M  CO 4/0 STR-SC0040"/>
        <s v="CONECTOR LENGÜETA - CUENCA"/>
        <s v="CONECTOR RECTOS EN ALUMINIO TIPO PALA  STUB 20MM P/ CABLE500 MCM"/>
        <s v="CONECTOR TIPO FLANCHE (PALETA) BULÓN 40"/>
        <s v="CONECTOR TIPO FLANCHE EN L CABLE 15"/>
        <s v="CONECTOR TIPO PISTOLA  CABLE 2/0  4/0"/>
        <s v="CONTACTOR TELEMECANIQUE DE 40 A   LC1D4011   24V / 60 HZ   NA+NC"/>
        <s v="CONVERTIDOR REGULADO DE TENSIÓN 125 VDC-48 VDC-6AMP"/>
        <s v="COPA  GALVANIZADA 2'' X  1''"/>
        <s v="COPA  GALVANIZADA 2'' X  1½''"/>
        <s v="CONDUFLEX O CORAZA AMERICANA  1 ½''"/>
        <s v="CORAZA ELECTRIFLEX GRIS  2''"/>
        <s v="CORREA B-35"/>
        <s v="CURVA CONDUIT PVC 1 ¼ X 90"/>
        <s v="CURVA CONDUIT PVC 1 ½ X 90"/>
        <s v="CURVA CONDUIT PVC 1 X 90"/>
        <s v="CURVA CONDUIT PVC 3 X 90"/>
        <s v="EMPALME  FOSC C 400- A4 PARA 16 FO"/>
        <s v="EMPAQUE  T-13 X M"/>
        <s v="EMPAQUE DE CAUCHO PLANO ESMALTADO 1'' X 8 MM X M"/>
        <s v="EMPAQUE TIPO 'O'  RING 5.5 MM X M"/>
        <s v="EMPAQUE TIPO 'O' RING 4 MM X M"/>
        <s v="EMPAQUE TIPO 'O' RING 4.5 M.M X  M."/>
        <s v="EMPAQUE TIPO 'O' RING 7 MM X M"/>
        <s v="EMPAQUE TIPO 'O' RING 7.5 MM X M"/>
        <s v="EMPAQUES DE CAUCHO Y CORCHO"/>
        <s v="ESPÁRRAGO 1X0.82"/>
        <s v="ESTANTERÍA METÁLICA CON ENTREPAÑOS EN MADERA"/>
        <s v="FLANGE 154247X0.46"/>
        <s v="FLANGE 154247X0.55"/>
        <s v="FLANGE 154248X0.46"/>
        <s v="FLANGE 154248X0.55"/>
        <s v="FLANGE CUADRADO PARA TRANSFORMADORES"/>
        <s v="FUSIBLE BROWN 15 KV"/>
        <s v="FUSIBLE FLYNN 15 KV  20A"/>
        <s v="FUSIBLE PARA CAÑUELA 10 AMP."/>
        <s v="FUSIBLE TIPO HILO 1 A - 15 KV"/>
        <s v="FUSIBLES  VTF 15/3  A"/>
        <s v="FUSIBLES TIPO HILO 15KV - 30 A"/>
        <s v="FUSIBLES TIPO HILO 15KV - 50 A"/>
        <s v="GRAPA PARA 10000 KG"/>
        <s v="GRAPA PLÁSTICA"/>
        <s v="GRAPA RETENCIÓN PARA CABLE ?"/>
        <s v="GRAPAS DE OPERAR EN CALIENTE"/>
        <s v="GRAPAS DE SUSPENSIÓN  CABLE 5 MCM"/>
        <s v="GRAPAS DE SUSPENSIÓN TIPO PISTOLA  CABLE 5 MCM"/>
        <s v="LÁMPARA ALUMBRADO EXTERIOR SODIO (1 PARA ARREGLAR) 70 W"/>
        <s v="LÁMPARA BIG SIZE  200W  BLACK - 1P54"/>
        <s v="MARCADORES OVALADOS PAQUETE X 100 UNI. REF.-99999"/>
        <s v="MÓDULO DE DISTRIBUCIÓN DE 24 PUNTOS"/>
        <s v="MOTOR ELÉCTRICO SIEMENS DE 1.8 HP 328488"/>
        <s v="PERNO DE OJO ? X 4"/>
        <s v="PIE DE AMIGO DE 48"/>
        <s v="PINTURA WASH PRIMER DOS COMPONENTES CUARTO"/>
        <s v="PINZA PARA TABLEROS DE COMUNICACIONES DE FIBRA ÓPTICA CRONE LSA PLUS 64172055-01"/>
        <s v="PLYCEM FLEX GRIS 310  M.L"/>
        <s v="REJILLA EN BRONCE 3"/>
        <s v="RELAY COMBIFLEX CON SU BASE RXMA1-RK211-052AN"/>
        <s v="RELAY COMBIFLEX CON SU BASE RXMA1-RK211-066AN"/>
        <s v="RELAY COMBIFLEX CON SU BASE RXMA1-RK216-066AP"/>
        <s v="RELAY DE PROTECCIONES MARCA FANOX G17 (5.0A-17.7A)"/>
        <s v="RELÈ AUXILIAR(TRIP RELAY) 110-125 VDC.SIEMENS 7PA2730"/>
        <s v="RELÉ SOBRECORRIENTE(OVERCURRENT PROTECTION AND CONTROL) SIEMENS.7SJ5315-4EA02-2CA1/GG  BF0408083998"/>
        <s v="REMACHES POP 5/32''"/>
        <s v="REPUESTO PARA SECCIONADOR"/>
        <s v="REPUESTO PARA SECCIONADOR 412180354003"/>
        <s v="RESISTENCIAS 1 K? - 10 W"/>
        <s v="RESISTENCIAS 10 W 7.5 K?"/>
        <s v="RESORTES"/>
        <s v="SCOTCHCAST FABRICADO POR 3M P-5B"/>
        <s v="SELECTOR DE DOS CONTACTOS SIEMENS 3SB 3210 2DA11"/>
        <s v="SELECTOR MARCA SIEMENS 3SV4130-000"/>
        <s v="SELECTOR MARCA SIEMENS 3SV5026-0R21"/>
        <s v="SELLOS O RETENES 20 - 30 - 7"/>
        <s v="SILLETAS PARA CABLE DE RETENCIÓN"/>
        <s v="SOFTWARE ESB2000IW SWT2000F6 7VR9143"/>
        <s v="TAPAS GALVANIZADAS 5800"/>
        <s v="TAPAS SIEMENS  8WA1 - 820"/>
        <s v="TARJETA  DE CONTROL U Y G  50"/>
        <s v="TARJETA ELECTRÓNICA SIEMENS BF9710060939"/>
        <s v="TARJETA ELECTRÓNICA SIEMENS BF9711047112"/>
        <s v="TARJETA ELECTRÓNICA SIEMENS CB-A/D46"/>
        <s v="TERMINAL  COMBIFLES PARA RELÈ .2"/>
        <s v="TERMINAL  DE  ROSCA  PVC 3"/>
        <s v="TERMINAL  TAB D8"/>
        <s v="TERMINAL CONDUIT PVC 1''"/>
        <s v="TERMINAL CONDUIT PVC 2''"/>
        <s v="TERMINAL DE OJO  8 PANDUIT"/>
        <s v="TERMINAL DE PIN 55 49432"/>
        <s v="TERMINAL KSU PARA CABLE 2/0"/>
        <s v="TERMINAL PREMOLDEADOS DE VARIOS TIPOS"/>
        <s v="TERMINALES DE COBRE NO.4"/>
        <s v="TERMINALES FIBRA ÓPTICA HIRSCHMANN OAB 4-R"/>
        <s v="TERMINALES PARA CONEXIÓN DE SEÑALES    RELÉS TIPO 1"/>
        <s v="TERMINALES PARA CONEXIÓN DE SEÑALES   RELÉS TIPO 2   SIEMENS"/>
        <s v="TERMINALES PARA CONEXIÓN DE SEÑALES  TENSIÓN A RELÉS  SIEMENS"/>
        <s v="TERMINALES PARA FIBRA OPTICA 1X9X1.25H+SGMBH D.I.9.30/30.2.5 E9/VHJJ-DL027"/>
        <s v="TERMINALES TUBULARES .3"/>
        <s v="TERMÓMETRO KJM"/>
        <s v="TERMÓMETRO WESLER"/>
        <s v="TORNILLO ACERO INOXIDABLE 10 X 30 P150"/>
        <s v="TORNILLO ACERO INOXIDABLE 10 X 40-P150"/>
        <s v="TORNILLO ACERO INOXIDABLE 10 X 45 MM"/>
        <s v="TORNILLO ACERO INOXIDABLE 12 X 35  P1.75"/>
        <s v="TORNILLO ACERO INOXIDABLE 12 X 45 P1.75"/>
        <s v="TORNILLO EN ACERO INOXIDABLE ¼'' X 1''"/>
        <s v="TORNILLO GALVANIZADO  C/T (112 TORNILLOS SIN TUERCA) ½ X 1 ½"/>
        <s v="TORNILLO GALVANIZADO P  1.5    8.8    10 X 70"/>
        <s v="TRAMOS DE FIBRA ÓPTICA (PIG TAIL)"/>
        <s v="TRANSDUCTOR SITRANS TW.SIEMENS.EQUIPO NUEVO 7NG3242-0AA0"/>
        <s v="TRANSFORMADOR DE VOLTAJE MITSUBISHI J1SC-1711"/>
        <s v="TUBERÍA CONDUIT PVC 3 X METROS"/>
        <s v="TUBO CONDUIT PVC 3'' X M"/>
        <s v="TUBO FLUORESCENTE 10W-F10-T8/D"/>
        <s v="TUBOS AMPOLLA DE HALÓGENO 110V / 100W"/>
        <s v="TUERCA PARA ESPÁRRAGO 1X0.82"/>
        <s v="UNIDAD DE ADQUISICIÓN DE DATOS SIEMENS 6MB5240OBOO4-4AA0/DD"/>
        <s v="UNIÓN GALVANIZADA    1 ¼''"/>
        <s v="UNIÓN GALVANIZADA   2 ½''"/>
        <s v="UNIÓN GALVANIZADA  ¾"/>
        <s v="UNIÓN GALVANIZADA  1''"/>
        <s v="UNIÓN GALVANIZADA  3"/>
        <s v="UNIÓN PARA ACOMETIDA DEL AGUA PF ½"/>
        <s v="UNIÓN PVC PRESIÓN ½"/>
        <s v="VENTILADORES MARCA  SIEMENS"/>
        <s v="WASSA  GALVANIZADA 5/8"/>
        <s v="CORREAS B-48"/>
        <s v="INTERRUPTOR 36KV 1600A 25KA SF6"/>
        <s v="ROSETA PLAFON LOZA S/TORNILLOS"/>
        <s v="TRANSFORMADOR TRIFASICO REPARADO 500 KVA DYN5 34500/13200-7620V"/>
        <s v="ADAPTADOR CONECTOR EMT 1/2"/>
        <s v="CURVA EMT 1/2"/>
        <s v="KIT 330 MARCA LOCTITE"/>
        <s v="BREAKER TRIPOLAR 20 A  INCLUYE CONTACTO AUXILIAR- MONTAJE EN RIEL"/>
        <s v="TERMINAL FLEXICONDUIT 1 1/2"/>
        <s v="KIT COMPLETO LAMPARA PEDESTAL (CONDENSADOR 20uF. ARRANCADOR. BALASTO. BOMBILLO MERCURIO 70 W)"/>
        <s v="PROTECCION VAL-MS 120 ST (MARCA PHOENIX CONTACT)"/>
        <s v="PUENTE MPB 18/1-3 (MARCA PHOENIX CONTACT)"/>
        <s v="PROTECCION ETHERNET DATATRAB D-LAN-A/RJ45-BS"/>
        <s v="CABLE LRM 400 PERDIDA DE 4DB/30.5 MTS (CABLE RG 08 NORDIX)"/>
        <s v="CURVA GALVANIZADA DE 4"/>
        <s v="CAPACETE DE 4"/>
        <s v="TERMINAL PVC CAMPANA 4 PLASTIMEC / PAVCO"/>
        <s v="BREAKER TRIPOLAR 50 A PARA MONTAJE EN RIEL -SE DEBE INCLUIR EL CONTACTO AUXILIAR"/>
        <s v="CURVA GALVANIZADA 1 1/2"/>
        <s v="UNION GALVANIZADA 1 1/2-EMT"/>
        <s v="TUBO PVC COND.PESADO 1/2"/>
        <s v="Conector en L o a 90° de aluminio tipo tubo (40 mm diámetro x 80 mm largo) - cable (ACSR Linnet 18.30 mm de diámetro)"/>
        <s v="Adaptador de aluminio tipo platina (100 x 100 x 10 mm)"/>
        <s v="SECCIONADOR 34.5 KV"/>
        <s v="BLOQUE CONTACTO XB4/XB5/XD5 1NA"/>
        <s v="ANILLO MARCACION AR1 LETRA T 20-10AWG/F OPTI AMARILLO"/>
        <s v="BORNERA DE CONEXION 24-10 AWG VERDE AMARILLA"/>
        <s v="TRANSFORMADOR DE CORRIENTE 34.5 Kv RELACION (200/5)(400/5). CLASE 0.2S -MEDIDA Y PROTECCION"/>
        <s v="FOTOCELDA ELECTRONICA 105-285 VAC 120-277V NC AZUL"/>
        <s v="UNION GALVANIZADA 3/4"/>
        <s v="TUBO FLUORESCENTE SLIM LINE 48"/>
        <s v="TUBO FLUORESCENTE SLIM LINE 96"/>
        <s v="SURGE PROTECTOR ASSEMBLY (15kV/27kV) ORDER CODE: 12A00993 MARCA ABB"/>
        <s v="ISDII ORDER MARCA ABB"/>
        <s v="TAP POSITION INDICADOR. ELEMENTO PARA SUBESTACIÓN BAHÍA DE REGULACIÓN DEL TRANSFORMADOR"/>
        <s v="TERMINAL RECTO CORAZA. 1"/>
        <s v="CONTROLADOR ADVC PARA RECONECTADO NULEC"/>
        <s v="BREAKER TRIPOLAR 10 A  INCLUYE CONTACTO AUXILIAR- MONTAJE EN RIEL"/>
        <s v="COFRE TIPO EXTERIOR 70X50X25"/>
        <s v="TERMINAL FLEXICONDUIT 2"/>
        <s v="UNION GALVANIZADA 2"/>
        <s v="KIT COMPLETO LAMPARA PEDESTAL (CONDENSADOR. ARRANCADOR. BALASTO. BOMBILLO SODIO 70 W)"/>
        <s v="VARILLA ROSCADA DE 3/8 X 1MTS CON TUERCA Y ARANDELA"/>
        <s v="TERMINAL PREMOLDEADO EXTERIOR CABLE 350 MCM X 3 UNIDADES 35 KV."/>
        <s v="MARCADORES PARA MULTICONDUCTORES // MARCA SCHNEIDER - DEXSON REF. DXN2601I"/>
        <s v="ETIQUETAS ADHESIVAS // MARCA SCHNEIDER - DEXSON SURE CODE REF. DXN2401L"/>
        <s v="CONECTOR PALETA/CABLE CALIBRE 336.4"/>
        <s v="UPS MODELO VESTA DE 650VA/360W"/>
        <s v="KIT REFLECTORES 400 W(BOMBILLO METALAR 400W. BALASTO 400W. CONDENSADOR . ARRANCADOR 400W)"/>
        <s v="SIKA BOOM - SELLADOR (500cc)"/>
        <s v="BOMBILLO AHORRADOR 40 W"/>
        <s v="EMPALME PREMOLDEADO DE 1/0-500 15 KVA  TIPO EXTERIOR"/>
        <s v="Transformadores de Tension  inductivos. tipo exterior. clase 0.5 . relacion 34500/?3 - 115/?3. burden 20 VA"/>
        <s v="Transformadores de Tensión capacitivos tipo exterior. clase 0.2. relacion 115000/?3 - 115/?. 30 VA. conexión para 3 elementos"/>
        <s v="PROTECCION ANTIFAUNA-DISCO"/>
        <s v="EMPALME TIPO EXT. 35 KV 1/0 - 350 KCM- PANTALLA CINTA DE COBRE"/>
        <s v="TRANSFORMADOR DE POTENCIA REPARADO 30/40 MVA. 115/34.5 kV"/>
        <s v="ROSETAS PARA LUMINARIAS DE 150W A 400W"/>
        <s v="CONECTOR DE ALUMINIO PARA DOS ENTRADAS"/>
        <s v="TRANSFORMADOR TRIFASICO REPARADO DE 200 KVA -13.2KV"/>
        <s v="TRANSFORMADOR TRIFASICO REPARADO 3 MVA 34.5KV /13.8KV"/>
        <s v="TRANSFORMADOR TRIFAFÁSICO REPARADO DE 100 KVA"/>
        <s v="TRANSFORMADOR TRIFAFÁSICO REPARADO DE 160 KVA"/>
        <s v="TRANSFORMADOR DE POTENCIAL115 KV TIPO CAPACITIVO"/>
        <s v="AISLADOR AT 552/1250"/>
        <s v="VALVULA NIAGARA"/>
        <s v="CONECTOR BURDY"/>
        <s v="RELE BUCHOLZ/ MODELO EB079A20N-5B270"/>
        <s v="KIT DE EMPAQUES"/>
        <s v="HUACAL CON AISLADOR 34.5 kv"/>
        <s v="KIT DE TERMINALES PARA CABLE"/>
        <s v="PAQUETES CON EMPAQUES PARA RESPUESTOS ABB"/>
        <s v="PAQUETES CON TORNILLERIA PARA RESPUESTOS ABB"/>
        <s v="SURGE ARRESTOR ( TARJETAS PARA RECONECTADORES )"/>
        <s v="ABRAZADERA O COLLARIN GALVANIZADO MAS TORNILLO CENTRAL 5/8  2  SALIDA (8-10) 220 MM"/>
        <s v="CABLE COBRE DE CONTROL APANTALLADO EN COBRE THW 600 V  4 X 10 AWG."/>
        <s v="POSTE CONCRETO 10MTS X 1050 KGF CON CAPACIDAD DE RUPTURA EN LA PUNTA"/>
        <s v="CINTA TEFLON"/>
        <s v="TRANSFORMADOR DE CORRIENTE - MEDIDA Y PROTECCION - (150/300)(//5/5/5A) -  17.5/38/96 kVA - TIPO INTERIOR"/>
        <s v="ARANDELA GALVANIZADA REDONDA 3/8"/>
        <s v="CONDUFLEX O CORAZA AMERICANA 1"/>
        <s v="TORNILLO GALVANIZADO 3/8 X 2½"/>
        <s v="TORNILLO 3/8 X 2 GALVANIZADO CON TUERCA. GUASA Y ARANDELA-ROSCA CORRIDA"/>
        <s v="CABLE SFTP CATEGORIA 5E"/>
        <s v="RUGGEDCOM RS900 c -8 Puertos en Cobre 10/100TX RJ45.- 2 Puertos en Fibra Óptica 1000SX Multimodo conector LC hasta 500m- Fuente de Alimentación: HI (88-300VDC/ 85-264VAC). - Montaje en Riel Din. -Temperatura de Operación: -40°C - 85°C."/>
        <s v="DIAGONAL ANGULO 0.68 CMS"/>
        <s v="RUGGEDSERVER RS416NC 8 ptos seriales en fibra optica conector ST. 4pts en cobre 10/100TX RJ45. fte aliment.HI (88-300 VDC/85-264VAC) montaje en rakc de 19 temp oper -40ºc/85ºc"/>
        <s v="TRANSFORMADOR DE CORRIENTE 13.8 Kv RELACION 100-200/5. CLASE 0.2-MEDIDA"/>
        <s v="TRANSFORMADOR DE CORRIENTE 13.8 Kv RELACION 50-100/5. CLASE 0.2-MEDIDA Y PROTECCIÓN"/>
        <s v="CINTA TEFLON X ROLLO"/>
        <s v="UPS DE 3 KVA"/>
        <s v="Casetas tipo intemperie. con dimensiones de 1.6x0.8x2.3 mts Frente. Fondo. Alto. en lámina galvanizada. Dos módulos."/>
        <s v="CABLE FTP CATEGORIA 6A TIPO INTERIOR 23 AWG"/>
        <s v="Casetas tipo intemperie. con dimensiones de 2.4x0.8x2.3 mts Frente. Fondo. Alto. en lámina galvanizada. Tres módulos."/>
        <s v="Gabinete Medidores. con dimensiones de 1.0x0.6x1.8 mts Ancho. Fondo. Alto"/>
        <s v="UPS 3KVA CON BANCO DE BATERIAS"/>
        <s v="TRANSFORMADOR DE CORRIENTE - MEDIDA - (200/5) -  13.8 kVA"/>
        <s v="CABLE COBRE DE CONTROL APANTALLADO THW 600 V 4 X 14 AWG."/>
        <s v="CABLE ENCACUCHETADO 2X12   ST-C 105° 600V"/>
        <s v="CABLE VEHICULO 600V AWG No 18"/>
        <s v="CONECTOR RECTO  LIQUID TIGHT 1/2"/>
        <s v="ARANDELA GALVANIZADA DE PRESION GUASA DE 3/8"/>
        <s v="CONECTOR /TERMINAL BLINDADO PLUG  RJ 45"/>
        <s v="TUERCA GALVANIZADA 1/2"/>
        <s v="TUERCA GALVANIZADA 3/8"/>
        <s v="CORAZA METALICA LIQUID TIGHT 1/2"/>
        <s v="ESPIRAL CABLE 19mm X 10 m 12-40 X 16 AWG BLANCO"/>
        <s v="RELE REPETIDOR 11 PINES CON BASE 110V AC"/>
        <s v="INTERRUPTOR AUTOMATICO RIEL SH 202 2 x 40 amp AC"/>
        <s v="AMARRE PLASTICO DE 24"/>
        <s v="AMARRE PLASTICO DE 25"/>
        <s v="AMARRE PLASTICO DE 50"/>
        <s v="PUENTE FIJO PARA BORNERA MARCA-ZOLODA"/>
        <s v="BATERIA 12 VOLTIOS 12 AMPERIOS"/>
        <s v="TERMINAL PREMOLDEADO EXTERIOR CABLE 2/0 - 4/0 AWG JGO X 3 UNIDADES. 15 KV."/>
        <s v="KIT COMPLETO LAMPARA 70 W TIPO POSTE (ARRANCADOR. CONDENSADOR. BALASTO. BOMBILLO Y FOTOCELDA)"/>
        <s v="CELDAS DE MEDIA TENSION DE ENTRADA TIPO METALCLAD 17.5 KV"/>
        <s v="CELDAS DE MEDIA TENSION DE SALIDA TIPO METALCLAD 17.5 KV"/>
        <s v="CELDAS DE MEDIA TENSION DE ACOPLE TIPO METALCLAD 17.5 KV"/>
        <s v="CELDAS DE MEDIA TENSION DE REMONTE TIPO METALCLAD 17.5 KV"/>
        <s v="RELE DE PROTECCION DISTANCIA 21"/>
        <s v="CABLE DE CONTROL   METROS 12X14  AWG  600 V"/>
        <s v="CONTROLADOR PARA REDES G-200"/>
        <s v="BALAS GRANDES PARA SF6"/>
        <s v="TABLERO DE CONTROL. MEDIDA Y PROTECCION BAHIA DE LINEA 115 KV(TIPO I)"/>
        <s v="CANECA VACIA PARA 55 GALONES"/>
        <s v="INTERRUPTOR DE POTENCIA 115KV. LTB145D1/B CON MECANISMO DE OPERACION FSA1"/>
        <s v="ESTRUCTURA METALICA ACONDICIONADA PARA EQUIPOS DE MEDIDA TC Y TP"/>
        <s v="TERMINAL PREMOLDEADO 34.5 KV EXT. JUEGO X 3 UNIDADES 250 MCM"/>
        <s v="TERMINAL PREMOLDEADO USO INTERIOR  HASTA 35KV (JUEGOS) 350 a 500  MCM ¿ 5648"/>
        <s v="CABLE DE COBRE AISLADO  THHN NO 14 AWG 600 V"/>
        <s v="DIAGONAL METÁLICA GALVANIZADA EN CALIENTE 2MTS 1 1/2 x 3/16"/>
        <s v="TERMINAL PREMOLDEADO USO EXTERIOR  HASTA 35KV (JUEGOS) 350 a 500   MCM ¿ 5648 (incluye  2 kit de puesta a tierra por premoldeados)"/>
        <s v="CABLE COMPACTO-AL XLPE 15 KV 4/0 ECOLOGICO"/>
        <s v="CABLE DE ALUMINIO DESNUDO ACSR 266 MCM"/>
        <s v="CABLE DE COBRE AISLADO XLPE 90°C 250 MCM 35 KV 133%"/>
        <s v="ESPARRAGO ROSCADO GALV + 4 TUERCAS- 4 GUASAS- 4 ARANDELAS  5/8 X 16"/>
        <s v="SOLDADURA CADWEL 90 GRMS"/>
        <s v="POSTE DE CONCRETO 16 MTS X 1350 KGF DE CAPACIDAD DE RUPTURA EN LA PUNTA"/>
        <s v="POSTE DE CONCRETO 16 MTS X 1050 KGF DE CAPACIDAD DE RUPTURA EN LA PUNTA"/>
        <s v="ACOPLE MACHO-HEMBRA PLÁSTICO PARA MANGUERA ½"/>
        <s v="CATALIZADOR PARA PINTURA ANTICORROSIVA CUARTO"/>
        <s v="CODOS PVC SANITARIA 2'' X 90°"/>
        <s v="CODOS PVC SANITARIA 3'' X 90°"/>
        <s v="PINTURA ZINC COAT  COMPONENTES A Y B"/>
        <s v="SOCKET PARA LÁMPARA SLIM-LINE JUEGO"/>
        <s v="UNIÓN PVC  SANITARIA 2''"/>
        <s v="UNION PVC SANITARIA 4''"/>
        <s v="UNIONES PVC  PRESIÓN 1''"/>
        <s v="YE PVC SANITARIA 2''"/>
        <s v="EPOX-ALL"/>
        <s v="MANGUERA DE LED  2 VIAS  110 VOLTIOS 32 LED COLOR ROJO"/>
        <s v="MANGUERA DE LED  2 VIAS  110 VOLTIOS 32 LED COLOR VERDE"/>
        <s v="TORRESILLA METALICA EN ACERO GALVA 12 MTS 750 KGS"/>
        <s v="INTERRUPTOR 115 KV. 1250 AMP. 31.5 KA"/>
        <s v="TRANSFORMADOR  TRIFASICO  REPARADO 5/6 MVA 34.5/13.8 KV"/>
        <s v="GRAPA DE RETENCION 7.000 LBS TIPO PISTOLA"/>
        <s v="ALAMBRE DE COBRE AISLADO THW  NO. 6 AWG 600 V"/>
        <s v="TUBO GALVANIZADO 4 IMC X 3 MTS + UNION"/>
        <s v="ALAMBRE DE COBRE AISLADO No. 12"/>
        <s v="TUBO GALVANIZADO 4 x 2.50 MTS"/>
      </sharedItems>
    </cacheField>
    <cacheField name="Unidad" numFmtId="0">
      <sharedItems/>
    </cacheField>
    <cacheField name="Cantidad" numFmtId="166">
      <sharedItems containsSemiMixedTypes="0" containsString="0" containsNumber="1" minValue="0.01" maxValue="16100"/>
    </cacheField>
    <cacheField name="Valor" numFmtId="165">
      <sharedItems containsSemiMixedTypes="0" containsString="0" containsNumber="1" minValue="0.6" maxValue="611784526.39999998"/>
    </cacheField>
    <cacheField name="Costo Promedio" numFmtId="165">
      <sharedItems containsSemiMixedTypes="0" containsString="0" containsNumber="1" minValue="1" maxValue="604451640"/>
    </cacheField>
    <cacheField name="DESC_BODEGA" numFmtId="0">
      <sharedItems/>
    </cacheField>
    <cacheField name="CONTABILIZA" numFmtId="0">
      <sharedItems count="2">
        <s v="SI"/>
        <s v="NO"/>
      </sharedItems>
    </cacheField>
    <cacheField name="UBICACIÓN" numFmtId="0">
      <sharedItems count="6">
        <s v="CEDIME"/>
        <s v="SUB SAN JORGE"/>
        <s v="DESMONTADOS - CEDIME"/>
        <s v="PROVEEDORES"/>
        <s v="VIRTUAL"/>
        <s v="MEDIDORES DESMONTADOS"/>
      </sharedItems>
    </cacheField>
    <cacheField name="AREA" numFmtId="0">
      <sharedItems count="5">
        <s v="ADMINISTRATIVA"/>
        <s v="DISTRIBUCION"/>
        <s v="CONTROL ENERGIA"/>
        <s v="COMERCIAL"/>
        <s v="CEDIME"/>
      </sharedItems>
    </cacheField>
    <cacheField name="PROYECTO" numFmtId="0">
      <sharedItems/>
    </cacheField>
    <cacheField name="GRUPO_MAT" numFmtId="0">
      <sharedItems count="40">
        <s v="OTROS ELEMENTOS DE CONSUMO"/>
        <s v="EQUIPO DE COMPUTACION"/>
        <s v="OTROS DEVOLUTIVOS"/>
        <s v="EQUIPO Y MAQUINARIA DE OFICINA"/>
        <s v="MUEBLES ENSERES Y EQUIPO DE OFICINA"/>
        <s v="MEDIDORES"/>
        <s v="OTROS MUEBLES  Y EQUIPO DE OFICINA"/>
        <s v="FORMAS IMPRESAS COMERCIALIZACION"/>
        <s v="FORMAS IMPRESAS ADMINISTRACION"/>
        <s v="PAPELERIA"/>
        <s v="FOLLETOS AFICHES Y VOLANTES"/>
        <s v="EQUIPO DEPORTIVO"/>
        <s v="HERRAMIENTAS Y ACCESORIOS"/>
        <s v="MATERIALES ELECTRICOS"/>
        <s v="CABLES"/>
        <s v="DOTACIONES"/>
        <s v="HERRAJES - ACCESORIOS"/>
        <s v="AISLADORES"/>
        <s v="HERRAJES - MAT. DE ESTRUCTURA"/>
        <s v="PROTECCIONES"/>
        <s v="MATERIAL SUBESTACIONES"/>
        <s v="BORNAS"/>
        <s v="FUSIBLES"/>
        <s v="POSTES"/>
        <s v="TRANSFORMADORES"/>
        <s v="TRANSFORMADORES DE CORRIENTE"/>
        <s v="EQUIPO DE SUBESTACIONES"/>
        <s v="OTROS MATERIALES PARA REDES"/>
        <s v="TERMINALES"/>
        <s v="EQUIPOS DE COMUNICACION"/>
        <s v="EQUIPO ELECTRONICO"/>
        <s v="CAJAS Y GABINETES"/>
        <s v="EQUIPOS DE COMUNICACIÓN"/>
        <s v="CONECTORES"/>
        <s v="TRANSFORMADORES REPARADOS"/>
        <s v="PRECINTOS Y ETIQUETAS"/>
        <s v="EQUIPO DE COMUNICACION"/>
        <s v="MATERIAL DESMONTADO - INSERVIBLE"/>
        <s v="TRANSFORMADORES DE POTENCIA"/>
        <s v="LICENCI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an Pablo Gaitan" refreshedDate="42787.312742361108" createdVersion="5" refreshedVersion="5" minRefreshableVersion="3" recordCount="5869">
  <cacheSource type="worksheet">
    <worksheetSource ref="A1:Q5870" sheet="INV_C_EXISTENCIA_BODEGA_INV_M_I"/>
  </cacheSource>
  <cacheFields count="17">
    <cacheField name="Empresa" numFmtId="0">
      <sharedItems containsSemiMixedTypes="0" containsString="0" containsNumber="1" containsInteger="1" minValue="9" maxValue="9"/>
    </cacheField>
    <cacheField name="Almacen" numFmtId="0">
      <sharedItems containsSemiMixedTypes="0" containsString="0" containsNumber="1" containsInteger="1" minValue="1" maxValue="2"/>
    </cacheField>
    <cacheField name="Bodega" numFmtId="0">
      <sharedItems containsSemiMixedTypes="0" containsString="0" containsNumber="1" containsInteger="1" minValue="101" maxValue="889"/>
    </cacheField>
    <cacheField name="Negocio" numFmtId="0">
      <sharedItems containsSemiMixedTypes="0" containsString="0" containsNumber="1" containsInteger="1" minValue="1" maxValue="1"/>
    </cacheField>
    <cacheField name="Catalogo" numFmtId="0">
      <sharedItems containsSemiMixedTypes="0" containsString="0" containsNumber="1" containsInteger="1" minValue="1" maxValue="14749"/>
    </cacheField>
    <cacheField name="Descripcion" numFmtId="0">
      <sharedItems count="1335">
        <s v="RESMA PAPEL BOND 75 GR CARTA"/>
        <s v="AGENDA INSTITUCIONAL"/>
        <s v="COMPUTADOR DE ESCRITORIO"/>
        <s v="LAPICERO CON LOGO INSTITUCIONAL"/>
        <s v="GORRAS GRISES BORDADAS CON LOGO ENERTOLIMA"/>
        <s v="CALENDARIOS"/>
        <s v="GORRA CLUB CENTINELAS DE LA ENERGIA"/>
        <s v="GORRA ENERGILIDERES"/>
        <s v="JUEGO DE CUBIERTOS"/>
        <s v="SARTEN"/>
        <s v="MATERIAL ABSORBENTE GRANULADO"/>
        <s v="TAPETE DIELECTRICO CLASE 4 DE 1 X 1 MT"/>
        <s v="MULTISCAN"/>
        <s v="TABLA CON  BREAKERS. TOMAS Y CABLES"/>
        <s v="PENDON CAMPAÑA PEDAGOGICA"/>
        <s v="VALLA PROSTATAL"/>
        <s v="PENDONES"/>
        <s v="MAQUINA DE ESCRIBIR OLIVETTI ET-1250"/>
        <s v="SILLA EJECUTIVA SIN BRAZOS"/>
        <s v="MALETIN DELL -PORTATIL-"/>
        <s v="TAMBORA -GOLPEADOR"/>
        <s v="VALLA 5 AÑOS"/>
        <s v="ALCOHOL  INDUSTRIAL GALÓN"/>
        <s v="RETABLOS REGLAMENTO INTERNO DE TRABAJO"/>
        <s v="COLCHON SILUETADO DEL LOGO DE ENERTOLIMA EN AMBAS CARAS"/>
        <s v="MESA RIMAX CUADRADA"/>
        <s v="ESTANTES"/>
        <s v="TELEFONO PANASONIC KX-TS500"/>
        <s v="TABLA URE Y EL EQUIPO DE MEDIDA"/>
        <s v="VALLAS ABB"/>
        <s v="BOTIQUIN PRIMEROS AUXILIOS"/>
        <s v="CAMARA DE SEGURIDAD DIGITAL TOSHIBA+CONSOLA"/>
        <s v="VALLA ESTADIO CON ESTRUCTURA EN ALUMINIO"/>
        <s v="MEDIDOR MONOFASICO BIFILAR ELECTRONICO DIRECTO"/>
        <s v="TITERES"/>
        <s v="CARPA INSTITUCIONAL CON ESTRUCTURA DESARMABLE"/>
        <s v="TELEFONO PANASONIC KXT7440X"/>
        <s v="CACHUCHA EN DRIL COLOR BLANCO CON BORDADO INSTITUCIONAL EN EL FRENTE"/>
        <s v="CAMIBUSO TIPO POLO - LOGO BORDADO"/>
        <s v="PENDON RB S.A TORNEO GOLF"/>
        <s v="VHS DELTA VISION"/>
        <s v="PLEGABLE CONTRATO SERVICIO PUBLICO DOMICILIARIO"/>
        <s v="DUMMIE PUBLICITARIO REF. LUCECITA 3 MTS CON MOTOR"/>
        <s v="CARPETAS CON LOGO"/>
        <s v="VALLA FYRCOL"/>
        <s v="PENDON"/>
        <s v="ROTULO STICK-ON 50X20"/>
        <s v="ROTULO STICK-ON 38X12"/>
        <s v="TEATRO EN CASA"/>
        <s v="SOBRE BLANCO X 12"/>
        <s v="TABLERO O CARTELERA EN CORCHO"/>
        <s v="REGULADOR DE VOLTAJE - ESTABILIZADOR"/>
        <s v="HABLADORES"/>
        <s v="MEDIDOR BIFASICO TRIFILAR  ELECTRONICO"/>
        <s v="BOMBILLO INCANDESCENTE 100 W"/>
        <s v="CENEFA PUBLICITARIA ENERTOLIMA 67CMX60CM CALIBRE 4. A DOS COLORES"/>
        <s v="BANDERA DE IBAGUE"/>
        <s v="BOLAS DE CABUYA CHIQUITAS"/>
        <s v="BOLAS DE CABUYA GRANDES"/>
        <s v="BOLAS DE CABUYA MEDIANAS"/>
        <s v="BOMBILLO AHORRADOR GENERAL DE 15 W"/>
        <s v="CANDELERO DE VIDRIO"/>
        <s v="CARTILLA PONLE COLOR A TUS DERECHOS"/>
        <s v="CHALECO BLANCO"/>
        <s v="CHINCHES PLATEADOS PARA TAPICERIA"/>
        <s v="CONTROL AIRE ACONDICIONADO LG"/>
        <s v="CONTROL AIRE ACONDICIONADO SAMSUNG"/>
        <s v="COPAS AGUARDIENTERAS"/>
        <s v="LAMPARAS PARA EL CEDIME"/>
        <s v="MADEJA DE HILO"/>
        <s v="PAQUETE CONTENEDORES SIN TAPA 24 OZ"/>
        <s v="PAQUETE CONTENEDORES SIN TAPA 32 OZ"/>
        <s v="PENDON ENERGIA DE PEREIRA"/>
        <s v="PENDON ENERGIA PARA EL DESARROLLO"/>
        <s v="PENDON ENERTOLIMA"/>
        <s v="PENDON PUNTO DE HIDRATACIÓN"/>
        <s v="PENDON RESIDUOS PELIGROSOS SERVIGENERALES"/>
        <s v="PISTOLA DE SILICONA"/>
        <s v="SILICONA GRUESA"/>
        <s v="STAND"/>
        <s v="TRIPODE"/>
        <s v="TUBOS DE ALUMINO"/>
        <s v="VALLA TAPA ROJA"/>
        <s v="MANILLA CLUB CENTINELAS DE LA ENERGIA"/>
        <s v="PENDON ESTUCHE (CONECTADOS PARA SERVIR)"/>
        <s v="PENDON ESTUCHE (ENFOQUE EN EL CLIENTE)"/>
        <s v="PENDON ESTUCHE (RESPONSABILIDAD)"/>
        <s v="PENDON ESTUCHE (COMUNICACION)"/>
        <s v="PENDON ESTUCHE (EFICIENCIA)"/>
        <s v="PENDON ESTUCHE (TRABAJO EN EQUIPO)"/>
        <s v="TECLADO GENIUS"/>
        <s v="LIBRO (CAMINO A LA FELICIDAD)"/>
        <s v="CARTELES PUNTO DE ENCUENTRO"/>
        <s v="CARTAS DE POKER"/>
        <s v="BACKING ENERTOLIMA"/>
        <s v="CAJA PARA KITS DE BOMBILLOS"/>
        <s v="PENDON ESTE ES NUESTRO COMPROMISO"/>
        <s v="PENDON FAMILIA ENERTOLIMA"/>
        <s v="PENDON FERIA ENERGETICA"/>
        <s v="PENDON TORNEO DE GOLF ENERTOLIMA"/>
        <s v="CANECA PLASTICA"/>
        <s v="GANCHOS"/>
        <s v="SILLA BAR YORK BLANCO 56CM"/>
        <s v="PENDON MANOS A LA SEGURIDAD"/>
        <s v="MESA REDONDA ALUMINIO"/>
        <s v="BOLSA PARA REGALO INFANTIL"/>
        <s v="PENDON METALICO POR SU SEGURIDAD"/>
        <s v="PENDON DE BIENVENIDA"/>
        <s v="ESTRUCTURA PVC"/>
        <s v="ESTACA DE MADERA"/>
        <s v="ATRIL EN MADERA"/>
        <s v="VIDEO GRABADOR DIGITAL DE  4 CANALES  -REUTILIZABLE 2 CANALES ACTIVOS"/>
        <s v="RESMA MEMBRETE CARTA"/>
        <s v="SOBRE MEMBRETE CARTA"/>
        <s v="BASE PARA T.V EN ACRILICO"/>
        <s v="CAMIBUSO ENERTOLIMA BLANCO TALLA M"/>
        <s v="PENDON DE CUMPLIMIENTO"/>
        <s v="LETREROS METALICOS"/>
        <s v="LETREROS MUNICIPIOS DEL TOLIMA"/>
        <s v="CAMARA DESEGURIDAD DIGITAL"/>
        <s v="PARAGUAS CON LOGO IMPRESO - ENERTOLIMA - (PEQUEÑO) - TRES PLIEGUES"/>
        <s v="LAPIZ"/>
        <s v="UNIFORMES EN MICROFIBRAR"/>
        <s v="TIJERA"/>
        <s v="TABLERO ACRÍLICO"/>
        <s v="KIT DE COLORES"/>
        <s v="TULAS EN TELA IMPERMEABLE DE 41X34 CMS ESTAMPADO CON LOGO DE ENERTOLIMA"/>
        <s v="JUEGOS DIDACTICOS"/>
        <s v="MEGAFONO"/>
        <s v="LETRERO AMBIENTAL PEQUEÑO"/>
        <s v="CUADERNO TIPO ESCOLAR"/>
        <s v="SOPORTE DE PARED PARA TELEVISOR"/>
        <s v="GORRA EN TELA DRIL CORPORATIVA"/>
        <s v="MICROFONO DE MANO"/>
        <s v="MICROFONO INALAMBRICO"/>
        <s v="ALCANCIA DE CARTON 99 MM DIAMETRO. 15CM LONGITUD. 1.14MM ESPESOR"/>
        <s v="TACO DE NOTAS CON LOGO DE ENERTOLIMA"/>
        <s v="BOLSO ECOLOGICO NEGRO ENERTOLIMA"/>
        <s v="CANASTO GRANDE"/>
        <s v="DVD LG MOD DV246 SERIAL DV246NM"/>
        <s v="PARLANTES CABINA DE SONIDO"/>
        <s v="RULETA"/>
        <s v="TRIPODE PARLANTES"/>
        <s v="ESTUCHE EN VINILO PARA CARNET"/>
        <s v="CONDENSADOR 10 MF"/>
        <s v="CANECA GRIS INSTITUCIONAL CON ESTRUCTURA METALICA"/>
        <s v="PIMPONES"/>
        <s v="ESFERO ECOLOGICO CON LOGO INSTITUCIONAL"/>
        <s v="ESFERAS CON LUCES"/>
        <s v="TOLDO"/>
        <s v="BOTÓN CLUB CENTINELAS DE LA ENERGIA"/>
        <s v="JUEGO MONOPOLIO TOLIMA"/>
        <s v="PEGANTE PREFLEX POR TARRO"/>
        <s v="VINILOS EN AGUA DIFERENTES COLORES"/>
        <s v="CARTON PAJA"/>
        <s v="AGUJA CAPOTERA"/>
        <s v="PENDONES DIFERENTES DIMENSIONES"/>
        <s v="BUZON REPORTE ACTOS Y CONDICIONES INSEGURAS"/>
        <s v="CABLE DE ALUMINIO TRENZADO 3 Nº 2 + Nº 1/0 AWG"/>
        <s v="EXTINTOR P.Q.S. ABC 20 LBS MANGUERA"/>
        <s v="EXTINTOR P.Q.S. BC 20 LBS"/>
        <s v="EXTINTOR GAS SOLKAFLAM 7.7"/>
        <s v="CASCO SENCILLO SIN ACCESORIOS"/>
        <s v="CASCO DIELÉTRICO SE SEGURIDAD - NORMA ICONTEC"/>
        <s v="EXTENSION 50 MTS EN CABLE ENCUCHETADO 3X12 CON CLAVIJA CONVERTIDOR"/>
        <s v="SEÑALIZACION"/>
        <s v="TABLET SAMSUNG GALAXY 8.0 16 GB"/>
        <s v="ESTUCHE PROTECCION ANTIGOLPES PARA TABLET"/>
        <s v="POLISOMBRA  NEGRA POR METRO"/>
        <s v="RETABLO PANEL TAPIZADO 80X40"/>
        <s v="RETABLO PANEL TAPIZADO DE 35X40 CMTS"/>
        <s v="RETABLO PANEL TAPIZADO 50X40 CMTS"/>
        <s v="RETABLO PANEL TAPIZADO DE 90X40 CMTS"/>
        <s v="RIELES PARA PORTA TECLADOS"/>
        <s v="SILLA EN MADERA CON CUERO"/>
        <s v="SUPERFICIE EN MADERA PARA ESTRUCTURA DE ATENCION AL PUBLICO"/>
        <s v="TABLERO ACRILICO DE 80X1.20 CMTS"/>
        <s v="TABLON PARA ESCRITORIO IMPRESORA DE 80X1.30 CMTS"/>
        <s v="TABLONES PARA MESA 40X1.50 CMTS"/>
        <s v="TAPAS DE CANALETAS DE 60 CMTS"/>
        <s v="TAPETE DIALECTRICO DE 6 MTS"/>
        <s v="TUBERIA 2 PULGADAS 1 MT"/>
        <s v="TUBOS CUADRADOS"/>
        <s v="TUBOS DE 2 PULGADAS"/>
        <s v="TUBOS DE 2 PULGADAS DE 2.40 CMTS"/>
        <s v="TUBOS FLUORECENTES DE 46"/>
        <s v="VENTANA CON REJA DE 1.60X1.50 CMTS"/>
        <s v="VIDRIO CON LOGO DE ENERTOLIMA DE 4 MML 90X1.20 CMTS"/>
        <s v="RETABLO PANEL TAPIZADO 40X60"/>
        <s v="PUERTA EN MADERA CON CHAPA DE 80X1.40 CMTS"/>
        <s v="PUERTA EN MADERA CON CHAPA DE 80X1.70 CMTS"/>
        <s v="PUERTA EN TRIPLE CON CHAPA DE 1.30X50 CMTS"/>
        <s v="PUERTA EN TRIPLE CON CHAPA DE 1.30X60 CMTS"/>
        <s v="PUERTA EN MADERA CON VIDRIO Y CHAPA"/>
        <s v="PANEL TAPIZADO"/>
        <s v="PANEL DIVISOR DE 60X1.40 CTMS"/>
        <s v="PARAL PARA PANEL 1.50 CMTS"/>
        <s v="PARAL PARA PANEL DE 2 MTS"/>
        <s v="PARAL PARA PANEL DE 1 MT"/>
        <s v="PARASOL EN LONA"/>
        <s v="PORTA CPU"/>
        <s v="PORTA TECLADO"/>
        <s v="MUEBLE PARA RECEPCION EN L DE 1.30X80 CMTS X1 MT DE ALTURA"/>
        <s v="PANEL DE 1 MT CON 40 MARCO METALICO"/>
        <s v="PANEL DE 1X60 CMTS MARCO METALICO"/>
        <s v="ABRAZADERA GALVANIZADO MAS T CENTRAL 5/8  2 SALIDAS 180 MM (6 - 7)"/>
        <s v="PANEL DE 30X1 MT MARCO METALICO"/>
        <s v="PANEL DE 40X1 MT MARCO METALICO"/>
        <s v="PANEL DE 60X1 MT MARCO METALICO"/>
        <s v="PANEL DE 70X1.30 CMTS MARCO METALICO"/>
        <s v="MUEBLE PARA LAMPARA DE 2X46 CMTS"/>
        <s v="MUEBLE PARA LAMPARA DE 2X98 CMTS"/>
        <s v="AVISO LUMINOSO"/>
        <s v="AVISO CENTRO DE ATENCION AL CLIENTE DE 90X40 CMTS"/>
        <s v="CARTELERA EN MADERA Y CON VIDRIO PARA EDICTOS DE 1.50X60 CMTS"/>
        <s v="DIVISION EN ALUMINIO DE 1.20X240"/>
        <s v="DIVISION EN ALUMINIO DE 1X2.40 CON TABLEX DE 2 MTS"/>
        <s v="DIVISION EN ALUMINIO DE 2.40X1.40 CON TABLEX DE 2.20 MTS"/>
        <s v="ESTANTE METALICO DESMONTADO DE 8 ENTREPAÑOS"/>
        <s v="PANEL DIVISOR DE 1.40X1.60 CMTS"/>
        <s v="PANEL DIVISOR DE 1.50X1.60 CMTS"/>
        <s v="PANEL EN TRIPLE DE 70X1.70 CMTS"/>
        <s v="PANEL EN TRIPLE DE 90X1.30 CMTS"/>
        <s v="ESTRUCTURA TRIANGULAR EN MADERA PARA IMPRESORA"/>
        <s v="ESTRUCTURA METALICA DE 1X1.20 CMTS"/>
        <s v="ESTRUCUTURA METALICA DE 60X80 CMTS"/>
        <s v="ESTRUCTURA METALICA CON PANEL Y VIDRIO DE 25X50 CMTS"/>
        <s v="ESTRUCTURA METALICA CON PANEL Y  VIDRIO DE 45X40 CMTS"/>
        <s v="ESTRUCTURA METALICA CON PANEL Y VIDRIO DE 50X50 CMTS"/>
        <s v="ESTRUCTURA METALICA CON PANEL Y VIDRIO DE 55X40 CMTS"/>
        <s v="ESTRUCTURA METALICA CON PANEL Y VIDRIO DE 60X25 CMTS"/>
        <s v="ESTRUCTURA METALICA PARA DIVISION DE 2X60 CMTS"/>
        <s v="ESTRUCTURA METALICA PARA PANEL"/>
        <s v="ESTRUCTURA METALICA PARA PORTA PAPEL IMPRESORA 50X40X40"/>
        <s v="ESTRUCTURA PARA PANEL DE 1.30 CON LATEX"/>
        <s v="ESTRUCTURA PARA PANEL DE 1.70X1.20 CMTS"/>
        <s v="ESTRUCTURA PARA PANEL DE 1.70X80 CMTS"/>
        <s v="ESTRUCTURA DE PANEL PARA ATENCION AL PUBLICO DE 1 MT"/>
        <s v="ESTRUCTURA EN MADERA PARA TABLERO ACRILICO"/>
        <s v="GAVETAS PARA ESCRITORIO"/>
        <s v="GABINETE DE PARED DE 90X40 CMTS"/>
        <s v="MARCOS PARA LAMPARA DE 60X60 CIELO RASO"/>
        <s v="METRO DE PLATINA POR 1.16 CMTS"/>
        <s v="MODULO PARA ATENCION DE 1.20X1 MT"/>
        <s v="MODULO PARA ATENCION DE 80X1 MT CON TABLEX ALREDEDOR"/>
        <s v="MODULO PARA DIVISION ESQUINERO DE 1.20X1.70 CMTS"/>
        <s v="MUEBLE METALICO 4 ENTREPAÑOS"/>
        <s v="ESTRUCTURA DE PANEL DE 1.70 CMTS"/>
        <s v="ESTRUCTURA DE PANEL EN ALUMINIO DE 2.20 CMTS"/>
        <s v="ESTRUCTURA EN ALUMINIO CON TRIPLES TAPIZADO DE 2.20X1.20 CMTS"/>
        <s v="ESTRUCTURA EN ALUMINIO PARA TABLERO ACRILICO"/>
        <s v="ARCHIVADOR METALICO DE 3 GAVETAS"/>
        <s v="ESTRUCTURA DE PANEL 2.20 CMTS"/>
        <s v="ESTRUCTURA DE PANEL 2.40 CMTS"/>
        <s v="ABRAZADERA O COLLARIN GALVANIZADA MAS TORNILLO CENTRAL 5/8 1 SALIDA (8- 10) 220 MM"/>
        <s v="ABRAZADERA GALVANIZADA MAS T CENTRAL 5/8 - 1 - SALIDA- 200 MM (7 - 8 )"/>
        <s v="ESPARRAGO ROSCADO GALV + 4 TUERCAS - 4 GUASAS - 4 ARANDELAS  5/8  X 12"/>
        <s v="AISLADOR DE SUSPENSION POLIMERICO (RETENCION O ELASTOMERICO  34.5 KV)"/>
        <s v="AISLADOR SUSPENSION POLIMERICO (RETENCION O ELASTOMERICO 13.2 KV)"/>
        <s v="ESPARRAGO ROSCADO GALV + 4 TUERCAS- 4 GUASAS - 4 ARANDELAS  5/8 X 10"/>
        <s v="ARANDELA GALVANIZADA  CUADRADA 4 X 4 CON  PERFORACION 5/8"/>
        <s v="ESPARRAGO ROSCADO GALV + 4 TUERCAS- 4 GUASAS- 4 ARANDELAS  5/8 X 18"/>
        <s v="TORNILLO GALV + TUERCA-ARANDELA-GUASA  1/2 X 1   1/2 ROSCA CORRIDA"/>
        <s v="TORNILLO GALV + TUERCA-ARANDELA-GUASA  5/8  X  1   1/2"/>
        <s v="TORNILLO GALV + TUERCA-ARANDELA-GUASA 5/8  X 10"/>
        <s v="ESPARRAGO ROSCADO GALV + 4 TUERCAS-4 GUASAS- 4 ARANDELAS  5/8  X  8"/>
        <s v="TORNILLO GALVANIZADO (PERNO MAQUINA)  5/8  X 2"/>
        <s v="CRUCETA METAL.GALV. EN CALIENTE 2 MTS 3 X 3 X 1/4 ( PERFORACIÓN UNIVERSAL)"/>
        <s v="GUARDACABO GALVANIZADO 3/8 IN T-3"/>
        <s v="DIAGONAL METÁLICA GALVANIZADA DE 110 CMS RECTA EN ANGULO 1 1/2 X 3 /16"/>
        <s v="GRAPA DE OPERAR EN CALIENTE O CONECTOR TRANSVERSAL BIMETALITO PARA CABLE 2 A 1/0 AWG"/>
        <s v="GRAPA PRENSORA (PRENSAHILOS) EN ACERO FORJADO GALVANIZADO 3 PERNOS PARA CABLE HASTA 10MM(3/8)"/>
        <s v="PARARRAYO POLIMERICO DE 30 KV 10 KA TIPO DISTRIBUCION"/>
        <s v="BAYONETA PARA CABLE DE GUARDA - RETENCION"/>
        <s v="TORNILLO. GALV+TUERCA-ARANDELA-GUASA 5/8X8"/>
        <s v="TUBO METÁLICO GALVANIZADO TIPO PESADO DE 3 MTS X 1/2"/>
        <s v="TUERCA DE OJO GALVANIZADA ALARGADA 5/8"/>
        <s v="VARILLA GALVANIZADA   DE ANCLAJE 5/8 X 1.80 MTS"/>
        <s v="CABLE ALUMINIO DESNUDO 7 HILOS TIPO ACSR NO. 1/0 AWG"/>
        <s v="CABLE ALUMINIO DESNUDO 7 HILOS TIPO ACSR NO. 2/0 AWG"/>
        <s v="CABLE ALUMINIO DESNUDO 7 HILOS TIPO ACSR NO. 4/0 AWG"/>
        <s v="ALAMBRE DE COBRE AISLADO THHN NO. 8 AWG  600 V"/>
        <s v="CABLE COBRE DE CONTROL APANTALLADO CINTA DE COBRE 600 V 4 X 12 AWG."/>
        <s v="ABRAZADERA O COLLARIN SIN TORNILLO CENTRAL 2 SALIDAS (4 - 6)"/>
        <s v="CABLE VEHICULO 600V AWG No.12"/>
        <s v="RECONECTADOR 34.5 KV INCLUYE TP Y CONSOLA DE MANDO"/>
        <s v="RECONECTADOR 13.2 KV INCLUYE TP Y CONSOLA DE MANDO"/>
        <s v="BOTÓN PULSADOR ROJO START-1NA"/>
        <s v="ABRAZADERA GALVANIZADO MAS T CENTRAL 5/8 2 SALIDAS 140 MM (5 - 6)"/>
        <s v="ABRAZADERA GALVANIZADA MAS T CENTRAL 5/8- 1 SALIDA - 180 MM (6 - 7)"/>
        <s v="ABRAZADERA GALVANIZADO MAS T CENTRAL 5/8  -2  SALIDAS -220 MM (8 - 10 )"/>
        <s v="BORNA COMPRESION TERMINAL BIMETALICA TIPO PALA 1 HUECO 4/0 AWG"/>
        <s v="FUSIBLE  38  KV  TIPO  H   1 AMP"/>
        <s v="SECCIONADOR O CUCHILLA  MONOPOLAR 630 AMP 15 KV"/>
        <s v="AMARRES PLASTICOS DE 8 BOLSA DE 100 COLOR BLANCO"/>
        <s v="SELECTORES DE 2 POSICIONES EN SERVICIO O FUERA DE SERVICIO 125 V DC. 5A. 125 VDC. 10 AMP"/>
        <s v="BORNA COMPRESION TERMINAL BIMETALICA TIPO PALA 1 HUECO  2/0  AWG"/>
        <s v="FUSIBLE 15 KV TIPO H 1 AMP"/>
        <s v="POSTE CONCRETO 12 MTS X  750 KG CON CAPACIDAD DE RUPTURA EN LA PUNTA"/>
        <s v="SECCIONADOR O CUCHILLA  MONOPOLAR 600 AMP PARA 34.5 KV"/>
        <s v="TRANSFORMADOR MONOFASICO 13200/240-120 V    5 KVA"/>
        <s v="DIAGONAL METALICA GALVANIZADA DE 68 CMS RECTA EN ANGULO 1 1/2 X 3 /16"/>
        <s v="CABLE DE COBRE DESNUDO DURO NO. 2 AWG"/>
        <s v="CORTACIRCUITO DE 34.5 KV 100 AMP 8 KA"/>
        <s v="PARARRAYO POLIMERICO DE 12 KV 10KA TIPO DSITRIBUCION"/>
        <s v="CINTA BANDIT DE ACERO INOXIDABLE DE 100 PIES Y 5 /8"/>
        <s v="CINTA BANDIT DE ACERO INOXIDABLE DE 100 PIES Y 3 /4"/>
        <s v="TRANSFORMADOR DE TENSION 34500/115 V  30VA"/>
        <s v="VIGUETA DE CONCRETO 0.60X0.15X0.15 MTS- CON CANASTILLA METÁLICA."/>
        <s v="BOMBILLLO SEÑALIZACION 125 VDC TIPO VALLONETA"/>
        <s v="CRUCETA METAL. GALV. EN CALIENTE 2.4 MTS 3X3X1 /4 (PERFORACION UNIVERSAL)"/>
        <s v="ABRAZADERA O COLLARIN GAVANIZADO MAS TORNILLO CENTRAL 5/8 2 SALIDAS (7 - 9) 200 MM"/>
        <s v="ABRAZADERA O COLLARIN GALVANIZADO SIN TORNILLO CENTRAL 5/8 2 SALIDAS ( 6 - 8) 180 MM"/>
        <s v="DIAGONAL METALICA GALVANIZADA DE 150 CMS RECTA EN ANGULO 1-1/2 X 3 /16"/>
        <s v="CORTACIRCUITO DE 15 KV 100 AMP 10 KA"/>
        <s v="ABRAZADERA GALVANIZADA TIPO 3 PARA TRAFO - 180 MM (6 - 7)"/>
        <s v="ABRAZADERA GALVANIZADA TIPO 4 PARA TRAFO (7 - 8) 200 MM"/>
        <s v="GRAPA DE RETENCION 12.000 LBS TIPO PISTOLA. 2 PERNOS. (2/0-4/0 AWG) REF 702"/>
        <s v="GRAPA DE RETENCION 6.000 LBS TIPO PISTOLA ( 6-2/0AWG) REF 701"/>
        <s v="CRUCETA GALVANIZADA 2 MTS 2 1/2 X 2 1/2 X 1/4"/>
        <s v="FRENO PARA RIEL OMEGA O ASIMETRICO (LIPFIX 35) PHOENIX CONTACT"/>
        <s v="DESCARGADOR DE SOBRETENSION TIPO FLT-CP-1S-350"/>
        <s v="BORNERA PUNTO A PUNTO CALIBRE 10 A 24 AWG"/>
        <s v="GRAPA DE RETENCIÓN TIPO PISTOLA DE ALUMINIO 2/0"/>
        <s v="SILICONA TRANSPARENTE 70 GRAMOS PARA USO SIN PISTOLA"/>
        <s v="RELE REPETIDOR 11 PINES CON BASE 250V DC"/>
        <s v="TERMINALES RJ45 BLINDADOS"/>
        <s v="TRANSFORMADOR DE CORRIENTE 36 KV. 600-1200/5-5-5 A. EXTERIOR"/>
        <s v="AMARRES PLASTICOS DE 6  X DE 100 UD COLOR BLANCO"/>
        <s v="RUGGEDMC RMC20 Fuente de Alimentación: 24VDC - Fibra Óptica Multimodo conector ST."/>
        <s v="BATERIA 6V. 1.0 Ah para medidores Maxsys 2510. modelo BP 1.0-6"/>
        <s v="CINTA 33 19 MM X 20 MTS NEGRA"/>
        <s v="UPS Card type 3:48 V estándar (90 VAC-265 VAC/DC 250) For 48 V battery w/regulated 12/24 V AUX DC out"/>
        <s v="SURGE PROTECTOR ASSEMBLY (38kV) ORDE CODGE: 12A00993 MARCA ABB"/>
        <s v="CABLE DE ALUMINIO AISLADO 15 KV  XLPE-TK 2/0 AWG ACSR ECOLOGICO"/>
        <s v="MODULOS DE ADAPTACIÓN 211ADD52 R0001"/>
        <s v="CABLE COBRE DE CONTROL APANTALLADO EN COBRE THW 600 V 75° 12X12 AWG"/>
        <s v="Gabin ext 89.0 min para UPS 3KVA Galleon X8M"/>
        <s v="KIT GENERAL DE EMPAQUES DE TRANSFORMADOR DE POTENCIA DE 20 MVA 115/34.5KV"/>
        <s v="PDC 2000 RELAYS ORDER CODE: 8R37-2021-3001 MARCA ABB"/>
        <s v="MARQUILLA PARA CABLE UTP"/>
        <s v="ESPIRAL CABLE 12mm X 10 m 5-24 X 16 AWG BLANCO"/>
        <s v="UNIÓN GALVANIZADA  1/2''"/>
        <s v="ANTENA UNIVERSAL GPS ARBITER CONTROL RELOJ SATELITAL"/>
        <s v="TORRE DE EMERGENCIA - SEGUN ESPECIFICACIONES"/>
        <s v="RUGGED RS416NC  12 Puertos Serie en Fibra Óptica - 2 Puertos en CU 10/100TX RJ45. - 2 Puertos en Fibra Óptica 100FX Multimodo conector LC hasta 2Km.-Fuente de Alimentación: HI(88-300VDC/85-264VAC). Montaje Rack 19. Temperatura de Operación: -40°C -85°C"/>
        <s v="RUGGED MC41-Fuente de Alimentación: 24VDC.- 1 Puerto 10/100 Base TX. - Fibra Óptica Multimodo conector SC."/>
        <s v="RUGGED RMC40- Fuente de Alimentación: 24VDC- 2 Puertos 10/100 Base TX.- Fibra Óptica Multimodo conector LC."/>
        <s v="TAPA FINAL BORNERA PUNTO A PUNTO CALIBRE 10 A 24 AWG"/>
        <s v="PUENTE FIJO PARA BORNERA PUNTO A PUNTO CALIBRE 10 A 24 AWG"/>
        <s v="TERMINAL OJO AMARILLO PARA CABLE CALIBRE 10"/>
        <s v="TERMINAL EN U AZUL PARA CABLE CALIBRE 12"/>
        <s v="CABLE VEHICULO 600V AWG No.14"/>
        <s v="ETIQUETAS PARA CABLE SIN IMPRESIÓN"/>
        <s v="BOTON PULSADOR VERDE- 1NA"/>
        <s v="BREAKER MONOIPOLAR  10 AMP DC PARA RIEL OMEGA (DIN) - SE DEBE INCLUIR EL CONTACTO AUXILIAR"/>
        <s v="BREAKER BIPOLAR  6 AMP DC PARA RIEL OMEGA (DIN) -SE DEBE INCLUIR EL CONTACTO AUXILIAR"/>
        <s v="PLACA TIPO I (250*90*0.7) BC -FIBRA DE VIDRIO"/>
        <s v="PLACA TIPO II (230*94*0.9)mm PLACA TRANSFORMADOR- FIBRA DE VIDRIO"/>
        <s v="PLACA TIPO III 30X9.4 ALUMINIO ESPESOR 0.9 (S)-FIBRA DE VIDRIO"/>
        <s v="PLACA TIPO III (300*9.4*0.7) CIRCUITO (CTO)- FIBRA DE VIDRIO"/>
        <s v="PLACA TIPO V (220*9.4*0.7) T- FIBRA DE VIDRIO"/>
        <s v="PLACA TIPO VII (12*6*0.7) C -FIBRA DE VIDRIO"/>
        <s v="PLACA TIPO VII (12*6*0.7) CB - FIBRA DE VIDRIO"/>
        <s v="PLACA TIPO VII (12*6*0.7) IV- FIBRA DE VIDRIO"/>
        <s v="PLACA TIPO VII (12*6*0.7) SA- FIBRA DE VIDRIO"/>
        <s v="PLACA TIPO VII (12*6*0.7) SC - FIBRA DE VIDRIO"/>
        <s v="PLACA TIPO VIII (130*60*0.7) TCT- FIBRA DE VIDRIO"/>
        <s v="PLACA TIPO XI (500X250X1MM) PARA TORRES (E)- FIBRA DE VIDRIO"/>
        <s v="PLACA TIPO VII (12*6*0.7) GC - FIBRA DE VIDRIO"/>
        <s v="PLACA TIPO VII (12*6*0.7) UP - FIBRA DE VIDRIO"/>
        <s v="FIBRA OPTICA OPGW  24 HILOS  G652D Ref J-10760 FURUKAWA"/>
        <s v="LUMINARIA DE SODIO 70W (LAMPARA CERRADA+BOMBILLO DE SODIO 70W +FOTOCELDA+BRAZO DE 3/4 X 1.5M)"/>
        <s v="AISLADOR TIPO CARRETO EN PORCELANA 3 ALTO  (ANSI  53-3)"/>
        <s v="AISLADOR DE PIN DE 34.5 KV (ANSI 56-3)"/>
        <s v="AISLADOR DE SUSPENSIÓN 10 (PASADOR Y HORQUILLA 15.000 LBS)"/>
        <s v="AISLADOR DE SUSPENSION DE 6 13.2 KV (PASADOR Y HORQUILLA)-(ANSI 52-1)"/>
        <s v="AISLADOR TENSOR PARA  BT  (ANSI 54-1)"/>
        <s v="AISLADOR TENSOR PARA 34.5KV (ANSI-54-4)"/>
        <s v="ESPARRAGO ROSCADO GALV + 4 TUERCAS- 4 GUASAS- 4 ARANDELAS  5/8 X 14"/>
        <s v="AMORTIGUADOR  PARA ACSR 2/0"/>
        <s v="ARANDELA GALVANIZADA DE  PRESION GUASA DE 1/2"/>
        <s v="ARANDELA GALVANIZADA DE PRESION GUASA DE 5/8"/>
        <s v="ARANDELA GALVANIZADA REDONDA DE 1/2"/>
        <s v="GRAPA DE RETENCIÓN TIPO PISTOLA HIERRO FORJADO"/>
        <s v="TORNILLO GALV + TUERCA-ARANDELA-GUASA 5/8  X 12"/>
        <s v="TORNILLO GALV + TUERCA-ARANDELA-GUASA   5/8  X 14"/>
        <s v="TORNILLO GALV + TUERCA-ARANDELA - GUASA  5/8   X  16"/>
        <s v="VARILLA GALVANIZADA  DE ANCLAJE 5/8 X 2.40 MTS"/>
        <s v="CRUCETA METAL. GALV. EN CALIENTE 3 MTS 3 X 3 X 1/4 (PERFORACIÓN UNIVERSAL)"/>
        <s v="CRUCETA METAL. GALV. EN CALIENTE 6 MTS 3 X 3 X 1/4 (PERFORACIÓN UNIVERSAL)"/>
        <s v="EMPALME ACSR 336 MCM"/>
        <s v="EMPALME TORSION ACSR 605 MCM"/>
        <s v="EMPALME DE COMPRESIÓN PARA CABLE 336.4  MCM"/>
        <s v="EMPALME RECTO COMPRESIÓN ACSR 605 MCM"/>
        <s v="ESPIGO PIN RECTO PARA CRUCETA METALICA  3/4 X 6 (34.5 KV)"/>
        <s v="TORNILLO GALVANIZADO (PERNO MAQUINA)  1  X  8"/>
        <s v="ESPIGO PIN EXTREMO POSTE  34.5 KV"/>
        <s v="ESPIGO PIN EXTREMO POSTE PARA 13.2 KV A 15 KV"/>
        <s v="ESPIGO PIN RECTO PARA CRUCETA METALICA 3/4 X 10 ( 34.5  KV)"/>
        <s v="ESPIGO PIN RECTO PARA CRUCETA METALICA 5/8 X 6 ( 13.2  KV)"/>
        <s v="GRAPA DE RETENCION 20.000 LBS TIPO PISTOLA"/>
        <s v="HEBILLA O GRAPA  PARA CINTA BANDIT  DE 1/2 EN ACERO INOXIDABLE"/>
        <s v="HEBILLA O GRAPA PARA CINTA  BANDIT DE  5/8 EN ACERO INOXIDABLE"/>
        <s v="GRAPA DE SUSPENSION TIPO SILLETA 4/0 AWG"/>
        <s v="HIDROSOLTA- CEMENTO CONDUCTIVO BULTO X 15KG"/>
        <s v="PERCHA GALVANIZADA CALIBRE 10 1 PUESTO ESPACIADA TIPO PESADO"/>
        <s v="PERCHA GALVANIZADA CALIBRE 10 DE 2 PUESTOS ESPACIADA TIPO PESADO"/>
        <s v="PERCHA GALVANIZADA CALIBRE 10 DE 3 PUESTOS ESPACIADA TIPO PESADO"/>
        <s v="PERCHA GALVANIZADA CALIBRE 10 DE 4 PUESTOS ESPACIADA TIPO PESADO"/>
        <s v="PERCHA GALVANIZADA CALIBRE 10 DE 5 PUESTOS ESPACIADA TIPO PESADO"/>
        <s v="CONECTOR BIMETALICO  1 TORNILLO"/>
        <s v="CONECTOR BIMETALICO 2 TORNILLOS PARA CABLE 4/0-2/0 AWG. CU-AL"/>
        <s v="TORNILLO GALVANIZADO + TUERCA-ARANDELA-GUASA 1/2 X 2"/>
        <s v="VARILLA GALVANIZADA  DE  ANCLAJE 5/8 X 1.5O MTS"/>
        <s v="AISLADOR DE SUSPENSION DE 25.000 LBS (CUENCA Y BOLA) VIDRIO"/>
        <s v="CABLE ACERO GALVANIZADO SUPER GX EXTRARESISTENTE DE 1/4"/>
        <s v="CABLE ACERO GALVANIZADO SÚPER GX EXTRARESISTENTE DE 3/8"/>
        <s v="CABLE ALUMINIO DESNUDO 7 HILOS TIPO ACSR NO. 2 AWG"/>
        <s v="CABLE ALUMINIO AISLADO THW NO.1/0  AWG 600 V"/>
        <s v="CABLE ALUMINIO AISLADO THW NO.2/0  AWG 600 V"/>
        <s v="CABLE DE COBRE AISLADO  THWN NO. 2 AWG  600 V"/>
        <s v="CABLE DE COBRE AISLADO THW NO. 1/0 AWG  600 V"/>
        <s v="CABLE DE COBRE AISLADO THW NO. 2/0 AWG  600 V"/>
        <s v="CABLE DE COBRE AISLADO THW NO. 4/0 AWG  600 V"/>
        <s v="FUSIBLE 15 KV TIPO VS 25 AMP"/>
        <s v="FUSIBLE 38 KV TIPO VS 60 AMP"/>
        <s v="CABLE DE ALUMINIO AISLADO 15KV XLPE-TK 2/0 AWG ACSR ECOLOGICO"/>
        <s v="CRUCETA METALICA GALVA. EN CALIENTE 2 MTS 2 1/2 X 2  1/2 X 3/ 16  (PERFORACION UNIVERSAL)"/>
        <s v="DIAGONAL METALICA DE 98 CMS 1 1/2 X 3/16- TIPO RECTA"/>
        <s v="AISLADOR DE PIN DE 15 KV  ANSI (55-5)"/>
        <s v="PERNO DE OJO CERRADO 5 /8 X 8"/>
        <s v="ARANDELA GALVANIZADA REDONDA 5 /8"/>
        <s v="AMARRE PLASTICO T6 (15cm x 3.2mm)"/>
        <s v="AMARRES PLÁSTICOS T8 (20cm x 4.6mm)"/>
        <s v="CONECTOR DE ALUMINIO TIPO COMPRENSIÓN DBH Nº 8"/>
        <s v="TERMINAL PREMOLDEADO T EXTERIOR 35 KV JUEGO X 3"/>
        <s v="ABRAZADERA GALVANIZADA MAS T CENTRAL 5/8 - 1 SALIDA -140 MM (5 - 6 )"/>
        <s v="ABRAZADERA EN U DE 5/8 X 150 mm TIPO 1"/>
        <s v="BORNA COMPRESIÓN TERMINAL BIMETALICA TIPO PALA 1 HUECO NO. 2 AWG"/>
        <s v="CONECTOR  BIMET  COMPRESION RANURAS PARALELAS  DBH NO.7"/>
        <s v="CONECTOR BIMET  COMPRESION RANURAS PARALELAS DBH NO. 6"/>
        <s v="FUSIBLE 38 KV   TIPO  H   3 AMP"/>
        <s v="POSTE DE CONCRETO 10 MTS X 750 KG CON CAPACIDAD DE RUPTURA EN LA PUNTA"/>
        <s v="HERRAJE CUERDA GUITARRA DOBLE TUBO CON ABRAZ 160-180 MM"/>
        <s v="ABRAZADERA EN U DE 5/8 X 210 mm TIPO 3"/>
        <s v="CORTACIRCUITO DE 34.5 KV 200 AMP 8 KA"/>
        <s v="PARARRAYO POLIMERICO DE 30 KV 10 KA TIPO SUBESTACION"/>
        <s v="CINTA AISLANTE AUTOFUNDENTE N. 23"/>
        <s v="CINTA AISLANTE PVC N. 33"/>
        <s v="BORNA COMPRESION TERMINAL BIMETALICA TIPO PALA  1 HUECO NO. 4 AWG"/>
        <s v="BORNA COMPRESION TERMINAL BIMETALICA TIPO PALA 1 HUECO  1/0  AWG"/>
        <s v="AISLADOR DE DISCO DE PORCELANA  10"/>
        <s v="AISLADOR DE PORCELANA TIPO DISCO 34.5 KV - 10''"/>
        <s v="AISLADOR DE VIDRIO DE 10000 LB"/>
        <s v="CONECTOR  COBRE VARILLA COOPPER-WELD   5/8"/>
        <s v="CONECTOR BIMET COMPRESION  RANURAS PARALELAS DBH  NO. 2"/>
        <s v="CONECTOR BIMET  COMPRESION  RANURAS  PARALELAS DBH NO. 4"/>
        <s v="CONECTOR BIMET COMPRESION RANURAS PARALELAS  DBH NO. 5"/>
        <s v="FUSIBLE 15  KV  TIPO H 10 AMP"/>
        <s v="FUSIBLE 38 KV TIPO VS 10 AMP"/>
        <s v="FUSIBLE 15 KV TIPO H 2 AMP"/>
        <s v="FUSIBLE 15 KV TIPO H  20 AMP"/>
        <s v="FUSIBLE 38 KV TIPO VS 20 AMP"/>
        <s v="FUSIBLE 15 KV TIPO H 3 AMP"/>
        <s v="FUSIBLE 15 KV TIPO H 30 AMP"/>
        <s v="FUSIBLE  15 KV  TIPO H  4 AMP"/>
        <s v="FUSIBLE 15 KV  TIPO H 40  AMP"/>
        <s v="FUSIBLE 15 KV  TIPO H 5 AMP"/>
        <s v="FUSIBLE 15 KV TIPO H  6  AMP"/>
        <s v="FUSIBLE 15 KV  TIPO H  60 AMP"/>
        <s v="FUSIBLE  15 KV TIPO H   7 AMP"/>
        <s v="FUSIBLE 15 KV TIPO H  80 AMP"/>
        <s v="POSTE DE CONCRETO 8MTS 510 KGF DE CAPACIDAD DE RUPTURA EN LA PUNTA"/>
        <s v="POSTE DE CONCRETO 8MTS 750KG CON CAPACIDAD DE RUPTURA EN LA PUNTA"/>
        <s v="POSTE DE CONCRETO 8MTS 1050 KG CON CAPACIDAD DE RUPTURA EN LA PUNTA"/>
        <s v="POSTE  CONCRETO 12 MTS X  1050 KGF CON CAPACIDAD DE RUPTURA EN LA PUNTA"/>
        <s v="EMPALME DE COMPRESION PARA CABLE NO.2"/>
        <s v="EMPALME DE COMPRESION PARA CABLE NO 1/0"/>
        <s v="ESPÁRRAGO ROSCADO GALVANIZADO DE 1 X 14"/>
        <s v="AMORTIGÜADORES PARA CABLE LINNET 336.4 MCM"/>
        <s v="TORNILLO DE CARRUAJE 5/8 X 1  1/2 GALVANIZADO"/>
        <s v="CONECTOR  AL/AL TIPO  1 TORNILLO"/>
        <s v="BORNA COMPRESION TERMINAL COBRE ESTAÑADO TIPO PALA 1 HUECO 4/0 AWG"/>
        <s v="AMORTIGUADORES PARA CABLE  3/8"/>
        <s v="CORTACIRCUITO DE 15 KV 200 AMP 16 KA"/>
        <s v="FUSIBLE  38 KV  TIPO H  15 AMP"/>
        <s v="FUSIBLE  38 KV TIPO K 10 AMP"/>
        <s v="FUSIBLE  15 KV  TIPO H  12 AMP"/>
        <s v="FUSIBLE 15 KV TIPO VS 12 AMP"/>
        <s v="FUSIBLE 15 KV TIPO H 15 AMP"/>
        <s v="FUSIBLE  38 KV   TIPO K   15 AMP"/>
        <s v="FUSIBLE  38 KV  TIPO H  2 AMP"/>
        <s v="FUSIBLE  38 KV TIPO H  20 AMP"/>
        <s v="FUSIBLE 15 KV  TIPO H  25 AMP"/>
        <s v="FUSIBLE  38  KV  TIPO H  25 AMP"/>
        <s v="FUSIBLE  38 KV  TIPO H  30 AMP"/>
        <s v="FUSIBLE  38 KV TIPO H  40 AMP"/>
        <s v="FUSIBLE 38 KV TIPO T  40 AMP"/>
        <s v="FUSIBLE  38 KV TIPO H  5 AMP"/>
        <s v="FUSIBLE  15 KV TIPO H   8 AMP"/>
        <s v="FUSIBLE  38 KV  TIPO H  80 AMP"/>
        <s v="POSTE DE CONCRETO 10 MTS X 510 KGF CON CAPACIDAD DE RUPTURA EN LA PUNTA"/>
        <s v="TRANSFORMADOR DE TENSION 13200/115 V  30 VA"/>
        <s v="CONECTORES ALUMINIO GRAPA PARALELA CABLE 605 MCM"/>
        <s v="VARILLA DE ANCLAJE GALVANIZADA 3/4 X 2.40 MTS"/>
        <s v="LOCTITE 495 INSTANTANEO TIPO INDUSTRIAL POR 90GR"/>
        <s v="GRAPA SUSPENCIÓN PARA CABLE TRENZADO Nº 1/0"/>
        <s v="GRAPA RETENCIÓN AISLADA PARA CABLE TRANZADO Nº 1/0"/>
        <s v="CONECTOR TORNILLO CON CHAQUETA AISLANTE TIPO 1"/>
        <s v="CABLE ACSR 605 MCM"/>
        <s v="LUBRICANTE PENETRANTE"/>
        <s v="CAJA DE ACERO DERIVACION ACOMETIDA RED TRENZADA BT"/>
        <s v="PERNO DE OJO ABIERTO 5/8 X 12"/>
        <s v="CABLE COBRE AISLADO 3 X 2 AWG + 1 X 4 AWG"/>
        <s v="LOCALIZADOR VISUAL DE FALLA"/>
        <s v="ABRAZADERA EN U DE 5/8 X 180 mm TIPO 2"/>
        <s v="PARARRAYO POLIMERICO DE 12 KV 10 KA TIPO SUBESTACION"/>
        <s v="BAYONETAS PARA CABLE DE GUARDA"/>
        <s v="CABLE DE COBRE AISLADO TWK NO. 14 AWG 600 V BLANCO"/>
        <s v="CABLE DE ALUMINIO AISLADO 15 KV  XLPE-TK 1/0 AWG ACSR ECOLOGICO"/>
        <s v="CURVA PVC 4"/>
        <s v="TRANSFORMADOR MONOFÁSICO REPARADO DE 5 KVA"/>
        <s v="TRANSFORMADOR MONOFÁSICO REPARADO DE 10 KVA"/>
        <s v="TRANSFORMADOR MONOFÁSICO REPARADO DE 15 KVA"/>
        <s v="TRANSFORMADOR MONOFÁSICO REPARADO DE 25 KVA"/>
        <s v="TRANSFORMADOR MONOFÁSICO REPARADO DE 50 KVA"/>
        <s v="TRANSFORMADOR TRIFAFÁSICO REPARADO DE 112.50 KVA"/>
        <s v="TRANSFORMADOR TRIFAFÁSICO REPARADO DE 150 KVA"/>
        <s v="TRANSFORMADOR TRIFAFÁSICO REPARADO DE 225 KVA"/>
        <s v="CABLE DE FIBRA OPTICA ASD 15-24 M"/>
        <s v="POSTE DE CONCRETO 14 MTS X 1050 KGF CON CAPACIDAD DE RUPTURA EN LA PUNTA"/>
        <s v="TORNILLO ACERO 3/4 X 3"/>
        <s v="CLEVIS RECTO"/>
        <s v="ABRAZADERA O COLLARIN GALVANIZADA SIN SALIDA (6 - 8) 180 MM"/>
        <s v="EMPALME PARA CABLE 250 MCM 15KV"/>
        <s v="TAPÓN SELLADOR DE CABLE 4/0 AWG"/>
        <s v="HERRAJES PARA SECCIONADOR DE BT DE 160 A"/>
        <s v="CRUCETA DE MADERA DE 2 MTS"/>
        <s v="PLACA TIPO III (300*9.4*0.9) SECCIONAMIENTO (S)"/>
        <s v="PLACA TIPO IV (260*9.4*0.7) TRANSFORMADOR CORRIENTE (TC)"/>
        <s v="PLACA TIPO IV (260*9.4*0.7) PARARRAYO SUBESTACION (P)"/>
        <s v="PLACA TIPO IV (260*9.4*0.7) TRANSFORMADOR POTENCIA (TP)"/>
        <s v="PLACA TIPO VI (9.4*9.4*0.7) IDENTIFICACION FASE A"/>
        <s v="PLACA TIPO VI (9.4*9.4*0.7) IDENTIFICACION FASE B"/>
        <s v="PLACA TIPO VI (9.4*9.4*0.7) IDENTIFICACION FASE C"/>
        <s v="PLACA TIPO I (250X94X0.9)mm INTERRUPTORES SUBESTACION (IN)"/>
        <s v="CABLE  LINNET X  METROS 336.4"/>
        <s v="CAJA GALVANIZADA 4 X 4"/>
        <s v="CONECTOR AL-AL  RANURAS PARALELAS  UN TORNILLO -2 / 0"/>
        <s v="CONECTOR BIMETÁLICO RANURA PARALELA  UN TORNILLO/CABLE 2/0"/>
        <s v="CONECTOR COBRE A ESTRUCTURA"/>
        <s v="CONECTOR T.GAR  6429"/>
        <s v="CUERNO DE ARCO"/>
        <s v="CUERNO DE ARCO 2 BOLAS 1 HUECO"/>
        <s v="CUERNO DE ARCO DE 2 BOLAS Y 2 HUECOS"/>
        <s v="CUERNO DE ARCO DE PLATINA"/>
        <s v="CUERNO DE ARCO DE PLATINA Y BOLA"/>
        <s v="EMPALME DE ALUMINIO PARA CABLE"/>
        <s v="EMPALME DE ALUMINIO PARA CABLE A C S R  2/0"/>
        <s v="EMPALME DE ALUMINIO PARA CABLE LINNET 336-4"/>
        <s v="PASADOR HORQUILLA"/>
        <s v="PERNO ESCALERA 5/8"/>
        <s v="TORNILLO  GALVANIZADO 5/8'' X 2''"/>
        <s v="TORNILLO GALVANIZADO (CON TUERCA) 5/8 X 3"/>
        <s v="KIT PUESTA TIERRA PARARRAYOS DISTRIBUCION DE A.T EN ACERO INOX 304 (CONECTOR DE 2.2M + ELECTRODO VARILLA)"/>
        <s v="CABLE ACSR 1172 KCM"/>
        <s v="ESPACIADORES PARA RED ECOLOGICA 15KV TIPO HENDRIX"/>
        <s v="AEROSOL 8 ONZAS 7588 (ROJA)"/>
        <s v="AEROSOL 8 ONZAS 7519 (BLANCA)"/>
        <s v="ESPACIADORES 34.5 KV"/>
        <s v="AISLADOR DE PIN DE 13.2 KV  ANSI (55-4)"/>
        <s v="FUSIBLE HILO 3.1 AMP DUAL 15 KV"/>
        <s v="PLACA TIPO III 30X9.4 ALUMINIO ESPESOR 0.9 (S)"/>
        <s v="PLACA TIPO I (250X94X0.9)mm RECONECTADOR (RC)"/>
        <s v="PLACA TIPO V 22X9.4 ALUMINIO ESPESOR 0.9 (TP)"/>
        <s v="PLACA TIPO VII (12X6.0X0.9) ARMARIO BAJA TENSION (BT)"/>
        <s v="PLACA TIPO IX (40X15x0.3)mm ACRILICO - CELDA SUBESTACION (B)"/>
        <s v="PERNO DE OJO ABIERTO DE 10"/>
        <s v="PERNO DE OJO CERRADO DE 10"/>
        <s v="CABLE ECOLOGICO XLPE 90° 150 MM2 AAAC"/>
        <s v="GRILLETE U (Perro) CABLE SUPER GX 3/8"/>
        <s v="SURGE PROTECTOR MSB10-400 AC"/>
        <s v="TORNILLO GALV + TUERCA -ARANDELA-GUASA 1/2 X 2 1/2"/>
        <s v="CABLE AL CUADRUPLEX 3X35+1X50 ( 3X2+1/0)"/>
        <s v="POSTE DE FIBRA DE VIDRIO 8 M * 510 KGF"/>
        <s v="POSTE DE FIBRA DE VIDRIO 10 M * 510 KGF"/>
        <s v="CABLE DE ALUMINIO AISLADO 266.8 KCM 34.5kV ACSR ECOLOGICO"/>
        <s v="CABLE TRENZADO 3*2/0 AWG - AAC + 1*1/0 AWG ACSR"/>
        <s v="FUSIBLE TIPO NH0 RED TRENZADA 125A MARCA DF"/>
        <s v="FUSIBLE TIPO NH2 RED TRENZADA 200A MARCA DF"/>
        <s v="FUSIBLE TIPO NH2 RED TRENZADA 225A MARCA DF"/>
        <s v="FUSIBLE TIPO NH2 RED TRENZADA 250A MARCA DF"/>
        <s v="CAJA PORTAFUSIBLE PARA TIPO NH0 MARCA DF"/>
        <s v="CAJA PORTAFUSIBLE PARA TIPO NH2 MARCA DF"/>
        <s v="GRAPA DE RETENCION AISLADA PARA RED TRENZADA DE BT"/>
        <s v="DADO GALVANIZADO DE 3X3"/>
        <s v="TUBO PES0 ELECTRICO 32mm e 3.6 mm METRICO RDE 9 NEGRA ROLLOS 100 METROS"/>
        <s v="ACC UNIÓN MECANICA 32 mm"/>
        <s v="INDICADOR DE IMPACTO MODELO SHOCKWATCH  FLEX (MODELO 25 Y 37.5 G)"/>
        <s v="SECCIONADOR MONOPOLAR  DE 3  REPETICIONES  12-15 KV- 100 A"/>
        <s v="TRANSFORMADOR TRIFÁSICO 34.5/240V 30 KVA"/>
        <s v="ACTAS DE DIAGRAMAS DE MEDIDA INDIRECTA Y SEMIDIRECTA"/>
        <s v="ACTAS DE NORMALIZACION DE MEDIDA DIRECTA"/>
        <s v="CAJA MONOFÁSICA INDUCTIVA TAPA ALTA CON DISPOSITIVO PARA BREAKER."/>
        <s v="ACTAS DE NORMALIZACION DE MEDIDA  SEMI E INDIRECTA"/>
        <s v="CAJA POLICARBONATO POLIFASICAS CON TORNILLO REDONDO Y TRIANGULAR"/>
        <s v="MEDIDOR TRIFASICO TETRAFILAR ELECTRONICO DIRECTA"/>
        <s v="CAJA POLIFÁSICA DE POLICARBONATO CON PIN DE CORTE."/>
        <s v="ACTAS ÚNICAS DE REVISIÓN DE MEDIDA DIRECTA"/>
        <s v="CAJA METALICA MODEVER MEDIDOR TRIFASICO"/>
        <s v="MED ELECTRONICO A/R. AUTORRANGO 3X240/415 V INTENSIDADES CT:IN/IMAX 1(10)A PARA-/5 A Y-/1 AMP CONEXION A TRAFOS:CLASE 0.2S PUERTO OPTICO(CEI 61107).PUERTO SERIE RS232C Y/O RS485.CON MODEM TELEFONICO O GPRS BIDIRECCIONAL MEMORIA PARA PEFIL"/>
        <s v="SOBRE EN PAPEL BOND 115GR A 2 PARTES. TINTAS 1X0 .CINTA SKIN BLISTER Y LINEAS PEGANTE CIERRE"/>
        <s v="DECLARACION RETIE NORMALIZACION CON COPIAS CON FONDO COLOR"/>
        <s v="DECLARACION RETIE REVISIONES CON COPIAS CON FONDO COLOR"/>
        <s v="CONTROL INSTALACION ACOMETIDAS CON COPIAS CON FONDO COLOR"/>
        <s v="TRANSFORMADOR DE CORRIENTE. RELACION 100/5. TIPO EXTERIOR. BAJA TENSION"/>
        <s v="TRANSFORMADOR DE CORRIENTE. RELACION 150/5. TIPO EXTERIOR. BAJA TENSION"/>
        <s v="MEDIDOR PARA MACROMEDICION CONEXION INDIRECTA - CL 1 5(10)A. 3X57. 7/100V &amp; 3X277/480V"/>
        <s v="TRANSFORMADOR DE CORRIENTE - MEDIDA - (50-100/5A) -  34.5 kVA"/>
        <s v="MODULO DE DISPLAY (LCD) PARA MEDIDORES IRON ACE6000"/>
        <s v="Gabinete Medidor certificado de conformidad de producto 600 x 600 x 300 mm"/>
        <s v="PRECINTOS DE SEGURIDAD PSA - AZUL"/>
        <s v="PRECINTOS DE SEGURIDAD PSY - AMARILLO"/>
        <s v="PRECINTO DE SEGURIDAD GRIS PARA MEDIDA DIRECTA"/>
        <s v="PRECINTO DE SEGURIDAD NEGRO PARA MEDIDA ESPECIAL"/>
        <s v="MEDIDOR DE ENERGIA  CLASE 1.0. MEDIDA SEMIDIRECTA 1 (10) AMP MULTIRANGO EN VOLTAJE  110/240/440 VOLTIOS. INCLUYE CALIBRACION"/>
        <s v="MODEM TransPort WR21 HSPQ + 2 Eth/232"/>
        <s v="FOTOCELDA CON BASE"/>
        <s v="MEDIDOR ELECTRONICO TRIFASICO DE MEDIDA DIRECTA ENERGIA ACTIVA-REACTIVA. 10-120 AMP. CLASE 1.0 CALIBRADO POR LABORATORIO"/>
        <s v="PRECINTO DE SEGURIDAD PARA EMBALAJE DE MEDIDORES"/>
        <s v="ROLLO PAPEL TERMICO 80gr 4x25mts FORMAS IMPRESAS CONTROL DE ENERGIA"/>
        <s v="TALONARIO CARTA NOTIFICACION NORMALIZACION"/>
        <s v="AISLADOR TIPO  TENSOR  13.2KV  (ANSI 54-2)"/>
        <s v="FUSIBLE 38 KV TIPO T 50 AMP"/>
        <s v="ESPIGO PIN RECTO PARA CRUCETA METALICA  5/8 X 10 (34.5 KV)"/>
        <s v="FUSIBLE 15 KV TIPO VS 60 AMP"/>
        <s v="DIAGONAL METALICA 106 CMS 1 1/2 X 3/16 - TIPO RECTA"/>
        <s v="GRAPA DE RETENCION TIPO PISTOLA 15000 LBS"/>
        <s v="POSTE  CONCRETO 12 MTS X  510 KGF DE CAPACIDAD DE RUPTURA EN LA PUNTA"/>
        <s v="ARANDELA CUADRADA 5/8 X 2"/>
        <s v="ARANDELA CUADRADA  DE    1/2"/>
        <s v="FUSIBLE  38 KV TIPO H   50 AMP"/>
        <s v="POSTE  CONCRETO DE 14 MTS X  750 KG CON CAPACIDAD DE RUPTURA EN LA PUNTA"/>
        <s v="CONECTORES ALUMINIO GRAPA PARALELA CABLE 336.4 MCM"/>
        <s v="GRAPA DE SUSPENSION TIPO SILLETA 2/0 AWG"/>
        <s v="CONECTOR TORNILLO CON CHAQUETA AISLATE TIPO 2"/>
        <s v="SECCIONADOR DE BAJA TENSION 160 AMP"/>
        <s v="TRANSFORMADOR TRIFAFÁSICO REPARADO DE 50 KVA"/>
        <s v="CABLE ACSR 336 MCM"/>
        <s v="VARILLA COBRE-COBRE 5/8 X 2.40M CON CONECTOR"/>
        <s v="PLACA TIPO II (230*94*0.9)mm PLACA TRANSFORMADOR"/>
        <s v="TORNILLO ACERO INOXIDABLE 3/8 X 2 1/2 (TUERCA. ARANDELA Y ARANDELA DE PRESION)"/>
        <s v="TORNILLO ACERO INOXIDABLE 1/2 X 2 1/2 (TUERCA. ARANDELA Y ARANDELA DE PRESION)"/>
        <s v="CURVA GALVANIZADA ¾''"/>
        <s v="ADAPTADORES DE CUENTA Y LENGUETA DE 36.000 LBS GALVANIZADOS EN CALIENTE"/>
        <s v="ADAPTADORES HORQUILLA BOLA CON PASADOR DE 36.000 LBS GALVANIZADOS EN CALIENTE"/>
        <s v="SOPORTE TIPO C 34.5 KV"/>
        <s v="FUSIBLE NH2 250 AMP"/>
        <s v="SECCIONADOR DE BAJA TENSION DE 400 AMP"/>
        <s v="ESPACIADORES PARA RED ECOLOGICA 34.5KV TIPO HENDRIX"/>
        <s v="MENSULA DE 5 PUESTOS PARA BT.EXTENCION PARA PERCHA DE 5 PTOS"/>
        <s v="BLINDAJE DE ALUMINIO PARA CABLE  336MCM"/>
        <s v="AMORTIGUADOR  PARA ACSR 1/0"/>
        <s v="HEBILLA O GRAPA  PARA CINTA BANDIT DE 3/4 EN ACERO INOXIDABLE"/>
        <s v="PINTURA ANTICORROSIVA"/>
        <s v="SOLDADURA EXOTÉRMICA CÁPSULA X 90 GR."/>
        <s v="AMARRE PLASTICO T12 (30cm x 4.8mm)"/>
        <s v="BORNERA LEGRAND CABLE 10  AWG 390-61"/>
        <s v="EMPALME DE COMPRESIÓN PARA CABLE NO. 4/0"/>
        <s v="RELE 11 PINES  250 V CON BASE"/>
        <s v="SELECTOR  3 POSICIONES 25569 EN SERVICIO O FUERA DE SERVICIO"/>
        <s v="CRUCETA METAL. GALV. EN CALIENTE 4 MTS 3X3X1/4 (PERFORACIÓN UNIVERSAL)"/>
        <s v="FUSIBLE  15  KV   TIPO  T  70 AMP"/>
        <s v="CONECTOR EN T PARA CABLE CONDUCTOR 605 KCM"/>
        <s v="FUSIBLE 15 KV TIPO T  50 AMP"/>
        <s v="FUSIBLE  15 KV  TIPO T  60 AMP"/>
        <s v="FUSIBLE 15 KV TIPO K  80 AMP"/>
        <s v="FUSIBLE  15 KV  TIPO T  80 AMP"/>
        <s v="CONVERTIDOR  RS - 485  MODVUS  (PM500)"/>
        <s v="ABRAZADERA O COLLARIN GALVANIZADO MAS T 5/8  1 SALIDA (8-10)  200 MM"/>
        <s v="ABRAZADERA O COLLARIN  GALVANIZADO MAS T. CENTRAL 5/8 - 1 SALIDA (10- 12) 280 MM"/>
        <s v="TUERCA DE OJO GALVANIZADA  ALARGADA   3/4"/>
        <s v="FUSIBLE 38  KV TIPO K  2 AMP"/>
        <s v="FUSIBLE  15 KV  TIPO K  20 AMP"/>
        <s v="FUSIBLE  38 KV  TIPO K   50 AMP"/>
        <s v="TORNILLO DE ACERO INOXIDABLE 5/8 X 2 CON DOBLE ARANDELA. GUASA Y TUERCA"/>
        <s v="CONECTOR DE ALUMINIO PARA  CABLE 1.113 MCM"/>
        <s v="CONECTOR ALUMINIO PARA CABLE 666 MCM"/>
        <s v="FUSIBLE DE BAJA TENSION TIPO NH2 315 AMP"/>
        <s v="FUSIBLE DE BAJA TENSION TIPO NH3 315 AMP"/>
        <s v="BOTON PULSADOR VERDE"/>
        <s v="TRANSFORMADOR MONOFÁSICO REPARADO DE 37.5 KVA"/>
        <s v="TERMINAL PREMOLDEADO EXTERIOR 15 KV CABLE 2 - 1/0 AWG JUEGO"/>
        <s v="ESPARRAGO ROSCADO GALV + 4 TUERCAS - 4 GUASAS - 4 ARANDELAS 3 /4 X 14¿"/>
        <s v="MOLDE CABLE (4/0 AWG) - CABLE (2/0 AWG) EN CRUZ"/>
        <s v="MOLDE CABLE (4/0 AWG) - VARILLA (5/8) EN T"/>
        <s v="CABLE DE CONTROL APANTALLADO CINTA DE COBRE 2X12  AWG  600 V"/>
        <s v="CONECTOR CABLE A CABLE EN T 15 X 28"/>
        <s v="CONECTOR DE ALUMINIO EN T 30 MM A 15 MM-44M 6237-4"/>
        <s v="CUENCA LENGÜETA"/>
        <s v="FUSIBLE 38 KV TIPO H DE 100 AMP"/>
        <s v="FUSIBLE  15 KV TIPO K   40 AMP"/>
        <s v="FUSIBLE 38 KV TIPO VS 50 AMP"/>
        <s v="TRANSFORMADOR  TRIFASICO 13200/208-120  V   15KVA"/>
        <s v="TRANSFORMADOR TRIFASICO 13200/208/120 V  112.5 KVA"/>
        <s v="GRAPA DE SUSPENCIÓNTIPO SILLETA DE 1/0 A 4/0 EN ALUMINIO"/>
        <s v="FUSIBLE  15 KV  TIPO K  25 AMP"/>
        <s v="TRANSFORMADOR TRIFAFÁSICO REPARADO DE 75 KVA"/>
        <s v="CORTACIRCUITO DE 15 KV 100 AMP 10 KA CON APAGA CHISPA"/>
        <s v="PIEAMIGO 48"/>
        <s v="ESTRUCTURA DE SOPORTE TT 34.5 KV"/>
        <s v="CABLE CONCENTRICO 3x8+8"/>
        <s v="CABLE CONCENTRICO 1x8+8"/>
        <s v="CABLE ALUMINIO AISLADO THW NO.2  AWG 600 V"/>
        <s v="CABLE ALUMINIO AISLADO THW NO.4  AWG 600 V"/>
        <s v="CABLE PARA RED TRENZADA  2x8+8"/>
        <s v="CABLE DE COBRE AISLADO XLPE 90° C  2/0 AWG 15 KV 100%"/>
        <s v="CABLE DE COBRE AISLADO XLPE 90° C  1/0 AWG 34.5 KV 100%"/>
        <s v="CABLE DE CONTROL 6 X 12 AWG 600 V"/>
        <s v="RELE ABB  MOC"/>
        <s v="MODEM INALAMBRICO MULTITECH REF.MTCBA-G-EN-F4"/>
        <s v="CABLE DE CONTROL APANTALLADO EN COBRE 7 X 12 AWG 600 V."/>
        <s v="CABLE ENCAUCHETADO 4 X 2 AWG"/>
        <s v="CABLE COBRE DE CONTROL APANTALLADO CINTA DE COBRE 600 V 4 X 10 AWG."/>
        <s v="CABLE COBRE XLPE 15 KV 1/0 AWG 100% PANTALLA EN CINTA DE COBRE"/>
        <s v="SWITCH 8 PUERTOS ENCORE"/>
        <s v="BARRAS DE COBRE ENFUNDADAS Y ACCESORIOS PARA ACOPLE CELDAS 13.2KV"/>
        <s v="CABLE TRENZADO 2X4 + 1 No. 4 AWG"/>
        <s v="MEDIDOR NEXUS 1252"/>
        <s v="CABLE AISLADO X  METROS THW  250 KCM-CU PVC-600 V"/>
        <s v="CABLE COMPACTO-AL XLPE 15KV 1/0 ECOLOGICO"/>
        <s v="CABLE DE CONTROL APANTALLADO EN CINTA DE COBRE 19X12  AWG PHT/PVC 600 V"/>
        <s v="CABLE DE CONTROL APANTALLADO CINTA DE COBRE 2X10  AWG  600 V"/>
        <s v="CABLE DE POTENCIA X  METROS 1/0  3X50"/>
        <s v="CABLE DE COBRE AISLADO XLPE 90°C 500 MCM 35KV  133%"/>
        <s v="CABLE DE COBRE AISLADO XLPE 90°C 4/0 AWG -15KV -133%"/>
        <s v="CABLE DE COBRE AISLADO XLPE 90°C  2 AWG -15KV-133%"/>
        <s v="CABLE CU ANTIFRAUDE 3X8"/>
        <s v="MED ELECTRÓNICO MULTIFUNCIONAL PARÁMETROS: VOLTAJE. CORRIENTE. POTENCIA. FRECUENCIA. ENERGÍA. CLASE 0.2S. A/R. 60HZ. AUTORANGO EN VOLTAJE. 1(5A). CONEXION A TRAFO.CARACTERÍSTICAS CALIDAD DE POTENCIA. TARJETA DE COMUNICACIÓN PARA LECTURA"/>
        <s v="CURVA CONDUIT GALVANIZADA RIGID 6"/>
        <s v="CABLE TRENZADO 3*1/0 AWG - AAC + 1*2 AWG ACSR"/>
        <s v="MEDIDOR DE ENERGIA ELECTRICA ACTIVA-REACTIVA-CALIDAD DE POTENCIA ION CON DISPLAY"/>
        <s v="TRANSFORMADOR DE CORRIENTE 13.8 Kv RELACION 750-1500/5. CLASE 0.2-MEDIDA Y PROTECCION"/>
        <s v="TRANSFORMADOR DE POTENCIAL - MEDIDA Y PROTECCION -  13.8 kVA"/>
        <s v="CABLE ALUMINIO ASCR LINNET 1035 KCMIL"/>
        <s v="CABLE DE COBRE AISLADO XLPE A 35 KV. 1/0 AWG TRAMOS CON PREMOLDEADOS"/>
        <s v="CAJA TIPO EXTERIOR 40X40 CM CON ACCESORIOS"/>
        <s v="BARRAS DE COBRE ENFUNDADAS SIN ACCESORIOS PARA ACOPLE CELDAS 13.2KV"/>
        <s v="ABRAZADERA O COLLARIN GALVANIZADA MAS TORNILLO CENTRAL 5/8 2 SALIDAS (10 - 12) 280 MM"/>
        <s v="AISLADOR DE SUSPENSION 36000 LBS (CUENCA Y BOLA) VIDRIO"/>
        <s v="TORNILLO GALVANIZADO 5/8 X  1 1/2- ROSCA CORRIDA"/>
        <s v="TORNILLO DE CARRUAJE 5/8 X 2"/>
        <s v="TORNILLO DE CARRIAJE 3/4 X 8"/>
        <s v="TORNILLO GALVANIZADO (PERNO MAQUINA) 3/4 X 12"/>
        <s v="TUBO GALVANIZADO ½'' X M"/>
        <s v="BANCO TRIFASICO FIJO  DE CONDENSADORES A 13.2KV/1000KVar/125KV"/>
        <s v="PARARRAYO POLIMERICO 96KV"/>
        <s v="GRAPA DE RETENCION 25.000 LBS TIPO PISTOLA"/>
        <s v="GRAPA SUSPENSION TIPO SILLETA PARA CABLE CONDUCTOR 605 KCM"/>
        <s v="CABLE ALUMINIO DESNUDO 7 HILOS TIPO ACSR NO. 4 AWG"/>
        <s v="RETAL DE COBRE AISLADO"/>
        <s v="TRANSFORMADOR  MONOFASICO  REPARADO DE 0.5 KVA"/>
        <s v="ADAPTADOR BOLA HORQUILLA"/>
        <s v="ADITAMIENTO PARA AISLADOR DE CUENCA Y BOLA 25.000 LBS"/>
        <s v="CONECTOR EN T PARA CABLE CONDUCTOR 336 MCM"/>
        <s v="CONECTOR ALUMINIO PARA CABLE 336 MCM"/>
        <s v="ESLABON CLEVIS BOLA CON PASADOR  DE 36.000 LBS"/>
        <s v="ESLABON CUENCA Y LENGUETA DE 36.000 LBS"/>
        <s v="MEDIDORES DESMONTADOS"/>
        <s v="CRUCETA METALICA GALVA. EN CALIENTE 2 MTS 2 1/2 X 2  1/2 X 3/ 16  (PERFORACION UNIVERSAL) REMANUFACTURADO"/>
        <s v="PERCHA GALVANIZADA CALIBRE 10 1 PUESTO ESPACIADA TIPO PESADO (REMANUFACTURADA)"/>
        <s v="POSTE DE CONCRETO 18 MTS 1050 KGF CON CAPACIDAD DE RUPTURA EN LA PUNTA"/>
        <s v="TRANSFORMADOR  MONOFASICO  REPARADO DE 0.5 KVA PARA 34.5"/>
        <s v="AIRE ACONDICIONADO MINI SPLIT 24.000 BTU"/>
        <s v="CRUCETA METAL. GALV. EN CALIENTE 3 MTS 2 1/2 X 1/4 (PERFORACION UNIVERSAL)"/>
        <s v="POSTE MADERA INMUNIZADA  DE  8MTS"/>
        <s v="TRANSFORMADOR TRIFAFÁSICO 13200/228 V EN SECO REPARADO DE 45 KVA"/>
        <s v="INVERSOR SENOIDAL DE 1KVA. VIN 125 VDC. MODELO IS 1S RED 125/120-DIS"/>
        <s v="REFLECTOR DE 150 W META HALIDE"/>
        <s v="BALDOSA  30X30 CM"/>
        <s v="BALDOSA FACHADA 15X5 CM"/>
        <s v="GUARDAESCOBA 30X10"/>
        <s v="POSTE DE FIBRA DE VIDRIO -DIFERENTE DIMENSIONES INSERVIBLE"/>
        <s v="RETAL DE LOZA Y AISLAMIENTO"/>
        <s v="RETAL CABLE ALUMINIO"/>
        <s v="RETAL DE COBRE DESNUDO"/>
        <s v="RETAL METALICA"/>
        <s v="POSTE DE CONCRETO AVERIADO (DIFERENTES DIMENSIONES)"/>
        <s v="RESIDUOS CONTAMINADOS CON ACEITE"/>
        <s v="POSTE DE MADERA INSERVIBLE (TROZO DE MADERA)"/>
        <s v="RESIDUO SELLOS DESMONTADOS"/>
        <s v="DOCUMENTOS EN PAPEL QUIMICO (FORMATOS O ACTAS) PARA DESTRUCCION"/>
        <s v="RETAL ACERO"/>
        <s v="POSTE METALICO DESMONTADO - DIFERENTES DIMENSIONES"/>
        <s v="CANECA CON RESIDUOS DE ACEITE (DIFERENTES DIMENSIONES)"/>
        <s v="RETAL ALUMINIO AISLADO"/>
        <s v="RETAL DE COBRE AISLADO SILICONADO"/>
        <s v="RESIDUOS EQUIPOS"/>
        <s v="RETAL DE MATERIAL EN PVC"/>
        <s v="SECCIONADOR EN ACEITE PARA OPERAR CON CARGA 13.2 KV"/>
        <s v="TRANSFORMADOR TRIFAFÁSICO REPARADO DE 15 KVA"/>
        <s v="TRANSFORMADOR TRIFAFÁSICO REPARADO DE 30 KVA"/>
        <s v="TRANSFORMADOR TRIFAFÁSICO REPARADO DE 45 KVA"/>
        <s v="TRANSFORMADOR TRIFASICO REPARADO 1500 KVA 34500/13800 V"/>
        <s v="TRANSFORMADOR TRIFASICO REPARADO 150KVA /34.5KV-13.2KV"/>
        <s v="RELE MULTIFUNCIONAL PROTECCION DE LINEA - SOBRECORRIENTE"/>
        <s v="Relé protección respaldo con funciones de unidad controladora de bahía - Ref: P1J30940"/>
        <s v="TRANSFORMADOR TRIFASICO DE 0.5 MVA 34.5/13.2 kV"/>
        <s v="RIEL MONTAJE 35 MM X 1MT"/>
        <s v="BREAKER BIOLAR 20  A VAC/DC  -  INCLUYE CONTACTO AUXILIAR- MONTAJE EN RIEL"/>
        <s v="BREAKER TRIPOLAR 63 A VAC/DC -  INCLUYE CONTACTO AUXILIAR- MONTAJE EN RIEL"/>
        <s v="BREAKER BIPOLAR 6 A VAC/DC -  INCLUYE CONTACTO AUXILIAR- MONTAJE EN RIEL"/>
        <s v="ESPIRAL  1/2"/>
        <s v="ESPIRAL  5/8"/>
        <s v="TERMINAL DE OJO AMARILLO  5/16"/>
        <s v="BREAKER BIPOLAR 2 A VAC/DC -  INCLUYE CONTACTO AUXILIAR- MONTAJE EN RIEL"/>
        <s v="BREAKER BIPOLAR 10 A VAC/DC -  INCLUYE CONTACTO AUXILIAR- MONTAJE EN RIEL"/>
        <s v="TERMINAL DE CANUTILLO AZUL 16 - 14 AWG"/>
        <s v="TERMINAL DE OJO  AZUL 3/16"/>
        <s v="CANALETA RANURADA 80X60 MM X 2 MTS (MARCA DEXON REF CGR 80X60)"/>
        <s v="BREAKER BIPOLAR 16 A DC - INCLUYE CONTACTO AUXILIAR - MONTAJE EN RIEL"/>
        <s v="BREAKER BIPOLAR 10 A DC - CON CONTACTO AUXILIAR- MONTAJE EN RIEL"/>
        <s v="BREAKER BIPOLAR 2 A DC -  INCLUYE CONTACTO AUXILIAR- MONTAJE EN RIEL"/>
        <s v="BREAKER BIPOLAR 6 A DC -  INCLUYE CONTACTO AUXILIAR- MONTAJE EN RIEL"/>
        <s v="RTU 560CMD11 R0001"/>
        <s v="MULTITOMA  6 TOMAS  VAC"/>
        <s v="CANALETA RANURADA DE 40X60 MM X 2 MTS GRIS"/>
        <s v="BORNERA PARA TIERRA VERDE AMARILLO  CALIBRE  26 A 10 AWG"/>
        <s v="CABLE VEHICULO Nº. 14 AWG 600 V (COLOR NEGRO)"/>
        <s v="CABLE VEHICULO Nº. 14 AWG 600 V (COLOR VERDE)"/>
        <s v="CABLE VEHICULO Nº. 14 AWG 600 V (COLOR GRIS)"/>
        <s v="CANALETA RANURADA 25X25 MM X 2 MTS"/>
        <s v="MEDIDOR ELECTRONICO MARCA ACTARIS SL7000 CL 0.5S. 1(10)A. 57.7-240/440 V. PUERTO RS-232. INCLUYE CALIBRACION. CON MODEM ASL"/>
        <s v="ACTAS DE REVISIÓN Y VERIFICACIÓN DE MEDIDA INDIRECTA Y SEMIDIRECTA"/>
        <s v="BORNA TERMINAL EN COBRE TIPO PALA  NO.2"/>
        <s v="MODEM USROBOTICS PARA TOMA Y TRANSMISION DATOS VIA TELEFONICA"/>
        <s v="PUENTE FIJO PARA BORNERA (PARA UK 5. UKK 5. DIK 1. 5)"/>
        <s v="BORNERA SELECCIONABLE PARA TENSION. PARA CABLE 8 A 20 AWG (URTK/S-BEN)"/>
        <s v="BORNERA SELECCIONABLE PARA CORRIENTE. PARA CABLE  8 A 20 AWG (URTK/S)"/>
        <s v="ESLABON PUENTEADOR PARA CORTOCIRCUITO DE 3 FASES (SB 4-RTK/S) PHOENIX CONTACT"/>
        <s v="ETIQUETAS VOID BRILLANTE SELLO DE SEGURIDAD"/>
        <s v="Medidor Electrónico de Medida Semi-indirecta. Elster A1800. Energía Activa _ reactiva.1-10amp. 3x120/208-3x254/440voltios. Multirango. Clase 1.0 . Calibrado por laboratorio"/>
        <s v="BORNERA VERDE AMARILL"/>
        <s v="REMACHE POP 3/16"/>
        <s v="CAJA TIPO EXTERIOR 40X40 CM"/>
        <s v="MODEM CONTROLLER MARCA ELGAMA SISTEMOS Tipo MCL 4.0 equivalente. para la toma y transmision de datos via GPRS. con antena. cable lazo de corriente y fuente externa N/S 00302"/>
        <s v="MEDIDOR ELECTRONICO ACTIVA-REACTIVA CLASE 1. 5-100 A. CONEXION DIRECTA. MULTIRANGO 57.7/100-277/480 V."/>
        <s v="MEDIDOR ELECTRONICO A/R. AUTORANGO EN VOLTAJE. CT:1(10) -/5 AY-/1 AMP CONEXION A TRAFOS:CLASE 0.5S. PUERTOS:OPTICO(CEI 61107). SERIE RS232C/RS485. LECTURA REMOTA CON MODEM TELEFONICO O GPRS.BIDIRECCIONAL.MEMORIA PARA PERFIL"/>
        <s v="ANTENA PATCH TDJ-0825DSAL"/>
        <s v="GABINETE PROTECCION INTEMPERIE IP-65 1600 X 750 X 750 mm PARA MEDIDO Y COMUNICACIONES EN SUBESTACIONES"/>
        <s v="TRANSFORMADOR DE CORRIENTE. RELACION 200/5. TIPO EXTERIOR. BAJA TENSION"/>
        <s v="TRANSFORMADOR DE CORRIENTE. RELACION 300/5. TIPO EXTERIOR. BAJA TENSION"/>
        <s v="TRANSFORMADOR DE CORRIENTE. RELACION 400/5. TIPO EXTERIOR. BAJA TENSION"/>
        <s v="TRANSFORMADOR DE CORRIENTE. RELACION 600/5. TIPO EXTERIOR. BAJA TENSION"/>
        <s v="TRANSFORMADOR DE POTENCIAL - MEDIDA Y PROTECCION -  34.5 kVA"/>
        <s v="CAJA POLIFASICA LISA PARA MACROMEDICION"/>
        <s v="Gabinete de comunicaciones SCADA con dimensiones de 2200 x 800 x 800 mm"/>
        <s v="Gabinete de comunicaciones con dimensiones de 1200 x 750 x 750 mm"/>
        <s v="UPS 2 kVA MONOFASICA"/>
        <s v="MEDIDOR  ELECTRONICO  CL 0.2 S CON PUERTO DE COMUNICACION DOBLE RS 232-485 CON ALIMENTAICON AUXILIAR Y CERTIFICADO DE CALIBRACION"/>
        <s v="TORNILLO GALVANIZADO  1/ 2  X  2"/>
        <s v="ACTA DE REVISION ANEXO 2 CODIGO DE MEDIDA.  3 PARTES"/>
        <s v="ACTA DE REVISION ANEXO 3 CODIGO DE MEDIDA.  PARTE A Y  PARTE B"/>
        <s v="DESPLAZADOR DE HUMEDAD EN SPPRAY"/>
        <s v="PLACA TIPO II 23X94 ALUMINIO ESPESOR 0.9 PLACA TRANSFORMADOR"/>
        <s v="FUSIBLE  15 KV TIPO K  30 AMP"/>
        <s v="FUSIBLE  15 KV TIPO K  60 AMP"/>
        <s v="FUSIBLE 15 KV TIPO H 70 AMP"/>
        <s v="Batería de Lithium para FLITE 110. 116. 117. 210 (Bat 1)"/>
        <s v="SET DE 4 PINZAS TR25108 (A1-A10 RMS) PARA MEDICION INDIRECTA A TRAVES DE CT´S"/>
        <s v="CAJA DURA CON RUEDAS PARA TRANSPORTE DE ELEMENTOS"/>
        <s v="CAJA EN FIBRA DE VIDRIO PARA INSTALACION EN POSTE DE 12*14"/>
        <s v="PINZA AMPERIMETRICA"/>
        <s v="BORNA COMPRESION TERMINAL EN COBRE TIPO PALA 350 AMP"/>
        <s v="RELE DE PROTECCION DIFERENCIAL TRANSFORMADOR 87T"/>
        <s v="CABLE VEHICULO 600V AWG No 16"/>
        <s v="SIRENA 125 VDC"/>
        <s v="LAMPARA DE EMERGENCIA"/>
        <s v="TERMINAL EN U PARA CABLE 14 AWG"/>
        <s v="TAPA FINAL BORNERA MARCA PHOENIX CONTAC"/>
        <s v="CORAZA ELECTRIFLEX GRIS  3/4"/>
        <s v="TUBO CONDUIT GALVANIZADO 1'' X 3 MTS"/>
        <s v="VARISTORES 212V 40KA CHASSIS 150VCA V151DA40 OSVV151DA40"/>
        <s v="BREAKER TRIPOLAR 2 A AC- INCLUYE CONTACTO AUXILIAR- MONTAJE EN RIEL"/>
        <s v="RELE REPETIDOR 11 PINES CON BASE 125 V DC-10A"/>
        <s v="TERMINAL DE UÑA PEQUEÑA AZUL No 14"/>
        <s v="COM type 2A card unbuffered / isolated RS232/RS-485. radial fiber port ref 616007T1"/>
        <s v="TARJETA DE 8 ENTRADAS DIGITALES 211BOD52: Tarjeta de 8 salidas digitales. para tensión de proceso 110 VDC/ 3A. 8 comandos sencillos 1 polo voltaje máximo de operación = 150 VDC. Imax = 10ª"/>
        <s v="CABLE SFTP CATEGORIA 6A TIPO INTERIOR 23 AWG"/>
        <s v="VARILLA ROSCADA DE 3/8 X 3MTS"/>
        <s v="CONVERSOR  PORT MINI SERIAL SERVER. RS-232. US PS-Ref. VESP211-232"/>
        <s v="RUGGED RMC20- Fuente de Alimentación: HI (88-300VDC/ 85-264VAC). -Fibra Óptica Multimodo conector ST"/>
        <s v="SWITCH  DE LIMITE XCMD2106L1 - SCHENEIDER"/>
        <s v="SWITCH  DE LIMITE XCMD2145L1 - SCHENEIDER"/>
        <s v="TRANSFORMADOR TRIFASICO REPARADO 20 KV"/>
        <s v="RESIDUOS EQUIPOS DE SUBESTACIONES"/>
        <s v="VIGUETA DE PLASTICO 0.60X0.15.X015 MTS"/>
        <s v="MEDIDOR DE ENERGIA ELECTRICA ACTIVA-REACTIVA-CALIDAD DE POTENCIA ION SIN DISPLAY"/>
        <s v="MEDIDOR MONOFASICO ANTIFRAUDE BIFILAR ELECTRONICO DIRECTO"/>
        <s v="MEDIDOR DESMONTADO CONFORME"/>
        <s v="MEDIDOR DESMONTADO NO CONFORME"/>
        <s v="conversor ETHERNET - SERIAL"/>
        <s v="EQUIPO COMPACTO A 3 ELEMENTOS EN NT2 RELACIÓN DE TRANSF 30-60/5 A CALIBRADO"/>
        <s v="CINTA BANDIT 5/8"/>
        <s v="MEDIDOR ELECTRONICO TRIFASICO REF. A1100 (BICUERPO)."/>
        <s v="ACTAS DE LIQUIDACION ORDEN DE PAGO"/>
        <s v="PRECINTOS DE SEGURIDAD ESP - VERDE"/>
        <s v="PRECINTOS DE SEGURIDAD IBG - FUCCSIA"/>
        <s v="CRUCETA METAL. GALV. EN CALIENTE 4 MTS 3X3X1/4 (PERFORACIÓN UNIVERSAL) REMANUFACTURADO"/>
        <s v="DIAGONAL METÁLICA GALVANIZADA DE 110 CMS RECTA EN ANGULO 1 1/2 X 3 /16 REMANUFACTURADO"/>
        <s v="TRANSFORMADOR DE POTENCIAL - MEDIDA -  13.8 kVA"/>
        <s v="FUSIBLE 15 KV TIPO VS 6 AMP"/>
        <s v="ACEITE DIELECTRICO  PARA TRANSFORMADORES TIPO 2"/>
        <s v="LAMPARA FLUORESCENTE ELECTRONICA 2X32W"/>
        <s v="HEXAFLORURO DE AZUFRE -SF6. X52KG - INCLUYE BALA O CILINDRO."/>
        <s v="CABLE DE COBRE DESNUDO DURO  NO.  2/0 AWG"/>
        <s v="TUBO GALVANIZADO  1/2 EMT X 3 MTS"/>
        <s v="FUSIBLE DE MEDIA TENSION TIPO HH DE 40 AMP 24 KV"/>
        <s v="FUSIBLE NH 10 AMP 15 KV"/>
        <s v="ADAPTADOR HEMBRA MACHO PARA CONTROL INTERRUPTOR"/>
        <s v="TERMOMETRO TRANSFORMADOR QUALITROL"/>
        <s v="FUSIBLE  38 KV  TIPO T 2 AMP"/>
        <s v="FUSIBLE  38 KV  TIPO T   3 AMP"/>
        <s v="FUSIBLE 38 KV  TIPO T   4  AMP"/>
        <s v="FUSIBLE 38 KV  TIPO T   20 AMP"/>
        <s v="FUSIBLE  38 KV  TIPO T   25 AMP"/>
        <s v="FUSIBLE  38 KV   TIPO T  30 AMP"/>
        <s v="SILICA GEL O DESHUMECTADOR GRANULADO-COLOR AZUL"/>
        <s v="ACOPLE POLIPROPILENO ½''"/>
        <s v="ADAPTADOR PAVCO 1½''"/>
        <s v="AGUA PARA BATERÌAS GALÓN"/>
        <s v="AISLADORES DE CAUCHO SALISBURY 12 KKB"/>
        <s v="ALARMA SN 14255 - SN22546"/>
        <s v="AISLADOR SEPARADOR PARA 34.5 KV"/>
        <s v="RELÉ MODICON AEG  DNPC  A 984"/>
        <s v="AMARRE  PLASTICO T4 (10cm x 2.5mm)"/>
        <s v="CABLE DE COBRE DESNUDO  DURO  NO.   4/0 AWG"/>
        <s v="CABLE DE COBRE AISLADO XLPE 90° C  4/0 AWG 15 KV 100%"/>
        <s v="FUSIBLE  38 KV  TIPO T  60 AMP"/>
        <s v="LIJA NO. 240."/>
        <s v="LOCTITE 515"/>
        <s v="EMPAQUE O PERFIL ORING DE 9  MILIMETROS"/>
        <s v="PINTURA EN ACEITE TIPO 1 GRIS PLATA"/>
        <s v="THINNER CORRIENTE X GALON"/>
        <s v="MEDIDOR BIFASICO TRIFILAR DE INDUCCION DE ENERGIA ACTIVA ELECTROMECANICO"/>
        <s v="MOLDE CABLE 2/0 - CABLE 2/0 EN T (PARA SOLDADURA EXOTERMICA)"/>
        <s v="MOLDE CABLE 4/0 - CABLE 2/0 EN T (PARA SOLDADURA EXOTERMICA)"/>
        <s v="INTERFASE RS485"/>
        <s v="BATERIAS 12 VOLTIOS 12 AMP"/>
        <s v="PINTURA AEROSOL 16 OZ."/>
        <s v="ESCOBILLAS PARA MOTOR MG S/M"/>
        <s v="LOCTITE 5699 SILICONA 300ML"/>
        <s v="CABLE DE COBRE AISLADO XLPE 90°C 250 MCM 15 KV 100%"/>
        <s v="TERMINAL PREMOLDEADO 2-4/0 AWG 35 KV-USO EXTERIOR (UNIDAD)"/>
        <s v="TORNILLO ACERO GALVANIZADO 5/8 X 5"/>
        <s v="VARILLA DE ANCLAJE DE 3/4 X 2.0 MTS"/>
        <s v="PINTURA GALVANIZANTE EN FRIO REF. ICOLOR - 110055"/>
        <s v="LIJA DE AGUA No. 180"/>
        <s v="CONVERTIDOR DE OXIDO CONQUEST"/>
        <s v="BORNERA PARA CABLE 10 A 24 AWG 41A 800 V (UK 5 N)"/>
        <s v="TAPA FINAL BORNERA (PARA URTK/S)"/>
        <s v="TRANSFORMADOR DE POTENCIA 5 MVA 34.5/13.8 KV"/>
        <s v="ACEITE TERESSO 46"/>
        <s v="DESCARGADOR DE SOBRETENSION INTERFAZ TIPO MT-RS485"/>
        <s v="ANGULO DE REFUERZO  1/4 X 3/16 X 0.70"/>
        <s v="ANGULO DE REFUERZO 1/4 X 3/16 X 0.79"/>
        <s v="ANGULO GALVANIZADO 1/4 X 3/16 X 0.86"/>
        <s v="ANGULO GALVANIZADO 1/4 X 3/16 X 0.96"/>
        <s v="ANGULO GALVANIZADO 1/4 X 3/16 X 0.99"/>
        <s v="ANGULO GALVANIZADO 1/4 X 3/16 X 1.15"/>
        <s v="ANILLOS PARA TUBERÍA GALVANIZADA 4- UNION"/>
        <s v="ANTENA PARA RADIO DE COMUNICACIONES"/>
        <s v="ARANDELA  GALVANIZADA 10 MM."/>
        <s v="ARANDELA CUADRADA GALVANIZADA 3"/>
        <s v="BALAS DE APLIQUE EN CIELO FALSO"/>
        <s v="BALAS GRANDES PARA SSF6"/>
        <s v="BALAS PARA NITRÓGENO"/>
        <s v="BANDEJA  GALVANIZ.  PORTACABLES 2.4 M  DE LARGO"/>
        <s v="BARRAS DE MEMORIA M 67-12 0053-1406 ATX"/>
        <s v="BATERÍA VARTA 10 GROE 250"/>
        <s v="BLINDAJE  PARA  FIBRA  ÓPTICA  AL.  FO  ADSS 14-40-15-30  MM"/>
        <s v="BLINDAJE DE ALUMINIO PARA CABLE  A C S R  4/0"/>
        <s v="BLINDAJE DE ALUMINIO PARA CABLE A C S R  2/0"/>
        <s v="BLINDAJE PARA   FIBRA  ÓPTICA  AWRO   F.O 21-20-22-00  MM"/>
        <s v="BLINDAJE PARA CABLE (VARILLA PREFORMADA) 3/8''"/>
        <s v="BLINDAJE PARA CABLE ALUMINIO 4/0"/>
        <s v="BLOQUE DE CONTACTO NA + NC 400V AC 10-12A"/>
        <s v="BLOQUES DE CONEXIÓN PARA RELÉS Y UAD"/>
        <s v="BOBINA DE DISPARO SIEMENS 35.1 OHM  18-820-329-503"/>
        <s v="BOBINAS INTERRUPTORES VARIAS"/>
        <s v="BOÌNAS DE CRISTAL"/>
        <s v="BOMBILLO DE MERCURIO 125 W - 220 VAC"/>
        <s v="BOMBILLO DE NEÓN PARA TABLEROS DE ALARMAS 110 V - 130 V - 20 MA"/>
        <s v="BOMBILLO HALÓGENO PARA LÁMPARA 500W-220V"/>
        <s v="BOQUILLA EN PVC 3"/>
        <s v="BORNA DE COBRE  CABLE NO.12"/>
        <s v="BORNAS 350 MCM"/>
        <s v="BORNERA CORTOCIRCUITABLE SIEMENS"/>
        <s v="CABLE AISLADO AL ACSR 35 KV. 4/0 AWG ECOLOGICO"/>
        <s v="CABLE BELDEN UTP   CUATRO PARES NIVEL  5"/>
        <s v="CABLE COAXIAL X  METROS RG-11"/>
        <s v="CABLE DE  FIBRA ÓPTICA ASD  20- 12 M"/>
        <s v="CABLE DE  FIBRA ÓPTICA ASD 15- 12 M"/>
        <s v="CABLE DE COBRE 2/0"/>
        <s v="CABLE DE CONTROL   METROS 3X12  F/ BLINDADO"/>
        <s v="CABLE DE FIBRA OPTICA PIRELLI  OPSYCOM  PKD X M"/>
        <s v="CABLE DE COBRE AISLADO XLPE 90°C 4/0 AWG -35KV-133%"/>
        <s v="PLUG KABELSTECKER PFISTERER (JUEGOS) CABLE 500 MCM 52KV -837-999-352"/>
        <s v="PLUG PFISTERER (JUEGO DE 3) CABLE SIZE 2/0 AWG A 36KV 837.568.068"/>
        <s v="CABLE TELEFÓNICO NEOFREN 2X18"/>
        <s v="CAJA PARA EMPALME DE FIBRA ÓPTICA"/>
        <s v="CAJAS DE PASO 50 X 50 X 15"/>
        <s v="CAÑUELAS  FIBRA DE VIDRIO 12 KV"/>
        <s v="CAÑUELAS  PARA CORTACIRCUITOS 13.2 KV"/>
        <s v="CARGADOR DE BATERÍAS DE 2 A"/>
        <s v="CELULAR CORPORATION 920 63F-7121910-1C02A028"/>
        <s v="CHICLE AMERICANO EC-981-E16"/>
        <s v="CILINDROS EN ACRÍLICO TRANSPARENTE 5 CM X 5 CM X 3 MM"/>
        <s v="CINTA 3M  ELECTRICAL INSULATING RESIN CAJA /SCOTCHCAST 4"/>
        <s v="CINTA 3M P-3 SCOTCHCAST"/>
        <s v="CINTA 3M P-4 SCOTCHCAST"/>
        <s v="CINTA 3M SCOTCH 24"/>
        <s v="CINTA 3M SCOTCHCAST 4"/>
        <s v="ABRAZADERA O COLLARIN GALVANIZADA SIN SALIDA (7 - 9) 200 MM"/>
        <s v="ABRAZADERA O COLLARIN GALVANIZADA SIN SALIDA (8 - 10) 220 MM"/>
        <s v="COLLARINES GRAMACT"/>
        <s v="COLLARINES PEQUEÑOS SIN TORNILLO"/>
        <s v="CONDULETA CROUSE HINDS AJ 56"/>
        <s v="CONECTOR AL - AL PARA CABLE  UN TORNILLO -2/0"/>
        <s v="CONECTOR BR AL TIPO FLANCHE - BULÓN 30"/>
        <s v="CONECTOR BR ASL FLANCHE 2 OJOS - BULÓN+A297 40"/>
        <s v="CONECTOR BULÓN - CABLE 90º 28 X 40"/>
        <s v="CONECTOR BULÓN - CABLE RECTO  18 X 30"/>
        <s v="CONECTOR BULÓN - CABLE RECTO  24 X 40"/>
        <s v="CONECTOR CABLE TIPO FLANCHE 24"/>
        <s v="CONECTOR COBRE PARA MALLA CERRAMIENTO TGAR 1929"/>
        <s v="CONECTOR COBRE PARA VARILLA A CABLE TGAR - 6429"/>
        <s v="CONECTOR COBRE TIPO FLANCHE 15"/>
        <s v="CONECTOR DE ALUMINIO PARA TRES ENTRADAS"/>
        <s v="CONECTOR DE ALUMINIO 30 MM 4-5668"/>
        <s v="CONECTOR DE ALUMINIO EN T 30 MM A  24 MM"/>
        <s v="CONECTOR DE ALUMINIO EN T 30 MM A 18 MM"/>
        <s v="CONECTOR DE ALUMINIO EN T 30 MM A 30 MM-4A 3312"/>
        <s v="CONECTOR DE ALUMINIO PARA CABLE 2 TORNILLOS 4/0"/>
        <s v="CONECTOR DE ALUMINIO RECTO 30 MM A 18 MM"/>
        <s v="CONECTOR DE ALUMINIO RECTO 40 MM A 18 MM"/>
        <s v="CONECTOR EN COBRE FLANCHE 18"/>
        <s v="CONECTOR EN ESPIGO 3M  CO 4/0 STR-SC0040"/>
        <s v="CONECTOR LENGÜETA - CUENCA"/>
        <s v="CONECTOR RECTOS EN ALUMINIO TIPO PALA  STUB 20MM P/ CABLE500 MCM"/>
        <s v="CONECTOR TIPO FLANCHE (PALETA) BULÓN 40"/>
        <s v="CONECTOR TIPO FLANCHE EN L CABLE 15"/>
        <s v="CONECTOR TIPO PISTOLA  CABLE 2/0  4/0"/>
        <s v="CONTACTOR TELEMECANIQUE DE 40 A   LC1D4011   24V / 60 HZ   NA+NC"/>
        <s v="CONVERTIDOR REGULADO DE TENSIÓN 125 VDC-48 VDC-6AMP"/>
        <s v="COPA  GALVANIZADA 2'' X  1''"/>
        <s v="COPA  GALVANIZADA 2'' X  1½''"/>
        <s v="CONDUFLEX O CORAZA AMERICANA  1 ½''"/>
        <s v="CORAZA ELECTRIFLEX GRIS  2''"/>
        <s v="CORREA B-35"/>
        <s v="CURVA CONDUIT PVC 1 ¼ X 90"/>
        <s v="CURVA CONDUIT PVC 1 ½ X 90"/>
        <s v="CURVA CONDUIT PVC 1 X 90"/>
        <s v="CURVA CONDUIT PVC 3 X 90"/>
        <s v="EMPALME  FOSC C 400- A4 PARA 16 FO"/>
        <s v="EMPAQUE  T-13 X M"/>
        <s v="EMPAQUE DE CAUCHO PLANO ESMALTADO 1'' X 8 MM X M"/>
        <s v="EMPAQUE TIPO 'O'  RING 5.5 MM X M"/>
        <s v="EMPAQUE TIPO 'O' RING 4 MM X M"/>
        <s v="EMPAQUE TIPO 'O' RING 4.5 M.M X  M."/>
        <s v="EMPAQUE TIPO 'O' RING 7 MM X M"/>
        <s v="EMPAQUE TIPO 'O' RING 7.5 MM X M"/>
        <s v="EMPAQUES DE CAUCHO Y CORCHO"/>
        <s v="ESPÁRRAGO 1X0.82"/>
        <s v="ESTANTERÍA METÁLICA CON ENTREPAÑOS EN MADERA"/>
        <s v="FLANGE 154247X0.46"/>
        <s v="FLANGE 154247X0.55"/>
        <s v="FLANGE 154248X0.46"/>
        <s v="FLANGE 154248X0.55"/>
        <s v="FLANGE CUADRADO PARA TRANSFORMADORES"/>
        <s v="FUSIBLE BROWN 15 KV"/>
        <s v="FUSIBLE FLYNN 15 KV  20A"/>
        <s v="FUSIBLE PARA CAÑUELA 10 AMP."/>
        <s v="FUSIBLE TIPO HILO 1 A - 15 KV"/>
        <s v="FUSIBLES  VTF 15/3  A"/>
        <s v="FUSIBLES TIPO HILO 15KV - 30 A"/>
        <s v="FUSIBLES TIPO HILO 15KV - 50 A"/>
        <s v="GRAPA PARA 10000 KG"/>
        <s v="GRAPA PLÁSTICA"/>
        <s v="GRAPA RETENCIÓN PARA CABLE ?"/>
        <s v="GRAPAS DE OPERAR EN CALIENTE"/>
        <s v="GRAPAS DE SUSPENSIÓN  CABLE 5 MCM"/>
        <s v="GRAPAS DE SUSPENSIÓN TIPO PISTOLA  CABLE 5 MCM"/>
        <s v="LÁMPARA ALUMBRADO EXTERIOR SODIO (1 PARA ARREGLAR) 70 W"/>
        <s v="LÁMPARA BIG SIZE  200W  BLACK - 1P54"/>
        <s v="MARCADORES OVALADOS PAQUETE X 100 UNI. REF.-99999"/>
        <s v="MÓDULO DE DISTRIBUCIÓN DE 24 PUNTOS"/>
        <s v="MOTOR ELÉCTRICO SIEMENS DE 1.8 HP 328488"/>
        <s v="PERNO DE OJO ? X 4"/>
        <s v="PIE DE AMIGO DE 48"/>
        <s v="PINTURA WASH PRIMER DOS COMPONENTES CUARTO"/>
        <s v="PINZA PARA TABLEROS DE COMUNICACIONES DE FIBRA ÓPTICA CRONE LSA PLUS 64172055-01"/>
        <s v="PLYCEM FLEX GRIS 310  M.L"/>
        <s v="REJILLA EN BRONCE 3"/>
        <s v="RELAY COMBIFLEX CON SU BASE RXMA1-RK211-052AN"/>
        <s v="RELAY COMBIFLEX CON SU BASE RXMA1-RK211-066AN"/>
        <s v="RELAY COMBIFLEX CON SU BASE RXMA1-RK216-066AP"/>
        <s v="RELAY DE PROTECCIONES MARCA FANOX G17 (5.0A-17.7A)"/>
        <s v="RELÈ AUXILIAR(TRIP RELAY) 110-125 VDC.SIEMENS 7PA2730"/>
        <s v="RELÉ SOBRECORRIENTE(OVERCURRENT PROTECTION AND CONTROL) SIEMENS.7SJ5315-4EA02-2CA1/GG  BF0408083998"/>
        <s v="REMACHES POP 5/32''"/>
        <s v="REPUESTO PARA SECCIONADOR"/>
        <s v="REPUESTO PARA SECCIONADOR 412180354003"/>
        <s v="RESISTENCIAS 1 K? - 10 W"/>
        <s v="RESISTENCIAS 10 W 7.5 K?"/>
        <s v="RESORTES"/>
        <s v="SCOTCHCAST FABRICADO POR 3M P-5B"/>
        <s v="SELECTOR DE DOS CONTACTOS SIEMENS 3SB 3210 2DA11"/>
        <s v="SELECTOR MARCA SIEMENS 3SV4130-000"/>
        <s v="SELECTOR MARCA SIEMENS 3SV5026-0R21"/>
        <s v="SELLOS O RETENES 20 - 30 - 7"/>
        <s v="SILLETAS PARA CABLE DE RETENCIÓN"/>
        <s v="SOFTWARE ESB2000IW SWT2000F6 7VR9143"/>
        <s v="TAPAS GALVANIZADAS 5800"/>
        <s v="TAPAS SIEMENS  8WA1 - 820"/>
        <s v="TARJETA  DE CONTROL U Y G  50"/>
        <s v="TARJETA ELECTRÓNICA SIEMENS BF9710060939"/>
        <s v="TARJETA ELECTRÓNICA SIEMENS BF9711047112"/>
        <s v="TARJETA ELECTRÓNICA SIEMENS CB-A/D46"/>
        <s v="TERMINAL  COMBIFLES PARA RELÈ .2"/>
        <s v="TERMINAL  DE  ROSCA  PVC 3"/>
        <s v="TERMINAL  TAB D8"/>
        <s v="TERMINAL CONDUIT PVC 1''"/>
        <s v="TERMINAL CONDUIT PVC 2''"/>
        <s v="TERMINAL DE OJO  8 PANDUIT"/>
        <s v="TERMINAL DE PIN 55 49432"/>
        <s v="TERMINAL KSU PARA CABLE 2/0"/>
        <s v="TERMINAL PREMOLDEADOS DE VARIOS TIPOS"/>
        <s v="TERMINALES DE COBRE NO.4"/>
        <s v="TERMINALES FIBRA ÓPTICA HIRSCHMANN OAB 4-R"/>
        <s v="TERMINALES PARA CONEXIÓN DE SEÑALES    RELÉS TIPO 1"/>
        <s v="TERMINALES PARA CONEXIÓN DE SEÑALES   RELÉS TIPO 2   SIEMENS"/>
        <s v="TERMINALES PARA CONEXIÓN DE SEÑALES  TENSIÓN A RELÉS  SIEMENS"/>
        <s v="TERMINALES PARA FIBRA OPTICA 1X9X1.25H+SGMBH D.I.9.30/30.2.5 E9/VHJJ-DL027"/>
        <s v="TERMINALES TUBULARES .3"/>
        <s v="TERMÓMETRO KJM"/>
        <s v="TERMÓMETRO WESLER"/>
        <s v="TORNILLO ACERO INOXIDABLE 10 X 30 P150"/>
        <s v="TORNILLO ACERO INOXIDABLE 10 X 40-P150"/>
        <s v="TORNILLO ACERO INOXIDABLE 10 X 45 MM"/>
        <s v="TORNILLO ACERO INOXIDABLE 12 X 35  P1.75"/>
        <s v="TORNILLO ACERO INOXIDABLE 12 X 45 P1.75"/>
        <s v="TORNILLO EN ACERO INOXIDABLE ¼'' X 1''"/>
        <s v="TORNILLO GALVANIZADO  C/T (112 TORNILLOS SIN TUERCA) ½ X 1 ½"/>
        <s v="TORNILLO GALVANIZADO P  1.5    8.8    10 X 70"/>
        <s v="TRAMOS DE FIBRA ÓPTICA (PIG TAIL)"/>
        <s v="TRANSDUCTOR SITRANS TW.SIEMENS.EQUIPO NUEVO 7NG3242-0AA0"/>
        <s v="TRANSFORMADOR DE VOLTAJE MITSUBISHI J1SC-1711"/>
        <s v="TUBERÍA CONDUIT PVC 3 X METROS"/>
        <s v="TUBO CONDUIT PVC 3'' X M"/>
        <s v="TUBO FLUORESCENTE 10W-F10-T8/D"/>
        <s v="TUBOS AMPOLLA DE HALÓGENO 110V / 100W"/>
        <s v="TUERCA PARA ESPÁRRAGO 1X0.82"/>
        <s v="UNIDAD DE ADQUISICIÓN DE DATOS SIEMENS 6MB5240OBOO4-4AA0/DD"/>
        <s v="UNIÓN GALVANIZADA    1 ¼''"/>
        <s v="UNIÓN GALVANIZADA   2 ½''"/>
        <s v="UNIÓN GALVANIZADA  ¾"/>
        <s v="UNIÓN GALVANIZADA  1''"/>
        <s v="UNIÓN GALVANIZADA  3"/>
        <s v="UNIÓN PARA ACOMETIDA DEL AGUA PF ½"/>
        <s v="UNIÓN PVC PRESIÓN ½"/>
        <s v="VENTILADORES MARCA  SIEMENS"/>
        <s v="WASSA  GALVANIZADA 5/8"/>
        <s v="CORREAS B-48"/>
        <s v="INTERRUPTOR 36KV 1600A 25KA SF6"/>
        <s v="ROSETA PLAFON LOZA S/TORNILLOS"/>
        <s v="TRANSFORMADOR TRIFASICO REPARADO 500 KVA DYN5 34500/13200-7620V"/>
        <s v="ADAPTADOR CONECTOR EMT 1/2"/>
        <s v="CURVA EMT 1/2"/>
        <s v="KIT 330 MARCA LOCTITE"/>
        <s v="BREAKER TRIPOLAR 20 A  INCLUYE CONTACTO AUXILIAR- MONTAJE EN RIEL"/>
        <s v="TERMINAL FLEXICONDUIT 1 1/2"/>
        <s v="KIT COMPLETO LAMPARA PEDESTAL (CONDENSADOR 20uF. ARRANCADOR. BALASTO. BOMBILLO MERCURIO 70 W)"/>
        <s v="PROTECCION VAL-MS 120 ST (MARCA PHOENIX CONTACT)"/>
        <s v="PUENTE MPB 18/1-3 (MARCA PHOENIX CONTACT)"/>
        <s v="PROTECCION ETHERNET DATATRAB D-LAN-A/RJ45-BS"/>
        <s v="CABLE LRM 400 PERDIDA DE 4DB/30.5 MTS (CABLE RG 08 NORDIX)"/>
        <s v="CURVA GALVANIZADA DE 4"/>
        <s v="CAPACETE DE 4"/>
        <s v="TERMINAL PVC CAMPANA 4 PLASTIMEC / PAVCO"/>
        <s v="BREAKER TRIPOLAR 50 A PARA MONTAJE EN RIEL -SE DEBE INCLUIR EL CONTACTO AUXILIAR"/>
        <s v="CURVA GALVANIZADA 1 1/2"/>
        <s v="UNION GALVANIZADA 1 1/2-EMT"/>
        <s v="TUBO PVC COND.PESADO 1/2"/>
        <s v="Conector en L o a 90° de aluminio tipo tubo (40 mm diámetro x 80 mm largo) - cable (ACSR Linnet 18.30 mm de diámetro)"/>
        <s v="Adaptador de aluminio tipo platina (100 x 100 x 10 mm)"/>
        <s v="SECCIONADOR 34.5 KV"/>
        <s v="BLOQUE CONTACTO XB4/XB5/XD5 1NA"/>
        <s v="ANILLO MARCACION AR1 LETRA T 20-10AWG/F OPTI AMARILLO"/>
        <s v="BORNERA DE CONEXION 24-10 AWG VERDE AMARILLA"/>
        <s v="TRANSFORMADOR DE CORRIENTE 34.5 Kv RELACION (200/5)(400/5). CLASE 0.2S -MEDIDA Y PROTECCION"/>
        <s v="FOTOCELDA ELECTRONICA 105-285 VAC 120-277V NC AZUL"/>
        <s v="UNION GALVANIZADA 3/4"/>
        <s v="TUBO FLUORESCENTE SLIM LINE 48"/>
        <s v="TUBO FLUORESCENTE SLIM LINE 96"/>
        <s v="SURGE PROTECTOR ASSEMBLY (15kV/27kV) ORDER CODE: 12A00993 MARCA ABB"/>
        <s v="ISDII ORDER MARCA ABB"/>
        <s v="TAP POSITION INDICADOR. ELEMENTO PARA SUBESTACIÓN BAHÍA DE REGULACIÓN DEL TRANSFORMADOR"/>
        <s v="TERMINAL RECTO CORAZA. 1"/>
        <s v="CONTROLADOR ADVC PARA RECONECTADO NULEC"/>
        <s v="BREAKER TRIPOLAR 10 A  INCLUYE CONTACTO AUXILIAR- MONTAJE EN RIEL"/>
        <s v="COFRE TIPO EXTERIOR 70X50X25"/>
        <s v="TERMINAL FLEXICONDUIT 2"/>
        <s v="UNION GALVANIZADA 2"/>
        <s v="KIT COMPLETO LAMPARA PEDESTAL (CONDENSADOR. ARRANCADOR. BALASTO. BOMBILLO SODIO 70 W)"/>
        <s v="VARILLA ROSCADA DE 3/8 X 1MTS CON TUERCA Y ARANDELA"/>
        <s v="TERMINAL PREMOLDEADO EXTERIOR CABLE 350 MCM X 3 UNIDADES 35 KV."/>
        <s v="MARCADORES PARA MULTICONDUCTORES // MARCA SCHNEIDER - DEXSON REF. DXN2601I"/>
        <s v="ETIQUETAS ADHESIVAS // MARCA SCHNEIDER - DEXSON SURE CODE REF. DXN2401L"/>
        <s v="CONECTOR PALETA/CABLE CALIBRE 336.4"/>
        <s v="UPS MODELO VESTA DE 650VA/360W"/>
        <s v="KIT REFLECTORES 400 W(BOMBILLO METALAR 400W. BALASTO 400W. CONDENSADOR . ARRANCADOR 400W)"/>
        <s v="SIKA BOOM - SELLADOR (500cc)"/>
        <s v="BOMBILLO AHORRADOR 40 W"/>
        <s v="EMPALME PREMOLDEADO DE 1/0-500 15 KVA  TIPO EXTERIOR"/>
        <s v="Transformadores de Tension  inductivos. tipo exterior. clase 0.5 . relacion 34500/?3 - 115/?3. burden 20 VA"/>
        <s v="Transformadores de Tensión capacitivos tipo exterior. clase 0.2. relacion 115000/?3 - 115/?. 30 VA. conexión para 3 elementos"/>
        <s v="PROTECCION ANTIFAUNA-DISCO"/>
        <s v="EMPALME TIPO EXT. 35 KV 1/0 - 350 KCM- PANTALLA CINTA DE COBRE"/>
        <s v="TRANSFORMADOR DE POTENCIA REPARADO 30/40 MVA. 115/34.5 kV"/>
        <s v="ROSETAS PARA LUMINARIAS DE 150W A 400W"/>
        <s v="CONECTOR DE ALUMINIO PARA DOS ENTRADAS"/>
        <s v="TRANSFORMADOR TRIFASICO REPARADO DE 200 KVA -13.2KV"/>
        <s v="TRANSFORMADOR TRIFASICO REPARADO 3 MVA 34.5KV /13.8KV"/>
        <s v="TRANSFORMADOR TRIFAFÁSICO REPARADO DE 100 KVA"/>
        <s v="TRANSFORMADOR TRIFAFÁSICO REPARADO DE 160 KVA"/>
        <s v="TRANSFORMADOR DE POTENCIAL115 KV TIPO CAPACITIVO"/>
        <s v="AISLADOR AT 552/1250"/>
        <s v="VALVULA NIAGARA"/>
        <s v="CONECTOR BURDY"/>
        <s v="RELE BUCHOLZ/ MODELO EB079A20N-5B270"/>
        <s v="KIT DE EMPAQUES"/>
        <s v="HUACAL CON AISLADOR 34.5 kv"/>
        <s v="KIT DE TERMINALES PARA CABLE"/>
        <s v="PAQUETES CON EMPAQUES PARA RESPUESTOS ABB"/>
        <s v="PAQUETES CON TORNILLERIA PARA RESPUESTOS ABB"/>
        <s v="SURGE ARRESTOR ( TARJETAS PARA RECONECTADORES )"/>
        <s v="ABRAZADERA O COLLARIN GALVANIZADO MAS TORNILLO CENTRAL 5/8  2  SALIDA (8-10) 220 MM"/>
        <s v="CABLE COBRE DE CONTROL APANTALLADO EN COBRE THW 600 V  4 X 10 AWG."/>
        <s v="POSTE CONCRETO 10MTS X 1050 KGF CON CAPACIDAD DE RUPTURA EN LA PUNTA"/>
        <s v="CINTA TEFLON"/>
        <s v="TRANSFORMADOR DE CORRIENTE - MEDIDA Y PROTECCION - (150/300)(//5/5/5A) -  17.5/38/96 kVA - TIPO INTERIOR"/>
        <s v="ARANDELA GALVANIZADA REDONDA 3/8"/>
        <s v="CONDUFLEX O CORAZA AMERICANA 1"/>
        <s v="TORNILLO GALVANIZADO 3/8 X 2½"/>
        <s v="TORNILLO 3/8 X 2 GALVANIZADO CON TUERCA. GUASA Y ARANDELA-ROSCA CORRIDA"/>
        <s v="CABLE SFTP CATEGORIA 5E"/>
        <s v="RUGGEDCOM RS900 c -8 Puertos en Cobre 10/100TX RJ45.- 2 Puertos en Fibra Óptica 1000SX Multimodo conector LC hasta 500m- Fuente de Alimentación: HI (88-300VDC/ 85-264VAC). - Montaje en Riel Din. -Temperatura de Operación: -40°C - 85°C."/>
        <s v="DIAGONAL ANGULO 0.68 CMS"/>
        <s v="RUGGEDSERVER RS416NC 8 ptos seriales en fibra optica conector ST. 4pts en cobre 10/100TX RJ45. fte aliment.HI (88-300 VDC/85-264VAC) montaje en rakc de 19 temp oper -40ºc/85ºc"/>
        <s v="TRANSFORMADOR DE CORRIENTE 13.8 Kv RELACION 100-200/5. CLASE 0.2-MEDIDA"/>
        <s v="TRANSFORMADOR DE CORRIENTE 13.8 Kv RELACION 50-100/5. CLASE 0.2-MEDIDA Y PROTECCIÓN"/>
        <s v="CINTA TEFLON X ROLLO"/>
        <s v="UPS DE 3 KVA"/>
        <s v="Casetas tipo intemperie. con dimensiones de 1.6x0.8x2.3 mts Frente. Fondo. Alto. en lámina galvanizada. Dos módulos."/>
        <s v="CABLE FTP CATEGORIA 6A TIPO INTERIOR 23 AWG"/>
        <s v="Casetas tipo intemperie. con dimensiones de 2.4x0.8x2.3 mts Frente. Fondo. Alto. en lámina galvanizada. Tres módulos."/>
        <s v="Gabinete Medidores. con dimensiones de 1.0x0.6x1.8 mts Ancho. Fondo. Alto"/>
        <s v="UPS 3KVA CON BANCO DE BATERIAS"/>
        <s v="TRANSFORMADOR DE CORRIENTE - MEDIDA - (200/5) -  13.8 kVA"/>
        <s v="CABLE COBRE DE CONTROL APANTALLADO THW 600 V 4 X 14 AWG."/>
        <s v="CABLE ENCACUCHETADO 2X12   ST-C 105° 600V"/>
        <s v="CABLE VEHICULO 600V AWG No 18"/>
        <s v="CONECTOR RECTO  LIQUID TIGHT 1/2"/>
        <s v="ARANDELA GALVANIZADA DE PRESION GUASA DE 3/8"/>
        <s v="CONECTOR /TERMINAL BLINDADO PLUG  RJ 45"/>
        <s v="TUERCA GALVANIZADA 1/2"/>
        <s v="TUERCA GALVANIZADA 3/8"/>
        <s v="CORAZA METALICA LIQUID TIGHT 1/2"/>
        <s v="ESPIRAL CABLE 19mm X 10 m 12-40 X 16 AWG BLANCO"/>
        <s v="RELE REPETIDOR 11 PINES CON BASE 110V AC"/>
        <s v="INTERRUPTOR AUTOMATICO RIEL SH 202 2 x 40 amp AC"/>
        <s v="AMARRE PLASTICO DE 24"/>
        <s v="AMARRE PLASTICO DE 25"/>
        <s v="AMARRE PLASTICO DE 50"/>
        <s v="PUENTE FIJO PARA BORNERA MARCA-ZOLODA"/>
        <s v="BATERIA 12 VOLTIOS 12 AMPERIOS"/>
        <s v="TERMINAL PREMOLDEADO EXTERIOR CABLE 2/0 - 4/0 AWG JGO X 3 UNIDADES. 15 KV."/>
        <s v="KIT COMPLETO LAMPARA 70 W TIPO POSTE (ARRANCADOR. CONDENSADOR. BALASTO. BOMBILLO Y FOTOCELDA)"/>
        <s v="CELDAS DE MEDIA TENSION DE ENTRADA TIPO METALCLAD 17.5 KV"/>
        <s v="CELDAS DE MEDIA TENSION DE SALIDA TIPO METALCLAD 17.5 KV"/>
        <s v="CELDAS DE MEDIA TENSION DE ACOPLE TIPO METALCLAD 17.5 KV"/>
        <s v="CELDAS DE MEDIA TENSION DE REMONTE TIPO METALCLAD 17.5 KV"/>
        <s v="RELE DE PROTECCION DISTANCIA 21"/>
        <s v="CABLE DE CONTROL   METROS 12X14  AWG  600 V"/>
        <s v="CONTROLADOR PARA REDES G-200"/>
        <s v="BALAS GRANDES PARA SF6"/>
        <s v="TABLERO DE CONTROL. MEDIDA Y PROTECCION BAHIA DE LINEA 115 KV(TIPO I)"/>
        <s v="CANECA VACIA PARA 55 GALONES"/>
        <s v="INTERRUPTOR DE POTENCIA 115KV. LTB145D1/B CON MECANISMO DE OPERACION FSA1"/>
        <s v="ESTRUCTURA METALICA ACONDICIONADA PARA EQUIPOS DE MEDIDA TC Y TP"/>
        <s v="TERMINAL PREMOLDEADO 34.5 KV EXT. JUEGO X 3 UNIDADES 250 MCM"/>
        <s v="TERMINAL PREMOLDEADO USO INTERIOR  HASTA 35KV (JUEGOS) 350 a 500  MCM ¿ 5648"/>
        <s v="CABLE DE COBRE AISLADO  THHN NO 14 AWG 600 V"/>
        <s v="DIAGONAL METÁLICA GALVANIZADA EN CALIENTE 2MTS 1 1/2 x 3/16"/>
        <s v="TERMINAL PREMOLDEADO USO EXTERIOR  HASTA 35KV (JUEGOS) 350 a 500   MCM ¿ 5648 (incluye  2 kit de puesta a tierra por premoldeados)"/>
        <s v="CABLE COMPACTO-AL XLPE 15 KV 4/0 ECOLOGICO"/>
        <s v="CABLE DE ALUMINIO DESNUDO ACSR 266 MCM"/>
        <s v="CABLE DE COBRE AISLADO XLPE 90°C 250 MCM 35 KV 133%"/>
        <s v="ESPARRAGO ROSCADO GALV + 4 TUERCAS- 4 GUASAS- 4 ARANDELAS  5/8 X 16"/>
        <s v="SOLDADURA CADWEL 90 GRMS"/>
        <s v="POSTE DE CONCRETO 16 MTS X 1350 KGF DE CAPACIDAD DE RUPTURA EN LA PUNTA"/>
        <s v="POSTE DE CONCRETO 16 MTS X 1050 KGF DE CAPACIDAD DE RUPTURA EN LA PUNTA"/>
        <s v="ACOPLE MACHO-HEMBRA PLÁSTICO PARA MANGUERA ½"/>
        <s v="CATALIZADOR PARA PINTURA ANTICORROSIVA CUARTO"/>
        <s v="CODOS PVC SANITARIA 2'' X 90°"/>
        <s v="CODOS PVC SANITARIA 3'' X 90°"/>
        <s v="PINTURA ZINC COAT  COMPONENTES A Y B"/>
        <s v="SOCKET PARA LÁMPARA SLIM-LINE JUEGO"/>
        <s v="UNIÓN PVC  SANITARIA 2''"/>
        <s v="UNION PVC SANITARIA 4''"/>
        <s v="UNIONES PVC  PRESIÓN 1''"/>
        <s v="YE PVC SANITARIA 2''"/>
        <s v="EPOX-ALL"/>
        <s v="MANGUERA DE LED  2 VIAS  110 VOLTIOS 32 LED COLOR ROJO"/>
        <s v="MANGUERA DE LED  2 VIAS  110 VOLTIOS 32 LED COLOR VERDE"/>
        <s v="TORRESILLA METALICA EN ACERO GALVA 12 MTS 750 KGS"/>
        <s v="INTERRUPTOR 115 KV. 1250 AMP. 31.5 KA"/>
        <s v="TRANSFORMADOR  TRIFASICO  REPARADO 5/6 MVA 34.5/13.8 KV"/>
        <s v="GRAPA DE RETENCION 7.000 LBS TIPO PISTOLA"/>
        <s v="ALAMBRE DE COBRE AISLADO THW  NO. 6 AWG 600 V"/>
        <s v="TUBO GALVANIZADO 4 IMC X 3 MTS + UNION"/>
        <s v="ALAMBRE DE COBRE AISLADO No. 12"/>
        <s v="TUBO GALVANIZADO 4 x 2.50 MTS"/>
      </sharedItems>
    </cacheField>
    <cacheField name="Unidad" numFmtId="0">
      <sharedItems/>
    </cacheField>
    <cacheField name="Cantidad" numFmtId="166">
      <sharedItems containsSemiMixedTypes="0" containsString="0" containsNumber="1" minValue="0.01" maxValue="16100"/>
    </cacheField>
    <cacheField name="Valor" numFmtId="165">
      <sharedItems containsSemiMixedTypes="0" containsString="0" containsNumber="1" minValue="0.6" maxValue="611784526.39999998"/>
    </cacheField>
    <cacheField name="Costo Promedio" numFmtId="165">
      <sharedItems containsSemiMixedTypes="0" containsString="0" containsNumber="1" minValue="1" maxValue="604451640"/>
    </cacheField>
    <cacheField name="DESC_BODEGA" numFmtId="0">
      <sharedItems/>
    </cacheField>
    <cacheField name="CONTABILIZA" numFmtId="0">
      <sharedItems count="2">
        <s v="SI"/>
        <s v="NO"/>
      </sharedItems>
    </cacheField>
    <cacheField name="UBICACIÓN" numFmtId="0">
      <sharedItems count="6">
        <s v="CEDIME"/>
        <s v="SUB SAN JORGE"/>
        <s v="DESMONTADOS - CEDIME"/>
        <s v="PROVEEDORES"/>
        <s v="VIRTUAL"/>
        <s v="MEDIDORES DESMONTADOS"/>
      </sharedItems>
    </cacheField>
    <cacheField name="AREA" numFmtId="0">
      <sharedItems count="5">
        <s v="ADMINISTRATIVA"/>
        <s v="DISTRIBUCION"/>
        <s v="CONTROL ENERGIA"/>
        <s v="COMERCIAL"/>
        <s v="CEDIME"/>
      </sharedItems>
    </cacheField>
    <cacheField name="PROYECTO" numFmtId="0">
      <sharedItems count="18">
        <s v="SUMINISTROS_ADM"/>
        <s v="DEPURACION"/>
        <s v="GESTION_ACTIVOS"/>
        <s v="MTTO_REDES"/>
        <s v="CENERGIA"/>
        <s v="CARTERA"/>
        <s v="R.U y R.M.F"/>
        <s v="CHATARRA"/>
        <s v="REPARACION TRAFOS"/>
        <s v="SUBESTACIONES"/>
        <s v="VARIOS"/>
        <s v="GARANTIAS"/>
        <s v="DESMONTADOS"/>
        <s v="INTERFAZ SAC-SAR"/>
        <s v="BAREMADO"/>
        <s v="CIRCUITOS"/>
        <s v="INGENIERIA"/>
        <s v="MAT_CUSTODIA"/>
      </sharedItems>
    </cacheField>
    <cacheField name="GRUPO_MAT" numFmtId="0">
      <sharedItems count="40">
        <s v="OTROS ELEMENTOS DE CONSUMO"/>
        <s v="EQUIPO DE COMPUTACION"/>
        <s v="OTROS DEVOLUTIVOS"/>
        <s v="EQUIPO Y MAQUINARIA DE OFICINA"/>
        <s v="MUEBLES ENSERES Y EQUIPO DE OFICINA"/>
        <s v="MEDIDORES"/>
        <s v="OTROS MUEBLES  Y EQUIPO DE OFICINA"/>
        <s v="FORMAS IMPRESAS COMERCIALIZACION"/>
        <s v="FORMAS IMPRESAS ADMINISTRACION"/>
        <s v="PAPELERIA"/>
        <s v="FOLLETOS AFICHES Y VOLANTES"/>
        <s v="EQUIPO DEPORTIVO"/>
        <s v="HERRAMIENTAS Y ACCESORIOS"/>
        <s v="MATERIALES ELECTRICOS"/>
        <s v="CABLES"/>
        <s v="DOTACIONES"/>
        <s v="HERRAJES - ACCESORIOS"/>
        <s v="AISLADORES"/>
        <s v="HERRAJES - MAT. DE ESTRUCTURA"/>
        <s v="PROTECCIONES"/>
        <s v="MATERIAL SUBESTACIONES"/>
        <s v="BORNAS"/>
        <s v="FUSIBLES"/>
        <s v="POSTES"/>
        <s v="TRANSFORMADORES"/>
        <s v="TRANSFORMADORES DE CORRIENTE"/>
        <s v="EQUIPO DE SUBESTACIONES"/>
        <s v="OTROS MATERIALES PARA REDES"/>
        <s v="TERMINALES"/>
        <s v="EQUIPOS DE COMUNICACION"/>
        <s v="EQUIPO ELECTRONICO"/>
        <s v="CAJAS Y GABINETES"/>
        <s v="EQUIPOS DE COMUNICACIÓN"/>
        <s v="CONECTORES"/>
        <s v="TRANSFORMADORES REPARADOS"/>
        <s v="PRECINTOS Y ETIQUETAS"/>
        <s v="EQUIPO DE COMUNICACION"/>
        <s v="MATERIAL DESMONTADO - INSERVIBLE"/>
        <s v="TRANSFORMADORES DE POTENCIA"/>
        <s v="LICENCIAS"/>
      </sharedItems>
    </cacheField>
    <cacheField name="PROVEEDOR" numFmtId="0">
      <sharedItems count="15">
        <s v="CEDIME"/>
        <s v="FYR"/>
        <s v="DELTEC"/>
        <s v="OYD"/>
        <s v="ALVARO_DIAZ"/>
        <s v="INMEL"/>
        <s v="VARIOS"/>
        <s v="EMP"/>
        <s v="MACROINGENIERIA"/>
        <s v="MATERIAL RU - OYD"/>
        <s v="LABORATORIO"/>
        <s v="MATERIAL RU - FYR"/>
        <s v="HEZA S.A.S"/>
        <s v="SYS"/>
        <s v="MINER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an Pablo Gaitan" refreshedDate="42787.312743055554" createdVersion="5" refreshedVersion="5" minRefreshableVersion="3" recordCount="32">
  <cacheSource type="worksheet">
    <worksheetSource ref="I2:N34" sheet="Bodegas que no contabilizan"/>
  </cacheSource>
  <cacheFields count="6">
    <cacheField name="Bodega" numFmtId="0">
      <sharedItems containsSemiMixedTypes="0" containsString="0" containsNumber="1" containsInteger="1" minValue="106" maxValue="888"/>
    </cacheField>
    <cacheField name="DESC_BODEGA" numFmtId="0">
      <sharedItems/>
    </cacheField>
    <cacheField name="UBICACIÓN" numFmtId="0">
      <sharedItems count="3">
        <s v="CEDIME"/>
        <s v="CEDIME - DESMONTADOS"/>
        <s v="PROVEEDORES"/>
      </sharedItems>
    </cacheField>
    <cacheField name="AREA" numFmtId="0">
      <sharedItems/>
    </cacheField>
    <cacheField name="PROVEEDOR" numFmtId="0">
      <sharedItems/>
    </cacheField>
    <cacheField name="Suma de Valor" numFmtId="44">
      <sharedItems containsSemiMixedTypes="0" containsString="0" containsNumber="1" minValue="10000" maxValue="679359538.68999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uan Pablo Gaitan" refreshedDate="42787.312743518516" createdVersion="5" refreshedVersion="5" minRefreshableVersion="3" recordCount="5512">
  <cacheSource type="worksheet">
    <worksheetSource ref="A1:Q5513" sheet="INV_C_EXISTENCIA_BODEGA_INV_M_I"/>
  </cacheSource>
  <cacheFields count="17">
    <cacheField name="Empresa" numFmtId="0">
      <sharedItems containsSemiMixedTypes="0" containsString="0" containsNumber="1" containsInteger="1" minValue="9" maxValue="9"/>
    </cacheField>
    <cacheField name="Almacen" numFmtId="0">
      <sharedItems containsSemiMixedTypes="0" containsString="0" containsNumber="1" containsInteger="1" minValue="1" maxValue="2"/>
    </cacheField>
    <cacheField name="Bodega" numFmtId="0">
      <sharedItems containsSemiMixedTypes="0" containsString="0" containsNumber="1" containsInteger="1" minValue="101" maxValue="888" count="203">
        <n v="101"/>
        <n v="106"/>
        <n v="109"/>
        <n v="110"/>
        <n v="888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7"/>
        <n v="219"/>
        <n v="220"/>
        <n v="221"/>
        <n v="222"/>
        <n v="223"/>
        <n v="224"/>
        <n v="225"/>
        <n v="226"/>
        <n v="227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4"/>
        <n v="245"/>
        <n v="246"/>
        <n v="247"/>
        <n v="248"/>
        <n v="249"/>
        <n v="250"/>
        <n v="251"/>
        <n v="252"/>
        <n v="253"/>
        <n v="255"/>
        <n v="256"/>
        <n v="259"/>
        <n v="260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8"/>
        <n v="330"/>
        <n v="331"/>
        <n v="333"/>
        <n v="335"/>
        <n v="336"/>
        <n v="338"/>
        <n v="339"/>
        <n v="340"/>
        <n v="341"/>
        <n v="342"/>
        <n v="343"/>
        <n v="344"/>
        <n v="346"/>
        <n v="356"/>
        <n v="366"/>
        <n v="367"/>
        <n v="368"/>
        <n v="369"/>
        <n v="371"/>
        <n v="374"/>
        <n v="375"/>
        <n v="380"/>
        <n v="381"/>
        <n v="382"/>
        <n v="385"/>
        <n v="387"/>
        <n v="403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22"/>
        <n v="423"/>
        <n v="426"/>
        <n v="429"/>
        <n v="430"/>
        <n v="432"/>
        <n v="433"/>
        <n v="434"/>
        <n v="450"/>
        <n v="398" u="1"/>
        <n v="427" u="1"/>
        <n v="456" u="1"/>
        <n v="372" u="1"/>
        <n v="800" u="1"/>
        <n v="401" u="1"/>
        <n v="703" u="1"/>
        <n v="262" u="1"/>
        <n v="362" u="1"/>
        <n v="462" u="1"/>
        <n v="702" u="1"/>
        <n v="452" u="1"/>
        <n v="103" u="1"/>
        <n v="455" u="1"/>
        <n v="107" u="1"/>
        <n v="258" u="1"/>
        <n v="329" u="1"/>
        <n v="458" u="1"/>
        <n v="332" u="1"/>
        <n v="461" u="1"/>
        <n v="419" u="1"/>
        <n v="464" u="1"/>
        <n v="451" u="1"/>
        <n v="532" u="1"/>
        <n v="454" u="1"/>
        <n v="370" u="1"/>
        <n v="457" u="1"/>
        <n v="373" u="1"/>
        <n v="389" u="1"/>
        <n v="460" u="1"/>
        <n v="334" u="1"/>
        <n v="337" u="1"/>
        <n v="424" u="1"/>
        <n v="453" u="1"/>
      </sharedItems>
    </cacheField>
    <cacheField name="Negocio" numFmtId="0">
      <sharedItems containsSemiMixedTypes="0" containsString="0" containsNumber="1" containsInteger="1" minValue="1" maxValue="1"/>
    </cacheField>
    <cacheField name="Catalogo" numFmtId="0">
      <sharedItems containsSemiMixedTypes="0" containsString="0" containsNumber="1" containsInteger="1" minValue="1" maxValue="14749"/>
    </cacheField>
    <cacheField name="Descripcion" numFmtId="0">
      <sharedItems/>
    </cacheField>
    <cacheField name="Unidad" numFmtId="0">
      <sharedItems/>
    </cacheField>
    <cacheField name="Cantidad" numFmtId="166">
      <sharedItems containsSemiMixedTypes="0" containsString="0" containsNumber="1" minValue="0.01" maxValue="12500"/>
    </cacheField>
    <cacheField name="Valor" numFmtId="165">
      <sharedItems containsSemiMixedTypes="0" containsString="0" containsNumber="1" minValue="0.6" maxValue="604451640"/>
    </cacheField>
    <cacheField name="Costo Promedio" numFmtId="165">
      <sharedItems containsSemiMixedTypes="0" containsString="0" containsNumber="1" minValue="1" maxValue="604451640"/>
    </cacheField>
    <cacheField name="DESC_BODEGA" numFmtId="0">
      <sharedItems count="213">
        <s v="BODEGA CONSUMO Y/O GASTO ADMINISTRATIVOS"/>
        <s v="SUMINISTROS ADMINISTRATIVA"/>
        <s v="MATERIAL POP"/>
        <s v="BODEGA CONTROL PRESTAMOS"/>
        <s v="BODEGA DE MUEBLES Y ELEMENTOS DESMONTADOS"/>
        <s v="BODEGA ACTIVOS FIJOS"/>
        <s v="CEDIME PAPAYO - BODEGA ZC"/>
        <s v="CEDIME - MATERIAL DIMER IBAGUE"/>
        <s v="CEDIME ESPINAL - BODEGA ZS"/>
        <s v="CEDIME SAN FELIPE - ZN"/>
        <s v="CEDIME CHAPARRAL - ZS"/>
        <s v="MATERIAL R.M.F. Y R.U. ZONA CENTRO"/>
        <s v="MATERIAL R.M.F. Y R.U. ZONA NORTE"/>
        <s v="MATERIAL R.M.F. Y R.U. ZONA ORIENTE"/>
        <s v="MATERIAL R.M.F. Y R.U. ZONA SUR"/>
        <s v="BODEGA DE CHATARRA Z.CENTRO"/>
        <s v="EQUIPOS Y TRAFOS PARA REPARAR Z CENTRO"/>
        <s v="EQUIPOS DESMONTADOS EN GARANTIA"/>
        <s v="PROYECTOS ESPECIALES_1 CENTRO"/>
        <s v="DELTEC REVISIONES DIMER IBAGUE"/>
        <s v="MOVIL 1-OyD"/>
        <s v="MOVIL 2-OyD"/>
        <s v="MOVIL 3-OyD"/>
        <s v="MOVIL 4-OyD"/>
        <s v="MOVIL 5-OyD"/>
        <s v="MOVIL 6-OyD"/>
        <s v="MOVIL 7-OyD"/>
        <s v="MOVIL 8-OyD-A"/>
        <s v="MOVIL 9-OyD"/>
        <s v="MOVIL 11-OyD"/>
        <s v="MOVIL 12-OyD"/>
        <s v="MOVIL 13-OyD"/>
        <s v="MOVIL 14-OyD"/>
        <s v="MOVIL 15-OyD"/>
        <s v="MOVIL 16-OyD"/>
        <s v="MOVIL 17-OyD"/>
        <s v="MOVIL 18-OyD"/>
        <s v="MOVIL 19-OyD"/>
        <s v="MOVIL 20-OyD"/>
        <s v="MOVIL 21-OyD"/>
        <s v="MOVIL 55-OyD"/>
        <s v="MOVIL 23-OyD"/>
        <s v="MOVIL 26-OyD"/>
        <s v="MOVIL 27-OyD"/>
        <s v="MOVIL 28-OyD"/>
        <s v="MOVIL 29-OyD"/>
        <s v="MOVIL 30-OyD"/>
        <s v="MOVIL 31-OyD"/>
        <s v="AI - MOVIL 32 A-OyD"/>
        <s v="AI-MOVIL 33A-OyD"/>
        <s v="MOVIL 34-OyD"/>
        <s v="MOVIL 35-OyD"/>
        <s v="MOVIL 37-OyD"/>
        <s v="MOVIL 38-OyD"/>
        <s v="MOVIL 41-OyD"/>
        <s v="MOVIL 42-OyD"/>
        <s v="MOVIL 46-OyD"/>
        <s v="MOVIL 47-OyD"/>
        <s v="INSTALADOR 1-OyD"/>
        <s v="INSTALADOR 2-OyD"/>
        <s v="INSTALADOR 3-OyD"/>
        <s v="INSTALADOR 4-OyD"/>
        <s v="INSTALADOR 5-OyD"/>
        <s v="INSTALADOR 6-OyD"/>
        <s v="INSTALADOR 7-OyD"/>
        <s v="INSTALADOR 8-OyD"/>
        <s v="INSTALADOR 9-OyD"/>
        <s v="INSTALADOR 10-OyD"/>
        <s v="INSTALADOR 11-OyD"/>
        <s v="INSTALADOR 12-OyD"/>
        <s v="INSTALADOR 13-OyD"/>
        <s v="INSTALADOR 14-OyD"/>
        <s v="INSTALADOR 15-OyD"/>
        <s v="INSTALADOR 16-OyD"/>
        <s v="INSTALADOR 17-OyD"/>
        <s v="INSTALADOR 18-OyD"/>
        <s v="INSTALADOR 19-OyD"/>
        <s v="INSTALADOR 20-OyD"/>
        <s v="INSTALADOR 21-OyD"/>
        <s v="INSTALADOR 22-OyD"/>
        <s v="INSTALADOR 23-OyD"/>
        <s v="INSTALADOR 24-OyD"/>
        <s v="INSTALADOR 25-OyD"/>
        <s v="INSTALADOR 26-OyD"/>
        <s v="INSTALADOR 27-OyD"/>
        <s v="INSTALADOR 28-OyD"/>
        <s v="INSTALADOR 29-OyD"/>
        <s v="INSTALADOR 30-OyD"/>
        <s v="INSTALADOR 31-OyD"/>
        <s v="INSTALADOR 32-OyD"/>
        <s v="INSTALADOR 33-OyD"/>
        <s v="INSTALADOR 34-OyD"/>
        <s v="INSTALADOR 35-OyD"/>
        <s v="INSTALADOR 36-OyD"/>
        <s v="INSTALADOR 37-OyD"/>
        <s v="INSTALADOR 38-OyD"/>
        <s v="INSTALADOR 40-OyD"/>
        <s v="INSTALADOR 41-OyD"/>
        <s v="INSTALADOR 42-OyD"/>
        <s v="INSTALADOR 43-OyD"/>
        <s v="INSTALADOR 44-OyD"/>
        <s v="INSTALADOR 45-OyD"/>
        <s v="INSTALADOR 46-OyD"/>
        <s v="INSTALADOR 47-OyD"/>
        <s v="INSTALADOR 48-OyD"/>
        <s v="INSTALADOR 49-OyD"/>
        <s v="INSTALADOR 50-OyD"/>
        <s v="INSTALADOR 51-OyD"/>
        <s v="INSTALADOR 52-OyD"/>
        <s v="INSTALADOR 53-OyD"/>
        <s v="INSTALADOR 54-OyD"/>
        <s v="INSTALADOR 55-OyD"/>
        <s v="INSTALADOR 56-OyD"/>
        <s v="INSTALADOR 57-OyD"/>
        <s v="PROYECTO GESTION ACTIVOS"/>
        <s v="INSTALADOR 59-OyD"/>
        <s v="INSTALADOR 60-OyD"/>
        <s v="INSTALADOR 61-OyD"/>
        <s v="PROYECTOS ESPECIALES PROVEEDORES"/>
        <s v="DEPURACION MATERIALES DELTEC"/>
        <s v="PROTECCIONES FYR 3"/>
        <s v="GESTION ACTIVOS FYR"/>
        <s v="INMEL SUSPENSION Y RECONEXION"/>
        <s v="GESTION ACTIVOS OYD"/>
        <s v="EQUIPOS Y TRAFOS PARA REPARAR - Z NORTE"/>
        <s v="EQUIPOS Y TRAFOS PARA REPARAR - Z ORIENTE"/>
        <s v="BODEGA DE CHATARRA - Z NORTE"/>
        <s v="BODEGA DE CHATARRA - ZS ESPINAL"/>
        <s v="BODEGA MATERIALES Y/O EN EQUIPOS EN TRANSITO"/>
        <s v="BODEGA DE CHATARRA ZS -CHAPARRAL"/>
        <s v="EQUIPOS Y TRAFOS PARA REPARAR Z. SUR"/>
        <s v="TRANSFORMADORES REPARADOS EN GARANTIA"/>
        <s v="EQUIPOS Y TRAFOS EN GARANTIA"/>
        <s v="MEDIDORES DESMONOTADOS - CONFORMES"/>
        <s v="MEDIDORES NO CONFORMES - DESMONTADOS"/>
        <s v="MOVIL 8-OYD-B"/>
        <s v="MOVIL 8-OYD-C"/>
        <s v="MATERIALES INSTALADOS INTERFAZ SAR-SAC DELTEC"/>
        <s v="MEDIDORES RU DELTEC"/>
        <s v="MEDIDORES RU EMP"/>
        <s v="INSTALADOR 62-OYD"/>
        <s v="MOVIL 7B - OYD"/>
        <s v="INSTALADOR 63 - OYD"/>
        <s v="LINEA VIVA MACROINGENIERIA CENTRO"/>
        <s v="LINEA VIVA MACROINGENIERIA NORTE"/>
        <s v="GESTION ACTIVOS OYD - Z.O"/>
        <s v="INSTALADOR 64 - OYD"/>
        <s v="OPERADOR ITINERANTE"/>
        <s v="CONSORCIO EMP"/>
        <s v="MATERIALES INSTALADOS INTERFAZ SAR-SAC EMP"/>
        <s v="MATERIAL R.M.F. Y R.U. ZONA CENTRO PROVEEDOR"/>
        <s v="LABORATORIO MEDIDORES DESMONTADOS"/>
        <s v="AI - MOVIL 32 B ESPINAL -OyD"/>
        <s v="AI -MOVIL 33 B MELGAR -OyD"/>
        <s v="MATERIAL SUBESTACIONES - ZC"/>
        <s v="EQUIPOS Y TRAFOS POR GARANTIA Z CENTRO"/>
        <s v="EQUIPOS Y TRAFOS POR GARANTIA ORIENTE"/>
        <s v="EQUIPOS Y TRAFOS POR GARANTIA NORTE"/>
        <s v="EQUIPOS Y TRAFOS POR GARANTIA SUR"/>
        <s v="PROYECTO BAREMADO CENTRO"/>
        <s v="MOVIL 18B- OYD"/>
        <s v="MOVIL 19B- OYD"/>
        <s v="BODEGA TRAFOS EN REPARACIÓN GVR"/>
        <s v="BODEGA TRAFOS EN REPARACIÓN FYR"/>
        <s v="REPUESTOS MATERIAL S/E BRISAS"/>
        <s v="BODEGA ACTIVOS FIJOS CONTROL DE ENERGIA"/>
        <s v="MATERIAL R.M.F. Y R.U. ZONA NORTE PROVEEDOR"/>
        <s v="OPERADOR MOVIL"/>
        <s v="MI1-MTTO INTEGRAL 1 FYR INGENIEROS"/>
        <s v="MED INST NO FACT DELTEC" u="1"/>
        <s v="MATERIAL R.M.F Y R.U. ZONA NORTE PROVEEDOR" u="1"/>
        <s v="BODEGA EQUIPOS CON PCB" u="1"/>
        <s v="CABLES DE CONTROL SUBESTACIONES" u="1"/>
        <s v="CAMBIO POSTERIA Z.N MACROINGENIERIA" u="1"/>
        <s v="CAMBIO POSTERIA Z.S MACROINGENIERIA" u="1"/>
        <s v="DELTEC - MATERIAL DIMER ESPINAL" u="1"/>
        <s v="AIZS-ATENCION INMEDIATA ZS FYR ING" u="1"/>
        <s v="BODEGA ACTIVOS FIJOS ADTIVA" u="1"/>
        <s v="MATERIAL R.M.F. Y R.U. FYR" u="1"/>
        <s v="INSTALADOR 58-OyD" u="1"/>
        <s v="MOVIL 50 -PROY-OYD" u="1"/>
        <s v="MED INST NO FACT NORCONTROL" u="1"/>
        <s v="AIZO-ATENCION INMEDIATA ZO FYR ING" u="1"/>
        <s v="AIZN-ATENCION INMEDIATA ZN FYR ING" u="1"/>
        <s v="MEDIDORES RU  CONTROL" u="1"/>
        <s v="PROYECTO BAREMADO ORIENTE" u="1"/>
        <s v="MATERIAL S/E FLANDES" u="1"/>
        <s v="BODEGA TRAFOS EN REPARACIÓN ETM" u="1"/>
        <s v="BODEGA TRANSITO (TRAFOS EN REPARACION)" u="1"/>
        <s v="MATERIAL R.M.F. Y R.U. ZONA ORIENTE PROVEEDOR" u="1"/>
        <s v="PROYECTOS ESPECIALES Z. NORTE" u="1"/>
        <s v="GESTION ACTIVOS OYD - Z.N" u="1"/>
        <s v="PAPELERIA Y ELEMENTOS DE CONSUMO" u="1"/>
        <s v="DEPURACION MATERIALES EMP" u="1"/>
        <s v="MED INST NO FACT OYD" u="1"/>
        <s v="DELTEC CARTERA" u="1"/>
        <s v="MEDIDORES DESMONTADOS - CONFORMES" u="1"/>
        <s v="MATERIALES INSTALADOS INTERFAZ SAR-SAC CARTERA" u="1"/>
        <s v="EQUIPOS Y TRAFOS PARA REPARAR - Z. SUR" u="1"/>
        <s v="EQUIPOS Y TRAFOS PARA REPARAR CHAPARRAL" u="1"/>
        <s v="AIZC-ATENCION INMEDIATA ZC FYR ING" u="1"/>
        <s v="PROYECTOS ESPECIALES_2 CENTRO" u="1"/>
        <s v="MED INST NO FACT CONSORCIO EMP" u="1"/>
        <s v="EQUIPOS Y TRAFOS PARA REPARAR - Z SUR" u="1"/>
        <s v="ACTIVOS FIJOS - C. SAN FELIPE" u="1"/>
        <s v="TRANSFORMADORES Y EQUIPOS EN PRESTAMO" u="1"/>
        <s v="MI2- MTTO INTEGRAL 2 FYR INGENIEROS" u="1"/>
        <s v="MATERIAL R.M.F Y R.U ZONA NORTE PROVEEDOR" u="1"/>
        <s v="MATERIAL R.M.F. Y R.U. ZONA SUR PROVEEDOR" u="1"/>
        <s v="PROYECTOS ESPECIALES Z. ORIENTE" u="1"/>
        <s v="MEDIDORES RETIRADOS DEL USUARIO PARA LABORATORIO-N" u="1"/>
        <s v="PROTECCIONES 2" u="1"/>
        <s v="PROTECCIONES 1 FYR INGENIEROS" u="1"/>
      </sharedItems>
    </cacheField>
    <cacheField name="CONTABILIZA" numFmtId="0">
      <sharedItems count="2">
        <s v="SI"/>
        <s v="NO"/>
      </sharedItems>
    </cacheField>
    <cacheField name="UBICACIÓN" numFmtId="0">
      <sharedItems count="6">
        <s v="CEDIME"/>
        <s v="SUB SAN JORGE"/>
        <s v="DESMONTADOS - CEDIME"/>
        <s v="PROVEEDORES"/>
        <s v="VIRTUAL"/>
        <s v="MEDIDORES DESMONTADOS"/>
      </sharedItems>
    </cacheField>
    <cacheField name="AREA" numFmtId="0">
      <sharedItems count="6">
        <s v="ADMINISTRATIVA"/>
        <s v="DISTRIBUCION"/>
        <s v="CONTROL ENERGIA"/>
        <s v="COMERCIAL"/>
        <s v="CEDIME"/>
        <s v="CONTROL_ENERGIA" u="1"/>
      </sharedItems>
    </cacheField>
    <cacheField name="PROYECTO" numFmtId="0">
      <sharedItems/>
    </cacheField>
    <cacheField name="GRUPO_MAT" numFmtId="0">
      <sharedItems/>
    </cacheField>
    <cacheField name="PROVEEDOR" numFmtId="0">
      <sharedItems count="16">
        <s v="CEDIME"/>
        <s v="FYR"/>
        <s v="DELTEC"/>
        <s v="OYD"/>
        <s v="ALVARO_DIAZ"/>
        <s v="INMEL"/>
        <s v="VARIOS"/>
        <s v="EMP"/>
        <s v="MACROINGENIERIA"/>
        <s v="MATERIAL RU - OYD"/>
        <s v="LABORATORIO"/>
        <s v="ETM" u="1"/>
        <s v="GVR" u="1"/>
        <s v="NORCONTROL" u="1"/>
        <s v="MATERIAL RU - FYR" u="1"/>
        <s v="CARTER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uan Pablo Gaitan" refreshedDate="42787.312743750001" createdVersion="5" refreshedVersion="5" minRefreshableVersion="3" recordCount="153">
  <cacheSource type="worksheet">
    <worksheetSource ref="H2:M155" sheet="Bodegas que contabilizan"/>
  </cacheSource>
  <cacheFields count="6">
    <cacheField name="Bodega" numFmtId="0">
      <sharedItems containsSemiMixedTypes="0" containsString="0" containsNumber="1" containsInteger="1" minValue="101" maxValue="800"/>
    </cacheField>
    <cacheField name="DESC_BODEGA" numFmtId="0">
      <sharedItems/>
    </cacheField>
    <cacheField name="UBICACIÓN" numFmtId="0">
      <sharedItems count="5">
        <s v="CEDIME"/>
        <s v="PROVEEDORES"/>
        <s v="DEPURACION C.E"/>
        <s v="MED. INST. NO FACT"/>
        <s v="VIRTUAL" u="1"/>
      </sharedItems>
    </cacheField>
    <cacheField name="PROVEEDOR" numFmtId="0">
      <sharedItems/>
    </cacheField>
    <cacheField name="Con Inventario" numFmtId="0">
      <sharedItems count="2">
        <s v="Con Saldo"/>
        <s v="Sin Saldo"/>
      </sharedItems>
    </cacheField>
    <cacheField name="Con Inventario2" numFmtId="168">
      <sharedItems containsSemiMixedTypes="0" containsString="0" containsNumber="1" minValue="0" maxValue="694342080.78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9">
  <r>
    <n v="9"/>
    <n v="1"/>
    <n v="101"/>
    <n v="1"/>
    <n v="9250"/>
    <x v="0"/>
    <s v="UND"/>
    <n v="250"/>
    <n v="2117000"/>
    <n v="8468"/>
    <s v="BODEGA CONSUMO Y/O GASTO ADMINISTRATIVOS"/>
    <x v="0"/>
    <x v="0"/>
    <x v="0"/>
    <s v="SUMINISTROS_ADM"/>
    <x v="0"/>
  </r>
  <r>
    <n v="9"/>
    <n v="1"/>
    <n v="101"/>
    <n v="1"/>
    <n v="9314"/>
    <x v="1"/>
    <s v="UND"/>
    <n v="1081"/>
    <n v="5768216"/>
    <n v="5336"/>
    <s v="BODEGA CONSUMO Y/O GASTO ADMINISTRATIVOS"/>
    <x v="0"/>
    <x v="0"/>
    <x v="0"/>
    <s v="SUMINISTROS_ADM"/>
    <x v="0"/>
  </r>
  <r>
    <n v="9"/>
    <n v="1"/>
    <n v="101"/>
    <n v="1"/>
    <n v="9377"/>
    <x v="2"/>
    <s v="UND"/>
    <n v="2"/>
    <n v="5743750"/>
    <n v="2871875"/>
    <s v="BODEGA CONSUMO Y/O GASTO ADMINISTRATIVOS"/>
    <x v="0"/>
    <x v="0"/>
    <x v="0"/>
    <s v="SUMINISTROS_ADM"/>
    <x v="1"/>
  </r>
  <r>
    <n v="9"/>
    <n v="1"/>
    <n v="101"/>
    <n v="1"/>
    <n v="11103"/>
    <x v="3"/>
    <s v="UND"/>
    <n v="1079"/>
    <n v="1996365.8"/>
    <n v="1850.2"/>
    <s v="BODEGA CONSUMO Y/O GASTO ADMINISTRATIVOS"/>
    <x v="0"/>
    <x v="0"/>
    <x v="0"/>
    <s v="SUMINISTROS_ADM"/>
    <x v="0"/>
  </r>
  <r>
    <n v="9"/>
    <n v="1"/>
    <n v="101"/>
    <n v="1"/>
    <n v="13288"/>
    <x v="4"/>
    <s v="UND"/>
    <n v="30"/>
    <n v="167040"/>
    <n v="5568"/>
    <s v="BODEGA CONSUMO Y/O GASTO ADMINISTRATIVOS"/>
    <x v="0"/>
    <x v="0"/>
    <x v="0"/>
    <s v="SUMINISTROS_ADM"/>
    <x v="0"/>
  </r>
  <r>
    <n v="9"/>
    <n v="1"/>
    <n v="101"/>
    <n v="1"/>
    <n v="13302"/>
    <x v="5"/>
    <s v="UND"/>
    <n v="289"/>
    <n v="737528"/>
    <n v="2552"/>
    <s v="BODEGA CONSUMO Y/O GASTO ADMINISTRATIVOS"/>
    <x v="0"/>
    <x v="0"/>
    <x v="0"/>
    <s v="SUMINISTROS_ADM"/>
    <x v="0"/>
  </r>
  <r>
    <n v="9"/>
    <n v="1"/>
    <n v="101"/>
    <n v="1"/>
    <n v="13894"/>
    <x v="6"/>
    <s v="UND"/>
    <n v="424"/>
    <n v="2852672"/>
    <n v="6728"/>
    <s v="BODEGA CONSUMO Y/O GASTO ADMINISTRATIVOS"/>
    <x v="0"/>
    <x v="0"/>
    <x v="0"/>
    <s v="SUMINISTROS_ADM"/>
    <x v="0"/>
  </r>
  <r>
    <n v="9"/>
    <n v="1"/>
    <n v="101"/>
    <n v="1"/>
    <n v="13895"/>
    <x v="7"/>
    <s v="UND"/>
    <n v="30"/>
    <n v="201840"/>
    <n v="6728"/>
    <s v="BODEGA CONSUMO Y/O GASTO ADMINISTRATIVOS"/>
    <x v="0"/>
    <x v="0"/>
    <x v="0"/>
    <s v="SUMINISTROS_ADM"/>
    <x v="0"/>
  </r>
  <r>
    <n v="9"/>
    <n v="1"/>
    <n v="101"/>
    <n v="1"/>
    <n v="13898"/>
    <x v="8"/>
    <s v="UND"/>
    <n v="2"/>
    <n v="50000"/>
    <n v="25000"/>
    <s v="BODEGA CONSUMO Y/O GASTO ADMINISTRATIVOS"/>
    <x v="0"/>
    <x v="0"/>
    <x v="0"/>
    <s v="SUMINISTROS_ADM"/>
    <x v="0"/>
  </r>
  <r>
    <n v="9"/>
    <n v="1"/>
    <n v="101"/>
    <n v="1"/>
    <n v="14062"/>
    <x v="9"/>
    <s v="UND"/>
    <n v="4"/>
    <n v="80000"/>
    <n v="20000"/>
    <s v="BODEGA CONSUMO Y/O GASTO ADMINISTRATIVOS"/>
    <x v="0"/>
    <x v="0"/>
    <x v="0"/>
    <s v="SUMINISTROS_ADM"/>
    <x v="0"/>
  </r>
  <r>
    <n v="9"/>
    <n v="1"/>
    <n v="101"/>
    <n v="1"/>
    <n v="14407"/>
    <x v="10"/>
    <s v="KGR"/>
    <n v="2"/>
    <n v="440800"/>
    <n v="220400"/>
    <s v="BODEGA CONSUMO Y/O GASTO ADMINISTRATIVOS"/>
    <x v="0"/>
    <x v="0"/>
    <x v="0"/>
    <s v="SUMINISTROS_ADM"/>
    <x v="0"/>
  </r>
  <r>
    <n v="9"/>
    <n v="1"/>
    <n v="101"/>
    <n v="1"/>
    <n v="14434"/>
    <x v="11"/>
    <s v="UND"/>
    <n v="11"/>
    <n v="7089456"/>
    <n v="644496"/>
    <s v="BODEGA CONSUMO Y/O GASTO ADMINISTRATIVOS"/>
    <x v="0"/>
    <x v="0"/>
    <x v="0"/>
    <s v="SUMINISTROS_ADM"/>
    <x v="2"/>
  </r>
  <r>
    <n v="9"/>
    <n v="1"/>
    <n v="106"/>
    <n v="1"/>
    <n v="9258"/>
    <x v="12"/>
    <s v="UND"/>
    <n v="1"/>
    <n v="200000"/>
    <n v="200000"/>
    <s v="SUMINISTROS ADMINISTRATIVA"/>
    <x v="1"/>
    <x v="0"/>
    <x v="0"/>
    <s v="SUMINISTROS_ADM"/>
    <x v="1"/>
  </r>
  <r>
    <n v="9"/>
    <n v="1"/>
    <n v="106"/>
    <n v="1"/>
    <n v="9271"/>
    <x v="13"/>
    <s v="UND"/>
    <n v="1"/>
    <n v="15000"/>
    <n v="15000"/>
    <s v="SUMINISTROS ADMINISTRATIVA"/>
    <x v="1"/>
    <x v="0"/>
    <x v="0"/>
    <s v="SUMINISTROS_ADM"/>
    <x v="0"/>
  </r>
  <r>
    <n v="9"/>
    <n v="1"/>
    <n v="106"/>
    <n v="1"/>
    <n v="9278"/>
    <x v="14"/>
    <s v="UND"/>
    <n v="7"/>
    <n v="175000"/>
    <n v="25000"/>
    <s v="SUMINISTROS ADMINISTRATIVA"/>
    <x v="1"/>
    <x v="0"/>
    <x v="0"/>
    <s v="SUMINISTROS_ADM"/>
    <x v="0"/>
  </r>
  <r>
    <n v="9"/>
    <n v="1"/>
    <n v="106"/>
    <n v="1"/>
    <n v="9430"/>
    <x v="15"/>
    <s v="UND"/>
    <n v="1"/>
    <n v="45000"/>
    <n v="45000"/>
    <s v="SUMINISTROS ADMINISTRATIVA"/>
    <x v="1"/>
    <x v="0"/>
    <x v="0"/>
    <s v="SUMINISTROS_ADM"/>
    <x v="0"/>
  </r>
  <r>
    <n v="9"/>
    <n v="1"/>
    <n v="106"/>
    <n v="1"/>
    <n v="9450"/>
    <x v="16"/>
    <s v="UND"/>
    <n v="4"/>
    <n v="200000"/>
    <n v="50000"/>
    <s v="SUMINISTROS ADMINISTRATIVA"/>
    <x v="1"/>
    <x v="0"/>
    <x v="0"/>
    <s v="SUMINISTROS_ADM"/>
    <x v="2"/>
  </r>
  <r>
    <n v="9"/>
    <n v="1"/>
    <n v="106"/>
    <n v="1"/>
    <n v="9456"/>
    <x v="17"/>
    <s v="UND"/>
    <n v="1"/>
    <n v="1"/>
    <n v="1"/>
    <s v="SUMINISTROS ADMINISTRATIVA"/>
    <x v="1"/>
    <x v="0"/>
    <x v="0"/>
    <s v="SUMINISTROS_ADM"/>
    <x v="3"/>
  </r>
  <r>
    <n v="9"/>
    <n v="1"/>
    <n v="106"/>
    <n v="1"/>
    <n v="9510"/>
    <x v="18"/>
    <s v="UND"/>
    <n v="1"/>
    <n v="1234"/>
    <n v="1234"/>
    <s v="SUMINISTROS ADMINISTRATIVA"/>
    <x v="1"/>
    <x v="0"/>
    <x v="0"/>
    <s v="SUMINISTROS_ADM"/>
    <x v="4"/>
  </r>
  <r>
    <n v="9"/>
    <n v="1"/>
    <n v="106"/>
    <n v="1"/>
    <n v="9782"/>
    <x v="19"/>
    <s v="UND"/>
    <n v="3"/>
    <n v="61157.1"/>
    <n v="20385.7"/>
    <s v="SUMINISTROS ADMINISTRATIVA"/>
    <x v="1"/>
    <x v="0"/>
    <x v="0"/>
    <s v="SUMINISTROS_ADM"/>
    <x v="1"/>
  </r>
  <r>
    <n v="9"/>
    <n v="1"/>
    <n v="106"/>
    <n v="1"/>
    <n v="9801"/>
    <x v="20"/>
    <s v="UND"/>
    <n v="1"/>
    <n v="10032"/>
    <n v="10032"/>
    <s v="SUMINISTROS ADMINISTRATIVA"/>
    <x v="1"/>
    <x v="0"/>
    <x v="0"/>
    <s v="SUMINISTROS_ADM"/>
    <x v="0"/>
  </r>
  <r>
    <n v="9"/>
    <n v="1"/>
    <n v="106"/>
    <n v="1"/>
    <n v="10119"/>
    <x v="21"/>
    <s v="UND"/>
    <n v="1"/>
    <n v="45000"/>
    <n v="45000"/>
    <s v="SUMINISTROS ADMINISTRATIVA"/>
    <x v="1"/>
    <x v="0"/>
    <x v="0"/>
    <s v="SUMINISTROS_ADM"/>
    <x v="0"/>
  </r>
  <r>
    <n v="9"/>
    <n v="1"/>
    <n v="106"/>
    <n v="1"/>
    <n v="10170"/>
    <x v="22"/>
    <s v="UND"/>
    <n v="2"/>
    <n v="16054"/>
    <n v="8027"/>
    <s v="SUMINISTROS ADMINISTRATIVA"/>
    <x v="1"/>
    <x v="0"/>
    <x v="0"/>
    <s v="SUMINISTROS_ADM"/>
    <x v="0"/>
  </r>
  <r>
    <n v="9"/>
    <n v="1"/>
    <n v="106"/>
    <n v="1"/>
    <n v="10185"/>
    <x v="23"/>
    <s v="UND"/>
    <n v="10"/>
    <n v="1508000"/>
    <n v="150800"/>
    <s v="SUMINISTROS ADMINISTRATIVA"/>
    <x v="1"/>
    <x v="0"/>
    <x v="0"/>
    <s v="SUMINISTROS_ADM"/>
    <x v="4"/>
  </r>
  <r>
    <n v="9"/>
    <n v="1"/>
    <n v="106"/>
    <n v="1"/>
    <n v="10261"/>
    <x v="24"/>
    <s v="UND"/>
    <n v="1"/>
    <n v="1697080"/>
    <n v="1697080"/>
    <s v="SUMINISTROS ADMINISTRATIVA"/>
    <x v="1"/>
    <x v="0"/>
    <x v="0"/>
    <s v="SUMINISTROS_ADM"/>
    <x v="2"/>
  </r>
  <r>
    <n v="9"/>
    <n v="1"/>
    <n v="106"/>
    <n v="1"/>
    <n v="10552"/>
    <x v="25"/>
    <s v="UND"/>
    <n v="3"/>
    <n v="30000"/>
    <n v="10000"/>
    <s v="SUMINISTROS ADMINISTRATIVA"/>
    <x v="1"/>
    <x v="0"/>
    <x v="0"/>
    <s v="SUMINISTROS_ADM"/>
    <x v="2"/>
  </r>
  <r>
    <n v="9"/>
    <n v="1"/>
    <n v="106"/>
    <n v="1"/>
    <n v="10676"/>
    <x v="26"/>
    <s v="UND"/>
    <n v="28"/>
    <n v="5976320"/>
    <n v="213440"/>
    <s v="SUMINISTROS ADMINISTRATIVA"/>
    <x v="1"/>
    <x v="0"/>
    <x v="0"/>
    <s v="SUMINISTROS_ADM"/>
    <x v="0"/>
  </r>
  <r>
    <n v="9"/>
    <n v="1"/>
    <n v="106"/>
    <n v="1"/>
    <n v="10705"/>
    <x v="27"/>
    <s v="UND"/>
    <n v="26"/>
    <n v="1040000"/>
    <n v="40000"/>
    <s v="SUMINISTROS ADMINISTRATIVA"/>
    <x v="1"/>
    <x v="0"/>
    <x v="0"/>
    <s v="SUMINISTROS_ADM"/>
    <x v="4"/>
  </r>
  <r>
    <n v="9"/>
    <n v="1"/>
    <n v="106"/>
    <n v="1"/>
    <n v="10758"/>
    <x v="28"/>
    <s v="UND"/>
    <n v="1"/>
    <n v="65000"/>
    <n v="65000"/>
    <s v="SUMINISTROS ADMINISTRATIVA"/>
    <x v="1"/>
    <x v="0"/>
    <x v="0"/>
    <s v="SUMINISTROS_ADM"/>
    <x v="0"/>
  </r>
  <r>
    <n v="9"/>
    <n v="1"/>
    <n v="106"/>
    <n v="1"/>
    <n v="10779"/>
    <x v="29"/>
    <s v="UND"/>
    <n v="1"/>
    <n v="10000"/>
    <n v="10000"/>
    <s v="SUMINISTROS ADMINISTRATIVA"/>
    <x v="1"/>
    <x v="0"/>
    <x v="0"/>
    <s v="SUMINISTROS_ADM"/>
    <x v="0"/>
  </r>
  <r>
    <n v="9"/>
    <n v="1"/>
    <n v="106"/>
    <n v="1"/>
    <n v="10878"/>
    <x v="30"/>
    <s v="UND"/>
    <n v="1"/>
    <n v="142500"/>
    <n v="142500"/>
    <s v="SUMINISTROS ADMINISTRATIVA"/>
    <x v="1"/>
    <x v="0"/>
    <x v="0"/>
    <s v="SUMINISTROS_ADM"/>
    <x v="0"/>
  </r>
  <r>
    <n v="9"/>
    <n v="1"/>
    <n v="106"/>
    <n v="1"/>
    <n v="10966"/>
    <x v="31"/>
    <s v="UND"/>
    <n v="2"/>
    <n v="120000"/>
    <n v="60000"/>
    <s v="SUMINISTROS ADMINISTRATIVA"/>
    <x v="1"/>
    <x v="0"/>
    <x v="0"/>
    <s v="SUMINISTROS_ADM"/>
    <x v="0"/>
  </r>
  <r>
    <n v="9"/>
    <n v="1"/>
    <n v="106"/>
    <n v="1"/>
    <n v="10991"/>
    <x v="32"/>
    <s v="UND"/>
    <n v="1"/>
    <n v="45000"/>
    <n v="45000"/>
    <s v="SUMINISTROS ADMINISTRATIVA"/>
    <x v="1"/>
    <x v="0"/>
    <x v="0"/>
    <s v="SUMINISTROS_ADM"/>
    <x v="0"/>
  </r>
  <r>
    <n v="9"/>
    <n v="1"/>
    <n v="106"/>
    <n v="1"/>
    <n v="11004"/>
    <x v="33"/>
    <s v="UND"/>
    <n v="1"/>
    <n v="30443.84"/>
    <n v="30443.84"/>
    <s v="SUMINISTROS ADMINISTRATIVA"/>
    <x v="1"/>
    <x v="0"/>
    <x v="0"/>
    <s v="SUMINISTROS_ADM"/>
    <x v="5"/>
  </r>
  <r>
    <n v="9"/>
    <n v="1"/>
    <n v="106"/>
    <n v="1"/>
    <n v="11022"/>
    <x v="34"/>
    <s v="UND"/>
    <n v="3"/>
    <n v="25500"/>
    <n v="8500"/>
    <s v="SUMINISTROS ADMINISTRATIVA"/>
    <x v="1"/>
    <x v="0"/>
    <x v="0"/>
    <s v="SUMINISTROS_ADM"/>
    <x v="0"/>
  </r>
  <r>
    <n v="9"/>
    <n v="1"/>
    <n v="106"/>
    <n v="1"/>
    <n v="11081"/>
    <x v="35"/>
    <s v="UND"/>
    <n v="1"/>
    <n v="3905000"/>
    <n v="3905000"/>
    <s v="SUMINISTROS ADMINISTRATIVA"/>
    <x v="1"/>
    <x v="0"/>
    <x v="0"/>
    <s v="SUMINISTROS_ADM"/>
    <x v="6"/>
  </r>
  <r>
    <n v="9"/>
    <n v="1"/>
    <n v="106"/>
    <n v="1"/>
    <n v="11084"/>
    <x v="36"/>
    <s v="UND"/>
    <n v="1"/>
    <n v="65000"/>
    <n v="65000"/>
    <s v="SUMINISTROS ADMINISTRATIVA"/>
    <x v="1"/>
    <x v="0"/>
    <x v="0"/>
    <s v="SUMINISTROS_ADM"/>
    <x v="0"/>
  </r>
  <r>
    <n v="9"/>
    <n v="1"/>
    <n v="106"/>
    <n v="1"/>
    <n v="11105"/>
    <x v="37"/>
    <s v="UND"/>
    <n v="20"/>
    <n v="30000"/>
    <n v="1500"/>
    <s v="SUMINISTROS ADMINISTRATIVA"/>
    <x v="1"/>
    <x v="0"/>
    <x v="0"/>
    <s v="SUMINISTROS_ADM"/>
    <x v="0"/>
  </r>
  <r>
    <n v="9"/>
    <n v="1"/>
    <n v="106"/>
    <n v="1"/>
    <n v="11107"/>
    <x v="38"/>
    <s v="UND"/>
    <n v="4"/>
    <n v="20000"/>
    <n v="5000"/>
    <s v="SUMINISTROS ADMINISTRATIVA"/>
    <x v="1"/>
    <x v="0"/>
    <x v="0"/>
    <s v="SUMINISTROS_ADM"/>
    <x v="0"/>
  </r>
  <r>
    <n v="9"/>
    <n v="1"/>
    <n v="106"/>
    <n v="1"/>
    <n v="11144"/>
    <x v="39"/>
    <s v="UND"/>
    <n v="1"/>
    <n v="45000"/>
    <n v="45000"/>
    <s v="SUMINISTROS ADMINISTRATIVA"/>
    <x v="1"/>
    <x v="0"/>
    <x v="0"/>
    <s v="SUMINISTROS_ADM"/>
    <x v="0"/>
  </r>
  <r>
    <n v="9"/>
    <n v="1"/>
    <n v="106"/>
    <n v="1"/>
    <n v="11181"/>
    <x v="40"/>
    <s v="UND"/>
    <n v="1"/>
    <n v="100000"/>
    <n v="100000"/>
    <s v="SUMINISTROS ADMINISTRATIVA"/>
    <x v="1"/>
    <x v="0"/>
    <x v="0"/>
    <s v="SUMINISTROS_ADM"/>
    <x v="0"/>
  </r>
  <r>
    <n v="9"/>
    <n v="1"/>
    <n v="106"/>
    <n v="1"/>
    <n v="11184"/>
    <x v="41"/>
    <s v="UND"/>
    <n v="1870"/>
    <n v="972400"/>
    <n v="520"/>
    <s v="SUMINISTROS ADMINISTRATIVA"/>
    <x v="1"/>
    <x v="0"/>
    <x v="0"/>
    <s v="SUMINISTROS_ADM"/>
    <x v="7"/>
  </r>
  <r>
    <n v="9"/>
    <n v="1"/>
    <n v="106"/>
    <n v="1"/>
    <n v="11198"/>
    <x v="42"/>
    <s v="UND"/>
    <n v="2"/>
    <n v="200000"/>
    <n v="100000"/>
    <s v="SUMINISTROS ADMINISTRATIVA"/>
    <x v="1"/>
    <x v="0"/>
    <x v="0"/>
    <s v="SUMINISTROS_ADM"/>
    <x v="2"/>
  </r>
  <r>
    <n v="9"/>
    <n v="1"/>
    <n v="106"/>
    <n v="1"/>
    <n v="11697"/>
    <x v="43"/>
    <s v="UND"/>
    <n v="904"/>
    <n v="1352384"/>
    <n v="1496"/>
    <s v="SUMINISTROS ADMINISTRATIVA"/>
    <x v="1"/>
    <x v="0"/>
    <x v="0"/>
    <s v="SUMINISTROS_ADM"/>
    <x v="8"/>
  </r>
  <r>
    <n v="9"/>
    <n v="1"/>
    <n v="106"/>
    <n v="1"/>
    <n v="11702"/>
    <x v="44"/>
    <s v="UND"/>
    <n v="1"/>
    <n v="45000"/>
    <n v="45000"/>
    <s v="SUMINISTROS ADMINISTRATIVA"/>
    <x v="1"/>
    <x v="0"/>
    <x v="0"/>
    <s v="SUMINISTROS_ADM"/>
    <x v="0"/>
  </r>
  <r>
    <n v="9"/>
    <n v="1"/>
    <n v="106"/>
    <n v="1"/>
    <n v="11703"/>
    <x v="45"/>
    <s v="UND"/>
    <n v="6"/>
    <n v="150771.4"/>
    <n v="25128.57"/>
    <s v="SUMINISTROS ADMINISTRATIVA"/>
    <x v="1"/>
    <x v="0"/>
    <x v="0"/>
    <s v="SUMINISTROS_ADM"/>
    <x v="0"/>
  </r>
  <r>
    <n v="9"/>
    <n v="1"/>
    <n v="106"/>
    <n v="1"/>
    <n v="12006"/>
    <x v="46"/>
    <s v="UND"/>
    <n v="525"/>
    <n v="511560"/>
    <n v="974.4"/>
    <s v="SUMINISTROS ADMINISTRATIVA"/>
    <x v="1"/>
    <x v="0"/>
    <x v="0"/>
    <s v="SUMINISTROS_ADM"/>
    <x v="0"/>
  </r>
  <r>
    <n v="9"/>
    <n v="1"/>
    <n v="106"/>
    <n v="1"/>
    <n v="12007"/>
    <x v="47"/>
    <s v="UND"/>
    <n v="169"/>
    <n v="164673.60000000001"/>
    <n v="974.4"/>
    <s v="SUMINISTROS ADMINISTRATIVA"/>
    <x v="1"/>
    <x v="0"/>
    <x v="0"/>
    <s v="SUMINISTROS_ADM"/>
    <x v="0"/>
  </r>
  <r>
    <n v="9"/>
    <n v="1"/>
    <n v="106"/>
    <n v="1"/>
    <n v="12064"/>
    <x v="48"/>
    <s v="UND"/>
    <n v="1"/>
    <n v="1300000"/>
    <n v="1300000"/>
    <s v="SUMINISTROS ADMINISTRATIVA"/>
    <x v="1"/>
    <x v="0"/>
    <x v="0"/>
    <s v="SUMINISTROS_ADM"/>
    <x v="6"/>
  </r>
  <r>
    <n v="9"/>
    <n v="1"/>
    <n v="106"/>
    <n v="1"/>
    <n v="12074"/>
    <x v="49"/>
    <s v="UND"/>
    <n v="1921"/>
    <n v="144075"/>
    <n v="75"/>
    <s v="SUMINISTROS ADMINISTRATIVA"/>
    <x v="1"/>
    <x v="0"/>
    <x v="0"/>
    <s v="SUMINISTROS_ADM"/>
    <x v="9"/>
  </r>
  <r>
    <n v="9"/>
    <n v="1"/>
    <n v="106"/>
    <n v="1"/>
    <n v="12080"/>
    <x v="50"/>
    <s v="UND"/>
    <n v="6"/>
    <n v="271356.48"/>
    <n v="45226.080000000002"/>
    <s v="SUMINISTROS ADMINISTRATIVA"/>
    <x v="1"/>
    <x v="0"/>
    <x v="0"/>
    <s v="SUMINISTROS_ADM"/>
    <x v="4"/>
  </r>
  <r>
    <n v="9"/>
    <n v="1"/>
    <n v="106"/>
    <n v="1"/>
    <n v="12093"/>
    <x v="51"/>
    <s v="UND"/>
    <n v="1"/>
    <n v="63800"/>
    <n v="63800"/>
    <s v="SUMINISTROS ADMINISTRATIVA"/>
    <x v="1"/>
    <x v="0"/>
    <x v="0"/>
    <s v="SUMINISTROS_ADM"/>
    <x v="4"/>
  </r>
  <r>
    <n v="9"/>
    <n v="1"/>
    <n v="106"/>
    <n v="1"/>
    <n v="12905"/>
    <x v="52"/>
    <s v="UND"/>
    <n v="6"/>
    <n v="60000"/>
    <n v="10000"/>
    <s v="SUMINISTROS ADMINISTRATIVA"/>
    <x v="1"/>
    <x v="0"/>
    <x v="0"/>
    <s v="SUMINISTROS_ADM"/>
    <x v="8"/>
  </r>
  <r>
    <n v="9"/>
    <n v="1"/>
    <n v="106"/>
    <n v="1"/>
    <n v="12974"/>
    <x v="53"/>
    <s v="UND"/>
    <n v="1"/>
    <n v="126260.9"/>
    <n v="126260.9"/>
    <s v="SUMINISTROS ADMINISTRATIVA"/>
    <x v="1"/>
    <x v="0"/>
    <x v="0"/>
    <s v="SUMINISTROS_ADM"/>
    <x v="5"/>
  </r>
  <r>
    <n v="9"/>
    <n v="1"/>
    <n v="106"/>
    <n v="1"/>
    <n v="13018"/>
    <x v="54"/>
    <s v="UND"/>
    <n v="6"/>
    <n v="4913.78"/>
    <n v="818.96"/>
    <s v="SUMINISTROS ADMINISTRATIVA"/>
    <x v="1"/>
    <x v="0"/>
    <x v="0"/>
    <s v="SUMINISTROS_ADM"/>
    <x v="0"/>
  </r>
  <r>
    <n v="9"/>
    <n v="1"/>
    <n v="106"/>
    <n v="1"/>
    <n v="13156"/>
    <x v="55"/>
    <s v="KGR"/>
    <n v="8"/>
    <n v="72531.460000000006"/>
    <n v="9066.43"/>
    <s v="SUMINISTROS ADMINISTRATIVA"/>
    <x v="1"/>
    <x v="0"/>
    <x v="0"/>
    <s v="SUMINISTROS_ADM"/>
    <x v="0"/>
  </r>
  <r>
    <n v="9"/>
    <n v="1"/>
    <n v="106"/>
    <n v="1"/>
    <n v="13290"/>
    <x v="56"/>
    <s v="UND"/>
    <n v="1"/>
    <n v="70000"/>
    <n v="70000"/>
    <s v="SUMINISTROS ADMINISTRATIVA"/>
    <x v="1"/>
    <x v="0"/>
    <x v="0"/>
    <s v="SUMINISTROS_ADM"/>
    <x v="0"/>
  </r>
  <r>
    <n v="9"/>
    <n v="1"/>
    <n v="106"/>
    <n v="1"/>
    <n v="13292"/>
    <x v="57"/>
    <s v="UND"/>
    <n v="11"/>
    <n v="33000"/>
    <n v="3000"/>
    <s v="SUMINISTROS ADMINISTRATIVA"/>
    <x v="1"/>
    <x v="0"/>
    <x v="0"/>
    <s v="SUMINISTROS_ADM"/>
    <x v="0"/>
  </r>
  <r>
    <n v="9"/>
    <n v="1"/>
    <n v="106"/>
    <n v="1"/>
    <n v="13293"/>
    <x v="58"/>
    <s v="UND"/>
    <n v="7"/>
    <n v="35000"/>
    <n v="5000"/>
    <s v="SUMINISTROS ADMINISTRATIVA"/>
    <x v="1"/>
    <x v="0"/>
    <x v="0"/>
    <s v="SUMINISTROS_ADM"/>
    <x v="0"/>
  </r>
  <r>
    <n v="9"/>
    <n v="1"/>
    <n v="106"/>
    <n v="1"/>
    <n v="13294"/>
    <x v="59"/>
    <s v="UND"/>
    <n v="5"/>
    <n v="40000"/>
    <n v="8000"/>
    <s v="SUMINISTROS ADMINISTRATIVA"/>
    <x v="1"/>
    <x v="0"/>
    <x v="0"/>
    <s v="SUMINISTROS_ADM"/>
    <x v="0"/>
  </r>
  <r>
    <n v="9"/>
    <n v="1"/>
    <n v="106"/>
    <n v="1"/>
    <n v="13298"/>
    <x v="60"/>
    <s v="UND"/>
    <n v="1"/>
    <n v="12000"/>
    <n v="12000"/>
    <s v="SUMINISTROS ADMINISTRATIVA"/>
    <x v="1"/>
    <x v="0"/>
    <x v="0"/>
    <s v="SUMINISTROS_ADM"/>
    <x v="0"/>
  </r>
  <r>
    <n v="9"/>
    <n v="1"/>
    <n v="106"/>
    <n v="1"/>
    <n v="13307"/>
    <x v="61"/>
    <s v="UND"/>
    <n v="1"/>
    <n v="8000"/>
    <n v="8000"/>
    <s v="SUMINISTROS ADMINISTRATIVA"/>
    <x v="1"/>
    <x v="0"/>
    <x v="0"/>
    <s v="SUMINISTROS_ADM"/>
    <x v="0"/>
  </r>
  <r>
    <n v="9"/>
    <n v="1"/>
    <n v="106"/>
    <n v="1"/>
    <n v="13313"/>
    <x v="62"/>
    <s v="UND"/>
    <n v="1"/>
    <n v="2000"/>
    <n v="2000"/>
    <s v="SUMINISTROS ADMINISTRATIVA"/>
    <x v="1"/>
    <x v="0"/>
    <x v="0"/>
    <s v="SUMINISTROS_ADM"/>
    <x v="0"/>
  </r>
  <r>
    <n v="9"/>
    <n v="1"/>
    <n v="106"/>
    <n v="1"/>
    <n v="13316"/>
    <x v="63"/>
    <s v="UND"/>
    <n v="6"/>
    <n v="72000"/>
    <n v="12000"/>
    <s v="SUMINISTROS ADMINISTRATIVA"/>
    <x v="1"/>
    <x v="0"/>
    <x v="0"/>
    <s v="SUMINISTROS_ADM"/>
    <x v="0"/>
  </r>
  <r>
    <n v="9"/>
    <n v="1"/>
    <n v="106"/>
    <n v="1"/>
    <n v="13318"/>
    <x v="64"/>
    <s v="UND"/>
    <n v="858"/>
    <n v="579150"/>
    <n v="675"/>
    <s v="SUMINISTROS ADMINISTRATIVA"/>
    <x v="1"/>
    <x v="0"/>
    <x v="0"/>
    <s v="SUMINISTROS_ADM"/>
    <x v="0"/>
  </r>
  <r>
    <n v="9"/>
    <n v="1"/>
    <n v="106"/>
    <n v="1"/>
    <n v="13321"/>
    <x v="65"/>
    <s v="UND"/>
    <n v="17"/>
    <n v="255000"/>
    <n v="15000"/>
    <s v="SUMINISTROS ADMINISTRATIVA"/>
    <x v="1"/>
    <x v="0"/>
    <x v="0"/>
    <s v="SUMINISTROS_ADM"/>
    <x v="0"/>
  </r>
  <r>
    <n v="9"/>
    <n v="1"/>
    <n v="106"/>
    <n v="1"/>
    <n v="13322"/>
    <x v="66"/>
    <s v="UND"/>
    <n v="3"/>
    <n v="45000"/>
    <n v="15000"/>
    <s v="SUMINISTROS ADMINISTRATIVA"/>
    <x v="1"/>
    <x v="0"/>
    <x v="0"/>
    <s v="SUMINISTROS_ADM"/>
    <x v="0"/>
  </r>
  <r>
    <n v="9"/>
    <n v="1"/>
    <n v="106"/>
    <n v="1"/>
    <n v="13323"/>
    <x v="67"/>
    <s v="UND"/>
    <n v="749"/>
    <n v="22470"/>
    <n v="30"/>
    <s v="SUMINISTROS ADMINISTRATIVA"/>
    <x v="1"/>
    <x v="0"/>
    <x v="0"/>
    <s v="SUMINISTROS_ADM"/>
    <x v="0"/>
  </r>
  <r>
    <n v="9"/>
    <n v="1"/>
    <n v="106"/>
    <n v="1"/>
    <n v="13333"/>
    <x v="68"/>
    <s v="UND"/>
    <n v="2"/>
    <n v="70000"/>
    <n v="35000"/>
    <s v="SUMINISTROS ADMINISTRATIVA"/>
    <x v="1"/>
    <x v="0"/>
    <x v="0"/>
    <s v="SUMINISTROS_ADM"/>
    <x v="0"/>
  </r>
  <r>
    <n v="9"/>
    <n v="1"/>
    <n v="106"/>
    <n v="1"/>
    <n v="13335"/>
    <x v="69"/>
    <s v="ROL"/>
    <n v="1"/>
    <n v="1500"/>
    <n v="1500"/>
    <s v="SUMINISTROS ADMINISTRATIVA"/>
    <x v="1"/>
    <x v="0"/>
    <x v="0"/>
    <s v="SUMINISTROS_ADM"/>
    <x v="0"/>
  </r>
  <r>
    <n v="9"/>
    <n v="1"/>
    <n v="106"/>
    <n v="1"/>
    <n v="13340"/>
    <x v="70"/>
    <s v="DOC"/>
    <n v="920"/>
    <n v="13800000"/>
    <n v="15000"/>
    <s v="SUMINISTROS ADMINISTRATIVA"/>
    <x v="1"/>
    <x v="0"/>
    <x v="0"/>
    <s v="SUMINISTROS_ADM"/>
    <x v="0"/>
  </r>
  <r>
    <n v="9"/>
    <n v="1"/>
    <n v="106"/>
    <n v="1"/>
    <n v="13341"/>
    <x v="71"/>
    <s v="DOC"/>
    <n v="25"/>
    <n v="425000"/>
    <n v="17000"/>
    <s v="SUMINISTROS ADMINISTRATIVA"/>
    <x v="1"/>
    <x v="0"/>
    <x v="0"/>
    <s v="SUMINISTROS_ADM"/>
    <x v="0"/>
  </r>
  <r>
    <n v="9"/>
    <n v="1"/>
    <n v="106"/>
    <n v="1"/>
    <n v="13343"/>
    <x v="72"/>
    <s v="UND"/>
    <n v="2"/>
    <n v="150000"/>
    <n v="75000"/>
    <s v="SUMINISTROS ADMINISTRATIVA"/>
    <x v="1"/>
    <x v="0"/>
    <x v="0"/>
    <s v="SUMINISTROS_ADM"/>
    <x v="0"/>
  </r>
  <r>
    <n v="9"/>
    <n v="1"/>
    <n v="106"/>
    <n v="1"/>
    <n v="13344"/>
    <x v="73"/>
    <s v="UND"/>
    <n v="1"/>
    <n v="75000"/>
    <n v="75000"/>
    <s v="SUMINISTROS ADMINISTRATIVA"/>
    <x v="1"/>
    <x v="0"/>
    <x v="0"/>
    <s v="SUMINISTROS_ADM"/>
    <x v="0"/>
  </r>
  <r>
    <n v="9"/>
    <n v="1"/>
    <n v="106"/>
    <n v="1"/>
    <n v="13346"/>
    <x v="74"/>
    <s v="UND"/>
    <n v="1"/>
    <n v="75000"/>
    <n v="75000"/>
    <s v="SUMINISTROS ADMINISTRATIVA"/>
    <x v="1"/>
    <x v="0"/>
    <x v="0"/>
    <s v="SUMINISTROS_ADM"/>
    <x v="0"/>
  </r>
  <r>
    <n v="9"/>
    <n v="1"/>
    <n v="106"/>
    <n v="1"/>
    <n v="13347"/>
    <x v="75"/>
    <s v="UND"/>
    <n v="15"/>
    <n v="1125000"/>
    <n v="75000"/>
    <s v="SUMINISTROS ADMINISTRATIVA"/>
    <x v="1"/>
    <x v="0"/>
    <x v="0"/>
    <s v="SUMINISTROS_ADM"/>
    <x v="0"/>
  </r>
  <r>
    <n v="9"/>
    <n v="1"/>
    <n v="106"/>
    <n v="1"/>
    <n v="13348"/>
    <x v="76"/>
    <s v="UND"/>
    <n v="1"/>
    <n v="750000"/>
    <n v="750000"/>
    <s v="SUMINISTROS ADMINISTRATIVA"/>
    <x v="1"/>
    <x v="0"/>
    <x v="0"/>
    <s v="SUMINISTROS_ADM"/>
    <x v="0"/>
  </r>
  <r>
    <n v="9"/>
    <n v="1"/>
    <n v="106"/>
    <n v="1"/>
    <n v="13349"/>
    <x v="77"/>
    <s v="UND"/>
    <n v="1"/>
    <n v="15000"/>
    <n v="15000"/>
    <s v="SUMINISTROS ADMINISTRATIVA"/>
    <x v="1"/>
    <x v="0"/>
    <x v="0"/>
    <s v="SUMINISTROS_ADM"/>
    <x v="0"/>
  </r>
  <r>
    <n v="9"/>
    <n v="1"/>
    <n v="106"/>
    <n v="1"/>
    <n v="13354"/>
    <x v="78"/>
    <s v="UND"/>
    <n v="1"/>
    <n v="350"/>
    <n v="350"/>
    <s v="SUMINISTROS ADMINISTRATIVA"/>
    <x v="1"/>
    <x v="0"/>
    <x v="0"/>
    <s v="SUMINISTROS_ADM"/>
    <x v="0"/>
  </r>
  <r>
    <n v="9"/>
    <n v="1"/>
    <n v="106"/>
    <n v="1"/>
    <n v="13357"/>
    <x v="79"/>
    <s v="UND"/>
    <n v="1"/>
    <n v="95000"/>
    <n v="95000"/>
    <s v="SUMINISTROS ADMINISTRATIVA"/>
    <x v="1"/>
    <x v="0"/>
    <x v="0"/>
    <s v="SUMINISTROS_ADM"/>
    <x v="0"/>
  </r>
  <r>
    <n v="9"/>
    <n v="1"/>
    <n v="106"/>
    <n v="1"/>
    <n v="13360"/>
    <x v="80"/>
    <s v="UND"/>
    <n v="1"/>
    <n v="250000"/>
    <n v="250000"/>
    <s v="SUMINISTROS ADMINISTRATIVA"/>
    <x v="1"/>
    <x v="0"/>
    <x v="0"/>
    <s v="SUMINISTROS_ADM"/>
    <x v="0"/>
  </r>
  <r>
    <n v="9"/>
    <n v="1"/>
    <n v="106"/>
    <n v="1"/>
    <n v="13365"/>
    <x v="81"/>
    <s v="UND"/>
    <n v="4"/>
    <n v="48000"/>
    <n v="12000"/>
    <s v="SUMINISTROS ADMINISTRATIVA"/>
    <x v="1"/>
    <x v="0"/>
    <x v="0"/>
    <s v="SUMINISTROS_ADM"/>
    <x v="0"/>
  </r>
  <r>
    <n v="9"/>
    <n v="1"/>
    <n v="106"/>
    <n v="1"/>
    <n v="13369"/>
    <x v="82"/>
    <s v="UND"/>
    <n v="1"/>
    <n v="75000"/>
    <n v="75000"/>
    <s v="SUMINISTROS ADMINISTRATIVA"/>
    <x v="1"/>
    <x v="0"/>
    <x v="0"/>
    <s v="SUMINISTROS_ADM"/>
    <x v="0"/>
  </r>
  <r>
    <n v="9"/>
    <n v="1"/>
    <n v="106"/>
    <n v="1"/>
    <n v="13422"/>
    <x v="83"/>
    <s v="UND"/>
    <n v="904"/>
    <n v="452000"/>
    <n v="500"/>
    <s v="SUMINISTROS ADMINISTRATIVA"/>
    <x v="1"/>
    <x v="0"/>
    <x v="0"/>
    <s v="SUMINISTROS_ADM"/>
    <x v="10"/>
  </r>
  <r>
    <n v="9"/>
    <n v="1"/>
    <n v="106"/>
    <n v="1"/>
    <n v="13426"/>
    <x v="84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28"/>
    <x v="85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29"/>
    <x v="86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30"/>
    <x v="87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31"/>
    <x v="88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32"/>
    <x v="89"/>
    <s v="UND"/>
    <n v="1"/>
    <n v="5800"/>
    <n v="5800"/>
    <s v="SUMINISTROS ADMINISTRATIVA"/>
    <x v="1"/>
    <x v="0"/>
    <x v="0"/>
    <s v="SUMINISTROS_ADM"/>
    <x v="10"/>
  </r>
  <r>
    <n v="9"/>
    <n v="1"/>
    <n v="106"/>
    <n v="1"/>
    <n v="13435"/>
    <x v="90"/>
    <s v="UND"/>
    <n v="2"/>
    <n v="34800"/>
    <n v="17400"/>
    <s v="SUMINISTROS ADMINISTRATIVA"/>
    <x v="1"/>
    <x v="0"/>
    <x v="0"/>
    <s v="SUMINISTROS_ADM"/>
    <x v="1"/>
  </r>
  <r>
    <n v="9"/>
    <n v="1"/>
    <n v="106"/>
    <n v="1"/>
    <n v="13436"/>
    <x v="91"/>
    <s v="UND"/>
    <n v="1057"/>
    <n v="6130600"/>
    <n v="5800"/>
    <s v="SUMINISTROS ADMINISTRATIVA"/>
    <x v="1"/>
    <x v="0"/>
    <x v="0"/>
    <s v="SUMINISTROS_ADM"/>
    <x v="10"/>
  </r>
  <r>
    <n v="9"/>
    <n v="1"/>
    <n v="106"/>
    <n v="1"/>
    <n v="13495"/>
    <x v="92"/>
    <s v="UND"/>
    <n v="8"/>
    <n v="9600"/>
    <n v="1200"/>
    <s v="SUMINISTROS ADMINISTRATIVA"/>
    <x v="1"/>
    <x v="0"/>
    <x v="0"/>
    <s v="SUMINISTROS_ADM"/>
    <x v="0"/>
  </r>
  <r>
    <n v="9"/>
    <n v="1"/>
    <n v="106"/>
    <n v="1"/>
    <n v="13496"/>
    <x v="93"/>
    <s v="UND"/>
    <n v="19"/>
    <n v="23750"/>
    <n v="1250"/>
    <s v="SUMINISTROS ADMINISTRATIVA"/>
    <x v="1"/>
    <x v="0"/>
    <x v="0"/>
    <s v="SUMINISTROS_ADM"/>
    <x v="0"/>
  </r>
  <r>
    <n v="9"/>
    <n v="1"/>
    <n v="106"/>
    <n v="1"/>
    <n v="13596"/>
    <x v="94"/>
    <s v="UND"/>
    <n v="1"/>
    <n v="12121"/>
    <n v="12121"/>
    <s v="SUMINISTROS ADMINISTRATIVA"/>
    <x v="1"/>
    <x v="0"/>
    <x v="0"/>
    <s v="SUMINISTROS_ADM"/>
    <x v="0"/>
  </r>
  <r>
    <n v="9"/>
    <n v="1"/>
    <n v="106"/>
    <n v="1"/>
    <n v="13601"/>
    <x v="95"/>
    <s v="UND"/>
    <n v="64"/>
    <n v="64000"/>
    <n v="1000"/>
    <s v="SUMINISTROS ADMINISTRATIVA"/>
    <x v="1"/>
    <x v="0"/>
    <x v="0"/>
    <s v="SUMINISTROS_ADM"/>
    <x v="0"/>
  </r>
  <r>
    <n v="9"/>
    <n v="1"/>
    <n v="106"/>
    <n v="1"/>
    <n v="13657"/>
    <x v="96"/>
    <s v="UND"/>
    <n v="1"/>
    <n v="58000"/>
    <n v="58000"/>
    <s v="SUMINISTROS ADMINISTRATIVA"/>
    <x v="1"/>
    <x v="0"/>
    <x v="0"/>
    <s v="SUMINISTROS_ADM"/>
    <x v="0"/>
  </r>
  <r>
    <n v="9"/>
    <n v="1"/>
    <n v="106"/>
    <n v="1"/>
    <n v="13658"/>
    <x v="97"/>
    <s v="UND"/>
    <n v="1"/>
    <n v="58000"/>
    <n v="58000"/>
    <s v="SUMINISTROS ADMINISTRATIVA"/>
    <x v="1"/>
    <x v="0"/>
    <x v="0"/>
    <s v="SUMINISTROS_ADM"/>
    <x v="0"/>
  </r>
  <r>
    <n v="9"/>
    <n v="1"/>
    <n v="106"/>
    <n v="1"/>
    <n v="13659"/>
    <x v="98"/>
    <s v="UND"/>
    <n v="1"/>
    <n v="58000"/>
    <n v="58000"/>
    <s v="SUMINISTROS ADMINISTRATIVA"/>
    <x v="1"/>
    <x v="0"/>
    <x v="0"/>
    <s v="SUMINISTROS_ADM"/>
    <x v="0"/>
  </r>
  <r>
    <n v="9"/>
    <n v="1"/>
    <n v="106"/>
    <n v="1"/>
    <n v="13660"/>
    <x v="99"/>
    <s v="UND"/>
    <n v="1"/>
    <n v="58000"/>
    <n v="58000"/>
    <s v="SUMINISTROS ADMINISTRATIVA"/>
    <x v="1"/>
    <x v="0"/>
    <x v="0"/>
    <s v="SUMINISTROS_ADM"/>
    <x v="0"/>
  </r>
  <r>
    <n v="9"/>
    <n v="1"/>
    <n v="106"/>
    <n v="1"/>
    <n v="13663"/>
    <x v="100"/>
    <s v="UND"/>
    <n v="1"/>
    <n v="20000"/>
    <n v="20000"/>
    <s v="SUMINISTROS ADMINISTRATIVA"/>
    <x v="1"/>
    <x v="0"/>
    <x v="0"/>
    <s v="SUMINISTROS_ADM"/>
    <x v="0"/>
  </r>
  <r>
    <n v="9"/>
    <n v="1"/>
    <n v="106"/>
    <n v="1"/>
    <n v="13665"/>
    <x v="101"/>
    <s v="UND"/>
    <n v="38"/>
    <n v="19000"/>
    <n v="500"/>
    <s v="SUMINISTROS ADMINISTRATIVA"/>
    <x v="1"/>
    <x v="0"/>
    <x v="0"/>
    <s v="SUMINISTROS_ADM"/>
    <x v="0"/>
  </r>
  <r>
    <n v="9"/>
    <n v="1"/>
    <n v="106"/>
    <n v="1"/>
    <n v="13712"/>
    <x v="102"/>
    <s v="UND"/>
    <n v="2"/>
    <n v="20000"/>
    <n v="10000"/>
    <s v="SUMINISTROS ADMINISTRATIVA"/>
    <x v="1"/>
    <x v="0"/>
    <x v="0"/>
    <s v="SUMINISTROS_ADM"/>
    <x v="4"/>
  </r>
  <r>
    <n v="9"/>
    <n v="1"/>
    <n v="106"/>
    <n v="1"/>
    <n v="13714"/>
    <x v="103"/>
    <s v="UND"/>
    <n v="6"/>
    <n v="348000"/>
    <n v="58000"/>
    <s v="SUMINISTROS ADMINISTRATIVA"/>
    <x v="1"/>
    <x v="0"/>
    <x v="0"/>
    <s v="SUMINISTROS_ADM"/>
    <x v="0"/>
  </r>
  <r>
    <n v="9"/>
    <n v="1"/>
    <n v="106"/>
    <n v="1"/>
    <n v="13720"/>
    <x v="104"/>
    <s v="UND"/>
    <n v="7"/>
    <n v="243600"/>
    <n v="34800"/>
    <s v="SUMINISTROS ADMINISTRATIVA"/>
    <x v="1"/>
    <x v="0"/>
    <x v="0"/>
    <s v="SUMINISTROS_ADM"/>
    <x v="4"/>
  </r>
  <r>
    <n v="9"/>
    <n v="1"/>
    <n v="106"/>
    <n v="1"/>
    <n v="13728"/>
    <x v="105"/>
    <s v="PAQ"/>
    <n v="6"/>
    <n v="34800"/>
    <n v="5800"/>
    <s v="SUMINISTROS ADMINISTRATIVA"/>
    <x v="1"/>
    <x v="0"/>
    <x v="0"/>
    <s v="SUMINISTROS_ADM"/>
    <x v="0"/>
  </r>
  <r>
    <n v="9"/>
    <n v="1"/>
    <n v="106"/>
    <n v="1"/>
    <n v="13731"/>
    <x v="106"/>
    <s v="UND"/>
    <n v="7"/>
    <n v="243600"/>
    <n v="34800"/>
    <s v="SUMINISTROS ADMINISTRATIVA"/>
    <x v="1"/>
    <x v="0"/>
    <x v="0"/>
    <s v="SUMINISTROS_ADM"/>
    <x v="0"/>
  </r>
  <r>
    <n v="9"/>
    <n v="1"/>
    <n v="106"/>
    <n v="1"/>
    <n v="13733"/>
    <x v="107"/>
    <s v="UND"/>
    <n v="1"/>
    <n v="34800"/>
    <n v="34800"/>
    <s v="SUMINISTROS ADMINISTRATIVA"/>
    <x v="1"/>
    <x v="0"/>
    <x v="0"/>
    <s v="SUMINISTROS_ADM"/>
    <x v="0"/>
  </r>
  <r>
    <n v="9"/>
    <n v="1"/>
    <n v="106"/>
    <n v="1"/>
    <n v="13766"/>
    <x v="108"/>
    <s v="UND"/>
    <n v="1"/>
    <n v="1000"/>
    <n v="1000"/>
    <s v="SUMINISTROS ADMINISTRATIVA"/>
    <x v="1"/>
    <x v="0"/>
    <x v="0"/>
    <s v="SUMINISTROS_ADM"/>
    <x v="0"/>
  </r>
  <r>
    <n v="9"/>
    <n v="1"/>
    <n v="106"/>
    <n v="1"/>
    <n v="13773"/>
    <x v="109"/>
    <s v="UND"/>
    <n v="150"/>
    <n v="450000"/>
    <n v="3000"/>
    <s v="SUMINISTROS ADMINISTRATIVA"/>
    <x v="1"/>
    <x v="0"/>
    <x v="0"/>
    <s v="SUMINISTROS_ADM"/>
    <x v="0"/>
  </r>
  <r>
    <n v="9"/>
    <n v="1"/>
    <n v="106"/>
    <n v="1"/>
    <n v="13820"/>
    <x v="110"/>
    <s v="UND"/>
    <n v="1"/>
    <n v="58000"/>
    <n v="58000"/>
    <s v="SUMINISTROS ADMINISTRATIVA"/>
    <x v="1"/>
    <x v="0"/>
    <x v="0"/>
    <s v="SUMINISTROS_ADM"/>
    <x v="0"/>
  </r>
  <r>
    <n v="9"/>
    <n v="1"/>
    <n v="106"/>
    <n v="1"/>
    <n v="14509"/>
    <x v="111"/>
    <s v="UND"/>
    <n v="1"/>
    <n v="1"/>
    <n v="1"/>
    <s v="SUMINISTROS ADMINISTRATIVA"/>
    <x v="1"/>
    <x v="0"/>
    <x v="0"/>
    <s v="SUMINISTROS_ADM"/>
    <x v="0"/>
  </r>
  <r>
    <n v="9"/>
    <n v="1"/>
    <n v="106"/>
    <n v="1"/>
    <n v="14544"/>
    <x v="112"/>
    <s v="UND"/>
    <n v="20"/>
    <n v="20"/>
    <n v="1"/>
    <s v="SUMINISTROS ADMINISTRATIVA"/>
    <x v="1"/>
    <x v="0"/>
    <x v="0"/>
    <s v="SUMINISTROS_ADM"/>
    <x v="8"/>
  </r>
  <r>
    <n v="9"/>
    <n v="1"/>
    <n v="106"/>
    <n v="1"/>
    <n v="14545"/>
    <x v="113"/>
    <s v="UND"/>
    <n v="1000"/>
    <n v="1000"/>
    <n v="1"/>
    <s v="SUMINISTROS ADMINISTRATIVA"/>
    <x v="1"/>
    <x v="0"/>
    <x v="0"/>
    <s v="SUMINISTROS_ADM"/>
    <x v="8"/>
  </r>
  <r>
    <n v="9"/>
    <n v="1"/>
    <n v="106"/>
    <n v="1"/>
    <n v="14585"/>
    <x v="114"/>
    <s v="UND"/>
    <n v="1"/>
    <n v="10000"/>
    <n v="10000"/>
    <s v="SUMINISTROS ADMINISTRATIVA"/>
    <x v="1"/>
    <x v="0"/>
    <x v="0"/>
    <s v="SUMINISTROS_ADM"/>
    <x v="0"/>
  </r>
  <r>
    <n v="9"/>
    <n v="1"/>
    <n v="106"/>
    <n v="1"/>
    <n v="14586"/>
    <x v="115"/>
    <s v="UND"/>
    <n v="2"/>
    <n v="20000"/>
    <n v="10000"/>
    <s v="SUMINISTROS ADMINISTRATIVA"/>
    <x v="1"/>
    <x v="0"/>
    <x v="0"/>
    <s v="SUMINISTROS_ADM"/>
    <x v="0"/>
  </r>
  <r>
    <n v="9"/>
    <n v="1"/>
    <n v="106"/>
    <n v="1"/>
    <n v="14587"/>
    <x v="116"/>
    <s v="UND"/>
    <n v="1"/>
    <n v="10000"/>
    <n v="10000"/>
    <s v="SUMINISTROS ADMINISTRATIVA"/>
    <x v="1"/>
    <x v="0"/>
    <x v="0"/>
    <s v="SUMINISTROS_ADM"/>
    <x v="0"/>
  </r>
  <r>
    <n v="9"/>
    <n v="1"/>
    <n v="106"/>
    <n v="1"/>
    <n v="14588"/>
    <x v="117"/>
    <s v="UND"/>
    <n v="2"/>
    <n v="20000"/>
    <n v="10000"/>
    <s v="SUMINISTROS ADMINISTRATIVA"/>
    <x v="1"/>
    <x v="0"/>
    <x v="0"/>
    <s v="SUMINISTROS_ADM"/>
    <x v="0"/>
  </r>
  <r>
    <n v="9"/>
    <n v="1"/>
    <n v="106"/>
    <n v="1"/>
    <n v="14589"/>
    <x v="118"/>
    <s v="UND"/>
    <n v="43"/>
    <n v="430000"/>
    <n v="10000"/>
    <s v="SUMINISTROS ADMINISTRATIVA"/>
    <x v="1"/>
    <x v="0"/>
    <x v="0"/>
    <s v="SUMINISTROS_ADM"/>
    <x v="0"/>
  </r>
  <r>
    <n v="9"/>
    <n v="1"/>
    <n v="109"/>
    <n v="1"/>
    <n v="9217"/>
    <x v="119"/>
    <s v="UND"/>
    <n v="2"/>
    <n v="2"/>
    <n v="1"/>
    <s v="MATERIAL POP"/>
    <x v="1"/>
    <x v="0"/>
    <x v="0"/>
    <s v="SUMINISTROS_ADM"/>
    <x v="0"/>
  </r>
  <r>
    <n v="9"/>
    <n v="1"/>
    <n v="109"/>
    <n v="1"/>
    <n v="9254"/>
    <x v="120"/>
    <s v="UND"/>
    <n v="3"/>
    <n v="4500"/>
    <n v="1500"/>
    <s v="MATERIAL POP"/>
    <x v="1"/>
    <x v="0"/>
    <x v="0"/>
    <s v="SUMINISTROS_ADM"/>
    <x v="0"/>
  </r>
  <r>
    <n v="9"/>
    <n v="1"/>
    <n v="109"/>
    <n v="1"/>
    <n v="9277"/>
    <x v="121"/>
    <s v="UND"/>
    <n v="13"/>
    <n v="3250"/>
    <n v="250"/>
    <s v="MATERIAL POP"/>
    <x v="1"/>
    <x v="0"/>
    <x v="0"/>
    <s v="SUMINISTROS_ADM"/>
    <x v="9"/>
  </r>
  <r>
    <n v="9"/>
    <n v="1"/>
    <n v="109"/>
    <n v="1"/>
    <n v="9391"/>
    <x v="122"/>
    <s v="UND"/>
    <n v="5"/>
    <n v="50000"/>
    <n v="10000"/>
    <s v="MATERIAL POP"/>
    <x v="1"/>
    <x v="0"/>
    <x v="0"/>
    <s v="SUMINISTROS_ADM"/>
    <x v="11"/>
  </r>
  <r>
    <n v="9"/>
    <n v="1"/>
    <n v="109"/>
    <n v="1"/>
    <n v="9563"/>
    <x v="123"/>
    <s v="UND"/>
    <n v="10"/>
    <n v="19460"/>
    <n v="1946"/>
    <s v="MATERIAL POP"/>
    <x v="1"/>
    <x v="0"/>
    <x v="0"/>
    <s v="SUMINISTROS_ADM"/>
    <x v="9"/>
  </r>
  <r>
    <n v="9"/>
    <n v="1"/>
    <n v="109"/>
    <n v="1"/>
    <n v="9921"/>
    <x v="124"/>
    <s v="UND"/>
    <n v="1"/>
    <n v="65000"/>
    <n v="65000"/>
    <s v="MATERIAL POP"/>
    <x v="1"/>
    <x v="0"/>
    <x v="0"/>
    <s v="SUMINISTROS_ADM"/>
    <x v="0"/>
  </r>
  <r>
    <n v="9"/>
    <n v="1"/>
    <n v="109"/>
    <n v="1"/>
    <n v="10028"/>
    <x v="125"/>
    <s v="UND"/>
    <n v="10"/>
    <n v="35000"/>
    <n v="3500"/>
    <s v="MATERIAL POP"/>
    <x v="1"/>
    <x v="0"/>
    <x v="0"/>
    <s v="SUMINISTROS_ADM"/>
    <x v="0"/>
  </r>
  <r>
    <n v="9"/>
    <n v="1"/>
    <n v="109"/>
    <n v="1"/>
    <n v="10265"/>
    <x v="126"/>
    <s v="KGR"/>
    <n v="13"/>
    <n v="46726.42"/>
    <n v="3594.34"/>
    <s v="MATERIAL POP"/>
    <x v="1"/>
    <x v="0"/>
    <x v="0"/>
    <s v="SUMINISTROS_ADM"/>
    <x v="0"/>
  </r>
  <r>
    <n v="9"/>
    <n v="1"/>
    <n v="109"/>
    <n v="1"/>
    <n v="10385"/>
    <x v="127"/>
    <s v="UND"/>
    <n v="14"/>
    <n v="123650.52"/>
    <n v="8832.18"/>
    <s v="MATERIAL POP"/>
    <x v="1"/>
    <x v="0"/>
    <x v="0"/>
    <s v="SUMINISTROS_ADM"/>
    <x v="0"/>
  </r>
  <r>
    <n v="9"/>
    <n v="1"/>
    <n v="109"/>
    <n v="1"/>
    <n v="10879"/>
    <x v="128"/>
    <s v="UND"/>
    <n v="1"/>
    <n v="15200"/>
    <n v="15200"/>
    <s v="MATERIAL POP"/>
    <x v="1"/>
    <x v="0"/>
    <x v="0"/>
    <s v="SUMINISTROS_ADM"/>
    <x v="12"/>
  </r>
  <r>
    <n v="9"/>
    <n v="1"/>
    <n v="109"/>
    <n v="1"/>
    <n v="10946"/>
    <x v="129"/>
    <s v="UND"/>
    <n v="8"/>
    <n v="20000"/>
    <n v="2500"/>
    <s v="MATERIAL POP"/>
    <x v="1"/>
    <x v="0"/>
    <x v="0"/>
    <s v="SUMINISTROS_ADM"/>
    <x v="0"/>
  </r>
  <r>
    <n v="9"/>
    <n v="1"/>
    <n v="109"/>
    <n v="1"/>
    <n v="11208"/>
    <x v="130"/>
    <s v="UND"/>
    <n v="7"/>
    <n v="11368"/>
    <n v="1624"/>
    <s v="MATERIAL POP"/>
    <x v="1"/>
    <x v="0"/>
    <x v="0"/>
    <s v="SUMINISTROS_ADM"/>
    <x v="0"/>
  </r>
  <r>
    <n v="9"/>
    <n v="1"/>
    <n v="109"/>
    <n v="1"/>
    <n v="11262"/>
    <x v="131"/>
    <s v="UND"/>
    <n v="1"/>
    <n v="116000"/>
    <n v="116000"/>
    <s v="MATERIAL POP"/>
    <x v="1"/>
    <x v="0"/>
    <x v="0"/>
    <s v="SUMINISTROS_ADM"/>
    <x v="4"/>
  </r>
  <r>
    <n v="9"/>
    <n v="1"/>
    <n v="109"/>
    <n v="1"/>
    <n v="13042"/>
    <x v="132"/>
    <s v="UND"/>
    <n v="32"/>
    <n v="400000"/>
    <n v="12500"/>
    <s v="MATERIAL POP"/>
    <x v="1"/>
    <x v="0"/>
    <x v="0"/>
    <s v="SUMINISTROS_ADM"/>
    <x v="0"/>
  </r>
  <r>
    <n v="9"/>
    <n v="1"/>
    <n v="109"/>
    <n v="1"/>
    <n v="13101"/>
    <x v="133"/>
    <s v="UND"/>
    <n v="2"/>
    <n v="164192"/>
    <n v="82096"/>
    <s v="MATERIAL POP"/>
    <x v="1"/>
    <x v="0"/>
    <x v="0"/>
    <s v="SUMINISTROS_ADM"/>
    <x v="6"/>
  </r>
  <r>
    <n v="9"/>
    <n v="1"/>
    <n v="109"/>
    <n v="1"/>
    <n v="13102"/>
    <x v="134"/>
    <s v="UND"/>
    <n v="1"/>
    <n v="360000"/>
    <n v="360000"/>
    <s v="MATERIAL POP"/>
    <x v="1"/>
    <x v="0"/>
    <x v="0"/>
    <s v="SUMINISTROS_ADM"/>
    <x v="6"/>
  </r>
  <r>
    <n v="9"/>
    <n v="1"/>
    <n v="109"/>
    <n v="1"/>
    <n v="13217"/>
    <x v="135"/>
    <s v="UND"/>
    <n v="1"/>
    <n v="1000"/>
    <n v="1000"/>
    <s v="MATERIAL POP"/>
    <x v="1"/>
    <x v="0"/>
    <x v="0"/>
    <s v="SUMINISTROS_ADM"/>
    <x v="0"/>
  </r>
  <r>
    <n v="9"/>
    <n v="1"/>
    <n v="109"/>
    <n v="1"/>
    <n v="13285"/>
    <x v="136"/>
    <s v="UND"/>
    <n v="249"/>
    <n v="237297"/>
    <n v="953"/>
    <s v="MATERIAL POP"/>
    <x v="1"/>
    <x v="0"/>
    <x v="0"/>
    <s v="SUMINISTROS_ADM"/>
    <x v="0"/>
  </r>
  <r>
    <n v="9"/>
    <n v="1"/>
    <n v="109"/>
    <n v="1"/>
    <n v="13295"/>
    <x v="137"/>
    <s v="UND"/>
    <n v="2"/>
    <n v="2"/>
    <n v="1"/>
    <s v="MATERIAL POP"/>
    <x v="1"/>
    <x v="0"/>
    <x v="0"/>
    <s v="SUMINISTROS_ADM"/>
    <x v="0"/>
  </r>
  <r>
    <n v="9"/>
    <n v="1"/>
    <n v="109"/>
    <n v="1"/>
    <n v="13302"/>
    <x v="5"/>
    <s v="UND"/>
    <n v="20"/>
    <n v="30159.86"/>
    <n v="1507.97"/>
    <s v="MATERIAL POP"/>
    <x v="1"/>
    <x v="0"/>
    <x v="0"/>
    <s v="SUMINISTROS_ADM"/>
    <x v="0"/>
  </r>
  <r>
    <n v="9"/>
    <n v="1"/>
    <n v="109"/>
    <n v="1"/>
    <n v="13306"/>
    <x v="138"/>
    <s v="BOL"/>
    <n v="1"/>
    <n v="1500"/>
    <n v="1500"/>
    <s v="MATERIAL POP"/>
    <x v="1"/>
    <x v="0"/>
    <x v="0"/>
    <s v="SUMINISTROS_ADM"/>
    <x v="0"/>
  </r>
  <r>
    <n v="9"/>
    <n v="1"/>
    <n v="109"/>
    <n v="1"/>
    <n v="13329"/>
    <x v="139"/>
    <s v="UND"/>
    <n v="1"/>
    <n v="180000"/>
    <n v="180000"/>
    <s v="MATERIAL POP"/>
    <x v="1"/>
    <x v="0"/>
    <x v="0"/>
    <s v="SUMINISTROS_ADM"/>
    <x v="0"/>
  </r>
  <r>
    <n v="9"/>
    <n v="1"/>
    <n v="109"/>
    <n v="1"/>
    <n v="13335"/>
    <x v="69"/>
    <s v="ROL"/>
    <n v="3"/>
    <n v="15000"/>
    <n v="5000"/>
    <s v="MATERIAL POP"/>
    <x v="1"/>
    <x v="0"/>
    <x v="0"/>
    <s v="SUMINISTROS_ADM"/>
    <x v="0"/>
  </r>
  <r>
    <n v="9"/>
    <n v="1"/>
    <n v="109"/>
    <n v="1"/>
    <n v="13342"/>
    <x v="140"/>
    <s v="UND"/>
    <n v="2"/>
    <n v="1600000"/>
    <n v="800000"/>
    <s v="MATERIAL POP"/>
    <x v="1"/>
    <x v="0"/>
    <x v="0"/>
    <s v="SUMINISTROS_ADM"/>
    <x v="0"/>
  </r>
  <r>
    <n v="9"/>
    <n v="1"/>
    <n v="109"/>
    <n v="1"/>
    <n v="13351"/>
    <x v="141"/>
    <s v="UND"/>
    <n v="1"/>
    <n v="1500"/>
    <n v="1500"/>
    <s v="MATERIAL POP"/>
    <x v="1"/>
    <x v="0"/>
    <x v="0"/>
    <s v="SUMINISTROS_ADM"/>
    <x v="0"/>
  </r>
  <r>
    <n v="9"/>
    <n v="1"/>
    <n v="109"/>
    <n v="1"/>
    <n v="13361"/>
    <x v="142"/>
    <s v="UND"/>
    <n v="2"/>
    <n v="500000"/>
    <n v="250000"/>
    <s v="MATERIAL POP"/>
    <x v="1"/>
    <x v="0"/>
    <x v="0"/>
    <s v="SUMINISTROS_ADM"/>
    <x v="0"/>
  </r>
  <r>
    <n v="9"/>
    <n v="1"/>
    <n v="109"/>
    <n v="1"/>
    <n v="13423"/>
    <x v="143"/>
    <s v="UND"/>
    <n v="98"/>
    <n v="227360"/>
    <n v="2320"/>
    <s v="MATERIAL POP"/>
    <x v="1"/>
    <x v="0"/>
    <x v="0"/>
    <s v="SUMINISTROS_ADM"/>
    <x v="10"/>
  </r>
  <r>
    <n v="9"/>
    <n v="1"/>
    <n v="109"/>
    <n v="1"/>
    <n v="13545"/>
    <x v="144"/>
    <s v="UND"/>
    <n v="1"/>
    <n v="24000"/>
    <n v="24000"/>
    <s v="MATERIAL POP"/>
    <x v="1"/>
    <x v="0"/>
    <x v="0"/>
    <s v="SUMINISTROS_ADM"/>
    <x v="13"/>
  </r>
  <r>
    <n v="9"/>
    <n v="1"/>
    <n v="109"/>
    <n v="1"/>
    <n v="13586"/>
    <x v="145"/>
    <s v="UND"/>
    <n v="1"/>
    <n v="10000"/>
    <n v="10000"/>
    <s v="MATERIAL POP"/>
    <x v="1"/>
    <x v="0"/>
    <x v="0"/>
    <s v="SUMINISTROS_ADM"/>
    <x v="0"/>
  </r>
  <r>
    <n v="9"/>
    <n v="1"/>
    <n v="109"/>
    <n v="1"/>
    <n v="13664"/>
    <x v="146"/>
    <s v="UND"/>
    <n v="27"/>
    <n v="13500"/>
    <n v="500"/>
    <s v="MATERIAL POP"/>
    <x v="1"/>
    <x v="0"/>
    <x v="0"/>
    <s v="SUMINISTROS_ADM"/>
    <x v="0"/>
  </r>
  <r>
    <n v="9"/>
    <n v="1"/>
    <n v="109"/>
    <n v="1"/>
    <n v="13712"/>
    <x v="102"/>
    <s v="UND"/>
    <n v="1"/>
    <n v="10000"/>
    <n v="10000"/>
    <s v="MATERIAL POP"/>
    <x v="1"/>
    <x v="0"/>
    <x v="0"/>
    <s v="SUMINISTROS_ADM"/>
    <x v="4"/>
  </r>
  <r>
    <n v="9"/>
    <n v="1"/>
    <n v="109"/>
    <n v="1"/>
    <n v="13716"/>
    <x v="147"/>
    <s v="UND"/>
    <n v="4"/>
    <n v="6000"/>
    <n v="1500"/>
    <s v="MATERIAL POP"/>
    <x v="1"/>
    <x v="0"/>
    <x v="0"/>
    <s v="SUMINISTROS_ADM"/>
    <x v="0"/>
  </r>
  <r>
    <n v="9"/>
    <n v="1"/>
    <n v="109"/>
    <n v="1"/>
    <n v="13884"/>
    <x v="148"/>
    <s v="UND"/>
    <n v="25"/>
    <n v="37500"/>
    <n v="1500"/>
    <s v="MATERIAL POP"/>
    <x v="1"/>
    <x v="0"/>
    <x v="0"/>
    <s v="SUMINISTROS_ADM"/>
    <x v="0"/>
  </r>
  <r>
    <n v="9"/>
    <n v="1"/>
    <n v="109"/>
    <n v="1"/>
    <n v="13885"/>
    <x v="149"/>
    <s v="UND"/>
    <n v="4"/>
    <n v="6000"/>
    <n v="1500"/>
    <s v="MATERIAL POP"/>
    <x v="1"/>
    <x v="0"/>
    <x v="0"/>
    <s v="SUMINISTROS_ADM"/>
    <x v="0"/>
  </r>
  <r>
    <n v="9"/>
    <n v="1"/>
    <n v="109"/>
    <n v="1"/>
    <n v="13898"/>
    <x v="8"/>
    <s v="UND"/>
    <n v="178"/>
    <n v="3989692"/>
    <n v="22414"/>
    <s v="MATERIAL POP"/>
    <x v="1"/>
    <x v="0"/>
    <x v="0"/>
    <s v="SUMINISTROS_ADM"/>
    <x v="0"/>
  </r>
  <r>
    <n v="9"/>
    <n v="1"/>
    <n v="109"/>
    <n v="1"/>
    <n v="14228"/>
    <x v="150"/>
    <s v="UND"/>
    <n v="1092"/>
    <n v="546000"/>
    <n v="500"/>
    <s v="MATERIAL POP"/>
    <x v="1"/>
    <x v="0"/>
    <x v="0"/>
    <s v="SUMINISTROS_ADM"/>
    <x v="0"/>
  </r>
  <r>
    <n v="9"/>
    <n v="1"/>
    <n v="109"/>
    <n v="1"/>
    <n v="14385"/>
    <x v="151"/>
    <s v="UND"/>
    <n v="1"/>
    <n v="1"/>
    <n v="1"/>
    <s v="MATERIAL POP"/>
    <x v="1"/>
    <x v="0"/>
    <x v="0"/>
    <s v="SUMINISTROS_ADM"/>
    <x v="0"/>
  </r>
  <r>
    <n v="9"/>
    <n v="1"/>
    <n v="109"/>
    <n v="1"/>
    <n v="14387"/>
    <x v="152"/>
    <s v="TAR"/>
    <n v="4"/>
    <n v="4"/>
    <n v="1"/>
    <s v="MATERIAL POP"/>
    <x v="1"/>
    <x v="0"/>
    <x v="0"/>
    <s v="SUMINISTROS_ADM"/>
    <x v="9"/>
  </r>
  <r>
    <n v="9"/>
    <n v="1"/>
    <n v="109"/>
    <n v="1"/>
    <n v="14388"/>
    <x v="153"/>
    <s v="UND"/>
    <n v="12"/>
    <n v="12"/>
    <n v="1"/>
    <s v="MATERIAL POP"/>
    <x v="1"/>
    <x v="0"/>
    <x v="0"/>
    <s v="SUMINISTROS_ADM"/>
    <x v="0"/>
  </r>
  <r>
    <n v="9"/>
    <n v="1"/>
    <n v="109"/>
    <n v="1"/>
    <n v="14389"/>
    <x v="154"/>
    <s v="UND"/>
    <n v="12"/>
    <n v="12"/>
    <n v="1"/>
    <s v="MATERIAL POP"/>
    <x v="1"/>
    <x v="0"/>
    <x v="0"/>
    <s v="SUMINISTROS_ADM"/>
    <x v="9"/>
  </r>
  <r>
    <n v="9"/>
    <n v="1"/>
    <n v="109"/>
    <n v="1"/>
    <n v="14390"/>
    <x v="155"/>
    <s v="UND"/>
    <n v="8"/>
    <n v="8"/>
    <n v="1"/>
    <s v="MATERIAL POP"/>
    <x v="1"/>
    <x v="0"/>
    <x v="0"/>
    <s v="SUMINISTROS_ADM"/>
    <x v="0"/>
  </r>
  <r>
    <n v="9"/>
    <n v="1"/>
    <n v="109"/>
    <n v="1"/>
    <n v="14391"/>
    <x v="156"/>
    <s v="UND"/>
    <n v="6"/>
    <n v="6"/>
    <n v="1"/>
    <s v="MATERIAL POP"/>
    <x v="1"/>
    <x v="0"/>
    <x v="0"/>
    <s v="SUMINISTROS_ADM"/>
    <x v="0"/>
  </r>
  <r>
    <n v="9"/>
    <n v="1"/>
    <n v="109"/>
    <n v="1"/>
    <n v="14584"/>
    <x v="157"/>
    <s v="UND"/>
    <n v="2"/>
    <n v="20000"/>
    <n v="10000"/>
    <s v="MATERIAL POP"/>
    <x v="1"/>
    <x v="0"/>
    <x v="0"/>
    <s v="SUMINISTROS_ADM"/>
    <x v="0"/>
  </r>
  <r>
    <n v="9"/>
    <n v="1"/>
    <n v="110"/>
    <n v="1"/>
    <n v="9278"/>
    <x v="14"/>
    <s v="UND"/>
    <n v="1"/>
    <n v="25000"/>
    <n v="25000"/>
    <s v="BODEGA CONTROL PRESTAMOS"/>
    <x v="1"/>
    <x v="0"/>
    <x v="0"/>
    <s v="SUMINISTROS_ADM"/>
    <x v="0"/>
  </r>
  <r>
    <n v="9"/>
    <n v="1"/>
    <n v="110"/>
    <n v="1"/>
    <n v="9801"/>
    <x v="20"/>
    <s v="UND"/>
    <n v="1"/>
    <n v="10032.200000000001"/>
    <n v="10032.200000000001"/>
    <s v="BODEGA CONTROL PRESTAMOS"/>
    <x v="1"/>
    <x v="0"/>
    <x v="0"/>
    <s v="SUMINISTROS_ADM"/>
    <x v="0"/>
  </r>
  <r>
    <n v="9"/>
    <n v="1"/>
    <n v="110"/>
    <n v="1"/>
    <n v="10261"/>
    <x v="24"/>
    <s v="UND"/>
    <n v="2"/>
    <n v="3394160"/>
    <n v="1697080"/>
    <s v="BODEGA CONTROL PRESTAMOS"/>
    <x v="1"/>
    <x v="0"/>
    <x v="0"/>
    <s v="SUMINISTROS_ADM"/>
    <x v="2"/>
  </r>
  <r>
    <n v="9"/>
    <n v="1"/>
    <n v="110"/>
    <n v="1"/>
    <n v="10385"/>
    <x v="127"/>
    <s v="UND"/>
    <n v="3"/>
    <n v="26496.53"/>
    <n v="8832.18"/>
    <s v="BODEGA CONTROL PRESTAMOS"/>
    <x v="1"/>
    <x v="0"/>
    <x v="0"/>
    <s v="SUMINISTROS_ADM"/>
    <x v="0"/>
  </r>
  <r>
    <n v="9"/>
    <n v="1"/>
    <n v="110"/>
    <n v="1"/>
    <n v="10705"/>
    <x v="27"/>
    <s v="UND"/>
    <n v="8"/>
    <n v="320000"/>
    <n v="40000"/>
    <s v="BODEGA CONTROL PRESTAMOS"/>
    <x v="1"/>
    <x v="0"/>
    <x v="0"/>
    <s v="SUMINISTROS_ADM"/>
    <x v="4"/>
  </r>
  <r>
    <n v="9"/>
    <n v="1"/>
    <n v="110"/>
    <n v="1"/>
    <n v="10740"/>
    <x v="146"/>
    <s v="UND"/>
    <n v="78"/>
    <n v="2730"/>
    <n v="35"/>
    <s v="BODEGA CONTROL PRESTAMOS"/>
    <x v="1"/>
    <x v="0"/>
    <x v="0"/>
    <s v="SUMINISTROS_ADM"/>
    <x v="0"/>
  </r>
  <r>
    <n v="9"/>
    <n v="1"/>
    <n v="110"/>
    <n v="1"/>
    <n v="10799"/>
    <x v="158"/>
    <s v="UND"/>
    <n v="50"/>
    <n v="799200"/>
    <n v="15984"/>
    <s v="BODEGA CONTROL PRESTAMOS"/>
    <x v="1"/>
    <x v="0"/>
    <x v="0"/>
    <s v="SUMINISTROS_ADM"/>
    <x v="14"/>
  </r>
  <r>
    <n v="9"/>
    <n v="1"/>
    <n v="110"/>
    <n v="1"/>
    <n v="11081"/>
    <x v="35"/>
    <s v="UND"/>
    <n v="2"/>
    <n v="7810000"/>
    <n v="3905000"/>
    <s v="BODEGA CONTROL PRESTAMOS"/>
    <x v="1"/>
    <x v="0"/>
    <x v="0"/>
    <s v="SUMINISTROS_ADM"/>
    <x v="6"/>
  </r>
  <r>
    <n v="9"/>
    <n v="1"/>
    <n v="110"/>
    <n v="1"/>
    <n v="11198"/>
    <x v="42"/>
    <s v="UND"/>
    <n v="2"/>
    <n v="200000"/>
    <n v="100000"/>
    <s v="BODEGA CONTROL PRESTAMOS"/>
    <x v="1"/>
    <x v="0"/>
    <x v="0"/>
    <s v="SUMINISTROS_ADM"/>
    <x v="2"/>
  </r>
  <r>
    <n v="9"/>
    <n v="1"/>
    <n v="110"/>
    <n v="1"/>
    <n v="11216"/>
    <x v="159"/>
    <s v="UND"/>
    <n v="2"/>
    <n v="94000"/>
    <n v="47000"/>
    <s v="BODEGA CONTROL PRESTAMOS"/>
    <x v="1"/>
    <x v="0"/>
    <x v="0"/>
    <s v="SUMINISTROS_ADM"/>
    <x v="6"/>
  </r>
  <r>
    <n v="9"/>
    <n v="1"/>
    <n v="110"/>
    <n v="1"/>
    <n v="11841"/>
    <x v="160"/>
    <s v="UND"/>
    <n v="2"/>
    <n v="2"/>
    <n v="1"/>
    <s v="BODEGA CONTROL PRESTAMOS"/>
    <x v="1"/>
    <x v="0"/>
    <x v="0"/>
    <s v="SUMINISTROS_ADM"/>
    <x v="4"/>
  </r>
  <r>
    <n v="9"/>
    <n v="1"/>
    <n v="110"/>
    <n v="1"/>
    <n v="11842"/>
    <x v="161"/>
    <s v="UND"/>
    <n v="1"/>
    <n v="63000"/>
    <n v="63000"/>
    <s v="BODEGA CONTROL PRESTAMOS"/>
    <x v="1"/>
    <x v="0"/>
    <x v="0"/>
    <s v="SUMINISTROS_ADM"/>
    <x v="6"/>
  </r>
  <r>
    <n v="9"/>
    <n v="1"/>
    <n v="110"/>
    <n v="1"/>
    <n v="11976"/>
    <x v="162"/>
    <s v="UND"/>
    <n v="11"/>
    <n v="204160"/>
    <n v="18560"/>
    <s v="BODEGA CONTROL PRESTAMOS"/>
    <x v="1"/>
    <x v="0"/>
    <x v="0"/>
    <s v="SUMINISTROS_ADM"/>
    <x v="15"/>
  </r>
  <r>
    <n v="9"/>
    <n v="1"/>
    <n v="110"/>
    <n v="1"/>
    <n v="12318"/>
    <x v="163"/>
    <s v="UND"/>
    <n v="4"/>
    <n v="25003"/>
    <n v="6250.75"/>
    <s v="BODEGA CONTROL PRESTAMOS"/>
    <x v="1"/>
    <x v="0"/>
    <x v="0"/>
    <s v="SUMINISTROS_ADM"/>
    <x v="15"/>
  </r>
  <r>
    <n v="9"/>
    <n v="1"/>
    <n v="110"/>
    <n v="1"/>
    <n v="12868"/>
    <x v="164"/>
    <s v="UND"/>
    <n v="3"/>
    <n v="210000"/>
    <n v="70000"/>
    <s v="BODEGA CONTROL PRESTAMOS"/>
    <x v="1"/>
    <x v="0"/>
    <x v="0"/>
    <s v="SUMINISTROS_ADM"/>
    <x v="6"/>
  </r>
  <r>
    <n v="9"/>
    <n v="1"/>
    <n v="110"/>
    <n v="1"/>
    <n v="13333"/>
    <x v="68"/>
    <s v="UND"/>
    <n v="2"/>
    <n v="70000"/>
    <n v="35000"/>
    <s v="BODEGA CONTROL PRESTAMOS"/>
    <x v="1"/>
    <x v="0"/>
    <x v="0"/>
    <s v="SUMINISTROS_ADM"/>
    <x v="0"/>
  </r>
  <r>
    <n v="9"/>
    <n v="1"/>
    <n v="110"/>
    <n v="1"/>
    <n v="13498"/>
    <x v="165"/>
    <s v="UND"/>
    <n v="4"/>
    <n v="1284"/>
    <n v="321"/>
    <s v="BODEGA CONTROL PRESTAMOS"/>
    <x v="1"/>
    <x v="0"/>
    <x v="0"/>
    <s v="SUMINISTROS_ADM"/>
    <x v="0"/>
  </r>
  <r>
    <n v="9"/>
    <n v="1"/>
    <n v="110"/>
    <n v="1"/>
    <n v="13712"/>
    <x v="102"/>
    <s v="UND"/>
    <n v="1"/>
    <n v="10000"/>
    <n v="10000"/>
    <s v="BODEGA CONTROL PRESTAMOS"/>
    <x v="1"/>
    <x v="0"/>
    <x v="0"/>
    <s v="SUMINISTROS_ADM"/>
    <x v="4"/>
  </r>
  <r>
    <n v="9"/>
    <n v="1"/>
    <n v="110"/>
    <n v="1"/>
    <n v="13720"/>
    <x v="104"/>
    <s v="UND"/>
    <n v="1"/>
    <n v="34800"/>
    <n v="34800"/>
    <s v="BODEGA CONTROL PRESTAMOS"/>
    <x v="1"/>
    <x v="0"/>
    <x v="0"/>
    <s v="SUMINISTROS_ADM"/>
    <x v="4"/>
  </r>
  <r>
    <n v="9"/>
    <n v="1"/>
    <n v="110"/>
    <n v="1"/>
    <n v="14184"/>
    <x v="166"/>
    <s v="UND"/>
    <n v="9"/>
    <n v="7200000"/>
    <n v="800000"/>
    <s v="BODEGA CONTROL PRESTAMOS"/>
    <x v="1"/>
    <x v="0"/>
    <x v="0"/>
    <s v="SUMINISTROS_ADM"/>
    <x v="1"/>
  </r>
  <r>
    <n v="9"/>
    <n v="1"/>
    <n v="110"/>
    <n v="1"/>
    <n v="14250"/>
    <x v="167"/>
    <s v="UND"/>
    <n v="1"/>
    <n v="79934"/>
    <n v="79934"/>
    <s v="BODEGA CONTROL PRESTAMOS"/>
    <x v="1"/>
    <x v="0"/>
    <x v="0"/>
    <s v="SUMINISTROS_ADM"/>
    <x v="2"/>
  </r>
  <r>
    <n v="9"/>
    <n v="1"/>
    <n v="110"/>
    <n v="1"/>
    <n v="14502"/>
    <x v="168"/>
    <s v="MTS"/>
    <n v="10"/>
    <n v="23.2"/>
    <n v="2.3199999999999998"/>
    <s v="BODEGA CONTROL PRESTAMOS"/>
    <x v="1"/>
    <x v="0"/>
    <x v="0"/>
    <s v="SUMINISTROS_ADM"/>
    <x v="0"/>
  </r>
  <r>
    <n v="9"/>
    <n v="1"/>
    <n v="888"/>
    <n v="1"/>
    <n v="10294"/>
    <x v="169"/>
    <s v="UND"/>
    <n v="23"/>
    <n v="2300"/>
    <n v="100"/>
    <s v="BODEGA DE MUEBLES Y ELEMENTOS DESMONTADOS"/>
    <x v="1"/>
    <x v="1"/>
    <x v="0"/>
    <s v="DEPURACION"/>
    <x v="2"/>
  </r>
  <r>
    <n v="9"/>
    <n v="1"/>
    <n v="888"/>
    <n v="1"/>
    <n v="10300"/>
    <x v="170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302"/>
    <x v="171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06"/>
    <x v="172"/>
    <s v="UND"/>
    <n v="42"/>
    <n v="4200"/>
    <n v="100"/>
    <s v="BODEGA DE MUEBLES Y ELEMENTOS DESMONTADOS"/>
    <x v="1"/>
    <x v="1"/>
    <x v="0"/>
    <s v="DEPURACION"/>
    <x v="2"/>
  </r>
  <r>
    <n v="9"/>
    <n v="1"/>
    <n v="888"/>
    <n v="1"/>
    <n v="10307"/>
    <x v="173"/>
    <s v="UND"/>
    <n v="25"/>
    <n v="2500"/>
    <n v="100"/>
    <s v="BODEGA DE MUEBLES Y ELEMENTOS DESMONTADOS"/>
    <x v="1"/>
    <x v="1"/>
    <x v="0"/>
    <s v="DEPURACION"/>
    <x v="2"/>
  </r>
  <r>
    <n v="9"/>
    <n v="1"/>
    <n v="888"/>
    <n v="1"/>
    <n v="10309"/>
    <x v="174"/>
    <s v="UND"/>
    <n v="6"/>
    <n v="600"/>
    <n v="100"/>
    <s v="BODEGA DE MUEBLES Y ELEMENTOS DESMONTADOS"/>
    <x v="1"/>
    <x v="1"/>
    <x v="0"/>
    <s v="DEPURACION"/>
    <x v="2"/>
  </r>
  <r>
    <n v="9"/>
    <n v="1"/>
    <n v="888"/>
    <n v="1"/>
    <n v="10310"/>
    <x v="175"/>
    <s v="UND"/>
    <n v="4"/>
    <n v="400"/>
    <n v="100"/>
    <s v="BODEGA DE MUEBLES Y ELEMENTOS DESMONTADOS"/>
    <x v="1"/>
    <x v="1"/>
    <x v="0"/>
    <s v="DEPURACION"/>
    <x v="2"/>
  </r>
  <r>
    <n v="9"/>
    <n v="1"/>
    <n v="888"/>
    <n v="1"/>
    <n v="10311"/>
    <x v="17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13"/>
    <x v="177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14"/>
    <x v="178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315"/>
    <x v="179"/>
    <s v="UND"/>
    <n v="16"/>
    <n v="1600"/>
    <n v="100"/>
    <s v="BODEGA DE MUEBLES Y ELEMENTOS DESMONTADOS"/>
    <x v="1"/>
    <x v="1"/>
    <x v="0"/>
    <s v="DEPURACION"/>
    <x v="2"/>
  </r>
  <r>
    <n v="9"/>
    <n v="1"/>
    <n v="888"/>
    <n v="1"/>
    <n v="10317"/>
    <x v="180"/>
    <s v="MTS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18"/>
    <x v="181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20"/>
    <x v="182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326"/>
    <x v="183"/>
    <s v="UND"/>
    <n v="4"/>
    <n v="400"/>
    <n v="100"/>
    <s v="BODEGA DE MUEBLES Y ELEMENTOS DESMONTADOS"/>
    <x v="1"/>
    <x v="1"/>
    <x v="0"/>
    <s v="DEPURACION"/>
    <x v="2"/>
  </r>
  <r>
    <n v="9"/>
    <n v="1"/>
    <n v="888"/>
    <n v="1"/>
    <n v="10327"/>
    <x v="184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328"/>
    <x v="185"/>
    <s v="UND"/>
    <n v="21"/>
    <n v="2100"/>
    <n v="100"/>
    <s v="BODEGA DE MUEBLES Y ELEMENTOS DESMONTADOS"/>
    <x v="1"/>
    <x v="1"/>
    <x v="0"/>
    <s v="DEPURACION"/>
    <x v="2"/>
  </r>
  <r>
    <n v="9"/>
    <n v="1"/>
    <n v="888"/>
    <n v="1"/>
    <n v="10329"/>
    <x v="18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30"/>
    <x v="187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52"/>
    <x v="188"/>
    <s v="UND"/>
    <n v="121"/>
    <n v="12100"/>
    <n v="100"/>
    <s v="BODEGA DE MUEBLES Y ELEMENTOS DESMONTADOS"/>
    <x v="1"/>
    <x v="1"/>
    <x v="0"/>
    <s v="DEPURACION"/>
    <x v="2"/>
  </r>
  <r>
    <n v="9"/>
    <n v="1"/>
    <n v="888"/>
    <n v="1"/>
    <n v="10356"/>
    <x v="189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57"/>
    <x v="190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64"/>
    <x v="191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77"/>
    <x v="192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393"/>
    <x v="193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419"/>
    <x v="194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421"/>
    <x v="195"/>
    <s v="UND"/>
    <n v="6"/>
    <n v="600"/>
    <n v="100"/>
    <s v="BODEGA DE MUEBLES Y ELEMENTOS DESMONTADOS"/>
    <x v="1"/>
    <x v="1"/>
    <x v="0"/>
    <s v="DEPURACION"/>
    <x v="2"/>
  </r>
  <r>
    <n v="9"/>
    <n v="1"/>
    <n v="888"/>
    <n v="1"/>
    <n v="10422"/>
    <x v="19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28"/>
    <x v="197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432"/>
    <x v="198"/>
    <s v="UND"/>
    <n v="4"/>
    <n v="400"/>
    <n v="100"/>
    <s v="BODEGA DE MUEBLES Y ELEMENTOS DESMONTADOS"/>
    <x v="1"/>
    <x v="1"/>
    <x v="0"/>
    <s v="DEPURACION"/>
    <x v="2"/>
  </r>
  <r>
    <n v="9"/>
    <n v="1"/>
    <n v="888"/>
    <n v="1"/>
    <n v="10436"/>
    <x v="199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41"/>
    <x v="200"/>
    <s v="UND"/>
    <n v="26"/>
    <n v="2600"/>
    <n v="100"/>
    <s v="BODEGA DE MUEBLES Y ELEMENTOS DESMONTADOS"/>
    <x v="1"/>
    <x v="1"/>
    <x v="0"/>
    <s v="DEPURACION"/>
    <x v="2"/>
  </r>
  <r>
    <n v="9"/>
    <n v="1"/>
    <n v="888"/>
    <n v="1"/>
    <n v="10450"/>
    <x v="201"/>
    <s v="UND"/>
    <n v="43"/>
    <n v="4300"/>
    <n v="100"/>
    <s v="BODEGA DE MUEBLES Y ELEMENTOS DESMONTADOS"/>
    <x v="1"/>
    <x v="1"/>
    <x v="0"/>
    <s v="DEPURACION"/>
    <x v="2"/>
  </r>
  <r>
    <n v="9"/>
    <n v="1"/>
    <n v="888"/>
    <n v="1"/>
    <n v="10456"/>
    <x v="202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58"/>
    <x v="203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59"/>
    <x v="204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462"/>
    <x v="205"/>
    <s v="UND"/>
    <n v="1"/>
    <n v="100"/>
    <n v="100"/>
    <s v="BODEGA DE MUEBLES Y ELEMENTOS DESMONTADOS"/>
    <x v="1"/>
    <x v="1"/>
    <x v="0"/>
    <s v="DEPURACION"/>
    <x v="16"/>
  </r>
  <r>
    <n v="9"/>
    <n v="1"/>
    <n v="888"/>
    <n v="1"/>
    <n v="10464"/>
    <x v="20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67"/>
    <x v="207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68"/>
    <x v="208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469"/>
    <x v="209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71"/>
    <x v="210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72"/>
    <x v="211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73"/>
    <x v="212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74"/>
    <x v="213"/>
    <s v="UND"/>
    <n v="8"/>
    <n v="800"/>
    <n v="100"/>
    <s v="BODEGA DE MUEBLES Y ELEMENTOS DESMONTADOS"/>
    <x v="1"/>
    <x v="1"/>
    <x v="0"/>
    <s v="DEPURACION"/>
    <x v="2"/>
  </r>
  <r>
    <n v="9"/>
    <n v="1"/>
    <n v="888"/>
    <n v="1"/>
    <n v="10481"/>
    <x v="214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85"/>
    <x v="215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86"/>
    <x v="216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488"/>
    <x v="217"/>
    <s v="UND"/>
    <n v="4"/>
    <n v="400"/>
    <n v="100"/>
    <s v="BODEGA DE MUEBLES Y ELEMENTOS DESMONTADOS"/>
    <x v="1"/>
    <x v="1"/>
    <x v="0"/>
    <s v="DEPURACION"/>
    <x v="2"/>
  </r>
  <r>
    <n v="9"/>
    <n v="1"/>
    <n v="888"/>
    <n v="1"/>
    <n v="10490"/>
    <x v="218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92"/>
    <x v="219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493"/>
    <x v="220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05"/>
    <x v="221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06"/>
    <x v="222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10"/>
    <x v="223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13"/>
    <x v="224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514"/>
    <x v="225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15"/>
    <x v="226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16"/>
    <x v="227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17"/>
    <x v="228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18"/>
    <x v="229"/>
    <s v="UND"/>
    <n v="11"/>
    <n v="1100"/>
    <n v="100"/>
    <s v="BODEGA DE MUEBLES Y ELEMENTOS DESMONTADOS"/>
    <x v="1"/>
    <x v="1"/>
    <x v="0"/>
    <s v="DEPURACION"/>
    <x v="2"/>
  </r>
  <r>
    <n v="9"/>
    <n v="1"/>
    <n v="888"/>
    <n v="1"/>
    <n v="10522"/>
    <x v="230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27"/>
    <x v="231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528"/>
    <x v="232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30"/>
    <x v="233"/>
    <s v="UND"/>
    <n v="5"/>
    <n v="500"/>
    <n v="100"/>
    <s v="BODEGA DE MUEBLES Y ELEMENTOS DESMONTADOS"/>
    <x v="1"/>
    <x v="1"/>
    <x v="0"/>
    <s v="DEPURACION"/>
    <x v="2"/>
  </r>
  <r>
    <n v="9"/>
    <n v="1"/>
    <n v="888"/>
    <n v="1"/>
    <n v="10531"/>
    <x v="234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41"/>
    <x v="235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42"/>
    <x v="23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43"/>
    <x v="237"/>
    <s v="UND"/>
    <n v="6"/>
    <n v="600"/>
    <n v="100"/>
    <s v="BODEGA DE MUEBLES Y ELEMENTOS DESMONTADOS"/>
    <x v="1"/>
    <x v="1"/>
    <x v="0"/>
    <s v="DEPURACION"/>
    <x v="2"/>
  </r>
  <r>
    <n v="9"/>
    <n v="1"/>
    <n v="888"/>
    <n v="1"/>
    <n v="10544"/>
    <x v="238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47"/>
    <x v="239"/>
    <s v="UND"/>
    <n v="7"/>
    <n v="700"/>
    <n v="100"/>
    <s v="BODEGA DE MUEBLES Y ELEMENTOS DESMONTADOS"/>
    <x v="1"/>
    <x v="1"/>
    <x v="0"/>
    <s v="DEPURACION"/>
    <x v="2"/>
  </r>
  <r>
    <n v="9"/>
    <n v="1"/>
    <n v="888"/>
    <n v="1"/>
    <n v="10548"/>
    <x v="240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51"/>
    <x v="241"/>
    <s v="UND"/>
    <n v="7"/>
    <n v="700"/>
    <n v="100"/>
    <s v="BODEGA DE MUEBLES Y ELEMENTOS DESMONTADOS"/>
    <x v="1"/>
    <x v="1"/>
    <x v="0"/>
    <s v="DEPURACION"/>
    <x v="2"/>
  </r>
  <r>
    <n v="9"/>
    <n v="1"/>
    <n v="888"/>
    <n v="1"/>
    <n v="10552"/>
    <x v="25"/>
    <s v="UND"/>
    <n v="7"/>
    <n v="700"/>
    <n v="100"/>
    <s v="BODEGA DE MUEBLES Y ELEMENTOS DESMONTADOS"/>
    <x v="1"/>
    <x v="1"/>
    <x v="0"/>
    <s v="DEPURACION"/>
    <x v="2"/>
  </r>
  <r>
    <n v="9"/>
    <n v="1"/>
    <n v="888"/>
    <n v="1"/>
    <n v="10553"/>
    <x v="242"/>
    <s v="UND"/>
    <n v="4"/>
    <n v="400"/>
    <n v="100"/>
    <s v="BODEGA DE MUEBLES Y ELEMENTOS DESMONTADOS"/>
    <x v="1"/>
    <x v="1"/>
    <x v="0"/>
    <s v="DEPURACION"/>
    <x v="2"/>
  </r>
  <r>
    <n v="9"/>
    <n v="1"/>
    <n v="888"/>
    <n v="1"/>
    <n v="10554"/>
    <x v="243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56"/>
    <x v="244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57"/>
    <x v="245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60"/>
    <x v="246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65"/>
    <x v="247"/>
    <s v="UND"/>
    <n v="5"/>
    <n v="500"/>
    <n v="100"/>
    <s v="BODEGA DE MUEBLES Y ELEMENTOS DESMONTADOS"/>
    <x v="1"/>
    <x v="1"/>
    <x v="0"/>
    <s v="DEPURACION"/>
    <x v="2"/>
  </r>
  <r>
    <n v="9"/>
    <n v="1"/>
    <n v="888"/>
    <n v="1"/>
    <n v="10567"/>
    <x v="248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584"/>
    <x v="249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589"/>
    <x v="250"/>
    <s v="UND"/>
    <n v="1"/>
    <n v="100"/>
    <n v="100"/>
    <s v="BODEGA DE MUEBLES Y ELEMENTOS DESMONTADOS"/>
    <x v="1"/>
    <x v="1"/>
    <x v="0"/>
    <s v="DEPURACION"/>
    <x v="2"/>
  </r>
  <r>
    <n v="9"/>
    <n v="1"/>
    <n v="888"/>
    <n v="1"/>
    <n v="10636"/>
    <x v="251"/>
    <s v="UND"/>
    <n v="3"/>
    <n v="300"/>
    <n v="100"/>
    <s v="BODEGA DE MUEBLES Y ELEMENTOS DESMONTADOS"/>
    <x v="1"/>
    <x v="1"/>
    <x v="0"/>
    <s v="DEPURACION"/>
    <x v="2"/>
  </r>
  <r>
    <n v="9"/>
    <n v="1"/>
    <n v="888"/>
    <n v="1"/>
    <n v="10638"/>
    <x v="252"/>
    <s v="UND"/>
    <n v="2"/>
    <n v="200"/>
    <n v="100"/>
    <s v="BODEGA DE MUEBLES Y ELEMENTOS DESMONTADOS"/>
    <x v="1"/>
    <x v="1"/>
    <x v="0"/>
    <s v="DEPURACION"/>
    <x v="2"/>
  </r>
  <r>
    <n v="9"/>
    <n v="1"/>
    <n v="888"/>
    <n v="1"/>
    <n v="10640"/>
    <x v="253"/>
    <s v="UND"/>
    <n v="2"/>
    <n v="200"/>
    <n v="100"/>
    <s v="BODEGA DE MUEBLES Y ELEMENTOS DESMONTADOS"/>
    <x v="1"/>
    <x v="1"/>
    <x v="0"/>
    <s v="DEPURACION"/>
    <x v="2"/>
  </r>
  <r>
    <n v="9"/>
    <n v="2"/>
    <n v="200"/>
    <n v="1"/>
    <n v="3075"/>
    <x v="254"/>
    <s v="CAJ"/>
    <n v="64"/>
    <n v="794368"/>
    <n v="12412"/>
    <s v="BODEGA ACTIVOS FIJOS"/>
    <x v="0"/>
    <x v="0"/>
    <x v="1"/>
    <s v="GESTION_ACTIVOS"/>
    <x v="16"/>
  </r>
  <r>
    <n v="9"/>
    <n v="2"/>
    <n v="200"/>
    <n v="1"/>
    <n v="9447"/>
    <x v="255"/>
    <s v="UND"/>
    <n v="64"/>
    <n v="673344"/>
    <n v="10521"/>
    <s v="BODEGA ACTIVOS FIJOS"/>
    <x v="0"/>
    <x v="0"/>
    <x v="1"/>
    <s v="GESTION_ACTIVOS"/>
    <x v="16"/>
  </r>
  <r>
    <n v="9"/>
    <n v="2"/>
    <n v="200"/>
    <n v="1"/>
    <n v="9632"/>
    <x v="256"/>
    <s v="UND"/>
    <n v="135"/>
    <n v="470417"/>
    <n v="3484.57"/>
    <s v="BODEGA ACTIVOS FIJOS"/>
    <x v="0"/>
    <x v="0"/>
    <x v="1"/>
    <s v="GESTION_ACTIVOS"/>
    <x v="16"/>
  </r>
  <r>
    <n v="9"/>
    <n v="2"/>
    <n v="200"/>
    <n v="1"/>
    <n v="9635"/>
    <x v="257"/>
    <s v="UND"/>
    <n v="70"/>
    <n v="1989400"/>
    <n v="28420"/>
    <s v="BODEGA ACTIVOS FIJOS"/>
    <x v="0"/>
    <x v="0"/>
    <x v="1"/>
    <s v="GESTION_ACTIVOS"/>
    <x v="17"/>
  </r>
  <r>
    <n v="9"/>
    <n v="2"/>
    <n v="200"/>
    <n v="1"/>
    <n v="9637"/>
    <x v="258"/>
    <s v="UND"/>
    <n v="71"/>
    <n v="1358940"/>
    <n v="19140"/>
    <s v="BODEGA ACTIVOS FIJOS"/>
    <x v="0"/>
    <x v="0"/>
    <x v="1"/>
    <s v="GESTION_ACTIVOS"/>
    <x v="17"/>
  </r>
  <r>
    <n v="9"/>
    <n v="2"/>
    <n v="200"/>
    <n v="1"/>
    <n v="9641"/>
    <x v="259"/>
    <s v="UND"/>
    <n v="114"/>
    <n v="396720"/>
    <n v="3480"/>
    <s v="BODEGA ACTIVOS FIJOS"/>
    <x v="0"/>
    <x v="0"/>
    <x v="1"/>
    <s v="GESTION_ACTIVOS"/>
    <x v="16"/>
  </r>
  <r>
    <n v="9"/>
    <n v="2"/>
    <n v="200"/>
    <n v="1"/>
    <n v="9644"/>
    <x v="260"/>
    <s v="UND"/>
    <n v="1"/>
    <n v="1810"/>
    <n v="1810"/>
    <s v="BODEGA ACTIVOS FIJOS"/>
    <x v="0"/>
    <x v="0"/>
    <x v="1"/>
    <s v="GESTION_ACTIVOS"/>
    <x v="16"/>
  </r>
  <r>
    <n v="9"/>
    <n v="2"/>
    <n v="200"/>
    <n v="1"/>
    <n v="9649"/>
    <x v="261"/>
    <s v="UND"/>
    <n v="87"/>
    <n v="423864"/>
    <n v="4872"/>
    <s v="BODEGA ACTIVOS FIJOS"/>
    <x v="0"/>
    <x v="0"/>
    <x v="1"/>
    <s v="GESTION_ACTIVOS"/>
    <x v="16"/>
  </r>
  <r>
    <n v="9"/>
    <n v="2"/>
    <n v="200"/>
    <n v="1"/>
    <n v="9651"/>
    <x v="262"/>
    <s v="UND"/>
    <n v="208"/>
    <n v="108576"/>
    <n v="522"/>
    <s v="BODEGA ACTIVOS FIJOS"/>
    <x v="0"/>
    <x v="0"/>
    <x v="1"/>
    <s v="GESTION_ACTIVOS"/>
    <x v="16"/>
  </r>
  <r>
    <n v="9"/>
    <n v="2"/>
    <n v="200"/>
    <n v="1"/>
    <n v="9654"/>
    <x v="263"/>
    <s v="UND"/>
    <n v="1"/>
    <n v="1044"/>
    <n v="1044"/>
    <s v="BODEGA ACTIVOS FIJOS"/>
    <x v="0"/>
    <x v="0"/>
    <x v="1"/>
    <s v="GESTION_ACTIVOS"/>
    <x v="16"/>
  </r>
  <r>
    <n v="9"/>
    <n v="2"/>
    <n v="200"/>
    <n v="1"/>
    <n v="9657"/>
    <x v="264"/>
    <s v="UND"/>
    <n v="52"/>
    <n v="108576"/>
    <n v="2088"/>
    <s v="BODEGA ACTIVOS FIJOS"/>
    <x v="0"/>
    <x v="0"/>
    <x v="1"/>
    <s v="GESTION_ACTIVOS"/>
    <x v="16"/>
  </r>
  <r>
    <n v="9"/>
    <n v="2"/>
    <n v="200"/>
    <n v="1"/>
    <n v="9665"/>
    <x v="265"/>
    <s v="UND"/>
    <n v="102"/>
    <n v="319464"/>
    <n v="3132"/>
    <s v="BODEGA ACTIVOS FIJOS"/>
    <x v="0"/>
    <x v="0"/>
    <x v="1"/>
    <s v="GESTION_ACTIVOS"/>
    <x v="16"/>
  </r>
  <r>
    <n v="9"/>
    <n v="2"/>
    <n v="200"/>
    <n v="1"/>
    <n v="9675"/>
    <x v="266"/>
    <s v="UND"/>
    <n v="40"/>
    <n v="46353.599999999999"/>
    <n v="1158.8399999999999"/>
    <s v="BODEGA ACTIVOS FIJOS"/>
    <x v="0"/>
    <x v="0"/>
    <x v="1"/>
    <s v="GESTION_ACTIVOS"/>
    <x v="16"/>
  </r>
  <r>
    <n v="9"/>
    <n v="2"/>
    <n v="200"/>
    <n v="1"/>
    <n v="9680"/>
    <x v="267"/>
    <s v="UND"/>
    <n v="148"/>
    <n v="7897280"/>
    <n v="53360"/>
    <s v="BODEGA ACTIVOS FIJOS"/>
    <x v="0"/>
    <x v="0"/>
    <x v="1"/>
    <s v="GESTION_ACTIVOS"/>
    <x v="18"/>
  </r>
  <r>
    <n v="9"/>
    <n v="2"/>
    <n v="200"/>
    <n v="1"/>
    <n v="9692"/>
    <x v="268"/>
    <s v="UND"/>
    <n v="1"/>
    <n v="638.25"/>
    <n v="638.25"/>
    <s v="BODEGA ACTIVOS FIJOS"/>
    <x v="0"/>
    <x v="0"/>
    <x v="1"/>
    <s v="GESTION_ACTIVOS"/>
    <x v="18"/>
  </r>
  <r>
    <n v="9"/>
    <n v="2"/>
    <n v="200"/>
    <n v="1"/>
    <n v="9695"/>
    <x v="269"/>
    <s v="UND"/>
    <n v="98"/>
    <n v="977648"/>
    <n v="9976"/>
    <s v="BODEGA ACTIVOS FIJOS"/>
    <x v="0"/>
    <x v="0"/>
    <x v="1"/>
    <s v="GESTION_ACTIVOS"/>
    <x v="18"/>
  </r>
  <r>
    <n v="9"/>
    <n v="2"/>
    <n v="200"/>
    <n v="1"/>
    <n v="9724"/>
    <x v="270"/>
    <s v="UND"/>
    <n v="182"/>
    <n v="2216760"/>
    <n v="12180"/>
    <s v="BODEGA ACTIVOS FIJOS"/>
    <x v="0"/>
    <x v="0"/>
    <x v="1"/>
    <s v="GESTION_ACTIVOS"/>
    <x v="16"/>
  </r>
  <r>
    <n v="9"/>
    <n v="2"/>
    <n v="200"/>
    <n v="1"/>
    <n v="9733"/>
    <x v="271"/>
    <s v="UND"/>
    <n v="4"/>
    <n v="22350"/>
    <n v="5587.5"/>
    <s v="BODEGA ACTIVOS FIJOS"/>
    <x v="0"/>
    <x v="0"/>
    <x v="1"/>
    <s v="GESTION_ACTIVOS"/>
    <x v="16"/>
  </r>
  <r>
    <n v="9"/>
    <n v="2"/>
    <n v="200"/>
    <n v="1"/>
    <n v="9747"/>
    <x v="272"/>
    <s v="UND"/>
    <n v="24"/>
    <n v="5924232.5899999999"/>
    <n v="246843.02"/>
    <s v="BODEGA ACTIVOS FIJOS"/>
    <x v="0"/>
    <x v="0"/>
    <x v="1"/>
    <s v="GESTION_ACTIVOS"/>
    <x v="19"/>
  </r>
  <r>
    <n v="9"/>
    <n v="2"/>
    <n v="200"/>
    <n v="1"/>
    <n v="9752"/>
    <x v="273"/>
    <s v="MTS"/>
    <n v="6"/>
    <n v="403680"/>
    <n v="67280"/>
    <s v="BODEGA ACTIVOS FIJOS"/>
    <x v="0"/>
    <x v="0"/>
    <x v="1"/>
    <s v="GESTION_ACTIVOS"/>
    <x v="16"/>
  </r>
  <r>
    <n v="9"/>
    <n v="2"/>
    <n v="200"/>
    <n v="1"/>
    <n v="9778"/>
    <x v="274"/>
    <s v="UND"/>
    <n v="22"/>
    <n v="43384"/>
    <n v="1972"/>
    <s v="BODEGA ACTIVOS FIJOS"/>
    <x v="0"/>
    <x v="0"/>
    <x v="1"/>
    <s v="GESTION_ACTIVOS"/>
    <x v="16"/>
  </r>
  <r>
    <n v="9"/>
    <n v="2"/>
    <n v="200"/>
    <n v="1"/>
    <n v="9780"/>
    <x v="275"/>
    <s v="UND"/>
    <n v="59"/>
    <n v="1023659.02"/>
    <n v="17350.150000000001"/>
    <s v="BODEGA ACTIVOS FIJOS"/>
    <x v="0"/>
    <x v="0"/>
    <x v="1"/>
    <s v="GESTION_ACTIVOS"/>
    <x v="18"/>
  </r>
  <r>
    <n v="9"/>
    <n v="2"/>
    <n v="200"/>
    <n v="1"/>
    <n v="9789"/>
    <x v="276"/>
    <s v="UND"/>
    <n v="40"/>
    <n v="181492.66"/>
    <n v="4537.3100000000004"/>
    <s v="BODEGA ACTIVOS FIJOS"/>
    <x v="0"/>
    <x v="0"/>
    <x v="1"/>
    <s v="GESTION_ACTIVOS"/>
    <x v="16"/>
  </r>
  <r>
    <n v="9"/>
    <n v="2"/>
    <n v="200"/>
    <n v="1"/>
    <n v="9800"/>
    <x v="277"/>
    <s v="UND"/>
    <n v="6"/>
    <n v="83539.38"/>
    <n v="13923.23"/>
    <s v="BODEGA ACTIVOS FIJOS"/>
    <x v="0"/>
    <x v="0"/>
    <x v="1"/>
    <s v="GESTION_ACTIVOS"/>
    <x v="18"/>
  </r>
  <r>
    <n v="9"/>
    <n v="2"/>
    <n v="200"/>
    <n v="1"/>
    <n v="9820"/>
    <x v="278"/>
    <s v="MTS"/>
    <n v="118"/>
    <n v="284847.2"/>
    <n v="2413.96"/>
    <s v="BODEGA ACTIVOS FIJOS"/>
    <x v="0"/>
    <x v="0"/>
    <x v="1"/>
    <s v="GESTION_ACTIVOS"/>
    <x v="14"/>
  </r>
  <r>
    <n v="9"/>
    <n v="2"/>
    <n v="200"/>
    <n v="1"/>
    <n v="9821"/>
    <x v="279"/>
    <s v="MTS"/>
    <n v="515"/>
    <n v="1543229.2"/>
    <n v="2996.56"/>
    <s v="BODEGA ACTIVOS FIJOS"/>
    <x v="0"/>
    <x v="0"/>
    <x v="1"/>
    <s v="GESTION_ACTIVOS"/>
    <x v="14"/>
  </r>
  <r>
    <n v="9"/>
    <n v="2"/>
    <n v="200"/>
    <n v="1"/>
    <n v="9822"/>
    <x v="280"/>
    <s v="MTS"/>
    <n v="20"/>
    <n v="96210.4"/>
    <n v="4810.5200000000004"/>
    <s v="BODEGA ACTIVOS FIJOS"/>
    <x v="0"/>
    <x v="0"/>
    <x v="1"/>
    <s v="GESTION_ACTIVOS"/>
    <x v="14"/>
  </r>
  <r>
    <n v="9"/>
    <n v="2"/>
    <n v="200"/>
    <n v="1"/>
    <n v="9849"/>
    <x v="281"/>
    <s v="MTS"/>
    <n v="268"/>
    <n v="701656"/>
    <n v="2618.12"/>
    <s v="BODEGA ACTIVOS FIJOS"/>
    <x v="0"/>
    <x v="0"/>
    <x v="1"/>
    <s v="GESTION_ACTIVOS"/>
    <x v="14"/>
  </r>
  <r>
    <n v="9"/>
    <n v="2"/>
    <n v="200"/>
    <n v="1"/>
    <n v="9855"/>
    <x v="282"/>
    <s v="UND"/>
    <n v="150"/>
    <n v="1391652.4"/>
    <n v="9277.68"/>
    <s v="BODEGA ACTIVOS FIJOS"/>
    <x v="0"/>
    <x v="0"/>
    <x v="1"/>
    <s v="GESTION_ACTIVOS"/>
    <x v="14"/>
  </r>
  <r>
    <n v="9"/>
    <n v="2"/>
    <n v="200"/>
    <n v="1"/>
    <n v="9898"/>
    <x v="283"/>
    <s v="UND"/>
    <n v="31"/>
    <n v="240068.96"/>
    <n v="7744.16"/>
    <s v="BODEGA ACTIVOS FIJOS"/>
    <x v="0"/>
    <x v="0"/>
    <x v="1"/>
    <s v="GESTION_ACTIVOS"/>
    <x v="16"/>
  </r>
  <r>
    <n v="9"/>
    <n v="2"/>
    <n v="200"/>
    <n v="1"/>
    <n v="9914"/>
    <x v="284"/>
    <s v="MTS"/>
    <n v="220"/>
    <n v="274085"/>
    <n v="1245.8399999999999"/>
    <s v="BODEGA ACTIVOS FIJOS"/>
    <x v="0"/>
    <x v="0"/>
    <x v="1"/>
    <s v="GESTION_ACTIVOS"/>
    <x v="14"/>
  </r>
  <r>
    <n v="9"/>
    <n v="2"/>
    <n v="200"/>
    <n v="1"/>
    <n v="9965"/>
    <x v="285"/>
    <s v="UND"/>
    <n v="5"/>
    <n v="232317189.90000001"/>
    <n v="46463437.979999997"/>
    <s v="BODEGA ACTIVOS FIJOS"/>
    <x v="0"/>
    <x v="0"/>
    <x v="1"/>
    <s v="GESTION_ACTIVOS"/>
    <x v="20"/>
  </r>
  <r>
    <n v="9"/>
    <n v="2"/>
    <n v="200"/>
    <n v="1"/>
    <n v="9973"/>
    <x v="286"/>
    <s v="UND"/>
    <n v="9"/>
    <n v="341617550.85000002"/>
    <n v="37957505.649999999"/>
    <s v="BODEGA ACTIVOS FIJOS"/>
    <x v="0"/>
    <x v="0"/>
    <x v="1"/>
    <s v="GESTION_ACTIVOS"/>
    <x v="20"/>
  </r>
  <r>
    <n v="9"/>
    <n v="2"/>
    <n v="200"/>
    <n v="1"/>
    <n v="10007"/>
    <x v="287"/>
    <s v="UND"/>
    <n v="11"/>
    <n v="453860"/>
    <n v="41260"/>
    <s v="BODEGA ACTIVOS FIJOS"/>
    <x v="0"/>
    <x v="0"/>
    <x v="1"/>
    <s v="GESTION_ACTIVOS"/>
    <x v="20"/>
  </r>
  <r>
    <n v="9"/>
    <n v="2"/>
    <n v="200"/>
    <n v="1"/>
    <n v="10056"/>
    <x v="288"/>
    <s v="UND"/>
    <n v="18"/>
    <n v="192096"/>
    <n v="10672"/>
    <s v="BODEGA ACTIVOS FIJOS"/>
    <x v="0"/>
    <x v="0"/>
    <x v="1"/>
    <s v="GESTION_ACTIVOS"/>
    <x v="16"/>
  </r>
  <r>
    <n v="9"/>
    <n v="2"/>
    <n v="200"/>
    <n v="1"/>
    <n v="10058"/>
    <x v="289"/>
    <s v="UND"/>
    <n v="35"/>
    <n v="359344.72"/>
    <n v="10266.99"/>
    <s v="BODEGA ACTIVOS FIJOS"/>
    <x v="0"/>
    <x v="0"/>
    <x v="1"/>
    <s v="GESTION_ACTIVOS"/>
    <x v="16"/>
  </r>
  <r>
    <n v="9"/>
    <n v="2"/>
    <n v="200"/>
    <n v="1"/>
    <n v="10060"/>
    <x v="290"/>
    <s v="UND"/>
    <n v="41"/>
    <n v="534669.75"/>
    <n v="13040.73"/>
    <s v="BODEGA ACTIVOS FIJOS"/>
    <x v="0"/>
    <x v="0"/>
    <x v="1"/>
    <s v="GESTION_ACTIVOS"/>
    <x v="16"/>
  </r>
  <r>
    <n v="9"/>
    <n v="2"/>
    <n v="200"/>
    <n v="1"/>
    <n v="10066"/>
    <x v="291"/>
    <s v="UND"/>
    <n v="98"/>
    <n v="1648360"/>
    <n v="16820"/>
    <s v="BODEGA ACTIVOS FIJOS"/>
    <x v="0"/>
    <x v="0"/>
    <x v="1"/>
    <s v="GESTION_ACTIVOS"/>
    <x v="21"/>
  </r>
  <r>
    <n v="9"/>
    <n v="2"/>
    <n v="200"/>
    <n v="1"/>
    <n v="10100"/>
    <x v="292"/>
    <s v="UND"/>
    <n v="24"/>
    <n v="82462.080000000002"/>
    <n v="3435.92"/>
    <s v="BODEGA ACTIVOS FIJOS"/>
    <x v="0"/>
    <x v="0"/>
    <x v="1"/>
    <s v="GESTION_ACTIVOS"/>
    <x v="22"/>
  </r>
  <r>
    <n v="9"/>
    <n v="2"/>
    <n v="200"/>
    <n v="1"/>
    <n v="10142"/>
    <x v="293"/>
    <s v="UND"/>
    <n v="81"/>
    <n v="26305854.699999999"/>
    <n v="324763.64"/>
    <s v="BODEGA ACTIVOS FIJOS"/>
    <x v="0"/>
    <x v="0"/>
    <x v="1"/>
    <s v="GESTION_ACTIVOS"/>
    <x v="19"/>
  </r>
  <r>
    <n v="9"/>
    <n v="2"/>
    <n v="200"/>
    <n v="1"/>
    <n v="10175"/>
    <x v="294"/>
    <s v="UND"/>
    <n v="700"/>
    <n v="28168"/>
    <n v="40.24"/>
    <s v="BODEGA ACTIVOS FIJOS"/>
    <x v="0"/>
    <x v="0"/>
    <x v="1"/>
    <s v="GESTION_ACTIVOS"/>
    <x v="0"/>
  </r>
  <r>
    <n v="9"/>
    <n v="2"/>
    <n v="200"/>
    <n v="1"/>
    <n v="10181"/>
    <x v="295"/>
    <s v="UND"/>
    <n v="18"/>
    <n v="825804"/>
    <n v="45878"/>
    <s v="BODEGA ACTIVOS FIJOS"/>
    <x v="0"/>
    <x v="0"/>
    <x v="1"/>
    <s v="GESTION_ACTIVOS"/>
    <x v="20"/>
  </r>
  <r>
    <n v="9"/>
    <n v="2"/>
    <n v="200"/>
    <n v="1"/>
    <n v="10213"/>
    <x v="296"/>
    <s v="UND"/>
    <n v="432"/>
    <n v="5086868.72"/>
    <n v="11775.16"/>
    <s v="BODEGA ACTIVOS FIJOS"/>
    <x v="0"/>
    <x v="0"/>
    <x v="1"/>
    <s v="GESTION_ACTIVOS"/>
    <x v="21"/>
  </r>
  <r>
    <n v="9"/>
    <n v="2"/>
    <n v="200"/>
    <n v="1"/>
    <n v="10248"/>
    <x v="297"/>
    <s v="UND"/>
    <n v="68"/>
    <n v="136183.34"/>
    <n v="2002.7"/>
    <s v="BODEGA ACTIVOS FIJOS"/>
    <x v="0"/>
    <x v="0"/>
    <x v="1"/>
    <s v="GESTION_ACTIVOS"/>
    <x v="22"/>
  </r>
  <r>
    <n v="9"/>
    <n v="2"/>
    <n v="200"/>
    <n v="1"/>
    <n v="10360"/>
    <x v="298"/>
    <s v="UND"/>
    <n v="1"/>
    <n v="517657"/>
    <n v="517657"/>
    <s v="BODEGA ACTIVOS FIJOS"/>
    <x v="0"/>
    <x v="0"/>
    <x v="1"/>
    <s v="GESTION_ACTIVOS"/>
    <x v="23"/>
  </r>
  <r>
    <n v="9"/>
    <n v="2"/>
    <n v="200"/>
    <n v="1"/>
    <n v="10394"/>
    <x v="299"/>
    <s v="UND"/>
    <n v="45"/>
    <n v="18905511.460000001"/>
    <n v="420122.48"/>
    <s v="BODEGA ACTIVOS FIJOS"/>
    <x v="0"/>
    <x v="0"/>
    <x v="1"/>
    <s v="GESTION_ACTIVOS"/>
    <x v="19"/>
  </r>
  <r>
    <n v="9"/>
    <n v="2"/>
    <n v="200"/>
    <n v="1"/>
    <n v="10395"/>
    <x v="300"/>
    <s v="UND"/>
    <n v="2"/>
    <n v="2763509.7599999998"/>
    <n v="1381754.8799999999"/>
    <s v="BODEGA ACTIVOS FIJOS"/>
    <x v="0"/>
    <x v="0"/>
    <x v="1"/>
    <s v="GESTION_ACTIVOS"/>
    <x v="24"/>
  </r>
  <r>
    <n v="9"/>
    <n v="2"/>
    <n v="200"/>
    <n v="1"/>
    <n v="10470"/>
    <x v="301"/>
    <s v="UND"/>
    <n v="54"/>
    <n v="427622"/>
    <n v="7918.93"/>
    <s v="BODEGA ACTIVOS FIJOS"/>
    <x v="0"/>
    <x v="0"/>
    <x v="1"/>
    <s v="GESTION_ACTIVOS"/>
    <x v="18"/>
  </r>
  <r>
    <n v="9"/>
    <n v="2"/>
    <n v="200"/>
    <n v="1"/>
    <n v="10520"/>
    <x v="302"/>
    <s v="MTS"/>
    <n v="256"/>
    <n v="2439094"/>
    <n v="9527.7099999999991"/>
    <s v="BODEGA ACTIVOS FIJOS"/>
    <x v="0"/>
    <x v="0"/>
    <x v="1"/>
    <s v="GESTION_ACTIVOS"/>
    <x v="14"/>
  </r>
  <r>
    <n v="9"/>
    <n v="2"/>
    <n v="200"/>
    <n v="1"/>
    <n v="10563"/>
    <x v="303"/>
    <s v="UND"/>
    <n v="13"/>
    <n v="2684240"/>
    <n v="206480"/>
    <s v="BODEGA ACTIVOS FIJOS"/>
    <x v="0"/>
    <x v="0"/>
    <x v="1"/>
    <s v="GESTION_ACTIVOS"/>
    <x v="19"/>
  </r>
  <r>
    <n v="9"/>
    <n v="2"/>
    <n v="200"/>
    <n v="1"/>
    <n v="10566"/>
    <x v="304"/>
    <s v="UND"/>
    <n v="28"/>
    <n v="1974778.89"/>
    <n v="70527.820000000007"/>
    <s v="BODEGA ACTIVOS FIJOS"/>
    <x v="0"/>
    <x v="0"/>
    <x v="1"/>
    <s v="GESTION_ACTIVOS"/>
    <x v="19"/>
  </r>
  <r>
    <n v="9"/>
    <n v="2"/>
    <n v="200"/>
    <n v="1"/>
    <n v="10617"/>
    <x v="305"/>
    <s v="ROL"/>
    <n v="5"/>
    <n v="342400.87"/>
    <n v="68480.11"/>
    <s v="BODEGA ACTIVOS FIJOS"/>
    <x v="0"/>
    <x v="0"/>
    <x v="1"/>
    <s v="GESTION_ACTIVOS"/>
    <x v="16"/>
  </r>
  <r>
    <n v="9"/>
    <n v="2"/>
    <n v="200"/>
    <n v="1"/>
    <n v="10618"/>
    <x v="306"/>
    <s v="UND"/>
    <n v="4"/>
    <n v="260081.32"/>
    <n v="65020.33"/>
    <s v="BODEGA ACTIVOS FIJOS"/>
    <x v="0"/>
    <x v="0"/>
    <x v="1"/>
    <s v="GESTION_ACTIVOS"/>
    <x v="16"/>
  </r>
  <r>
    <n v="9"/>
    <n v="2"/>
    <n v="200"/>
    <n v="1"/>
    <n v="10622"/>
    <x v="307"/>
    <s v="UND"/>
    <n v="3"/>
    <n v="13813616.880000001"/>
    <n v="4604538.96"/>
    <s v="BODEGA ACTIVOS FIJOS"/>
    <x v="0"/>
    <x v="0"/>
    <x v="1"/>
    <s v="GESTION_ACTIVOS"/>
    <x v="25"/>
  </r>
  <r>
    <n v="9"/>
    <n v="2"/>
    <n v="200"/>
    <n v="1"/>
    <n v="10634"/>
    <x v="308"/>
    <s v="UND"/>
    <n v="6"/>
    <n v="58272.86"/>
    <n v="9712.14"/>
    <s v="BODEGA ACTIVOS FIJOS"/>
    <x v="0"/>
    <x v="0"/>
    <x v="1"/>
    <s v="GESTION_ACTIVOS"/>
    <x v="23"/>
  </r>
  <r>
    <n v="9"/>
    <n v="2"/>
    <n v="200"/>
    <n v="1"/>
    <n v="10685"/>
    <x v="309"/>
    <s v="UND"/>
    <n v="25"/>
    <n v="355250"/>
    <n v="14210"/>
    <s v="BODEGA ACTIVOS FIJOS"/>
    <x v="0"/>
    <x v="0"/>
    <x v="1"/>
    <s v="GESTION_ACTIVOS"/>
    <x v="0"/>
  </r>
  <r>
    <n v="9"/>
    <n v="2"/>
    <n v="200"/>
    <n v="1"/>
    <n v="10708"/>
    <x v="310"/>
    <s v="UND"/>
    <n v="88"/>
    <n v="6124800"/>
    <n v="69600"/>
    <s v="BODEGA ACTIVOS FIJOS"/>
    <x v="0"/>
    <x v="0"/>
    <x v="1"/>
    <s v="GESTION_ACTIVOS"/>
    <x v="18"/>
  </r>
  <r>
    <n v="9"/>
    <n v="2"/>
    <n v="200"/>
    <n v="1"/>
    <n v="10876"/>
    <x v="311"/>
    <s v="UND"/>
    <n v="33"/>
    <n v="388542"/>
    <n v="11774"/>
    <s v="BODEGA ACTIVOS FIJOS"/>
    <x v="0"/>
    <x v="0"/>
    <x v="1"/>
    <s v="GESTION_ACTIVOS"/>
    <x v="16"/>
  </r>
  <r>
    <n v="9"/>
    <n v="2"/>
    <n v="200"/>
    <n v="1"/>
    <n v="10902"/>
    <x v="312"/>
    <s v="UND"/>
    <n v="36"/>
    <n v="425159"/>
    <n v="11809.97"/>
    <s v="BODEGA ACTIVOS FIJOS"/>
    <x v="0"/>
    <x v="0"/>
    <x v="1"/>
    <s v="GESTION_ACTIVOS"/>
    <x v="16"/>
  </r>
  <r>
    <n v="9"/>
    <n v="2"/>
    <n v="200"/>
    <n v="1"/>
    <n v="10985"/>
    <x v="313"/>
    <s v="UND"/>
    <n v="68"/>
    <n v="1025440"/>
    <n v="15080"/>
    <s v="BODEGA ACTIVOS FIJOS"/>
    <x v="0"/>
    <x v="0"/>
    <x v="1"/>
    <s v="GESTION_ACTIVOS"/>
    <x v="18"/>
  </r>
  <r>
    <n v="9"/>
    <n v="2"/>
    <n v="200"/>
    <n v="1"/>
    <n v="11014"/>
    <x v="314"/>
    <s v="UND"/>
    <n v="18"/>
    <n v="1869857.1"/>
    <n v="103880.95"/>
    <s v="BODEGA ACTIVOS FIJOS"/>
    <x v="0"/>
    <x v="0"/>
    <x v="1"/>
    <s v="GESTION_ACTIVOS"/>
    <x v="19"/>
  </r>
  <r>
    <n v="9"/>
    <n v="2"/>
    <n v="200"/>
    <n v="1"/>
    <n v="11227"/>
    <x v="315"/>
    <s v="UND"/>
    <n v="18"/>
    <n v="326419"/>
    <n v="18134.39"/>
    <s v="BODEGA ACTIVOS FIJOS"/>
    <x v="0"/>
    <x v="0"/>
    <x v="1"/>
    <s v="GESTION_ACTIVOS"/>
    <x v="16"/>
  </r>
  <r>
    <n v="9"/>
    <n v="2"/>
    <n v="200"/>
    <n v="1"/>
    <n v="11228"/>
    <x v="316"/>
    <s v="UND"/>
    <n v="19"/>
    <n v="353742"/>
    <n v="18618"/>
    <s v="BODEGA ACTIVOS FIJOS"/>
    <x v="0"/>
    <x v="0"/>
    <x v="1"/>
    <s v="GESTION_ACTIVOS"/>
    <x v="16"/>
  </r>
  <r>
    <n v="9"/>
    <n v="2"/>
    <n v="200"/>
    <n v="1"/>
    <n v="11231"/>
    <x v="317"/>
    <s v="UND"/>
    <n v="54"/>
    <n v="941855"/>
    <n v="17441.759999999998"/>
    <s v="BODEGA ACTIVOS FIJOS"/>
    <x v="0"/>
    <x v="0"/>
    <x v="1"/>
    <s v="GESTION_ACTIVOS"/>
    <x v="16"/>
  </r>
  <r>
    <n v="9"/>
    <n v="2"/>
    <n v="200"/>
    <n v="1"/>
    <n v="11232"/>
    <x v="318"/>
    <s v="UND"/>
    <n v="46"/>
    <n v="613640"/>
    <n v="13340"/>
    <s v="BODEGA ACTIVOS FIJOS"/>
    <x v="0"/>
    <x v="0"/>
    <x v="1"/>
    <s v="GESTION_ACTIVOS"/>
    <x v="16"/>
  </r>
  <r>
    <n v="9"/>
    <n v="2"/>
    <n v="200"/>
    <n v="1"/>
    <n v="11942"/>
    <x v="319"/>
    <s v="UND"/>
    <n v="54"/>
    <n v="2756452"/>
    <n v="51045.41"/>
    <s v="BODEGA ACTIVOS FIJOS"/>
    <x v="0"/>
    <x v="0"/>
    <x v="1"/>
    <s v="GESTION_ACTIVOS"/>
    <x v="18"/>
  </r>
  <r>
    <n v="9"/>
    <n v="2"/>
    <n v="200"/>
    <n v="1"/>
    <n v="12044"/>
    <x v="320"/>
    <s v="UND"/>
    <n v="72"/>
    <n v="200448"/>
    <n v="2784"/>
    <s v="BODEGA ACTIVOS FIJOS"/>
    <x v="0"/>
    <x v="0"/>
    <x v="1"/>
    <s v="GESTION_ACTIVOS"/>
    <x v="20"/>
  </r>
  <r>
    <n v="9"/>
    <n v="2"/>
    <n v="200"/>
    <n v="1"/>
    <n v="12104"/>
    <x v="321"/>
    <s v="UND"/>
    <n v="1"/>
    <n v="975792"/>
    <n v="975792"/>
    <s v="BODEGA ACTIVOS FIJOS"/>
    <x v="0"/>
    <x v="0"/>
    <x v="1"/>
    <s v="GESTION_ACTIVOS"/>
    <x v="26"/>
  </r>
  <r>
    <n v="9"/>
    <n v="2"/>
    <n v="200"/>
    <n v="1"/>
    <n v="12212"/>
    <x v="322"/>
    <s v="UND"/>
    <n v="535"/>
    <n v="1933789.6"/>
    <n v="3614.56"/>
    <s v="BODEGA ACTIVOS FIJOS"/>
    <x v="0"/>
    <x v="0"/>
    <x v="1"/>
    <s v="GESTION_ACTIVOS"/>
    <x v="21"/>
  </r>
  <r>
    <n v="9"/>
    <n v="2"/>
    <n v="200"/>
    <n v="1"/>
    <n v="12534"/>
    <x v="323"/>
    <s v="UND"/>
    <n v="39"/>
    <n v="546951.6"/>
    <n v="14024.4"/>
    <s v="BODEGA ACTIVOS FIJOS"/>
    <x v="0"/>
    <x v="0"/>
    <x v="1"/>
    <s v="GESTION_ACTIVOS"/>
    <x v="16"/>
  </r>
  <r>
    <n v="9"/>
    <n v="2"/>
    <n v="200"/>
    <n v="1"/>
    <n v="12876"/>
    <x v="324"/>
    <s v="UND"/>
    <n v="97"/>
    <n v="809581.4"/>
    <n v="8346.2000000000007"/>
    <s v="BODEGA ACTIVOS FIJOS"/>
    <x v="0"/>
    <x v="0"/>
    <x v="1"/>
    <s v="GESTION_ACTIVOS"/>
    <x v="27"/>
  </r>
  <r>
    <n v="9"/>
    <n v="2"/>
    <n v="200"/>
    <n v="1"/>
    <n v="12987"/>
    <x v="325"/>
    <s v="UND"/>
    <n v="25"/>
    <n v="838767"/>
    <n v="33550.68"/>
    <s v="BODEGA ACTIVOS FIJOS"/>
    <x v="0"/>
    <x v="0"/>
    <x v="1"/>
    <s v="GESTION_ACTIVOS"/>
    <x v="20"/>
  </r>
  <r>
    <n v="9"/>
    <n v="2"/>
    <n v="200"/>
    <n v="1"/>
    <n v="13029"/>
    <x v="326"/>
    <s v="UND"/>
    <n v="220"/>
    <n v="140104.79999999999"/>
    <n v="636.84"/>
    <s v="BODEGA ACTIVOS FIJOS"/>
    <x v="0"/>
    <x v="0"/>
    <x v="1"/>
    <s v="GESTION_ACTIVOS"/>
    <x v="28"/>
  </r>
  <r>
    <n v="9"/>
    <n v="2"/>
    <n v="200"/>
    <n v="1"/>
    <n v="13039"/>
    <x v="327"/>
    <s v="UND"/>
    <n v="1"/>
    <n v="5836761.9500000002"/>
    <n v="5836761.9500000002"/>
    <s v="BODEGA ACTIVOS FIJOS"/>
    <x v="0"/>
    <x v="0"/>
    <x v="1"/>
    <s v="GESTION_ACTIVOS"/>
    <x v="25"/>
  </r>
  <r>
    <n v="9"/>
    <n v="2"/>
    <n v="200"/>
    <n v="1"/>
    <n v="13190"/>
    <x v="328"/>
    <s v="UND"/>
    <n v="800"/>
    <n v="17376"/>
    <n v="21.72"/>
    <s v="BODEGA ACTIVOS FIJOS"/>
    <x v="0"/>
    <x v="0"/>
    <x v="1"/>
    <s v="GESTION_ACTIVOS"/>
    <x v="0"/>
  </r>
  <r>
    <n v="9"/>
    <n v="2"/>
    <n v="200"/>
    <n v="1"/>
    <n v="13230"/>
    <x v="329"/>
    <s v="UND"/>
    <n v="1"/>
    <n v="1364751"/>
    <n v="1364751"/>
    <s v="BODEGA ACTIVOS FIJOS"/>
    <x v="0"/>
    <x v="0"/>
    <x v="1"/>
    <s v="GESTION_ACTIVOS"/>
    <x v="29"/>
  </r>
  <r>
    <n v="9"/>
    <n v="2"/>
    <n v="200"/>
    <n v="1"/>
    <n v="13507"/>
    <x v="330"/>
    <s v="UND"/>
    <n v="2"/>
    <n v="278400"/>
    <n v="139200"/>
    <s v="BODEGA ACTIVOS FIJOS"/>
    <x v="0"/>
    <x v="0"/>
    <x v="1"/>
    <s v="GESTION_ACTIVOS"/>
    <x v="29"/>
  </r>
  <r>
    <n v="9"/>
    <n v="2"/>
    <n v="200"/>
    <n v="1"/>
    <n v="13557"/>
    <x v="331"/>
    <s v="MTS"/>
    <n v="20"/>
    <n v="235294.4"/>
    <n v="11764.72"/>
    <s v="BODEGA ACTIVOS FIJOS"/>
    <x v="0"/>
    <x v="0"/>
    <x v="1"/>
    <s v="GESTION_ACTIVOS"/>
    <x v="13"/>
  </r>
  <r>
    <n v="9"/>
    <n v="2"/>
    <n v="200"/>
    <n v="1"/>
    <n v="13579"/>
    <x v="332"/>
    <s v="UND"/>
    <n v="1"/>
    <n v="5807007"/>
    <n v="5807007"/>
    <s v="BODEGA ACTIVOS FIJOS"/>
    <x v="0"/>
    <x v="0"/>
    <x v="1"/>
    <s v="GESTION_ACTIVOS"/>
    <x v="30"/>
  </r>
  <r>
    <n v="9"/>
    <n v="2"/>
    <n v="200"/>
    <n v="1"/>
    <n v="13581"/>
    <x v="333"/>
    <s v="UND"/>
    <n v="2"/>
    <n v="4230773.93"/>
    <n v="2115386.9700000002"/>
    <s v="BODEGA ACTIVOS FIJOS"/>
    <x v="0"/>
    <x v="0"/>
    <x v="1"/>
    <s v="GESTION_ACTIVOS"/>
    <x v="20"/>
  </r>
  <r>
    <n v="9"/>
    <n v="2"/>
    <n v="200"/>
    <n v="1"/>
    <n v="13917"/>
    <x v="334"/>
    <s v="MTS"/>
    <n v="551"/>
    <n v="5846396.5199999996"/>
    <n v="10610.52"/>
    <s v="BODEGA ACTIVOS FIJOS"/>
    <x v="0"/>
    <x v="0"/>
    <x v="1"/>
    <s v="GESTION_ACTIVOS"/>
    <x v="14"/>
  </r>
  <r>
    <n v="9"/>
    <n v="2"/>
    <n v="200"/>
    <n v="1"/>
    <n v="14087"/>
    <x v="335"/>
    <s v="UND"/>
    <n v="3"/>
    <n v="1569090.24"/>
    <n v="523030.08"/>
    <s v="BODEGA ACTIVOS FIJOS"/>
    <x v="0"/>
    <x v="0"/>
    <x v="1"/>
    <s v="GESTION_ACTIVOS"/>
    <x v="29"/>
  </r>
  <r>
    <n v="9"/>
    <n v="2"/>
    <n v="200"/>
    <n v="1"/>
    <n v="14096"/>
    <x v="336"/>
    <s v="MTS"/>
    <n v="540"/>
    <n v="13776415.199999999"/>
    <n v="25511.88"/>
    <s v="BODEGA ACTIVOS FIJOS"/>
    <x v="0"/>
    <x v="0"/>
    <x v="1"/>
    <s v="GESTION_ACTIVOS"/>
    <x v="14"/>
  </r>
  <r>
    <n v="9"/>
    <n v="2"/>
    <n v="200"/>
    <n v="1"/>
    <n v="14196"/>
    <x v="337"/>
    <s v="UND"/>
    <n v="4"/>
    <n v="22466880"/>
    <n v="5616720"/>
    <s v="BODEGA ACTIVOS FIJOS"/>
    <x v="0"/>
    <x v="0"/>
    <x v="1"/>
    <s v="GESTION_ACTIVOS"/>
    <x v="31"/>
  </r>
  <r>
    <n v="9"/>
    <n v="2"/>
    <n v="200"/>
    <n v="1"/>
    <n v="14234"/>
    <x v="338"/>
    <s v="UND"/>
    <n v="1"/>
    <n v="11020000"/>
    <n v="11020000"/>
    <s v="BODEGA ACTIVOS FIJOS"/>
    <x v="0"/>
    <x v="0"/>
    <x v="1"/>
    <s v="GESTION_ACTIVOS"/>
    <x v="0"/>
  </r>
  <r>
    <n v="9"/>
    <n v="2"/>
    <n v="200"/>
    <n v="1"/>
    <n v="14241"/>
    <x v="339"/>
    <s v="UND"/>
    <n v="1"/>
    <n v="24026865"/>
    <n v="24026865"/>
    <s v="BODEGA ACTIVOS FIJOS"/>
    <x v="0"/>
    <x v="0"/>
    <x v="1"/>
    <s v="GESTION_ACTIVOS"/>
    <x v="20"/>
  </r>
  <r>
    <n v="9"/>
    <n v="2"/>
    <n v="200"/>
    <n v="1"/>
    <n v="14361"/>
    <x v="340"/>
    <s v="UND"/>
    <n v="600"/>
    <n v="341040"/>
    <n v="568.4"/>
    <s v="BODEGA ACTIVOS FIJOS"/>
    <x v="0"/>
    <x v="0"/>
    <x v="1"/>
    <s v="GESTION_ACTIVOS"/>
    <x v="20"/>
  </r>
  <r>
    <n v="9"/>
    <n v="2"/>
    <n v="200"/>
    <n v="1"/>
    <n v="14367"/>
    <x v="341"/>
    <s v="UND"/>
    <n v="20"/>
    <n v="283805.59999999998"/>
    <n v="14190.28"/>
    <s v="BODEGA ACTIVOS FIJOS"/>
    <x v="0"/>
    <x v="0"/>
    <x v="1"/>
    <s v="GESTION_ACTIVOS"/>
    <x v="0"/>
  </r>
  <r>
    <n v="9"/>
    <n v="2"/>
    <n v="200"/>
    <n v="1"/>
    <n v="14426"/>
    <x v="342"/>
    <s v="UND"/>
    <n v="17"/>
    <n v="7075.06"/>
    <n v="416.18"/>
    <s v="BODEGA ACTIVOS FIJOS"/>
    <x v="0"/>
    <x v="0"/>
    <x v="1"/>
    <s v="GESTION_ACTIVOS"/>
    <x v="16"/>
  </r>
  <r>
    <n v="9"/>
    <n v="2"/>
    <n v="200"/>
    <n v="1"/>
    <n v="14427"/>
    <x v="343"/>
    <s v="UND"/>
    <n v="2"/>
    <n v="4476958.9800000004"/>
    <n v="2238479.4900000002"/>
    <s v="BODEGA ACTIVOS FIJOS"/>
    <x v="0"/>
    <x v="0"/>
    <x v="1"/>
    <s v="GESTION_ACTIVOS"/>
    <x v="2"/>
  </r>
  <r>
    <n v="9"/>
    <n v="2"/>
    <n v="200"/>
    <n v="1"/>
    <n v="14463"/>
    <x v="344"/>
    <s v="UND"/>
    <n v="1"/>
    <n v="21366792"/>
    <n v="21366792"/>
    <s v="BODEGA ACTIVOS FIJOS"/>
    <x v="0"/>
    <x v="0"/>
    <x v="1"/>
    <s v="GESTION_ACTIVOS"/>
    <x v="27"/>
  </r>
  <r>
    <n v="9"/>
    <n v="2"/>
    <n v="200"/>
    <n v="1"/>
    <n v="14531"/>
    <x v="345"/>
    <s v="UND"/>
    <n v="1"/>
    <n v="10072413"/>
    <n v="10072413"/>
    <s v="BODEGA ACTIVOS FIJOS"/>
    <x v="0"/>
    <x v="0"/>
    <x v="1"/>
    <s v="GESTION_ACTIVOS"/>
    <x v="32"/>
  </r>
  <r>
    <n v="9"/>
    <n v="2"/>
    <n v="200"/>
    <n v="1"/>
    <n v="14533"/>
    <x v="346"/>
    <s v="UND"/>
    <n v="1"/>
    <n v="2000586"/>
    <n v="2000586"/>
    <s v="BODEGA ACTIVOS FIJOS"/>
    <x v="0"/>
    <x v="0"/>
    <x v="1"/>
    <s v="GESTION_ACTIVOS"/>
    <x v="32"/>
  </r>
  <r>
    <n v="9"/>
    <n v="2"/>
    <n v="200"/>
    <n v="1"/>
    <n v="14534"/>
    <x v="347"/>
    <s v="UND"/>
    <n v="1"/>
    <n v="2263798"/>
    <n v="2263798"/>
    <s v="BODEGA ACTIVOS FIJOS"/>
    <x v="0"/>
    <x v="0"/>
    <x v="1"/>
    <s v="GESTION_ACTIVOS"/>
    <x v="26"/>
  </r>
  <r>
    <n v="9"/>
    <n v="2"/>
    <n v="200"/>
    <n v="1"/>
    <n v="14613"/>
    <x v="348"/>
    <s v="UND"/>
    <n v="35"/>
    <n v="70197.399999999994"/>
    <n v="2005.64"/>
    <s v="BODEGA ACTIVOS FIJOS"/>
    <x v="0"/>
    <x v="0"/>
    <x v="1"/>
    <s v="GESTION_ACTIVOS"/>
    <x v="20"/>
  </r>
  <r>
    <n v="9"/>
    <n v="2"/>
    <n v="200"/>
    <n v="1"/>
    <n v="14614"/>
    <x v="349"/>
    <s v="UND"/>
    <n v="115"/>
    <n v="173553.4"/>
    <n v="1509.16"/>
    <s v="BODEGA ACTIVOS FIJOS"/>
    <x v="0"/>
    <x v="0"/>
    <x v="1"/>
    <s v="GESTION_ACTIVOS"/>
    <x v="20"/>
  </r>
  <r>
    <n v="9"/>
    <n v="2"/>
    <n v="200"/>
    <n v="1"/>
    <n v="14616"/>
    <x v="350"/>
    <s v="UND"/>
    <n v="232"/>
    <n v="72393.279999999999"/>
    <n v="312.04000000000002"/>
    <s v="BODEGA ACTIVOS FIJOS"/>
    <x v="0"/>
    <x v="0"/>
    <x v="1"/>
    <s v="GESTION_ACTIVOS"/>
    <x v="20"/>
  </r>
  <r>
    <n v="9"/>
    <n v="2"/>
    <n v="200"/>
    <n v="1"/>
    <n v="14617"/>
    <x v="351"/>
    <s v="UND"/>
    <n v="297"/>
    <n v="68904"/>
    <n v="232"/>
    <s v="BODEGA ACTIVOS FIJOS"/>
    <x v="0"/>
    <x v="0"/>
    <x v="1"/>
    <s v="GESTION_ACTIVOS"/>
    <x v="20"/>
  </r>
  <r>
    <n v="9"/>
    <n v="2"/>
    <n v="200"/>
    <n v="1"/>
    <n v="14618"/>
    <x v="352"/>
    <s v="UND"/>
    <n v="250"/>
    <n v="200680"/>
    <n v="802.72"/>
    <s v="BODEGA ACTIVOS FIJOS"/>
    <x v="0"/>
    <x v="0"/>
    <x v="1"/>
    <s v="GESTION_ACTIVOS"/>
    <x v="14"/>
  </r>
  <r>
    <n v="9"/>
    <n v="2"/>
    <n v="200"/>
    <n v="1"/>
    <n v="14619"/>
    <x v="353"/>
    <s v="UND"/>
    <n v="8"/>
    <n v="4556.4799999999996"/>
    <n v="569.55999999999995"/>
    <s v="BODEGA ACTIVOS FIJOS"/>
    <x v="0"/>
    <x v="0"/>
    <x v="1"/>
    <s v="GESTION_ACTIVOS"/>
    <x v="20"/>
  </r>
  <r>
    <n v="9"/>
    <n v="2"/>
    <n v="200"/>
    <n v="1"/>
    <n v="14620"/>
    <x v="354"/>
    <s v="UND"/>
    <n v="11"/>
    <n v="453860"/>
    <n v="41260"/>
    <s v="BODEGA ACTIVOS FIJOS"/>
    <x v="0"/>
    <x v="0"/>
    <x v="1"/>
    <s v="GESTION_ACTIVOS"/>
    <x v="20"/>
  </r>
  <r>
    <n v="9"/>
    <n v="2"/>
    <n v="200"/>
    <n v="1"/>
    <n v="14621"/>
    <x v="355"/>
    <s v="UND"/>
    <n v="26"/>
    <n v="1125510.74"/>
    <n v="43288.88"/>
    <s v="BODEGA ACTIVOS FIJOS"/>
    <x v="0"/>
    <x v="0"/>
    <x v="1"/>
    <s v="GESTION_ACTIVOS"/>
    <x v="20"/>
  </r>
  <r>
    <n v="9"/>
    <n v="2"/>
    <n v="200"/>
    <n v="1"/>
    <n v="14622"/>
    <x v="356"/>
    <s v="UND"/>
    <n v="64"/>
    <n v="4201835.5199999996"/>
    <n v="65653.679999999993"/>
    <s v="BODEGA ACTIVOS FIJOS"/>
    <x v="0"/>
    <x v="0"/>
    <x v="1"/>
    <s v="GESTION_ACTIVOS"/>
    <x v="20"/>
  </r>
  <r>
    <n v="9"/>
    <n v="2"/>
    <n v="200"/>
    <n v="1"/>
    <n v="14633"/>
    <x v="357"/>
    <s v="UND"/>
    <n v="30"/>
    <n v="363764"/>
    <n v="12125.47"/>
    <s v="BODEGA ACTIVOS FIJOS"/>
    <x v="0"/>
    <x v="0"/>
    <x v="1"/>
    <s v="GESTION_ACTIVOS"/>
    <x v="0"/>
  </r>
  <r>
    <n v="9"/>
    <n v="2"/>
    <n v="200"/>
    <n v="1"/>
    <n v="14634"/>
    <x v="358"/>
    <s v="UND"/>
    <n v="119"/>
    <n v="1412839.4"/>
    <n v="11872.6"/>
    <s v="BODEGA ACTIVOS FIJOS"/>
    <x v="0"/>
    <x v="0"/>
    <x v="1"/>
    <s v="GESTION_ACTIVOS"/>
    <x v="0"/>
  </r>
  <r>
    <n v="9"/>
    <n v="2"/>
    <n v="200"/>
    <n v="1"/>
    <n v="14635"/>
    <x v="359"/>
    <s v="UND"/>
    <n v="255"/>
    <n v="3358513"/>
    <n v="13170.64"/>
    <s v="BODEGA ACTIVOS FIJOS"/>
    <x v="0"/>
    <x v="0"/>
    <x v="1"/>
    <s v="GESTION_ACTIVOS"/>
    <x v="0"/>
  </r>
  <r>
    <n v="9"/>
    <n v="2"/>
    <n v="200"/>
    <n v="1"/>
    <n v="14636"/>
    <x v="360"/>
    <s v="UND"/>
    <n v="250"/>
    <n v="3292660"/>
    <n v="13170.64"/>
    <s v="BODEGA ACTIVOS FIJOS"/>
    <x v="0"/>
    <x v="0"/>
    <x v="1"/>
    <s v="GESTION_ACTIVOS"/>
    <x v="0"/>
  </r>
  <r>
    <n v="9"/>
    <n v="2"/>
    <n v="200"/>
    <n v="1"/>
    <n v="14637"/>
    <x v="361"/>
    <s v="UND"/>
    <n v="40"/>
    <n v="419781"/>
    <n v="10494.53"/>
    <s v="BODEGA ACTIVOS FIJOS"/>
    <x v="0"/>
    <x v="0"/>
    <x v="1"/>
    <s v="GESTION_ACTIVOS"/>
    <x v="0"/>
  </r>
  <r>
    <n v="9"/>
    <n v="2"/>
    <n v="200"/>
    <n v="1"/>
    <n v="14638"/>
    <x v="362"/>
    <s v="UND"/>
    <n v="160"/>
    <n v="911296"/>
    <n v="5695.6"/>
    <s v="BODEGA ACTIVOS FIJOS"/>
    <x v="0"/>
    <x v="0"/>
    <x v="1"/>
    <s v="GESTION_ACTIVOS"/>
    <x v="0"/>
  </r>
  <r>
    <n v="9"/>
    <n v="2"/>
    <n v="200"/>
    <n v="1"/>
    <n v="14639"/>
    <x v="363"/>
    <s v="UND"/>
    <n v="20"/>
    <n v="113912"/>
    <n v="5695.6"/>
    <s v="BODEGA ACTIVOS FIJOS"/>
    <x v="0"/>
    <x v="0"/>
    <x v="1"/>
    <s v="GESTION_ACTIVOS"/>
    <x v="0"/>
  </r>
  <r>
    <n v="9"/>
    <n v="2"/>
    <n v="200"/>
    <n v="1"/>
    <n v="14640"/>
    <x v="364"/>
    <s v="UND"/>
    <n v="20"/>
    <n v="113912"/>
    <n v="5695.6"/>
    <s v="BODEGA ACTIVOS FIJOS"/>
    <x v="0"/>
    <x v="0"/>
    <x v="1"/>
    <s v="GESTION_ACTIVOS"/>
    <x v="0"/>
  </r>
  <r>
    <n v="9"/>
    <n v="2"/>
    <n v="200"/>
    <n v="1"/>
    <n v="14641"/>
    <x v="365"/>
    <s v="UND"/>
    <n v="20"/>
    <n v="113912"/>
    <n v="5695.6"/>
    <s v="BODEGA ACTIVOS FIJOS"/>
    <x v="0"/>
    <x v="0"/>
    <x v="1"/>
    <s v="GESTION_ACTIVOS"/>
    <x v="0"/>
  </r>
  <r>
    <n v="9"/>
    <n v="2"/>
    <n v="200"/>
    <n v="1"/>
    <n v="14642"/>
    <x v="366"/>
    <s v="UND"/>
    <n v="20"/>
    <n v="113912"/>
    <n v="5695.6"/>
    <s v="BODEGA ACTIVOS FIJOS"/>
    <x v="0"/>
    <x v="0"/>
    <x v="1"/>
    <s v="GESTION_ACTIVOS"/>
    <x v="0"/>
  </r>
  <r>
    <n v="9"/>
    <n v="2"/>
    <n v="200"/>
    <n v="1"/>
    <n v="14643"/>
    <x v="367"/>
    <s v="UND"/>
    <n v="20"/>
    <n v="118181"/>
    <n v="5909.05"/>
    <s v="BODEGA ACTIVOS FIJOS"/>
    <x v="0"/>
    <x v="0"/>
    <x v="1"/>
    <s v="GESTION_ACTIVOS"/>
    <x v="0"/>
  </r>
  <r>
    <n v="9"/>
    <n v="2"/>
    <n v="200"/>
    <n v="1"/>
    <n v="14644"/>
    <x v="368"/>
    <s v="UND"/>
    <n v="60"/>
    <n v="3772320"/>
    <n v="62872"/>
    <s v="BODEGA ACTIVOS FIJOS"/>
    <x v="0"/>
    <x v="0"/>
    <x v="1"/>
    <s v="GESTION_ACTIVOS"/>
    <x v="0"/>
  </r>
  <r>
    <n v="9"/>
    <n v="2"/>
    <n v="200"/>
    <n v="1"/>
    <n v="14645"/>
    <x v="369"/>
    <s v="UND"/>
    <n v="100"/>
    <n v="653080"/>
    <n v="6530.8"/>
    <s v="BODEGA ACTIVOS FIJOS"/>
    <x v="0"/>
    <x v="0"/>
    <x v="1"/>
    <s v="GESTION_ACTIVOS"/>
    <x v="0"/>
  </r>
  <r>
    <n v="9"/>
    <n v="2"/>
    <n v="200"/>
    <n v="1"/>
    <n v="14646"/>
    <x v="370"/>
    <s v="UND"/>
    <n v="100"/>
    <n v="653080"/>
    <n v="6530.8"/>
    <s v="BODEGA ACTIVOS FIJOS"/>
    <x v="0"/>
    <x v="0"/>
    <x v="1"/>
    <s v="GESTION_ACTIVOS"/>
    <x v="0"/>
  </r>
  <r>
    <n v="9"/>
    <n v="2"/>
    <n v="200"/>
    <n v="1"/>
    <n v="14716"/>
    <x v="371"/>
    <s v="MTS"/>
    <n v="6000"/>
    <n v="50202480"/>
    <n v="8367.08"/>
    <s v="BODEGA ACTIVOS FIJOS"/>
    <x v="0"/>
    <x v="0"/>
    <x v="1"/>
    <s v="GESTION_ACTIVOS"/>
    <x v="32"/>
  </r>
  <r>
    <n v="9"/>
    <n v="2"/>
    <n v="201"/>
    <n v="1"/>
    <n v="9224"/>
    <x v="372"/>
    <s v="UND"/>
    <n v="2"/>
    <n v="302806.45"/>
    <n v="151403.23000000001"/>
    <s v="CEDIME PAPAYO - BODEGA ZC"/>
    <x v="0"/>
    <x v="0"/>
    <x v="1"/>
    <s v="MTTO_REDES"/>
    <x v="0"/>
  </r>
  <r>
    <n v="9"/>
    <n v="2"/>
    <n v="201"/>
    <n v="1"/>
    <n v="9447"/>
    <x v="255"/>
    <s v="UND"/>
    <n v="44"/>
    <n v="468153.07"/>
    <n v="10639.84"/>
    <s v="CEDIME PAPAYO - BODEGA ZC"/>
    <x v="0"/>
    <x v="0"/>
    <x v="1"/>
    <s v="MTTO_REDES"/>
    <x v="16"/>
  </r>
  <r>
    <n v="9"/>
    <n v="2"/>
    <n v="201"/>
    <n v="1"/>
    <n v="9627"/>
    <x v="373"/>
    <s v="UND"/>
    <n v="8"/>
    <n v="13541.01"/>
    <n v="1692.63"/>
    <s v="CEDIME PAPAYO - BODEGA ZC"/>
    <x v="0"/>
    <x v="0"/>
    <x v="1"/>
    <s v="MTTO_REDES"/>
    <x v="17"/>
  </r>
  <r>
    <n v="9"/>
    <n v="2"/>
    <n v="201"/>
    <n v="1"/>
    <n v="9629"/>
    <x v="374"/>
    <s v="UND"/>
    <n v="38"/>
    <n v="1270362.58"/>
    <n v="33430.589999999997"/>
    <s v="CEDIME PAPAYO - BODEGA ZC"/>
    <x v="0"/>
    <x v="0"/>
    <x v="1"/>
    <s v="MTTO_REDES"/>
    <x v="17"/>
  </r>
  <r>
    <n v="9"/>
    <n v="2"/>
    <n v="201"/>
    <n v="1"/>
    <n v="9630"/>
    <x v="375"/>
    <s v="UND"/>
    <n v="5"/>
    <n v="127406.13"/>
    <n v="25481.23"/>
    <s v="CEDIME PAPAYO - BODEGA ZC"/>
    <x v="0"/>
    <x v="0"/>
    <x v="1"/>
    <s v="MTTO_REDES"/>
    <x v="17"/>
  </r>
  <r>
    <n v="9"/>
    <n v="2"/>
    <n v="201"/>
    <n v="1"/>
    <n v="9631"/>
    <x v="376"/>
    <s v="UND"/>
    <n v="3"/>
    <n v="43500"/>
    <n v="14500"/>
    <s v="CEDIME PAPAYO - BODEGA ZC"/>
    <x v="0"/>
    <x v="0"/>
    <x v="1"/>
    <s v="MTTO_REDES"/>
    <x v="17"/>
  </r>
  <r>
    <n v="9"/>
    <n v="2"/>
    <n v="201"/>
    <n v="1"/>
    <n v="9632"/>
    <x v="256"/>
    <s v="UND"/>
    <n v="148"/>
    <n v="516456.69"/>
    <n v="3489.57"/>
    <s v="CEDIME PAPAYO - BODEGA ZC"/>
    <x v="0"/>
    <x v="0"/>
    <x v="1"/>
    <s v="MTTO_REDES"/>
    <x v="16"/>
  </r>
  <r>
    <n v="9"/>
    <n v="2"/>
    <n v="201"/>
    <n v="1"/>
    <n v="9633"/>
    <x v="377"/>
    <s v="UND"/>
    <n v="32"/>
    <n v="125359.13"/>
    <n v="3917.47"/>
    <s v="CEDIME PAPAYO - BODEGA ZC"/>
    <x v="0"/>
    <x v="0"/>
    <x v="1"/>
    <s v="MTTO_REDES"/>
    <x v="17"/>
  </r>
  <r>
    <n v="9"/>
    <n v="2"/>
    <n v="201"/>
    <n v="1"/>
    <n v="9635"/>
    <x v="257"/>
    <s v="UND"/>
    <n v="31"/>
    <n v="956005.19"/>
    <n v="30838.880000000001"/>
    <s v="CEDIME PAPAYO - BODEGA ZC"/>
    <x v="0"/>
    <x v="0"/>
    <x v="1"/>
    <s v="MTTO_REDES"/>
    <x v="17"/>
  </r>
  <r>
    <n v="9"/>
    <n v="2"/>
    <n v="201"/>
    <n v="1"/>
    <n v="9636"/>
    <x v="378"/>
    <s v="UND"/>
    <n v="49"/>
    <n v="433273.32"/>
    <n v="8842.31"/>
    <s v="CEDIME PAPAYO - BODEGA ZC"/>
    <x v="0"/>
    <x v="0"/>
    <x v="1"/>
    <s v="MTTO_REDES"/>
    <x v="17"/>
  </r>
  <r>
    <n v="9"/>
    <n v="2"/>
    <n v="201"/>
    <n v="1"/>
    <n v="9637"/>
    <x v="258"/>
    <s v="UND"/>
    <n v="5"/>
    <n v="132377.07"/>
    <n v="26475.42"/>
    <s v="CEDIME PAPAYO - BODEGA ZC"/>
    <x v="0"/>
    <x v="0"/>
    <x v="1"/>
    <s v="MTTO_REDES"/>
    <x v="17"/>
  </r>
  <r>
    <n v="9"/>
    <n v="2"/>
    <n v="201"/>
    <n v="1"/>
    <n v="9638"/>
    <x v="379"/>
    <s v="UND"/>
    <n v="11"/>
    <n v="40592.870000000003"/>
    <n v="3690.26"/>
    <s v="CEDIME PAPAYO - BODEGA ZC"/>
    <x v="0"/>
    <x v="0"/>
    <x v="1"/>
    <s v="MTTO_REDES"/>
    <x v="16"/>
  </r>
  <r>
    <n v="9"/>
    <n v="2"/>
    <n v="201"/>
    <n v="1"/>
    <n v="9640"/>
    <x v="380"/>
    <s v="UND"/>
    <n v="4"/>
    <n v="60876"/>
    <n v="15219"/>
    <s v="CEDIME PAPAYO - BODEGA ZC"/>
    <x v="0"/>
    <x v="0"/>
    <x v="1"/>
    <s v="MTTO_REDES"/>
    <x v="16"/>
  </r>
  <r>
    <n v="9"/>
    <n v="2"/>
    <n v="201"/>
    <n v="1"/>
    <n v="9641"/>
    <x v="259"/>
    <s v="UND"/>
    <n v="41"/>
    <n v="142680"/>
    <n v="3480"/>
    <s v="CEDIME PAPAYO - BODEGA ZC"/>
    <x v="0"/>
    <x v="0"/>
    <x v="1"/>
    <s v="MTTO_REDES"/>
    <x v="16"/>
  </r>
  <r>
    <n v="9"/>
    <n v="2"/>
    <n v="201"/>
    <n v="1"/>
    <n v="9644"/>
    <x v="260"/>
    <s v="UND"/>
    <n v="1"/>
    <n v="1810.66"/>
    <n v="1810.64"/>
    <s v="CEDIME PAPAYO - BODEGA ZC"/>
    <x v="0"/>
    <x v="0"/>
    <x v="1"/>
    <s v="MTTO_REDES"/>
    <x v="16"/>
  </r>
  <r>
    <n v="9"/>
    <n v="2"/>
    <n v="201"/>
    <n v="1"/>
    <n v="9645"/>
    <x v="381"/>
    <s v="UND"/>
    <n v="8"/>
    <n v="546.64"/>
    <n v="68.33"/>
    <s v="CEDIME PAPAYO - BODEGA ZC"/>
    <x v="0"/>
    <x v="0"/>
    <x v="1"/>
    <s v="MTTO_REDES"/>
    <x v="16"/>
  </r>
  <r>
    <n v="9"/>
    <n v="2"/>
    <n v="201"/>
    <n v="1"/>
    <n v="9647"/>
    <x v="382"/>
    <s v="UND"/>
    <n v="1450"/>
    <n v="189007.83"/>
    <n v="130.35"/>
    <s v="CEDIME PAPAYO - BODEGA ZC"/>
    <x v="0"/>
    <x v="0"/>
    <x v="1"/>
    <s v="MTTO_REDES"/>
    <x v="16"/>
  </r>
  <r>
    <n v="9"/>
    <n v="2"/>
    <n v="201"/>
    <n v="1"/>
    <n v="9648"/>
    <x v="383"/>
    <s v="UND"/>
    <n v="20"/>
    <n v="3619.2"/>
    <n v="180.96"/>
    <s v="CEDIME PAPAYO - BODEGA ZC"/>
    <x v="0"/>
    <x v="0"/>
    <x v="1"/>
    <s v="MTTO_REDES"/>
    <x v="16"/>
  </r>
  <r>
    <n v="9"/>
    <n v="2"/>
    <n v="201"/>
    <n v="1"/>
    <n v="9649"/>
    <x v="261"/>
    <s v="UND"/>
    <n v="3"/>
    <n v="14616"/>
    <n v="4872"/>
    <s v="CEDIME PAPAYO - BODEGA ZC"/>
    <x v="0"/>
    <x v="0"/>
    <x v="1"/>
    <s v="MTTO_REDES"/>
    <x v="16"/>
  </r>
  <r>
    <n v="9"/>
    <n v="2"/>
    <n v="201"/>
    <n v="1"/>
    <n v="9650"/>
    <x v="384"/>
    <s v="UND"/>
    <n v="46"/>
    <n v="740864.92"/>
    <n v="16105.76"/>
    <s v="CEDIME PAPAYO - BODEGA ZC"/>
    <x v="0"/>
    <x v="0"/>
    <x v="1"/>
    <s v="MTTO_REDES"/>
    <x v="16"/>
  </r>
  <r>
    <n v="9"/>
    <n v="2"/>
    <n v="201"/>
    <n v="1"/>
    <n v="9651"/>
    <x v="262"/>
    <s v="UND"/>
    <n v="35"/>
    <n v="18270"/>
    <n v="522"/>
    <s v="CEDIME PAPAYO - BODEGA ZC"/>
    <x v="0"/>
    <x v="0"/>
    <x v="1"/>
    <s v="MTTO_REDES"/>
    <x v="16"/>
  </r>
  <r>
    <n v="9"/>
    <n v="2"/>
    <n v="201"/>
    <n v="1"/>
    <n v="9653"/>
    <x v="385"/>
    <s v="UND"/>
    <n v="91"/>
    <n v="211136.53"/>
    <n v="2320.1799999999998"/>
    <s v="CEDIME PAPAYO - BODEGA ZC"/>
    <x v="0"/>
    <x v="0"/>
    <x v="1"/>
    <s v="MTTO_REDES"/>
    <x v="16"/>
  </r>
  <r>
    <n v="9"/>
    <n v="2"/>
    <n v="201"/>
    <n v="1"/>
    <n v="9654"/>
    <x v="263"/>
    <s v="UND"/>
    <n v="15"/>
    <n v="15738.1"/>
    <n v="1049.21"/>
    <s v="CEDIME PAPAYO - BODEGA ZC"/>
    <x v="0"/>
    <x v="0"/>
    <x v="1"/>
    <s v="MTTO_REDES"/>
    <x v="16"/>
  </r>
  <r>
    <n v="9"/>
    <n v="2"/>
    <n v="201"/>
    <n v="1"/>
    <n v="9657"/>
    <x v="264"/>
    <s v="UND"/>
    <n v="34"/>
    <n v="71731.5"/>
    <n v="2109.75"/>
    <s v="CEDIME PAPAYO - BODEGA ZC"/>
    <x v="0"/>
    <x v="0"/>
    <x v="1"/>
    <s v="MTTO_REDES"/>
    <x v="16"/>
  </r>
  <r>
    <n v="9"/>
    <n v="2"/>
    <n v="201"/>
    <n v="1"/>
    <n v="9658"/>
    <x v="386"/>
    <s v="UND"/>
    <n v="77"/>
    <n v="295970.40999999997"/>
    <n v="3843.77"/>
    <s v="CEDIME PAPAYO - BODEGA ZC"/>
    <x v="0"/>
    <x v="0"/>
    <x v="1"/>
    <s v="MTTO_REDES"/>
    <x v="16"/>
  </r>
  <r>
    <n v="9"/>
    <n v="2"/>
    <n v="201"/>
    <n v="1"/>
    <n v="9659"/>
    <x v="387"/>
    <s v="UND"/>
    <n v="41"/>
    <n v="193939.89"/>
    <n v="4730.24"/>
    <s v="CEDIME PAPAYO - BODEGA ZC"/>
    <x v="0"/>
    <x v="0"/>
    <x v="1"/>
    <s v="MTTO_REDES"/>
    <x v="16"/>
  </r>
  <r>
    <n v="9"/>
    <n v="2"/>
    <n v="201"/>
    <n v="1"/>
    <n v="9661"/>
    <x v="388"/>
    <s v="UND"/>
    <n v="20"/>
    <n v="384409.38"/>
    <n v="19220.47"/>
    <s v="CEDIME PAPAYO - BODEGA ZC"/>
    <x v="0"/>
    <x v="0"/>
    <x v="1"/>
    <s v="MTTO_REDES"/>
    <x v="18"/>
  </r>
  <r>
    <n v="9"/>
    <n v="2"/>
    <n v="201"/>
    <n v="1"/>
    <n v="9665"/>
    <x v="265"/>
    <s v="UND"/>
    <n v="6"/>
    <n v="18792"/>
    <n v="3132"/>
    <s v="CEDIME PAPAYO - BODEGA ZC"/>
    <x v="0"/>
    <x v="0"/>
    <x v="1"/>
    <s v="MTTO_REDES"/>
    <x v="16"/>
  </r>
  <r>
    <n v="9"/>
    <n v="2"/>
    <n v="201"/>
    <n v="1"/>
    <n v="9680"/>
    <x v="267"/>
    <s v="UND"/>
    <n v="15"/>
    <n v="805437.61"/>
    <n v="53695.839999999997"/>
    <s v="CEDIME PAPAYO - BODEGA ZC"/>
    <x v="0"/>
    <x v="0"/>
    <x v="1"/>
    <s v="MTTO_REDES"/>
    <x v="18"/>
  </r>
  <r>
    <n v="9"/>
    <n v="2"/>
    <n v="201"/>
    <n v="1"/>
    <n v="9682"/>
    <x v="389"/>
    <s v="UND"/>
    <n v="9"/>
    <n v="700974.83"/>
    <n v="77886.09"/>
    <s v="CEDIME PAPAYO - BODEGA ZC"/>
    <x v="0"/>
    <x v="0"/>
    <x v="1"/>
    <s v="MTTO_REDES"/>
    <x v="18"/>
  </r>
  <r>
    <n v="9"/>
    <n v="2"/>
    <n v="201"/>
    <n v="1"/>
    <n v="9683"/>
    <x v="390"/>
    <s v="UND"/>
    <n v="2"/>
    <n v="324800"/>
    <n v="162400"/>
    <s v="CEDIME PAPAYO - BODEGA ZC"/>
    <x v="0"/>
    <x v="0"/>
    <x v="1"/>
    <s v="MTTO_REDES"/>
    <x v="18"/>
  </r>
  <r>
    <n v="9"/>
    <n v="2"/>
    <n v="201"/>
    <n v="1"/>
    <n v="9695"/>
    <x v="269"/>
    <s v="UND"/>
    <n v="48"/>
    <n v="478787.41"/>
    <n v="9974.74"/>
    <s v="CEDIME PAPAYO - BODEGA ZC"/>
    <x v="0"/>
    <x v="0"/>
    <x v="1"/>
    <s v="MTTO_REDES"/>
    <x v="18"/>
  </r>
  <r>
    <n v="9"/>
    <n v="2"/>
    <n v="201"/>
    <n v="1"/>
    <n v="9699"/>
    <x v="391"/>
    <s v="UND"/>
    <n v="8"/>
    <n v="252000"/>
    <n v="31500"/>
    <s v="CEDIME PAPAYO - BODEGA ZC"/>
    <x v="0"/>
    <x v="0"/>
    <x v="1"/>
    <s v="MTTO_REDES"/>
    <x v="18"/>
  </r>
  <r>
    <n v="9"/>
    <n v="2"/>
    <n v="201"/>
    <n v="1"/>
    <n v="9701"/>
    <x v="392"/>
    <s v="UND"/>
    <n v="4"/>
    <n v="214000"/>
    <n v="53500"/>
    <s v="CEDIME PAPAYO - BODEGA ZC"/>
    <x v="0"/>
    <x v="0"/>
    <x v="1"/>
    <s v="MTTO_REDES"/>
    <x v="18"/>
  </r>
  <r>
    <n v="9"/>
    <n v="2"/>
    <n v="201"/>
    <n v="1"/>
    <n v="9704"/>
    <x v="393"/>
    <s v="UND"/>
    <n v="20"/>
    <n v="1740000"/>
    <n v="87000"/>
    <s v="CEDIME PAPAYO - BODEGA ZC"/>
    <x v="0"/>
    <x v="0"/>
    <x v="1"/>
    <s v="MTTO_REDES"/>
    <x v="18"/>
  </r>
  <r>
    <n v="9"/>
    <n v="2"/>
    <n v="201"/>
    <n v="1"/>
    <n v="9705"/>
    <x v="394"/>
    <s v="UND"/>
    <n v="12"/>
    <n v="415200"/>
    <n v="34600"/>
    <s v="CEDIME PAPAYO - BODEGA ZC"/>
    <x v="0"/>
    <x v="0"/>
    <x v="1"/>
    <s v="MTTO_REDES"/>
    <x v="18"/>
  </r>
  <r>
    <n v="9"/>
    <n v="2"/>
    <n v="201"/>
    <n v="1"/>
    <n v="9710"/>
    <x v="395"/>
    <s v="UND"/>
    <n v="6"/>
    <n v="31780.92"/>
    <n v="5296.82"/>
    <s v="CEDIME PAPAYO - BODEGA ZC"/>
    <x v="0"/>
    <x v="0"/>
    <x v="1"/>
    <s v="MTTO_REDES"/>
    <x v="16"/>
  </r>
  <r>
    <n v="9"/>
    <n v="2"/>
    <n v="201"/>
    <n v="1"/>
    <n v="9711"/>
    <x v="396"/>
    <s v="UND"/>
    <n v="50"/>
    <n v="150000"/>
    <n v="3000"/>
    <s v="CEDIME PAPAYO - BODEGA ZC"/>
    <x v="0"/>
    <x v="0"/>
    <x v="1"/>
    <s v="MTTO_REDES"/>
    <x v="16"/>
  </r>
  <r>
    <n v="9"/>
    <n v="2"/>
    <n v="201"/>
    <n v="1"/>
    <n v="9720"/>
    <x v="397"/>
    <s v="UND"/>
    <n v="20"/>
    <n v="151164.76999999999"/>
    <n v="7558.24"/>
    <s v="CEDIME PAPAYO - BODEGA ZC"/>
    <x v="0"/>
    <x v="0"/>
    <x v="1"/>
    <s v="MTTO_REDES"/>
    <x v="16"/>
  </r>
  <r>
    <n v="9"/>
    <n v="2"/>
    <n v="201"/>
    <n v="1"/>
    <n v="9721"/>
    <x v="398"/>
    <s v="UND"/>
    <n v="5"/>
    <n v="34890"/>
    <n v="6978"/>
    <s v="CEDIME PAPAYO - BODEGA ZC"/>
    <x v="0"/>
    <x v="0"/>
    <x v="1"/>
    <s v="MTTO_REDES"/>
    <x v="16"/>
  </r>
  <r>
    <n v="9"/>
    <n v="2"/>
    <n v="201"/>
    <n v="1"/>
    <n v="9722"/>
    <x v="399"/>
    <s v="UND"/>
    <n v="153"/>
    <n v="1244132.83"/>
    <n v="8131.59"/>
    <s v="CEDIME PAPAYO - BODEGA ZC"/>
    <x v="0"/>
    <x v="0"/>
    <x v="1"/>
    <s v="MTTO_REDES"/>
    <x v="16"/>
  </r>
  <r>
    <n v="9"/>
    <n v="2"/>
    <n v="201"/>
    <n v="1"/>
    <n v="9723"/>
    <x v="400"/>
    <s v="UND"/>
    <n v="52"/>
    <n v="183861.8"/>
    <n v="3535.8"/>
    <s v="CEDIME PAPAYO - BODEGA ZC"/>
    <x v="0"/>
    <x v="0"/>
    <x v="1"/>
    <s v="MTTO_REDES"/>
    <x v="16"/>
  </r>
  <r>
    <n v="9"/>
    <n v="2"/>
    <n v="201"/>
    <n v="1"/>
    <n v="9724"/>
    <x v="270"/>
    <s v="UND"/>
    <n v="34"/>
    <n v="415032.08"/>
    <n v="12206.83"/>
    <s v="CEDIME PAPAYO - BODEGA ZC"/>
    <x v="0"/>
    <x v="0"/>
    <x v="1"/>
    <s v="MTTO_REDES"/>
    <x v="16"/>
  </r>
  <r>
    <n v="9"/>
    <n v="2"/>
    <n v="201"/>
    <n v="1"/>
    <n v="9726"/>
    <x v="401"/>
    <s v="UND"/>
    <n v="5"/>
    <n v="338140"/>
    <n v="67628"/>
    <s v="CEDIME PAPAYO - BODEGA ZC"/>
    <x v="0"/>
    <x v="0"/>
    <x v="1"/>
    <s v="MTTO_REDES"/>
    <x v="16"/>
  </r>
  <r>
    <n v="9"/>
    <n v="2"/>
    <n v="201"/>
    <n v="1"/>
    <n v="9730"/>
    <x v="402"/>
    <s v="UND"/>
    <n v="35"/>
    <n v="16564.8"/>
    <n v="473.28"/>
    <s v="CEDIME PAPAYO - BODEGA ZC"/>
    <x v="0"/>
    <x v="0"/>
    <x v="1"/>
    <s v="MTTO_REDES"/>
    <x v="16"/>
  </r>
  <r>
    <n v="9"/>
    <n v="2"/>
    <n v="201"/>
    <n v="1"/>
    <n v="9732"/>
    <x v="403"/>
    <s v="UND"/>
    <n v="51"/>
    <n v="28667.599999999999"/>
    <n v="562.1"/>
    <s v="CEDIME PAPAYO - BODEGA ZC"/>
    <x v="0"/>
    <x v="0"/>
    <x v="1"/>
    <s v="MTTO_REDES"/>
    <x v="16"/>
  </r>
  <r>
    <n v="9"/>
    <n v="2"/>
    <n v="201"/>
    <n v="1"/>
    <n v="9733"/>
    <x v="271"/>
    <s v="UND"/>
    <n v="403"/>
    <n v="2286550.0099999998"/>
    <n v="5673.82"/>
    <s v="CEDIME PAPAYO - BODEGA ZC"/>
    <x v="0"/>
    <x v="0"/>
    <x v="1"/>
    <s v="MTTO_REDES"/>
    <x v="16"/>
  </r>
  <r>
    <n v="9"/>
    <n v="2"/>
    <n v="201"/>
    <n v="1"/>
    <n v="9736"/>
    <x v="404"/>
    <s v="UND"/>
    <n v="34"/>
    <n v="634681.07999999996"/>
    <n v="18667.09"/>
    <s v="CEDIME PAPAYO - BODEGA ZC"/>
    <x v="0"/>
    <x v="0"/>
    <x v="1"/>
    <s v="MTTO_REDES"/>
    <x v="16"/>
  </r>
  <r>
    <n v="9"/>
    <n v="2"/>
    <n v="201"/>
    <n v="1"/>
    <n v="9737"/>
    <x v="405"/>
    <s v="UND"/>
    <n v="25"/>
    <n v="2156721.79"/>
    <n v="86268.87"/>
    <s v="CEDIME PAPAYO - BODEGA ZC"/>
    <x v="0"/>
    <x v="0"/>
    <x v="1"/>
    <s v="MTTO_REDES"/>
    <x v="27"/>
  </r>
  <r>
    <n v="9"/>
    <n v="2"/>
    <n v="201"/>
    <n v="1"/>
    <n v="9740"/>
    <x v="406"/>
    <s v="UND"/>
    <n v="13"/>
    <n v="59881.56"/>
    <n v="4606.2700000000004"/>
    <s v="CEDIME PAPAYO - BODEGA ZC"/>
    <x v="0"/>
    <x v="0"/>
    <x v="1"/>
    <s v="MTTO_REDES"/>
    <x v="18"/>
  </r>
  <r>
    <n v="9"/>
    <n v="2"/>
    <n v="201"/>
    <n v="1"/>
    <n v="9741"/>
    <x v="407"/>
    <s v="UND"/>
    <n v="16"/>
    <n v="147040.75"/>
    <n v="9190.0499999999993"/>
    <s v="CEDIME PAPAYO - BODEGA ZC"/>
    <x v="0"/>
    <x v="0"/>
    <x v="1"/>
    <s v="MTTO_REDES"/>
    <x v="18"/>
  </r>
  <r>
    <n v="9"/>
    <n v="2"/>
    <n v="201"/>
    <n v="1"/>
    <n v="9742"/>
    <x v="408"/>
    <s v="UND"/>
    <n v="25"/>
    <n v="346063.1"/>
    <n v="13842.52"/>
    <s v="CEDIME PAPAYO - BODEGA ZC"/>
    <x v="0"/>
    <x v="0"/>
    <x v="1"/>
    <s v="MTTO_REDES"/>
    <x v="18"/>
  </r>
  <r>
    <n v="9"/>
    <n v="2"/>
    <n v="201"/>
    <n v="1"/>
    <n v="9743"/>
    <x v="409"/>
    <s v="UND"/>
    <n v="9"/>
    <n v="178036.78"/>
    <n v="19781.87"/>
    <s v="CEDIME PAPAYO - BODEGA ZC"/>
    <x v="0"/>
    <x v="0"/>
    <x v="1"/>
    <s v="MTTO_REDES"/>
    <x v="18"/>
  </r>
  <r>
    <n v="9"/>
    <n v="2"/>
    <n v="201"/>
    <n v="1"/>
    <n v="9744"/>
    <x v="410"/>
    <s v="UND"/>
    <n v="5"/>
    <n v="123763.27"/>
    <n v="24752.66"/>
    <s v="CEDIME PAPAYO - BODEGA ZC"/>
    <x v="0"/>
    <x v="0"/>
    <x v="1"/>
    <s v="MTTO_REDES"/>
    <x v="18"/>
  </r>
  <r>
    <n v="9"/>
    <n v="2"/>
    <n v="201"/>
    <n v="1"/>
    <n v="9747"/>
    <x v="272"/>
    <s v="UND"/>
    <n v="3"/>
    <n v="708813"/>
    <n v="236271"/>
    <s v="CEDIME PAPAYO - BODEGA ZC"/>
    <x v="0"/>
    <x v="0"/>
    <x v="1"/>
    <s v="MTTO_REDES"/>
    <x v="19"/>
  </r>
  <r>
    <n v="9"/>
    <n v="2"/>
    <n v="201"/>
    <n v="1"/>
    <n v="9752"/>
    <x v="273"/>
    <s v="MTS"/>
    <n v="30"/>
    <n v="2308910.0099999998"/>
    <n v="76963.67"/>
    <s v="CEDIME PAPAYO - BODEGA ZC"/>
    <x v="0"/>
    <x v="0"/>
    <x v="1"/>
    <s v="MTTO_REDES"/>
    <x v="16"/>
  </r>
  <r>
    <n v="9"/>
    <n v="2"/>
    <n v="201"/>
    <n v="1"/>
    <n v="9757"/>
    <x v="411"/>
    <s v="UND"/>
    <n v="264"/>
    <n v="308819.77"/>
    <n v="1169.77"/>
    <s v="CEDIME PAPAYO - BODEGA ZC"/>
    <x v="0"/>
    <x v="0"/>
    <x v="1"/>
    <s v="MTTO_REDES"/>
    <x v="33"/>
  </r>
  <r>
    <n v="9"/>
    <n v="2"/>
    <n v="201"/>
    <n v="1"/>
    <n v="9763"/>
    <x v="412"/>
    <s v="UND"/>
    <n v="114"/>
    <n v="325584"/>
    <n v="2856"/>
    <s v="CEDIME PAPAYO - BODEGA ZC"/>
    <x v="0"/>
    <x v="0"/>
    <x v="1"/>
    <s v="MTTO_REDES"/>
    <x v="33"/>
  </r>
  <r>
    <n v="9"/>
    <n v="2"/>
    <n v="201"/>
    <n v="1"/>
    <n v="9769"/>
    <x v="413"/>
    <s v="UND"/>
    <n v="115"/>
    <n v="95121.99"/>
    <n v="827.14"/>
    <s v="CEDIME PAPAYO - BODEGA ZC"/>
    <x v="0"/>
    <x v="0"/>
    <x v="1"/>
    <s v="MTTO_REDES"/>
    <x v="16"/>
  </r>
  <r>
    <n v="9"/>
    <n v="2"/>
    <n v="201"/>
    <n v="1"/>
    <n v="9778"/>
    <x v="274"/>
    <s v="UND"/>
    <n v="142"/>
    <n v="283318.59999999998"/>
    <n v="1995.2"/>
    <s v="CEDIME PAPAYO - BODEGA ZC"/>
    <x v="0"/>
    <x v="0"/>
    <x v="1"/>
    <s v="MTTO_REDES"/>
    <x v="16"/>
  </r>
  <r>
    <n v="9"/>
    <n v="2"/>
    <n v="201"/>
    <n v="1"/>
    <n v="9780"/>
    <x v="275"/>
    <s v="UND"/>
    <n v="14"/>
    <n v="194657.64"/>
    <n v="13904.12"/>
    <s v="CEDIME PAPAYO - BODEGA ZC"/>
    <x v="0"/>
    <x v="0"/>
    <x v="1"/>
    <s v="MTTO_REDES"/>
    <x v="18"/>
  </r>
  <r>
    <n v="9"/>
    <n v="2"/>
    <n v="201"/>
    <n v="1"/>
    <n v="9789"/>
    <x v="276"/>
    <s v="UND"/>
    <n v="45"/>
    <n v="204900.09"/>
    <n v="4553.33"/>
    <s v="CEDIME PAPAYO - BODEGA ZC"/>
    <x v="0"/>
    <x v="0"/>
    <x v="1"/>
    <s v="MTTO_REDES"/>
    <x v="16"/>
  </r>
  <r>
    <n v="9"/>
    <n v="2"/>
    <n v="201"/>
    <n v="1"/>
    <n v="9799"/>
    <x v="414"/>
    <s v="UND"/>
    <n v="16"/>
    <n v="189806.58"/>
    <n v="11862.91"/>
    <s v="CEDIME PAPAYO - BODEGA ZC"/>
    <x v="0"/>
    <x v="0"/>
    <x v="1"/>
    <s v="MTTO_REDES"/>
    <x v="18"/>
  </r>
  <r>
    <n v="9"/>
    <n v="2"/>
    <n v="201"/>
    <n v="1"/>
    <n v="9800"/>
    <x v="277"/>
    <s v="UND"/>
    <n v="16"/>
    <n v="222980.8"/>
    <n v="13936.3"/>
    <s v="CEDIME PAPAYO - BODEGA ZC"/>
    <x v="0"/>
    <x v="0"/>
    <x v="1"/>
    <s v="MTTO_REDES"/>
    <x v="18"/>
  </r>
  <r>
    <n v="9"/>
    <n v="2"/>
    <n v="201"/>
    <n v="1"/>
    <n v="9813"/>
    <x v="415"/>
    <s v="UND"/>
    <n v="1"/>
    <n v="42500"/>
    <n v="42500"/>
    <s v="CEDIME PAPAYO - BODEGA ZC"/>
    <x v="0"/>
    <x v="0"/>
    <x v="1"/>
    <s v="MTTO_REDES"/>
    <x v="17"/>
  </r>
  <r>
    <n v="9"/>
    <n v="2"/>
    <n v="201"/>
    <n v="1"/>
    <n v="9814"/>
    <x v="416"/>
    <s v="MTS"/>
    <n v="554.5"/>
    <n v="554641.62"/>
    <n v="1000.26"/>
    <s v="CEDIME PAPAYO - BODEGA ZC"/>
    <x v="0"/>
    <x v="0"/>
    <x v="1"/>
    <s v="MTTO_REDES"/>
    <x v="14"/>
  </r>
  <r>
    <n v="9"/>
    <n v="2"/>
    <n v="201"/>
    <n v="1"/>
    <n v="9815"/>
    <x v="417"/>
    <s v="MTS"/>
    <n v="443.7"/>
    <n v="980845.72"/>
    <n v="2210.6"/>
    <s v="CEDIME PAPAYO - BODEGA ZC"/>
    <x v="0"/>
    <x v="0"/>
    <x v="1"/>
    <s v="MTTO_REDES"/>
    <x v="14"/>
  </r>
  <r>
    <n v="9"/>
    <n v="2"/>
    <n v="201"/>
    <n v="1"/>
    <n v="9817"/>
    <x v="418"/>
    <s v="MTS"/>
    <n v="6464.2"/>
    <n v="8461290.6999999993"/>
    <n v="1308.95"/>
    <s v="CEDIME PAPAYO - BODEGA ZC"/>
    <x v="0"/>
    <x v="0"/>
    <x v="1"/>
    <s v="MTTO_REDES"/>
    <x v="14"/>
  </r>
  <r>
    <n v="9"/>
    <n v="2"/>
    <n v="201"/>
    <n v="1"/>
    <n v="9820"/>
    <x v="278"/>
    <s v="MTS"/>
    <n v="1188.5"/>
    <n v="2856707.91"/>
    <n v="2403.62"/>
    <s v="CEDIME PAPAYO - BODEGA ZC"/>
    <x v="0"/>
    <x v="0"/>
    <x v="1"/>
    <s v="MTTO_REDES"/>
    <x v="14"/>
  </r>
  <r>
    <n v="9"/>
    <n v="2"/>
    <n v="201"/>
    <n v="1"/>
    <n v="9821"/>
    <x v="279"/>
    <s v="MTS"/>
    <n v="2117.9"/>
    <n v="5266887.88"/>
    <n v="2486.84"/>
    <s v="CEDIME PAPAYO - BODEGA ZC"/>
    <x v="0"/>
    <x v="0"/>
    <x v="1"/>
    <s v="MTTO_REDES"/>
    <x v="14"/>
  </r>
  <r>
    <n v="9"/>
    <n v="2"/>
    <n v="201"/>
    <n v="1"/>
    <n v="9822"/>
    <x v="280"/>
    <s v="MTS"/>
    <n v="664.3"/>
    <n v="2623681.13"/>
    <n v="3949.57"/>
    <s v="CEDIME PAPAYO - BODEGA ZC"/>
    <x v="0"/>
    <x v="0"/>
    <x v="1"/>
    <s v="MTTO_REDES"/>
    <x v="14"/>
  </r>
  <r>
    <n v="9"/>
    <n v="2"/>
    <n v="201"/>
    <n v="1"/>
    <n v="9826"/>
    <x v="419"/>
    <s v="MTS"/>
    <n v="6"/>
    <n v="21328.91"/>
    <n v="3554.82"/>
    <s v="CEDIME PAPAYO - BODEGA ZC"/>
    <x v="0"/>
    <x v="0"/>
    <x v="1"/>
    <s v="MTTO_REDES"/>
    <x v="14"/>
  </r>
  <r>
    <n v="9"/>
    <n v="2"/>
    <n v="201"/>
    <n v="1"/>
    <n v="9827"/>
    <x v="420"/>
    <s v="UND"/>
    <n v="320"/>
    <n v="807360"/>
    <n v="2523"/>
    <s v="CEDIME PAPAYO - BODEGA ZC"/>
    <x v="0"/>
    <x v="0"/>
    <x v="1"/>
    <s v="MTTO_REDES"/>
    <x v="14"/>
  </r>
  <r>
    <n v="9"/>
    <n v="2"/>
    <n v="201"/>
    <n v="1"/>
    <n v="9829"/>
    <x v="421"/>
    <s v="MTS"/>
    <n v="41"/>
    <n v="415387.04"/>
    <n v="10131.39"/>
    <s v="CEDIME PAPAYO - BODEGA ZC"/>
    <x v="0"/>
    <x v="0"/>
    <x v="1"/>
    <s v="MTTO_REDES"/>
    <x v="14"/>
  </r>
  <r>
    <n v="9"/>
    <n v="2"/>
    <n v="201"/>
    <n v="1"/>
    <n v="9832"/>
    <x v="422"/>
    <s v="MTS"/>
    <n v="96.7"/>
    <n v="1522264.2"/>
    <n v="15742.13"/>
    <s v="CEDIME PAPAYO - BODEGA ZC"/>
    <x v="0"/>
    <x v="0"/>
    <x v="1"/>
    <s v="MTTO_REDES"/>
    <x v="14"/>
  </r>
  <r>
    <n v="9"/>
    <n v="2"/>
    <n v="201"/>
    <n v="1"/>
    <n v="9833"/>
    <x v="423"/>
    <s v="MTS"/>
    <n v="53.67"/>
    <n v="1102153.21"/>
    <n v="20535.740000000002"/>
    <s v="CEDIME PAPAYO - BODEGA ZC"/>
    <x v="0"/>
    <x v="0"/>
    <x v="1"/>
    <s v="MTTO_REDES"/>
    <x v="14"/>
  </r>
  <r>
    <n v="9"/>
    <n v="2"/>
    <n v="201"/>
    <n v="1"/>
    <n v="9835"/>
    <x v="424"/>
    <s v="MTS"/>
    <n v="476.6"/>
    <n v="15289184.130000001"/>
    <n v="32079.7"/>
    <s v="CEDIME PAPAYO - BODEGA ZC"/>
    <x v="0"/>
    <x v="0"/>
    <x v="1"/>
    <s v="MTTO_REDES"/>
    <x v="14"/>
  </r>
  <r>
    <n v="9"/>
    <n v="2"/>
    <n v="201"/>
    <n v="1"/>
    <n v="9841"/>
    <x v="425"/>
    <s v="UND"/>
    <n v="1"/>
    <n v="3721.53"/>
    <n v="3721.53"/>
    <s v="CEDIME PAPAYO - BODEGA ZC"/>
    <x v="0"/>
    <x v="0"/>
    <x v="1"/>
    <s v="MTTO_REDES"/>
    <x v="22"/>
  </r>
  <r>
    <n v="9"/>
    <n v="2"/>
    <n v="201"/>
    <n v="1"/>
    <n v="9844"/>
    <x v="426"/>
    <s v="UND"/>
    <n v="4"/>
    <n v="37584"/>
    <n v="9396"/>
    <s v="CEDIME PAPAYO - BODEGA ZC"/>
    <x v="0"/>
    <x v="0"/>
    <x v="1"/>
    <s v="MTTO_REDES"/>
    <x v="22"/>
  </r>
  <r>
    <n v="9"/>
    <n v="2"/>
    <n v="201"/>
    <n v="1"/>
    <n v="9849"/>
    <x v="281"/>
    <s v="MTS"/>
    <n v="339.1"/>
    <n v="718866.48"/>
    <n v="2119.92"/>
    <s v="CEDIME PAPAYO - BODEGA ZC"/>
    <x v="0"/>
    <x v="0"/>
    <x v="1"/>
    <s v="MTTO_REDES"/>
    <x v="14"/>
  </r>
  <r>
    <n v="9"/>
    <n v="2"/>
    <n v="201"/>
    <n v="1"/>
    <n v="9871"/>
    <x v="427"/>
    <s v="MTS"/>
    <n v="3017.9"/>
    <n v="17547428.66"/>
    <n v="5814.45"/>
    <s v="CEDIME PAPAYO - BODEGA ZC"/>
    <x v="0"/>
    <x v="0"/>
    <x v="1"/>
    <s v="MTTO_REDES"/>
    <x v="14"/>
  </r>
  <r>
    <n v="9"/>
    <n v="2"/>
    <n v="201"/>
    <n v="1"/>
    <n v="9891"/>
    <x v="428"/>
    <s v="UND"/>
    <n v="7"/>
    <n v="248368.16"/>
    <n v="35481.160000000003"/>
    <s v="CEDIME PAPAYO - BODEGA ZC"/>
    <x v="0"/>
    <x v="0"/>
    <x v="1"/>
    <s v="MTTO_REDES"/>
    <x v="18"/>
  </r>
  <r>
    <n v="9"/>
    <n v="2"/>
    <n v="201"/>
    <n v="1"/>
    <n v="9894"/>
    <x v="429"/>
    <s v="UND"/>
    <n v="1"/>
    <n v="11978.31"/>
    <n v="11978.31"/>
    <s v="CEDIME PAPAYO - BODEGA ZC"/>
    <x v="0"/>
    <x v="0"/>
    <x v="1"/>
    <s v="MTTO_REDES"/>
    <x v="18"/>
  </r>
  <r>
    <n v="9"/>
    <n v="2"/>
    <n v="201"/>
    <n v="1"/>
    <n v="9896"/>
    <x v="430"/>
    <s v="UND"/>
    <n v="32"/>
    <n v="338382.08000000002"/>
    <n v="10574.44"/>
    <s v="CEDIME PAPAYO - BODEGA ZC"/>
    <x v="0"/>
    <x v="0"/>
    <x v="1"/>
    <s v="MTTO_REDES"/>
    <x v="17"/>
  </r>
  <r>
    <n v="9"/>
    <n v="2"/>
    <n v="201"/>
    <n v="1"/>
    <n v="9899"/>
    <x v="431"/>
    <s v="UND"/>
    <n v="10"/>
    <n v="35325.300000000003"/>
    <n v="3532.53"/>
    <s v="CEDIME PAPAYO - BODEGA ZC"/>
    <x v="0"/>
    <x v="0"/>
    <x v="1"/>
    <s v="MTTO_REDES"/>
    <x v="16"/>
  </r>
  <r>
    <n v="9"/>
    <n v="2"/>
    <n v="201"/>
    <n v="1"/>
    <n v="9909"/>
    <x v="432"/>
    <s v="UND"/>
    <n v="1086"/>
    <n v="257099.97"/>
    <n v="236.74"/>
    <s v="CEDIME PAPAYO - BODEGA ZC"/>
    <x v="0"/>
    <x v="0"/>
    <x v="1"/>
    <s v="MTTO_REDES"/>
    <x v="16"/>
  </r>
  <r>
    <n v="9"/>
    <n v="2"/>
    <n v="201"/>
    <n v="1"/>
    <n v="9914"/>
    <x v="284"/>
    <s v="MTS"/>
    <n v="100"/>
    <n v="133052"/>
    <n v="1330.52"/>
    <s v="CEDIME PAPAYO - BODEGA ZC"/>
    <x v="0"/>
    <x v="0"/>
    <x v="1"/>
    <s v="MTTO_REDES"/>
    <x v="14"/>
  </r>
  <r>
    <n v="9"/>
    <n v="2"/>
    <n v="201"/>
    <n v="1"/>
    <n v="9950"/>
    <x v="433"/>
    <s v="UND"/>
    <n v="70"/>
    <n v="1460.72"/>
    <n v="20.87"/>
    <s v="CEDIME PAPAYO - BODEGA ZC"/>
    <x v="0"/>
    <x v="0"/>
    <x v="1"/>
    <s v="MTTO_REDES"/>
    <x v="0"/>
  </r>
  <r>
    <n v="9"/>
    <n v="2"/>
    <n v="201"/>
    <n v="1"/>
    <n v="9951"/>
    <x v="434"/>
    <s v="UND"/>
    <n v="300"/>
    <n v="11179.5"/>
    <n v="37.270000000000003"/>
    <s v="CEDIME PAPAYO - BODEGA ZC"/>
    <x v="0"/>
    <x v="0"/>
    <x v="1"/>
    <s v="MTTO_REDES"/>
    <x v="0"/>
  </r>
  <r>
    <n v="9"/>
    <n v="2"/>
    <n v="201"/>
    <n v="1"/>
    <n v="9977"/>
    <x v="435"/>
    <s v="UND"/>
    <n v="117"/>
    <n v="263250"/>
    <n v="2250"/>
    <s v="CEDIME PAPAYO - BODEGA ZC"/>
    <x v="0"/>
    <x v="0"/>
    <x v="1"/>
    <s v="MTTO_REDES"/>
    <x v="0"/>
  </r>
  <r>
    <n v="9"/>
    <n v="2"/>
    <n v="201"/>
    <n v="1"/>
    <n v="10049"/>
    <x v="436"/>
    <s v="UND"/>
    <n v="3"/>
    <n v="3410400"/>
    <n v="1136800"/>
    <s v="CEDIME PAPAYO - BODEGA ZC"/>
    <x v="0"/>
    <x v="0"/>
    <x v="1"/>
    <s v="MTTO_REDES"/>
    <x v="28"/>
  </r>
  <r>
    <n v="9"/>
    <n v="2"/>
    <n v="201"/>
    <n v="1"/>
    <n v="10055"/>
    <x v="437"/>
    <s v="UND"/>
    <n v="36"/>
    <n v="338257.41"/>
    <n v="9396.0400000000009"/>
    <s v="CEDIME PAPAYO - BODEGA ZC"/>
    <x v="0"/>
    <x v="0"/>
    <x v="1"/>
    <s v="MTTO_REDES"/>
    <x v="16"/>
  </r>
  <r>
    <n v="9"/>
    <n v="2"/>
    <n v="201"/>
    <n v="1"/>
    <n v="10056"/>
    <x v="288"/>
    <s v="UND"/>
    <n v="1"/>
    <n v="10686.61"/>
    <n v="10686.61"/>
    <s v="CEDIME PAPAYO - BODEGA ZC"/>
    <x v="0"/>
    <x v="0"/>
    <x v="1"/>
    <s v="MTTO_REDES"/>
    <x v="16"/>
  </r>
  <r>
    <n v="9"/>
    <n v="2"/>
    <n v="201"/>
    <n v="1"/>
    <n v="10058"/>
    <x v="289"/>
    <s v="UND"/>
    <n v="7"/>
    <n v="71990.429999999993"/>
    <n v="10284.35"/>
    <s v="CEDIME PAPAYO - BODEGA ZC"/>
    <x v="0"/>
    <x v="0"/>
    <x v="1"/>
    <s v="MTTO_REDES"/>
    <x v="16"/>
  </r>
  <r>
    <n v="9"/>
    <n v="2"/>
    <n v="201"/>
    <n v="1"/>
    <n v="10060"/>
    <x v="290"/>
    <s v="UND"/>
    <n v="54"/>
    <n v="730019.92"/>
    <n v="13518.89"/>
    <s v="CEDIME PAPAYO - BODEGA ZC"/>
    <x v="0"/>
    <x v="0"/>
    <x v="1"/>
    <s v="MTTO_REDES"/>
    <x v="16"/>
  </r>
  <r>
    <n v="9"/>
    <n v="2"/>
    <n v="201"/>
    <n v="1"/>
    <n v="10061"/>
    <x v="438"/>
    <s v="UND"/>
    <n v="17"/>
    <n v="157264"/>
    <n v="9250.82"/>
    <s v="CEDIME PAPAYO - BODEGA ZC"/>
    <x v="0"/>
    <x v="0"/>
    <x v="1"/>
    <s v="MTTO_REDES"/>
    <x v="16"/>
  </r>
  <r>
    <n v="9"/>
    <n v="2"/>
    <n v="201"/>
    <n v="1"/>
    <n v="10065"/>
    <x v="439"/>
    <s v="UND"/>
    <n v="108"/>
    <n v="244104.25"/>
    <n v="2260.2199999999998"/>
    <s v="CEDIME PAPAYO - BODEGA ZC"/>
    <x v="0"/>
    <x v="0"/>
    <x v="1"/>
    <s v="MTTO_REDES"/>
    <x v="21"/>
  </r>
  <r>
    <n v="9"/>
    <n v="2"/>
    <n v="201"/>
    <n v="1"/>
    <n v="10066"/>
    <x v="291"/>
    <s v="UND"/>
    <n v="85"/>
    <n v="1342053.69"/>
    <n v="15788.87"/>
    <s v="CEDIME PAPAYO - BODEGA ZC"/>
    <x v="0"/>
    <x v="0"/>
    <x v="1"/>
    <s v="MTTO_REDES"/>
    <x v="21"/>
  </r>
  <r>
    <n v="9"/>
    <n v="2"/>
    <n v="201"/>
    <n v="1"/>
    <n v="10077"/>
    <x v="440"/>
    <s v="UND"/>
    <n v="7"/>
    <n v="19901"/>
    <n v="2843"/>
    <s v="CEDIME PAPAYO - BODEGA ZC"/>
    <x v="0"/>
    <x v="0"/>
    <x v="1"/>
    <s v="MTTO_REDES"/>
    <x v="33"/>
  </r>
  <r>
    <n v="9"/>
    <n v="2"/>
    <n v="201"/>
    <n v="1"/>
    <n v="10078"/>
    <x v="441"/>
    <s v="UND"/>
    <n v="171"/>
    <n v="297611.28999999998"/>
    <n v="1740.42"/>
    <s v="CEDIME PAPAYO - BODEGA ZC"/>
    <x v="0"/>
    <x v="0"/>
    <x v="1"/>
    <s v="MTTO_REDES"/>
    <x v="33"/>
  </r>
  <r>
    <n v="9"/>
    <n v="2"/>
    <n v="201"/>
    <n v="1"/>
    <n v="10101"/>
    <x v="442"/>
    <s v="UND"/>
    <n v="12"/>
    <n v="24818.12"/>
    <n v="2068.1799999999998"/>
    <s v="CEDIME PAPAYO - BODEGA ZC"/>
    <x v="0"/>
    <x v="0"/>
    <x v="1"/>
    <s v="MTTO_REDES"/>
    <x v="22"/>
  </r>
  <r>
    <n v="9"/>
    <n v="2"/>
    <n v="201"/>
    <n v="1"/>
    <n v="10139"/>
    <x v="443"/>
    <s v="UND"/>
    <n v="2"/>
    <n v="841146.49"/>
    <n v="420573.25"/>
    <s v="CEDIME PAPAYO - BODEGA ZC"/>
    <x v="0"/>
    <x v="0"/>
    <x v="1"/>
    <s v="MTTO_REDES"/>
    <x v="23"/>
  </r>
  <r>
    <n v="9"/>
    <n v="2"/>
    <n v="201"/>
    <n v="1"/>
    <n v="10142"/>
    <x v="293"/>
    <s v="UND"/>
    <n v="31"/>
    <n v="9993673.0099999998"/>
    <n v="322376.55"/>
    <s v="CEDIME PAPAYO - BODEGA ZC"/>
    <x v="0"/>
    <x v="0"/>
    <x v="1"/>
    <s v="MTTO_REDES"/>
    <x v="19"/>
  </r>
  <r>
    <n v="9"/>
    <n v="2"/>
    <n v="201"/>
    <n v="1"/>
    <n v="10145"/>
    <x v="444"/>
    <s v="UND"/>
    <n v="1"/>
    <n v="56397.74"/>
    <n v="56397.74"/>
    <s v="CEDIME PAPAYO - BODEGA ZC"/>
    <x v="0"/>
    <x v="0"/>
    <x v="1"/>
    <s v="MTTO_REDES"/>
    <x v="16"/>
  </r>
  <r>
    <n v="9"/>
    <n v="2"/>
    <n v="201"/>
    <n v="1"/>
    <n v="10192"/>
    <x v="445"/>
    <s v="UND"/>
    <n v="29"/>
    <n v="130500"/>
    <n v="4500"/>
    <s v="CEDIME PAPAYO - BODEGA ZC"/>
    <x v="0"/>
    <x v="0"/>
    <x v="1"/>
    <s v="MTTO_REDES"/>
    <x v="20"/>
  </r>
  <r>
    <n v="9"/>
    <n v="2"/>
    <n v="201"/>
    <n v="1"/>
    <n v="10196"/>
    <x v="446"/>
    <s v="UND"/>
    <n v="2"/>
    <n v="463603.3"/>
    <n v="231801.65"/>
    <s v="CEDIME PAPAYO - BODEGA ZC"/>
    <x v="0"/>
    <x v="0"/>
    <x v="1"/>
    <s v="MTTO_REDES"/>
    <x v="19"/>
  </r>
  <r>
    <n v="9"/>
    <n v="2"/>
    <n v="201"/>
    <n v="1"/>
    <n v="10205"/>
    <x v="447"/>
    <s v="UND"/>
    <n v="5"/>
    <n v="6070843"/>
    <n v="1214168.6000000001"/>
    <s v="CEDIME PAPAYO - BODEGA ZC"/>
    <x v="0"/>
    <x v="0"/>
    <x v="1"/>
    <s v="MTTO_REDES"/>
    <x v="19"/>
  </r>
  <r>
    <n v="9"/>
    <n v="2"/>
    <n v="201"/>
    <n v="1"/>
    <n v="10207"/>
    <x v="448"/>
    <s v="UND"/>
    <n v="19"/>
    <n v="484589.61"/>
    <n v="25504.720000000001"/>
    <s v="CEDIME PAPAYO - BODEGA ZC"/>
    <x v="0"/>
    <x v="0"/>
    <x v="1"/>
    <s v="MTTO_REDES"/>
    <x v="27"/>
  </r>
  <r>
    <n v="9"/>
    <n v="2"/>
    <n v="201"/>
    <n v="1"/>
    <n v="10208"/>
    <x v="449"/>
    <s v="UND"/>
    <n v="21"/>
    <n v="238533.88"/>
    <n v="11358.76"/>
    <s v="CEDIME PAPAYO - BODEGA ZC"/>
    <x v="0"/>
    <x v="0"/>
    <x v="1"/>
    <s v="MTTO_REDES"/>
    <x v="27"/>
  </r>
  <r>
    <n v="9"/>
    <n v="2"/>
    <n v="201"/>
    <n v="1"/>
    <n v="10210"/>
    <x v="450"/>
    <s v="UND"/>
    <n v="215"/>
    <n v="722348.84"/>
    <n v="3359.76"/>
    <s v="CEDIME PAPAYO - BODEGA ZC"/>
    <x v="0"/>
    <x v="0"/>
    <x v="1"/>
    <s v="MTTO_REDES"/>
    <x v="21"/>
  </r>
  <r>
    <n v="9"/>
    <n v="2"/>
    <n v="201"/>
    <n v="1"/>
    <n v="10212"/>
    <x v="451"/>
    <s v="UND"/>
    <n v="20"/>
    <n v="200170"/>
    <n v="10008.5"/>
    <s v="CEDIME PAPAYO - BODEGA ZC"/>
    <x v="0"/>
    <x v="0"/>
    <x v="1"/>
    <s v="MTTO_REDES"/>
    <x v="21"/>
  </r>
  <r>
    <n v="9"/>
    <n v="2"/>
    <n v="201"/>
    <n v="1"/>
    <n v="10213"/>
    <x v="296"/>
    <s v="UND"/>
    <n v="61"/>
    <n v="705831"/>
    <n v="11571"/>
    <s v="CEDIME PAPAYO - BODEGA ZC"/>
    <x v="0"/>
    <x v="0"/>
    <x v="1"/>
    <s v="MTTO_REDES"/>
    <x v="21"/>
  </r>
  <r>
    <n v="9"/>
    <n v="2"/>
    <n v="201"/>
    <n v="1"/>
    <n v="10216"/>
    <x v="452"/>
    <s v="UND"/>
    <n v="33"/>
    <n v="173250"/>
    <n v="5250"/>
    <s v="CEDIME PAPAYO - BODEGA ZC"/>
    <x v="0"/>
    <x v="0"/>
    <x v="1"/>
    <s v="MTTO_REDES"/>
    <x v="17"/>
  </r>
  <r>
    <n v="9"/>
    <n v="2"/>
    <n v="201"/>
    <n v="1"/>
    <n v="10217"/>
    <x v="453"/>
    <s v="UND"/>
    <n v="9"/>
    <n v="226800"/>
    <n v="25200"/>
    <s v="CEDIME PAPAYO - BODEGA ZC"/>
    <x v="0"/>
    <x v="0"/>
    <x v="1"/>
    <s v="MTTO_REDES"/>
    <x v="17"/>
  </r>
  <r>
    <n v="9"/>
    <n v="2"/>
    <n v="201"/>
    <n v="1"/>
    <n v="10218"/>
    <x v="454"/>
    <s v="UND"/>
    <n v="4"/>
    <n v="60000"/>
    <n v="15000"/>
    <s v="CEDIME PAPAYO - BODEGA ZC"/>
    <x v="0"/>
    <x v="0"/>
    <x v="1"/>
    <s v="MTTO_REDES"/>
    <x v="17"/>
  </r>
  <r>
    <n v="9"/>
    <n v="2"/>
    <n v="201"/>
    <n v="1"/>
    <n v="10225"/>
    <x v="455"/>
    <s v="UND"/>
    <n v="21"/>
    <n v="90070.16"/>
    <n v="4289.0600000000004"/>
    <s v="CEDIME PAPAYO - BODEGA ZC"/>
    <x v="0"/>
    <x v="0"/>
    <x v="1"/>
    <s v="MTTO_REDES"/>
    <x v="33"/>
  </r>
  <r>
    <n v="9"/>
    <n v="2"/>
    <n v="201"/>
    <n v="1"/>
    <n v="10232"/>
    <x v="456"/>
    <s v="UND"/>
    <n v="21"/>
    <n v="62285.56"/>
    <n v="2965.98"/>
    <s v="CEDIME PAPAYO - BODEGA ZC"/>
    <x v="0"/>
    <x v="0"/>
    <x v="1"/>
    <s v="MTTO_REDES"/>
    <x v="33"/>
  </r>
  <r>
    <n v="9"/>
    <n v="2"/>
    <n v="201"/>
    <n v="1"/>
    <n v="10234"/>
    <x v="457"/>
    <s v="UND"/>
    <n v="44"/>
    <n v="117820.36"/>
    <n v="2677.74"/>
    <s v="CEDIME PAPAYO - BODEGA ZC"/>
    <x v="0"/>
    <x v="0"/>
    <x v="1"/>
    <s v="MTTO_REDES"/>
    <x v="33"/>
  </r>
  <r>
    <n v="9"/>
    <n v="2"/>
    <n v="201"/>
    <n v="1"/>
    <n v="10235"/>
    <x v="458"/>
    <s v="UND"/>
    <n v="64"/>
    <n v="200061.79"/>
    <n v="3125.97"/>
    <s v="CEDIME PAPAYO - BODEGA ZC"/>
    <x v="0"/>
    <x v="0"/>
    <x v="1"/>
    <s v="MTTO_REDES"/>
    <x v="33"/>
  </r>
  <r>
    <n v="9"/>
    <n v="2"/>
    <n v="201"/>
    <n v="1"/>
    <n v="10248"/>
    <x v="297"/>
    <s v="UND"/>
    <n v="218"/>
    <n v="466566.46"/>
    <n v="2140.21"/>
    <s v="CEDIME PAPAYO - BODEGA ZC"/>
    <x v="0"/>
    <x v="0"/>
    <x v="1"/>
    <s v="MTTO_REDES"/>
    <x v="22"/>
  </r>
  <r>
    <n v="9"/>
    <n v="2"/>
    <n v="201"/>
    <n v="1"/>
    <n v="10253"/>
    <x v="459"/>
    <s v="UND"/>
    <n v="243"/>
    <n v="537251.97"/>
    <n v="2210.91"/>
    <s v="CEDIME PAPAYO - BODEGA ZC"/>
    <x v="0"/>
    <x v="0"/>
    <x v="1"/>
    <s v="MTTO_REDES"/>
    <x v="22"/>
  </r>
  <r>
    <n v="9"/>
    <n v="2"/>
    <n v="201"/>
    <n v="1"/>
    <n v="10258"/>
    <x v="460"/>
    <s v="UND"/>
    <n v="23"/>
    <n v="106720"/>
    <n v="4640"/>
    <s v="CEDIME PAPAYO - BODEGA ZC"/>
    <x v="0"/>
    <x v="0"/>
    <x v="1"/>
    <s v="MTTO_REDES"/>
    <x v="22"/>
  </r>
  <r>
    <n v="9"/>
    <n v="2"/>
    <n v="201"/>
    <n v="1"/>
    <n v="10259"/>
    <x v="461"/>
    <s v="UND"/>
    <n v="370"/>
    <n v="796062.2"/>
    <n v="2151.52"/>
    <s v="CEDIME PAPAYO - BODEGA ZC"/>
    <x v="0"/>
    <x v="0"/>
    <x v="1"/>
    <s v="MTTO_REDES"/>
    <x v="22"/>
  </r>
  <r>
    <n v="9"/>
    <n v="2"/>
    <n v="201"/>
    <n v="1"/>
    <n v="10264"/>
    <x v="462"/>
    <s v="UND"/>
    <n v="155"/>
    <n v="375356"/>
    <n v="2421.65"/>
    <s v="CEDIME PAPAYO - BODEGA ZC"/>
    <x v="0"/>
    <x v="0"/>
    <x v="1"/>
    <s v="MTTO_REDES"/>
    <x v="22"/>
  </r>
  <r>
    <n v="9"/>
    <n v="2"/>
    <n v="201"/>
    <n v="1"/>
    <n v="10268"/>
    <x v="463"/>
    <s v="UND"/>
    <n v="1"/>
    <n v="5243.15"/>
    <n v="5243.15"/>
    <s v="CEDIME PAPAYO - BODEGA ZC"/>
    <x v="0"/>
    <x v="0"/>
    <x v="1"/>
    <s v="MTTO_REDES"/>
    <x v="22"/>
  </r>
  <r>
    <n v="9"/>
    <n v="2"/>
    <n v="201"/>
    <n v="1"/>
    <n v="10269"/>
    <x v="464"/>
    <s v="UND"/>
    <n v="181"/>
    <n v="381972.62"/>
    <n v="2110.35"/>
    <s v="CEDIME PAPAYO - BODEGA ZC"/>
    <x v="0"/>
    <x v="0"/>
    <x v="1"/>
    <s v="MTTO_REDES"/>
    <x v="22"/>
  </r>
  <r>
    <n v="9"/>
    <n v="2"/>
    <n v="201"/>
    <n v="1"/>
    <n v="10274"/>
    <x v="465"/>
    <s v="UND"/>
    <n v="240"/>
    <n v="609470"/>
    <n v="2539.46"/>
    <s v="CEDIME PAPAYO - BODEGA ZC"/>
    <x v="0"/>
    <x v="0"/>
    <x v="1"/>
    <s v="MTTO_REDES"/>
    <x v="22"/>
  </r>
  <r>
    <n v="9"/>
    <n v="2"/>
    <n v="201"/>
    <n v="1"/>
    <n v="10279"/>
    <x v="466"/>
    <s v="UND"/>
    <n v="248"/>
    <n v="499773.96"/>
    <n v="2015.22"/>
    <s v="CEDIME PAPAYO - BODEGA ZC"/>
    <x v="0"/>
    <x v="0"/>
    <x v="1"/>
    <s v="MTTO_REDES"/>
    <x v="22"/>
  </r>
  <r>
    <n v="9"/>
    <n v="2"/>
    <n v="201"/>
    <n v="1"/>
    <n v="10284"/>
    <x v="467"/>
    <s v="UND"/>
    <n v="195"/>
    <n v="516063.7"/>
    <n v="2646.48"/>
    <s v="CEDIME PAPAYO - BODEGA ZC"/>
    <x v="0"/>
    <x v="0"/>
    <x v="1"/>
    <s v="MTTO_REDES"/>
    <x v="22"/>
  </r>
  <r>
    <n v="9"/>
    <n v="2"/>
    <n v="201"/>
    <n v="1"/>
    <n v="10289"/>
    <x v="468"/>
    <s v="UND"/>
    <n v="181"/>
    <n v="364573.42"/>
    <n v="2014.22"/>
    <s v="CEDIME PAPAYO - BODEGA ZC"/>
    <x v="0"/>
    <x v="0"/>
    <x v="1"/>
    <s v="MTTO_REDES"/>
    <x v="22"/>
  </r>
  <r>
    <n v="9"/>
    <n v="2"/>
    <n v="201"/>
    <n v="1"/>
    <n v="10298"/>
    <x v="469"/>
    <s v="UND"/>
    <n v="101"/>
    <n v="214735.55"/>
    <n v="2126.1"/>
    <s v="CEDIME PAPAYO - BODEGA ZC"/>
    <x v="0"/>
    <x v="0"/>
    <x v="1"/>
    <s v="MTTO_REDES"/>
    <x v="22"/>
  </r>
  <r>
    <n v="9"/>
    <n v="2"/>
    <n v="201"/>
    <n v="1"/>
    <n v="10303"/>
    <x v="470"/>
    <s v="UND"/>
    <n v="108"/>
    <n v="739611.4"/>
    <n v="6848.26"/>
    <s v="CEDIME PAPAYO - BODEGA ZC"/>
    <x v="0"/>
    <x v="0"/>
    <x v="1"/>
    <s v="MTTO_REDES"/>
    <x v="22"/>
  </r>
  <r>
    <n v="9"/>
    <n v="2"/>
    <n v="201"/>
    <n v="1"/>
    <n v="10308"/>
    <x v="471"/>
    <s v="UND"/>
    <n v="27"/>
    <n v="54032.02"/>
    <n v="2001.14"/>
    <s v="CEDIME PAPAYO - BODEGA ZC"/>
    <x v="0"/>
    <x v="0"/>
    <x v="1"/>
    <s v="MTTO_REDES"/>
    <x v="22"/>
  </r>
  <r>
    <n v="9"/>
    <n v="2"/>
    <n v="201"/>
    <n v="1"/>
    <n v="10323"/>
    <x v="472"/>
    <s v="UND"/>
    <n v="30"/>
    <n v="230828.4"/>
    <n v="7694.28"/>
    <s v="CEDIME PAPAYO - BODEGA ZC"/>
    <x v="0"/>
    <x v="0"/>
    <x v="1"/>
    <s v="MTTO_REDES"/>
    <x v="22"/>
  </r>
  <r>
    <n v="9"/>
    <n v="2"/>
    <n v="201"/>
    <n v="1"/>
    <n v="10353"/>
    <x v="473"/>
    <s v="UND"/>
    <n v="32"/>
    <n v="6205006.6299999999"/>
    <n v="193906.46"/>
    <s v="CEDIME PAPAYO - BODEGA ZC"/>
    <x v="0"/>
    <x v="0"/>
    <x v="1"/>
    <s v="MTTO_REDES"/>
    <x v="23"/>
  </r>
  <r>
    <n v="9"/>
    <n v="2"/>
    <n v="201"/>
    <n v="1"/>
    <n v="10354"/>
    <x v="474"/>
    <s v="UND"/>
    <n v="2"/>
    <n v="567104"/>
    <n v="283552"/>
    <s v="CEDIME PAPAYO - BODEGA ZC"/>
    <x v="0"/>
    <x v="0"/>
    <x v="1"/>
    <s v="MTTO_REDES"/>
    <x v="23"/>
  </r>
  <r>
    <n v="9"/>
    <n v="2"/>
    <n v="201"/>
    <n v="1"/>
    <n v="10355"/>
    <x v="475"/>
    <s v="UND"/>
    <n v="2"/>
    <n v="676614"/>
    <n v="338307"/>
    <s v="CEDIME PAPAYO - BODEGA ZC"/>
    <x v="0"/>
    <x v="0"/>
    <x v="1"/>
    <s v="MTTO_REDES"/>
    <x v="23"/>
  </r>
  <r>
    <n v="9"/>
    <n v="2"/>
    <n v="201"/>
    <n v="1"/>
    <n v="10360"/>
    <x v="298"/>
    <s v="UND"/>
    <n v="2"/>
    <n v="1043858"/>
    <n v="521929"/>
    <s v="CEDIME PAPAYO - BODEGA ZC"/>
    <x v="0"/>
    <x v="0"/>
    <x v="1"/>
    <s v="MTTO_REDES"/>
    <x v="23"/>
  </r>
  <r>
    <n v="9"/>
    <n v="2"/>
    <n v="201"/>
    <n v="1"/>
    <n v="10361"/>
    <x v="476"/>
    <s v="UND"/>
    <n v="2"/>
    <n v="1373834.04"/>
    <n v="686917.02"/>
    <s v="CEDIME PAPAYO - BODEGA ZC"/>
    <x v="0"/>
    <x v="0"/>
    <x v="1"/>
    <s v="MTTO_REDES"/>
    <x v="23"/>
  </r>
  <r>
    <n v="9"/>
    <n v="2"/>
    <n v="201"/>
    <n v="1"/>
    <n v="10394"/>
    <x v="299"/>
    <s v="UND"/>
    <n v="9"/>
    <n v="3629587.93"/>
    <n v="403287.55"/>
    <s v="CEDIME PAPAYO - BODEGA ZC"/>
    <x v="0"/>
    <x v="0"/>
    <x v="1"/>
    <s v="MTTO_REDES"/>
    <x v="19"/>
  </r>
  <r>
    <n v="9"/>
    <n v="2"/>
    <n v="201"/>
    <n v="1"/>
    <n v="10462"/>
    <x v="205"/>
    <s v="UND"/>
    <n v="2"/>
    <n v="23269.81"/>
    <n v="11634.91"/>
    <s v="CEDIME PAPAYO - BODEGA ZC"/>
    <x v="0"/>
    <x v="0"/>
    <x v="1"/>
    <s v="MTTO_REDES"/>
    <x v="16"/>
  </r>
  <r>
    <n v="9"/>
    <n v="2"/>
    <n v="201"/>
    <n v="1"/>
    <n v="10470"/>
    <x v="301"/>
    <s v="UND"/>
    <n v="36"/>
    <n v="285055.35999999999"/>
    <n v="7918.21"/>
    <s v="CEDIME PAPAYO - BODEGA ZC"/>
    <x v="0"/>
    <x v="0"/>
    <x v="1"/>
    <s v="MTTO_REDES"/>
    <x v="18"/>
  </r>
  <r>
    <n v="9"/>
    <n v="2"/>
    <n v="201"/>
    <n v="1"/>
    <n v="10475"/>
    <x v="477"/>
    <s v="UND"/>
    <n v="15"/>
    <n v="326250"/>
    <n v="21750"/>
    <s v="CEDIME PAPAYO - BODEGA ZC"/>
    <x v="0"/>
    <x v="0"/>
    <x v="1"/>
    <s v="MTTO_REDES"/>
    <x v="18"/>
  </r>
  <r>
    <n v="9"/>
    <n v="2"/>
    <n v="201"/>
    <n v="1"/>
    <n v="10476"/>
    <x v="478"/>
    <s v="UND"/>
    <n v="13"/>
    <n v="299941.2"/>
    <n v="23072.400000000001"/>
    <s v="CEDIME PAPAYO - BODEGA ZC"/>
    <x v="0"/>
    <x v="0"/>
    <x v="1"/>
    <s v="MTTO_REDES"/>
    <x v="18"/>
  </r>
  <r>
    <n v="9"/>
    <n v="2"/>
    <n v="201"/>
    <n v="1"/>
    <n v="10478"/>
    <x v="479"/>
    <s v="UND"/>
    <n v="12"/>
    <n v="146160"/>
    <n v="12180"/>
    <s v="CEDIME PAPAYO - BODEGA ZC"/>
    <x v="0"/>
    <x v="0"/>
    <x v="1"/>
    <s v="MTTO_REDES"/>
    <x v="16"/>
  </r>
  <r>
    <n v="9"/>
    <n v="2"/>
    <n v="201"/>
    <n v="1"/>
    <n v="10491"/>
    <x v="480"/>
    <s v="UND"/>
    <n v="16"/>
    <n v="144000"/>
    <n v="9000"/>
    <s v="CEDIME PAPAYO - BODEGA ZC"/>
    <x v="0"/>
    <x v="0"/>
    <x v="1"/>
    <s v="MTTO_REDES"/>
    <x v="0"/>
  </r>
  <r>
    <n v="9"/>
    <n v="2"/>
    <n v="201"/>
    <n v="1"/>
    <n v="10498"/>
    <x v="481"/>
    <s v="UND"/>
    <n v="37"/>
    <n v="42990.64"/>
    <n v="1161.9100000000001"/>
    <s v="CEDIME PAPAYO - BODEGA ZC"/>
    <x v="0"/>
    <x v="0"/>
    <x v="1"/>
    <s v="MTTO_REDES"/>
    <x v="16"/>
  </r>
  <r>
    <n v="9"/>
    <n v="2"/>
    <n v="201"/>
    <n v="1"/>
    <n v="10520"/>
    <x v="302"/>
    <s v="MTS"/>
    <n v="15"/>
    <n v="142680"/>
    <n v="9512"/>
    <s v="CEDIME PAPAYO - BODEGA ZC"/>
    <x v="0"/>
    <x v="0"/>
    <x v="1"/>
    <s v="MTTO_REDES"/>
    <x v="14"/>
  </r>
  <r>
    <n v="9"/>
    <n v="2"/>
    <n v="201"/>
    <n v="1"/>
    <n v="10533"/>
    <x v="482"/>
    <s v="UND"/>
    <n v="126"/>
    <n v="303289.2"/>
    <n v="2407.06"/>
    <s v="CEDIME PAPAYO - BODEGA ZC"/>
    <x v="0"/>
    <x v="0"/>
    <x v="1"/>
    <s v="MTTO_REDES"/>
    <x v="33"/>
  </r>
  <r>
    <n v="9"/>
    <n v="2"/>
    <n v="201"/>
    <n v="1"/>
    <n v="10540"/>
    <x v="483"/>
    <s v="UND"/>
    <n v="15"/>
    <n v="67111.759999999995"/>
    <n v="4474.1099999999997"/>
    <s v="CEDIME PAPAYO - BODEGA ZC"/>
    <x v="0"/>
    <x v="0"/>
    <x v="1"/>
    <s v="MTTO_REDES"/>
    <x v="21"/>
  </r>
  <r>
    <n v="9"/>
    <n v="2"/>
    <n v="201"/>
    <n v="1"/>
    <n v="10546"/>
    <x v="484"/>
    <s v="UND"/>
    <n v="3"/>
    <n v="35280"/>
    <n v="11760"/>
    <s v="CEDIME PAPAYO - BODEGA ZC"/>
    <x v="0"/>
    <x v="0"/>
    <x v="1"/>
    <s v="MTTO_REDES"/>
    <x v="0"/>
  </r>
  <r>
    <n v="9"/>
    <n v="2"/>
    <n v="201"/>
    <n v="1"/>
    <n v="10564"/>
    <x v="485"/>
    <s v="UND"/>
    <n v="15"/>
    <n v="2790438"/>
    <n v="186029.2"/>
    <s v="CEDIME PAPAYO - BODEGA ZC"/>
    <x v="0"/>
    <x v="0"/>
    <x v="1"/>
    <s v="MTTO_REDES"/>
    <x v="19"/>
  </r>
  <r>
    <n v="9"/>
    <n v="2"/>
    <n v="201"/>
    <n v="1"/>
    <n v="10566"/>
    <x v="304"/>
    <s v="UND"/>
    <n v="261"/>
    <n v="19479222.91"/>
    <n v="74633.039999999994"/>
    <s v="CEDIME PAPAYO - BODEGA ZC"/>
    <x v="0"/>
    <x v="0"/>
    <x v="1"/>
    <s v="MTTO_REDES"/>
    <x v="19"/>
  </r>
  <r>
    <n v="9"/>
    <n v="2"/>
    <n v="201"/>
    <n v="1"/>
    <n v="10568"/>
    <x v="486"/>
    <s v="UND"/>
    <n v="11"/>
    <n v="23056.79"/>
    <n v="2096.0700000000002"/>
    <s v="CEDIME PAPAYO - BODEGA ZC"/>
    <x v="0"/>
    <x v="0"/>
    <x v="1"/>
    <s v="MTTO_REDES"/>
    <x v="22"/>
  </r>
  <r>
    <n v="9"/>
    <n v="2"/>
    <n v="201"/>
    <n v="1"/>
    <n v="10570"/>
    <x v="487"/>
    <s v="UND"/>
    <n v="109"/>
    <n v="286723.32"/>
    <n v="2630.49"/>
    <s v="CEDIME PAPAYO - BODEGA ZC"/>
    <x v="0"/>
    <x v="0"/>
    <x v="1"/>
    <s v="MTTO_REDES"/>
    <x v="22"/>
  </r>
  <r>
    <n v="9"/>
    <n v="2"/>
    <n v="201"/>
    <n v="1"/>
    <n v="10571"/>
    <x v="488"/>
    <s v="UND"/>
    <n v="135"/>
    <n v="299933.75"/>
    <n v="2221.73"/>
    <s v="CEDIME PAPAYO - BODEGA ZC"/>
    <x v="0"/>
    <x v="0"/>
    <x v="1"/>
    <s v="MTTO_REDES"/>
    <x v="22"/>
  </r>
  <r>
    <n v="9"/>
    <n v="2"/>
    <n v="201"/>
    <n v="1"/>
    <n v="10573"/>
    <x v="489"/>
    <s v="UND"/>
    <n v="1"/>
    <n v="3701"/>
    <n v="3701"/>
    <s v="CEDIME PAPAYO - BODEGA ZC"/>
    <x v="0"/>
    <x v="0"/>
    <x v="1"/>
    <s v="MTTO_REDES"/>
    <x v="22"/>
  </r>
  <r>
    <n v="9"/>
    <n v="2"/>
    <n v="201"/>
    <n v="1"/>
    <n v="10576"/>
    <x v="490"/>
    <s v="UND"/>
    <n v="200"/>
    <n v="444346.4"/>
    <n v="2221.73"/>
    <s v="CEDIME PAPAYO - BODEGA ZC"/>
    <x v="0"/>
    <x v="0"/>
    <x v="1"/>
    <s v="MTTO_REDES"/>
    <x v="22"/>
  </r>
  <r>
    <n v="9"/>
    <n v="2"/>
    <n v="201"/>
    <n v="1"/>
    <n v="10578"/>
    <x v="491"/>
    <s v="UND"/>
    <n v="37"/>
    <n v="100529"/>
    <n v="2717"/>
    <s v="CEDIME PAPAYO - BODEGA ZC"/>
    <x v="0"/>
    <x v="0"/>
    <x v="1"/>
    <s v="MTTO_REDES"/>
    <x v="22"/>
  </r>
  <r>
    <n v="9"/>
    <n v="2"/>
    <n v="201"/>
    <n v="1"/>
    <n v="10580"/>
    <x v="492"/>
    <s v="UND"/>
    <n v="1"/>
    <n v="2270.8200000000002"/>
    <n v="2270.8200000000002"/>
    <s v="CEDIME PAPAYO - BODEGA ZC"/>
    <x v="0"/>
    <x v="0"/>
    <x v="1"/>
    <s v="MTTO_REDES"/>
    <x v="22"/>
  </r>
  <r>
    <n v="9"/>
    <n v="2"/>
    <n v="201"/>
    <n v="1"/>
    <n v="10582"/>
    <x v="493"/>
    <s v="UND"/>
    <n v="22"/>
    <n v="50046.25"/>
    <n v="2274.83"/>
    <s v="CEDIME PAPAYO - BODEGA ZC"/>
    <x v="0"/>
    <x v="0"/>
    <x v="1"/>
    <s v="MTTO_REDES"/>
    <x v="22"/>
  </r>
  <r>
    <n v="9"/>
    <n v="2"/>
    <n v="201"/>
    <n v="1"/>
    <n v="10587"/>
    <x v="494"/>
    <s v="UND"/>
    <n v="215"/>
    <n v="545983.9"/>
    <n v="2539.46"/>
    <s v="CEDIME PAPAYO - BODEGA ZC"/>
    <x v="0"/>
    <x v="0"/>
    <x v="1"/>
    <s v="MTTO_REDES"/>
    <x v="22"/>
  </r>
  <r>
    <n v="9"/>
    <n v="2"/>
    <n v="201"/>
    <n v="1"/>
    <n v="10588"/>
    <x v="495"/>
    <s v="UND"/>
    <n v="27"/>
    <n v="70301.070000000007"/>
    <n v="2603.7399999999998"/>
    <s v="CEDIME PAPAYO - BODEGA ZC"/>
    <x v="0"/>
    <x v="0"/>
    <x v="1"/>
    <s v="MTTO_REDES"/>
    <x v="22"/>
  </r>
  <r>
    <n v="9"/>
    <n v="2"/>
    <n v="201"/>
    <n v="1"/>
    <n v="10590"/>
    <x v="496"/>
    <s v="UND"/>
    <n v="29"/>
    <n v="105409.42"/>
    <n v="3634.81"/>
    <s v="CEDIME PAPAYO - BODEGA ZC"/>
    <x v="0"/>
    <x v="0"/>
    <x v="1"/>
    <s v="MTTO_REDES"/>
    <x v="22"/>
  </r>
  <r>
    <n v="9"/>
    <n v="2"/>
    <n v="201"/>
    <n v="1"/>
    <n v="10594"/>
    <x v="497"/>
    <s v="UND"/>
    <n v="20"/>
    <n v="53499"/>
    <n v="2674.95"/>
    <s v="CEDIME PAPAYO - BODEGA ZC"/>
    <x v="0"/>
    <x v="0"/>
    <x v="1"/>
    <s v="MTTO_REDES"/>
    <x v="22"/>
  </r>
  <r>
    <n v="9"/>
    <n v="2"/>
    <n v="201"/>
    <n v="1"/>
    <n v="10595"/>
    <x v="498"/>
    <s v="UND"/>
    <n v="12"/>
    <n v="33408"/>
    <n v="2784"/>
    <s v="CEDIME PAPAYO - BODEGA ZC"/>
    <x v="0"/>
    <x v="0"/>
    <x v="1"/>
    <s v="MTTO_REDES"/>
    <x v="22"/>
  </r>
  <r>
    <n v="9"/>
    <n v="2"/>
    <n v="201"/>
    <n v="1"/>
    <n v="10596"/>
    <x v="499"/>
    <s v="UND"/>
    <n v="33"/>
    <n v="74646"/>
    <n v="2262"/>
    <s v="CEDIME PAPAYO - BODEGA ZC"/>
    <x v="0"/>
    <x v="0"/>
    <x v="1"/>
    <s v="MTTO_REDES"/>
    <x v="22"/>
  </r>
  <r>
    <n v="9"/>
    <n v="2"/>
    <n v="201"/>
    <n v="1"/>
    <n v="10607"/>
    <x v="500"/>
    <s v="UND"/>
    <n v="170"/>
    <n v="365758"/>
    <n v="2151.52"/>
    <s v="CEDIME PAPAYO - BODEGA ZC"/>
    <x v="0"/>
    <x v="0"/>
    <x v="1"/>
    <s v="MTTO_REDES"/>
    <x v="22"/>
  </r>
  <r>
    <n v="9"/>
    <n v="2"/>
    <n v="201"/>
    <n v="1"/>
    <n v="10608"/>
    <x v="501"/>
    <s v="UND"/>
    <n v="12"/>
    <n v="169824"/>
    <n v="14152"/>
    <s v="CEDIME PAPAYO - BODEGA ZC"/>
    <x v="0"/>
    <x v="0"/>
    <x v="1"/>
    <s v="MTTO_REDES"/>
    <x v="22"/>
  </r>
  <r>
    <n v="9"/>
    <n v="2"/>
    <n v="201"/>
    <n v="1"/>
    <n v="10617"/>
    <x v="305"/>
    <s v="ROL"/>
    <n v="55"/>
    <n v="3762636.61"/>
    <n v="68411.570000000007"/>
    <s v="CEDIME PAPAYO - BODEGA ZC"/>
    <x v="0"/>
    <x v="0"/>
    <x v="1"/>
    <s v="MTTO_REDES"/>
    <x v="16"/>
  </r>
  <r>
    <n v="9"/>
    <n v="2"/>
    <n v="201"/>
    <n v="1"/>
    <n v="10618"/>
    <x v="306"/>
    <s v="UND"/>
    <n v="8"/>
    <n v="650872"/>
    <n v="81359"/>
    <s v="CEDIME PAPAYO - BODEGA ZC"/>
    <x v="0"/>
    <x v="0"/>
    <x v="1"/>
    <s v="MTTO_REDES"/>
    <x v="16"/>
  </r>
  <r>
    <n v="9"/>
    <n v="2"/>
    <n v="201"/>
    <n v="1"/>
    <n v="10620"/>
    <x v="502"/>
    <s v="UND"/>
    <n v="25"/>
    <n v="8370313.3700000001"/>
    <n v="334812.53000000003"/>
    <s v="CEDIME PAPAYO - BODEGA ZC"/>
    <x v="0"/>
    <x v="0"/>
    <x v="1"/>
    <s v="MTTO_REDES"/>
    <x v="23"/>
  </r>
  <r>
    <n v="9"/>
    <n v="2"/>
    <n v="201"/>
    <n v="1"/>
    <n v="10621"/>
    <x v="503"/>
    <s v="UND"/>
    <n v="12"/>
    <n v="14869344"/>
    <n v="1239112"/>
    <s v="CEDIME PAPAYO - BODEGA ZC"/>
    <x v="0"/>
    <x v="0"/>
    <x v="1"/>
    <s v="MTTO_REDES"/>
    <x v="25"/>
  </r>
  <r>
    <n v="9"/>
    <n v="2"/>
    <n v="201"/>
    <n v="1"/>
    <n v="10634"/>
    <x v="308"/>
    <s v="UND"/>
    <n v="46"/>
    <n v="401650.71"/>
    <n v="8731.5400000000009"/>
    <s v="CEDIME PAPAYO - BODEGA ZC"/>
    <x v="0"/>
    <x v="0"/>
    <x v="1"/>
    <s v="MTTO_REDES"/>
    <x v="23"/>
  </r>
  <r>
    <n v="9"/>
    <n v="2"/>
    <n v="201"/>
    <n v="1"/>
    <n v="10703"/>
    <x v="504"/>
    <s v="UND"/>
    <n v="7"/>
    <n v="203000"/>
    <n v="29000"/>
    <s v="CEDIME PAPAYO - BODEGA ZC"/>
    <x v="0"/>
    <x v="0"/>
    <x v="1"/>
    <s v="MTTO_REDES"/>
    <x v="33"/>
  </r>
  <r>
    <n v="9"/>
    <n v="2"/>
    <n v="201"/>
    <n v="1"/>
    <n v="10708"/>
    <x v="310"/>
    <s v="UND"/>
    <n v="7"/>
    <n v="487200"/>
    <n v="69600"/>
    <s v="CEDIME PAPAYO - BODEGA ZC"/>
    <x v="0"/>
    <x v="0"/>
    <x v="1"/>
    <s v="MTTO_REDES"/>
    <x v="18"/>
  </r>
  <r>
    <n v="9"/>
    <n v="2"/>
    <n v="201"/>
    <n v="1"/>
    <n v="10710"/>
    <x v="505"/>
    <s v="UND"/>
    <n v="7"/>
    <n v="233306.71"/>
    <n v="33329.53"/>
    <s v="CEDIME PAPAYO - BODEGA ZC"/>
    <x v="0"/>
    <x v="0"/>
    <x v="1"/>
    <s v="MTTO_REDES"/>
    <x v="18"/>
  </r>
  <r>
    <n v="9"/>
    <n v="2"/>
    <n v="201"/>
    <n v="1"/>
    <n v="10725"/>
    <x v="506"/>
    <s v="UND"/>
    <n v="1"/>
    <n v="165059"/>
    <n v="165059"/>
    <s v="CEDIME PAPAYO - BODEGA ZC"/>
    <x v="0"/>
    <x v="0"/>
    <x v="1"/>
    <s v="MTTO_REDES"/>
    <x v="27"/>
  </r>
  <r>
    <n v="9"/>
    <n v="2"/>
    <n v="201"/>
    <n v="1"/>
    <n v="10784"/>
    <x v="507"/>
    <s v="UND"/>
    <n v="8"/>
    <n v="47048.800000000003"/>
    <n v="5881.1"/>
    <s v="CEDIME PAPAYO - BODEGA ZC"/>
    <x v="0"/>
    <x v="0"/>
    <x v="1"/>
    <s v="MTTO_REDES"/>
    <x v="16"/>
  </r>
  <r>
    <n v="9"/>
    <n v="2"/>
    <n v="201"/>
    <n v="1"/>
    <n v="10785"/>
    <x v="508"/>
    <s v="UND"/>
    <n v="8"/>
    <n v="97328.89"/>
    <n v="12166.11"/>
    <s v="CEDIME PAPAYO - BODEGA ZC"/>
    <x v="0"/>
    <x v="0"/>
    <x v="1"/>
    <s v="MTTO_REDES"/>
    <x v="16"/>
  </r>
  <r>
    <n v="9"/>
    <n v="2"/>
    <n v="201"/>
    <n v="1"/>
    <n v="10788"/>
    <x v="509"/>
    <s v="UND"/>
    <n v="44"/>
    <n v="183780.87"/>
    <n v="4176.84"/>
    <s v="CEDIME PAPAYO - BODEGA ZC"/>
    <x v="0"/>
    <x v="0"/>
    <x v="1"/>
    <s v="MTTO_REDES"/>
    <x v="33"/>
  </r>
  <r>
    <n v="9"/>
    <n v="2"/>
    <n v="201"/>
    <n v="1"/>
    <n v="10790"/>
    <x v="510"/>
    <s v="UND"/>
    <n v="1000"/>
    <n v="19653880"/>
    <n v="19653.88"/>
    <s v="CEDIME PAPAYO - BODEGA ZC"/>
    <x v="0"/>
    <x v="0"/>
    <x v="1"/>
    <s v="MTTO_REDES"/>
    <x v="14"/>
  </r>
  <r>
    <n v="9"/>
    <n v="2"/>
    <n v="201"/>
    <n v="1"/>
    <n v="10812"/>
    <x v="511"/>
    <s v="UND"/>
    <n v="2"/>
    <n v="33889"/>
    <n v="16944.5"/>
    <s v="CEDIME PAPAYO - BODEGA ZC"/>
    <x v="0"/>
    <x v="0"/>
    <x v="1"/>
    <s v="MTTO_REDES"/>
    <x v="20"/>
  </r>
  <r>
    <n v="9"/>
    <n v="2"/>
    <n v="201"/>
    <n v="1"/>
    <n v="10876"/>
    <x v="311"/>
    <s v="UND"/>
    <n v="1"/>
    <n v="11800"/>
    <n v="11800"/>
    <s v="CEDIME PAPAYO - BODEGA ZC"/>
    <x v="0"/>
    <x v="0"/>
    <x v="1"/>
    <s v="MTTO_REDES"/>
    <x v="16"/>
  </r>
  <r>
    <n v="9"/>
    <n v="2"/>
    <n v="201"/>
    <n v="1"/>
    <n v="10880"/>
    <x v="512"/>
    <s v="UND"/>
    <n v="2"/>
    <n v="251072.59"/>
    <n v="125536.29"/>
    <s v="CEDIME PAPAYO - BODEGA ZC"/>
    <x v="0"/>
    <x v="0"/>
    <x v="1"/>
    <s v="MTTO_REDES"/>
    <x v="31"/>
  </r>
  <r>
    <n v="9"/>
    <n v="2"/>
    <n v="201"/>
    <n v="1"/>
    <n v="10882"/>
    <x v="513"/>
    <s v="UND"/>
    <n v="11"/>
    <n v="37638.76"/>
    <n v="3421.71"/>
    <s v="CEDIME PAPAYO - BODEGA ZC"/>
    <x v="0"/>
    <x v="0"/>
    <x v="1"/>
    <s v="MTTO_REDES"/>
    <x v="16"/>
  </r>
  <r>
    <n v="9"/>
    <n v="2"/>
    <n v="201"/>
    <n v="1"/>
    <n v="10883"/>
    <x v="514"/>
    <s v="MTS"/>
    <n v="37"/>
    <n v="2363003.52"/>
    <n v="63864.959999999999"/>
    <s v="CEDIME PAPAYO - BODEGA ZC"/>
    <x v="0"/>
    <x v="0"/>
    <x v="1"/>
    <s v="MTTO_REDES"/>
    <x v="14"/>
  </r>
  <r>
    <n v="9"/>
    <n v="2"/>
    <n v="201"/>
    <n v="1"/>
    <n v="10901"/>
    <x v="515"/>
    <s v="UND"/>
    <n v="1"/>
    <n v="595"/>
    <n v="595"/>
    <s v="CEDIME PAPAYO - BODEGA ZC"/>
    <x v="0"/>
    <x v="0"/>
    <x v="1"/>
    <s v="MTTO_REDES"/>
    <x v="27"/>
  </r>
  <r>
    <n v="9"/>
    <n v="2"/>
    <n v="201"/>
    <n v="1"/>
    <n v="10902"/>
    <x v="312"/>
    <s v="UND"/>
    <n v="7"/>
    <n v="82283.08"/>
    <n v="11754.73"/>
    <s v="CEDIME PAPAYO - BODEGA ZC"/>
    <x v="0"/>
    <x v="0"/>
    <x v="1"/>
    <s v="MTTO_REDES"/>
    <x v="16"/>
  </r>
  <r>
    <n v="9"/>
    <n v="2"/>
    <n v="201"/>
    <n v="1"/>
    <n v="10918"/>
    <x v="516"/>
    <s v="UND"/>
    <n v="2"/>
    <n v="7732"/>
    <n v="3866"/>
    <s v="CEDIME PAPAYO - BODEGA ZC"/>
    <x v="0"/>
    <x v="0"/>
    <x v="1"/>
    <s v="MTTO_REDES"/>
    <x v="16"/>
  </r>
  <r>
    <n v="9"/>
    <n v="2"/>
    <n v="201"/>
    <n v="1"/>
    <n v="10961"/>
    <x v="517"/>
    <s v="UND"/>
    <n v="5"/>
    <n v="4817080"/>
    <n v="963416"/>
    <s v="CEDIME PAPAYO - BODEGA ZC"/>
    <x v="0"/>
    <x v="0"/>
    <x v="1"/>
    <s v="MTTO_REDES"/>
    <x v="19"/>
  </r>
  <r>
    <n v="9"/>
    <n v="2"/>
    <n v="201"/>
    <n v="1"/>
    <n v="10984"/>
    <x v="518"/>
    <s v="UND"/>
    <n v="5"/>
    <n v="192415"/>
    <n v="38483"/>
    <s v="CEDIME PAPAYO - BODEGA ZC"/>
    <x v="0"/>
    <x v="0"/>
    <x v="1"/>
    <s v="MTTO_REDES"/>
    <x v="16"/>
  </r>
  <r>
    <n v="9"/>
    <n v="2"/>
    <n v="201"/>
    <n v="1"/>
    <n v="10985"/>
    <x v="313"/>
    <s v="UND"/>
    <n v="10"/>
    <n v="150800"/>
    <n v="15080"/>
    <s v="CEDIME PAPAYO - BODEGA ZC"/>
    <x v="0"/>
    <x v="0"/>
    <x v="1"/>
    <s v="MTTO_REDES"/>
    <x v="18"/>
  </r>
  <r>
    <n v="9"/>
    <n v="2"/>
    <n v="201"/>
    <n v="1"/>
    <n v="10987"/>
    <x v="519"/>
    <s v="MTS"/>
    <n v="540"/>
    <n v="355168.8"/>
    <n v="657.72"/>
    <s v="CEDIME PAPAYO - BODEGA ZC"/>
    <x v="0"/>
    <x v="0"/>
    <x v="1"/>
    <s v="MTTO_REDES"/>
    <x v="14"/>
  </r>
  <r>
    <n v="9"/>
    <n v="2"/>
    <n v="201"/>
    <n v="1"/>
    <n v="11003"/>
    <x v="520"/>
    <s v="UND"/>
    <n v="514.29999999999995"/>
    <n v="3971826.46"/>
    <n v="7722.8"/>
    <s v="CEDIME PAPAYO - BODEGA ZC"/>
    <x v="0"/>
    <x v="0"/>
    <x v="1"/>
    <s v="MTTO_REDES"/>
    <x v="14"/>
  </r>
  <r>
    <n v="9"/>
    <n v="2"/>
    <n v="201"/>
    <n v="1"/>
    <n v="11006"/>
    <x v="521"/>
    <s v="UND"/>
    <n v="4"/>
    <n v="81766"/>
    <n v="20441.5"/>
    <s v="CEDIME PAPAYO - BODEGA ZC"/>
    <x v="0"/>
    <x v="0"/>
    <x v="1"/>
    <s v="MTTO_REDES"/>
    <x v="0"/>
  </r>
  <r>
    <n v="9"/>
    <n v="2"/>
    <n v="201"/>
    <n v="1"/>
    <n v="11014"/>
    <x v="314"/>
    <s v="UND"/>
    <n v="298"/>
    <n v="33390540.52"/>
    <n v="112048.79"/>
    <s v="CEDIME PAPAYO - BODEGA ZC"/>
    <x v="0"/>
    <x v="0"/>
    <x v="1"/>
    <s v="MTTO_REDES"/>
    <x v="19"/>
  </r>
  <r>
    <n v="9"/>
    <n v="2"/>
    <n v="201"/>
    <n v="1"/>
    <n v="11052"/>
    <x v="522"/>
    <s v="UND"/>
    <n v="2"/>
    <n v="1462229.16"/>
    <n v="731114.58"/>
    <s v="CEDIME PAPAYO - BODEGA ZC"/>
    <x v="0"/>
    <x v="0"/>
    <x v="1"/>
    <s v="MTTO_REDES"/>
    <x v="34"/>
  </r>
  <r>
    <n v="9"/>
    <n v="2"/>
    <n v="201"/>
    <n v="1"/>
    <n v="11053"/>
    <x v="523"/>
    <s v="UND"/>
    <n v="5"/>
    <n v="3956279.95"/>
    <n v="791255.99"/>
    <s v="CEDIME PAPAYO - BODEGA ZC"/>
    <x v="0"/>
    <x v="0"/>
    <x v="1"/>
    <s v="MTTO_REDES"/>
    <x v="34"/>
  </r>
  <r>
    <n v="9"/>
    <n v="2"/>
    <n v="201"/>
    <n v="1"/>
    <n v="11054"/>
    <x v="524"/>
    <s v="UND"/>
    <n v="10"/>
    <n v="8690526.3599999994"/>
    <n v="869052.64"/>
    <s v="CEDIME PAPAYO - BODEGA ZC"/>
    <x v="0"/>
    <x v="0"/>
    <x v="1"/>
    <s v="MTTO_REDES"/>
    <x v="34"/>
  </r>
  <r>
    <n v="9"/>
    <n v="2"/>
    <n v="201"/>
    <n v="1"/>
    <n v="11055"/>
    <x v="525"/>
    <s v="UND"/>
    <n v="4"/>
    <n v="4175719.52"/>
    <n v="1043929.88"/>
    <s v="CEDIME PAPAYO - BODEGA ZC"/>
    <x v="0"/>
    <x v="0"/>
    <x v="1"/>
    <s v="MTTO_REDES"/>
    <x v="34"/>
  </r>
  <r>
    <n v="9"/>
    <n v="2"/>
    <n v="201"/>
    <n v="1"/>
    <n v="11057"/>
    <x v="526"/>
    <s v="UND"/>
    <n v="2"/>
    <n v="2938075.86"/>
    <n v="1469037.93"/>
    <s v="CEDIME PAPAYO - BODEGA ZC"/>
    <x v="0"/>
    <x v="0"/>
    <x v="1"/>
    <s v="MTTO_REDES"/>
    <x v="34"/>
  </r>
  <r>
    <n v="9"/>
    <n v="2"/>
    <n v="201"/>
    <n v="1"/>
    <n v="11066"/>
    <x v="527"/>
    <s v="UND"/>
    <n v="1"/>
    <n v="2724818"/>
    <n v="2724818"/>
    <s v="CEDIME PAPAYO - BODEGA ZC"/>
    <x v="0"/>
    <x v="0"/>
    <x v="1"/>
    <s v="MTTO_REDES"/>
    <x v="34"/>
  </r>
  <r>
    <n v="9"/>
    <n v="2"/>
    <n v="201"/>
    <n v="1"/>
    <n v="11067"/>
    <x v="528"/>
    <s v="UND"/>
    <n v="3"/>
    <n v="10090611"/>
    <n v="3363537"/>
    <s v="CEDIME PAPAYO - BODEGA ZC"/>
    <x v="0"/>
    <x v="0"/>
    <x v="1"/>
    <s v="MTTO_REDES"/>
    <x v="34"/>
  </r>
  <r>
    <n v="9"/>
    <n v="2"/>
    <n v="201"/>
    <n v="1"/>
    <n v="11069"/>
    <x v="529"/>
    <s v="UND"/>
    <n v="1"/>
    <n v="4456083"/>
    <n v="4456083"/>
    <s v="CEDIME PAPAYO - BODEGA ZC"/>
    <x v="0"/>
    <x v="0"/>
    <x v="1"/>
    <s v="MTTO_REDES"/>
    <x v="34"/>
  </r>
  <r>
    <n v="9"/>
    <n v="2"/>
    <n v="201"/>
    <n v="1"/>
    <n v="11097"/>
    <x v="530"/>
    <s v="UND"/>
    <n v="100"/>
    <n v="375000"/>
    <n v="3750"/>
    <s v="CEDIME PAPAYO - BODEGA ZC"/>
    <x v="0"/>
    <x v="0"/>
    <x v="1"/>
    <s v="MTTO_REDES"/>
    <x v="14"/>
  </r>
  <r>
    <n v="9"/>
    <n v="2"/>
    <n v="201"/>
    <n v="1"/>
    <n v="11223"/>
    <x v="531"/>
    <s v="UND"/>
    <n v="1"/>
    <n v="830261"/>
    <n v="830261"/>
    <s v="CEDIME PAPAYO - BODEGA ZC"/>
    <x v="0"/>
    <x v="0"/>
    <x v="1"/>
    <s v="MTTO_REDES"/>
    <x v="23"/>
  </r>
  <r>
    <n v="9"/>
    <n v="2"/>
    <n v="201"/>
    <n v="1"/>
    <n v="11228"/>
    <x v="316"/>
    <s v="UND"/>
    <n v="65"/>
    <n v="1210170"/>
    <n v="18618"/>
    <s v="CEDIME PAPAYO - BODEGA ZC"/>
    <x v="0"/>
    <x v="0"/>
    <x v="1"/>
    <s v="MTTO_REDES"/>
    <x v="16"/>
  </r>
  <r>
    <n v="9"/>
    <n v="2"/>
    <n v="201"/>
    <n v="1"/>
    <n v="11231"/>
    <x v="317"/>
    <s v="UND"/>
    <n v="17"/>
    <n v="296318.8"/>
    <n v="17430.52"/>
    <s v="CEDIME PAPAYO - BODEGA ZC"/>
    <x v="0"/>
    <x v="0"/>
    <x v="1"/>
    <s v="MTTO_REDES"/>
    <x v="16"/>
  </r>
  <r>
    <n v="9"/>
    <n v="2"/>
    <n v="201"/>
    <n v="1"/>
    <n v="11232"/>
    <x v="318"/>
    <s v="UND"/>
    <n v="18"/>
    <n v="243753.72"/>
    <n v="13541.87"/>
    <s v="CEDIME PAPAYO - BODEGA ZC"/>
    <x v="0"/>
    <x v="0"/>
    <x v="1"/>
    <s v="MTTO_REDES"/>
    <x v="16"/>
  </r>
  <r>
    <n v="9"/>
    <n v="2"/>
    <n v="201"/>
    <n v="1"/>
    <n v="11244"/>
    <x v="532"/>
    <s v="UND"/>
    <n v="128"/>
    <n v="410123.46"/>
    <n v="3204.09"/>
    <s v="CEDIME PAPAYO - BODEGA ZC"/>
    <x v="0"/>
    <x v="0"/>
    <x v="1"/>
    <s v="MTTO_REDES"/>
    <x v="16"/>
  </r>
  <r>
    <n v="9"/>
    <n v="2"/>
    <n v="201"/>
    <n v="1"/>
    <n v="11250"/>
    <x v="533"/>
    <s v="UND"/>
    <n v="1"/>
    <n v="12724.71"/>
    <n v="12724.71"/>
    <s v="CEDIME PAPAYO - BODEGA ZC"/>
    <x v="0"/>
    <x v="0"/>
    <x v="1"/>
    <s v="MTTO_REDES"/>
    <x v="16"/>
  </r>
  <r>
    <n v="9"/>
    <n v="2"/>
    <n v="201"/>
    <n v="1"/>
    <n v="11764"/>
    <x v="534"/>
    <s v="UND"/>
    <n v="5"/>
    <n v="47365"/>
    <n v="9473"/>
    <s v="CEDIME PAPAYO - BODEGA ZC"/>
    <x v="0"/>
    <x v="0"/>
    <x v="1"/>
    <s v="MTTO_REDES"/>
    <x v="16"/>
  </r>
  <r>
    <n v="9"/>
    <n v="2"/>
    <n v="201"/>
    <n v="1"/>
    <n v="11821"/>
    <x v="535"/>
    <s v="UND"/>
    <n v="1"/>
    <n v="634801.88"/>
    <n v="634801.88"/>
    <s v="CEDIME PAPAYO - BODEGA ZC"/>
    <x v="0"/>
    <x v="0"/>
    <x v="1"/>
    <s v="MTTO_REDES"/>
    <x v="33"/>
  </r>
  <r>
    <n v="9"/>
    <n v="2"/>
    <n v="201"/>
    <n v="1"/>
    <n v="11837"/>
    <x v="536"/>
    <s v="UND"/>
    <n v="22"/>
    <n v="60048.56"/>
    <n v="2729.48"/>
    <s v="CEDIME PAPAYO - BODEGA ZC"/>
    <x v="0"/>
    <x v="0"/>
    <x v="1"/>
    <s v="MTTO_REDES"/>
    <x v="0"/>
  </r>
  <r>
    <n v="9"/>
    <n v="2"/>
    <n v="201"/>
    <n v="1"/>
    <n v="11838"/>
    <x v="537"/>
    <s v="UND"/>
    <n v="2"/>
    <n v="37992.32"/>
    <n v="18996.16"/>
    <s v="CEDIME PAPAYO - BODEGA ZC"/>
    <x v="0"/>
    <x v="0"/>
    <x v="1"/>
    <s v="MTTO_REDES"/>
    <x v="16"/>
  </r>
  <r>
    <n v="9"/>
    <n v="2"/>
    <n v="201"/>
    <n v="1"/>
    <n v="11844"/>
    <x v="538"/>
    <s v="UND"/>
    <n v="1"/>
    <n v="63442.720000000001"/>
    <n v="63442.720000000001"/>
    <s v="CEDIME PAPAYO - BODEGA ZC"/>
    <x v="0"/>
    <x v="0"/>
    <x v="1"/>
    <s v="MTTO_REDES"/>
    <x v="18"/>
  </r>
  <r>
    <n v="9"/>
    <n v="2"/>
    <n v="201"/>
    <n v="1"/>
    <n v="11848"/>
    <x v="539"/>
    <s v="UND"/>
    <n v="843"/>
    <n v="6082792.7800000003"/>
    <n v="7215.64"/>
    <s v="CEDIME PAPAYO - BODEGA ZC"/>
    <x v="0"/>
    <x v="0"/>
    <x v="1"/>
    <s v="MTTO_REDES"/>
    <x v="0"/>
  </r>
  <r>
    <n v="9"/>
    <n v="2"/>
    <n v="201"/>
    <n v="1"/>
    <n v="11850"/>
    <x v="540"/>
    <s v="UND"/>
    <n v="289"/>
    <n v="2026179"/>
    <n v="7011"/>
    <s v="CEDIME PAPAYO - BODEGA ZC"/>
    <x v="0"/>
    <x v="0"/>
    <x v="1"/>
    <s v="MTTO_REDES"/>
    <x v="0"/>
  </r>
  <r>
    <n v="9"/>
    <n v="2"/>
    <n v="201"/>
    <n v="1"/>
    <n v="11851"/>
    <x v="541"/>
    <s v="UND"/>
    <n v="321"/>
    <n v="2250531"/>
    <n v="7011"/>
    <s v="CEDIME PAPAYO - BODEGA ZC"/>
    <x v="0"/>
    <x v="0"/>
    <x v="1"/>
    <s v="MTTO_REDES"/>
    <x v="0"/>
  </r>
  <r>
    <n v="9"/>
    <n v="2"/>
    <n v="201"/>
    <n v="1"/>
    <n v="11852"/>
    <x v="542"/>
    <s v="UND"/>
    <n v="549"/>
    <n v="3849039"/>
    <n v="7011"/>
    <s v="CEDIME PAPAYO - BODEGA ZC"/>
    <x v="0"/>
    <x v="0"/>
    <x v="1"/>
    <s v="MTTO_REDES"/>
    <x v="0"/>
  </r>
  <r>
    <n v="9"/>
    <n v="2"/>
    <n v="201"/>
    <n v="1"/>
    <n v="11855"/>
    <x v="543"/>
    <s v="UND"/>
    <n v="1077"/>
    <n v="4101514.48"/>
    <n v="3808.28"/>
    <s v="CEDIME PAPAYO - BODEGA ZC"/>
    <x v="0"/>
    <x v="0"/>
    <x v="1"/>
    <s v="MTTO_REDES"/>
    <x v="0"/>
  </r>
  <r>
    <n v="9"/>
    <n v="2"/>
    <n v="201"/>
    <n v="1"/>
    <n v="11856"/>
    <x v="544"/>
    <s v="UND"/>
    <n v="1066"/>
    <n v="4059626.48"/>
    <n v="3808.28"/>
    <s v="CEDIME PAPAYO - BODEGA ZC"/>
    <x v="0"/>
    <x v="0"/>
    <x v="1"/>
    <s v="MTTO_REDES"/>
    <x v="0"/>
  </r>
  <r>
    <n v="9"/>
    <n v="2"/>
    <n v="201"/>
    <n v="1"/>
    <n v="11857"/>
    <x v="545"/>
    <s v="UND"/>
    <n v="1064"/>
    <n v="4052009.92"/>
    <n v="3808.28"/>
    <s v="CEDIME PAPAYO - BODEGA ZC"/>
    <x v="0"/>
    <x v="0"/>
    <x v="1"/>
    <s v="MTTO_REDES"/>
    <x v="0"/>
  </r>
  <r>
    <n v="9"/>
    <n v="2"/>
    <n v="201"/>
    <n v="1"/>
    <n v="12094"/>
    <x v="546"/>
    <s v="UND"/>
    <n v="140"/>
    <n v="1445360"/>
    <n v="10324"/>
    <s v="CEDIME PAPAYO - BODEGA ZC"/>
    <x v="0"/>
    <x v="0"/>
    <x v="1"/>
    <s v="MTTO_REDES"/>
    <x v="0"/>
  </r>
  <r>
    <n v="9"/>
    <n v="2"/>
    <n v="201"/>
    <n v="1"/>
    <n v="12249"/>
    <x v="547"/>
    <s v="UND"/>
    <n v="897"/>
    <n v="4637088.1399999997"/>
    <n v="5169.55"/>
    <s v="CEDIME PAPAYO - BODEGA ZC"/>
    <x v="0"/>
    <x v="0"/>
    <x v="1"/>
    <s v="MTTO_REDES"/>
    <x v="14"/>
  </r>
  <r>
    <n v="9"/>
    <n v="2"/>
    <n v="201"/>
    <n v="1"/>
    <n v="12299"/>
    <x v="548"/>
    <s v="UND"/>
    <n v="106"/>
    <n v="79500"/>
    <n v="750"/>
    <s v="CEDIME PAPAYO - BODEGA ZC"/>
    <x v="0"/>
    <x v="0"/>
    <x v="1"/>
    <s v="MTTO_REDES"/>
    <x v="31"/>
  </r>
  <r>
    <n v="9"/>
    <n v="2"/>
    <n v="201"/>
    <n v="1"/>
    <n v="12359"/>
    <x v="549"/>
    <s v="UND"/>
    <n v="98"/>
    <n v="220500"/>
    <n v="2250"/>
    <s v="CEDIME PAPAYO - BODEGA ZC"/>
    <x v="0"/>
    <x v="0"/>
    <x v="1"/>
    <s v="MTTO_REDES"/>
    <x v="33"/>
  </r>
  <r>
    <n v="9"/>
    <n v="2"/>
    <n v="201"/>
    <n v="1"/>
    <n v="12362"/>
    <x v="550"/>
    <s v="UND"/>
    <n v="7"/>
    <n v="9001"/>
    <n v="1285.8599999999999"/>
    <s v="CEDIME PAPAYO - BODEGA ZC"/>
    <x v="0"/>
    <x v="0"/>
    <x v="1"/>
    <s v="MTTO_REDES"/>
    <x v="33"/>
  </r>
  <r>
    <n v="9"/>
    <n v="2"/>
    <n v="201"/>
    <n v="1"/>
    <n v="12373"/>
    <x v="551"/>
    <s v="UND"/>
    <n v="4"/>
    <n v="21000"/>
    <n v="5250"/>
    <s v="CEDIME PAPAYO - BODEGA ZC"/>
    <x v="0"/>
    <x v="0"/>
    <x v="1"/>
    <s v="MTTO_REDES"/>
    <x v="33"/>
  </r>
  <r>
    <n v="9"/>
    <n v="2"/>
    <n v="201"/>
    <n v="1"/>
    <n v="12406"/>
    <x v="552"/>
    <s v="UND"/>
    <n v="37"/>
    <n v="180375"/>
    <n v="4875"/>
    <s v="CEDIME PAPAYO - BODEGA ZC"/>
    <x v="0"/>
    <x v="0"/>
    <x v="1"/>
    <s v="MTTO_REDES"/>
    <x v="33"/>
  </r>
  <r>
    <n v="9"/>
    <n v="2"/>
    <n v="201"/>
    <n v="1"/>
    <n v="12438"/>
    <x v="553"/>
    <s v="UND"/>
    <n v="29"/>
    <n v="108750"/>
    <n v="3750"/>
    <s v="CEDIME PAPAYO - BODEGA ZC"/>
    <x v="0"/>
    <x v="0"/>
    <x v="1"/>
    <s v="MTTO_REDES"/>
    <x v="20"/>
  </r>
  <r>
    <n v="9"/>
    <n v="2"/>
    <n v="201"/>
    <n v="1"/>
    <n v="12439"/>
    <x v="554"/>
    <s v="UND"/>
    <n v="3"/>
    <n v="157500"/>
    <n v="52500"/>
    <s v="CEDIME PAPAYO - BODEGA ZC"/>
    <x v="0"/>
    <x v="0"/>
    <x v="1"/>
    <s v="MTTO_REDES"/>
    <x v="20"/>
  </r>
  <r>
    <n v="9"/>
    <n v="2"/>
    <n v="201"/>
    <n v="1"/>
    <n v="12440"/>
    <x v="555"/>
    <s v="UND"/>
    <n v="15"/>
    <n v="787500"/>
    <n v="52500"/>
    <s v="CEDIME PAPAYO - BODEGA ZC"/>
    <x v="0"/>
    <x v="0"/>
    <x v="1"/>
    <s v="MTTO_REDES"/>
    <x v="20"/>
  </r>
  <r>
    <n v="9"/>
    <n v="2"/>
    <n v="201"/>
    <n v="1"/>
    <n v="12441"/>
    <x v="556"/>
    <s v="UND"/>
    <n v="14"/>
    <n v="735000"/>
    <n v="52500"/>
    <s v="CEDIME PAPAYO - BODEGA ZC"/>
    <x v="0"/>
    <x v="0"/>
    <x v="1"/>
    <s v="MTTO_REDES"/>
    <x v="20"/>
  </r>
  <r>
    <n v="9"/>
    <n v="2"/>
    <n v="201"/>
    <n v="1"/>
    <n v="12442"/>
    <x v="557"/>
    <s v="UND"/>
    <n v="10"/>
    <n v="525000"/>
    <n v="52500"/>
    <s v="CEDIME PAPAYO - BODEGA ZC"/>
    <x v="0"/>
    <x v="0"/>
    <x v="1"/>
    <s v="MTTO_REDES"/>
    <x v="20"/>
  </r>
  <r>
    <n v="9"/>
    <n v="2"/>
    <n v="201"/>
    <n v="1"/>
    <n v="12455"/>
    <x v="558"/>
    <s v="UND"/>
    <n v="20"/>
    <n v="225000"/>
    <n v="11250"/>
    <s v="CEDIME PAPAYO - BODEGA ZC"/>
    <x v="0"/>
    <x v="0"/>
    <x v="1"/>
    <s v="MTTO_REDES"/>
    <x v="20"/>
  </r>
  <r>
    <n v="9"/>
    <n v="2"/>
    <n v="201"/>
    <n v="1"/>
    <n v="12456"/>
    <x v="559"/>
    <s v="UND"/>
    <n v="65"/>
    <n v="219375"/>
    <n v="3375"/>
    <s v="CEDIME PAPAYO - BODEGA ZC"/>
    <x v="0"/>
    <x v="0"/>
    <x v="1"/>
    <s v="MTTO_REDES"/>
    <x v="20"/>
  </r>
  <r>
    <n v="9"/>
    <n v="2"/>
    <n v="201"/>
    <n v="1"/>
    <n v="12457"/>
    <x v="560"/>
    <s v="UND"/>
    <n v="23"/>
    <n v="345000"/>
    <n v="15000"/>
    <s v="CEDIME PAPAYO - BODEGA ZC"/>
    <x v="0"/>
    <x v="0"/>
    <x v="1"/>
    <s v="MTTO_REDES"/>
    <x v="20"/>
  </r>
  <r>
    <n v="9"/>
    <n v="2"/>
    <n v="201"/>
    <n v="1"/>
    <n v="12598"/>
    <x v="561"/>
    <s v="UND"/>
    <n v="21"/>
    <n v="15750"/>
    <n v="750"/>
    <s v="CEDIME PAPAYO - BODEGA ZC"/>
    <x v="0"/>
    <x v="0"/>
    <x v="1"/>
    <s v="MTTO_REDES"/>
    <x v="20"/>
  </r>
  <r>
    <n v="9"/>
    <n v="2"/>
    <n v="201"/>
    <n v="1"/>
    <n v="12605"/>
    <x v="562"/>
    <s v="UND"/>
    <n v="940"/>
    <n v="1480500"/>
    <n v="1575"/>
    <s v="CEDIME PAPAYO - BODEGA ZC"/>
    <x v="0"/>
    <x v="0"/>
    <x v="1"/>
    <s v="MTTO_REDES"/>
    <x v="16"/>
  </r>
  <r>
    <n v="9"/>
    <n v="2"/>
    <n v="201"/>
    <n v="1"/>
    <n v="12789"/>
    <x v="563"/>
    <s v="UND"/>
    <n v="304"/>
    <n v="594883.83999999997"/>
    <n v="1956.86"/>
    <s v="CEDIME PAPAYO - BODEGA ZC"/>
    <x v="0"/>
    <x v="0"/>
    <x v="1"/>
    <s v="MTTO_REDES"/>
    <x v="16"/>
  </r>
  <r>
    <n v="9"/>
    <n v="2"/>
    <n v="201"/>
    <n v="1"/>
    <n v="12798"/>
    <x v="564"/>
    <s v="UND"/>
    <n v="1"/>
    <n v="300"/>
    <n v="300"/>
    <s v="CEDIME PAPAYO - BODEGA ZC"/>
    <x v="0"/>
    <x v="0"/>
    <x v="1"/>
    <s v="MTTO_REDES"/>
    <x v="16"/>
  </r>
  <r>
    <n v="9"/>
    <n v="2"/>
    <n v="201"/>
    <n v="1"/>
    <n v="12893"/>
    <x v="565"/>
    <s v="UND"/>
    <n v="40"/>
    <n v="5877427.9900000002"/>
    <n v="146935.70000000001"/>
    <s v="CEDIME PAPAYO - BODEGA ZC"/>
    <x v="0"/>
    <x v="0"/>
    <x v="1"/>
    <s v="MTTO_REDES"/>
    <x v="18"/>
  </r>
  <r>
    <n v="9"/>
    <n v="2"/>
    <n v="201"/>
    <n v="1"/>
    <n v="12901"/>
    <x v="566"/>
    <s v="MTS"/>
    <n v="88.6"/>
    <n v="924984"/>
    <n v="10440"/>
    <s v="CEDIME PAPAYO - BODEGA ZC"/>
    <x v="0"/>
    <x v="0"/>
    <x v="1"/>
    <s v="MTTO_REDES"/>
    <x v="14"/>
  </r>
  <r>
    <n v="9"/>
    <n v="2"/>
    <n v="201"/>
    <n v="1"/>
    <n v="12956"/>
    <x v="567"/>
    <s v="UND"/>
    <n v="450"/>
    <n v="26123490"/>
    <n v="58052.2"/>
    <s v="CEDIME PAPAYO - BODEGA ZC"/>
    <x v="0"/>
    <x v="0"/>
    <x v="1"/>
    <s v="MTTO_REDES"/>
    <x v="17"/>
  </r>
  <r>
    <n v="9"/>
    <n v="2"/>
    <n v="201"/>
    <n v="1"/>
    <n v="12971"/>
    <x v="568"/>
    <s v="UND"/>
    <n v="19"/>
    <n v="167810.42"/>
    <n v="8832.1299999999992"/>
    <s v="CEDIME PAPAYO - BODEGA ZC"/>
    <x v="0"/>
    <x v="0"/>
    <x v="1"/>
    <s v="MTTO_REDES"/>
    <x v="27"/>
  </r>
  <r>
    <n v="9"/>
    <n v="2"/>
    <n v="201"/>
    <n v="1"/>
    <n v="12972"/>
    <x v="569"/>
    <s v="UND"/>
    <n v="36"/>
    <n v="493274.48"/>
    <n v="13702.08"/>
    <s v="CEDIME PAPAYO - BODEGA ZC"/>
    <x v="0"/>
    <x v="0"/>
    <x v="1"/>
    <s v="MTTO_REDES"/>
    <x v="27"/>
  </r>
  <r>
    <n v="9"/>
    <n v="2"/>
    <n v="201"/>
    <n v="1"/>
    <n v="13063"/>
    <x v="570"/>
    <s v="UND"/>
    <n v="3"/>
    <n v="365400"/>
    <n v="121800"/>
    <s v="CEDIME PAPAYO - BODEGA ZC"/>
    <x v="0"/>
    <x v="0"/>
    <x v="1"/>
    <s v="MTTO_REDES"/>
    <x v="17"/>
  </r>
  <r>
    <n v="9"/>
    <n v="2"/>
    <n v="201"/>
    <n v="1"/>
    <n v="13064"/>
    <x v="571"/>
    <s v="UND"/>
    <n v="8"/>
    <n v="389760"/>
    <n v="48720"/>
    <s v="CEDIME PAPAYO - BODEGA ZC"/>
    <x v="0"/>
    <x v="0"/>
    <x v="1"/>
    <s v="MTTO_REDES"/>
    <x v="17"/>
  </r>
  <r>
    <n v="9"/>
    <n v="2"/>
    <n v="201"/>
    <n v="1"/>
    <n v="13069"/>
    <x v="572"/>
    <s v="UND"/>
    <n v="3"/>
    <n v="32016"/>
    <n v="10672"/>
    <s v="CEDIME PAPAYO - BODEGA ZC"/>
    <x v="0"/>
    <x v="0"/>
    <x v="1"/>
    <s v="MTTO_REDES"/>
    <x v="22"/>
  </r>
  <r>
    <n v="9"/>
    <n v="2"/>
    <n v="201"/>
    <n v="1"/>
    <n v="13151"/>
    <x v="573"/>
    <s v="UND"/>
    <n v="765"/>
    <n v="6227738.9199999999"/>
    <n v="8140.83"/>
    <s v="CEDIME PAPAYO - BODEGA ZC"/>
    <x v="0"/>
    <x v="0"/>
    <x v="1"/>
    <s v="MTTO_REDES"/>
    <x v="0"/>
  </r>
  <r>
    <n v="9"/>
    <n v="2"/>
    <n v="201"/>
    <n v="1"/>
    <n v="13152"/>
    <x v="574"/>
    <s v="UND"/>
    <n v="1778"/>
    <n v="12783246.310000001"/>
    <n v="7189.68"/>
    <s v="CEDIME PAPAYO - BODEGA ZC"/>
    <x v="0"/>
    <x v="0"/>
    <x v="1"/>
    <s v="MTTO_REDES"/>
    <x v="0"/>
  </r>
  <r>
    <n v="9"/>
    <n v="2"/>
    <n v="201"/>
    <n v="1"/>
    <n v="13153"/>
    <x v="575"/>
    <s v="UND"/>
    <n v="102"/>
    <n v="681748.87"/>
    <n v="6683.81"/>
    <s v="CEDIME PAPAYO - BODEGA ZC"/>
    <x v="0"/>
    <x v="0"/>
    <x v="1"/>
    <s v="MTTO_REDES"/>
    <x v="0"/>
  </r>
  <r>
    <n v="9"/>
    <n v="2"/>
    <n v="201"/>
    <n v="1"/>
    <n v="13154"/>
    <x v="576"/>
    <s v="UND"/>
    <n v="62"/>
    <n v="231510.48"/>
    <n v="3734.04"/>
    <s v="CEDIME PAPAYO - BODEGA ZC"/>
    <x v="0"/>
    <x v="0"/>
    <x v="1"/>
    <s v="MTTO_REDES"/>
    <x v="0"/>
  </r>
  <r>
    <n v="9"/>
    <n v="2"/>
    <n v="201"/>
    <n v="1"/>
    <n v="13155"/>
    <x v="577"/>
    <s v="UND"/>
    <n v="201"/>
    <n v="834246"/>
    <n v="4150.4799999999996"/>
    <s v="CEDIME PAPAYO - BODEGA ZC"/>
    <x v="0"/>
    <x v="0"/>
    <x v="1"/>
    <s v="MTTO_REDES"/>
    <x v="0"/>
  </r>
  <r>
    <n v="9"/>
    <n v="2"/>
    <n v="201"/>
    <n v="1"/>
    <n v="13400"/>
    <x v="578"/>
    <s v="UND"/>
    <n v="20"/>
    <n v="71920"/>
    <n v="3596"/>
    <s v="CEDIME PAPAYO - BODEGA ZC"/>
    <x v="0"/>
    <x v="0"/>
    <x v="1"/>
    <s v="MTTO_REDES"/>
    <x v="16"/>
  </r>
  <r>
    <n v="9"/>
    <n v="2"/>
    <n v="201"/>
    <n v="1"/>
    <n v="13401"/>
    <x v="579"/>
    <s v="UND"/>
    <n v="6"/>
    <n v="23024.16"/>
    <n v="3837.36"/>
    <s v="CEDIME PAPAYO - BODEGA ZC"/>
    <x v="0"/>
    <x v="0"/>
    <x v="1"/>
    <s v="MTTO_REDES"/>
    <x v="16"/>
  </r>
  <r>
    <n v="9"/>
    <n v="2"/>
    <n v="201"/>
    <n v="1"/>
    <n v="13412"/>
    <x v="580"/>
    <s v="MTS"/>
    <n v="350"/>
    <n v="5128186"/>
    <n v="14651.96"/>
    <s v="CEDIME PAPAYO - BODEGA ZC"/>
    <x v="0"/>
    <x v="0"/>
    <x v="1"/>
    <s v="MTTO_REDES"/>
    <x v="14"/>
  </r>
  <r>
    <n v="9"/>
    <n v="2"/>
    <n v="201"/>
    <n v="1"/>
    <n v="13413"/>
    <x v="581"/>
    <s v="MTS"/>
    <n v="50"/>
    <n v="210888"/>
    <n v="4217.76"/>
    <s v="CEDIME PAPAYO - BODEGA ZC"/>
    <x v="0"/>
    <x v="0"/>
    <x v="1"/>
    <s v="MTTO_REDES"/>
    <x v="18"/>
  </r>
  <r>
    <n v="9"/>
    <n v="2"/>
    <n v="201"/>
    <n v="1"/>
    <n v="13561"/>
    <x v="582"/>
    <s v="UND"/>
    <n v="7"/>
    <n v="1682912"/>
    <n v="240416"/>
    <s v="CEDIME PAPAYO - BODEGA ZC"/>
    <x v="0"/>
    <x v="0"/>
    <x v="1"/>
    <s v="MTTO_REDES"/>
    <x v="30"/>
  </r>
  <r>
    <n v="9"/>
    <n v="2"/>
    <n v="201"/>
    <n v="1"/>
    <n v="13565"/>
    <x v="583"/>
    <s v="UND"/>
    <n v="199"/>
    <n v="170636.27"/>
    <n v="857.47"/>
    <s v="CEDIME PAPAYO - BODEGA ZC"/>
    <x v="0"/>
    <x v="0"/>
    <x v="1"/>
    <s v="MTTO_REDES"/>
    <x v="16"/>
  </r>
  <r>
    <n v="9"/>
    <n v="2"/>
    <n v="201"/>
    <n v="1"/>
    <n v="13736"/>
    <x v="584"/>
    <s v="MTS"/>
    <n v="11.9"/>
    <n v="91561.81"/>
    <n v="7694.27"/>
    <s v="CEDIME PAPAYO - BODEGA ZC"/>
    <x v="0"/>
    <x v="0"/>
    <x v="1"/>
    <s v="MTTO_REDES"/>
    <x v="14"/>
  </r>
  <r>
    <n v="9"/>
    <n v="2"/>
    <n v="201"/>
    <n v="1"/>
    <n v="13913"/>
    <x v="585"/>
    <s v="UND"/>
    <n v="22"/>
    <n v="9711335.0600000005"/>
    <n v="441424.33"/>
    <s v="CEDIME PAPAYO - BODEGA ZC"/>
    <x v="0"/>
    <x v="0"/>
    <x v="1"/>
    <s v="MTTO_REDES"/>
    <x v="23"/>
  </r>
  <r>
    <n v="9"/>
    <n v="2"/>
    <n v="201"/>
    <n v="1"/>
    <n v="13914"/>
    <x v="586"/>
    <s v="UND"/>
    <n v="26"/>
    <n v="18524667.079999998"/>
    <n v="712487.2"/>
    <s v="CEDIME PAPAYO - BODEGA ZC"/>
    <x v="0"/>
    <x v="0"/>
    <x v="1"/>
    <s v="MTTO_REDES"/>
    <x v="23"/>
  </r>
  <r>
    <n v="9"/>
    <n v="2"/>
    <n v="201"/>
    <n v="1"/>
    <n v="13919"/>
    <x v="587"/>
    <s v="MTS"/>
    <n v="3369.7"/>
    <n v="54665656.259999998"/>
    <n v="16222.71"/>
    <s v="CEDIME PAPAYO - BODEGA ZC"/>
    <x v="0"/>
    <x v="0"/>
    <x v="1"/>
    <s v="MTTO_REDES"/>
    <x v="14"/>
  </r>
  <r>
    <n v="9"/>
    <n v="2"/>
    <n v="201"/>
    <n v="1"/>
    <n v="13921"/>
    <x v="588"/>
    <s v="MTS"/>
    <n v="537.9"/>
    <n v="11712520.17"/>
    <n v="21774.53"/>
    <s v="CEDIME PAPAYO - BODEGA ZC"/>
    <x v="0"/>
    <x v="0"/>
    <x v="1"/>
    <s v="MTTO_REDES"/>
    <x v="14"/>
  </r>
  <r>
    <n v="9"/>
    <n v="2"/>
    <n v="201"/>
    <n v="1"/>
    <n v="13961"/>
    <x v="589"/>
    <s v="UND"/>
    <n v="10"/>
    <n v="301600"/>
    <n v="30160"/>
    <s v="CEDIME PAPAYO - BODEGA ZC"/>
    <x v="0"/>
    <x v="0"/>
    <x v="1"/>
    <s v="MTTO_REDES"/>
    <x v="22"/>
  </r>
  <r>
    <n v="9"/>
    <n v="2"/>
    <n v="201"/>
    <n v="1"/>
    <n v="13962"/>
    <x v="590"/>
    <s v="UND"/>
    <n v="10"/>
    <n v="556800"/>
    <n v="55680"/>
    <s v="CEDIME PAPAYO - BODEGA ZC"/>
    <x v="0"/>
    <x v="0"/>
    <x v="1"/>
    <s v="MTTO_REDES"/>
    <x v="22"/>
  </r>
  <r>
    <n v="9"/>
    <n v="2"/>
    <n v="201"/>
    <n v="1"/>
    <n v="13963"/>
    <x v="591"/>
    <s v="UND"/>
    <n v="10"/>
    <n v="556800"/>
    <n v="55680"/>
    <s v="CEDIME PAPAYO - BODEGA ZC"/>
    <x v="0"/>
    <x v="0"/>
    <x v="1"/>
    <s v="MTTO_REDES"/>
    <x v="22"/>
  </r>
  <r>
    <n v="9"/>
    <n v="2"/>
    <n v="201"/>
    <n v="1"/>
    <n v="13964"/>
    <x v="592"/>
    <s v="UND"/>
    <n v="10"/>
    <n v="556800"/>
    <n v="55680"/>
    <s v="CEDIME PAPAYO - BODEGA ZC"/>
    <x v="0"/>
    <x v="0"/>
    <x v="1"/>
    <s v="MTTO_REDES"/>
    <x v="22"/>
  </r>
  <r>
    <n v="9"/>
    <n v="2"/>
    <n v="201"/>
    <n v="1"/>
    <n v="13966"/>
    <x v="593"/>
    <s v="UND"/>
    <n v="5"/>
    <n v="232000"/>
    <n v="46400"/>
    <s v="CEDIME PAPAYO - BODEGA ZC"/>
    <x v="0"/>
    <x v="0"/>
    <x v="1"/>
    <s v="MTTO_REDES"/>
    <x v="22"/>
  </r>
  <r>
    <n v="9"/>
    <n v="2"/>
    <n v="201"/>
    <n v="1"/>
    <n v="13967"/>
    <x v="594"/>
    <s v="UND"/>
    <n v="10"/>
    <n v="754000"/>
    <n v="75400"/>
    <s v="CEDIME PAPAYO - BODEGA ZC"/>
    <x v="0"/>
    <x v="0"/>
    <x v="1"/>
    <s v="MTTO_REDES"/>
    <x v="22"/>
  </r>
  <r>
    <n v="9"/>
    <n v="2"/>
    <n v="201"/>
    <n v="1"/>
    <n v="13969"/>
    <x v="595"/>
    <s v="UND"/>
    <n v="8"/>
    <n v="94656"/>
    <n v="11832"/>
    <s v="CEDIME PAPAYO - BODEGA ZC"/>
    <x v="0"/>
    <x v="0"/>
    <x v="1"/>
    <s v="MTTO_REDES"/>
    <x v="16"/>
  </r>
  <r>
    <n v="9"/>
    <n v="2"/>
    <n v="201"/>
    <n v="1"/>
    <n v="13972"/>
    <x v="596"/>
    <s v="UND"/>
    <n v="4"/>
    <n v="21344"/>
    <n v="5336"/>
    <s v="CEDIME PAPAYO - BODEGA ZC"/>
    <x v="0"/>
    <x v="0"/>
    <x v="1"/>
    <s v="MTTO_REDES"/>
    <x v="18"/>
  </r>
  <r>
    <n v="9"/>
    <n v="2"/>
    <n v="201"/>
    <n v="1"/>
    <n v="14014"/>
    <x v="597"/>
    <s v="MTS"/>
    <n v="590"/>
    <n v="2067360.12"/>
    <n v="3504"/>
    <s v="CEDIME PAPAYO - BODEGA ZC"/>
    <x v="0"/>
    <x v="0"/>
    <x v="1"/>
    <s v="MTTO_REDES"/>
    <x v="0"/>
  </r>
  <r>
    <n v="9"/>
    <n v="2"/>
    <n v="201"/>
    <n v="1"/>
    <n v="14015"/>
    <x v="598"/>
    <s v="UND"/>
    <n v="80"/>
    <n v="458079"/>
    <n v="5725.99"/>
    <s v="CEDIME PAPAYO - BODEGA ZC"/>
    <x v="0"/>
    <x v="0"/>
    <x v="1"/>
    <s v="MTTO_REDES"/>
    <x v="0"/>
  </r>
  <r>
    <n v="9"/>
    <n v="2"/>
    <n v="201"/>
    <n v="1"/>
    <n v="14207"/>
    <x v="599"/>
    <s v="UND"/>
    <n v="82"/>
    <n v="1725254.76"/>
    <n v="21039.7"/>
    <s v="CEDIME PAPAYO - BODEGA ZC"/>
    <x v="0"/>
    <x v="0"/>
    <x v="1"/>
    <s v="MTTO_REDES"/>
    <x v="0"/>
  </r>
  <r>
    <n v="9"/>
    <n v="2"/>
    <n v="201"/>
    <n v="1"/>
    <n v="14255"/>
    <x v="600"/>
    <s v="UND"/>
    <n v="3"/>
    <n v="2372027.7999999998"/>
    <n v="790675.93"/>
    <s v="CEDIME PAPAYO - BODEGA ZC"/>
    <x v="0"/>
    <x v="0"/>
    <x v="1"/>
    <s v="MTTO_REDES"/>
    <x v="19"/>
  </r>
  <r>
    <n v="9"/>
    <n v="2"/>
    <n v="201"/>
    <n v="1"/>
    <n v="14705"/>
    <x v="601"/>
    <s v="UND"/>
    <n v="1"/>
    <n v="7540000"/>
    <n v="7540000"/>
    <s v="CEDIME PAPAYO - BODEGA ZC"/>
    <x v="0"/>
    <x v="0"/>
    <x v="1"/>
    <s v="MTTO_REDES"/>
    <x v="24"/>
  </r>
  <r>
    <n v="9"/>
    <n v="2"/>
    <n v="202"/>
    <n v="1"/>
    <n v="10242"/>
    <x v="602"/>
    <s v="UND"/>
    <n v="1000"/>
    <n v="337560"/>
    <n v="337.56"/>
    <s v="CEDIME - MATERIAL DIMER IBAGUE"/>
    <x v="0"/>
    <x v="0"/>
    <x v="2"/>
    <s v="CENERGIA"/>
    <x v="7"/>
  </r>
  <r>
    <n v="9"/>
    <n v="2"/>
    <n v="202"/>
    <n v="1"/>
    <n v="10281"/>
    <x v="603"/>
    <s v="UND"/>
    <n v="1039"/>
    <n v="285610.71000000002"/>
    <n v="274.89"/>
    <s v="CEDIME - MATERIAL DIMER IBAGUE"/>
    <x v="0"/>
    <x v="0"/>
    <x v="2"/>
    <s v="CENERGIA"/>
    <x v="7"/>
  </r>
  <r>
    <n v="9"/>
    <n v="2"/>
    <n v="202"/>
    <n v="1"/>
    <n v="10337"/>
    <x v="604"/>
    <s v="UND"/>
    <n v="190"/>
    <n v="3232122"/>
    <n v="17011.169999999998"/>
    <s v="CEDIME - MATERIAL DIMER IBAGUE"/>
    <x v="0"/>
    <x v="0"/>
    <x v="2"/>
    <s v="CENERGIA"/>
    <x v="31"/>
  </r>
  <r>
    <n v="9"/>
    <n v="2"/>
    <n v="202"/>
    <n v="1"/>
    <n v="10350"/>
    <x v="605"/>
    <s v="UND"/>
    <n v="3650"/>
    <n v="903534.89"/>
    <n v="247.54"/>
    <s v="CEDIME - MATERIAL DIMER IBAGUE"/>
    <x v="0"/>
    <x v="0"/>
    <x v="2"/>
    <s v="CENERGIA"/>
    <x v="7"/>
  </r>
  <r>
    <n v="9"/>
    <n v="2"/>
    <n v="202"/>
    <n v="1"/>
    <n v="10834"/>
    <x v="606"/>
    <s v="UND"/>
    <n v="55"/>
    <n v="3828000"/>
    <n v="69600"/>
    <s v="CEDIME - MATERIAL DIMER IBAGUE"/>
    <x v="0"/>
    <x v="0"/>
    <x v="2"/>
    <s v="CENERGIA"/>
    <x v="31"/>
  </r>
  <r>
    <n v="9"/>
    <n v="2"/>
    <n v="202"/>
    <n v="1"/>
    <n v="10839"/>
    <x v="607"/>
    <s v="UND"/>
    <n v="207"/>
    <n v="30414677.370000001"/>
    <n v="146930.81"/>
    <s v="CEDIME - MATERIAL DIMER IBAGUE"/>
    <x v="0"/>
    <x v="0"/>
    <x v="2"/>
    <s v="CENERGIA"/>
    <x v="5"/>
  </r>
  <r>
    <n v="9"/>
    <n v="2"/>
    <n v="202"/>
    <n v="1"/>
    <n v="11004"/>
    <x v="33"/>
    <s v="UND"/>
    <n v="240"/>
    <n v="10074606.9"/>
    <n v="41977.54"/>
    <s v="CEDIME - MATERIAL DIMER IBAGUE"/>
    <x v="0"/>
    <x v="0"/>
    <x v="2"/>
    <s v="CENERGIA"/>
    <x v="5"/>
  </r>
  <r>
    <n v="9"/>
    <n v="2"/>
    <n v="202"/>
    <n v="1"/>
    <n v="11776"/>
    <x v="608"/>
    <s v="UND"/>
    <n v="408"/>
    <n v="14115650.57"/>
    <n v="34597.18"/>
    <s v="CEDIME - MATERIAL DIMER IBAGUE"/>
    <x v="0"/>
    <x v="0"/>
    <x v="2"/>
    <s v="CENERGIA"/>
    <x v="31"/>
  </r>
  <r>
    <n v="9"/>
    <n v="2"/>
    <n v="202"/>
    <n v="1"/>
    <n v="11948"/>
    <x v="609"/>
    <s v="UND"/>
    <n v="4000"/>
    <n v="1099560"/>
    <n v="274.89"/>
    <s v="CEDIME - MATERIAL DIMER IBAGUE"/>
    <x v="0"/>
    <x v="0"/>
    <x v="2"/>
    <s v="CENERGIA"/>
    <x v="7"/>
  </r>
  <r>
    <n v="9"/>
    <n v="2"/>
    <n v="202"/>
    <n v="1"/>
    <n v="12902"/>
    <x v="610"/>
    <s v="UND"/>
    <n v="52"/>
    <n v="2855548.8"/>
    <n v="54914.400000000001"/>
    <s v="CEDIME - MATERIAL DIMER IBAGUE"/>
    <x v="0"/>
    <x v="0"/>
    <x v="2"/>
    <s v="CENERGIA"/>
    <x v="31"/>
  </r>
  <r>
    <n v="9"/>
    <n v="2"/>
    <n v="202"/>
    <n v="1"/>
    <n v="12974"/>
    <x v="53"/>
    <s v="UND"/>
    <n v="370"/>
    <n v="49724893.859999999"/>
    <n v="134391.60999999999"/>
    <s v="CEDIME - MATERIAL DIMER IBAGUE"/>
    <x v="0"/>
    <x v="0"/>
    <x v="2"/>
    <s v="CENERGIA"/>
    <x v="5"/>
  </r>
  <r>
    <n v="9"/>
    <n v="2"/>
    <n v="202"/>
    <n v="1"/>
    <n v="13163"/>
    <x v="611"/>
    <s v="UND"/>
    <n v="26"/>
    <n v="69771409"/>
    <n v="2683515.73"/>
    <s v="CEDIME - MATERIAL DIMER IBAGUE"/>
    <x v="0"/>
    <x v="0"/>
    <x v="2"/>
    <s v="CENERGIA"/>
    <x v="5"/>
  </r>
  <r>
    <n v="9"/>
    <n v="2"/>
    <n v="202"/>
    <n v="1"/>
    <n v="13257"/>
    <x v="612"/>
    <s v="UND"/>
    <n v="934"/>
    <n v="388598.56"/>
    <n v="416.06"/>
    <s v="CEDIME - MATERIAL DIMER IBAGUE"/>
    <x v="0"/>
    <x v="0"/>
    <x v="2"/>
    <s v="CENERGIA"/>
    <x v="8"/>
  </r>
  <r>
    <n v="9"/>
    <n v="2"/>
    <n v="202"/>
    <n v="1"/>
    <n v="13263"/>
    <x v="613"/>
    <s v="UND"/>
    <n v="2250"/>
    <n v="336690"/>
    <n v="149.63999999999999"/>
    <s v="CEDIME - MATERIAL DIMER IBAGUE"/>
    <x v="0"/>
    <x v="0"/>
    <x v="2"/>
    <s v="CENERGIA"/>
    <x v="7"/>
  </r>
  <r>
    <n v="9"/>
    <n v="2"/>
    <n v="202"/>
    <n v="1"/>
    <n v="13264"/>
    <x v="614"/>
    <s v="UND"/>
    <n v="12500"/>
    <n v="1870598.46"/>
    <n v="149.65"/>
    <s v="CEDIME - MATERIAL DIMER IBAGUE"/>
    <x v="0"/>
    <x v="0"/>
    <x v="2"/>
    <s v="CENERGIA"/>
    <x v="7"/>
  </r>
  <r>
    <n v="9"/>
    <n v="2"/>
    <n v="202"/>
    <n v="1"/>
    <n v="13265"/>
    <x v="615"/>
    <s v="UND"/>
    <n v="8400"/>
    <n v="1023118.04"/>
    <n v="121.8"/>
    <s v="CEDIME - MATERIAL DIMER IBAGUE"/>
    <x v="0"/>
    <x v="0"/>
    <x v="2"/>
    <s v="CENERGIA"/>
    <x v="7"/>
  </r>
  <r>
    <n v="9"/>
    <n v="2"/>
    <n v="202"/>
    <n v="1"/>
    <n v="13406"/>
    <x v="616"/>
    <s v="UND"/>
    <n v="551"/>
    <n v="24870941.219999999"/>
    <n v="45137.83"/>
    <s v="CEDIME - MATERIAL DIMER IBAGUE"/>
    <x v="0"/>
    <x v="0"/>
    <x v="2"/>
    <s v="CENERGIA"/>
    <x v="25"/>
  </r>
  <r>
    <n v="9"/>
    <n v="2"/>
    <n v="202"/>
    <n v="1"/>
    <n v="13407"/>
    <x v="617"/>
    <s v="UND"/>
    <n v="63"/>
    <n v="3248900.88"/>
    <n v="51569.86"/>
    <s v="CEDIME - MATERIAL DIMER IBAGUE"/>
    <x v="0"/>
    <x v="0"/>
    <x v="2"/>
    <s v="CENERGIA"/>
    <x v="25"/>
  </r>
  <r>
    <n v="9"/>
    <n v="2"/>
    <n v="202"/>
    <n v="1"/>
    <n v="13442"/>
    <x v="618"/>
    <s v="UND"/>
    <n v="48"/>
    <n v="18758399.039999999"/>
    <n v="390799.98"/>
    <s v="CEDIME - MATERIAL DIMER IBAGUE"/>
    <x v="0"/>
    <x v="0"/>
    <x v="2"/>
    <s v="CENERGIA"/>
    <x v="5"/>
  </r>
  <r>
    <n v="9"/>
    <n v="2"/>
    <n v="202"/>
    <n v="1"/>
    <n v="13443"/>
    <x v="619"/>
    <s v="UND"/>
    <n v="2"/>
    <n v="3828000"/>
    <n v="1914000"/>
    <s v="CEDIME - MATERIAL DIMER IBAGUE"/>
    <x v="0"/>
    <x v="0"/>
    <x v="2"/>
    <s v="CENERGIA"/>
    <x v="25"/>
  </r>
  <r>
    <n v="9"/>
    <n v="2"/>
    <n v="202"/>
    <n v="1"/>
    <n v="13774"/>
    <x v="620"/>
    <s v="UND"/>
    <n v="22"/>
    <n v="6380000"/>
    <n v="290000"/>
    <s v="CEDIME - MATERIAL DIMER IBAGUE"/>
    <x v="0"/>
    <x v="0"/>
    <x v="2"/>
    <s v="CENERGIA"/>
    <x v="5"/>
  </r>
  <r>
    <n v="9"/>
    <n v="2"/>
    <n v="202"/>
    <n v="1"/>
    <n v="13806"/>
    <x v="621"/>
    <s v="UND"/>
    <n v="5"/>
    <n v="2671480"/>
    <n v="534296"/>
    <s v="CEDIME - MATERIAL DIMER IBAGUE"/>
    <x v="0"/>
    <x v="0"/>
    <x v="2"/>
    <s v="CENERGIA"/>
    <x v="31"/>
  </r>
  <r>
    <n v="9"/>
    <n v="2"/>
    <n v="202"/>
    <n v="1"/>
    <n v="14053"/>
    <x v="622"/>
    <s v="UND"/>
    <n v="4000"/>
    <n v="1499400"/>
    <n v="374.85"/>
    <s v="CEDIME - MATERIAL DIMER IBAGUE"/>
    <x v="0"/>
    <x v="0"/>
    <x v="3"/>
    <s v="CARTERA"/>
    <x v="35"/>
  </r>
  <r>
    <n v="9"/>
    <n v="2"/>
    <n v="202"/>
    <n v="1"/>
    <n v="14054"/>
    <x v="623"/>
    <s v="UND"/>
    <n v="1000"/>
    <n v="374850"/>
    <n v="374.85"/>
    <s v="CEDIME - MATERIAL DIMER IBAGUE"/>
    <x v="0"/>
    <x v="0"/>
    <x v="3"/>
    <s v="CARTERA"/>
    <x v="35"/>
  </r>
  <r>
    <n v="9"/>
    <n v="2"/>
    <n v="202"/>
    <n v="1"/>
    <n v="14229"/>
    <x v="624"/>
    <s v="UND"/>
    <n v="5000"/>
    <n v="1874250"/>
    <n v="374.85"/>
    <s v="CEDIME - MATERIAL DIMER IBAGUE"/>
    <x v="0"/>
    <x v="0"/>
    <x v="2"/>
    <s v="CENERGIA"/>
    <x v="35"/>
  </r>
  <r>
    <n v="9"/>
    <n v="2"/>
    <n v="202"/>
    <n v="1"/>
    <n v="14230"/>
    <x v="625"/>
    <s v="UND"/>
    <n v="10000"/>
    <n v="3748500"/>
    <n v="374.85"/>
    <s v="CEDIME - MATERIAL DIMER IBAGUE"/>
    <x v="0"/>
    <x v="0"/>
    <x v="2"/>
    <s v="CENERGIA"/>
    <x v="35"/>
  </r>
  <r>
    <n v="9"/>
    <n v="2"/>
    <n v="202"/>
    <n v="1"/>
    <n v="14246"/>
    <x v="626"/>
    <s v="UND"/>
    <n v="64"/>
    <n v="34790341.600000001"/>
    <n v="543599.07999999996"/>
    <s v="CEDIME - MATERIAL DIMER IBAGUE"/>
    <x v="0"/>
    <x v="0"/>
    <x v="2"/>
    <s v="CENERGIA"/>
    <x v="5"/>
  </r>
  <r>
    <n v="9"/>
    <n v="2"/>
    <n v="202"/>
    <n v="1"/>
    <n v="14303"/>
    <x v="627"/>
    <s v="UND"/>
    <n v="25"/>
    <n v="45076768.600000001"/>
    <n v="1803070.74"/>
    <s v="CEDIME - MATERIAL DIMER IBAGUE"/>
    <x v="0"/>
    <x v="0"/>
    <x v="2"/>
    <s v="CENERGIA"/>
    <x v="36"/>
  </r>
  <r>
    <n v="9"/>
    <n v="2"/>
    <n v="202"/>
    <n v="1"/>
    <n v="14474"/>
    <x v="628"/>
    <s v="UND"/>
    <n v="117"/>
    <n v="1404000"/>
    <n v="12000"/>
    <s v="CEDIME - MATERIAL DIMER IBAGUE"/>
    <x v="0"/>
    <x v="0"/>
    <x v="2"/>
    <s v="CENERGIA"/>
    <x v="20"/>
  </r>
  <r>
    <n v="9"/>
    <n v="2"/>
    <n v="202"/>
    <n v="1"/>
    <n v="14500"/>
    <x v="629"/>
    <s v="UND"/>
    <n v="155"/>
    <n v="24593033.100000001"/>
    <n v="158664.73000000001"/>
    <s v="CEDIME - MATERIAL DIMER IBAGUE"/>
    <x v="0"/>
    <x v="0"/>
    <x v="2"/>
    <s v="CENERGIA"/>
    <x v="5"/>
  </r>
  <r>
    <n v="9"/>
    <n v="2"/>
    <n v="202"/>
    <n v="1"/>
    <n v="14517"/>
    <x v="630"/>
    <s v="UND"/>
    <n v="10000"/>
    <n v="2169200"/>
    <n v="216.92"/>
    <s v="CEDIME - MATERIAL DIMER IBAGUE"/>
    <x v="0"/>
    <x v="0"/>
    <x v="2"/>
    <s v="CENERGIA"/>
    <x v="35"/>
  </r>
  <r>
    <n v="9"/>
    <n v="2"/>
    <n v="202"/>
    <n v="1"/>
    <n v="14666"/>
    <x v="631"/>
    <s v="UND"/>
    <n v="800"/>
    <n v="3522400"/>
    <n v="4403"/>
    <s v="CEDIME - MATERIAL DIMER IBAGUE"/>
    <x v="0"/>
    <x v="0"/>
    <x v="2"/>
    <s v="CENERGIA"/>
    <x v="0"/>
  </r>
  <r>
    <n v="9"/>
    <n v="2"/>
    <n v="202"/>
    <n v="1"/>
    <n v="14667"/>
    <x v="632"/>
    <s v="TAL"/>
    <n v="250"/>
    <n v="719950"/>
    <n v="2879.8"/>
    <s v="CEDIME - MATERIAL DIMER IBAGUE"/>
    <x v="0"/>
    <x v="0"/>
    <x v="2"/>
    <s v="CENERGIA"/>
    <x v="7"/>
  </r>
  <r>
    <n v="9"/>
    <n v="2"/>
    <n v="203"/>
    <n v="1"/>
    <n v="9447"/>
    <x v="255"/>
    <s v="UND"/>
    <n v="8"/>
    <n v="85334.83"/>
    <n v="10666.85"/>
    <s v="CEDIME ESPINAL - BODEGA ZS"/>
    <x v="0"/>
    <x v="0"/>
    <x v="1"/>
    <s v="MTTO_REDES"/>
    <x v="16"/>
  </r>
  <r>
    <n v="9"/>
    <n v="2"/>
    <n v="203"/>
    <n v="1"/>
    <n v="9627"/>
    <x v="373"/>
    <s v="UND"/>
    <n v="41"/>
    <n v="68477.48"/>
    <n v="1670.19"/>
    <s v="CEDIME ESPINAL - BODEGA ZS"/>
    <x v="0"/>
    <x v="0"/>
    <x v="1"/>
    <s v="MTTO_REDES"/>
    <x v="17"/>
  </r>
  <r>
    <n v="9"/>
    <n v="2"/>
    <n v="203"/>
    <n v="1"/>
    <n v="9629"/>
    <x v="374"/>
    <s v="UND"/>
    <n v="114"/>
    <n v="3931701.95"/>
    <n v="34488.61"/>
    <s v="CEDIME ESPINAL - BODEGA ZS"/>
    <x v="0"/>
    <x v="0"/>
    <x v="1"/>
    <s v="MTTO_REDES"/>
    <x v="17"/>
  </r>
  <r>
    <n v="9"/>
    <n v="2"/>
    <n v="203"/>
    <n v="1"/>
    <n v="9631"/>
    <x v="376"/>
    <s v="UND"/>
    <n v="4"/>
    <n v="64743.06"/>
    <n v="16185.79"/>
    <s v="CEDIME ESPINAL - BODEGA ZS"/>
    <x v="0"/>
    <x v="0"/>
    <x v="1"/>
    <s v="MTTO_REDES"/>
    <x v="17"/>
  </r>
  <r>
    <n v="9"/>
    <n v="2"/>
    <n v="203"/>
    <n v="1"/>
    <n v="9632"/>
    <x v="256"/>
    <s v="UND"/>
    <n v="74"/>
    <n v="257797.25"/>
    <n v="3483.75"/>
    <s v="CEDIME ESPINAL - BODEGA ZS"/>
    <x v="0"/>
    <x v="0"/>
    <x v="1"/>
    <s v="MTTO_REDES"/>
    <x v="16"/>
  </r>
  <r>
    <n v="9"/>
    <n v="2"/>
    <n v="203"/>
    <n v="1"/>
    <n v="9634"/>
    <x v="633"/>
    <s v="UND"/>
    <n v="4"/>
    <n v="16369.08"/>
    <n v="4092.29"/>
    <s v="CEDIME ESPINAL - BODEGA ZS"/>
    <x v="0"/>
    <x v="0"/>
    <x v="1"/>
    <s v="MTTO_REDES"/>
    <x v="17"/>
  </r>
  <r>
    <n v="9"/>
    <n v="2"/>
    <n v="203"/>
    <n v="1"/>
    <n v="9635"/>
    <x v="257"/>
    <s v="UND"/>
    <n v="16"/>
    <n v="502150.36"/>
    <n v="31384.400000000001"/>
    <s v="CEDIME ESPINAL - BODEGA ZS"/>
    <x v="0"/>
    <x v="0"/>
    <x v="1"/>
    <s v="MTTO_REDES"/>
    <x v="17"/>
  </r>
  <r>
    <n v="9"/>
    <n v="2"/>
    <n v="203"/>
    <n v="1"/>
    <n v="9636"/>
    <x v="378"/>
    <s v="UND"/>
    <n v="41"/>
    <n v="343918.17"/>
    <n v="8388.25"/>
    <s v="CEDIME ESPINAL - BODEGA ZS"/>
    <x v="0"/>
    <x v="0"/>
    <x v="1"/>
    <s v="MTTO_REDES"/>
    <x v="17"/>
  </r>
  <r>
    <n v="9"/>
    <n v="2"/>
    <n v="203"/>
    <n v="1"/>
    <n v="9638"/>
    <x v="379"/>
    <s v="UND"/>
    <n v="5"/>
    <n v="18456.419999999998"/>
    <n v="3691.28"/>
    <s v="CEDIME ESPINAL - BODEGA ZS"/>
    <x v="0"/>
    <x v="0"/>
    <x v="1"/>
    <s v="MTTO_REDES"/>
    <x v="16"/>
  </r>
  <r>
    <n v="9"/>
    <n v="2"/>
    <n v="203"/>
    <n v="1"/>
    <n v="9641"/>
    <x v="259"/>
    <s v="UND"/>
    <n v="35"/>
    <n v="120772.05"/>
    <n v="3450.63"/>
    <s v="CEDIME ESPINAL - BODEGA ZS"/>
    <x v="0"/>
    <x v="0"/>
    <x v="1"/>
    <s v="MTTO_REDES"/>
    <x v="16"/>
  </r>
  <r>
    <n v="9"/>
    <n v="2"/>
    <n v="203"/>
    <n v="1"/>
    <n v="9644"/>
    <x v="260"/>
    <s v="UND"/>
    <n v="23"/>
    <n v="41354.25"/>
    <n v="1798.02"/>
    <s v="CEDIME ESPINAL - BODEGA ZS"/>
    <x v="0"/>
    <x v="0"/>
    <x v="1"/>
    <s v="MTTO_REDES"/>
    <x v="16"/>
  </r>
  <r>
    <n v="9"/>
    <n v="2"/>
    <n v="203"/>
    <n v="1"/>
    <n v="9645"/>
    <x v="381"/>
    <s v="UND"/>
    <n v="50"/>
    <n v="3416.48"/>
    <n v="68.33"/>
    <s v="CEDIME ESPINAL - BODEGA ZS"/>
    <x v="0"/>
    <x v="0"/>
    <x v="1"/>
    <s v="MTTO_REDES"/>
    <x v="16"/>
  </r>
  <r>
    <n v="9"/>
    <n v="2"/>
    <n v="203"/>
    <n v="1"/>
    <n v="9647"/>
    <x v="382"/>
    <s v="UND"/>
    <n v="311"/>
    <n v="39076.1"/>
    <n v="125.65"/>
    <s v="CEDIME ESPINAL - BODEGA ZS"/>
    <x v="0"/>
    <x v="0"/>
    <x v="1"/>
    <s v="MTTO_REDES"/>
    <x v="16"/>
  </r>
  <r>
    <n v="9"/>
    <n v="2"/>
    <n v="203"/>
    <n v="1"/>
    <n v="9649"/>
    <x v="261"/>
    <s v="UND"/>
    <n v="12"/>
    <n v="58464"/>
    <n v="4872"/>
    <s v="CEDIME ESPINAL - BODEGA ZS"/>
    <x v="0"/>
    <x v="0"/>
    <x v="1"/>
    <s v="MTTO_REDES"/>
    <x v="16"/>
  </r>
  <r>
    <n v="9"/>
    <n v="2"/>
    <n v="203"/>
    <n v="1"/>
    <n v="9651"/>
    <x v="262"/>
    <s v="UND"/>
    <n v="64"/>
    <n v="33408"/>
    <n v="522"/>
    <s v="CEDIME ESPINAL - BODEGA ZS"/>
    <x v="0"/>
    <x v="0"/>
    <x v="1"/>
    <s v="MTTO_REDES"/>
    <x v="16"/>
  </r>
  <r>
    <n v="9"/>
    <n v="2"/>
    <n v="203"/>
    <n v="1"/>
    <n v="9653"/>
    <x v="385"/>
    <s v="UND"/>
    <n v="91"/>
    <n v="213567.31"/>
    <n v="2346.89"/>
    <s v="CEDIME ESPINAL - BODEGA ZS"/>
    <x v="0"/>
    <x v="0"/>
    <x v="1"/>
    <s v="MTTO_REDES"/>
    <x v="16"/>
  </r>
  <r>
    <n v="9"/>
    <n v="2"/>
    <n v="203"/>
    <n v="1"/>
    <n v="9654"/>
    <x v="263"/>
    <s v="UND"/>
    <n v="39"/>
    <n v="40887.9"/>
    <n v="1048.4100000000001"/>
    <s v="CEDIME ESPINAL - BODEGA ZS"/>
    <x v="0"/>
    <x v="0"/>
    <x v="1"/>
    <s v="MTTO_REDES"/>
    <x v="16"/>
  </r>
  <r>
    <n v="9"/>
    <n v="2"/>
    <n v="203"/>
    <n v="1"/>
    <n v="9657"/>
    <x v="264"/>
    <s v="UND"/>
    <n v="31"/>
    <n v="65535.07"/>
    <n v="2114.0300000000002"/>
    <s v="CEDIME ESPINAL - BODEGA ZS"/>
    <x v="0"/>
    <x v="0"/>
    <x v="1"/>
    <s v="MTTO_REDES"/>
    <x v="16"/>
  </r>
  <r>
    <n v="9"/>
    <n v="2"/>
    <n v="203"/>
    <n v="1"/>
    <n v="9658"/>
    <x v="386"/>
    <s v="UND"/>
    <n v="17"/>
    <n v="70150.47"/>
    <n v="4126.5"/>
    <s v="CEDIME ESPINAL - BODEGA ZS"/>
    <x v="0"/>
    <x v="0"/>
    <x v="1"/>
    <s v="MTTO_REDES"/>
    <x v="16"/>
  </r>
  <r>
    <n v="9"/>
    <n v="2"/>
    <n v="203"/>
    <n v="1"/>
    <n v="9661"/>
    <x v="388"/>
    <s v="UND"/>
    <n v="14"/>
    <n v="297475.46999999997"/>
    <n v="21248.25"/>
    <s v="CEDIME ESPINAL - BODEGA ZS"/>
    <x v="0"/>
    <x v="0"/>
    <x v="1"/>
    <s v="MTTO_REDES"/>
    <x v="18"/>
  </r>
  <r>
    <n v="9"/>
    <n v="2"/>
    <n v="203"/>
    <n v="1"/>
    <n v="9665"/>
    <x v="265"/>
    <s v="UND"/>
    <n v="2"/>
    <n v="6272.6"/>
    <n v="3136.26"/>
    <s v="CEDIME ESPINAL - BODEGA ZS"/>
    <x v="0"/>
    <x v="0"/>
    <x v="1"/>
    <s v="MTTO_REDES"/>
    <x v="16"/>
  </r>
  <r>
    <n v="9"/>
    <n v="2"/>
    <n v="203"/>
    <n v="1"/>
    <n v="9670"/>
    <x v="634"/>
    <s v="UND"/>
    <n v="1"/>
    <n v="2641"/>
    <n v="2641"/>
    <s v="CEDIME ESPINAL - BODEGA ZS"/>
    <x v="0"/>
    <x v="0"/>
    <x v="1"/>
    <s v="MTTO_REDES"/>
    <x v="22"/>
  </r>
  <r>
    <n v="9"/>
    <n v="2"/>
    <n v="203"/>
    <n v="1"/>
    <n v="9680"/>
    <x v="267"/>
    <s v="UND"/>
    <n v="26"/>
    <n v="1398268.82"/>
    <n v="53779.57"/>
    <s v="CEDIME ESPINAL - BODEGA ZS"/>
    <x v="0"/>
    <x v="0"/>
    <x v="1"/>
    <s v="MTTO_REDES"/>
    <x v="18"/>
  </r>
  <r>
    <n v="9"/>
    <n v="2"/>
    <n v="203"/>
    <n v="1"/>
    <n v="9683"/>
    <x v="390"/>
    <s v="UND"/>
    <n v="17"/>
    <n v="2796005.39"/>
    <n v="164470.91"/>
    <s v="CEDIME ESPINAL - BODEGA ZS"/>
    <x v="0"/>
    <x v="0"/>
    <x v="1"/>
    <s v="MTTO_REDES"/>
    <x v="18"/>
  </r>
  <r>
    <n v="9"/>
    <n v="2"/>
    <n v="203"/>
    <n v="1"/>
    <n v="9692"/>
    <x v="268"/>
    <s v="UND"/>
    <n v="16"/>
    <n v="9599.15"/>
    <n v="599.94000000000005"/>
    <s v="CEDIME ESPINAL - BODEGA ZS"/>
    <x v="0"/>
    <x v="0"/>
    <x v="1"/>
    <s v="MTTO_REDES"/>
    <x v="18"/>
  </r>
  <r>
    <n v="9"/>
    <n v="2"/>
    <n v="203"/>
    <n v="1"/>
    <n v="9695"/>
    <x v="269"/>
    <s v="UND"/>
    <n v="84"/>
    <n v="837952.52"/>
    <n v="9975.6200000000008"/>
    <s v="CEDIME ESPINAL - BODEGA ZS"/>
    <x v="0"/>
    <x v="0"/>
    <x v="1"/>
    <s v="MTTO_REDES"/>
    <x v="18"/>
  </r>
  <r>
    <n v="9"/>
    <n v="2"/>
    <n v="203"/>
    <n v="1"/>
    <n v="9699"/>
    <x v="391"/>
    <s v="UND"/>
    <n v="20"/>
    <n v="1624000"/>
    <n v="81200"/>
    <s v="CEDIME ESPINAL - BODEGA ZS"/>
    <x v="0"/>
    <x v="0"/>
    <x v="1"/>
    <s v="MTTO_REDES"/>
    <x v="18"/>
  </r>
  <r>
    <n v="9"/>
    <n v="2"/>
    <n v="203"/>
    <n v="1"/>
    <n v="9704"/>
    <x v="393"/>
    <s v="UND"/>
    <n v="32"/>
    <n v="3085902"/>
    <n v="96434.44"/>
    <s v="CEDIME ESPINAL - BODEGA ZS"/>
    <x v="0"/>
    <x v="0"/>
    <x v="1"/>
    <s v="MTTO_REDES"/>
    <x v="18"/>
  </r>
  <r>
    <n v="9"/>
    <n v="2"/>
    <n v="203"/>
    <n v="1"/>
    <n v="9710"/>
    <x v="395"/>
    <s v="UND"/>
    <n v="10"/>
    <n v="63642.05"/>
    <n v="6364.21"/>
    <s v="CEDIME ESPINAL - BODEGA ZS"/>
    <x v="0"/>
    <x v="0"/>
    <x v="1"/>
    <s v="MTTO_REDES"/>
    <x v="16"/>
  </r>
  <r>
    <n v="9"/>
    <n v="2"/>
    <n v="203"/>
    <n v="1"/>
    <n v="9712"/>
    <x v="635"/>
    <s v="UND"/>
    <n v="8"/>
    <n v="46400"/>
    <n v="5800"/>
    <s v="CEDIME ESPINAL - BODEGA ZS"/>
    <x v="0"/>
    <x v="0"/>
    <x v="1"/>
    <s v="MTTO_REDES"/>
    <x v="16"/>
  </r>
  <r>
    <n v="9"/>
    <n v="2"/>
    <n v="203"/>
    <n v="1"/>
    <n v="9720"/>
    <x v="397"/>
    <s v="UND"/>
    <n v="12"/>
    <n v="92361.62"/>
    <n v="7696.8"/>
    <s v="CEDIME ESPINAL - BODEGA ZS"/>
    <x v="0"/>
    <x v="0"/>
    <x v="1"/>
    <s v="MTTO_REDES"/>
    <x v="16"/>
  </r>
  <r>
    <n v="9"/>
    <n v="2"/>
    <n v="203"/>
    <n v="1"/>
    <n v="9721"/>
    <x v="398"/>
    <s v="UND"/>
    <n v="2"/>
    <n v="13956"/>
    <n v="6978"/>
    <s v="CEDIME ESPINAL - BODEGA ZS"/>
    <x v="0"/>
    <x v="0"/>
    <x v="1"/>
    <s v="MTTO_REDES"/>
    <x v="16"/>
  </r>
  <r>
    <n v="9"/>
    <n v="2"/>
    <n v="203"/>
    <n v="1"/>
    <n v="9722"/>
    <x v="399"/>
    <s v="UND"/>
    <n v="58"/>
    <n v="470979.61"/>
    <n v="8120.34"/>
    <s v="CEDIME ESPINAL - BODEGA ZS"/>
    <x v="0"/>
    <x v="0"/>
    <x v="1"/>
    <s v="MTTO_REDES"/>
    <x v="16"/>
  </r>
  <r>
    <n v="9"/>
    <n v="2"/>
    <n v="203"/>
    <n v="1"/>
    <n v="9723"/>
    <x v="400"/>
    <s v="UND"/>
    <n v="3"/>
    <n v="10550.19"/>
    <n v="3516.73"/>
    <s v="CEDIME ESPINAL - BODEGA ZS"/>
    <x v="0"/>
    <x v="0"/>
    <x v="1"/>
    <s v="MTTO_REDES"/>
    <x v="16"/>
  </r>
  <r>
    <n v="9"/>
    <n v="2"/>
    <n v="203"/>
    <n v="1"/>
    <n v="9724"/>
    <x v="270"/>
    <s v="UND"/>
    <n v="32"/>
    <n v="390367.52"/>
    <n v="12198.98"/>
    <s v="CEDIME ESPINAL - BODEGA ZS"/>
    <x v="0"/>
    <x v="0"/>
    <x v="1"/>
    <s v="MTTO_REDES"/>
    <x v="16"/>
  </r>
  <r>
    <n v="9"/>
    <n v="2"/>
    <n v="203"/>
    <n v="1"/>
    <n v="9726"/>
    <x v="401"/>
    <s v="UND"/>
    <n v="53"/>
    <n v="3015118.36"/>
    <n v="56889.03"/>
    <s v="CEDIME ESPINAL - BODEGA ZS"/>
    <x v="0"/>
    <x v="0"/>
    <x v="1"/>
    <s v="MTTO_REDES"/>
    <x v="16"/>
  </r>
  <r>
    <n v="9"/>
    <n v="2"/>
    <n v="203"/>
    <n v="1"/>
    <n v="9730"/>
    <x v="402"/>
    <s v="UND"/>
    <n v="100"/>
    <n v="47328"/>
    <n v="473.28"/>
    <s v="CEDIME ESPINAL - BODEGA ZS"/>
    <x v="0"/>
    <x v="0"/>
    <x v="1"/>
    <s v="MTTO_REDES"/>
    <x v="16"/>
  </r>
  <r>
    <n v="9"/>
    <n v="2"/>
    <n v="203"/>
    <n v="1"/>
    <n v="9732"/>
    <x v="403"/>
    <s v="UND"/>
    <n v="312"/>
    <n v="175086.26"/>
    <n v="561.17999999999995"/>
    <s v="CEDIME ESPINAL - BODEGA ZS"/>
    <x v="0"/>
    <x v="0"/>
    <x v="1"/>
    <s v="MTTO_REDES"/>
    <x v="16"/>
  </r>
  <r>
    <n v="9"/>
    <n v="2"/>
    <n v="203"/>
    <n v="1"/>
    <n v="9733"/>
    <x v="271"/>
    <s v="UND"/>
    <n v="435"/>
    <n v="2474920.1800000002"/>
    <n v="5689.48"/>
    <s v="CEDIME ESPINAL - BODEGA ZS"/>
    <x v="0"/>
    <x v="0"/>
    <x v="1"/>
    <s v="MTTO_REDES"/>
    <x v="16"/>
  </r>
  <r>
    <n v="9"/>
    <n v="2"/>
    <n v="203"/>
    <n v="1"/>
    <n v="9736"/>
    <x v="404"/>
    <s v="UND"/>
    <n v="18"/>
    <n v="346469.27"/>
    <n v="19248.29"/>
    <s v="CEDIME ESPINAL - BODEGA ZS"/>
    <x v="0"/>
    <x v="0"/>
    <x v="1"/>
    <s v="MTTO_REDES"/>
    <x v="16"/>
  </r>
  <r>
    <n v="9"/>
    <n v="2"/>
    <n v="203"/>
    <n v="1"/>
    <n v="9737"/>
    <x v="405"/>
    <s v="UND"/>
    <n v="34"/>
    <n v="2759157.26"/>
    <n v="81151.679999999993"/>
    <s v="CEDIME ESPINAL - BODEGA ZS"/>
    <x v="0"/>
    <x v="0"/>
    <x v="1"/>
    <s v="MTTO_REDES"/>
    <x v="27"/>
  </r>
  <r>
    <n v="9"/>
    <n v="2"/>
    <n v="203"/>
    <n v="1"/>
    <n v="9740"/>
    <x v="406"/>
    <s v="UND"/>
    <n v="15"/>
    <n v="69163.02"/>
    <n v="4610.87"/>
    <s v="CEDIME ESPINAL - BODEGA ZS"/>
    <x v="0"/>
    <x v="0"/>
    <x v="1"/>
    <s v="MTTO_REDES"/>
    <x v="18"/>
  </r>
  <r>
    <n v="9"/>
    <n v="2"/>
    <n v="203"/>
    <n v="1"/>
    <n v="9741"/>
    <x v="407"/>
    <s v="UND"/>
    <n v="8"/>
    <n v="73554.789999999994"/>
    <n v="9194.34"/>
    <s v="CEDIME ESPINAL - BODEGA ZS"/>
    <x v="0"/>
    <x v="0"/>
    <x v="1"/>
    <s v="MTTO_REDES"/>
    <x v="18"/>
  </r>
  <r>
    <n v="9"/>
    <n v="2"/>
    <n v="203"/>
    <n v="1"/>
    <n v="9742"/>
    <x v="408"/>
    <s v="UND"/>
    <n v="9"/>
    <n v="124700.42"/>
    <n v="13855.62"/>
    <s v="CEDIME ESPINAL - BODEGA ZS"/>
    <x v="0"/>
    <x v="0"/>
    <x v="1"/>
    <s v="MTTO_REDES"/>
    <x v="18"/>
  </r>
  <r>
    <n v="9"/>
    <n v="2"/>
    <n v="203"/>
    <n v="1"/>
    <n v="9743"/>
    <x v="409"/>
    <s v="UND"/>
    <n v="10"/>
    <n v="197761.86"/>
    <n v="19776.189999999999"/>
    <s v="CEDIME ESPINAL - BODEGA ZS"/>
    <x v="0"/>
    <x v="0"/>
    <x v="1"/>
    <s v="MTTO_REDES"/>
    <x v="18"/>
  </r>
  <r>
    <n v="9"/>
    <n v="2"/>
    <n v="203"/>
    <n v="1"/>
    <n v="9744"/>
    <x v="410"/>
    <s v="UND"/>
    <n v="5"/>
    <n v="123782.08"/>
    <n v="24756.41"/>
    <s v="CEDIME ESPINAL - BODEGA ZS"/>
    <x v="0"/>
    <x v="0"/>
    <x v="1"/>
    <s v="MTTO_REDES"/>
    <x v="18"/>
  </r>
  <r>
    <n v="9"/>
    <n v="2"/>
    <n v="203"/>
    <n v="1"/>
    <n v="9747"/>
    <x v="272"/>
    <s v="UND"/>
    <n v="7"/>
    <n v="1656486.28"/>
    <n v="236640.9"/>
    <s v="CEDIME ESPINAL - BODEGA ZS"/>
    <x v="0"/>
    <x v="0"/>
    <x v="1"/>
    <s v="MTTO_REDES"/>
    <x v="19"/>
  </r>
  <r>
    <n v="9"/>
    <n v="2"/>
    <n v="203"/>
    <n v="1"/>
    <n v="9752"/>
    <x v="273"/>
    <s v="MTS"/>
    <n v="16"/>
    <n v="1128305.53"/>
    <n v="70519.100000000006"/>
    <s v="CEDIME ESPINAL - BODEGA ZS"/>
    <x v="0"/>
    <x v="0"/>
    <x v="1"/>
    <s v="MTTO_REDES"/>
    <x v="16"/>
  </r>
  <r>
    <n v="9"/>
    <n v="2"/>
    <n v="203"/>
    <n v="1"/>
    <n v="9757"/>
    <x v="411"/>
    <s v="UND"/>
    <n v="435"/>
    <n v="515745.41"/>
    <n v="1185.6199999999999"/>
    <s v="CEDIME ESPINAL - BODEGA ZS"/>
    <x v="0"/>
    <x v="0"/>
    <x v="1"/>
    <s v="MTTO_REDES"/>
    <x v="33"/>
  </r>
  <r>
    <n v="9"/>
    <n v="2"/>
    <n v="203"/>
    <n v="1"/>
    <n v="9763"/>
    <x v="412"/>
    <s v="UND"/>
    <n v="214"/>
    <n v="601643.22"/>
    <n v="2811.42"/>
    <s v="CEDIME ESPINAL - BODEGA ZS"/>
    <x v="0"/>
    <x v="0"/>
    <x v="1"/>
    <s v="MTTO_REDES"/>
    <x v="33"/>
  </r>
  <r>
    <n v="9"/>
    <n v="2"/>
    <n v="203"/>
    <n v="1"/>
    <n v="9769"/>
    <x v="413"/>
    <s v="UND"/>
    <n v="1"/>
    <n v="641.47"/>
    <n v="641.47"/>
    <s v="CEDIME ESPINAL - BODEGA ZS"/>
    <x v="0"/>
    <x v="0"/>
    <x v="1"/>
    <s v="MTTO_REDES"/>
    <x v="16"/>
  </r>
  <r>
    <n v="9"/>
    <n v="2"/>
    <n v="203"/>
    <n v="1"/>
    <n v="9778"/>
    <x v="274"/>
    <s v="UND"/>
    <n v="45"/>
    <n v="89770.9"/>
    <n v="1994.91"/>
    <s v="CEDIME ESPINAL - BODEGA ZS"/>
    <x v="0"/>
    <x v="0"/>
    <x v="1"/>
    <s v="MTTO_REDES"/>
    <x v="16"/>
  </r>
  <r>
    <n v="9"/>
    <n v="2"/>
    <n v="203"/>
    <n v="1"/>
    <n v="9789"/>
    <x v="276"/>
    <s v="UND"/>
    <n v="9"/>
    <n v="41012.339999999997"/>
    <n v="4556.91"/>
    <s v="CEDIME ESPINAL - BODEGA ZS"/>
    <x v="0"/>
    <x v="0"/>
    <x v="1"/>
    <s v="MTTO_REDES"/>
    <x v="16"/>
  </r>
  <r>
    <n v="9"/>
    <n v="2"/>
    <n v="203"/>
    <n v="1"/>
    <n v="9799"/>
    <x v="414"/>
    <s v="UND"/>
    <n v="40"/>
    <n v="468759.92"/>
    <n v="11719"/>
    <s v="CEDIME ESPINAL - BODEGA ZS"/>
    <x v="0"/>
    <x v="0"/>
    <x v="1"/>
    <s v="MTTO_REDES"/>
    <x v="18"/>
  </r>
  <r>
    <n v="9"/>
    <n v="2"/>
    <n v="203"/>
    <n v="1"/>
    <n v="9800"/>
    <x v="277"/>
    <s v="UND"/>
    <n v="6"/>
    <n v="83650.91"/>
    <n v="13941.81"/>
    <s v="CEDIME ESPINAL - BODEGA ZS"/>
    <x v="0"/>
    <x v="0"/>
    <x v="1"/>
    <s v="MTTO_REDES"/>
    <x v="18"/>
  </r>
  <r>
    <n v="9"/>
    <n v="2"/>
    <n v="203"/>
    <n v="1"/>
    <n v="9814"/>
    <x v="416"/>
    <s v="MTS"/>
    <n v="775"/>
    <n v="774689.8"/>
    <n v="999.6"/>
    <s v="CEDIME ESPINAL - BODEGA ZS"/>
    <x v="0"/>
    <x v="0"/>
    <x v="1"/>
    <s v="MTTO_REDES"/>
    <x v="14"/>
  </r>
  <r>
    <n v="9"/>
    <n v="2"/>
    <n v="203"/>
    <n v="1"/>
    <n v="9815"/>
    <x v="417"/>
    <s v="MTS"/>
    <n v="874"/>
    <n v="1983504.05"/>
    <n v="2269.4499999999998"/>
    <s v="CEDIME ESPINAL - BODEGA ZS"/>
    <x v="0"/>
    <x v="0"/>
    <x v="1"/>
    <s v="MTTO_REDES"/>
    <x v="14"/>
  </r>
  <r>
    <n v="9"/>
    <n v="2"/>
    <n v="203"/>
    <n v="1"/>
    <n v="9817"/>
    <x v="418"/>
    <s v="MTS"/>
    <n v="6950"/>
    <n v="9096208.3300000001"/>
    <n v="1308.81"/>
    <s v="CEDIME ESPINAL - BODEGA ZS"/>
    <x v="0"/>
    <x v="0"/>
    <x v="1"/>
    <s v="MTTO_REDES"/>
    <x v="14"/>
  </r>
  <r>
    <n v="9"/>
    <n v="2"/>
    <n v="203"/>
    <n v="1"/>
    <n v="9820"/>
    <x v="278"/>
    <s v="MTS"/>
    <n v="1475"/>
    <n v="3561403.68"/>
    <n v="2414.5100000000002"/>
    <s v="CEDIME ESPINAL - BODEGA ZS"/>
    <x v="0"/>
    <x v="0"/>
    <x v="1"/>
    <s v="MTTO_REDES"/>
    <x v="14"/>
  </r>
  <r>
    <n v="9"/>
    <n v="2"/>
    <n v="203"/>
    <n v="1"/>
    <n v="9821"/>
    <x v="279"/>
    <s v="MTS"/>
    <n v="627"/>
    <n v="1718772.3"/>
    <n v="2741.26"/>
    <s v="CEDIME ESPINAL - BODEGA ZS"/>
    <x v="0"/>
    <x v="0"/>
    <x v="1"/>
    <s v="MTTO_REDES"/>
    <x v="14"/>
  </r>
  <r>
    <n v="9"/>
    <n v="2"/>
    <n v="203"/>
    <n v="1"/>
    <n v="9822"/>
    <x v="280"/>
    <s v="MTS"/>
    <n v="304"/>
    <n v="1490928.31"/>
    <n v="4904.37"/>
    <s v="CEDIME ESPINAL - BODEGA ZS"/>
    <x v="0"/>
    <x v="0"/>
    <x v="1"/>
    <s v="MTTO_REDES"/>
    <x v="14"/>
  </r>
  <r>
    <n v="9"/>
    <n v="2"/>
    <n v="203"/>
    <n v="1"/>
    <n v="9829"/>
    <x v="421"/>
    <s v="MTS"/>
    <n v="13"/>
    <n v="128912"/>
    <n v="9916.31"/>
    <s v="CEDIME ESPINAL - BODEGA ZS"/>
    <x v="0"/>
    <x v="0"/>
    <x v="1"/>
    <s v="MTTO_REDES"/>
    <x v="14"/>
  </r>
  <r>
    <n v="9"/>
    <n v="2"/>
    <n v="203"/>
    <n v="1"/>
    <n v="9832"/>
    <x v="422"/>
    <s v="MTS"/>
    <n v="142"/>
    <n v="2190671.38"/>
    <n v="15427.26"/>
    <s v="CEDIME ESPINAL - BODEGA ZS"/>
    <x v="0"/>
    <x v="0"/>
    <x v="1"/>
    <s v="MTTO_REDES"/>
    <x v="14"/>
  </r>
  <r>
    <n v="9"/>
    <n v="2"/>
    <n v="203"/>
    <n v="1"/>
    <n v="9833"/>
    <x v="423"/>
    <s v="MTS"/>
    <n v="170"/>
    <n v="3235204.2"/>
    <n v="19030.61"/>
    <s v="CEDIME ESPINAL - BODEGA ZS"/>
    <x v="0"/>
    <x v="0"/>
    <x v="1"/>
    <s v="MTTO_REDES"/>
    <x v="14"/>
  </r>
  <r>
    <n v="9"/>
    <n v="2"/>
    <n v="203"/>
    <n v="1"/>
    <n v="9835"/>
    <x v="424"/>
    <s v="MTS"/>
    <n v="144"/>
    <n v="4341559.0199999996"/>
    <n v="30149.72"/>
    <s v="CEDIME ESPINAL - BODEGA ZS"/>
    <x v="0"/>
    <x v="0"/>
    <x v="1"/>
    <s v="MTTO_REDES"/>
    <x v="14"/>
  </r>
  <r>
    <n v="9"/>
    <n v="2"/>
    <n v="203"/>
    <n v="1"/>
    <n v="9842"/>
    <x v="636"/>
    <s v="UND"/>
    <n v="9"/>
    <n v="50843.43"/>
    <n v="5649.27"/>
    <s v="CEDIME ESPINAL - BODEGA ZS"/>
    <x v="0"/>
    <x v="0"/>
    <x v="1"/>
    <s v="MTTO_REDES"/>
    <x v="22"/>
  </r>
  <r>
    <n v="9"/>
    <n v="2"/>
    <n v="203"/>
    <n v="1"/>
    <n v="9849"/>
    <x v="281"/>
    <s v="MTS"/>
    <n v="173"/>
    <n v="446342.86"/>
    <n v="2580.02"/>
    <s v="CEDIME ESPINAL - BODEGA ZS"/>
    <x v="0"/>
    <x v="0"/>
    <x v="1"/>
    <s v="MTTO_REDES"/>
    <x v="14"/>
  </r>
  <r>
    <n v="9"/>
    <n v="2"/>
    <n v="203"/>
    <n v="1"/>
    <n v="9891"/>
    <x v="428"/>
    <s v="UND"/>
    <n v="6"/>
    <n v="213054.04"/>
    <n v="35509"/>
    <s v="CEDIME ESPINAL - BODEGA ZS"/>
    <x v="0"/>
    <x v="0"/>
    <x v="1"/>
    <s v="MTTO_REDES"/>
    <x v="18"/>
  </r>
  <r>
    <n v="9"/>
    <n v="2"/>
    <n v="203"/>
    <n v="1"/>
    <n v="9892"/>
    <x v="637"/>
    <s v="UND"/>
    <n v="15"/>
    <n v="251480.15"/>
    <n v="16765.34"/>
    <s v="CEDIME ESPINAL - BODEGA ZS"/>
    <x v="0"/>
    <x v="0"/>
    <x v="1"/>
    <s v="MTTO_REDES"/>
    <x v="18"/>
  </r>
  <r>
    <n v="9"/>
    <n v="2"/>
    <n v="203"/>
    <n v="1"/>
    <n v="9894"/>
    <x v="429"/>
    <s v="UND"/>
    <n v="31"/>
    <n v="432073.71"/>
    <n v="13937.86"/>
    <s v="CEDIME ESPINAL - BODEGA ZS"/>
    <x v="0"/>
    <x v="0"/>
    <x v="1"/>
    <s v="MTTO_REDES"/>
    <x v="18"/>
  </r>
  <r>
    <n v="9"/>
    <n v="2"/>
    <n v="203"/>
    <n v="1"/>
    <n v="9896"/>
    <x v="430"/>
    <s v="UND"/>
    <n v="121"/>
    <n v="1321683.75"/>
    <n v="10923.01"/>
    <s v="CEDIME ESPINAL - BODEGA ZS"/>
    <x v="0"/>
    <x v="0"/>
    <x v="1"/>
    <s v="MTTO_REDES"/>
    <x v="17"/>
  </r>
  <r>
    <n v="9"/>
    <n v="2"/>
    <n v="203"/>
    <n v="1"/>
    <n v="9899"/>
    <x v="431"/>
    <s v="UND"/>
    <n v="93"/>
    <n v="321238.74"/>
    <n v="3454.18"/>
    <s v="CEDIME ESPINAL - BODEGA ZS"/>
    <x v="0"/>
    <x v="0"/>
    <x v="1"/>
    <s v="MTTO_REDES"/>
    <x v="16"/>
  </r>
  <r>
    <n v="9"/>
    <n v="2"/>
    <n v="203"/>
    <n v="1"/>
    <n v="9909"/>
    <x v="432"/>
    <s v="UND"/>
    <n v="52"/>
    <n v="7549.01"/>
    <n v="145.16999999999999"/>
    <s v="CEDIME ESPINAL - BODEGA ZS"/>
    <x v="0"/>
    <x v="0"/>
    <x v="1"/>
    <s v="MTTO_REDES"/>
    <x v="16"/>
  </r>
  <r>
    <n v="9"/>
    <n v="2"/>
    <n v="203"/>
    <n v="1"/>
    <n v="10055"/>
    <x v="437"/>
    <s v="UND"/>
    <n v="9"/>
    <n v="85515.17"/>
    <n v="9501.69"/>
    <s v="CEDIME ESPINAL - BODEGA ZS"/>
    <x v="0"/>
    <x v="0"/>
    <x v="1"/>
    <s v="MTTO_REDES"/>
    <x v="16"/>
  </r>
  <r>
    <n v="9"/>
    <n v="2"/>
    <n v="203"/>
    <n v="1"/>
    <n v="10056"/>
    <x v="288"/>
    <s v="UND"/>
    <n v="1"/>
    <n v="10702.12"/>
    <n v="10702.15"/>
    <s v="CEDIME ESPINAL - BODEGA ZS"/>
    <x v="0"/>
    <x v="0"/>
    <x v="1"/>
    <s v="MTTO_REDES"/>
    <x v="16"/>
  </r>
  <r>
    <n v="9"/>
    <n v="2"/>
    <n v="203"/>
    <n v="1"/>
    <n v="10060"/>
    <x v="290"/>
    <s v="UND"/>
    <n v="2"/>
    <n v="26401.599999999999"/>
    <n v="13200.8"/>
    <s v="CEDIME ESPINAL - BODEGA ZS"/>
    <x v="0"/>
    <x v="0"/>
    <x v="1"/>
    <s v="MTTO_REDES"/>
    <x v="16"/>
  </r>
  <r>
    <n v="9"/>
    <n v="2"/>
    <n v="203"/>
    <n v="1"/>
    <n v="10061"/>
    <x v="438"/>
    <s v="UND"/>
    <n v="12"/>
    <n v="119785.06"/>
    <n v="9982.09"/>
    <s v="CEDIME ESPINAL - BODEGA ZS"/>
    <x v="0"/>
    <x v="0"/>
    <x v="1"/>
    <s v="MTTO_REDES"/>
    <x v="16"/>
  </r>
  <r>
    <n v="9"/>
    <n v="2"/>
    <n v="203"/>
    <n v="1"/>
    <n v="10065"/>
    <x v="439"/>
    <s v="UND"/>
    <n v="4"/>
    <n v="27478"/>
    <n v="6869.5"/>
    <s v="CEDIME ESPINAL - BODEGA ZS"/>
    <x v="0"/>
    <x v="0"/>
    <x v="1"/>
    <s v="MTTO_REDES"/>
    <x v="21"/>
  </r>
  <r>
    <n v="9"/>
    <n v="2"/>
    <n v="203"/>
    <n v="1"/>
    <n v="10066"/>
    <x v="291"/>
    <s v="UND"/>
    <n v="19"/>
    <n v="319580"/>
    <n v="16820"/>
    <s v="CEDIME ESPINAL - BODEGA ZS"/>
    <x v="0"/>
    <x v="0"/>
    <x v="1"/>
    <s v="MTTO_REDES"/>
    <x v="21"/>
  </r>
  <r>
    <n v="9"/>
    <n v="2"/>
    <n v="203"/>
    <n v="1"/>
    <n v="10078"/>
    <x v="441"/>
    <s v="UND"/>
    <n v="50"/>
    <n v="82530.98"/>
    <n v="1650.62"/>
    <s v="CEDIME ESPINAL - BODEGA ZS"/>
    <x v="0"/>
    <x v="0"/>
    <x v="1"/>
    <s v="MTTO_REDES"/>
    <x v="33"/>
  </r>
  <r>
    <n v="9"/>
    <n v="2"/>
    <n v="203"/>
    <n v="1"/>
    <n v="10101"/>
    <x v="442"/>
    <s v="UND"/>
    <n v="3"/>
    <n v="6201.43"/>
    <n v="2067.16"/>
    <s v="CEDIME ESPINAL - BODEGA ZS"/>
    <x v="0"/>
    <x v="0"/>
    <x v="1"/>
    <s v="MTTO_REDES"/>
    <x v="22"/>
  </r>
  <r>
    <n v="9"/>
    <n v="2"/>
    <n v="203"/>
    <n v="1"/>
    <n v="10131"/>
    <x v="638"/>
    <s v="UND"/>
    <n v="10"/>
    <n v="552728.43999999994"/>
    <n v="55272.84"/>
    <s v="CEDIME ESPINAL - BODEGA ZS"/>
    <x v="0"/>
    <x v="0"/>
    <x v="1"/>
    <s v="MTTO_REDES"/>
    <x v="16"/>
  </r>
  <r>
    <n v="9"/>
    <n v="2"/>
    <n v="203"/>
    <n v="1"/>
    <n v="10142"/>
    <x v="293"/>
    <s v="UND"/>
    <n v="10"/>
    <n v="3140275.92"/>
    <n v="314027.59000000003"/>
    <s v="CEDIME ESPINAL - BODEGA ZS"/>
    <x v="0"/>
    <x v="0"/>
    <x v="1"/>
    <s v="MTTO_REDES"/>
    <x v="19"/>
  </r>
  <r>
    <n v="9"/>
    <n v="2"/>
    <n v="203"/>
    <n v="1"/>
    <n v="10145"/>
    <x v="444"/>
    <s v="UND"/>
    <n v="3"/>
    <n v="167847"/>
    <n v="55949"/>
    <s v="CEDIME ESPINAL - BODEGA ZS"/>
    <x v="0"/>
    <x v="0"/>
    <x v="1"/>
    <s v="MTTO_REDES"/>
    <x v="16"/>
  </r>
  <r>
    <n v="9"/>
    <n v="2"/>
    <n v="203"/>
    <n v="1"/>
    <n v="10196"/>
    <x v="446"/>
    <s v="UND"/>
    <n v="9"/>
    <n v="2078372.87"/>
    <n v="230930.32"/>
    <s v="CEDIME ESPINAL - BODEGA ZS"/>
    <x v="0"/>
    <x v="0"/>
    <x v="1"/>
    <s v="MTTO_REDES"/>
    <x v="19"/>
  </r>
  <r>
    <n v="9"/>
    <n v="2"/>
    <n v="203"/>
    <n v="1"/>
    <n v="10207"/>
    <x v="448"/>
    <s v="UND"/>
    <n v="7"/>
    <n v="172912.15"/>
    <n v="24701.73"/>
    <s v="CEDIME ESPINAL - BODEGA ZS"/>
    <x v="0"/>
    <x v="0"/>
    <x v="1"/>
    <s v="MTTO_REDES"/>
    <x v="27"/>
  </r>
  <r>
    <n v="9"/>
    <n v="2"/>
    <n v="203"/>
    <n v="1"/>
    <n v="10208"/>
    <x v="449"/>
    <s v="UND"/>
    <n v="9"/>
    <n v="100204.11"/>
    <n v="11133.8"/>
    <s v="CEDIME ESPINAL - BODEGA ZS"/>
    <x v="0"/>
    <x v="0"/>
    <x v="1"/>
    <s v="MTTO_REDES"/>
    <x v="27"/>
  </r>
  <r>
    <n v="9"/>
    <n v="2"/>
    <n v="203"/>
    <n v="1"/>
    <n v="10210"/>
    <x v="450"/>
    <s v="UND"/>
    <n v="50"/>
    <n v="167988"/>
    <n v="3359.76"/>
    <s v="CEDIME ESPINAL - BODEGA ZS"/>
    <x v="0"/>
    <x v="0"/>
    <x v="1"/>
    <s v="MTTO_REDES"/>
    <x v="21"/>
  </r>
  <r>
    <n v="9"/>
    <n v="2"/>
    <n v="203"/>
    <n v="1"/>
    <n v="10212"/>
    <x v="451"/>
    <s v="UND"/>
    <n v="20"/>
    <n v="184569.63"/>
    <n v="9228.48"/>
    <s v="CEDIME ESPINAL - BODEGA ZS"/>
    <x v="0"/>
    <x v="0"/>
    <x v="1"/>
    <s v="MTTO_REDES"/>
    <x v="21"/>
  </r>
  <r>
    <n v="9"/>
    <n v="2"/>
    <n v="203"/>
    <n v="1"/>
    <n v="10213"/>
    <x v="296"/>
    <s v="UND"/>
    <n v="50"/>
    <n v="591991.76"/>
    <n v="11839.84"/>
    <s v="CEDIME ESPINAL - BODEGA ZS"/>
    <x v="0"/>
    <x v="0"/>
    <x v="1"/>
    <s v="MTTO_REDES"/>
    <x v="21"/>
  </r>
  <r>
    <n v="9"/>
    <n v="2"/>
    <n v="203"/>
    <n v="1"/>
    <n v="10232"/>
    <x v="456"/>
    <s v="UND"/>
    <n v="13"/>
    <n v="35251.089999999997"/>
    <n v="2711.62"/>
    <s v="CEDIME ESPINAL - BODEGA ZS"/>
    <x v="0"/>
    <x v="0"/>
    <x v="1"/>
    <s v="MTTO_REDES"/>
    <x v="33"/>
  </r>
  <r>
    <n v="9"/>
    <n v="2"/>
    <n v="203"/>
    <n v="1"/>
    <n v="10234"/>
    <x v="457"/>
    <s v="UND"/>
    <n v="36"/>
    <n v="91731.98"/>
    <n v="2548.11"/>
    <s v="CEDIME ESPINAL - BODEGA ZS"/>
    <x v="0"/>
    <x v="0"/>
    <x v="1"/>
    <s v="MTTO_REDES"/>
    <x v="33"/>
  </r>
  <r>
    <n v="9"/>
    <n v="2"/>
    <n v="203"/>
    <n v="1"/>
    <n v="10235"/>
    <x v="458"/>
    <s v="UND"/>
    <n v="11"/>
    <n v="35059.89"/>
    <n v="3187.27"/>
    <s v="CEDIME ESPINAL - BODEGA ZS"/>
    <x v="0"/>
    <x v="0"/>
    <x v="1"/>
    <s v="MTTO_REDES"/>
    <x v="33"/>
  </r>
  <r>
    <n v="9"/>
    <n v="2"/>
    <n v="203"/>
    <n v="1"/>
    <n v="10248"/>
    <x v="297"/>
    <s v="UND"/>
    <n v="550"/>
    <n v="1183335.6000000001"/>
    <n v="2151.52"/>
    <s v="CEDIME ESPINAL - BODEGA ZS"/>
    <x v="0"/>
    <x v="0"/>
    <x v="1"/>
    <s v="MTTO_REDES"/>
    <x v="22"/>
  </r>
  <r>
    <n v="9"/>
    <n v="2"/>
    <n v="203"/>
    <n v="1"/>
    <n v="10253"/>
    <x v="459"/>
    <s v="UND"/>
    <n v="230"/>
    <n v="509237.94"/>
    <n v="2214.08"/>
    <s v="CEDIME ESPINAL - BODEGA ZS"/>
    <x v="0"/>
    <x v="0"/>
    <x v="1"/>
    <s v="MTTO_REDES"/>
    <x v="22"/>
  </r>
  <r>
    <n v="9"/>
    <n v="2"/>
    <n v="203"/>
    <n v="1"/>
    <n v="10258"/>
    <x v="460"/>
    <s v="UND"/>
    <n v="19"/>
    <n v="88160"/>
    <n v="4640"/>
    <s v="CEDIME ESPINAL - BODEGA ZS"/>
    <x v="0"/>
    <x v="0"/>
    <x v="1"/>
    <s v="MTTO_REDES"/>
    <x v="22"/>
  </r>
  <r>
    <n v="9"/>
    <n v="2"/>
    <n v="203"/>
    <n v="1"/>
    <n v="10259"/>
    <x v="461"/>
    <s v="UND"/>
    <n v="495"/>
    <n v="1065002.8"/>
    <n v="2151.52"/>
    <s v="CEDIME ESPINAL - BODEGA ZS"/>
    <x v="0"/>
    <x v="0"/>
    <x v="1"/>
    <s v="MTTO_REDES"/>
    <x v="22"/>
  </r>
  <r>
    <n v="9"/>
    <n v="2"/>
    <n v="203"/>
    <n v="1"/>
    <n v="10264"/>
    <x v="462"/>
    <s v="UND"/>
    <n v="205"/>
    <n v="496438.75"/>
    <n v="2421.65"/>
    <s v="CEDIME ESPINAL - BODEGA ZS"/>
    <x v="0"/>
    <x v="0"/>
    <x v="1"/>
    <s v="MTTO_REDES"/>
    <x v="22"/>
  </r>
  <r>
    <n v="9"/>
    <n v="2"/>
    <n v="203"/>
    <n v="1"/>
    <n v="10269"/>
    <x v="464"/>
    <s v="UND"/>
    <n v="338"/>
    <n v="723042.46"/>
    <n v="2139.1799999999998"/>
    <s v="CEDIME ESPINAL - BODEGA ZS"/>
    <x v="0"/>
    <x v="0"/>
    <x v="1"/>
    <s v="MTTO_REDES"/>
    <x v="22"/>
  </r>
  <r>
    <n v="9"/>
    <n v="2"/>
    <n v="203"/>
    <n v="1"/>
    <n v="10274"/>
    <x v="465"/>
    <s v="UND"/>
    <n v="293"/>
    <n v="742739.71"/>
    <n v="2534.9499999999998"/>
    <s v="CEDIME ESPINAL - BODEGA ZS"/>
    <x v="0"/>
    <x v="0"/>
    <x v="1"/>
    <s v="MTTO_REDES"/>
    <x v="22"/>
  </r>
  <r>
    <n v="9"/>
    <n v="2"/>
    <n v="203"/>
    <n v="1"/>
    <n v="10279"/>
    <x v="466"/>
    <s v="UND"/>
    <n v="254"/>
    <n v="502574.3"/>
    <n v="1978.64"/>
    <s v="CEDIME ESPINAL - BODEGA ZS"/>
    <x v="0"/>
    <x v="0"/>
    <x v="1"/>
    <s v="MTTO_REDES"/>
    <x v="22"/>
  </r>
  <r>
    <n v="9"/>
    <n v="2"/>
    <n v="203"/>
    <n v="1"/>
    <n v="10284"/>
    <x v="467"/>
    <s v="UND"/>
    <n v="228"/>
    <n v="607664.51"/>
    <n v="2665.19"/>
    <s v="CEDIME ESPINAL - BODEGA ZS"/>
    <x v="0"/>
    <x v="0"/>
    <x v="1"/>
    <s v="MTTO_REDES"/>
    <x v="22"/>
  </r>
  <r>
    <n v="9"/>
    <n v="2"/>
    <n v="203"/>
    <n v="1"/>
    <n v="10289"/>
    <x v="468"/>
    <s v="UND"/>
    <n v="283"/>
    <n v="600000.24"/>
    <n v="2120.14"/>
    <s v="CEDIME ESPINAL - BODEGA ZS"/>
    <x v="0"/>
    <x v="0"/>
    <x v="1"/>
    <s v="MTTO_REDES"/>
    <x v="22"/>
  </r>
  <r>
    <n v="9"/>
    <n v="2"/>
    <n v="203"/>
    <n v="1"/>
    <n v="10298"/>
    <x v="469"/>
    <s v="UND"/>
    <n v="285"/>
    <n v="609597.4"/>
    <n v="2138.94"/>
    <s v="CEDIME ESPINAL - BODEGA ZS"/>
    <x v="0"/>
    <x v="0"/>
    <x v="1"/>
    <s v="MTTO_REDES"/>
    <x v="22"/>
  </r>
  <r>
    <n v="9"/>
    <n v="2"/>
    <n v="203"/>
    <n v="1"/>
    <n v="10303"/>
    <x v="470"/>
    <s v="UND"/>
    <n v="26"/>
    <n v="178855.6"/>
    <n v="6879.05"/>
    <s v="CEDIME ESPINAL - BODEGA ZS"/>
    <x v="0"/>
    <x v="0"/>
    <x v="1"/>
    <s v="MTTO_REDES"/>
    <x v="22"/>
  </r>
  <r>
    <n v="9"/>
    <n v="2"/>
    <n v="203"/>
    <n v="1"/>
    <n v="10308"/>
    <x v="471"/>
    <s v="UND"/>
    <n v="287"/>
    <n v="611461.49"/>
    <n v="2130.5300000000002"/>
    <s v="CEDIME ESPINAL - BODEGA ZS"/>
    <x v="0"/>
    <x v="0"/>
    <x v="1"/>
    <s v="MTTO_REDES"/>
    <x v="22"/>
  </r>
  <r>
    <n v="9"/>
    <n v="2"/>
    <n v="203"/>
    <n v="1"/>
    <n v="10323"/>
    <x v="472"/>
    <s v="UND"/>
    <n v="110"/>
    <n v="811785.24"/>
    <n v="7379.87"/>
    <s v="CEDIME ESPINAL - BODEGA ZS"/>
    <x v="0"/>
    <x v="0"/>
    <x v="1"/>
    <s v="MTTO_REDES"/>
    <x v="22"/>
  </r>
  <r>
    <n v="9"/>
    <n v="2"/>
    <n v="203"/>
    <n v="1"/>
    <n v="10353"/>
    <x v="473"/>
    <s v="UND"/>
    <n v="21"/>
    <n v="4055773.17"/>
    <n v="193132.06"/>
    <s v="CEDIME ESPINAL - BODEGA ZS"/>
    <x v="0"/>
    <x v="0"/>
    <x v="1"/>
    <s v="MTTO_REDES"/>
    <x v="23"/>
  </r>
  <r>
    <n v="9"/>
    <n v="2"/>
    <n v="203"/>
    <n v="1"/>
    <n v="10354"/>
    <x v="474"/>
    <s v="UND"/>
    <n v="1"/>
    <n v="294405.95"/>
    <n v="294405.95"/>
    <s v="CEDIME ESPINAL - BODEGA ZS"/>
    <x v="0"/>
    <x v="0"/>
    <x v="1"/>
    <s v="MTTO_REDES"/>
    <x v="23"/>
  </r>
  <r>
    <n v="9"/>
    <n v="2"/>
    <n v="203"/>
    <n v="1"/>
    <n v="10355"/>
    <x v="475"/>
    <s v="UND"/>
    <n v="3"/>
    <n v="1128720"/>
    <n v="376240"/>
    <s v="CEDIME ESPINAL - BODEGA ZS"/>
    <x v="0"/>
    <x v="0"/>
    <x v="1"/>
    <s v="MTTO_REDES"/>
    <x v="23"/>
  </r>
  <r>
    <n v="9"/>
    <n v="2"/>
    <n v="203"/>
    <n v="1"/>
    <n v="10359"/>
    <x v="639"/>
    <s v="UND"/>
    <n v="3"/>
    <n v="1290366"/>
    <n v="430122"/>
    <s v="CEDIME ESPINAL - BODEGA ZS"/>
    <x v="0"/>
    <x v="0"/>
    <x v="1"/>
    <s v="MTTO_REDES"/>
    <x v="23"/>
  </r>
  <r>
    <n v="9"/>
    <n v="2"/>
    <n v="203"/>
    <n v="1"/>
    <n v="10360"/>
    <x v="298"/>
    <s v="UND"/>
    <n v="3"/>
    <n v="1572195"/>
    <n v="524065"/>
    <s v="CEDIME ESPINAL - BODEGA ZS"/>
    <x v="0"/>
    <x v="0"/>
    <x v="1"/>
    <s v="MTTO_REDES"/>
    <x v="23"/>
  </r>
  <r>
    <n v="9"/>
    <n v="2"/>
    <n v="203"/>
    <n v="1"/>
    <n v="10361"/>
    <x v="476"/>
    <s v="UND"/>
    <n v="2"/>
    <n v="1251542"/>
    <n v="625771"/>
    <s v="CEDIME ESPINAL - BODEGA ZS"/>
    <x v="0"/>
    <x v="0"/>
    <x v="1"/>
    <s v="MTTO_REDES"/>
    <x v="23"/>
  </r>
  <r>
    <n v="9"/>
    <n v="2"/>
    <n v="203"/>
    <n v="1"/>
    <n v="10394"/>
    <x v="299"/>
    <s v="UND"/>
    <n v="3"/>
    <n v="1197372.54"/>
    <n v="399124.18"/>
    <s v="CEDIME ESPINAL - BODEGA ZS"/>
    <x v="0"/>
    <x v="0"/>
    <x v="1"/>
    <s v="MTTO_REDES"/>
    <x v="19"/>
  </r>
  <r>
    <n v="9"/>
    <n v="2"/>
    <n v="203"/>
    <n v="1"/>
    <n v="10455"/>
    <x v="640"/>
    <s v="UND"/>
    <n v="11"/>
    <n v="4565.25"/>
    <n v="415.02"/>
    <s v="CEDIME ESPINAL - BODEGA ZS"/>
    <x v="0"/>
    <x v="0"/>
    <x v="1"/>
    <s v="MTTO_REDES"/>
    <x v="0"/>
  </r>
  <r>
    <n v="9"/>
    <n v="2"/>
    <n v="203"/>
    <n v="1"/>
    <n v="10457"/>
    <x v="641"/>
    <s v="UND"/>
    <n v="80"/>
    <n v="36220.550000000003"/>
    <n v="452.76"/>
    <s v="CEDIME ESPINAL - BODEGA ZS"/>
    <x v="0"/>
    <x v="0"/>
    <x v="1"/>
    <s v="MTTO_REDES"/>
    <x v="16"/>
  </r>
  <r>
    <n v="9"/>
    <n v="2"/>
    <n v="203"/>
    <n v="1"/>
    <n v="10462"/>
    <x v="205"/>
    <s v="UND"/>
    <n v="1"/>
    <n v="11484"/>
    <n v="11484"/>
    <s v="CEDIME ESPINAL - BODEGA ZS"/>
    <x v="0"/>
    <x v="0"/>
    <x v="1"/>
    <s v="MTTO_REDES"/>
    <x v="16"/>
  </r>
  <r>
    <n v="9"/>
    <n v="2"/>
    <n v="203"/>
    <n v="1"/>
    <n v="10470"/>
    <x v="301"/>
    <s v="UND"/>
    <n v="44"/>
    <n v="348567.08"/>
    <n v="7921.97"/>
    <s v="CEDIME ESPINAL - BODEGA ZS"/>
    <x v="0"/>
    <x v="0"/>
    <x v="1"/>
    <s v="MTTO_REDES"/>
    <x v="18"/>
  </r>
  <r>
    <n v="9"/>
    <n v="2"/>
    <n v="203"/>
    <n v="1"/>
    <n v="10540"/>
    <x v="483"/>
    <s v="UND"/>
    <n v="2"/>
    <n v="9208.08"/>
    <n v="4604.04"/>
    <s v="CEDIME ESPINAL - BODEGA ZS"/>
    <x v="0"/>
    <x v="0"/>
    <x v="1"/>
    <s v="MTTO_REDES"/>
    <x v="21"/>
  </r>
  <r>
    <n v="9"/>
    <n v="2"/>
    <n v="203"/>
    <n v="1"/>
    <n v="10564"/>
    <x v="485"/>
    <s v="UND"/>
    <n v="9"/>
    <n v="1637176.85"/>
    <n v="181908.54"/>
    <s v="CEDIME ESPINAL - BODEGA ZS"/>
    <x v="0"/>
    <x v="0"/>
    <x v="1"/>
    <s v="MTTO_REDES"/>
    <x v="19"/>
  </r>
  <r>
    <n v="9"/>
    <n v="2"/>
    <n v="203"/>
    <n v="1"/>
    <n v="10566"/>
    <x v="304"/>
    <s v="UND"/>
    <n v="472"/>
    <n v="35239396.719999999"/>
    <n v="74659.740000000005"/>
    <s v="CEDIME ESPINAL - BODEGA ZS"/>
    <x v="0"/>
    <x v="0"/>
    <x v="1"/>
    <s v="MTTO_REDES"/>
    <x v="19"/>
  </r>
  <r>
    <n v="9"/>
    <n v="2"/>
    <n v="203"/>
    <n v="1"/>
    <n v="10571"/>
    <x v="488"/>
    <s v="UND"/>
    <n v="140"/>
    <n v="311042.40000000002"/>
    <n v="2221.73"/>
    <s v="CEDIME ESPINAL - BODEGA ZS"/>
    <x v="0"/>
    <x v="0"/>
    <x v="1"/>
    <s v="MTTO_REDES"/>
    <x v="22"/>
  </r>
  <r>
    <n v="9"/>
    <n v="2"/>
    <n v="203"/>
    <n v="1"/>
    <n v="10576"/>
    <x v="490"/>
    <s v="UND"/>
    <n v="213"/>
    <n v="473228.29"/>
    <n v="2221.73"/>
    <s v="CEDIME ESPINAL - BODEGA ZS"/>
    <x v="0"/>
    <x v="0"/>
    <x v="1"/>
    <s v="MTTO_REDES"/>
    <x v="22"/>
  </r>
  <r>
    <n v="9"/>
    <n v="2"/>
    <n v="203"/>
    <n v="1"/>
    <n v="10578"/>
    <x v="491"/>
    <s v="UND"/>
    <n v="20"/>
    <n v="45936"/>
    <n v="2296.8000000000002"/>
    <s v="CEDIME ESPINAL - BODEGA ZS"/>
    <x v="0"/>
    <x v="0"/>
    <x v="1"/>
    <s v="MTTO_REDES"/>
    <x v="22"/>
  </r>
  <r>
    <n v="9"/>
    <n v="2"/>
    <n v="203"/>
    <n v="1"/>
    <n v="10582"/>
    <x v="493"/>
    <s v="UND"/>
    <n v="58"/>
    <n v="152660.48000000001"/>
    <n v="2632.07"/>
    <s v="CEDIME ESPINAL - BODEGA ZS"/>
    <x v="0"/>
    <x v="0"/>
    <x v="1"/>
    <s v="MTTO_REDES"/>
    <x v="22"/>
  </r>
  <r>
    <n v="9"/>
    <n v="2"/>
    <n v="203"/>
    <n v="1"/>
    <n v="10587"/>
    <x v="494"/>
    <s v="UND"/>
    <n v="100"/>
    <n v="253946.2"/>
    <n v="2539.46"/>
    <s v="CEDIME ESPINAL - BODEGA ZS"/>
    <x v="0"/>
    <x v="0"/>
    <x v="1"/>
    <s v="MTTO_REDES"/>
    <x v="22"/>
  </r>
  <r>
    <n v="9"/>
    <n v="2"/>
    <n v="203"/>
    <n v="1"/>
    <n v="10588"/>
    <x v="495"/>
    <s v="UND"/>
    <n v="10"/>
    <n v="26480.57"/>
    <n v="2648.07"/>
    <s v="CEDIME ESPINAL - BODEGA ZS"/>
    <x v="0"/>
    <x v="0"/>
    <x v="1"/>
    <s v="MTTO_REDES"/>
    <x v="22"/>
  </r>
  <r>
    <n v="9"/>
    <n v="2"/>
    <n v="203"/>
    <n v="1"/>
    <n v="10590"/>
    <x v="496"/>
    <s v="UND"/>
    <n v="30"/>
    <n v="110863.52"/>
    <n v="3695.45"/>
    <s v="CEDIME ESPINAL - BODEGA ZS"/>
    <x v="0"/>
    <x v="0"/>
    <x v="1"/>
    <s v="MTTO_REDES"/>
    <x v="22"/>
  </r>
  <r>
    <n v="9"/>
    <n v="2"/>
    <n v="203"/>
    <n v="1"/>
    <n v="10596"/>
    <x v="499"/>
    <s v="UND"/>
    <n v="2"/>
    <n v="4134"/>
    <n v="2067"/>
    <s v="CEDIME ESPINAL - BODEGA ZS"/>
    <x v="0"/>
    <x v="0"/>
    <x v="1"/>
    <s v="MTTO_REDES"/>
    <x v="22"/>
  </r>
  <r>
    <n v="9"/>
    <n v="2"/>
    <n v="203"/>
    <n v="1"/>
    <n v="10597"/>
    <x v="642"/>
    <s v="UND"/>
    <n v="15"/>
    <n v="67500"/>
    <n v="4500"/>
    <s v="CEDIME ESPINAL - BODEGA ZS"/>
    <x v="0"/>
    <x v="0"/>
    <x v="1"/>
    <s v="MTTO_REDES"/>
    <x v="22"/>
  </r>
  <r>
    <n v="9"/>
    <n v="2"/>
    <n v="203"/>
    <n v="1"/>
    <n v="10607"/>
    <x v="500"/>
    <s v="UND"/>
    <n v="235"/>
    <n v="504446.3"/>
    <n v="2146.58"/>
    <s v="CEDIME ESPINAL - BODEGA ZS"/>
    <x v="0"/>
    <x v="0"/>
    <x v="1"/>
    <s v="MTTO_REDES"/>
    <x v="22"/>
  </r>
  <r>
    <n v="9"/>
    <n v="2"/>
    <n v="203"/>
    <n v="1"/>
    <n v="10608"/>
    <x v="501"/>
    <s v="UND"/>
    <n v="1"/>
    <n v="5064.58"/>
    <n v="5064.58"/>
    <s v="CEDIME ESPINAL - BODEGA ZS"/>
    <x v="0"/>
    <x v="0"/>
    <x v="1"/>
    <s v="MTTO_REDES"/>
    <x v="22"/>
  </r>
  <r>
    <n v="9"/>
    <n v="2"/>
    <n v="203"/>
    <n v="1"/>
    <n v="10617"/>
    <x v="305"/>
    <s v="ROL"/>
    <n v="16"/>
    <n v="1091978.6499999999"/>
    <n v="68248.649999999994"/>
    <s v="CEDIME ESPINAL - BODEGA ZS"/>
    <x v="0"/>
    <x v="0"/>
    <x v="1"/>
    <s v="MTTO_REDES"/>
    <x v="16"/>
  </r>
  <r>
    <n v="9"/>
    <n v="2"/>
    <n v="203"/>
    <n v="1"/>
    <n v="10619"/>
    <x v="643"/>
    <s v="UND"/>
    <n v="4"/>
    <n v="3121019.56"/>
    <n v="780254.89"/>
    <s v="CEDIME ESPINAL - BODEGA ZS"/>
    <x v="0"/>
    <x v="0"/>
    <x v="1"/>
    <s v="MTTO_REDES"/>
    <x v="23"/>
  </r>
  <r>
    <n v="9"/>
    <n v="2"/>
    <n v="203"/>
    <n v="1"/>
    <n v="10620"/>
    <x v="502"/>
    <s v="UND"/>
    <n v="28"/>
    <n v="9439770.8699999992"/>
    <n v="337134.67"/>
    <s v="CEDIME ESPINAL - BODEGA ZS"/>
    <x v="0"/>
    <x v="0"/>
    <x v="1"/>
    <s v="MTTO_REDES"/>
    <x v="23"/>
  </r>
  <r>
    <n v="9"/>
    <n v="2"/>
    <n v="203"/>
    <n v="1"/>
    <n v="10634"/>
    <x v="308"/>
    <s v="UND"/>
    <n v="52"/>
    <n v="505029.54"/>
    <n v="9712.1"/>
    <s v="CEDIME ESPINAL - BODEGA ZS"/>
    <x v="0"/>
    <x v="0"/>
    <x v="1"/>
    <s v="MTTO_REDES"/>
    <x v="23"/>
  </r>
  <r>
    <n v="9"/>
    <n v="2"/>
    <n v="203"/>
    <n v="1"/>
    <n v="10700"/>
    <x v="644"/>
    <s v="UND"/>
    <n v="6"/>
    <n v="95978.48"/>
    <n v="15996.42"/>
    <s v="CEDIME ESPINAL - BODEGA ZS"/>
    <x v="0"/>
    <x v="0"/>
    <x v="1"/>
    <s v="MTTO_REDES"/>
    <x v="33"/>
  </r>
  <r>
    <n v="9"/>
    <n v="2"/>
    <n v="203"/>
    <n v="1"/>
    <n v="10703"/>
    <x v="504"/>
    <s v="UND"/>
    <n v="12"/>
    <n v="348000"/>
    <n v="29000"/>
    <s v="CEDIME ESPINAL - BODEGA ZS"/>
    <x v="0"/>
    <x v="0"/>
    <x v="1"/>
    <s v="MTTO_REDES"/>
    <x v="33"/>
  </r>
  <r>
    <n v="9"/>
    <n v="2"/>
    <n v="203"/>
    <n v="1"/>
    <n v="10710"/>
    <x v="505"/>
    <s v="UND"/>
    <n v="1"/>
    <n v="29234.49"/>
    <n v="29234.49"/>
    <s v="CEDIME ESPINAL - BODEGA ZS"/>
    <x v="0"/>
    <x v="0"/>
    <x v="1"/>
    <s v="MTTO_REDES"/>
    <x v="18"/>
  </r>
  <r>
    <n v="9"/>
    <n v="2"/>
    <n v="203"/>
    <n v="1"/>
    <n v="10784"/>
    <x v="507"/>
    <s v="UND"/>
    <n v="15"/>
    <n v="112260.87"/>
    <n v="7484.06"/>
    <s v="CEDIME ESPINAL - BODEGA ZS"/>
    <x v="0"/>
    <x v="0"/>
    <x v="1"/>
    <s v="MTTO_REDES"/>
    <x v="16"/>
  </r>
  <r>
    <n v="9"/>
    <n v="2"/>
    <n v="203"/>
    <n v="1"/>
    <n v="10785"/>
    <x v="508"/>
    <s v="UND"/>
    <n v="8"/>
    <n v="96741.82"/>
    <n v="12092.72"/>
    <s v="CEDIME ESPINAL - BODEGA ZS"/>
    <x v="0"/>
    <x v="0"/>
    <x v="1"/>
    <s v="MTTO_REDES"/>
    <x v="16"/>
  </r>
  <r>
    <n v="9"/>
    <n v="2"/>
    <n v="203"/>
    <n v="1"/>
    <n v="10790"/>
    <x v="510"/>
    <s v="UND"/>
    <n v="1000"/>
    <n v="18775760"/>
    <n v="18775.759999999998"/>
    <s v="CEDIME ESPINAL - BODEGA ZS"/>
    <x v="0"/>
    <x v="0"/>
    <x v="1"/>
    <s v="MTTO_REDES"/>
    <x v="14"/>
  </r>
  <r>
    <n v="9"/>
    <n v="2"/>
    <n v="203"/>
    <n v="1"/>
    <n v="10880"/>
    <x v="512"/>
    <s v="UND"/>
    <n v="4"/>
    <n v="486983.35"/>
    <n v="121745.83"/>
    <s v="CEDIME ESPINAL - BODEGA ZS"/>
    <x v="0"/>
    <x v="0"/>
    <x v="1"/>
    <s v="MTTO_REDES"/>
    <x v="31"/>
  </r>
  <r>
    <n v="9"/>
    <n v="2"/>
    <n v="203"/>
    <n v="1"/>
    <n v="10882"/>
    <x v="513"/>
    <s v="UND"/>
    <n v="60"/>
    <n v="201136.53"/>
    <n v="3352.28"/>
    <s v="CEDIME ESPINAL - BODEGA ZS"/>
    <x v="0"/>
    <x v="0"/>
    <x v="1"/>
    <s v="MTTO_REDES"/>
    <x v="16"/>
  </r>
  <r>
    <n v="9"/>
    <n v="2"/>
    <n v="203"/>
    <n v="1"/>
    <n v="10883"/>
    <x v="514"/>
    <s v="MTS"/>
    <n v="108.45"/>
    <n v="2991160.95"/>
    <n v="27581.01"/>
    <s v="CEDIME ESPINAL - BODEGA ZS"/>
    <x v="0"/>
    <x v="0"/>
    <x v="1"/>
    <s v="MTTO_REDES"/>
    <x v="14"/>
  </r>
  <r>
    <n v="9"/>
    <n v="2"/>
    <n v="203"/>
    <n v="1"/>
    <n v="10902"/>
    <x v="312"/>
    <s v="UND"/>
    <n v="6"/>
    <n v="70866.38"/>
    <n v="11811.07"/>
    <s v="CEDIME ESPINAL - BODEGA ZS"/>
    <x v="0"/>
    <x v="0"/>
    <x v="1"/>
    <s v="MTTO_REDES"/>
    <x v="16"/>
  </r>
  <r>
    <n v="9"/>
    <n v="2"/>
    <n v="203"/>
    <n v="1"/>
    <n v="10903"/>
    <x v="645"/>
    <s v="UND"/>
    <n v="4"/>
    <n v="25775.200000000001"/>
    <n v="6443.8"/>
    <s v="CEDIME ESPINAL - BODEGA ZS"/>
    <x v="0"/>
    <x v="0"/>
    <x v="1"/>
    <s v="MTTO_REDES"/>
    <x v="27"/>
  </r>
  <r>
    <n v="9"/>
    <n v="2"/>
    <n v="203"/>
    <n v="1"/>
    <n v="10907"/>
    <x v="646"/>
    <s v="UND"/>
    <n v="9"/>
    <n v="78740"/>
    <n v="8748.89"/>
    <s v="CEDIME ESPINAL - BODEGA ZS"/>
    <x v="0"/>
    <x v="0"/>
    <x v="1"/>
    <s v="MTTO_REDES"/>
    <x v="33"/>
  </r>
  <r>
    <n v="9"/>
    <n v="2"/>
    <n v="203"/>
    <n v="1"/>
    <n v="10915"/>
    <x v="647"/>
    <s v="UND"/>
    <n v="2"/>
    <n v="137460"/>
    <n v="68730"/>
    <s v="CEDIME ESPINAL - BODEGA ZS"/>
    <x v="0"/>
    <x v="0"/>
    <x v="1"/>
    <s v="MTTO_REDES"/>
    <x v="19"/>
  </r>
  <r>
    <n v="9"/>
    <n v="2"/>
    <n v="203"/>
    <n v="1"/>
    <n v="10984"/>
    <x v="518"/>
    <s v="UND"/>
    <n v="6"/>
    <n v="246976.17"/>
    <n v="41162.699999999997"/>
    <s v="CEDIME ESPINAL - BODEGA ZS"/>
    <x v="0"/>
    <x v="0"/>
    <x v="1"/>
    <s v="MTTO_REDES"/>
    <x v="16"/>
  </r>
  <r>
    <n v="9"/>
    <n v="2"/>
    <n v="203"/>
    <n v="1"/>
    <n v="11003"/>
    <x v="520"/>
    <s v="UND"/>
    <n v="46"/>
    <n v="448117.28"/>
    <n v="9741.68"/>
    <s v="CEDIME ESPINAL - BODEGA ZS"/>
    <x v="0"/>
    <x v="0"/>
    <x v="1"/>
    <s v="MTTO_REDES"/>
    <x v="14"/>
  </r>
  <r>
    <n v="9"/>
    <n v="2"/>
    <n v="203"/>
    <n v="1"/>
    <n v="11014"/>
    <x v="314"/>
    <s v="UND"/>
    <n v="252"/>
    <n v="28241199.5"/>
    <n v="112068.25"/>
    <s v="CEDIME ESPINAL - BODEGA ZS"/>
    <x v="0"/>
    <x v="0"/>
    <x v="1"/>
    <s v="MTTO_REDES"/>
    <x v="19"/>
  </r>
  <r>
    <n v="9"/>
    <n v="2"/>
    <n v="203"/>
    <n v="1"/>
    <n v="11052"/>
    <x v="522"/>
    <s v="UND"/>
    <n v="3"/>
    <n v="2193343.12"/>
    <n v="731114.38"/>
    <s v="CEDIME ESPINAL - BODEGA ZS"/>
    <x v="0"/>
    <x v="0"/>
    <x v="1"/>
    <s v="MTTO_REDES"/>
    <x v="34"/>
  </r>
  <r>
    <n v="9"/>
    <n v="2"/>
    <n v="203"/>
    <n v="1"/>
    <n v="11053"/>
    <x v="523"/>
    <s v="UND"/>
    <n v="6"/>
    <n v="4742548.9800000004"/>
    <n v="790424.83"/>
    <s v="CEDIME ESPINAL - BODEGA ZS"/>
    <x v="0"/>
    <x v="0"/>
    <x v="1"/>
    <s v="MTTO_REDES"/>
    <x v="34"/>
  </r>
  <r>
    <n v="9"/>
    <n v="2"/>
    <n v="203"/>
    <n v="1"/>
    <n v="11054"/>
    <x v="524"/>
    <s v="UND"/>
    <n v="11"/>
    <n v="9654228.4299999997"/>
    <n v="877657.13"/>
    <s v="CEDIME ESPINAL - BODEGA ZS"/>
    <x v="0"/>
    <x v="0"/>
    <x v="1"/>
    <s v="MTTO_REDES"/>
    <x v="34"/>
  </r>
  <r>
    <n v="9"/>
    <n v="2"/>
    <n v="203"/>
    <n v="1"/>
    <n v="11055"/>
    <x v="525"/>
    <s v="UND"/>
    <n v="7"/>
    <n v="7290238.2699999996"/>
    <n v="1041462.61"/>
    <s v="CEDIME ESPINAL - BODEGA ZS"/>
    <x v="0"/>
    <x v="0"/>
    <x v="1"/>
    <s v="MTTO_REDES"/>
    <x v="34"/>
  </r>
  <r>
    <n v="9"/>
    <n v="2"/>
    <n v="203"/>
    <n v="1"/>
    <n v="11063"/>
    <x v="648"/>
    <s v="UND"/>
    <n v="1"/>
    <n v="1972042"/>
    <n v="1972042"/>
    <s v="CEDIME ESPINAL - BODEGA ZS"/>
    <x v="0"/>
    <x v="0"/>
    <x v="1"/>
    <s v="MTTO_REDES"/>
    <x v="34"/>
  </r>
  <r>
    <n v="9"/>
    <n v="2"/>
    <n v="203"/>
    <n v="1"/>
    <n v="11066"/>
    <x v="527"/>
    <s v="UND"/>
    <n v="2"/>
    <n v="5520105.3799999999"/>
    <n v="2760052.69"/>
    <s v="CEDIME ESPINAL - BODEGA ZS"/>
    <x v="0"/>
    <x v="0"/>
    <x v="1"/>
    <s v="MTTO_REDES"/>
    <x v="34"/>
  </r>
  <r>
    <n v="9"/>
    <n v="2"/>
    <n v="203"/>
    <n v="1"/>
    <n v="11067"/>
    <x v="528"/>
    <s v="UND"/>
    <n v="1"/>
    <n v="3363537"/>
    <n v="3363537"/>
    <s v="CEDIME ESPINAL - BODEGA ZS"/>
    <x v="0"/>
    <x v="0"/>
    <x v="1"/>
    <s v="MTTO_REDES"/>
    <x v="34"/>
  </r>
  <r>
    <n v="9"/>
    <n v="2"/>
    <n v="203"/>
    <n v="1"/>
    <n v="11223"/>
    <x v="531"/>
    <s v="UND"/>
    <n v="5"/>
    <n v="4267721.78"/>
    <n v="853544.36"/>
    <s v="CEDIME ESPINAL - BODEGA ZS"/>
    <x v="0"/>
    <x v="0"/>
    <x v="1"/>
    <s v="MTTO_REDES"/>
    <x v="23"/>
  </r>
  <r>
    <n v="9"/>
    <n v="2"/>
    <n v="203"/>
    <n v="1"/>
    <n v="11227"/>
    <x v="315"/>
    <s v="UND"/>
    <n v="10"/>
    <n v="181478.2"/>
    <n v="18147.830000000002"/>
    <s v="CEDIME ESPINAL - BODEGA ZS"/>
    <x v="0"/>
    <x v="0"/>
    <x v="1"/>
    <s v="MTTO_REDES"/>
    <x v="16"/>
  </r>
  <r>
    <n v="9"/>
    <n v="2"/>
    <n v="203"/>
    <n v="1"/>
    <n v="11231"/>
    <x v="317"/>
    <s v="UND"/>
    <n v="19"/>
    <n v="330778.12"/>
    <n v="17409.37"/>
    <s v="CEDIME ESPINAL - BODEGA ZS"/>
    <x v="0"/>
    <x v="0"/>
    <x v="1"/>
    <s v="MTTO_REDES"/>
    <x v="16"/>
  </r>
  <r>
    <n v="9"/>
    <n v="2"/>
    <n v="203"/>
    <n v="1"/>
    <n v="11232"/>
    <x v="318"/>
    <s v="UND"/>
    <n v="5"/>
    <n v="67630.83"/>
    <n v="13526.18"/>
    <s v="CEDIME ESPINAL - BODEGA ZS"/>
    <x v="0"/>
    <x v="0"/>
    <x v="1"/>
    <s v="MTTO_REDES"/>
    <x v="16"/>
  </r>
  <r>
    <n v="9"/>
    <n v="2"/>
    <n v="203"/>
    <n v="1"/>
    <n v="11244"/>
    <x v="532"/>
    <s v="UND"/>
    <n v="20"/>
    <n v="64082"/>
    <n v="3204.1"/>
    <s v="CEDIME ESPINAL - BODEGA ZS"/>
    <x v="0"/>
    <x v="0"/>
    <x v="1"/>
    <s v="MTTO_REDES"/>
    <x v="16"/>
  </r>
  <r>
    <n v="9"/>
    <n v="2"/>
    <n v="203"/>
    <n v="1"/>
    <n v="11250"/>
    <x v="533"/>
    <s v="UND"/>
    <n v="1"/>
    <n v="6748.85"/>
    <n v="6748.85"/>
    <s v="CEDIME ESPINAL - BODEGA ZS"/>
    <x v="0"/>
    <x v="0"/>
    <x v="1"/>
    <s v="MTTO_REDES"/>
    <x v="16"/>
  </r>
  <r>
    <n v="9"/>
    <n v="2"/>
    <n v="203"/>
    <n v="1"/>
    <n v="11773"/>
    <x v="649"/>
    <s v="UND"/>
    <n v="149"/>
    <n v="923407.97"/>
    <n v="6197.37"/>
    <s v="CEDIME ESPINAL - BODEGA ZS"/>
    <x v="0"/>
    <x v="0"/>
    <x v="1"/>
    <s v="MTTO_REDES"/>
    <x v="14"/>
  </r>
  <r>
    <n v="9"/>
    <n v="2"/>
    <n v="203"/>
    <n v="1"/>
    <n v="11812"/>
    <x v="650"/>
    <s v="UND"/>
    <n v="2"/>
    <n v="174000"/>
    <n v="87000"/>
    <s v="CEDIME ESPINAL - BODEGA ZS"/>
    <x v="0"/>
    <x v="0"/>
    <x v="1"/>
    <s v="MTTO_REDES"/>
    <x v="18"/>
  </r>
  <r>
    <n v="9"/>
    <n v="2"/>
    <n v="203"/>
    <n v="1"/>
    <n v="11838"/>
    <x v="537"/>
    <s v="UND"/>
    <n v="2"/>
    <n v="19491.68"/>
    <n v="9745.84"/>
    <s v="CEDIME ESPINAL - BODEGA ZS"/>
    <x v="0"/>
    <x v="0"/>
    <x v="1"/>
    <s v="MTTO_REDES"/>
    <x v="16"/>
  </r>
  <r>
    <n v="9"/>
    <n v="2"/>
    <n v="203"/>
    <n v="1"/>
    <n v="11847"/>
    <x v="651"/>
    <s v="UND"/>
    <n v="24"/>
    <n v="161444.16"/>
    <n v="6726.84"/>
    <s v="CEDIME ESPINAL - BODEGA ZS"/>
    <x v="0"/>
    <x v="0"/>
    <x v="1"/>
    <s v="MTTO_REDES"/>
    <x v="0"/>
  </r>
  <r>
    <n v="9"/>
    <n v="2"/>
    <n v="203"/>
    <n v="1"/>
    <n v="11848"/>
    <x v="539"/>
    <s v="UND"/>
    <n v="19"/>
    <n v="137097.16"/>
    <n v="7215.64"/>
    <s v="CEDIME ESPINAL - BODEGA ZS"/>
    <x v="0"/>
    <x v="0"/>
    <x v="1"/>
    <s v="MTTO_REDES"/>
    <x v="0"/>
  </r>
  <r>
    <n v="9"/>
    <n v="2"/>
    <n v="203"/>
    <n v="1"/>
    <n v="12027"/>
    <x v="652"/>
    <s v="UND"/>
    <n v="16"/>
    <n v="38141"/>
    <n v="2383.81"/>
    <s v="CEDIME ESPINAL - BODEGA ZS"/>
    <x v="0"/>
    <x v="0"/>
    <x v="1"/>
    <s v="MTTO_REDES"/>
    <x v="16"/>
  </r>
  <r>
    <n v="9"/>
    <n v="2"/>
    <n v="203"/>
    <n v="1"/>
    <n v="12028"/>
    <x v="653"/>
    <s v="UND"/>
    <n v="24"/>
    <n v="110887.1"/>
    <n v="4620.3"/>
    <s v="CEDIME ESPINAL - BODEGA ZS"/>
    <x v="0"/>
    <x v="0"/>
    <x v="1"/>
    <s v="MTTO_REDES"/>
    <x v="16"/>
  </r>
  <r>
    <n v="9"/>
    <n v="2"/>
    <n v="203"/>
    <n v="1"/>
    <n v="12249"/>
    <x v="547"/>
    <s v="UND"/>
    <n v="500"/>
    <n v="2951040"/>
    <n v="5902.08"/>
    <s v="CEDIME ESPINAL - BODEGA ZS"/>
    <x v="0"/>
    <x v="0"/>
    <x v="1"/>
    <s v="MTTO_REDES"/>
    <x v="14"/>
  </r>
  <r>
    <n v="9"/>
    <n v="2"/>
    <n v="203"/>
    <n v="1"/>
    <n v="12449"/>
    <x v="654"/>
    <s v="UND"/>
    <n v="12"/>
    <n v="13500"/>
    <n v="1125"/>
    <s v="CEDIME ESPINAL - BODEGA ZS"/>
    <x v="0"/>
    <x v="0"/>
    <x v="1"/>
    <s v="MTTO_REDES"/>
    <x v="16"/>
  </r>
  <r>
    <n v="9"/>
    <n v="2"/>
    <n v="203"/>
    <n v="1"/>
    <n v="12789"/>
    <x v="563"/>
    <s v="UND"/>
    <n v="56"/>
    <n v="210470.36"/>
    <n v="3758.4"/>
    <s v="CEDIME ESPINAL - BODEGA ZS"/>
    <x v="0"/>
    <x v="0"/>
    <x v="1"/>
    <s v="MTTO_REDES"/>
    <x v="16"/>
  </r>
  <r>
    <n v="9"/>
    <n v="2"/>
    <n v="203"/>
    <n v="1"/>
    <n v="12893"/>
    <x v="565"/>
    <s v="UND"/>
    <n v="34"/>
    <n v="4992746.87"/>
    <n v="146845.5"/>
    <s v="CEDIME ESPINAL - BODEGA ZS"/>
    <x v="0"/>
    <x v="0"/>
    <x v="1"/>
    <s v="MTTO_REDES"/>
    <x v="18"/>
  </r>
  <r>
    <n v="9"/>
    <n v="2"/>
    <n v="203"/>
    <n v="1"/>
    <n v="12951"/>
    <x v="655"/>
    <s v="UND"/>
    <n v="10"/>
    <n v="307400"/>
    <n v="30740"/>
    <s v="CEDIME ESPINAL - BODEGA ZS"/>
    <x v="0"/>
    <x v="0"/>
    <x v="1"/>
    <s v="MTTO_REDES"/>
    <x v="0"/>
  </r>
  <r>
    <n v="9"/>
    <n v="2"/>
    <n v="203"/>
    <n v="1"/>
    <n v="12952"/>
    <x v="656"/>
    <s v="UND"/>
    <n v="15"/>
    <n v="414120"/>
    <n v="27608"/>
    <s v="CEDIME ESPINAL - BODEGA ZS"/>
    <x v="0"/>
    <x v="0"/>
    <x v="1"/>
    <s v="MTTO_REDES"/>
    <x v="0"/>
  </r>
  <r>
    <n v="9"/>
    <n v="2"/>
    <n v="203"/>
    <n v="1"/>
    <n v="12956"/>
    <x v="567"/>
    <s v="UND"/>
    <n v="57"/>
    <n v="5802030"/>
    <n v="101790"/>
    <s v="CEDIME ESPINAL - BODEGA ZS"/>
    <x v="0"/>
    <x v="0"/>
    <x v="1"/>
    <s v="MTTO_REDES"/>
    <x v="17"/>
  </r>
  <r>
    <n v="9"/>
    <n v="2"/>
    <n v="203"/>
    <n v="1"/>
    <n v="12971"/>
    <x v="568"/>
    <s v="UND"/>
    <n v="19"/>
    <n v="182888.01"/>
    <n v="9625.69"/>
    <s v="CEDIME ESPINAL - BODEGA ZS"/>
    <x v="0"/>
    <x v="0"/>
    <x v="1"/>
    <s v="MTTO_REDES"/>
    <x v="27"/>
  </r>
  <r>
    <n v="9"/>
    <n v="2"/>
    <n v="203"/>
    <n v="1"/>
    <n v="12972"/>
    <x v="569"/>
    <s v="UND"/>
    <n v="12"/>
    <n v="103416"/>
    <n v="8618"/>
    <s v="CEDIME ESPINAL - BODEGA ZS"/>
    <x v="0"/>
    <x v="0"/>
    <x v="1"/>
    <s v="MTTO_REDES"/>
    <x v="27"/>
  </r>
  <r>
    <n v="9"/>
    <n v="2"/>
    <n v="203"/>
    <n v="1"/>
    <n v="13073"/>
    <x v="657"/>
    <s v="UND"/>
    <n v="15"/>
    <n v="1732501"/>
    <n v="115500.07"/>
    <s v="CEDIME ESPINAL - BODEGA ZS"/>
    <x v="0"/>
    <x v="0"/>
    <x v="1"/>
    <s v="MTTO_REDES"/>
    <x v="27"/>
  </r>
  <r>
    <n v="9"/>
    <n v="2"/>
    <n v="203"/>
    <n v="1"/>
    <n v="13151"/>
    <x v="573"/>
    <s v="UND"/>
    <n v="11"/>
    <n v="89549.13"/>
    <n v="8140.83"/>
    <s v="CEDIME ESPINAL - BODEGA ZS"/>
    <x v="0"/>
    <x v="0"/>
    <x v="1"/>
    <s v="MTTO_REDES"/>
    <x v="0"/>
  </r>
  <r>
    <n v="9"/>
    <n v="2"/>
    <n v="203"/>
    <n v="1"/>
    <n v="13152"/>
    <x v="574"/>
    <s v="UND"/>
    <n v="3"/>
    <n v="21569.040000000001"/>
    <n v="7189.68"/>
    <s v="CEDIME ESPINAL - BODEGA ZS"/>
    <x v="0"/>
    <x v="0"/>
    <x v="1"/>
    <s v="MTTO_REDES"/>
    <x v="0"/>
  </r>
  <r>
    <n v="9"/>
    <n v="2"/>
    <n v="203"/>
    <n v="1"/>
    <n v="13400"/>
    <x v="578"/>
    <s v="UND"/>
    <n v="3"/>
    <n v="30453.72"/>
    <n v="10151.24"/>
    <s v="CEDIME ESPINAL - BODEGA ZS"/>
    <x v="0"/>
    <x v="0"/>
    <x v="1"/>
    <s v="MTTO_REDES"/>
    <x v="16"/>
  </r>
  <r>
    <n v="9"/>
    <n v="2"/>
    <n v="203"/>
    <n v="1"/>
    <n v="13403"/>
    <x v="658"/>
    <s v="UND"/>
    <n v="5"/>
    <n v="176115.37"/>
    <n v="35223.07"/>
    <s v="CEDIME ESPINAL - BODEGA ZS"/>
    <x v="0"/>
    <x v="0"/>
    <x v="1"/>
    <s v="MTTO_REDES"/>
    <x v="22"/>
  </r>
  <r>
    <n v="9"/>
    <n v="2"/>
    <n v="203"/>
    <n v="1"/>
    <n v="13404"/>
    <x v="659"/>
    <s v="UND"/>
    <n v="5"/>
    <n v="331980.90000000002"/>
    <n v="66396.179999999993"/>
    <s v="CEDIME ESPINAL - BODEGA ZS"/>
    <x v="0"/>
    <x v="0"/>
    <x v="1"/>
    <s v="MTTO_REDES"/>
    <x v="19"/>
  </r>
  <r>
    <n v="9"/>
    <n v="2"/>
    <n v="203"/>
    <n v="1"/>
    <n v="13913"/>
    <x v="585"/>
    <s v="UND"/>
    <n v="33"/>
    <n v="14683234.039999999"/>
    <n v="444946.49"/>
    <s v="CEDIME ESPINAL - BODEGA ZS"/>
    <x v="0"/>
    <x v="0"/>
    <x v="1"/>
    <s v="MTTO_REDES"/>
    <x v="23"/>
  </r>
  <r>
    <n v="9"/>
    <n v="2"/>
    <n v="203"/>
    <n v="1"/>
    <n v="13914"/>
    <x v="586"/>
    <s v="UND"/>
    <n v="23"/>
    <n v="16177350.24"/>
    <n v="703363.05"/>
    <s v="CEDIME ESPINAL - BODEGA ZS"/>
    <x v="0"/>
    <x v="0"/>
    <x v="1"/>
    <s v="MTTO_REDES"/>
    <x v="23"/>
  </r>
  <r>
    <n v="9"/>
    <n v="2"/>
    <n v="203"/>
    <n v="1"/>
    <n v="13916"/>
    <x v="660"/>
    <s v="UND"/>
    <n v="20"/>
    <n v="742400"/>
    <n v="37120"/>
    <s v="CEDIME ESPINAL - BODEGA ZS"/>
    <x v="0"/>
    <x v="0"/>
    <x v="1"/>
    <s v="MTTO_REDES"/>
    <x v="17"/>
  </r>
  <r>
    <n v="9"/>
    <n v="2"/>
    <n v="203"/>
    <n v="1"/>
    <n v="13919"/>
    <x v="587"/>
    <s v="MTS"/>
    <n v="26"/>
    <n v="284529.44"/>
    <n v="10943.44"/>
    <s v="CEDIME ESPINAL - BODEGA ZS"/>
    <x v="0"/>
    <x v="0"/>
    <x v="1"/>
    <s v="MTTO_REDES"/>
    <x v="14"/>
  </r>
  <r>
    <n v="9"/>
    <n v="2"/>
    <n v="203"/>
    <n v="1"/>
    <n v="13921"/>
    <x v="588"/>
    <s v="MTS"/>
    <n v="402"/>
    <n v="8535412.7100000009"/>
    <n v="21232.37"/>
    <s v="CEDIME ESPINAL - BODEGA ZS"/>
    <x v="0"/>
    <x v="0"/>
    <x v="1"/>
    <s v="MTTO_REDES"/>
    <x v="14"/>
  </r>
  <r>
    <n v="9"/>
    <n v="2"/>
    <n v="203"/>
    <n v="1"/>
    <n v="13961"/>
    <x v="589"/>
    <s v="UND"/>
    <n v="12"/>
    <n v="361920"/>
    <n v="30160"/>
    <s v="CEDIME ESPINAL - BODEGA ZS"/>
    <x v="0"/>
    <x v="0"/>
    <x v="1"/>
    <s v="MTTO_REDES"/>
    <x v="22"/>
  </r>
  <r>
    <n v="9"/>
    <n v="2"/>
    <n v="203"/>
    <n v="1"/>
    <n v="13962"/>
    <x v="590"/>
    <s v="UND"/>
    <n v="10"/>
    <n v="556800"/>
    <n v="55680"/>
    <s v="CEDIME ESPINAL - BODEGA ZS"/>
    <x v="0"/>
    <x v="0"/>
    <x v="1"/>
    <s v="MTTO_REDES"/>
    <x v="22"/>
  </r>
  <r>
    <n v="9"/>
    <n v="2"/>
    <n v="203"/>
    <n v="1"/>
    <n v="13963"/>
    <x v="591"/>
    <s v="UND"/>
    <n v="10"/>
    <n v="556800"/>
    <n v="55680"/>
    <s v="CEDIME ESPINAL - BODEGA ZS"/>
    <x v="0"/>
    <x v="0"/>
    <x v="1"/>
    <s v="MTTO_REDES"/>
    <x v="22"/>
  </r>
  <r>
    <n v="9"/>
    <n v="2"/>
    <n v="203"/>
    <n v="1"/>
    <n v="13964"/>
    <x v="592"/>
    <s v="UND"/>
    <n v="10"/>
    <n v="556800"/>
    <n v="55680"/>
    <s v="CEDIME ESPINAL - BODEGA ZS"/>
    <x v="0"/>
    <x v="0"/>
    <x v="1"/>
    <s v="MTTO_REDES"/>
    <x v="22"/>
  </r>
  <r>
    <n v="9"/>
    <n v="2"/>
    <n v="203"/>
    <n v="1"/>
    <n v="13966"/>
    <x v="593"/>
    <s v="UND"/>
    <n v="10"/>
    <n v="464000"/>
    <n v="46400"/>
    <s v="CEDIME ESPINAL - BODEGA ZS"/>
    <x v="0"/>
    <x v="0"/>
    <x v="1"/>
    <s v="MTTO_REDES"/>
    <x v="22"/>
  </r>
  <r>
    <n v="9"/>
    <n v="2"/>
    <n v="203"/>
    <n v="1"/>
    <n v="13967"/>
    <x v="594"/>
    <s v="UND"/>
    <n v="15"/>
    <n v="1131000"/>
    <n v="75400"/>
    <s v="CEDIME ESPINAL - BODEGA ZS"/>
    <x v="0"/>
    <x v="0"/>
    <x v="1"/>
    <s v="MTTO_REDES"/>
    <x v="22"/>
  </r>
  <r>
    <n v="9"/>
    <n v="2"/>
    <n v="203"/>
    <n v="1"/>
    <n v="13969"/>
    <x v="595"/>
    <s v="UND"/>
    <n v="15"/>
    <n v="177480"/>
    <n v="11832"/>
    <s v="CEDIME ESPINAL - BODEGA ZS"/>
    <x v="0"/>
    <x v="0"/>
    <x v="1"/>
    <s v="MTTO_REDES"/>
    <x v="16"/>
  </r>
  <r>
    <n v="9"/>
    <n v="2"/>
    <n v="203"/>
    <n v="1"/>
    <n v="13971"/>
    <x v="661"/>
    <s v="UND"/>
    <n v="2"/>
    <n v="139527"/>
    <n v="69763.5"/>
    <s v="CEDIME ESPINAL - BODEGA ZS"/>
    <x v="0"/>
    <x v="0"/>
    <x v="1"/>
    <s v="MTTO_REDES"/>
    <x v="18"/>
  </r>
  <r>
    <n v="9"/>
    <n v="2"/>
    <n v="203"/>
    <n v="1"/>
    <n v="14014"/>
    <x v="597"/>
    <s v="MTS"/>
    <n v="900"/>
    <n v="3153600.36"/>
    <n v="3504"/>
    <s v="CEDIME ESPINAL - BODEGA ZS"/>
    <x v="0"/>
    <x v="0"/>
    <x v="1"/>
    <s v="MTTO_REDES"/>
    <x v="0"/>
  </r>
  <r>
    <n v="9"/>
    <n v="2"/>
    <n v="203"/>
    <n v="1"/>
    <n v="14207"/>
    <x v="599"/>
    <s v="UND"/>
    <n v="2"/>
    <n v="42079.4"/>
    <n v="21039.7"/>
    <s v="CEDIME ESPINAL - BODEGA ZS"/>
    <x v="0"/>
    <x v="0"/>
    <x v="1"/>
    <s v="MTTO_REDES"/>
    <x v="0"/>
  </r>
  <r>
    <n v="9"/>
    <n v="2"/>
    <n v="203"/>
    <n v="1"/>
    <n v="14255"/>
    <x v="600"/>
    <s v="UND"/>
    <n v="3"/>
    <n v="2560927.35"/>
    <n v="853642.45"/>
    <s v="CEDIME ESPINAL - BODEGA ZS"/>
    <x v="0"/>
    <x v="0"/>
    <x v="1"/>
    <s v="MTTO_REDES"/>
    <x v="19"/>
  </r>
  <r>
    <n v="9"/>
    <n v="2"/>
    <n v="203"/>
    <n v="1"/>
    <n v="14686"/>
    <x v="662"/>
    <s v="UND"/>
    <n v="3"/>
    <n v="342780"/>
    <n v="114260"/>
    <s v="CEDIME ESPINAL - BODEGA ZS"/>
    <x v="0"/>
    <x v="0"/>
    <x v="1"/>
    <s v="MTTO_REDES"/>
    <x v="28"/>
  </r>
  <r>
    <n v="9"/>
    <n v="2"/>
    <n v="204"/>
    <n v="1"/>
    <n v="9447"/>
    <x v="255"/>
    <s v="UND"/>
    <n v="74"/>
    <n v="793572.64"/>
    <n v="10723.95"/>
    <s v="CEDIME SAN FELIPE - ZN"/>
    <x v="0"/>
    <x v="0"/>
    <x v="1"/>
    <s v="MTTO_REDES"/>
    <x v="16"/>
  </r>
  <r>
    <n v="9"/>
    <n v="2"/>
    <n v="204"/>
    <n v="1"/>
    <n v="9627"/>
    <x v="373"/>
    <s v="UND"/>
    <n v="82"/>
    <n v="139246.6"/>
    <n v="1698.13"/>
    <s v="CEDIME SAN FELIPE - ZN"/>
    <x v="0"/>
    <x v="0"/>
    <x v="1"/>
    <s v="MTTO_REDES"/>
    <x v="17"/>
  </r>
  <r>
    <n v="9"/>
    <n v="2"/>
    <n v="204"/>
    <n v="1"/>
    <n v="9629"/>
    <x v="374"/>
    <s v="UND"/>
    <n v="122"/>
    <n v="3787028.58"/>
    <n v="31041.22"/>
    <s v="CEDIME SAN FELIPE - ZN"/>
    <x v="0"/>
    <x v="0"/>
    <x v="1"/>
    <s v="MTTO_REDES"/>
    <x v="17"/>
  </r>
  <r>
    <n v="9"/>
    <n v="2"/>
    <n v="204"/>
    <n v="1"/>
    <n v="9630"/>
    <x v="375"/>
    <s v="UND"/>
    <n v="18"/>
    <n v="461714.08"/>
    <n v="25650.78"/>
    <s v="CEDIME SAN FELIPE - ZN"/>
    <x v="0"/>
    <x v="0"/>
    <x v="1"/>
    <s v="MTTO_REDES"/>
    <x v="17"/>
  </r>
  <r>
    <n v="9"/>
    <n v="2"/>
    <n v="204"/>
    <n v="1"/>
    <n v="9631"/>
    <x v="376"/>
    <s v="UND"/>
    <n v="33"/>
    <n v="581160"/>
    <n v="17610.91"/>
    <s v="CEDIME SAN FELIPE - ZN"/>
    <x v="0"/>
    <x v="0"/>
    <x v="1"/>
    <s v="MTTO_REDES"/>
    <x v="17"/>
  </r>
  <r>
    <n v="9"/>
    <n v="2"/>
    <n v="204"/>
    <n v="1"/>
    <n v="9632"/>
    <x v="256"/>
    <s v="UND"/>
    <n v="119"/>
    <n v="414314.12"/>
    <n v="3481.63"/>
    <s v="CEDIME SAN FELIPE - ZN"/>
    <x v="0"/>
    <x v="0"/>
    <x v="1"/>
    <s v="MTTO_REDES"/>
    <x v="16"/>
  </r>
  <r>
    <n v="9"/>
    <n v="2"/>
    <n v="204"/>
    <n v="1"/>
    <n v="9633"/>
    <x v="377"/>
    <s v="UND"/>
    <n v="65"/>
    <n v="254636.08"/>
    <n v="3917.48"/>
    <s v="CEDIME SAN FELIPE - ZN"/>
    <x v="0"/>
    <x v="0"/>
    <x v="1"/>
    <s v="MTTO_REDES"/>
    <x v="17"/>
  </r>
  <r>
    <n v="9"/>
    <n v="2"/>
    <n v="204"/>
    <n v="1"/>
    <n v="9634"/>
    <x v="633"/>
    <s v="UND"/>
    <n v="17"/>
    <n v="70599"/>
    <n v="4152.88"/>
    <s v="CEDIME SAN FELIPE - ZN"/>
    <x v="0"/>
    <x v="0"/>
    <x v="1"/>
    <s v="MTTO_REDES"/>
    <x v="17"/>
  </r>
  <r>
    <n v="9"/>
    <n v="2"/>
    <n v="204"/>
    <n v="1"/>
    <n v="9635"/>
    <x v="257"/>
    <s v="UND"/>
    <n v="62"/>
    <n v="1893620.79"/>
    <n v="30542.27"/>
    <s v="CEDIME SAN FELIPE - ZN"/>
    <x v="0"/>
    <x v="0"/>
    <x v="1"/>
    <s v="MTTO_REDES"/>
    <x v="17"/>
  </r>
  <r>
    <n v="9"/>
    <n v="2"/>
    <n v="204"/>
    <n v="1"/>
    <n v="9636"/>
    <x v="378"/>
    <s v="UND"/>
    <n v="62"/>
    <n v="520167.8"/>
    <n v="8389.7999999999993"/>
    <s v="CEDIME SAN FELIPE - ZN"/>
    <x v="0"/>
    <x v="0"/>
    <x v="1"/>
    <s v="MTTO_REDES"/>
    <x v="17"/>
  </r>
  <r>
    <n v="9"/>
    <n v="2"/>
    <n v="204"/>
    <n v="1"/>
    <n v="9638"/>
    <x v="379"/>
    <s v="UND"/>
    <n v="18"/>
    <n v="65772"/>
    <n v="3654"/>
    <s v="CEDIME SAN FELIPE - ZN"/>
    <x v="0"/>
    <x v="0"/>
    <x v="1"/>
    <s v="MTTO_REDES"/>
    <x v="16"/>
  </r>
  <r>
    <n v="9"/>
    <n v="2"/>
    <n v="204"/>
    <n v="1"/>
    <n v="9639"/>
    <x v="663"/>
    <s v="UND"/>
    <n v="24"/>
    <n v="417600"/>
    <n v="17400"/>
    <s v="CEDIME SAN FELIPE - ZN"/>
    <x v="0"/>
    <x v="0"/>
    <x v="1"/>
    <s v="MTTO_REDES"/>
    <x v="16"/>
  </r>
  <r>
    <n v="9"/>
    <n v="2"/>
    <n v="204"/>
    <n v="1"/>
    <n v="9641"/>
    <x v="259"/>
    <s v="UND"/>
    <n v="95"/>
    <n v="327358.88"/>
    <n v="3445.88"/>
    <s v="CEDIME SAN FELIPE - ZN"/>
    <x v="0"/>
    <x v="0"/>
    <x v="1"/>
    <s v="MTTO_REDES"/>
    <x v="16"/>
  </r>
  <r>
    <n v="9"/>
    <n v="2"/>
    <n v="204"/>
    <n v="1"/>
    <n v="9644"/>
    <x v="260"/>
    <s v="UND"/>
    <n v="124"/>
    <n v="224907.31"/>
    <n v="1813.77"/>
    <s v="CEDIME SAN FELIPE - ZN"/>
    <x v="0"/>
    <x v="0"/>
    <x v="1"/>
    <s v="MTTO_REDES"/>
    <x v="16"/>
  </r>
  <r>
    <n v="9"/>
    <n v="2"/>
    <n v="204"/>
    <n v="1"/>
    <n v="9647"/>
    <x v="382"/>
    <s v="UND"/>
    <n v="14"/>
    <n v="1786.56"/>
    <n v="127.61"/>
    <s v="CEDIME SAN FELIPE - ZN"/>
    <x v="0"/>
    <x v="0"/>
    <x v="1"/>
    <s v="MTTO_REDES"/>
    <x v="16"/>
  </r>
  <r>
    <n v="9"/>
    <n v="2"/>
    <n v="204"/>
    <n v="1"/>
    <n v="9651"/>
    <x v="262"/>
    <s v="UND"/>
    <n v="259"/>
    <n v="135198"/>
    <n v="522"/>
    <s v="CEDIME SAN FELIPE - ZN"/>
    <x v="0"/>
    <x v="0"/>
    <x v="1"/>
    <s v="MTTO_REDES"/>
    <x v="16"/>
  </r>
  <r>
    <n v="9"/>
    <n v="2"/>
    <n v="204"/>
    <n v="1"/>
    <n v="9653"/>
    <x v="385"/>
    <s v="UND"/>
    <n v="56"/>
    <n v="131593.42000000001"/>
    <n v="2349.88"/>
    <s v="CEDIME SAN FELIPE - ZN"/>
    <x v="0"/>
    <x v="0"/>
    <x v="1"/>
    <s v="MTTO_REDES"/>
    <x v="16"/>
  </r>
  <r>
    <n v="9"/>
    <n v="2"/>
    <n v="204"/>
    <n v="1"/>
    <n v="9654"/>
    <x v="263"/>
    <s v="UND"/>
    <n v="76"/>
    <n v="79585.88"/>
    <n v="1047.18"/>
    <s v="CEDIME SAN FELIPE - ZN"/>
    <x v="0"/>
    <x v="0"/>
    <x v="1"/>
    <s v="MTTO_REDES"/>
    <x v="16"/>
  </r>
  <r>
    <n v="9"/>
    <n v="2"/>
    <n v="204"/>
    <n v="1"/>
    <n v="9657"/>
    <x v="264"/>
    <s v="UND"/>
    <n v="104"/>
    <n v="219926.72"/>
    <n v="2114.6799999999998"/>
    <s v="CEDIME SAN FELIPE - ZN"/>
    <x v="0"/>
    <x v="0"/>
    <x v="1"/>
    <s v="MTTO_REDES"/>
    <x v="16"/>
  </r>
  <r>
    <n v="9"/>
    <n v="2"/>
    <n v="204"/>
    <n v="1"/>
    <n v="9658"/>
    <x v="386"/>
    <s v="UND"/>
    <n v="81"/>
    <n v="334245.2"/>
    <n v="4126.4799999999996"/>
    <s v="CEDIME SAN FELIPE - ZN"/>
    <x v="0"/>
    <x v="0"/>
    <x v="1"/>
    <s v="MTTO_REDES"/>
    <x v="16"/>
  </r>
  <r>
    <n v="9"/>
    <n v="2"/>
    <n v="204"/>
    <n v="1"/>
    <n v="9659"/>
    <x v="387"/>
    <s v="UND"/>
    <n v="76"/>
    <n v="325795.46000000002"/>
    <n v="4286.78"/>
    <s v="CEDIME SAN FELIPE - ZN"/>
    <x v="0"/>
    <x v="0"/>
    <x v="1"/>
    <s v="MTTO_REDES"/>
    <x v="16"/>
  </r>
  <r>
    <n v="9"/>
    <n v="2"/>
    <n v="204"/>
    <n v="1"/>
    <n v="9665"/>
    <x v="265"/>
    <s v="UND"/>
    <n v="16"/>
    <n v="50226"/>
    <n v="3139.13"/>
    <s v="CEDIME SAN FELIPE - ZN"/>
    <x v="0"/>
    <x v="0"/>
    <x v="1"/>
    <s v="MTTO_REDES"/>
    <x v="16"/>
  </r>
  <r>
    <n v="9"/>
    <n v="2"/>
    <n v="204"/>
    <n v="1"/>
    <n v="9670"/>
    <x v="634"/>
    <s v="UND"/>
    <n v="30"/>
    <n v="83520"/>
    <n v="2784"/>
    <s v="CEDIME SAN FELIPE - ZN"/>
    <x v="0"/>
    <x v="0"/>
    <x v="1"/>
    <s v="MTTO_REDES"/>
    <x v="22"/>
  </r>
  <r>
    <n v="9"/>
    <n v="2"/>
    <n v="204"/>
    <n v="1"/>
    <n v="9680"/>
    <x v="267"/>
    <s v="UND"/>
    <n v="68"/>
    <n v="3663285.92"/>
    <n v="53871.85"/>
    <s v="CEDIME SAN FELIPE - ZN"/>
    <x v="0"/>
    <x v="0"/>
    <x v="1"/>
    <s v="MTTO_REDES"/>
    <x v="18"/>
  </r>
  <r>
    <n v="9"/>
    <n v="2"/>
    <n v="204"/>
    <n v="1"/>
    <n v="9682"/>
    <x v="389"/>
    <s v="UND"/>
    <n v="9"/>
    <n v="701535.37"/>
    <n v="77948.37"/>
    <s v="CEDIME SAN FELIPE - ZN"/>
    <x v="0"/>
    <x v="0"/>
    <x v="1"/>
    <s v="MTTO_REDES"/>
    <x v="18"/>
  </r>
  <r>
    <n v="9"/>
    <n v="2"/>
    <n v="204"/>
    <n v="1"/>
    <n v="9683"/>
    <x v="390"/>
    <s v="UND"/>
    <n v="6"/>
    <n v="1034030.9"/>
    <n v="172338.48"/>
    <s v="CEDIME SAN FELIPE - ZN"/>
    <x v="0"/>
    <x v="0"/>
    <x v="1"/>
    <s v="MTTO_REDES"/>
    <x v="18"/>
  </r>
  <r>
    <n v="9"/>
    <n v="2"/>
    <n v="204"/>
    <n v="1"/>
    <n v="9692"/>
    <x v="268"/>
    <s v="UND"/>
    <n v="80"/>
    <n v="47420.800000000003"/>
    <n v="592.76"/>
    <s v="CEDIME SAN FELIPE - ZN"/>
    <x v="0"/>
    <x v="0"/>
    <x v="1"/>
    <s v="MTTO_REDES"/>
    <x v="18"/>
  </r>
  <r>
    <n v="9"/>
    <n v="2"/>
    <n v="204"/>
    <n v="1"/>
    <n v="9695"/>
    <x v="269"/>
    <s v="UND"/>
    <n v="364"/>
    <n v="3631021.9"/>
    <n v="9975.33"/>
    <s v="CEDIME SAN FELIPE - ZN"/>
    <x v="0"/>
    <x v="0"/>
    <x v="1"/>
    <s v="MTTO_REDES"/>
    <x v="18"/>
  </r>
  <r>
    <n v="9"/>
    <n v="2"/>
    <n v="204"/>
    <n v="1"/>
    <n v="9704"/>
    <x v="393"/>
    <s v="UND"/>
    <n v="15"/>
    <n v="807125"/>
    <n v="53808.33"/>
    <s v="CEDIME SAN FELIPE - ZN"/>
    <x v="0"/>
    <x v="0"/>
    <x v="1"/>
    <s v="MTTO_REDES"/>
    <x v="18"/>
  </r>
  <r>
    <n v="9"/>
    <n v="2"/>
    <n v="204"/>
    <n v="1"/>
    <n v="9720"/>
    <x v="397"/>
    <s v="UND"/>
    <n v="34"/>
    <n v="263831.23"/>
    <n v="7759.74"/>
    <s v="CEDIME SAN FELIPE - ZN"/>
    <x v="0"/>
    <x v="0"/>
    <x v="1"/>
    <s v="MTTO_REDES"/>
    <x v="16"/>
  </r>
  <r>
    <n v="9"/>
    <n v="2"/>
    <n v="204"/>
    <n v="1"/>
    <n v="9721"/>
    <x v="398"/>
    <s v="UND"/>
    <n v="25"/>
    <n v="159500.79"/>
    <n v="6380.03"/>
    <s v="CEDIME SAN FELIPE - ZN"/>
    <x v="0"/>
    <x v="0"/>
    <x v="1"/>
    <s v="MTTO_REDES"/>
    <x v="16"/>
  </r>
  <r>
    <n v="9"/>
    <n v="2"/>
    <n v="204"/>
    <n v="1"/>
    <n v="9722"/>
    <x v="399"/>
    <s v="UND"/>
    <n v="95"/>
    <n v="776704.82"/>
    <n v="8175.84"/>
    <s v="CEDIME SAN FELIPE - ZN"/>
    <x v="0"/>
    <x v="0"/>
    <x v="1"/>
    <s v="MTTO_REDES"/>
    <x v="16"/>
  </r>
  <r>
    <n v="9"/>
    <n v="2"/>
    <n v="204"/>
    <n v="1"/>
    <n v="9723"/>
    <x v="400"/>
    <s v="UND"/>
    <n v="100"/>
    <n v="359598.68"/>
    <n v="3595.99"/>
    <s v="CEDIME SAN FELIPE - ZN"/>
    <x v="0"/>
    <x v="0"/>
    <x v="1"/>
    <s v="MTTO_REDES"/>
    <x v="16"/>
  </r>
  <r>
    <n v="9"/>
    <n v="2"/>
    <n v="204"/>
    <n v="1"/>
    <n v="9724"/>
    <x v="270"/>
    <s v="UND"/>
    <n v="50"/>
    <n v="609477.92000000004"/>
    <n v="12189.56"/>
    <s v="CEDIME SAN FELIPE - ZN"/>
    <x v="0"/>
    <x v="0"/>
    <x v="1"/>
    <s v="MTTO_REDES"/>
    <x v="16"/>
  </r>
  <r>
    <n v="9"/>
    <n v="2"/>
    <n v="204"/>
    <n v="1"/>
    <n v="9726"/>
    <x v="401"/>
    <s v="UND"/>
    <n v="16"/>
    <n v="950016.93"/>
    <n v="59376.06"/>
    <s v="CEDIME SAN FELIPE - ZN"/>
    <x v="0"/>
    <x v="0"/>
    <x v="1"/>
    <s v="MTTO_REDES"/>
    <x v="16"/>
  </r>
  <r>
    <n v="9"/>
    <n v="2"/>
    <n v="204"/>
    <n v="1"/>
    <n v="9730"/>
    <x v="402"/>
    <s v="UND"/>
    <n v="93"/>
    <n v="44014.2"/>
    <n v="473.27"/>
    <s v="CEDIME SAN FELIPE - ZN"/>
    <x v="0"/>
    <x v="0"/>
    <x v="1"/>
    <s v="MTTO_REDES"/>
    <x v="16"/>
  </r>
  <r>
    <n v="9"/>
    <n v="2"/>
    <n v="204"/>
    <n v="1"/>
    <n v="9731"/>
    <x v="664"/>
    <s v="UND"/>
    <n v="220"/>
    <n v="129386.21"/>
    <n v="588.12"/>
    <s v="CEDIME SAN FELIPE - ZN"/>
    <x v="0"/>
    <x v="0"/>
    <x v="1"/>
    <s v="MTTO_REDES"/>
    <x v="16"/>
  </r>
  <r>
    <n v="9"/>
    <n v="2"/>
    <n v="204"/>
    <n v="1"/>
    <n v="9732"/>
    <x v="403"/>
    <s v="UND"/>
    <n v="85"/>
    <n v="48488.76"/>
    <n v="570.45000000000005"/>
    <s v="CEDIME SAN FELIPE - ZN"/>
    <x v="0"/>
    <x v="0"/>
    <x v="1"/>
    <s v="MTTO_REDES"/>
    <x v="16"/>
  </r>
  <r>
    <n v="9"/>
    <n v="2"/>
    <n v="204"/>
    <n v="1"/>
    <n v="9733"/>
    <x v="271"/>
    <s v="UND"/>
    <n v="807"/>
    <n v="4560754.34"/>
    <n v="5651.49"/>
    <s v="CEDIME SAN FELIPE - ZN"/>
    <x v="0"/>
    <x v="0"/>
    <x v="1"/>
    <s v="MTTO_REDES"/>
    <x v="16"/>
  </r>
  <r>
    <n v="9"/>
    <n v="2"/>
    <n v="204"/>
    <n v="1"/>
    <n v="9736"/>
    <x v="404"/>
    <s v="UND"/>
    <n v="22"/>
    <n v="411535.26"/>
    <n v="18706.150000000001"/>
    <s v="CEDIME SAN FELIPE - ZN"/>
    <x v="0"/>
    <x v="0"/>
    <x v="1"/>
    <s v="MTTO_REDES"/>
    <x v="16"/>
  </r>
  <r>
    <n v="9"/>
    <n v="2"/>
    <n v="204"/>
    <n v="1"/>
    <n v="9737"/>
    <x v="405"/>
    <s v="UND"/>
    <n v="72"/>
    <n v="5988571.6200000001"/>
    <n v="83174.61"/>
    <s v="CEDIME SAN FELIPE - ZN"/>
    <x v="0"/>
    <x v="0"/>
    <x v="1"/>
    <s v="MTTO_REDES"/>
    <x v="27"/>
  </r>
  <r>
    <n v="9"/>
    <n v="2"/>
    <n v="204"/>
    <n v="1"/>
    <n v="9741"/>
    <x v="407"/>
    <s v="UND"/>
    <n v="28"/>
    <n v="257274.08"/>
    <n v="9188.36"/>
    <s v="CEDIME SAN FELIPE - ZN"/>
    <x v="0"/>
    <x v="0"/>
    <x v="1"/>
    <s v="MTTO_REDES"/>
    <x v="18"/>
  </r>
  <r>
    <n v="9"/>
    <n v="2"/>
    <n v="204"/>
    <n v="1"/>
    <n v="9742"/>
    <x v="408"/>
    <s v="UND"/>
    <n v="63"/>
    <n v="871999.43"/>
    <n v="13841.26"/>
    <s v="CEDIME SAN FELIPE - ZN"/>
    <x v="0"/>
    <x v="0"/>
    <x v="1"/>
    <s v="MTTO_REDES"/>
    <x v="18"/>
  </r>
  <r>
    <n v="9"/>
    <n v="2"/>
    <n v="204"/>
    <n v="1"/>
    <n v="9743"/>
    <x v="409"/>
    <s v="UND"/>
    <n v="23"/>
    <n v="455338.69"/>
    <n v="19797.330000000002"/>
    <s v="CEDIME SAN FELIPE - ZN"/>
    <x v="0"/>
    <x v="0"/>
    <x v="1"/>
    <s v="MTTO_REDES"/>
    <x v="18"/>
  </r>
  <r>
    <n v="9"/>
    <n v="2"/>
    <n v="204"/>
    <n v="1"/>
    <n v="9744"/>
    <x v="410"/>
    <s v="UND"/>
    <n v="8"/>
    <n v="197554.48"/>
    <n v="24694.31"/>
    <s v="CEDIME SAN FELIPE - ZN"/>
    <x v="0"/>
    <x v="0"/>
    <x v="1"/>
    <s v="MTTO_REDES"/>
    <x v="18"/>
  </r>
  <r>
    <n v="9"/>
    <n v="2"/>
    <n v="204"/>
    <n v="1"/>
    <n v="9747"/>
    <x v="272"/>
    <s v="UND"/>
    <n v="7"/>
    <n v="1622633.25"/>
    <n v="231804.75"/>
    <s v="CEDIME SAN FELIPE - ZN"/>
    <x v="0"/>
    <x v="0"/>
    <x v="1"/>
    <s v="MTTO_REDES"/>
    <x v="19"/>
  </r>
  <r>
    <n v="9"/>
    <n v="2"/>
    <n v="204"/>
    <n v="1"/>
    <n v="9752"/>
    <x v="273"/>
    <s v="MTS"/>
    <n v="3"/>
    <n v="201840"/>
    <n v="67280"/>
    <s v="CEDIME SAN FELIPE - ZN"/>
    <x v="0"/>
    <x v="0"/>
    <x v="1"/>
    <s v="MTTO_REDES"/>
    <x v="16"/>
  </r>
  <r>
    <n v="9"/>
    <n v="2"/>
    <n v="204"/>
    <n v="1"/>
    <n v="9757"/>
    <x v="411"/>
    <s v="UND"/>
    <n v="194"/>
    <n v="226935.38"/>
    <n v="1169.77"/>
    <s v="CEDIME SAN FELIPE - ZN"/>
    <x v="0"/>
    <x v="0"/>
    <x v="1"/>
    <s v="MTTO_REDES"/>
    <x v="33"/>
  </r>
  <r>
    <n v="9"/>
    <n v="2"/>
    <n v="204"/>
    <n v="1"/>
    <n v="9763"/>
    <x v="412"/>
    <s v="UND"/>
    <n v="172"/>
    <n v="478489.35"/>
    <n v="2781.91"/>
    <s v="CEDIME SAN FELIPE - ZN"/>
    <x v="0"/>
    <x v="0"/>
    <x v="1"/>
    <s v="MTTO_REDES"/>
    <x v="33"/>
  </r>
  <r>
    <n v="9"/>
    <n v="2"/>
    <n v="204"/>
    <n v="1"/>
    <n v="9778"/>
    <x v="274"/>
    <s v="UND"/>
    <n v="87"/>
    <n v="173583.54"/>
    <n v="1995.22"/>
    <s v="CEDIME SAN FELIPE - ZN"/>
    <x v="0"/>
    <x v="0"/>
    <x v="1"/>
    <s v="MTTO_REDES"/>
    <x v="16"/>
  </r>
  <r>
    <n v="9"/>
    <n v="2"/>
    <n v="204"/>
    <n v="1"/>
    <n v="9780"/>
    <x v="275"/>
    <s v="UND"/>
    <n v="6"/>
    <n v="45351.87"/>
    <n v="7558.65"/>
    <s v="CEDIME SAN FELIPE - ZN"/>
    <x v="0"/>
    <x v="0"/>
    <x v="1"/>
    <s v="MTTO_REDES"/>
    <x v="18"/>
  </r>
  <r>
    <n v="9"/>
    <n v="2"/>
    <n v="204"/>
    <n v="1"/>
    <n v="9789"/>
    <x v="276"/>
    <s v="UND"/>
    <n v="52"/>
    <n v="236824.34"/>
    <n v="4554.3100000000004"/>
    <s v="CEDIME SAN FELIPE - ZN"/>
    <x v="0"/>
    <x v="0"/>
    <x v="1"/>
    <s v="MTTO_REDES"/>
    <x v="16"/>
  </r>
  <r>
    <n v="9"/>
    <n v="2"/>
    <n v="204"/>
    <n v="1"/>
    <n v="9799"/>
    <x v="414"/>
    <s v="UND"/>
    <n v="60"/>
    <n v="710856.36"/>
    <n v="11847.61"/>
    <s v="CEDIME SAN FELIPE - ZN"/>
    <x v="0"/>
    <x v="0"/>
    <x v="1"/>
    <s v="MTTO_REDES"/>
    <x v="18"/>
  </r>
  <r>
    <n v="9"/>
    <n v="2"/>
    <n v="204"/>
    <n v="1"/>
    <n v="9800"/>
    <x v="277"/>
    <s v="UND"/>
    <n v="35"/>
    <n v="488289.32"/>
    <n v="13951.12"/>
    <s v="CEDIME SAN FELIPE - ZN"/>
    <x v="0"/>
    <x v="0"/>
    <x v="1"/>
    <s v="MTTO_REDES"/>
    <x v="18"/>
  </r>
  <r>
    <n v="9"/>
    <n v="2"/>
    <n v="204"/>
    <n v="1"/>
    <n v="9814"/>
    <x v="416"/>
    <s v="MTS"/>
    <n v="628"/>
    <n v="627748.4"/>
    <n v="999.6"/>
    <s v="CEDIME SAN FELIPE - ZN"/>
    <x v="0"/>
    <x v="0"/>
    <x v="1"/>
    <s v="MTTO_REDES"/>
    <x v="14"/>
  </r>
  <r>
    <n v="9"/>
    <n v="2"/>
    <n v="204"/>
    <n v="1"/>
    <n v="9815"/>
    <x v="417"/>
    <s v="MTS"/>
    <n v="772"/>
    <n v="1693127.25"/>
    <n v="2193.17"/>
    <s v="CEDIME SAN FELIPE - ZN"/>
    <x v="0"/>
    <x v="0"/>
    <x v="1"/>
    <s v="MTTO_REDES"/>
    <x v="14"/>
  </r>
  <r>
    <n v="9"/>
    <n v="2"/>
    <n v="204"/>
    <n v="1"/>
    <n v="9817"/>
    <x v="418"/>
    <s v="MTS"/>
    <n v="4785"/>
    <n v="6341533.3499999996"/>
    <n v="1325.3"/>
    <s v="CEDIME SAN FELIPE - ZN"/>
    <x v="0"/>
    <x v="0"/>
    <x v="1"/>
    <s v="MTTO_REDES"/>
    <x v="14"/>
  </r>
  <r>
    <n v="9"/>
    <n v="2"/>
    <n v="204"/>
    <n v="1"/>
    <n v="9820"/>
    <x v="278"/>
    <s v="MTS"/>
    <n v="1127.0999999999999"/>
    <n v="2296894.46"/>
    <n v="2037.88"/>
    <s v="CEDIME SAN FELIPE - ZN"/>
    <x v="0"/>
    <x v="0"/>
    <x v="1"/>
    <s v="MTTO_REDES"/>
    <x v="14"/>
  </r>
  <r>
    <n v="9"/>
    <n v="2"/>
    <n v="204"/>
    <n v="1"/>
    <n v="9821"/>
    <x v="279"/>
    <s v="MTS"/>
    <n v="873.4"/>
    <n v="2441176.85"/>
    <n v="2795.03"/>
    <s v="CEDIME SAN FELIPE - ZN"/>
    <x v="0"/>
    <x v="0"/>
    <x v="1"/>
    <s v="MTTO_REDES"/>
    <x v="14"/>
  </r>
  <r>
    <n v="9"/>
    <n v="2"/>
    <n v="204"/>
    <n v="1"/>
    <n v="9822"/>
    <x v="280"/>
    <s v="MTS"/>
    <n v="170"/>
    <n v="704004"/>
    <n v="4141.2"/>
    <s v="CEDIME SAN FELIPE - ZN"/>
    <x v="0"/>
    <x v="0"/>
    <x v="1"/>
    <s v="MTTO_REDES"/>
    <x v="14"/>
  </r>
  <r>
    <n v="9"/>
    <n v="2"/>
    <n v="204"/>
    <n v="1"/>
    <n v="9829"/>
    <x v="421"/>
    <s v="MTS"/>
    <n v="173"/>
    <n v="1448106.88"/>
    <n v="8370.56"/>
    <s v="CEDIME SAN FELIPE - ZN"/>
    <x v="0"/>
    <x v="0"/>
    <x v="1"/>
    <s v="MTTO_REDES"/>
    <x v="14"/>
  </r>
  <r>
    <n v="9"/>
    <n v="2"/>
    <n v="204"/>
    <n v="1"/>
    <n v="9832"/>
    <x v="422"/>
    <s v="MTS"/>
    <n v="224"/>
    <n v="3224434.6"/>
    <n v="14394.8"/>
    <s v="CEDIME SAN FELIPE - ZN"/>
    <x v="0"/>
    <x v="0"/>
    <x v="1"/>
    <s v="MTTO_REDES"/>
    <x v="14"/>
  </r>
  <r>
    <n v="9"/>
    <n v="2"/>
    <n v="204"/>
    <n v="1"/>
    <n v="9833"/>
    <x v="423"/>
    <s v="MTS"/>
    <n v="135"/>
    <n v="2576159.77"/>
    <n v="19082.669999999998"/>
    <s v="CEDIME SAN FELIPE - ZN"/>
    <x v="0"/>
    <x v="0"/>
    <x v="1"/>
    <s v="MTTO_REDES"/>
    <x v="14"/>
  </r>
  <r>
    <n v="9"/>
    <n v="2"/>
    <n v="204"/>
    <n v="1"/>
    <n v="9835"/>
    <x v="424"/>
    <s v="MTS"/>
    <n v="105.6"/>
    <n v="3077030.32"/>
    <n v="29138.54"/>
    <s v="CEDIME SAN FELIPE - ZN"/>
    <x v="0"/>
    <x v="0"/>
    <x v="1"/>
    <s v="MTTO_REDES"/>
    <x v="14"/>
  </r>
  <r>
    <n v="9"/>
    <n v="2"/>
    <n v="204"/>
    <n v="1"/>
    <n v="9844"/>
    <x v="426"/>
    <s v="UND"/>
    <n v="14"/>
    <n v="131544"/>
    <n v="9396"/>
    <s v="CEDIME SAN FELIPE - ZN"/>
    <x v="0"/>
    <x v="0"/>
    <x v="1"/>
    <s v="MTTO_REDES"/>
    <x v="22"/>
  </r>
  <r>
    <n v="9"/>
    <n v="2"/>
    <n v="204"/>
    <n v="1"/>
    <n v="9849"/>
    <x v="281"/>
    <s v="MTS"/>
    <n v="175"/>
    <n v="382070.88"/>
    <n v="2183.27"/>
    <s v="CEDIME SAN FELIPE - ZN"/>
    <x v="0"/>
    <x v="0"/>
    <x v="1"/>
    <s v="MTTO_REDES"/>
    <x v="14"/>
  </r>
  <r>
    <n v="9"/>
    <n v="2"/>
    <n v="204"/>
    <n v="1"/>
    <n v="9873"/>
    <x v="665"/>
    <s v="UND"/>
    <n v="1"/>
    <n v="63871.91"/>
    <n v="63871.91"/>
    <s v="CEDIME SAN FELIPE - ZN"/>
    <x v="0"/>
    <x v="0"/>
    <x v="1"/>
    <s v="MTTO_REDES"/>
    <x v="20"/>
  </r>
  <r>
    <n v="9"/>
    <n v="2"/>
    <n v="204"/>
    <n v="1"/>
    <n v="9891"/>
    <x v="428"/>
    <s v="UND"/>
    <n v="13"/>
    <n v="461451.82"/>
    <n v="35496.300000000003"/>
    <s v="CEDIME SAN FELIPE - ZN"/>
    <x v="0"/>
    <x v="0"/>
    <x v="1"/>
    <s v="MTTO_REDES"/>
    <x v="18"/>
  </r>
  <r>
    <n v="9"/>
    <n v="2"/>
    <n v="204"/>
    <n v="1"/>
    <n v="9896"/>
    <x v="430"/>
    <s v="UND"/>
    <n v="1"/>
    <n v="9860"/>
    <n v="9860"/>
    <s v="CEDIME SAN FELIPE - ZN"/>
    <x v="0"/>
    <x v="0"/>
    <x v="1"/>
    <s v="MTTO_REDES"/>
    <x v="17"/>
  </r>
  <r>
    <n v="9"/>
    <n v="2"/>
    <n v="204"/>
    <n v="1"/>
    <n v="9899"/>
    <x v="431"/>
    <s v="UND"/>
    <n v="10"/>
    <n v="38280"/>
    <n v="3828"/>
    <s v="CEDIME SAN FELIPE - ZN"/>
    <x v="0"/>
    <x v="0"/>
    <x v="1"/>
    <s v="MTTO_REDES"/>
    <x v="16"/>
  </r>
  <r>
    <n v="9"/>
    <n v="2"/>
    <n v="204"/>
    <n v="1"/>
    <n v="9931"/>
    <x v="666"/>
    <s v="UND"/>
    <n v="12"/>
    <n v="120661.26"/>
    <n v="10055.11"/>
    <s v="CEDIME SAN FELIPE - ZN"/>
    <x v="0"/>
    <x v="0"/>
    <x v="1"/>
    <s v="MTTO_REDES"/>
    <x v="27"/>
  </r>
  <r>
    <n v="9"/>
    <n v="2"/>
    <n v="204"/>
    <n v="1"/>
    <n v="9949"/>
    <x v="667"/>
    <s v="UND"/>
    <n v="160"/>
    <n v="892736"/>
    <n v="5579.6"/>
    <s v="CEDIME SAN FELIPE - ZN"/>
    <x v="0"/>
    <x v="0"/>
    <x v="1"/>
    <s v="MTTO_REDES"/>
    <x v="0"/>
  </r>
  <r>
    <n v="9"/>
    <n v="2"/>
    <n v="204"/>
    <n v="1"/>
    <n v="9960"/>
    <x v="668"/>
    <s v="UND"/>
    <n v="9"/>
    <n v="19728"/>
    <n v="2192"/>
    <s v="CEDIME SAN FELIPE - ZN"/>
    <x v="0"/>
    <x v="0"/>
    <x v="1"/>
    <s v="MTTO_REDES"/>
    <x v="21"/>
  </r>
  <r>
    <n v="9"/>
    <n v="2"/>
    <n v="204"/>
    <n v="1"/>
    <n v="9980"/>
    <x v="669"/>
    <s v="UND"/>
    <n v="1"/>
    <n v="14800"/>
    <n v="14800"/>
    <s v="CEDIME SAN FELIPE - ZN"/>
    <x v="0"/>
    <x v="0"/>
    <x v="1"/>
    <s v="MTTO_REDES"/>
    <x v="20"/>
  </r>
  <r>
    <n v="9"/>
    <n v="2"/>
    <n v="204"/>
    <n v="1"/>
    <n v="10009"/>
    <x v="670"/>
    <s v="UND"/>
    <n v="1"/>
    <n v="27724"/>
    <n v="27724"/>
    <s v="CEDIME SAN FELIPE - ZN"/>
    <x v="0"/>
    <x v="0"/>
    <x v="1"/>
    <s v="MTTO_REDES"/>
    <x v="20"/>
  </r>
  <r>
    <n v="9"/>
    <n v="2"/>
    <n v="204"/>
    <n v="1"/>
    <n v="10027"/>
    <x v="671"/>
    <s v="UND"/>
    <n v="1"/>
    <n v="27376"/>
    <n v="27376"/>
    <s v="CEDIME SAN FELIPE - ZN"/>
    <x v="0"/>
    <x v="0"/>
    <x v="1"/>
    <s v="MTTO_REDES"/>
    <x v="20"/>
  </r>
  <r>
    <n v="9"/>
    <n v="2"/>
    <n v="204"/>
    <n v="1"/>
    <n v="10055"/>
    <x v="437"/>
    <s v="UND"/>
    <n v="18"/>
    <n v="169129.88"/>
    <n v="9396.11"/>
    <s v="CEDIME SAN FELIPE - ZN"/>
    <x v="0"/>
    <x v="0"/>
    <x v="1"/>
    <s v="MTTO_REDES"/>
    <x v="16"/>
  </r>
  <r>
    <n v="9"/>
    <n v="2"/>
    <n v="204"/>
    <n v="1"/>
    <n v="10056"/>
    <x v="288"/>
    <s v="UND"/>
    <n v="6"/>
    <n v="64233.9"/>
    <n v="10705.65"/>
    <s v="CEDIME SAN FELIPE - ZN"/>
    <x v="0"/>
    <x v="0"/>
    <x v="1"/>
    <s v="MTTO_REDES"/>
    <x v="16"/>
  </r>
  <r>
    <n v="9"/>
    <n v="2"/>
    <n v="204"/>
    <n v="1"/>
    <n v="10058"/>
    <x v="289"/>
    <s v="UND"/>
    <n v="8"/>
    <n v="82128"/>
    <n v="10266"/>
    <s v="CEDIME SAN FELIPE - ZN"/>
    <x v="0"/>
    <x v="0"/>
    <x v="1"/>
    <s v="MTTO_REDES"/>
    <x v="16"/>
  </r>
  <r>
    <n v="9"/>
    <n v="2"/>
    <n v="204"/>
    <n v="1"/>
    <n v="10060"/>
    <x v="290"/>
    <s v="UND"/>
    <n v="62"/>
    <n v="812920.11"/>
    <n v="13111.61"/>
    <s v="CEDIME SAN FELIPE - ZN"/>
    <x v="0"/>
    <x v="0"/>
    <x v="1"/>
    <s v="MTTO_REDES"/>
    <x v="16"/>
  </r>
  <r>
    <n v="9"/>
    <n v="2"/>
    <n v="204"/>
    <n v="1"/>
    <n v="10061"/>
    <x v="438"/>
    <s v="UND"/>
    <n v="11"/>
    <n v="103334"/>
    <n v="9394"/>
    <s v="CEDIME SAN FELIPE - ZN"/>
    <x v="0"/>
    <x v="0"/>
    <x v="1"/>
    <s v="MTTO_REDES"/>
    <x v="16"/>
  </r>
  <r>
    <n v="9"/>
    <n v="2"/>
    <n v="204"/>
    <n v="1"/>
    <n v="10065"/>
    <x v="439"/>
    <s v="UND"/>
    <n v="22"/>
    <n v="54025.84"/>
    <n v="2455.7199999999998"/>
    <s v="CEDIME SAN FELIPE - ZN"/>
    <x v="0"/>
    <x v="0"/>
    <x v="1"/>
    <s v="MTTO_REDES"/>
    <x v="21"/>
  </r>
  <r>
    <n v="9"/>
    <n v="2"/>
    <n v="204"/>
    <n v="1"/>
    <n v="10066"/>
    <x v="291"/>
    <s v="UND"/>
    <n v="16"/>
    <n v="268927.31"/>
    <n v="16807.96"/>
    <s v="CEDIME SAN FELIPE - ZN"/>
    <x v="0"/>
    <x v="0"/>
    <x v="1"/>
    <s v="MTTO_REDES"/>
    <x v="21"/>
  </r>
  <r>
    <n v="9"/>
    <n v="2"/>
    <n v="204"/>
    <n v="1"/>
    <n v="10077"/>
    <x v="440"/>
    <s v="UND"/>
    <n v="48"/>
    <n v="129400.32000000001"/>
    <n v="2695.84"/>
    <s v="CEDIME SAN FELIPE - ZN"/>
    <x v="0"/>
    <x v="0"/>
    <x v="1"/>
    <s v="MTTO_REDES"/>
    <x v="33"/>
  </r>
  <r>
    <n v="9"/>
    <n v="2"/>
    <n v="204"/>
    <n v="1"/>
    <n v="10078"/>
    <x v="441"/>
    <s v="UND"/>
    <n v="155"/>
    <n v="335267.65000000002"/>
    <n v="2163.02"/>
    <s v="CEDIME SAN FELIPE - ZN"/>
    <x v="0"/>
    <x v="0"/>
    <x v="1"/>
    <s v="MTTO_REDES"/>
    <x v="33"/>
  </r>
  <r>
    <n v="9"/>
    <n v="2"/>
    <n v="204"/>
    <n v="1"/>
    <n v="10079"/>
    <x v="672"/>
    <s v="UND"/>
    <n v="10"/>
    <n v="1107185"/>
    <n v="110718.5"/>
    <s v="CEDIME SAN FELIPE - ZN"/>
    <x v="0"/>
    <x v="0"/>
    <x v="1"/>
    <s v="MTTO_REDES"/>
    <x v="18"/>
  </r>
  <r>
    <n v="9"/>
    <n v="2"/>
    <n v="204"/>
    <n v="1"/>
    <n v="10099"/>
    <x v="673"/>
    <s v="UND"/>
    <n v="30"/>
    <n v="130500"/>
    <n v="4350"/>
    <s v="CEDIME SAN FELIPE - ZN"/>
    <x v="0"/>
    <x v="0"/>
    <x v="1"/>
    <s v="MTTO_REDES"/>
    <x v="22"/>
  </r>
  <r>
    <n v="9"/>
    <n v="2"/>
    <n v="204"/>
    <n v="1"/>
    <n v="10101"/>
    <x v="442"/>
    <s v="UND"/>
    <n v="13"/>
    <n v="26872"/>
    <n v="2067.08"/>
    <s v="CEDIME SAN FELIPE - ZN"/>
    <x v="0"/>
    <x v="0"/>
    <x v="1"/>
    <s v="MTTO_REDES"/>
    <x v="22"/>
  </r>
  <r>
    <n v="9"/>
    <n v="2"/>
    <n v="204"/>
    <n v="1"/>
    <n v="10142"/>
    <x v="293"/>
    <s v="UND"/>
    <n v="9"/>
    <n v="2759707.68"/>
    <n v="306634.19"/>
    <s v="CEDIME SAN FELIPE - ZN"/>
    <x v="0"/>
    <x v="0"/>
    <x v="1"/>
    <s v="MTTO_REDES"/>
    <x v="19"/>
  </r>
  <r>
    <n v="9"/>
    <n v="2"/>
    <n v="204"/>
    <n v="1"/>
    <n v="10145"/>
    <x v="444"/>
    <s v="UND"/>
    <n v="3"/>
    <n v="168769.33"/>
    <n v="56256.44"/>
    <s v="CEDIME SAN FELIPE - ZN"/>
    <x v="0"/>
    <x v="0"/>
    <x v="1"/>
    <s v="MTTO_REDES"/>
    <x v="16"/>
  </r>
  <r>
    <n v="9"/>
    <n v="2"/>
    <n v="204"/>
    <n v="1"/>
    <n v="10196"/>
    <x v="446"/>
    <s v="UND"/>
    <n v="6"/>
    <n v="1245936.9099999999"/>
    <n v="207656.15"/>
    <s v="CEDIME SAN FELIPE - ZN"/>
    <x v="0"/>
    <x v="0"/>
    <x v="1"/>
    <s v="MTTO_REDES"/>
    <x v="19"/>
  </r>
  <r>
    <n v="9"/>
    <n v="2"/>
    <n v="204"/>
    <n v="1"/>
    <n v="10207"/>
    <x v="448"/>
    <s v="UND"/>
    <n v="19"/>
    <n v="469769.21"/>
    <n v="24724.7"/>
    <s v="CEDIME SAN FELIPE - ZN"/>
    <x v="0"/>
    <x v="0"/>
    <x v="1"/>
    <s v="MTTO_REDES"/>
    <x v="27"/>
  </r>
  <r>
    <n v="9"/>
    <n v="2"/>
    <n v="204"/>
    <n v="1"/>
    <n v="10208"/>
    <x v="449"/>
    <s v="UND"/>
    <n v="21"/>
    <n v="230850.9"/>
    <n v="10992.9"/>
    <s v="CEDIME SAN FELIPE - ZN"/>
    <x v="0"/>
    <x v="0"/>
    <x v="1"/>
    <s v="MTTO_REDES"/>
    <x v="27"/>
  </r>
  <r>
    <n v="9"/>
    <n v="2"/>
    <n v="204"/>
    <n v="1"/>
    <n v="10210"/>
    <x v="450"/>
    <s v="UND"/>
    <n v="50"/>
    <n v="147750"/>
    <n v="2955"/>
    <s v="CEDIME SAN FELIPE - ZN"/>
    <x v="0"/>
    <x v="0"/>
    <x v="1"/>
    <s v="MTTO_REDES"/>
    <x v="21"/>
  </r>
  <r>
    <n v="9"/>
    <n v="2"/>
    <n v="204"/>
    <n v="1"/>
    <n v="10225"/>
    <x v="455"/>
    <s v="UND"/>
    <n v="4"/>
    <n v="10790.1"/>
    <n v="2697.53"/>
    <s v="CEDIME SAN FELIPE - ZN"/>
    <x v="0"/>
    <x v="0"/>
    <x v="1"/>
    <s v="MTTO_REDES"/>
    <x v="33"/>
  </r>
  <r>
    <n v="9"/>
    <n v="2"/>
    <n v="204"/>
    <n v="1"/>
    <n v="10234"/>
    <x v="457"/>
    <s v="UND"/>
    <n v="35"/>
    <n v="93437.56"/>
    <n v="2669.64"/>
    <s v="CEDIME SAN FELIPE - ZN"/>
    <x v="0"/>
    <x v="0"/>
    <x v="1"/>
    <s v="MTTO_REDES"/>
    <x v="33"/>
  </r>
  <r>
    <n v="9"/>
    <n v="2"/>
    <n v="204"/>
    <n v="1"/>
    <n v="10235"/>
    <x v="458"/>
    <s v="UND"/>
    <n v="53"/>
    <n v="162922"/>
    <n v="3074"/>
    <s v="CEDIME SAN FELIPE - ZN"/>
    <x v="0"/>
    <x v="0"/>
    <x v="1"/>
    <s v="MTTO_REDES"/>
    <x v="33"/>
  </r>
  <r>
    <n v="9"/>
    <n v="2"/>
    <n v="204"/>
    <n v="1"/>
    <n v="10241"/>
    <x v="674"/>
    <s v="UND"/>
    <n v="2"/>
    <n v="37000"/>
    <n v="18500"/>
    <s v="CEDIME SAN FELIPE - ZN"/>
    <x v="0"/>
    <x v="0"/>
    <x v="1"/>
    <s v="MTTO_REDES"/>
    <x v="33"/>
  </r>
  <r>
    <n v="9"/>
    <n v="2"/>
    <n v="204"/>
    <n v="1"/>
    <n v="10248"/>
    <x v="297"/>
    <s v="UND"/>
    <n v="501"/>
    <n v="1068509.8799999999"/>
    <n v="2132.75"/>
    <s v="CEDIME SAN FELIPE - ZN"/>
    <x v="0"/>
    <x v="0"/>
    <x v="1"/>
    <s v="MTTO_REDES"/>
    <x v="22"/>
  </r>
  <r>
    <n v="9"/>
    <n v="2"/>
    <n v="204"/>
    <n v="1"/>
    <n v="10253"/>
    <x v="459"/>
    <s v="UND"/>
    <n v="140"/>
    <n v="311042.3"/>
    <n v="2221.73"/>
    <s v="CEDIME SAN FELIPE - ZN"/>
    <x v="0"/>
    <x v="0"/>
    <x v="1"/>
    <s v="MTTO_REDES"/>
    <x v="22"/>
  </r>
  <r>
    <n v="9"/>
    <n v="2"/>
    <n v="204"/>
    <n v="1"/>
    <n v="10259"/>
    <x v="461"/>
    <s v="UND"/>
    <n v="520"/>
    <n v="1118790"/>
    <n v="2151.52"/>
    <s v="CEDIME SAN FELIPE - ZN"/>
    <x v="0"/>
    <x v="0"/>
    <x v="1"/>
    <s v="MTTO_REDES"/>
    <x v="22"/>
  </r>
  <r>
    <n v="9"/>
    <n v="2"/>
    <n v="204"/>
    <n v="1"/>
    <n v="10264"/>
    <x v="462"/>
    <s v="UND"/>
    <n v="67"/>
    <n v="152152.5"/>
    <n v="2270.9299999999998"/>
    <s v="CEDIME SAN FELIPE - ZN"/>
    <x v="0"/>
    <x v="0"/>
    <x v="1"/>
    <s v="MTTO_REDES"/>
    <x v="22"/>
  </r>
  <r>
    <n v="9"/>
    <n v="2"/>
    <n v="204"/>
    <n v="1"/>
    <n v="10269"/>
    <x v="464"/>
    <s v="UND"/>
    <n v="432"/>
    <n v="922760.66"/>
    <n v="2136.02"/>
    <s v="CEDIME SAN FELIPE - ZN"/>
    <x v="0"/>
    <x v="0"/>
    <x v="1"/>
    <s v="MTTO_REDES"/>
    <x v="22"/>
  </r>
  <r>
    <n v="9"/>
    <n v="2"/>
    <n v="204"/>
    <n v="1"/>
    <n v="10274"/>
    <x v="465"/>
    <s v="UND"/>
    <n v="125"/>
    <n v="293940.18"/>
    <n v="2351.5300000000002"/>
    <s v="CEDIME SAN FELIPE - ZN"/>
    <x v="0"/>
    <x v="0"/>
    <x v="1"/>
    <s v="MTTO_REDES"/>
    <x v="22"/>
  </r>
  <r>
    <n v="9"/>
    <n v="2"/>
    <n v="204"/>
    <n v="1"/>
    <n v="10279"/>
    <x v="466"/>
    <s v="UND"/>
    <n v="238"/>
    <n v="493301.25"/>
    <n v="2072.69"/>
    <s v="CEDIME SAN FELIPE - ZN"/>
    <x v="0"/>
    <x v="0"/>
    <x v="1"/>
    <s v="MTTO_REDES"/>
    <x v="22"/>
  </r>
  <r>
    <n v="9"/>
    <n v="2"/>
    <n v="204"/>
    <n v="1"/>
    <n v="10284"/>
    <x v="467"/>
    <s v="UND"/>
    <n v="63"/>
    <n v="162909.6"/>
    <n v="2585.87"/>
    <s v="CEDIME SAN FELIPE - ZN"/>
    <x v="0"/>
    <x v="0"/>
    <x v="1"/>
    <s v="MTTO_REDES"/>
    <x v="22"/>
  </r>
  <r>
    <n v="9"/>
    <n v="2"/>
    <n v="204"/>
    <n v="1"/>
    <n v="10289"/>
    <x v="468"/>
    <s v="UND"/>
    <n v="227"/>
    <n v="447250"/>
    <n v="1970.27"/>
    <s v="CEDIME SAN FELIPE - ZN"/>
    <x v="0"/>
    <x v="0"/>
    <x v="1"/>
    <s v="MTTO_REDES"/>
    <x v="22"/>
  </r>
  <r>
    <n v="9"/>
    <n v="2"/>
    <n v="204"/>
    <n v="1"/>
    <n v="10295"/>
    <x v="675"/>
    <s v="UND"/>
    <n v="30"/>
    <n v="78300"/>
    <n v="2610"/>
    <s v="CEDIME SAN FELIPE - ZN"/>
    <x v="0"/>
    <x v="0"/>
    <x v="1"/>
    <s v="MTTO_REDES"/>
    <x v="22"/>
  </r>
  <r>
    <n v="9"/>
    <n v="2"/>
    <n v="204"/>
    <n v="1"/>
    <n v="10298"/>
    <x v="469"/>
    <s v="UND"/>
    <n v="181"/>
    <n v="359146.99"/>
    <n v="1984.24"/>
    <s v="CEDIME SAN FELIPE - ZN"/>
    <x v="0"/>
    <x v="0"/>
    <x v="1"/>
    <s v="MTTO_REDES"/>
    <x v="22"/>
  </r>
  <r>
    <n v="9"/>
    <n v="2"/>
    <n v="204"/>
    <n v="1"/>
    <n v="10303"/>
    <x v="470"/>
    <s v="UND"/>
    <n v="48"/>
    <n v="324459.3"/>
    <n v="6759.57"/>
    <s v="CEDIME SAN FELIPE - ZN"/>
    <x v="0"/>
    <x v="0"/>
    <x v="1"/>
    <s v="MTTO_REDES"/>
    <x v="22"/>
  </r>
  <r>
    <n v="9"/>
    <n v="2"/>
    <n v="204"/>
    <n v="1"/>
    <n v="10305"/>
    <x v="676"/>
    <s v="UND"/>
    <n v="245"/>
    <n v="1044116"/>
    <n v="4261.7"/>
    <s v="CEDIME SAN FELIPE - ZN"/>
    <x v="0"/>
    <x v="0"/>
    <x v="1"/>
    <s v="MTTO_REDES"/>
    <x v="22"/>
  </r>
  <r>
    <n v="9"/>
    <n v="2"/>
    <n v="204"/>
    <n v="1"/>
    <n v="10308"/>
    <x v="471"/>
    <s v="UND"/>
    <n v="334"/>
    <n v="648232.4"/>
    <n v="1940.81"/>
    <s v="CEDIME SAN FELIPE - ZN"/>
    <x v="0"/>
    <x v="0"/>
    <x v="1"/>
    <s v="MTTO_REDES"/>
    <x v="22"/>
  </r>
  <r>
    <n v="9"/>
    <n v="2"/>
    <n v="204"/>
    <n v="1"/>
    <n v="10323"/>
    <x v="472"/>
    <s v="UND"/>
    <n v="114"/>
    <n v="827578.62"/>
    <n v="7259.46"/>
    <s v="CEDIME SAN FELIPE - ZN"/>
    <x v="0"/>
    <x v="0"/>
    <x v="1"/>
    <s v="MTTO_REDES"/>
    <x v="22"/>
  </r>
  <r>
    <n v="9"/>
    <n v="2"/>
    <n v="204"/>
    <n v="1"/>
    <n v="10324"/>
    <x v="677"/>
    <s v="UND"/>
    <n v="17"/>
    <n v="77915.679999999993"/>
    <n v="4583.28"/>
    <s v="CEDIME SAN FELIPE - ZN"/>
    <x v="0"/>
    <x v="0"/>
    <x v="1"/>
    <s v="MTTO_REDES"/>
    <x v="22"/>
  </r>
  <r>
    <n v="9"/>
    <n v="2"/>
    <n v="204"/>
    <n v="1"/>
    <n v="10325"/>
    <x v="678"/>
    <s v="UND"/>
    <n v="182"/>
    <n v="811486.24"/>
    <n v="4458.72"/>
    <s v="CEDIME SAN FELIPE - ZN"/>
    <x v="0"/>
    <x v="0"/>
    <x v="1"/>
    <s v="MTTO_REDES"/>
    <x v="22"/>
  </r>
  <r>
    <n v="9"/>
    <n v="2"/>
    <n v="204"/>
    <n v="1"/>
    <n v="10353"/>
    <x v="473"/>
    <s v="UND"/>
    <n v="29"/>
    <n v="6224183.6799999997"/>
    <n v="214627.02"/>
    <s v="CEDIME SAN FELIPE - ZN"/>
    <x v="0"/>
    <x v="0"/>
    <x v="1"/>
    <s v="MTTO_REDES"/>
    <x v="23"/>
  </r>
  <r>
    <n v="9"/>
    <n v="2"/>
    <n v="204"/>
    <n v="1"/>
    <n v="10355"/>
    <x v="475"/>
    <s v="UND"/>
    <n v="2"/>
    <n v="745595"/>
    <n v="372797.5"/>
    <s v="CEDIME SAN FELIPE - ZN"/>
    <x v="0"/>
    <x v="0"/>
    <x v="1"/>
    <s v="MTTO_REDES"/>
    <x v="23"/>
  </r>
  <r>
    <n v="9"/>
    <n v="2"/>
    <n v="204"/>
    <n v="1"/>
    <n v="10359"/>
    <x v="639"/>
    <s v="UND"/>
    <n v="2"/>
    <n v="845870.33"/>
    <n v="422935.17"/>
    <s v="CEDIME SAN FELIPE - ZN"/>
    <x v="0"/>
    <x v="0"/>
    <x v="1"/>
    <s v="MTTO_REDES"/>
    <x v="23"/>
  </r>
  <r>
    <n v="9"/>
    <n v="2"/>
    <n v="204"/>
    <n v="1"/>
    <n v="10360"/>
    <x v="298"/>
    <s v="UND"/>
    <n v="3"/>
    <n v="1567569.2"/>
    <n v="522523.07"/>
    <s v="CEDIME SAN FELIPE - ZN"/>
    <x v="0"/>
    <x v="0"/>
    <x v="1"/>
    <s v="MTTO_REDES"/>
    <x v="23"/>
  </r>
  <r>
    <n v="9"/>
    <n v="2"/>
    <n v="204"/>
    <n v="1"/>
    <n v="10361"/>
    <x v="476"/>
    <s v="UND"/>
    <n v="5"/>
    <n v="3145525.91"/>
    <n v="629105.18000000005"/>
    <s v="CEDIME SAN FELIPE - ZN"/>
    <x v="0"/>
    <x v="0"/>
    <x v="1"/>
    <s v="MTTO_REDES"/>
    <x v="23"/>
  </r>
  <r>
    <n v="9"/>
    <n v="2"/>
    <n v="204"/>
    <n v="1"/>
    <n v="10394"/>
    <x v="299"/>
    <s v="UND"/>
    <n v="6"/>
    <n v="2332197.2000000002"/>
    <n v="388699.53"/>
    <s v="CEDIME SAN FELIPE - ZN"/>
    <x v="0"/>
    <x v="0"/>
    <x v="1"/>
    <s v="MTTO_REDES"/>
    <x v="19"/>
  </r>
  <r>
    <n v="9"/>
    <n v="2"/>
    <n v="204"/>
    <n v="1"/>
    <n v="10427"/>
    <x v="679"/>
    <s v="UND"/>
    <n v="1"/>
    <n v="201650"/>
    <n v="201650"/>
    <s v="CEDIME SAN FELIPE - ZN"/>
    <x v="0"/>
    <x v="0"/>
    <x v="1"/>
    <s v="MTTO_REDES"/>
    <x v="20"/>
  </r>
  <r>
    <n v="9"/>
    <n v="2"/>
    <n v="204"/>
    <n v="1"/>
    <n v="10455"/>
    <x v="640"/>
    <s v="UND"/>
    <n v="18"/>
    <n v="7470.4"/>
    <n v="415.02"/>
    <s v="CEDIME SAN FELIPE - ZN"/>
    <x v="0"/>
    <x v="0"/>
    <x v="1"/>
    <s v="MTTO_REDES"/>
    <x v="0"/>
  </r>
  <r>
    <n v="9"/>
    <n v="2"/>
    <n v="204"/>
    <n v="1"/>
    <n v="10460"/>
    <x v="680"/>
    <s v="UND"/>
    <n v="23"/>
    <n v="270346.21999999997"/>
    <n v="11754.18"/>
    <s v="CEDIME SAN FELIPE - ZN"/>
    <x v="0"/>
    <x v="0"/>
    <x v="1"/>
    <s v="MTTO_REDES"/>
    <x v="16"/>
  </r>
  <r>
    <n v="9"/>
    <n v="2"/>
    <n v="204"/>
    <n v="1"/>
    <n v="10461"/>
    <x v="681"/>
    <s v="UND"/>
    <n v="14"/>
    <n v="179305.05"/>
    <n v="12807.5"/>
    <s v="CEDIME SAN FELIPE - ZN"/>
    <x v="0"/>
    <x v="0"/>
    <x v="1"/>
    <s v="MTTO_REDES"/>
    <x v="16"/>
  </r>
  <r>
    <n v="9"/>
    <n v="2"/>
    <n v="204"/>
    <n v="1"/>
    <n v="10470"/>
    <x v="301"/>
    <s v="UND"/>
    <n v="48"/>
    <n v="380637.78"/>
    <n v="7929.95"/>
    <s v="CEDIME SAN FELIPE - ZN"/>
    <x v="0"/>
    <x v="0"/>
    <x v="1"/>
    <s v="MTTO_REDES"/>
    <x v="18"/>
  </r>
  <r>
    <n v="9"/>
    <n v="2"/>
    <n v="204"/>
    <n v="1"/>
    <n v="10508"/>
    <x v="682"/>
    <s v="UND"/>
    <n v="12"/>
    <n v="64656.41"/>
    <n v="5388.03"/>
    <s v="CEDIME SAN FELIPE - ZN"/>
    <x v="0"/>
    <x v="0"/>
    <x v="1"/>
    <s v="MTTO_REDES"/>
    <x v="16"/>
  </r>
  <r>
    <n v="9"/>
    <n v="2"/>
    <n v="204"/>
    <n v="1"/>
    <n v="10540"/>
    <x v="483"/>
    <s v="UND"/>
    <n v="35"/>
    <n v="196814.76"/>
    <n v="5623.28"/>
    <s v="CEDIME SAN FELIPE - ZN"/>
    <x v="0"/>
    <x v="0"/>
    <x v="1"/>
    <s v="MTTO_REDES"/>
    <x v="21"/>
  </r>
  <r>
    <n v="9"/>
    <n v="2"/>
    <n v="204"/>
    <n v="1"/>
    <n v="10566"/>
    <x v="304"/>
    <s v="UND"/>
    <n v="116"/>
    <n v="8639241.0299999993"/>
    <n v="74476.210000000006"/>
    <s v="CEDIME SAN FELIPE - ZN"/>
    <x v="0"/>
    <x v="0"/>
    <x v="1"/>
    <s v="MTTO_REDES"/>
    <x v="19"/>
  </r>
  <r>
    <n v="9"/>
    <n v="2"/>
    <n v="204"/>
    <n v="1"/>
    <n v="10571"/>
    <x v="488"/>
    <s v="UND"/>
    <n v="172"/>
    <n v="378110.3"/>
    <n v="2198.31"/>
    <s v="CEDIME SAN FELIPE - ZN"/>
    <x v="0"/>
    <x v="0"/>
    <x v="1"/>
    <s v="MTTO_REDES"/>
    <x v="22"/>
  </r>
  <r>
    <n v="9"/>
    <n v="2"/>
    <n v="204"/>
    <n v="1"/>
    <n v="10576"/>
    <x v="490"/>
    <s v="UND"/>
    <n v="110"/>
    <n v="244390.6"/>
    <n v="2221.73"/>
    <s v="CEDIME SAN FELIPE - ZN"/>
    <x v="0"/>
    <x v="0"/>
    <x v="1"/>
    <s v="MTTO_REDES"/>
    <x v="22"/>
  </r>
  <r>
    <n v="9"/>
    <n v="2"/>
    <n v="204"/>
    <n v="1"/>
    <n v="10581"/>
    <x v="683"/>
    <s v="UND"/>
    <n v="1"/>
    <n v="3410.37"/>
    <n v="3410.37"/>
    <s v="CEDIME SAN FELIPE - ZN"/>
    <x v="0"/>
    <x v="0"/>
    <x v="1"/>
    <s v="MTTO_REDES"/>
    <x v="22"/>
  </r>
  <r>
    <n v="9"/>
    <n v="2"/>
    <n v="204"/>
    <n v="1"/>
    <n v="10583"/>
    <x v="684"/>
    <s v="UND"/>
    <n v="50"/>
    <n v="99736.21"/>
    <n v="1994.72"/>
    <s v="CEDIME SAN FELIPE - ZN"/>
    <x v="0"/>
    <x v="0"/>
    <x v="1"/>
    <s v="MTTO_REDES"/>
    <x v="22"/>
  </r>
  <r>
    <n v="9"/>
    <n v="2"/>
    <n v="204"/>
    <n v="1"/>
    <n v="10587"/>
    <x v="494"/>
    <s v="UND"/>
    <n v="44"/>
    <n v="110465.8"/>
    <n v="2510.59"/>
    <s v="CEDIME SAN FELIPE - ZN"/>
    <x v="0"/>
    <x v="0"/>
    <x v="1"/>
    <s v="MTTO_REDES"/>
    <x v="22"/>
  </r>
  <r>
    <n v="9"/>
    <n v="2"/>
    <n v="204"/>
    <n v="1"/>
    <n v="10590"/>
    <x v="496"/>
    <s v="UND"/>
    <n v="254"/>
    <n v="575626.78"/>
    <n v="2266.25"/>
    <s v="CEDIME SAN FELIPE - ZN"/>
    <x v="0"/>
    <x v="0"/>
    <x v="1"/>
    <s v="MTTO_REDES"/>
    <x v="22"/>
  </r>
  <r>
    <n v="9"/>
    <n v="2"/>
    <n v="204"/>
    <n v="1"/>
    <n v="10595"/>
    <x v="498"/>
    <s v="UND"/>
    <n v="30"/>
    <n v="83520"/>
    <n v="2784"/>
    <s v="CEDIME SAN FELIPE - ZN"/>
    <x v="0"/>
    <x v="0"/>
    <x v="1"/>
    <s v="MTTO_REDES"/>
    <x v="22"/>
  </r>
  <r>
    <n v="9"/>
    <n v="2"/>
    <n v="204"/>
    <n v="1"/>
    <n v="10598"/>
    <x v="685"/>
    <s v="UND"/>
    <n v="27"/>
    <n v="75168"/>
    <n v="2784"/>
    <s v="CEDIME SAN FELIPE - ZN"/>
    <x v="0"/>
    <x v="0"/>
    <x v="1"/>
    <s v="MTTO_REDES"/>
    <x v="22"/>
  </r>
  <r>
    <n v="9"/>
    <n v="2"/>
    <n v="204"/>
    <n v="1"/>
    <n v="10607"/>
    <x v="500"/>
    <s v="UND"/>
    <n v="50"/>
    <n v="107575.8"/>
    <n v="2151.52"/>
    <s v="CEDIME SAN FELIPE - ZN"/>
    <x v="0"/>
    <x v="0"/>
    <x v="1"/>
    <s v="MTTO_REDES"/>
    <x v="22"/>
  </r>
  <r>
    <n v="9"/>
    <n v="2"/>
    <n v="204"/>
    <n v="1"/>
    <n v="10608"/>
    <x v="501"/>
    <s v="UND"/>
    <n v="14"/>
    <n v="64960"/>
    <n v="4640"/>
    <s v="CEDIME SAN FELIPE - ZN"/>
    <x v="0"/>
    <x v="0"/>
    <x v="1"/>
    <s v="MTTO_REDES"/>
    <x v="22"/>
  </r>
  <r>
    <n v="9"/>
    <n v="2"/>
    <n v="204"/>
    <n v="1"/>
    <n v="10617"/>
    <x v="305"/>
    <s v="ROL"/>
    <n v="38"/>
    <n v="2594367.2799999998"/>
    <n v="68272.81"/>
    <s v="CEDIME SAN FELIPE - ZN"/>
    <x v="0"/>
    <x v="0"/>
    <x v="1"/>
    <s v="MTTO_REDES"/>
    <x v="16"/>
  </r>
  <r>
    <n v="9"/>
    <n v="2"/>
    <n v="204"/>
    <n v="1"/>
    <n v="10619"/>
    <x v="643"/>
    <s v="UND"/>
    <n v="2"/>
    <n v="1448089.66"/>
    <n v="724044.83"/>
    <s v="CEDIME SAN FELIPE - ZN"/>
    <x v="0"/>
    <x v="0"/>
    <x v="1"/>
    <s v="MTTO_REDES"/>
    <x v="23"/>
  </r>
  <r>
    <n v="9"/>
    <n v="2"/>
    <n v="204"/>
    <n v="1"/>
    <n v="10620"/>
    <x v="502"/>
    <s v="UND"/>
    <n v="41"/>
    <n v="13645022.33"/>
    <n v="332805.42"/>
    <s v="CEDIME SAN FELIPE - ZN"/>
    <x v="0"/>
    <x v="0"/>
    <x v="1"/>
    <s v="MTTO_REDES"/>
    <x v="23"/>
  </r>
  <r>
    <n v="9"/>
    <n v="2"/>
    <n v="204"/>
    <n v="1"/>
    <n v="10634"/>
    <x v="308"/>
    <s v="UND"/>
    <n v="46"/>
    <n v="401643.94"/>
    <n v="8731.39"/>
    <s v="CEDIME SAN FELIPE - ZN"/>
    <x v="0"/>
    <x v="0"/>
    <x v="1"/>
    <s v="MTTO_REDES"/>
    <x v="23"/>
  </r>
  <r>
    <n v="9"/>
    <n v="2"/>
    <n v="204"/>
    <n v="1"/>
    <n v="10703"/>
    <x v="504"/>
    <s v="UND"/>
    <n v="10"/>
    <n v="290000"/>
    <n v="29000"/>
    <s v="CEDIME SAN FELIPE - ZN"/>
    <x v="0"/>
    <x v="0"/>
    <x v="1"/>
    <s v="MTTO_REDES"/>
    <x v="33"/>
  </r>
  <r>
    <n v="9"/>
    <n v="2"/>
    <n v="204"/>
    <n v="1"/>
    <n v="10708"/>
    <x v="310"/>
    <s v="UND"/>
    <n v="7"/>
    <n v="488173.45"/>
    <n v="69739.070000000007"/>
    <s v="CEDIME SAN FELIPE - ZN"/>
    <x v="0"/>
    <x v="0"/>
    <x v="1"/>
    <s v="MTTO_REDES"/>
    <x v="18"/>
  </r>
  <r>
    <n v="9"/>
    <n v="2"/>
    <n v="204"/>
    <n v="1"/>
    <n v="10784"/>
    <x v="507"/>
    <s v="UND"/>
    <n v="15"/>
    <n v="88218"/>
    <n v="5881.2"/>
    <s v="CEDIME SAN FELIPE - ZN"/>
    <x v="0"/>
    <x v="0"/>
    <x v="1"/>
    <s v="MTTO_REDES"/>
    <x v="16"/>
  </r>
  <r>
    <n v="9"/>
    <n v="2"/>
    <n v="204"/>
    <n v="1"/>
    <n v="10785"/>
    <x v="508"/>
    <s v="UND"/>
    <n v="39"/>
    <n v="479710.8"/>
    <n v="12300.28"/>
    <s v="CEDIME SAN FELIPE - ZN"/>
    <x v="0"/>
    <x v="0"/>
    <x v="1"/>
    <s v="MTTO_REDES"/>
    <x v="16"/>
  </r>
  <r>
    <n v="9"/>
    <n v="2"/>
    <n v="204"/>
    <n v="1"/>
    <n v="10832"/>
    <x v="686"/>
    <s v="UND"/>
    <n v="2"/>
    <n v="23041.279999999999"/>
    <n v="11520.64"/>
    <s v="CEDIME SAN FELIPE - ZN"/>
    <x v="0"/>
    <x v="0"/>
    <x v="1"/>
    <s v="MTTO_REDES"/>
    <x v="16"/>
  </r>
  <r>
    <n v="9"/>
    <n v="2"/>
    <n v="204"/>
    <n v="1"/>
    <n v="10876"/>
    <x v="311"/>
    <s v="UND"/>
    <n v="11"/>
    <n v="130516.82"/>
    <n v="11865.17"/>
    <s v="CEDIME SAN FELIPE - ZN"/>
    <x v="0"/>
    <x v="0"/>
    <x v="1"/>
    <s v="MTTO_REDES"/>
    <x v="16"/>
  </r>
  <r>
    <n v="9"/>
    <n v="2"/>
    <n v="204"/>
    <n v="1"/>
    <n v="10880"/>
    <x v="512"/>
    <s v="UND"/>
    <n v="5"/>
    <n v="631300.29"/>
    <n v="126260.06"/>
    <s v="CEDIME SAN FELIPE - ZN"/>
    <x v="0"/>
    <x v="0"/>
    <x v="1"/>
    <s v="MTTO_REDES"/>
    <x v="31"/>
  </r>
  <r>
    <n v="9"/>
    <n v="2"/>
    <n v="204"/>
    <n v="1"/>
    <n v="10883"/>
    <x v="514"/>
    <s v="MTS"/>
    <n v="45"/>
    <n v="2885720.4"/>
    <n v="64127.12"/>
    <s v="CEDIME SAN FELIPE - ZN"/>
    <x v="0"/>
    <x v="0"/>
    <x v="1"/>
    <s v="MTTO_REDES"/>
    <x v="14"/>
  </r>
  <r>
    <n v="9"/>
    <n v="2"/>
    <n v="204"/>
    <n v="1"/>
    <n v="10889"/>
    <x v="687"/>
    <s v="UND"/>
    <n v="1"/>
    <n v="41180"/>
    <n v="41180"/>
    <s v="CEDIME SAN FELIPE - ZN"/>
    <x v="0"/>
    <x v="0"/>
    <x v="1"/>
    <s v="MTTO_REDES"/>
    <x v="33"/>
  </r>
  <r>
    <n v="9"/>
    <n v="2"/>
    <n v="204"/>
    <n v="1"/>
    <n v="10893"/>
    <x v="688"/>
    <s v="UND"/>
    <n v="4"/>
    <n v="193151.22"/>
    <n v="48287.81"/>
    <s v="CEDIME SAN FELIPE - ZN"/>
    <x v="0"/>
    <x v="0"/>
    <x v="1"/>
    <s v="MTTO_REDES"/>
    <x v="33"/>
  </r>
  <r>
    <n v="9"/>
    <n v="2"/>
    <n v="204"/>
    <n v="1"/>
    <n v="10902"/>
    <x v="312"/>
    <s v="UND"/>
    <n v="12"/>
    <n v="140237.82"/>
    <n v="11686.49"/>
    <s v="CEDIME SAN FELIPE - ZN"/>
    <x v="0"/>
    <x v="0"/>
    <x v="1"/>
    <s v="MTTO_REDES"/>
    <x v="16"/>
  </r>
  <r>
    <n v="9"/>
    <n v="2"/>
    <n v="204"/>
    <n v="1"/>
    <n v="10903"/>
    <x v="645"/>
    <s v="UND"/>
    <n v="10"/>
    <n v="64434"/>
    <n v="6443.4"/>
    <s v="CEDIME SAN FELIPE - ZN"/>
    <x v="0"/>
    <x v="0"/>
    <x v="1"/>
    <s v="MTTO_REDES"/>
    <x v="27"/>
  </r>
  <r>
    <n v="9"/>
    <n v="2"/>
    <n v="204"/>
    <n v="1"/>
    <n v="10907"/>
    <x v="646"/>
    <s v="UND"/>
    <n v="1"/>
    <n v="5800"/>
    <n v="5800"/>
    <s v="CEDIME SAN FELIPE - ZN"/>
    <x v="0"/>
    <x v="0"/>
    <x v="1"/>
    <s v="MTTO_REDES"/>
    <x v="33"/>
  </r>
  <r>
    <n v="9"/>
    <n v="2"/>
    <n v="204"/>
    <n v="1"/>
    <n v="10915"/>
    <x v="647"/>
    <s v="UND"/>
    <n v="9"/>
    <n v="461677.68"/>
    <n v="51297.52"/>
    <s v="CEDIME SAN FELIPE - ZN"/>
    <x v="0"/>
    <x v="0"/>
    <x v="1"/>
    <s v="MTTO_REDES"/>
    <x v="19"/>
  </r>
  <r>
    <n v="9"/>
    <n v="2"/>
    <n v="204"/>
    <n v="1"/>
    <n v="10944"/>
    <x v="689"/>
    <s v="UND"/>
    <n v="9"/>
    <n v="347652"/>
    <n v="38628"/>
    <s v="CEDIME SAN FELIPE - ZN"/>
    <x v="0"/>
    <x v="0"/>
    <x v="1"/>
    <s v="MTTO_REDES"/>
    <x v="22"/>
  </r>
  <r>
    <n v="9"/>
    <n v="2"/>
    <n v="204"/>
    <n v="1"/>
    <n v="10945"/>
    <x v="690"/>
    <s v="UND"/>
    <n v="6"/>
    <n v="368880"/>
    <n v="61480"/>
    <s v="CEDIME SAN FELIPE - ZN"/>
    <x v="0"/>
    <x v="0"/>
    <x v="1"/>
    <s v="MTTO_REDES"/>
    <x v="22"/>
  </r>
  <r>
    <n v="9"/>
    <n v="2"/>
    <n v="204"/>
    <n v="1"/>
    <n v="10955"/>
    <x v="691"/>
    <s v="UND"/>
    <n v="3"/>
    <n v="114000"/>
    <n v="38000"/>
    <s v="CEDIME SAN FELIPE - ZN"/>
    <x v="0"/>
    <x v="0"/>
    <x v="1"/>
    <s v="MTTO_REDES"/>
    <x v="20"/>
  </r>
  <r>
    <n v="9"/>
    <n v="2"/>
    <n v="204"/>
    <n v="1"/>
    <n v="10984"/>
    <x v="518"/>
    <s v="UND"/>
    <n v="24"/>
    <n v="929007.16"/>
    <n v="38708.629999999997"/>
    <s v="CEDIME SAN FELIPE - ZN"/>
    <x v="0"/>
    <x v="0"/>
    <x v="1"/>
    <s v="MTTO_REDES"/>
    <x v="16"/>
  </r>
  <r>
    <n v="9"/>
    <n v="2"/>
    <n v="204"/>
    <n v="1"/>
    <n v="10985"/>
    <x v="313"/>
    <s v="UND"/>
    <n v="1"/>
    <n v="15215.99"/>
    <n v="15215.99"/>
    <s v="CEDIME SAN FELIPE - ZN"/>
    <x v="0"/>
    <x v="0"/>
    <x v="1"/>
    <s v="MTTO_REDES"/>
    <x v="18"/>
  </r>
  <r>
    <n v="9"/>
    <n v="2"/>
    <n v="204"/>
    <n v="1"/>
    <n v="11003"/>
    <x v="520"/>
    <s v="UND"/>
    <n v="515"/>
    <n v="3164602.48"/>
    <n v="6144.86"/>
    <s v="CEDIME SAN FELIPE - ZN"/>
    <x v="0"/>
    <x v="0"/>
    <x v="1"/>
    <s v="MTTO_REDES"/>
    <x v="14"/>
  </r>
  <r>
    <n v="9"/>
    <n v="2"/>
    <n v="204"/>
    <n v="1"/>
    <n v="11014"/>
    <x v="314"/>
    <s v="UND"/>
    <n v="52"/>
    <n v="5803056.7800000003"/>
    <n v="111597.25"/>
    <s v="CEDIME SAN FELIPE - ZN"/>
    <x v="0"/>
    <x v="0"/>
    <x v="1"/>
    <s v="MTTO_REDES"/>
    <x v="19"/>
  </r>
  <r>
    <n v="9"/>
    <n v="2"/>
    <n v="204"/>
    <n v="1"/>
    <n v="11052"/>
    <x v="522"/>
    <s v="UND"/>
    <n v="11"/>
    <n v="8007598.7800000003"/>
    <n v="727963.52"/>
    <s v="CEDIME SAN FELIPE - ZN"/>
    <x v="0"/>
    <x v="0"/>
    <x v="1"/>
    <s v="MTTO_REDES"/>
    <x v="34"/>
  </r>
  <r>
    <n v="9"/>
    <n v="2"/>
    <n v="204"/>
    <n v="1"/>
    <n v="11053"/>
    <x v="523"/>
    <s v="UND"/>
    <n v="4"/>
    <n v="3165028"/>
    <n v="791257"/>
    <s v="CEDIME SAN FELIPE - ZN"/>
    <x v="0"/>
    <x v="0"/>
    <x v="1"/>
    <s v="MTTO_REDES"/>
    <x v="34"/>
  </r>
  <r>
    <n v="9"/>
    <n v="2"/>
    <n v="204"/>
    <n v="1"/>
    <n v="11054"/>
    <x v="524"/>
    <s v="UND"/>
    <n v="13"/>
    <n v="11405116.050000001"/>
    <n v="877316.62"/>
    <s v="CEDIME SAN FELIPE - ZN"/>
    <x v="0"/>
    <x v="0"/>
    <x v="1"/>
    <s v="MTTO_REDES"/>
    <x v="34"/>
  </r>
  <r>
    <n v="9"/>
    <n v="2"/>
    <n v="204"/>
    <n v="1"/>
    <n v="11055"/>
    <x v="525"/>
    <s v="UND"/>
    <n v="1"/>
    <n v="1043929.93"/>
    <n v="1043929.93"/>
    <s v="CEDIME SAN FELIPE - ZN"/>
    <x v="0"/>
    <x v="0"/>
    <x v="1"/>
    <s v="MTTO_REDES"/>
    <x v="34"/>
  </r>
  <r>
    <n v="9"/>
    <n v="2"/>
    <n v="204"/>
    <n v="1"/>
    <n v="11056"/>
    <x v="692"/>
    <s v="UND"/>
    <n v="1"/>
    <n v="1272139.76"/>
    <n v="1272139.76"/>
    <s v="CEDIME SAN FELIPE - ZN"/>
    <x v="0"/>
    <x v="0"/>
    <x v="1"/>
    <s v="MTTO_REDES"/>
    <x v="34"/>
  </r>
  <r>
    <n v="9"/>
    <n v="2"/>
    <n v="204"/>
    <n v="1"/>
    <n v="11057"/>
    <x v="526"/>
    <s v="UND"/>
    <n v="2"/>
    <n v="2938078"/>
    <n v="1469039"/>
    <s v="CEDIME SAN FELIPE - ZN"/>
    <x v="0"/>
    <x v="0"/>
    <x v="1"/>
    <s v="MTTO_REDES"/>
    <x v="34"/>
  </r>
  <r>
    <n v="9"/>
    <n v="2"/>
    <n v="204"/>
    <n v="1"/>
    <n v="11067"/>
    <x v="528"/>
    <s v="UND"/>
    <n v="2"/>
    <n v="6681750.6699999999"/>
    <n v="3340875.33"/>
    <s v="CEDIME SAN FELIPE - ZN"/>
    <x v="0"/>
    <x v="0"/>
    <x v="1"/>
    <s v="MTTO_REDES"/>
    <x v="34"/>
  </r>
  <r>
    <n v="9"/>
    <n v="2"/>
    <n v="204"/>
    <n v="1"/>
    <n v="11173"/>
    <x v="693"/>
    <s v="UND"/>
    <n v="2"/>
    <n v="904800"/>
    <n v="452400"/>
    <s v="CEDIME SAN FELIPE - ZN"/>
    <x v="0"/>
    <x v="0"/>
    <x v="1"/>
    <s v="MTTO_REDES"/>
    <x v="28"/>
  </r>
  <r>
    <n v="9"/>
    <n v="2"/>
    <n v="204"/>
    <n v="1"/>
    <n v="11223"/>
    <x v="531"/>
    <s v="UND"/>
    <n v="4"/>
    <n v="3321044"/>
    <n v="830261"/>
    <s v="CEDIME SAN FELIPE - ZN"/>
    <x v="0"/>
    <x v="0"/>
    <x v="1"/>
    <s v="MTTO_REDES"/>
    <x v="23"/>
  </r>
  <r>
    <n v="9"/>
    <n v="2"/>
    <n v="204"/>
    <n v="1"/>
    <n v="11227"/>
    <x v="315"/>
    <s v="UND"/>
    <n v="8"/>
    <n v="145148.91"/>
    <n v="18143.62"/>
    <s v="CEDIME SAN FELIPE - ZN"/>
    <x v="0"/>
    <x v="0"/>
    <x v="1"/>
    <s v="MTTO_REDES"/>
    <x v="16"/>
  </r>
  <r>
    <n v="9"/>
    <n v="2"/>
    <n v="204"/>
    <n v="1"/>
    <n v="11231"/>
    <x v="317"/>
    <s v="UND"/>
    <n v="55"/>
    <n v="957000.01"/>
    <n v="17400"/>
    <s v="CEDIME SAN FELIPE - ZN"/>
    <x v="0"/>
    <x v="0"/>
    <x v="1"/>
    <s v="MTTO_REDES"/>
    <x v="16"/>
  </r>
  <r>
    <n v="9"/>
    <n v="2"/>
    <n v="204"/>
    <n v="1"/>
    <n v="11232"/>
    <x v="318"/>
    <s v="UND"/>
    <n v="41"/>
    <n v="553917.81999999995"/>
    <n v="13510.19"/>
    <s v="CEDIME SAN FELIPE - ZN"/>
    <x v="0"/>
    <x v="0"/>
    <x v="1"/>
    <s v="MTTO_REDES"/>
    <x v="16"/>
  </r>
  <r>
    <n v="9"/>
    <n v="2"/>
    <n v="204"/>
    <n v="1"/>
    <n v="11250"/>
    <x v="533"/>
    <s v="UND"/>
    <n v="9"/>
    <n v="83273.48"/>
    <n v="9252.61"/>
    <s v="CEDIME SAN FELIPE - ZN"/>
    <x v="0"/>
    <x v="0"/>
    <x v="1"/>
    <s v="MTTO_REDES"/>
    <x v="16"/>
  </r>
  <r>
    <n v="9"/>
    <n v="2"/>
    <n v="204"/>
    <n v="1"/>
    <n v="11253"/>
    <x v="694"/>
    <s v="UND"/>
    <n v="1"/>
    <n v="9173.15"/>
    <n v="9173.15"/>
    <s v="CEDIME SAN FELIPE - ZN"/>
    <x v="0"/>
    <x v="0"/>
    <x v="1"/>
    <s v="MTTO_REDES"/>
    <x v="16"/>
  </r>
  <r>
    <n v="9"/>
    <n v="2"/>
    <n v="204"/>
    <n v="1"/>
    <n v="11773"/>
    <x v="649"/>
    <s v="UND"/>
    <n v="15.6"/>
    <n v="96678.96"/>
    <n v="6197.37"/>
    <s v="CEDIME SAN FELIPE - ZN"/>
    <x v="0"/>
    <x v="0"/>
    <x v="1"/>
    <s v="MTTO_REDES"/>
    <x v="14"/>
  </r>
  <r>
    <n v="9"/>
    <n v="2"/>
    <n v="204"/>
    <n v="1"/>
    <n v="11812"/>
    <x v="650"/>
    <s v="UND"/>
    <n v="2"/>
    <n v="182399.8"/>
    <n v="91199.9"/>
    <s v="CEDIME SAN FELIPE - ZN"/>
    <x v="0"/>
    <x v="0"/>
    <x v="1"/>
    <s v="MTTO_REDES"/>
    <x v="18"/>
  </r>
  <r>
    <n v="9"/>
    <n v="2"/>
    <n v="204"/>
    <n v="1"/>
    <n v="12022"/>
    <x v="695"/>
    <s v="UND"/>
    <n v="1"/>
    <n v="187827.33"/>
    <n v="187827.33"/>
    <s v="CEDIME SAN FELIPE - ZN"/>
    <x v="0"/>
    <x v="0"/>
    <x v="1"/>
    <s v="MTTO_REDES"/>
    <x v="20"/>
  </r>
  <r>
    <n v="9"/>
    <n v="2"/>
    <n v="204"/>
    <n v="1"/>
    <n v="12023"/>
    <x v="696"/>
    <s v="UND"/>
    <n v="1"/>
    <n v="134745.66"/>
    <n v="134745.66"/>
    <s v="CEDIME SAN FELIPE - ZN"/>
    <x v="0"/>
    <x v="0"/>
    <x v="1"/>
    <s v="MTTO_REDES"/>
    <x v="20"/>
  </r>
  <r>
    <n v="9"/>
    <n v="2"/>
    <n v="204"/>
    <n v="1"/>
    <n v="12267"/>
    <x v="697"/>
    <s v="MTS"/>
    <n v="12"/>
    <n v="51805.8"/>
    <n v="4317.1499999999996"/>
    <s v="CEDIME SAN FELIPE - ZN"/>
    <x v="0"/>
    <x v="0"/>
    <x v="1"/>
    <s v="MTTO_REDES"/>
    <x v="14"/>
  </r>
  <r>
    <n v="9"/>
    <n v="2"/>
    <n v="204"/>
    <n v="1"/>
    <n v="12369"/>
    <x v="698"/>
    <s v="UND"/>
    <n v="1"/>
    <n v="30000"/>
    <n v="30000"/>
    <s v="CEDIME SAN FELIPE - ZN"/>
    <x v="0"/>
    <x v="0"/>
    <x v="1"/>
    <s v="MTTO_REDES"/>
    <x v="33"/>
  </r>
  <r>
    <n v="9"/>
    <n v="2"/>
    <n v="204"/>
    <n v="1"/>
    <n v="12380"/>
    <x v="699"/>
    <s v="UND"/>
    <n v="1"/>
    <n v="11250"/>
    <n v="11250"/>
    <s v="CEDIME SAN FELIPE - ZN"/>
    <x v="0"/>
    <x v="0"/>
    <x v="1"/>
    <s v="MTTO_REDES"/>
    <x v="33"/>
  </r>
  <r>
    <n v="9"/>
    <n v="2"/>
    <n v="204"/>
    <n v="1"/>
    <n v="12406"/>
    <x v="552"/>
    <s v="UND"/>
    <n v="1"/>
    <n v="4875"/>
    <n v="4875"/>
    <s v="CEDIME SAN FELIPE - ZN"/>
    <x v="0"/>
    <x v="0"/>
    <x v="1"/>
    <s v="MTTO_REDES"/>
    <x v="33"/>
  </r>
  <r>
    <n v="9"/>
    <n v="2"/>
    <n v="204"/>
    <n v="1"/>
    <n v="12437"/>
    <x v="700"/>
    <s v="UND"/>
    <n v="6"/>
    <n v="36000"/>
    <n v="6000"/>
    <s v="CEDIME SAN FELIPE - ZN"/>
    <x v="0"/>
    <x v="0"/>
    <x v="1"/>
    <s v="MTTO_REDES"/>
    <x v="20"/>
  </r>
  <r>
    <n v="9"/>
    <n v="2"/>
    <n v="204"/>
    <n v="1"/>
    <n v="12789"/>
    <x v="563"/>
    <s v="UND"/>
    <n v="506"/>
    <n v="1901750.04"/>
    <n v="3758.4"/>
    <s v="CEDIME SAN FELIPE - ZN"/>
    <x v="0"/>
    <x v="0"/>
    <x v="1"/>
    <s v="MTTO_REDES"/>
    <x v="16"/>
  </r>
  <r>
    <n v="9"/>
    <n v="2"/>
    <n v="204"/>
    <n v="1"/>
    <n v="12893"/>
    <x v="565"/>
    <s v="UND"/>
    <n v="40"/>
    <n v="5660552.4000000004"/>
    <n v="141513.81"/>
    <s v="CEDIME SAN FELIPE - ZN"/>
    <x v="0"/>
    <x v="0"/>
    <x v="1"/>
    <s v="MTTO_REDES"/>
    <x v="18"/>
  </r>
  <r>
    <n v="9"/>
    <n v="2"/>
    <n v="204"/>
    <n v="1"/>
    <n v="12951"/>
    <x v="655"/>
    <s v="UND"/>
    <n v="7"/>
    <n v="215180"/>
    <n v="30740"/>
    <s v="CEDIME SAN FELIPE - ZN"/>
    <x v="0"/>
    <x v="0"/>
    <x v="1"/>
    <s v="MTTO_REDES"/>
    <x v="0"/>
  </r>
  <r>
    <n v="9"/>
    <n v="2"/>
    <n v="204"/>
    <n v="1"/>
    <n v="12952"/>
    <x v="656"/>
    <s v="UND"/>
    <n v="2"/>
    <n v="55216"/>
    <n v="27608"/>
    <s v="CEDIME SAN FELIPE - ZN"/>
    <x v="0"/>
    <x v="0"/>
    <x v="1"/>
    <s v="MTTO_REDES"/>
    <x v="0"/>
  </r>
  <r>
    <n v="9"/>
    <n v="2"/>
    <n v="204"/>
    <n v="1"/>
    <n v="12956"/>
    <x v="567"/>
    <s v="UND"/>
    <n v="131"/>
    <n v="7612148"/>
    <n v="58108"/>
    <s v="CEDIME SAN FELIPE - ZN"/>
    <x v="0"/>
    <x v="0"/>
    <x v="1"/>
    <s v="MTTO_REDES"/>
    <x v="17"/>
  </r>
  <r>
    <n v="9"/>
    <n v="2"/>
    <n v="204"/>
    <n v="1"/>
    <n v="12971"/>
    <x v="568"/>
    <s v="UND"/>
    <n v="7"/>
    <n v="73130.13"/>
    <n v="10447.17"/>
    <s v="CEDIME SAN FELIPE - ZN"/>
    <x v="0"/>
    <x v="0"/>
    <x v="1"/>
    <s v="MTTO_REDES"/>
    <x v="27"/>
  </r>
  <r>
    <n v="9"/>
    <n v="2"/>
    <n v="204"/>
    <n v="1"/>
    <n v="12972"/>
    <x v="569"/>
    <s v="UND"/>
    <n v="23"/>
    <n v="198214"/>
    <n v="8618"/>
    <s v="CEDIME SAN FELIPE - ZN"/>
    <x v="0"/>
    <x v="0"/>
    <x v="1"/>
    <s v="MTTO_REDES"/>
    <x v="27"/>
  </r>
  <r>
    <n v="9"/>
    <n v="2"/>
    <n v="204"/>
    <n v="1"/>
    <n v="13243"/>
    <x v="701"/>
    <s v="UND"/>
    <n v="30"/>
    <n v="226200"/>
    <n v="7540"/>
    <s v="CEDIME SAN FELIPE - ZN"/>
    <x v="0"/>
    <x v="0"/>
    <x v="1"/>
    <s v="MTTO_REDES"/>
    <x v="22"/>
  </r>
  <r>
    <n v="9"/>
    <n v="2"/>
    <n v="204"/>
    <n v="1"/>
    <n v="13914"/>
    <x v="586"/>
    <s v="UND"/>
    <n v="25"/>
    <n v="16928213.120000001"/>
    <n v="677128.53"/>
    <s v="CEDIME SAN FELIPE - ZN"/>
    <x v="0"/>
    <x v="0"/>
    <x v="1"/>
    <s v="MTTO_REDES"/>
    <x v="23"/>
  </r>
  <r>
    <n v="9"/>
    <n v="2"/>
    <n v="204"/>
    <n v="1"/>
    <n v="13917"/>
    <x v="334"/>
    <s v="MTS"/>
    <n v="50"/>
    <n v="530526"/>
    <n v="10610.52"/>
    <s v="CEDIME SAN FELIPE - ZN"/>
    <x v="0"/>
    <x v="0"/>
    <x v="1"/>
    <s v="MTTO_REDES"/>
    <x v="14"/>
  </r>
  <r>
    <n v="9"/>
    <n v="2"/>
    <n v="204"/>
    <n v="1"/>
    <n v="13921"/>
    <x v="588"/>
    <s v="MTS"/>
    <n v="7"/>
    <n v="143277.4"/>
    <n v="20468.2"/>
    <s v="CEDIME SAN FELIPE - ZN"/>
    <x v="0"/>
    <x v="0"/>
    <x v="1"/>
    <s v="MTTO_REDES"/>
    <x v="14"/>
  </r>
  <r>
    <n v="9"/>
    <n v="2"/>
    <n v="204"/>
    <n v="1"/>
    <n v="13961"/>
    <x v="589"/>
    <s v="UND"/>
    <n v="65"/>
    <n v="1960400"/>
    <n v="30160"/>
    <s v="CEDIME SAN FELIPE - ZN"/>
    <x v="0"/>
    <x v="0"/>
    <x v="1"/>
    <s v="MTTO_REDES"/>
    <x v="22"/>
  </r>
  <r>
    <n v="9"/>
    <n v="2"/>
    <n v="204"/>
    <n v="1"/>
    <n v="13962"/>
    <x v="590"/>
    <s v="UND"/>
    <n v="65"/>
    <n v="3619200"/>
    <n v="55680"/>
    <s v="CEDIME SAN FELIPE - ZN"/>
    <x v="0"/>
    <x v="0"/>
    <x v="1"/>
    <s v="MTTO_REDES"/>
    <x v="22"/>
  </r>
  <r>
    <n v="9"/>
    <n v="2"/>
    <n v="204"/>
    <n v="1"/>
    <n v="13966"/>
    <x v="593"/>
    <s v="UND"/>
    <n v="55"/>
    <n v="2552000"/>
    <n v="46400"/>
    <s v="CEDIME SAN FELIPE - ZN"/>
    <x v="0"/>
    <x v="0"/>
    <x v="1"/>
    <s v="MTTO_REDES"/>
    <x v="22"/>
  </r>
  <r>
    <n v="9"/>
    <n v="2"/>
    <n v="204"/>
    <n v="1"/>
    <n v="13967"/>
    <x v="594"/>
    <s v="UND"/>
    <n v="55"/>
    <n v="4147000"/>
    <n v="75400"/>
    <s v="CEDIME SAN FELIPE - ZN"/>
    <x v="0"/>
    <x v="0"/>
    <x v="1"/>
    <s v="MTTO_REDES"/>
    <x v="22"/>
  </r>
  <r>
    <n v="9"/>
    <n v="2"/>
    <n v="204"/>
    <n v="1"/>
    <n v="13969"/>
    <x v="595"/>
    <s v="UND"/>
    <n v="15"/>
    <n v="177480"/>
    <n v="11832"/>
    <s v="CEDIME SAN FELIPE - ZN"/>
    <x v="0"/>
    <x v="0"/>
    <x v="1"/>
    <s v="MTTO_REDES"/>
    <x v="16"/>
  </r>
  <r>
    <n v="9"/>
    <n v="2"/>
    <n v="204"/>
    <n v="1"/>
    <n v="13971"/>
    <x v="661"/>
    <s v="UND"/>
    <n v="2"/>
    <n v="139200"/>
    <n v="69600"/>
    <s v="CEDIME SAN FELIPE - ZN"/>
    <x v="0"/>
    <x v="0"/>
    <x v="1"/>
    <s v="MTTO_REDES"/>
    <x v="18"/>
  </r>
  <r>
    <n v="9"/>
    <n v="2"/>
    <n v="204"/>
    <n v="1"/>
    <n v="13972"/>
    <x v="596"/>
    <s v="UND"/>
    <n v="3"/>
    <n v="16008"/>
    <n v="5336"/>
    <s v="CEDIME SAN FELIPE - ZN"/>
    <x v="0"/>
    <x v="0"/>
    <x v="1"/>
    <s v="MTTO_REDES"/>
    <x v="18"/>
  </r>
  <r>
    <n v="9"/>
    <n v="2"/>
    <n v="204"/>
    <n v="1"/>
    <n v="14014"/>
    <x v="597"/>
    <s v="MTS"/>
    <n v="554"/>
    <n v="1941216.21"/>
    <n v="3504"/>
    <s v="CEDIME SAN FELIPE - ZN"/>
    <x v="0"/>
    <x v="0"/>
    <x v="1"/>
    <s v="MTTO_REDES"/>
    <x v="0"/>
  </r>
  <r>
    <n v="9"/>
    <n v="2"/>
    <n v="204"/>
    <n v="1"/>
    <n v="14255"/>
    <x v="600"/>
    <s v="UND"/>
    <n v="6"/>
    <n v="4542504"/>
    <n v="757084"/>
    <s v="CEDIME SAN FELIPE - ZN"/>
    <x v="0"/>
    <x v="0"/>
    <x v="1"/>
    <s v="MTTO_REDES"/>
    <x v="19"/>
  </r>
  <r>
    <n v="9"/>
    <n v="2"/>
    <n v="205"/>
    <n v="1"/>
    <n v="9447"/>
    <x v="255"/>
    <s v="UND"/>
    <n v="8"/>
    <n v="85334.82"/>
    <n v="10666.85"/>
    <s v="CEDIME CHAPARRAL - ZS"/>
    <x v="0"/>
    <x v="0"/>
    <x v="1"/>
    <s v="MTTO_REDES"/>
    <x v="16"/>
  </r>
  <r>
    <n v="9"/>
    <n v="2"/>
    <n v="205"/>
    <n v="1"/>
    <n v="9627"/>
    <x v="373"/>
    <s v="UND"/>
    <n v="65"/>
    <n v="104654.8"/>
    <n v="1610.08"/>
    <s v="CEDIME CHAPARRAL - ZS"/>
    <x v="0"/>
    <x v="0"/>
    <x v="1"/>
    <s v="MTTO_REDES"/>
    <x v="17"/>
  </r>
  <r>
    <n v="9"/>
    <n v="2"/>
    <n v="205"/>
    <n v="1"/>
    <n v="9629"/>
    <x v="374"/>
    <s v="UND"/>
    <n v="98"/>
    <n v="3148355.01"/>
    <n v="32126.07"/>
    <s v="CEDIME CHAPARRAL - ZS"/>
    <x v="0"/>
    <x v="0"/>
    <x v="1"/>
    <s v="MTTO_REDES"/>
    <x v="17"/>
  </r>
  <r>
    <n v="9"/>
    <n v="2"/>
    <n v="205"/>
    <n v="1"/>
    <n v="9630"/>
    <x v="375"/>
    <s v="UND"/>
    <n v="23"/>
    <n v="599334.42000000004"/>
    <n v="26058.02"/>
    <s v="CEDIME CHAPARRAL - ZS"/>
    <x v="0"/>
    <x v="0"/>
    <x v="1"/>
    <s v="MTTO_REDES"/>
    <x v="17"/>
  </r>
  <r>
    <n v="9"/>
    <n v="2"/>
    <n v="205"/>
    <n v="1"/>
    <n v="9631"/>
    <x v="376"/>
    <s v="UND"/>
    <n v="2"/>
    <n v="28828.53"/>
    <n v="14414.27"/>
    <s v="CEDIME CHAPARRAL - ZS"/>
    <x v="0"/>
    <x v="0"/>
    <x v="1"/>
    <s v="MTTO_REDES"/>
    <x v="17"/>
  </r>
  <r>
    <n v="9"/>
    <n v="2"/>
    <n v="205"/>
    <n v="1"/>
    <n v="9632"/>
    <x v="256"/>
    <s v="UND"/>
    <n v="47"/>
    <n v="164207.56"/>
    <n v="3493.78"/>
    <s v="CEDIME CHAPARRAL - ZS"/>
    <x v="0"/>
    <x v="0"/>
    <x v="1"/>
    <s v="MTTO_REDES"/>
    <x v="16"/>
  </r>
  <r>
    <n v="9"/>
    <n v="2"/>
    <n v="205"/>
    <n v="1"/>
    <n v="9633"/>
    <x v="377"/>
    <s v="UND"/>
    <n v="17"/>
    <n v="65774.84"/>
    <n v="3869.11"/>
    <s v="CEDIME CHAPARRAL - ZS"/>
    <x v="0"/>
    <x v="0"/>
    <x v="1"/>
    <s v="MTTO_REDES"/>
    <x v="17"/>
  </r>
  <r>
    <n v="9"/>
    <n v="2"/>
    <n v="205"/>
    <n v="1"/>
    <n v="9634"/>
    <x v="633"/>
    <s v="UND"/>
    <n v="12"/>
    <n v="48720"/>
    <n v="4060"/>
    <s v="CEDIME CHAPARRAL - ZS"/>
    <x v="0"/>
    <x v="0"/>
    <x v="1"/>
    <s v="MTTO_REDES"/>
    <x v="17"/>
  </r>
  <r>
    <n v="9"/>
    <n v="2"/>
    <n v="205"/>
    <n v="1"/>
    <n v="9635"/>
    <x v="257"/>
    <s v="UND"/>
    <n v="17"/>
    <n v="542365.4"/>
    <n v="31903.85"/>
    <s v="CEDIME CHAPARRAL - ZS"/>
    <x v="0"/>
    <x v="0"/>
    <x v="1"/>
    <s v="MTTO_REDES"/>
    <x v="17"/>
  </r>
  <r>
    <n v="9"/>
    <n v="2"/>
    <n v="205"/>
    <n v="1"/>
    <n v="9636"/>
    <x v="378"/>
    <s v="UND"/>
    <n v="59"/>
    <n v="502718.63"/>
    <n v="8520.65"/>
    <s v="CEDIME CHAPARRAL - ZS"/>
    <x v="0"/>
    <x v="0"/>
    <x v="1"/>
    <s v="MTTO_REDES"/>
    <x v="17"/>
  </r>
  <r>
    <n v="9"/>
    <n v="2"/>
    <n v="205"/>
    <n v="1"/>
    <n v="9637"/>
    <x v="258"/>
    <s v="UND"/>
    <n v="38"/>
    <n v="929056.09"/>
    <n v="24448.85"/>
    <s v="CEDIME CHAPARRAL - ZS"/>
    <x v="0"/>
    <x v="0"/>
    <x v="1"/>
    <s v="MTTO_REDES"/>
    <x v="17"/>
  </r>
  <r>
    <n v="9"/>
    <n v="2"/>
    <n v="205"/>
    <n v="1"/>
    <n v="9638"/>
    <x v="379"/>
    <s v="UND"/>
    <n v="17"/>
    <n v="62118"/>
    <n v="3654"/>
    <s v="CEDIME CHAPARRAL - ZS"/>
    <x v="0"/>
    <x v="0"/>
    <x v="1"/>
    <s v="MTTO_REDES"/>
    <x v="16"/>
  </r>
  <r>
    <n v="9"/>
    <n v="2"/>
    <n v="205"/>
    <n v="1"/>
    <n v="9641"/>
    <x v="259"/>
    <s v="UND"/>
    <n v="18"/>
    <n v="62640"/>
    <n v="3480"/>
    <s v="CEDIME CHAPARRAL - ZS"/>
    <x v="0"/>
    <x v="0"/>
    <x v="1"/>
    <s v="MTTO_REDES"/>
    <x v="16"/>
  </r>
  <r>
    <n v="9"/>
    <n v="2"/>
    <n v="205"/>
    <n v="1"/>
    <n v="9644"/>
    <x v="260"/>
    <s v="UND"/>
    <n v="21"/>
    <n v="37839.129999999997"/>
    <n v="1801.86"/>
    <s v="CEDIME CHAPARRAL - ZS"/>
    <x v="0"/>
    <x v="0"/>
    <x v="1"/>
    <s v="MTTO_REDES"/>
    <x v="16"/>
  </r>
  <r>
    <n v="9"/>
    <n v="2"/>
    <n v="205"/>
    <n v="1"/>
    <n v="9647"/>
    <x v="382"/>
    <s v="UND"/>
    <n v="100"/>
    <n v="12564.66"/>
    <n v="125.65"/>
    <s v="CEDIME CHAPARRAL - ZS"/>
    <x v="0"/>
    <x v="0"/>
    <x v="1"/>
    <s v="MTTO_REDES"/>
    <x v="16"/>
  </r>
  <r>
    <n v="9"/>
    <n v="2"/>
    <n v="205"/>
    <n v="1"/>
    <n v="9649"/>
    <x v="261"/>
    <s v="UND"/>
    <n v="3"/>
    <n v="14616"/>
    <n v="4872"/>
    <s v="CEDIME CHAPARRAL - ZS"/>
    <x v="0"/>
    <x v="0"/>
    <x v="1"/>
    <s v="MTTO_REDES"/>
    <x v="16"/>
  </r>
  <r>
    <n v="9"/>
    <n v="2"/>
    <n v="205"/>
    <n v="1"/>
    <n v="9651"/>
    <x v="262"/>
    <s v="UND"/>
    <n v="85"/>
    <n v="44370"/>
    <n v="522"/>
    <s v="CEDIME CHAPARRAL - ZS"/>
    <x v="0"/>
    <x v="0"/>
    <x v="1"/>
    <s v="MTTO_REDES"/>
    <x v="16"/>
  </r>
  <r>
    <n v="9"/>
    <n v="2"/>
    <n v="205"/>
    <n v="1"/>
    <n v="9653"/>
    <x v="385"/>
    <s v="UND"/>
    <n v="38"/>
    <n v="89110.66"/>
    <n v="2345.02"/>
    <s v="CEDIME CHAPARRAL - ZS"/>
    <x v="0"/>
    <x v="0"/>
    <x v="1"/>
    <s v="MTTO_REDES"/>
    <x v="16"/>
  </r>
  <r>
    <n v="9"/>
    <n v="2"/>
    <n v="205"/>
    <n v="1"/>
    <n v="9654"/>
    <x v="263"/>
    <s v="UND"/>
    <n v="72"/>
    <n v="75502.48"/>
    <n v="1048.6400000000001"/>
    <s v="CEDIME CHAPARRAL - ZS"/>
    <x v="0"/>
    <x v="0"/>
    <x v="1"/>
    <s v="MTTO_REDES"/>
    <x v="16"/>
  </r>
  <r>
    <n v="9"/>
    <n v="2"/>
    <n v="205"/>
    <n v="1"/>
    <n v="9657"/>
    <x v="264"/>
    <s v="UND"/>
    <n v="21"/>
    <n v="44287.16"/>
    <n v="2108.91"/>
    <s v="CEDIME CHAPARRAL - ZS"/>
    <x v="0"/>
    <x v="0"/>
    <x v="1"/>
    <s v="MTTO_REDES"/>
    <x v="16"/>
  </r>
  <r>
    <n v="9"/>
    <n v="2"/>
    <n v="205"/>
    <n v="1"/>
    <n v="9658"/>
    <x v="386"/>
    <s v="UND"/>
    <n v="25"/>
    <n v="103162.48"/>
    <n v="4126.5"/>
    <s v="CEDIME CHAPARRAL - ZS"/>
    <x v="0"/>
    <x v="0"/>
    <x v="1"/>
    <s v="MTTO_REDES"/>
    <x v="16"/>
  </r>
  <r>
    <n v="9"/>
    <n v="2"/>
    <n v="205"/>
    <n v="1"/>
    <n v="9659"/>
    <x v="387"/>
    <s v="UND"/>
    <n v="16"/>
    <n v="75683.679999999993"/>
    <n v="4730.2299999999996"/>
    <s v="CEDIME CHAPARRAL - ZS"/>
    <x v="0"/>
    <x v="0"/>
    <x v="1"/>
    <s v="MTTO_REDES"/>
    <x v="16"/>
  </r>
  <r>
    <n v="9"/>
    <n v="2"/>
    <n v="205"/>
    <n v="1"/>
    <n v="9661"/>
    <x v="388"/>
    <s v="UND"/>
    <n v="1"/>
    <n v="21561.24"/>
    <n v="21561.24"/>
    <s v="CEDIME CHAPARRAL - ZS"/>
    <x v="0"/>
    <x v="0"/>
    <x v="1"/>
    <s v="MTTO_REDES"/>
    <x v="18"/>
  </r>
  <r>
    <n v="9"/>
    <n v="2"/>
    <n v="205"/>
    <n v="1"/>
    <n v="9665"/>
    <x v="265"/>
    <s v="UND"/>
    <n v="13"/>
    <n v="40716"/>
    <n v="3132"/>
    <s v="CEDIME CHAPARRAL - ZS"/>
    <x v="0"/>
    <x v="0"/>
    <x v="1"/>
    <s v="MTTO_REDES"/>
    <x v="16"/>
  </r>
  <r>
    <n v="9"/>
    <n v="2"/>
    <n v="205"/>
    <n v="1"/>
    <n v="9680"/>
    <x v="267"/>
    <s v="UND"/>
    <n v="25"/>
    <n v="1340524.72"/>
    <n v="53620.99"/>
    <s v="CEDIME CHAPARRAL - ZS"/>
    <x v="0"/>
    <x v="0"/>
    <x v="1"/>
    <s v="MTTO_REDES"/>
    <x v="18"/>
  </r>
  <r>
    <n v="9"/>
    <n v="2"/>
    <n v="205"/>
    <n v="1"/>
    <n v="9682"/>
    <x v="389"/>
    <s v="UND"/>
    <n v="3"/>
    <n v="234256.36"/>
    <n v="78085.440000000002"/>
    <s v="CEDIME CHAPARRAL - ZS"/>
    <x v="0"/>
    <x v="0"/>
    <x v="1"/>
    <s v="MTTO_REDES"/>
    <x v="18"/>
  </r>
  <r>
    <n v="9"/>
    <n v="2"/>
    <n v="205"/>
    <n v="1"/>
    <n v="9683"/>
    <x v="390"/>
    <s v="UND"/>
    <n v="4"/>
    <n v="679843.95"/>
    <n v="169960.99"/>
    <s v="CEDIME CHAPARRAL - ZS"/>
    <x v="0"/>
    <x v="0"/>
    <x v="1"/>
    <s v="MTTO_REDES"/>
    <x v="18"/>
  </r>
  <r>
    <n v="9"/>
    <n v="2"/>
    <n v="205"/>
    <n v="1"/>
    <n v="9692"/>
    <x v="268"/>
    <s v="UND"/>
    <n v="23"/>
    <n v="13651.09"/>
    <n v="593.53"/>
    <s v="CEDIME CHAPARRAL - ZS"/>
    <x v="0"/>
    <x v="0"/>
    <x v="1"/>
    <s v="MTTO_REDES"/>
    <x v="18"/>
  </r>
  <r>
    <n v="9"/>
    <n v="2"/>
    <n v="205"/>
    <n v="1"/>
    <n v="9695"/>
    <x v="269"/>
    <s v="UND"/>
    <n v="3"/>
    <n v="29926.86"/>
    <n v="9975.6200000000008"/>
    <s v="CEDIME CHAPARRAL - ZS"/>
    <x v="0"/>
    <x v="0"/>
    <x v="1"/>
    <s v="MTTO_REDES"/>
    <x v="18"/>
  </r>
  <r>
    <n v="9"/>
    <n v="2"/>
    <n v="205"/>
    <n v="1"/>
    <n v="9710"/>
    <x v="395"/>
    <s v="UND"/>
    <n v="3"/>
    <n v="21054"/>
    <n v="7018"/>
    <s v="CEDIME CHAPARRAL - ZS"/>
    <x v="0"/>
    <x v="0"/>
    <x v="1"/>
    <s v="MTTO_REDES"/>
    <x v="16"/>
  </r>
  <r>
    <n v="9"/>
    <n v="2"/>
    <n v="205"/>
    <n v="1"/>
    <n v="9720"/>
    <x v="397"/>
    <s v="UND"/>
    <n v="6"/>
    <n v="47610.239999999998"/>
    <n v="7935.04"/>
    <s v="CEDIME CHAPARRAL - ZS"/>
    <x v="0"/>
    <x v="0"/>
    <x v="1"/>
    <s v="MTTO_REDES"/>
    <x v="16"/>
  </r>
  <r>
    <n v="9"/>
    <n v="2"/>
    <n v="205"/>
    <n v="1"/>
    <n v="9721"/>
    <x v="398"/>
    <s v="UND"/>
    <n v="10"/>
    <n v="72682.8"/>
    <n v="7268.28"/>
    <s v="CEDIME CHAPARRAL - ZS"/>
    <x v="0"/>
    <x v="0"/>
    <x v="1"/>
    <s v="MTTO_REDES"/>
    <x v="16"/>
  </r>
  <r>
    <n v="9"/>
    <n v="2"/>
    <n v="205"/>
    <n v="1"/>
    <n v="9722"/>
    <x v="399"/>
    <s v="UND"/>
    <n v="22"/>
    <n v="178850.07"/>
    <n v="8129.55"/>
    <s v="CEDIME CHAPARRAL - ZS"/>
    <x v="0"/>
    <x v="0"/>
    <x v="1"/>
    <s v="MTTO_REDES"/>
    <x v="16"/>
  </r>
  <r>
    <n v="9"/>
    <n v="2"/>
    <n v="205"/>
    <n v="1"/>
    <n v="9723"/>
    <x v="400"/>
    <s v="UND"/>
    <n v="27"/>
    <n v="95441.08"/>
    <n v="3534.86"/>
    <s v="CEDIME CHAPARRAL - ZS"/>
    <x v="0"/>
    <x v="0"/>
    <x v="1"/>
    <s v="MTTO_REDES"/>
    <x v="16"/>
  </r>
  <r>
    <n v="9"/>
    <n v="2"/>
    <n v="205"/>
    <n v="1"/>
    <n v="9724"/>
    <x v="270"/>
    <s v="UND"/>
    <n v="6"/>
    <n v="73221.509999999995"/>
    <n v="12203.59"/>
    <s v="CEDIME CHAPARRAL - ZS"/>
    <x v="0"/>
    <x v="0"/>
    <x v="1"/>
    <s v="MTTO_REDES"/>
    <x v="16"/>
  </r>
  <r>
    <n v="9"/>
    <n v="2"/>
    <n v="205"/>
    <n v="1"/>
    <n v="9726"/>
    <x v="401"/>
    <s v="UND"/>
    <n v="21"/>
    <n v="1277405.1299999999"/>
    <n v="60828.82"/>
    <s v="CEDIME CHAPARRAL - ZS"/>
    <x v="0"/>
    <x v="0"/>
    <x v="1"/>
    <s v="MTTO_REDES"/>
    <x v="16"/>
  </r>
  <r>
    <n v="9"/>
    <n v="2"/>
    <n v="205"/>
    <n v="1"/>
    <n v="9732"/>
    <x v="403"/>
    <s v="UND"/>
    <n v="48"/>
    <n v="27373.439999999999"/>
    <n v="570.28"/>
    <s v="CEDIME CHAPARRAL - ZS"/>
    <x v="0"/>
    <x v="0"/>
    <x v="1"/>
    <s v="MTTO_REDES"/>
    <x v="16"/>
  </r>
  <r>
    <n v="9"/>
    <n v="2"/>
    <n v="205"/>
    <n v="1"/>
    <n v="9733"/>
    <x v="271"/>
    <s v="UND"/>
    <n v="126"/>
    <n v="703951.66"/>
    <n v="5586.92"/>
    <s v="CEDIME CHAPARRAL - ZS"/>
    <x v="0"/>
    <x v="0"/>
    <x v="1"/>
    <s v="MTTO_REDES"/>
    <x v="16"/>
  </r>
  <r>
    <n v="9"/>
    <n v="2"/>
    <n v="205"/>
    <n v="1"/>
    <n v="9737"/>
    <x v="405"/>
    <s v="UND"/>
    <n v="36"/>
    <n v="2888206.44"/>
    <n v="80227.960000000006"/>
    <s v="CEDIME CHAPARRAL - ZS"/>
    <x v="0"/>
    <x v="0"/>
    <x v="1"/>
    <s v="MTTO_REDES"/>
    <x v="27"/>
  </r>
  <r>
    <n v="9"/>
    <n v="2"/>
    <n v="205"/>
    <n v="1"/>
    <n v="9740"/>
    <x v="406"/>
    <s v="UND"/>
    <n v="42"/>
    <n v="193423.14"/>
    <n v="4605.3100000000004"/>
    <s v="CEDIME CHAPARRAL - ZS"/>
    <x v="0"/>
    <x v="0"/>
    <x v="1"/>
    <s v="MTTO_REDES"/>
    <x v="18"/>
  </r>
  <r>
    <n v="9"/>
    <n v="2"/>
    <n v="205"/>
    <n v="1"/>
    <n v="9741"/>
    <x v="407"/>
    <s v="UND"/>
    <n v="16"/>
    <n v="147076.28"/>
    <n v="9192.2800000000007"/>
    <s v="CEDIME CHAPARRAL - ZS"/>
    <x v="0"/>
    <x v="0"/>
    <x v="1"/>
    <s v="MTTO_REDES"/>
    <x v="18"/>
  </r>
  <r>
    <n v="9"/>
    <n v="2"/>
    <n v="205"/>
    <n v="1"/>
    <n v="9742"/>
    <x v="408"/>
    <s v="UND"/>
    <n v="19"/>
    <n v="263319.09000000003"/>
    <n v="13858.89"/>
    <s v="CEDIME CHAPARRAL - ZS"/>
    <x v="0"/>
    <x v="0"/>
    <x v="1"/>
    <s v="MTTO_REDES"/>
    <x v="18"/>
  </r>
  <r>
    <n v="9"/>
    <n v="2"/>
    <n v="205"/>
    <n v="1"/>
    <n v="9743"/>
    <x v="409"/>
    <s v="UND"/>
    <n v="11"/>
    <n v="217106"/>
    <n v="19736.91"/>
    <s v="CEDIME CHAPARRAL - ZS"/>
    <x v="0"/>
    <x v="0"/>
    <x v="1"/>
    <s v="MTTO_REDES"/>
    <x v="18"/>
  </r>
  <r>
    <n v="9"/>
    <n v="2"/>
    <n v="205"/>
    <n v="1"/>
    <n v="9744"/>
    <x v="410"/>
    <s v="UND"/>
    <n v="2"/>
    <n v="49539.08"/>
    <n v="24769.56"/>
    <s v="CEDIME CHAPARRAL - ZS"/>
    <x v="0"/>
    <x v="0"/>
    <x v="1"/>
    <s v="MTTO_REDES"/>
    <x v="18"/>
  </r>
  <r>
    <n v="9"/>
    <n v="2"/>
    <n v="205"/>
    <n v="1"/>
    <n v="9747"/>
    <x v="272"/>
    <s v="UND"/>
    <n v="6"/>
    <n v="1398572.79"/>
    <n v="233095.47"/>
    <s v="CEDIME CHAPARRAL - ZS"/>
    <x v="0"/>
    <x v="0"/>
    <x v="1"/>
    <s v="MTTO_REDES"/>
    <x v="19"/>
  </r>
  <r>
    <n v="9"/>
    <n v="2"/>
    <n v="205"/>
    <n v="1"/>
    <n v="9752"/>
    <x v="273"/>
    <s v="MTS"/>
    <n v="1"/>
    <n v="67381.23"/>
    <n v="67381.23"/>
    <s v="CEDIME CHAPARRAL - ZS"/>
    <x v="0"/>
    <x v="0"/>
    <x v="1"/>
    <s v="MTTO_REDES"/>
    <x v="16"/>
  </r>
  <r>
    <n v="9"/>
    <n v="2"/>
    <n v="205"/>
    <n v="1"/>
    <n v="9757"/>
    <x v="411"/>
    <s v="UND"/>
    <n v="241"/>
    <n v="286506.34999999998"/>
    <n v="1188.82"/>
    <s v="CEDIME CHAPARRAL - ZS"/>
    <x v="0"/>
    <x v="0"/>
    <x v="1"/>
    <s v="MTTO_REDES"/>
    <x v="33"/>
  </r>
  <r>
    <n v="9"/>
    <n v="2"/>
    <n v="205"/>
    <n v="1"/>
    <n v="9763"/>
    <x v="412"/>
    <s v="UND"/>
    <n v="54"/>
    <n v="140178.29999999999"/>
    <n v="2595.9"/>
    <s v="CEDIME CHAPARRAL - ZS"/>
    <x v="0"/>
    <x v="0"/>
    <x v="1"/>
    <s v="MTTO_REDES"/>
    <x v="33"/>
  </r>
  <r>
    <n v="9"/>
    <n v="2"/>
    <n v="205"/>
    <n v="1"/>
    <n v="9778"/>
    <x v="274"/>
    <s v="UND"/>
    <n v="43"/>
    <n v="85740.62"/>
    <n v="1993.97"/>
    <s v="CEDIME CHAPARRAL - ZS"/>
    <x v="0"/>
    <x v="0"/>
    <x v="1"/>
    <s v="MTTO_REDES"/>
    <x v="16"/>
  </r>
  <r>
    <n v="9"/>
    <n v="2"/>
    <n v="205"/>
    <n v="1"/>
    <n v="9780"/>
    <x v="275"/>
    <s v="UND"/>
    <n v="5"/>
    <n v="94741.98"/>
    <n v="18948.400000000001"/>
    <s v="CEDIME CHAPARRAL - ZS"/>
    <x v="0"/>
    <x v="0"/>
    <x v="1"/>
    <s v="MTTO_REDES"/>
    <x v="18"/>
  </r>
  <r>
    <n v="9"/>
    <n v="2"/>
    <n v="205"/>
    <n v="1"/>
    <n v="9789"/>
    <x v="276"/>
    <s v="UND"/>
    <n v="25"/>
    <n v="113744.83"/>
    <n v="4549.8"/>
    <s v="CEDIME CHAPARRAL - ZS"/>
    <x v="0"/>
    <x v="0"/>
    <x v="1"/>
    <s v="MTTO_REDES"/>
    <x v="16"/>
  </r>
  <r>
    <n v="9"/>
    <n v="2"/>
    <n v="205"/>
    <n v="1"/>
    <n v="9799"/>
    <x v="414"/>
    <s v="UND"/>
    <n v="22"/>
    <n v="260685.45"/>
    <n v="11849.34"/>
    <s v="CEDIME CHAPARRAL - ZS"/>
    <x v="0"/>
    <x v="0"/>
    <x v="1"/>
    <s v="MTTO_REDES"/>
    <x v="18"/>
  </r>
  <r>
    <n v="9"/>
    <n v="2"/>
    <n v="205"/>
    <n v="1"/>
    <n v="9800"/>
    <x v="277"/>
    <s v="UND"/>
    <n v="18"/>
    <n v="251667.4"/>
    <n v="13981.52"/>
    <s v="CEDIME CHAPARRAL - ZS"/>
    <x v="0"/>
    <x v="0"/>
    <x v="1"/>
    <s v="MTTO_REDES"/>
    <x v="18"/>
  </r>
  <r>
    <n v="9"/>
    <n v="2"/>
    <n v="205"/>
    <n v="1"/>
    <n v="9814"/>
    <x v="416"/>
    <s v="MTS"/>
    <n v="887"/>
    <n v="910910.27"/>
    <n v="1026.96"/>
    <s v="CEDIME CHAPARRAL - ZS"/>
    <x v="0"/>
    <x v="0"/>
    <x v="1"/>
    <s v="MTTO_REDES"/>
    <x v="14"/>
  </r>
  <r>
    <n v="9"/>
    <n v="2"/>
    <n v="205"/>
    <n v="1"/>
    <n v="9815"/>
    <x v="417"/>
    <s v="MTS"/>
    <n v="737"/>
    <n v="1780074.14"/>
    <n v="2415.3000000000002"/>
    <s v="CEDIME CHAPARRAL - ZS"/>
    <x v="0"/>
    <x v="0"/>
    <x v="1"/>
    <s v="MTTO_REDES"/>
    <x v="14"/>
  </r>
  <r>
    <n v="9"/>
    <n v="2"/>
    <n v="205"/>
    <n v="1"/>
    <n v="9817"/>
    <x v="418"/>
    <s v="MTS"/>
    <n v="2993"/>
    <n v="3917605.97"/>
    <n v="1308.92"/>
    <s v="CEDIME CHAPARRAL - ZS"/>
    <x v="0"/>
    <x v="0"/>
    <x v="1"/>
    <s v="MTTO_REDES"/>
    <x v="14"/>
  </r>
  <r>
    <n v="9"/>
    <n v="2"/>
    <n v="205"/>
    <n v="1"/>
    <n v="9820"/>
    <x v="278"/>
    <s v="MTS"/>
    <n v="1600"/>
    <n v="3753373.46"/>
    <n v="2345.86"/>
    <s v="CEDIME CHAPARRAL - ZS"/>
    <x v="0"/>
    <x v="0"/>
    <x v="1"/>
    <s v="MTTO_REDES"/>
    <x v="14"/>
  </r>
  <r>
    <n v="9"/>
    <n v="2"/>
    <n v="205"/>
    <n v="1"/>
    <n v="9821"/>
    <x v="279"/>
    <s v="MTS"/>
    <n v="66"/>
    <n v="196502.01"/>
    <n v="2977.3"/>
    <s v="CEDIME CHAPARRAL - ZS"/>
    <x v="0"/>
    <x v="0"/>
    <x v="1"/>
    <s v="MTTO_REDES"/>
    <x v="14"/>
  </r>
  <r>
    <n v="9"/>
    <n v="2"/>
    <n v="205"/>
    <n v="1"/>
    <n v="9822"/>
    <x v="280"/>
    <s v="MTS"/>
    <n v="653"/>
    <n v="3190773.03"/>
    <n v="4886.33"/>
    <s v="CEDIME CHAPARRAL - ZS"/>
    <x v="0"/>
    <x v="0"/>
    <x v="1"/>
    <s v="MTTO_REDES"/>
    <x v="14"/>
  </r>
  <r>
    <n v="9"/>
    <n v="2"/>
    <n v="205"/>
    <n v="1"/>
    <n v="9829"/>
    <x v="421"/>
    <s v="MTS"/>
    <n v="15"/>
    <n v="148744"/>
    <n v="9916.27"/>
    <s v="CEDIME CHAPARRAL - ZS"/>
    <x v="0"/>
    <x v="0"/>
    <x v="1"/>
    <s v="MTTO_REDES"/>
    <x v="14"/>
  </r>
  <r>
    <n v="9"/>
    <n v="2"/>
    <n v="205"/>
    <n v="1"/>
    <n v="9832"/>
    <x v="422"/>
    <s v="MTS"/>
    <n v="131.4"/>
    <n v="2031075.49"/>
    <n v="15457.2"/>
    <s v="CEDIME CHAPARRAL - ZS"/>
    <x v="0"/>
    <x v="0"/>
    <x v="1"/>
    <s v="MTTO_REDES"/>
    <x v="14"/>
  </r>
  <r>
    <n v="9"/>
    <n v="2"/>
    <n v="205"/>
    <n v="1"/>
    <n v="9833"/>
    <x v="423"/>
    <s v="MTS"/>
    <n v="80"/>
    <n v="1547932.24"/>
    <n v="19349.150000000001"/>
    <s v="CEDIME CHAPARRAL - ZS"/>
    <x v="0"/>
    <x v="0"/>
    <x v="1"/>
    <s v="MTTO_REDES"/>
    <x v="14"/>
  </r>
  <r>
    <n v="9"/>
    <n v="2"/>
    <n v="205"/>
    <n v="1"/>
    <n v="9835"/>
    <x v="424"/>
    <s v="MTS"/>
    <n v="41"/>
    <n v="1195089.26"/>
    <n v="29148.52"/>
    <s v="CEDIME CHAPARRAL - ZS"/>
    <x v="0"/>
    <x v="0"/>
    <x v="1"/>
    <s v="MTTO_REDES"/>
    <x v="14"/>
  </r>
  <r>
    <n v="9"/>
    <n v="2"/>
    <n v="205"/>
    <n v="1"/>
    <n v="9849"/>
    <x v="281"/>
    <s v="MTS"/>
    <n v="80"/>
    <n v="195413.35"/>
    <n v="2442.67"/>
    <s v="CEDIME CHAPARRAL - ZS"/>
    <x v="0"/>
    <x v="0"/>
    <x v="1"/>
    <s v="MTTO_REDES"/>
    <x v="14"/>
  </r>
  <r>
    <n v="9"/>
    <n v="2"/>
    <n v="205"/>
    <n v="1"/>
    <n v="9891"/>
    <x v="428"/>
    <s v="UND"/>
    <n v="4"/>
    <n v="141872.66"/>
    <n v="35468.160000000003"/>
    <s v="CEDIME CHAPARRAL - ZS"/>
    <x v="0"/>
    <x v="0"/>
    <x v="1"/>
    <s v="MTTO_REDES"/>
    <x v="18"/>
  </r>
  <r>
    <n v="9"/>
    <n v="2"/>
    <n v="205"/>
    <n v="1"/>
    <n v="9896"/>
    <x v="430"/>
    <s v="UND"/>
    <n v="26"/>
    <n v="271716.64"/>
    <n v="10450.64"/>
    <s v="CEDIME CHAPARRAL - ZS"/>
    <x v="0"/>
    <x v="0"/>
    <x v="1"/>
    <s v="MTTO_REDES"/>
    <x v="17"/>
  </r>
  <r>
    <n v="9"/>
    <n v="2"/>
    <n v="205"/>
    <n v="1"/>
    <n v="9899"/>
    <x v="431"/>
    <s v="UND"/>
    <n v="25"/>
    <n v="86354.5"/>
    <n v="3454.18"/>
    <s v="CEDIME CHAPARRAL - ZS"/>
    <x v="0"/>
    <x v="0"/>
    <x v="1"/>
    <s v="MTTO_REDES"/>
    <x v="16"/>
  </r>
  <r>
    <n v="9"/>
    <n v="2"/>
    <n v="205"/>
    <n v="1"/>
    <n v="9909"/>
    <x v="432"/>
    <s v="UND"/>
    <n v="20"/>
    <n v="2903.47"/>
    <n v="145.16999999999999"/>
    <s v="CEDIME CHAPARRAL - ZS"/>
    <x v="0"/>
    <x v="0"/>
    <x v="1"/>
    <s v="MTTO_REDES"/>
    <x v="16"/>
  </r>
  <r>
    <n v="9"/>
    <n v="2"/>
    <n v="205"/>
    <n v="1"/>
    <n v="10055"/>
    <x v="437"/>
    <s v="UND"/>
    <n v="6"/>
    <n v="56376.24"/>
    <n v="9396.0400000000009"/>
    <s v="CEDIME CHAPARRAL - ZS"/>
    <x v="0"/>
    <x v="0"/>
    <x v="1"/>
    <s v="MTTO_REDES"/>
    <x v="16"/>
  </r>
  <r>
    <n v="9"/>
    <n v="2"/>
    <n v="205"/>
    <n v="1"/>
    <n v="10056"/>
    <x v="288"/>
    <s v="UND"/>
    <n v="6"/>
    <n v="64132.800000000003"/>
    <n v="10688.8"/>
    <s v="CEDIME CHAPARRAL - ZS"/>
    <x v="0"/>
    <x v="0"/>
    <x v="1"/>
    <s v="MTTO_REDES"/>
    <x v="16"/>
  </r>
  <r>
    <n v="9"/>
    <n v="2"/>
    <n v="205"/>
    <n v="1"/>
    <n v="10058"/>
    <x v="289"/>
    <s v="UND"/>
    <n v="11"/>
    <n v="113006.95"/>
    <n v="10273.36"/>
    <s v="CEDIME CHAPARRAL - ZS"/>
    <x v="0"/>
    <x v="0"/>
    <x v="1"/>
    <s v="MTTO_REDES"/>
    <x v="16"/>
  </r>
  <r>
    <n v="9"/>
    <n v="2"/>
    <n v="205"/>
    <n v="1"/>
    <n v="10065"/>
    <x v="439"/>
    <s v="UND"/>
    <n v="3"/>
    <n v="20606"/>
    <n v="6868.67"/>
    <s v="CEDIME CHAPARRAL - ZS"/>
    <x v="0"/>
    <x v="0"/>
    <x v="1"/>
    <s v="MTTO_REDES"/>
    <x v="21"/>
  </r>
  <r>
    <n v="9"/>
    <n v="2"/>
    <n v="205"/>
    <n v="1"/>
    <n v="10066"/>
    <x v="291"/>
    <s v="UND"/>
    <n v="15"/>
    <n v="252915.12"/>
    <n v="16861.009999999998"/>
    <s v="CEDIME CHAPARRAL - ZS"/>
    <x v="0"/>
    <x v="0"/>
    <x v="1"/>
    <s v="MTTO_REDES"/>
    <x v="21"/>
  </r>
  <r>
    <n v="9"/>
    <n v="2"/>
    <n v="205"/>
    <n v="1"/>
    <n v="10077"/>
    <x v="440"/>
    <s v="UND"/>
    <n v="1"/>
    <n v="2695"/>
    <n v="2695"/>
    <s v="CEDIME CHAPARRAL - ZS"/>
    <x v="0"/>
    <x v="0"/>
    <x v="1"/>
    <s v="MTTO_REDES"/>
    <x v="33"/>
  </r>
  <r>
    <n v="9"/>
    <n v="2"/>
    <n v="205"/>
    <n v="1"/>
    <n v="10078"/>
    <x v="441"/>
    <s v="UND"/>
    <n v="50"/>
    <n v="86267.62"/>
    <n v="1725.35"/>
    <s v="CEDIME CHAPARRAL - ZS"/>
    <x v="0"/>
    <x v="0"/>
    <x v="1"/>
    <s v="MTTO_REDES"/>
    <x v="33"/>
  </r>
  <r>
    <n v="9"/>
    <n v="2"/>
    <n v="205"/>
    <n v="1"/>
    <n v="10079"/>
    <x v="672"/>
    <s v="UND"/>
    <n v="2"/>
    <n v="221864.64"/>
    <n v="110932.32"/>
    <s v="CEDIME CHAPARRAL - ZS"/>
    <x v="0"/>
    <x v="0"/>
    <x v="1"/>
    <s v="MTTO_REDES"/>
    <x v="18"/>
  </r>
  <r>
    <n v="9"/>
    <n v="2"/>
    <n v="205"/>
    <n v="1"/>
    <n v="10101"/>
    <x v="442"/>
    <s v="UND"/>
    <n v="12"/>
    <n v="24804"/>
    <n v="2067"/>
    <s v="CEDIME CHAPARRAL - ZS"/>
    <x v="0"/>
    <x v="0"/>
    <x v="1"/>
    <s v="MTTO_REDES"/>
    <x v="22"/>
  </r>
  <r>
    <n v="9"/>
    <n v="2"/>
    <n v="205"/>
    <n v="1"/>
    <n v="10142"/>
    <x v="293"/>
    <s v="UND"/>
    <n v="7"/>
    <n v="2131665.94"/>
    <n v="304523.71000000002"/>
    <s v="CEDIME CHAPARRAL - ZS"/>
    <x v="0"/>
    <x v="0"/>
    <x v="1"/>
    <s v="MTTO_REDES"/>
    <x v="19"/>
  </r>
  <r>
    <n v="9"/>
    <n v="2"/>
    <n v="205"/>
    <n v="1"/>
    <n v="10145"/>
    <x v="444"/>
    <s v="UND"/>
    <n v="1"/>
    <n v="56102"/>
    <n v="56102"/>
    <s v="CEDIME CHAPARRAL - ZS"/>
    <x v="0"/>
    <x v="0"/>
    <x v="1"/>
    <s v="MTTO_REDES"/>
    <x v="16"/>
  </r>
  <r>
    <n v="9"/>
    <n v="2"/>
    <n v="205"/>
    <n v="1"/>
    <n v="10196"/>
    <x v="446"/>
    <s v="UND"/>
    <n v="4"/>
    <n v="923919.46"/>
    <n v="230979.87"/>
    <s v="CEDIME CHAPARRAL - ZS"/>
    <x v="0"/>
    <x v="0"/>
    <x v="1"/>
    <s v="MTTO_REDES"/>
    <x v="19"/>
  </r>
  <r>
    <n v="9"/>
    <n v="2"/>
    <n v="205"/>
    <n v="1"/>
    <n v="10207"/>
    <x v="448"/>
    <s v="UND"/>
    <n v="33"/>
    <n v="841028.74"/>
    <n v="25485.72"/>
    <s v="CEDIME CHAPARRAL - ZS"/>
    <x v="0"/>
    <x v="0"/>
    <x v="1"/>
    <s v="MTTO_REDES"/>
    <x v="27"/>
  </r>
  <r>
    <n v="9"/>
    <n v="2"/>
    <n v="205"/>
    <n v="1"/>
    <n v="10208"/>
    <x v="449"/>
    <s v="UND"/>
    <n v="11"/>
    <n v="121136.37"/>
    <n v="11012.4"/>
    <s v="CEDIME CHAPARRAL - ZS"/>
    <x v="0"/>
    <x v="0"/>
    <x v="1"/>
    <s v="MTTO_REDES"/>
    <x v="27"/>
  </r>
  <r>
    <n v="9"/>
    <n v="2"/>
    <n v="205"/>
    <n v="1"/>
    <n v="10210"/>
    <x v="450"/>
    <s v="UND"/>
    <n v="20"/>
    <n v="67195.199999999997"/>
    <n v="3359.76"/>
    <s v="CEDIME CHAPARRAL - ZS"/>
    <x v="0"/>
    <x v="0"/>
    <x v="1"/>
    <s v="MTTO_REDES"/>
    <x v="21"/>
  </r>
  <r>
    <n v="9"/>
    <n v="2"/>
    <n v="205"/>
    <n v="1"/>
    <n v="10212"/>
    <x v="451"/>
    <s v="UND"/>
    <n v="10"/>
    <n v="92284.800000000003"/>
    <n v="9228.48"/>
    <s v="CEDIME CHAPARRAL - ZS"/>
    <x v="0"/>
    <x v="0"/>
    <x v="1"/>
    <s v="MTTO_REDES"/>
    <x v="21"/>
  </r>
  <r>
    <n v="9"/>
    <n v="2"/>
    <n v="205"/>
    <n v="1"/>
    <n v="10213"/>
    <x v="296"/>
    <s v="UND"/>
    <n v="22"/>
    <n v="264341.44"/>
    <n v="12015.52"/>
    <s v="CEDIME CHAPARRAL - ZS"/>
    <x v="0"/>
    <x v="0"/>
    <x v="1"/>
    <s v="MTTO_REDES"/>
    <x v="21"/>
  </r>
  <r>
    <n v="9"/>
    <n v="2"/>
    <n v="205"/>
    <n v="1"/>
    <n v="10232"/>
    <x v="456"/>
    <s v="UND"/>
    <n v="14"/>
    <n v="38748.5"/>
    <n v="2767.75"/>
    <s v="CEDIME CHAPARRAL - ZS"/>
    <x v="0"/>
    <x v="0"/>
    <x v="1"/>
    <s v="MTTO_REDES"/>
    <x v="33"/>
  </r>
  <r>
    <n v="9"/>
    <n v="2"/>
    <n v="205"/>
    <n v="1"/>
    <n v="10234"/>
    <x v="457"/>
    <s v="UND"/>
    <n v="33"/>
    <n v="90732.34"/>
    <n v="2749.46"/>
    <s v="CEDIME CHAPARRAL - ZS"/>
    <x v="0"/>
    <x v="0"/>
    <x v="1"/>
    <s v="MTTO_REDES"/>
    <x v="33"/>
  </r>
  <r>
    <n v="9"/>
    <n v="2"/>
    <n v="205"/>
    <n v="1"/>
    <n v="10235"/>
    <x v="458"/>
    <s v="UND"/>
    <n v="4"/>
    <n v="12296"/>
    <n v="3074"/>
    <s v="CEDIME CHAPARRAL - ZS"/>
    <x v="0"/>
    <x v="0"/>
    <x v="1"/>
    <s v="MTTO_REDES"/>
    <x v="33"/>
  </r>
  <r>
    <n v="9"/>
    <n v="2"/>
    <n v="205"/>
    <n v="1"/>
    <n v="10248"/>
    <x v="297"/>
    <s v="UND"/>
    <n v="460"/>
    <n v="988981.9"/>
    <n v="2149.96"/>
    <s v="CEDIME CHAPARRAL - ZS"/>
    <x v="0"/>
    <x v="0"/>
    <x v="1"/>
    <s v="MTTO_REDES"/>
    <x v="22"/>
  </r>
  <r>
    <n v="9"/>
    <n v="2"/>
    <n v="205"/>
    <n v="1"/>
    <n v="10253"/>
    <x v="459"/>
    <s v="UND"/>
    <n v="314"/>
    <n v="660487.54"/>
    <n v="2103.4699999999998"/>
    <s v="CEDIME CHAPARRAL - ZS"/>
    <x v="0"/>
    <x v="0"/>
    <x v="1"/>
    <s v="MTTO_REDES"/>
    <x v="22"/>
  </r>
  <r>
    <n v="9"/>
    <n v="2"/>
    <n v="205"/>
    <n v="1"/>
    <n v="10258"/>
    <x v="460"/>
    <s v="UND"/>
    <n v="1"/>
    <n v="4640"/>
    <n v="4640"/>
    <s v="CEDIME CHAPARRAL - ZS"/>
    <x v="0"/>
    <x v="0"/>
    <x v="1"/>
    <s v="MTTO_REDES"/>
    <x v="22"/>
  </r>
  <r>
    <n v="9"/>
    <n v="2"/>
    <n v="205"/>
    <n v="1"/>
    <n v="10259"/>
    <x v="461"/>
    <s v="UND"/>
    <n v="259"/>
    <n v="555508.68000000005"/>
    <n v="2144.8200000000002"/>
    <s v="CEDIME CHAPARRAL - ZS"/>
    <x v="0"/>
    <x v="0"/>
    <x v="1"/>
    <s v="MTTO_REDES"/>
    <x v="22"/>
  </r>
  <r>
    <n v="9"/>
    <n v="2"/>
    <n v="205"/>
    <n v="1"/>
    <n v="10264"/>
    <x v="462"/>
    <s v="UND"/>
    <n v="150"/>
    <n v="363248"/>
    <n v="2421.65"/>
    <s v="CEDIME CHAPARRAL - ZS"/>
    <x v="0"/>
    <x v="0"/>
    <x v="1"/>
    <s v="MTTO_REDES"/>
    <x v="22"/>
  </r>
  <r>
    <n v="9"/>
    <n v="2"/>
    <n v="205"/>
    <n v="1"/>
    <n v="10268"/>
    <x v="463"/>
    <s v="UND"/>
    <n v="3"/>
    <n v="15729.45"/>
    <n v="5243.15"/>
    <s v="CEDIME CHAPARRAL - ZS"/>
    <x v="0"/>
    <x v="0"/>
    <x v="1"/>
    <s v="MTTO_REDES"/>
    <x v="22"/>
  </r>
  <r>
    <n v="9"/>
    <n v="2"/>
    <n v="205"/>
    <n v="1"/>
    <n v="10269"/>
    <x v="464"/>
    <s v="UND"/>
    <n v="112"/>
    <n v="235503.89"/>
    <n v="2102.7199999999998"/>
    <s v="CEDIME CHAPARRAL - ZS"/>
    <x v="0"/>
    <x v="0"/>
    <x v="1"/>
    <s v="MTTO_REDES"/>
    <x v="22"/>
  </r>
  <r>
    <n v="9"/>
    <n v="2"/>
    <n v="205"/>
    <n v="1"/>
    <n v="10274"/>
    <x v="465"/>
    <s v="UND"/>
    <n v="141"/>
    <n v="352942.2"/>
    <n v="2503.13"/>
    <s v="CEDIME CHAPARRAL - ZS"/>
    <x v="0"/>
    <x v="0"/>
    <x v="1"/>
    <s v="MTTO_REDES"/>
    <x v="22"/>
  </r>
  <r>
    <n v="9"/>
    <n v="2"/>
    <n v="205"/>
    <n v="1"/>
    <n v="10279"/>
    <x v="466"/>
    <s v="UND"/>
    <n v="188"/>
    <n v="374463.85"/>
    <n v="1991.83"/>
    <s v="CEDIME CHAPARRAL - ZS"/>
    <x v="0"/>
    <x v="0"/>
    <x v="1"/>
    <s v="MTTO_REDES"/>
    <x v="22"/>
  </r>
  <r>
    <n v="9"/>
    <n v="2"/>
    <n v="205"/>
    <n v="1"/>
    <n v="10284"/>
    <x v="467"/>
    <s v="UND"/>
    <n v="69"/>
    <n v="178795.05"/>
    <n v="2591.23"/>
    <s v="CEDIME CHAPARRAL - ZS"/>
    <x v="0"/>
    <x v="0"/>
    <x v="1"/>
    <s v="MTTO_REDES"/>
    <x v="22"/>
  </r>
  <r>
    <n v="9"/>
    <n v="2"/>
    <n v="205"/>
    <n v="1"/>
    <n v="10285"/>
    <x v="702"/>
    <s v="UND"/>
    <n v="2"/>
    <n v="4776.8"/>
    <n v="2388.4"/>
    <s v="CEDIME CHAPARRAL - ZS"/>
    <x v="0"/>
    <x v="0"/>
    <x v="1"/>
    <s v="MTTO_REDES"/>
    <x v="22"/>
  </r>
  <r>
    <n v="9"/>
    <n v="2"/>
    <n v="205"/>
    <n v="1"/>
    <n v="10289"/>
    <x v="468"/>
    <s v="UND"/>
    <n v="158"/>
    <n v="333412.86"/>
    <n v="2110.21"/>
    <s v="CEDIME CHAPARRAL - ZS"/>
    <x v="0"/>
    <x v="0"/>
    <x v="1"/>
    <s v="MTTO_REDES"/>
    <x v="22"/>
  </r>
  <r>
    <n v="9"/>
    <n v="2"/>
    <n v="205"/>
    <n v="1"/>
    <n v="10297"/>
    <x v="703"/>
    <s v="UND"/>
    <n v="5"/>
    <n v="29000"/>
    <n v="5800"/>
    <s v="CEDIME CHAPARRAL - ZS"/>
    <x v="0"/>
    <x v="0"/>
    <x v="1"/>
    <s v="MTTO_REDES"/>
    <x v="22"/>
  </r>
  <r>
    <n v="9"/>
    <n v="2"/>
    <n v="205"/>
    <n v="1"/>
    <n v="10298"/>
    <x v="469"/>
    <s v="UND"/>
    <n v="141"/>
    <n v="285547.75"/>
    <n v="2025.16"/>
    <s v="CEDIME CHAPARRAL - ZS"/>
    <x v="0"/>
    <x v="0"/>
    <x v="1"/>
    <s v="MTTO_REDES"/>
    <x v="22"/>
  </r>
  <r>
    <n v="9"/>
    <n v="2"/>
    <n v="205"/>
    <n v="1"/>
    <n v="10303"/>
    <x v="470"/>
    <s v="UND"/>
    <n v="90"/>
    <n v="608515.13"/>
    <n v="6761.28"/>
    <s v="CEDIME CHAPARRAL - ZS"/>
    <x v="0"/>
    <x v="0"/>
    <x v="1"/>
    <s v="MTTO_REDES"/>
    <x v="22"/>
  </r>
  <r>
    <n v="9"/>
    <n v="2"/>
    <n v="205"/>
    <n v="1"/>
    <n v="10308"/>
    <x v="471"/>
    <s v="UND"/>
    <n v="110"/>
    <n v="223914.39"/>
    <n v="2035.58"/>
    <s v="CEDIME CHAPARRAL - ZS"/>
    <x v="0"/>
    <x v="0"/>
    <x v="1"/>
    <s v="MTTO_REDES"/>
    <x v="22"/>
  </r>
  <r>
    <n v="9"/>
    <n v="2"/>
    <n v="205"/>
    <n v="1"/>
    <n v="10323"/>
    <x v="472"/>
    <s v="UND"/>
    <n v="101"/>
    <n v="775072.3"/>
    <n v="7673.98"/>
    <s v="CEDIME CHAPARRAL - ZS"/>
    <x v="0"/>
    <x v="0"/>
    <x v="1"/>
    <s v="MTTO_REDES"/>
    <x v="22"/>
  </r>
  <r>
    <n v="9"/>
    <n v="2"/>
    <n v="205"/>
    <n v="1"/>
    <n v="10353"/>
    <x v="473"/>
    <s v="UND"/>
    <n v="28"/>
    <n v="5975574.7400000002"/>
    <n v="213413.38"/>
    <s v="CEDIME CHAPARRAL - ZS"/>
    <x v="0"/>
    <x v="0"/>
    <x v="1"/>
    <s v="MTTO_REDES"/>
    <x v="23"/>
  </r>
  <r>
    <n v="9"/>
    <n v="2"/>
    <n v="205"/>
    <n v="1"/>
    <n v="10354"/>
    <x v="474"/>
    <s v="UND"/>
    <n v="1"/>
    <n v="317781"/>
    <n v="317781"/>
    <s v="CEDIME CHAPARRAL - ZS"/>
    <x v="0"/>
    <x v="0"/>
    <x v="1"/>
    <s v="MTTO_REDES"/>
    <x v="23"/>
  </r>
  <r>
    <n v="9"/>
    <n v="2"/>
    <n v="205"/>
    <n v="1"/>
    <n v="10359"/>
    <x v="639"/>
    <s v="UND"/>
    <n v="1"/>
    <n v="422619"/>
    <n v="422619"/>
    <s v="CEDIME CHAPARRAL - ZS"/>
    <x v="0"/>
    <x v="0"/>
    <x v="1"/>
    <s v="MTTO_REDES"/>
    <x v="23"/>
  </r>
  <r>
    <n v="9"/>
    <n v="2"/>
    <n v="205"/>
    <n v="1"/>
    <n v="10360"/>
    <x v="298"/>
    <s v="UND"/>
    <n v="2"/>
    <n v="1035314"/>
    <n v="517657"/>
    <s v="CEDIME CHAPARRAL - ZS"/>
    <x v="0"/>
    <x v="0"/>
    <x v="1"/>
    <s v="MTTO_REDES"/>
    <x v="23"/>
  </r>
  <r>
    <n v="9"/>
    <n v="2"/>
    <n v="205"/>
    <n v="1"/>
    <n v="10361"/>
    <x v="476"/>
    <s v="UND"/>
    <n v="1"/>
    <n v="690130"/>
    <n v="690130"/>
    <s v="CEDIME CHAPARRAL - ZS"/>
    <x v="0"/>
    <x v="0"/>
    <x v="1"/>
    <s v="MTTO_REDES"/>
    <x v="23"/>
  </r>
  <r>
    <n v="9"/>
    <n v="2"/>
    <n v="205"/>
    <n v="1"/>
    <n v="10371"/>
    <x v="704"/>
    <s v="UND"/>
    <n v="1"/>
    <n v="2259680"/>
    <n v="2259680"/>
    <s v="CEDIME CHAPARRAL - ZS"/>
    <x v="0"/>
    <x v="0"/>
    <x v="1"/>
    <s v="MTTO_REDES"/>
    <x v="24"/>
  </r>
  <r>
    <n v="9"/>
    <n v="2"/>
    <n v="205"/>
    <n v="1"/>
    <n v="10375"/>
    <x v="705"/>
    <s v="UND"/>
    <n v="1"/>
    <n v="5278000"/>
    <n v="5278000"/>
    <s v="CEDIME CHAPARRAL - ZS"/>
    <x v="0"/>
    <x v="0"/>
    <x v="1"/>
    <s v="MTTO_REDES"/>
    <x v="24"/>
  </r>
  <r>
    <n v="9"/>
    <n v="2"/>
    <n v="205"/>
    <n v="1"/>
    <n v="10394"/>
    <x v="299"/>
    <s v="UND"/>
    <n v="5"/>
    <n v="1993817.41"/>
    <n v="398763.48"/>
    <s v="CEDIME CHAPARRAL - ZS"/>
    <x v="0"/>
    <x v="0"/>
    <x v="1"/>
    <s v="MTTO_REDES"/>
    <x v="19"/>
  </r>
  <r>
    <n v="9"/>
    <n v="2"/>
    <n v="205"/>
    <n v="1"/>
    <n v="10455"/>
    <x v="640"/>
    <s v="UND"/>
    <n v="15"/>
    <n v="6225.34"/>
    <n v="415.02"/>
    <s v="CEDIME CHAPARRAL - ZS"/>
    <x v="0"/>
    <x v="0"/>
    <x v="1"/>
    <s v="MTTO_REDES"/>
    <x v="0"/>
  </r>
  <r>
    <n v="9"/>
    <n v="2"/>
    <n v="205"/>
    <n v="1"/>
    <n v="10470"/>
    <x v="301"/>
    <s v="UND"/>
    <n v="28"/>
    <n v="221737.68"/>
    <n v="7919.2"/>
    <s v="CEDIME CHAPARRAL - ZS"/>
    <x v="0"/>
    <x v="0"/>
    <x v="1"/>
    <s v="MTTO_REDES"/>
    <x v="18"/>
  </r>
  <r>
    <n v="9"/>
    <n v="2"/>
    <n v="205"/>
    <n v="1"/>
    <n v="10483"/>
    <x v="706"/>
    <s v="UND"/>
    <n v="10"/>
    <n v="174000"/>
    <n v="17400"/>
    <s v="CEDIME CHAPARRAL - ZS"/>
    <x v="0"/>
    <x v="0"/>
    <x v="1"/>
    <s v="MTTO_REDES"/>
    <x v="16"/>
  </r>
  <r>
    <n v="9"/>
    <n v="2"/>
    <n v="205"/>
    <n v="1"/>
    <n v="10540"/>
    <x v="483"/>
    <s v="UND"/>
    <n v="1"/>
    <n v="8562.1"/>
    <n v="8562.1"/>
    <s v="CEDIME CHAPARRAL - ZS"/>
    <x v="0"/>
    <x v="0"/>
    <x v="1"/>
    <s v="MTTO_REDES"/>
    <x v="21"/>
  </r>
  <r>
    <n v="9"/>
    <n v="2"/>
    <n v="205"/>
    <n v="1"/>
    <n v="10564"/>
    <x v="485"/>
    <s v="UND"/>
    <n v="6"/>
    <n v="1133988.23"/>
    <n v="188998.04"/>
    <s v="CEDIME CHAPARRAL - ZS"/>
    <x v="0"/>
    <x v="0"/>
    <x v="1"/>
    <s v="MTTO_REDES"/>
    <x v="19"/>
  </r>
  <r>
    <n v="9"/>
    <n v="2"/>
    <n v="205"/>
    <n v="1"/>
    <n v="10566"/>
    <x v="304"/>
    <s v="UND"/>
    <n v="288"/>
    <n v="21506014.969999999"/>
    <n v="74673.66"/>
    <s v="CEDIME CHAPARRAL - ZS"/>
    <x v="0"/>
    <x v="0"/>
    <x v="1"/>
    <s v="MTTO_REDES"/>
    <x v="19"/>
  </r>
  <r>
    <n v="9"/>
    <n v="2"/>
    <n v="205"/>
    <n v="1"/>
    <n v="10568"/>
    <x v="486"/>
    <s v="UND"/>
    <n v="60"/>
    <n v="141721.49"/>
    <n v="2362.02"/>
    <s v="CEDIME CHAPARRAL - ZS"/>
    <x v="0"/>
    <x v="0"/>
    <x v="1"/>
    <s v="MTTO_REDES"/>
    <x v="22"/>
  </r>
  <r>
    <n v="9"/>
    <n v="2"/>
    <n v="205"/>
    <n v="1"/>
    <n v="10571"/>
    <x v="488"/>
    <s v="UND"/>
    <n v="28"/>
    <n v="60968.1"/>
    <n v="2177.4299999999998"/>
    <s v="CEDIME CHAPARRAL - ZS"/>
    <x v="0"/>
    <x v="0"/>
    <x v="1"/>
    <s v="MTTO_REDES"/>
    <x v="22"/>
  </r>
  <r>
    <n v="9"/>
    <n v="2"/>
    <n v="205"/>
    <n v="1"/>
    <n v="10576"/>
    <x v="490"/>
    <s v="UND"/>
    <n v="101"/>
    <n v="224242.92"/>
    <n v="2220.23"/>
    <s v="CEDIME CHAPARRAL - ZS"/>
    <x v="0"/>
    <x v="0"/>
    <x v="1"/>
    <s v="MTTO_REDES"/>
    <x v="22"/>
  </r>
  <r>
    <n v="9"/>
    <n v="2"/>
    <n v="205"/>
    <n v="1"/>
    <n v="10582"/>
    <x v="493"/>
    <s v="UND"/>
    <n v="84"/>
    <n v="219668.68"/>
    <n v="2615.1"/>
    <s v="CEDIME CHAPARRAL - ZS"/>
    <x v="0"/>
    <x v="0"/>
    <x v="1"/>
    <s v="MTTO_REDES"/>
    <x v="22"/>
  </r>
  <r>
    <n v="9"/>
    <n v="2"/>
    <n v="205"/>
    <n v="1"/>
    <n v="10583"/>
    <x v="684"/>
    <s v="UND"/>
    <n v="5"/>
    <n v="10081.68"/>
    <n v="2016.34"/>
    <s v="CEDIME CHAPARRAL - ZS"/>
    <x v="0"/>
    <x v="0"/>
    <x v="1"/>
    <s v="MTTO_REDES"/>
    <x v="22"/>
  </r>
  <r>
    <n v="9"/>
    <n v="2"/>
    <n v="205"/>
    <n v="1"/>
    <n v="10587"/>
    <x v="494"/>
    <s v="UND"/>
    <n v="140"/>
    <n v="355524.8"/>
    <n v="2539.46"/>
    <s v="CEDIME CHAPARRAL - ZS"/>
    <x v="0"/>
    <x v="0"/>
    <x v="1"/>
    <s v="MTTO_REDES"/>
    <x v="22"/>
  </r>
  <r>
    <n v="9"/>
    <n v="2"/>
    <n v="205"/>
    <n v="1"/>
    <n v="10590"/>
    <x v="496"/>
    <s v="UND"/>
    <n v="10"/>
    <n v="26413.33"/>
    <n v="2641.33"/>
    <s v="CEDIME CHAPARRAL - ZS"/>
    <x v="0"/>
    <x v="0"/>
    <x v="1"/>
    <s v="MTTO_REDES"/>
    <x v="22"/>
  </r>
  <r>
    <n v="9"/>
    <n v="2"/>
    <n v="205"/>
    <n v="1"/>
    <n v="10594"/>
    <x v="497"/>
    <s v="UND"/>
    <n v="39"/>
    <n v="120926.32"/>
    <n v="3100.67"/>
    <s v="CEDIME CHAPARRAL - ZS"/>
    <x v="0"/>
    <x v="0"/>
    <x v="1"/>
    <s v="MTTO_REDES"/>
    <x v="22"/>
  </r>
  <r>
    <n v="9"/>
    <n v="2"/>
    <n v="205"/>
    <n v="1"/>
    <n v="10598"/>
    <x v="685"/>
    <s v="UND"/>
    <n v="6"/>
    <n v="16704"/>
    <n v="2784"/>
    <s v="CEDIME CHAPARRAL - ZS"/>
    <x v="0"/>
    <x v="0"/>
    <x v="1"/>
    <s v="MTTO_REDES"/>
    <x v="22"/>
  </r>
  <r>
    <n v="9"/>
    <n v="2"/>
    <n v="205"/>
    <n v="1"/>
    <n v="10607"/>
    <x v="500"/>
    <s v="UND"/>
    <n v="10"/>
    <n v="21515"/>
    <n v="2151.52"/>
    <s v="CEDIME CHAPARRAL - ZS"/>
    <x v="0"/>
    <x v="0"/>
    <x v="1"/>
    <s v="MTTO_REDES"/>
    <x v="22"/>
  </r>
  <r>
    <n v="9"/>
    <n v="2"/>
    <n v="205"/>
    <n v="1"/>
    <n v="10608"/>
    <x v="501"/>
    <s v="UND"/>
    <n v="20"/>
    <n v="92800"/>
    <n v="4640"/>
    <s v="CEDIME CHAPARRAL - ZS"/>
    <x v="0"/>
    <x v="0"/>
    <x v="1"/>
    <s v="MTTO_REDES"/>
    <x v="22"/>
  </r>
  <r>
    <n v="9"/>
    <n v="2"/>
    <n v="205"/>
    <n v="1"/>
    <n v="10617"/>
    <x v="305"/>
    <s v="ROL"/>
    <n v="16"/>
    <n v="1092542.96"/>
    <n v="68283.94"/>
    <s v="CEDIME CHAPARRAL - ZS"/>
    <x v="0"/>
    <x v="0"/>
    <x v="1"/>
    <s v="MTTO_REDES"/>
    <x v="16"/>
  </r>
  <r>
    <n v="9"/>
    <n v="2"/>
    <n v="205"/>
    <n v="1"/>
    <n v="10619"/>
    <x v="643"/>
    <s v="UND"/>
    <n v="1"/>
    <n v="765542"/>
    <n v="765542"/>
    <s v="CEDIME CHAPARRAL - ZS"/>
    <x v="0"/>
    <x v="0"/>
    <x v="1"/>
    <s v="MTTO_REDES"/>
    <x v="23"/>
  </r>
  <r>
    <n v="9"/>
    <n v="2"/>
    <n v="205"/>
    <n v="1"/>
    <n v="10620"/>
    <x v="502"/>
    <s v="UND"/>
    <n v="45"/>
    <n v="15044744.93"/>
    <n v="334327.65999999997"/>
    <s v="CEDIME CHAPARRAL - ZS"/>
    <x v="0"/>
    <x v="0"/>
    <x v="1"/>
    <s v="MTTO_REDES"/>
    <x v="23"/>
  </r>
  <r>
    <n v="9"/>
    <n v="2"/>
    <n v="205"/>
    <n v="1"/>
    <n v="10634"/>
    <x v="308"/>
    <s v="UND"/>
    <n v="80"/>
    <n v="776963.05"/>
    <n v="9712.0400000000009"/>
    <s v="CEDIME CHAPARRAL - ZS"/>
    <x v="0"/>
    <x v="0"/>
    <x v="1"/>
    <s v="MTTO_REDES"/>
    <x v="23"/>
  </r>
  <r>
    <n v="9"/>
    <n v="2"/>
    <n v="205"/>
    <n v="1"/>
    <n v="10637"/>
    <x v="707"/>
    <s v="UND"/>
    <n v="8"/>
    <n v="15581.36"/>
    <n v="1947.67"/>
    <s v="CEDIME CHAPARRAL - ZS"/>
    <x v="0"/>
    <x v="0"/>
    <x v="1"/>
    <s v="MTTO_REDES"/>
    <x v="22"/>
  </r>
  <r>
    <n v="9"/>
    <n v="2"/>
    <n v="205"/>
    <n v="1"/>
    <n v="10708"/>
    <x v="310"/>
    <s v="UND"/>
    <n v="4"/>
    <n v="279054"/>
    <n v="69763.5"/>
    <s v="CEDIME CHAPARRAL - ZS"/>
    <x v="0"/>
    <x v="0"/>
    <x v="1"/>
    <s v="MTTO_REDES"/>
    <x v="18"/>
  </r>
  <r>
    <n v="9"/>
    <n v="2"/>
    <n v="205"/>
    <n v="1"/>
    <n v="10784"/>
    <x v="507"/>
    <s v="UND"/>
    <n v="15"/>
    <n v="88216.87"/>
    <n v="5881.12"/>
    <s v="CEDIME CHAPARRAL - ZS"/>
    <x v="0"/>
    <x v="0"/>
    <x v="1"/>
    <s v="MTTO_REDES"/>
    <x v="16"/>
  </r>
  <r>
    <n v="9"/>
    <n v="2"/>
    <n v="205"/>
    <n v="1"/>
    <n v="10880"/>
    <x v="512"/>
    <s v="UND"/>
    <n v="2"/>
    <n v="254238"/>
    <n v="127119"/>
    <s v="CEDIME CHAPARRAL - ZS"/>
    <x v="0"/>
    <x v="0"/>
    <x v="1"/>
    <s v="MTTO_REDES"/>
    <x v="31"/>
  </r>
  <r>
    <n v="9"/>
    <n v="2"/>
    <n v="205"/>
    <n v="1"/>
    <n v="10883"/>
    <x v="514"/>
    <s v="MTS"/>
    <n v="50"/>
    <n v="3193248"/>
    <n v="63864.959999999999"/>
    <s v="CEDIME CHAPARRAL - ZS"/>
    <x v="0"/>
    <x v="0"/>
    <x v="1"/>
    <s v="MTTO_REDES"/>
    <x v="14"/>
  </r>
  <r>
    <n v="9"/>
    <n v="2"/>
    <n v="205"/>
    <n v="1"/>
    <n v="10902"/>
    <x v="312"/>
    <s v="UND"/>
    <n v="8"/>
    <n v="94415.34"/>
    <n v="11801.92"/>
    <s v="CEDIME CHAPARRAL - ZS"/>
    <x v="0"/>
    <x v="0"/>
    <x v="1"/>
    <s v="MTTO_REDES"/>
    <x v="16"/>
  </r>
  <r>
    <n v="9"/>
    <n v="2"/>
    <n v="205"/>
    <n v="1"/>
    <n v="10985"/>
    <x v="313"/>
    <s v="UND"/>
    <n v="39"/>
    <n v="661937.43000000005"/>
    <n v="16972.75"/>
    <s v="CEDIME CHAPARRAL - ZS"/>
    <x v="0"/>
    <x v="0"/>
    <x v="1"/>
    <s v="MTTO_REDES"/>
    <x v="18"/>
  </r>
  <r>
    <n v="9"/>
    <n v="2"/>
    <n v="205"/>
    <n v="1"/>
    <n v="11003"/>
    <x v="520"/>
    <s v="UND"/>
    <n v="19"/>
    <n v="185091.92"/>
    <n v="9741.68"/>
    <s v="CEDIME CHAPARRAL - ZS"/>
    <x v="0"/>
    <x v="0"/>
    <x v="1"/>
    <s v="MTTO_REDES"/>
    <x v="14"/>
  </r>
  <r>
    <n v="9"/>
    <n v="2"/>
    <n v="205"/>
    <n v="1"/>
    <n v="11014"/>
    <x v="314"/>
    <s v="UND"/>
    <n v="133"/>
    <n v="14827610.880000001"/>
    <n v="111485.8"/>
    <s v="CEDIME CHAPARRAL - ZS"/>
    <x v="0"/>
    <x v="0"/>
    <x v="1"/>
    <s v="MTTO_REDES"/>
    <x v="19"/>
  </r>
  <r>
    <n v="9"/>
    <n v="2"/>
    <n v="205"/>
    <n v="1"/>
    <n v="11052"/>
    <x v="522"/>
    <s v="UND"/>
    <n v="3"/>
    <n v="2193343.77"/>
    <n v="731114.59"/>
    <s v="CEDIME CHAPARRAL - ZS"/>
    <x v="0"/>
    <x v="0"/>
    <x v="1"/>
    <s v="MTTO_REDES"/>
    <x v="34"/>
  </r>
  <r>
    <n v="9"/>
    <n v="2"/>
    <n v="205"/>
    <n v="1"/>
    <n v="11053"/>
    <x v="523"/>
    <s v="UND"/>
    <n v="2"/>
    <n v="1582511.98"/>
    <n v="791255.99"/>
    <s v="CEDIME CHAPARRAL - ZS"/>
    <x v="0"/>
    <x v="0"/>
    <x v="1"/>
    <s v="MTTO_REDES"/>
    <x v="34"/>
  </r>
  <r>
    <n v="9"/>
    <n v="2"/>
    <n v="205"/>
    <n v="1"/>
    <n v="11054"/>
    <x v="524"/>
    <s v="UND"/>
    <n v="1"/>
    <n v="877657.13"/>
    <n v="877657.13"/>
    <s v="CEDIME CHAPARRAL - ZS"/>
    <x v="0"/>
    <x v="0"/>
    <x v="1"/>
    <s v="MTTO_REDES"/>
    <x v="34"/>
  </r>
  <r>
    <n v="9"/>
    <n v="2"/>
    <n v="205"/>
    <n v="1"/>
    <n v="11055"/>
    <x v="525"/>
    <s v="UND"/>
    <n v="2"/>
    <n v="2081543.36"/>
    <n v="1040771.68"/>
    <s v="CEDIME CHAPARRAL - ZS"/>
    <x v="0"/>
    <x v="0"/>
    <x v="1"/>
    <s v="MTTO_REDES"/>
    <x v="34"/>
  </r>
  <r>
    <n v="9"/>
    <n v="2"/>
    <n v="205"/>
    <n v="1"/>
    <n v="11064"/>
    <x v="708"/>
    <s v="UND"/>
    <n v="1"/>
    <n v="2302627"/>
    <n v="2302627"/>
    <s v="CEDIME CHAPARRAL - ZS"/>
    <x v="0"/>
    <x v="0"/>
    <x v="1"/>
    <s v="MTTO_REDES"/>
    <x v="34"/>
  </r>
  <r>
    <n v="9"/>
    <n v="2"/>
    <n v="205"/>
    <n v="1"/>
    <n v="11066"/>
    <x v="527"/>
    <s v="UND"/>
    <n v="2"/>
    <n v="5633906.21"/>
    <n v="2816953.11"/>
    <s v="CEDIME CHAPARRAL - ZS"/>
    <x v="0"/>
    <x v="0"/>
    <x v="1"/>
    <s v="MTTO_REDES"/>
    <x v="34"/>
  </r>
  <r>
    <n v="9"/>
    <n v="2"/>
    <n v="205"/>
    <n v="1"/>
    <n v="11223"/>
    <x v="531"/>
    <s v="UND"/>
    <n v="2"/>
    <n v="1696106"/>
    <n v="848053"/>
    <s v="CEDIME CHAPARRAL - ZS"/>
    <x v="0"/>
    <x v="0"/>
    <x v="1"/>
    <s v="MTTO_REDES"/>
    <x v="23"/>
  </r>
  <r>
    <n v="9"/>
    <n v="2"/>
    <n v="205"/>
    <n v="1"/>
    <n v="11227"/>
    <x v="315"/>
    <s v="UND"/>
    <n v="7"/>
    <n v="127289.28"/>
    <n v="18184.18"/>
    <s v="CEDIME CHAPARRAL - ZS"/>
    <x v="0"/>
    <x v="0"/>
    <x v="1"/>
    <s v="MTTO_REDES"/>
    <x v="16"/>
  </r>
  <r>
    <n v="9"/>
    <n v="2"/>
    <n v="205"/>
    <n v="1"/>
    <n v="11228"/>
    <x v="316"/>
    <s v="UND"/>
    <n v="5"/>
    <n v="93090"/>
    <n v="18618"/>
    <s v="CEDIME CHAPARRAL - ZS"/>
    <x v="0"/>
    <x v="0"/>
    <x v="1"/>
    <s v="MTTO_REDES"/>
    <x v="16"/>
  </r>
  <r>
    <n v="9"/>
    <n v="2"/>
    <n v="205"/>
    <n v="1"/>
    <n v="11231"/>
    <x v="317"/>
    <s v="UND"/>
    <n v="10"/>
    <n v="174549.46"/>
    <n v="17454.95"/>
    <s v="CEDIME CHAPARRAL - ZS"/>
    <x v="0"/>
    <x v="0"/>
    <x v="1"/>
    <s v="MTTO_REDES"/>
    <x v="16"/>
  </r>
  <r>
    <n v="9"/>
    <n v="2"/>
    <n v="205"/>
    <n v="1"/>
    <n v="11232"/>
    <x v="318"/>
    <s v="UND"/>
    <n v="5"/>
    <n v="66700"/>
    <n v="13340"/>
    <s v="CEDIME CHAPARRAL - ZS"/>
    <x v="0"/>
    <x v="0"/>
    <x v="1"/>
    <s v="MTTO_REDES"/>
    <x v="16"/>
  </r>
  <r>
    <n v="9"/>
    <n v="2"/>
    <n v="205"/>
    <n v="1"/>
    <n v="11847"/>
    <x v="651"/>
    <s v="UND"/>
    <n v="11"/>
    <n v="73995.240000000005"/>
    <n v="6726.84"/>
    <s v="CEDIME CHAPARRAL - ZS"/>
    <x v="0"/>
    <x v="0"/>
    <x v="1"/>
    <s v="MTTO_REDES"/>
    <x v="0"/>
  </r>
  <r>
    <n v="9"/>
    <n v="2"/>
    <n v="205"/>
    <n v="1"/>
    <n v="11848"/>
    <x v="539"/>
    <s v="UND"/>
    <n v="25"/>
    <n v="180391"/>
    <n v="7215.64"/>
    <s v="CEDIME CHAPARRAL - ZS"/>
    <x v="0"/>
    <x v="0"/>
    <x v="1"/>
    <s v="MTTO_REDES"/>
    <x v="0"/>
  </r>
  <r>
    <n v="9"/>
    <n v="2"/>
    <n v="205"/>
    <n v="1"/>
    <n v="12056"/>
    <x v="709"/>
    <s v="UND"/>
    <n v="2"/>
    <n v="714560"/>
    <n v="357280"/>
    <s v="CEDIME CHAPARRAL - ZS"/>
    <x v="0"/>
    <x v="0"/>
    <x v="1"/>
    <s v="MTTO_REDES"/>
    <x v="19"/>
  </r>
  <r>
    <n v="9"/>
    <n v="2"/>
    <n v="205"/>
    <n v="1"/>
    <n v="12610"/>
    <x v="710"/>
    <s v="UND"/>
    <n v="4"/>
    <n v="84000"/>
    <n v="21000"/>
    <s v="CEDIME CHAPARRAL - ZS"/>
    <x v="0"/>
    <x v="0"/>
    <x v="1"/>
    <s v="MTTO_REDES"/>
    <x v="16"/>
  </r>
  <r>
    <n v="9"/>
    <n v="2"/>
    <n v="205"/>
    <n v="1"/>
    <n v="12893"/>
    <x v="565"/>
    <s v="UND"/>
    <n v="36"/>
    <n v="5057288.05"/>
    <n v="140480.22"/>
    <s v="CEDIME CHAPARRAL - ZS"/>
    <x v="0"/>
    <x v="0"/>
    <x v="1"/>
    <s v="MTTO_REDES"/>
    <x v="18"/>
  </r>
  <r>
    <n v="9"/>
    <n v="2"/>
    <n v="205"/>
    <n v="1"/>
    <n v="12971"/>
    <x v="568"/>
    <s v="UND"/>
    <n v="5"/>
    <n v="67274.5"/>
    <n v="13454.9"/>
    <s v="CEDIME CHAPARRAL - ZS"/>
    <x v="0"/>
    <x v="0"/>
    <x v="1"/>
    <s v="MTTO_REDES"/>
    <x v="27"/>
  </r>
  <r>
    <n v="9"/>
    <n v="2"/>
    <n v="205"/>
    <n v="1"/>
    <n v="12972"/>
    <x v="569"/>
    <s v="UND"/>
    <n v="8"/>
    <n v="109616.64"/>
    <n v="13702.08"/>
    <s v="CEDIME CHAPARRAL - ZS"/>
    <x v="0"/>
    <x v="0"/>
    <x v="1"/>
    <s v="MTTO_REDES"/>
    <x v="27"/>
  </r>
  <r>
    <n v="9"/>
    <n v="2"/>
    <n v="205"/>
    <n v="1"/>
    <n v="13151"/>
    <x v="573"/>
    <s v="UND"/>
    <n v="12"/>
    <n v="97689.96"/>
    <n v="8140.83"/>
    <s v="CEDIME CHAPARRAL - ZS"/>
    <x v="0"/>
    <x v="0"/>
    <x v="1"/>
    <s v="MTTO_REDES"/>
    <x v="0"/>
  </r>
  <r>
    <n v="9"/>
    <n v="2"/>
    <n v="205"/>
    <n v="1"/>
    <n v="13211"/>
    <x v="711"/>
    <s v="UND"/>
    <n v="1"/>
    <n v="2610000"/>
    <n v="2610000"/>
    <s v="CEDIME CHAPARRAL - ZS"/>
    <x v="0"/>
    <x v="0"/>
    <x v="1"/>
    <s v="MTTO_REDES"/>
    <x v="20"/>
  </r>
  <r>
    <n v="9"/>
    <n v="2"/>
    <n v="205"/>
    <n v="1"/>
    <n v="13913"/>
    <x v="585"/>
    <s v="UND"/>
    <n v="36"/>
    <n v="16868876.399999999"/>
    <n v="468579.9"/>
    <s v="CEDIME CHAPARRAL - ZS"/>
    <x v="0"/>
    <x v="0"/>
    <x v="1"/>
    <s v="MTTO_REDES"/>
    <x v="23"/>
  </r>
  <r>
    <n v="9"/>
    <n v="2"/>
    <n v="205"/>
    <n v="1"/>
    <n v="13914"/>
    <x v="586"/>
    <s v="UND"/>
    <n v="17"/>
    <n v="11531824.630000001"/>
    <n v="678342.63"/>
    <s v="CEDIME CHAPARRAL - ZS"/>
    <x v="0"/>
    <x v="0"/>
    <x v="1"/>
    <s v="MTTO_REDES"/>
    <x v="23"/>
  </r>
  <r>
    <n v="9"/>
    <n v="2"/>
    <n v="205"/>
    <n v="1"/>
    <n v="13921"/>
    <x v="588"/>
    <s v="MTS"/>
    <n v="122"/>
    <n v="2310668.7599999998"/>
    <n v="18939.91"/>
    <s v="CEDIME CHAPARRAL - ZS"/>
    <x v="0"/>
    <x v="0"/>
    <x v="1"/>
    <s v="MTTO_REDES"/>
    <x v="14"/>
  </r>
  <r>
    <n v="9"/>
    <n v="2"/>
    <n v="205"/>
    <n v="1"/>
    <n v="13969"/>
    <x v="595"/>
    <s v="UND"/>
    <n v="15"/>
    <n v="177480"/>
    <n v="11832"/>
    <s v="CEDIME CHAPARRAL - ZS"/>
    <x v="0"/>
    <x v="0"/>
    <x v="1"/>
    <s v="MTTO_REDES"/>
    <x v="16"/>
  </r>
  <r>
    <n v="9"/>
    <n v="2"/>
    <n v="205"/>
    <n v="1"/>
    <n v="13971"/>
    <x v="661"/>
    <s v="UND"/>
    <n v="2"/>
    <n v="139200"/>
    <n v="69600"/>
    <s v="CEDIME CHAPARRAL - ZS"/>
    <x v="0"/>
    <x v="0"/>
    <x v="1"/>
    <s v="MTTO_REDES"/>
    <x v="18"/>
  </r>
  <r>
    <n v="9"/>
    <n v="2"/>
    <n v="205"/>
    <n v="1"/>
    <n v="13972"/>
    <x v="596"/>
    <s v="UND"/>
    <n v="6"/>
    <n v="32016"/>
    <n v="5336"/>
    <s v="CEDIME CHAPARRAL - ZS"/>
    <x v="0"/>
    <x v="0"/>
    <x v="1"/>
    <s v="MTTO_REDES"/>
    <x v="18"/>
  </r>
  <r>
    <n v="9"/>
    <n v="2"/>
    <n v="205"/>
    <n v="1"/>
    <n v="14255"/>
    <x v="600"/>
    <s v="UND"/>
    <n v="4"/>
    <n v="3082199.76"/>
    <n v="770549.94"/>
    <s v="CEDIME CHAPARRAL - ZS"/>
    <x v="0"/>
    <x v="0"/>
    <x v="1"/>
    <s v="MTTO_REDES"/>
    <x v="19"/>
  </r>
  <r>
    <n v="9"/>
    <n v="2"/>
    <n v="206"/>
    <n v="1"/>
    <n v="9696"/>
    <x v="712"/>
    <s v="UND"/>
    <n v="13"/>
    <n v="6500"/>
    <n v="500"/>
    <s v="MATERIAL R.M.F. Y R.U. ZONA CENTRO"/>
    <x v="1"/>
    <x v="0"/>
    <x v="1"/>
    <s v="R.U y R.M.F"/>
    <x v="14"/>
  </r>
  <r>
    <n v="9"/>
    <n v="2"/>
    <n v="206"/>
    <n v="1"/>
    <n v="9797"/>
    <x v="713"/>
    <s v="UND"/>
    <n v="226"/>
    <n v="113000"/>
    <n v="500"/>
    <s v="MATERIAL R.M.F. Y R.U. ZONA CENTRO"/>
    <x v="1"/>
    <x v="0"/>
    <x v="1"/>
    <s v="R.U y R.M.F"/>
    <x v="14"/>
  </r>
  <r>
    <n v="9"/>
    <n v="2"/>
    <n v="206"/>
    <n v="1"/>
    <n v="9814"/>
    <x v="416"/>
    <s v="MTS"/>
    <n v="10"/>
    <n v="5000"/>
    <n v="500"/>
    <s v="MATERIAL R.M.F. Y R.U. ZONA CENTRO"/>
    <x v="1"/>
    <x v="0"/>
    <x v="1"/>
    <s v="R.U y R.M.F"/>
    <x v="14"/>
  </r>
  <r>
    <n v="9"/>
    <n v="2"/>
    <n v="206"/>
    <n v="1"/>
    <n v="9815"/>
    <x v="417"/>
    <s v="MTS"/>
    <n v="14"/>
    <n v="31895.360000000001"/>
    <n v="2278.2399999999998"/>
    <s v="MATERIAL R.M.F. Y R.U. ZONA CENTRO"/>
    <x v="1"/>
    <x v="0"/>
    <x v="1"/>
    <s v="R.U y R.M.F"/>
    <x v="14"/>
  </r>
  <r>
    <n v="9"/>
    <n v="2"/>
    <n v="206"/>
    <n v="1"/>
    <n v="9820"/>
    <x v="278"/>
    <s v="MTS"/>
    <n v="189.8"/>
    <n v="328354"/>
    <n v="1730"/>
    <s v="MATERIAL R.M.F. Y R.U. ZONA CENTRO"/>
    <x v="1"/>
    <x v="0"/>
    <x v="1"/>
    <s v="R.U y R.M.F"/>
    <x v="14"/>
  </r>
  <r>
    <n v="9"/>
    <n v="2"/>
    <n v="206"/>
    <n v="1"/>
    <n v="9821"/>
    <x v="279"/>
    <s v="MTS"/>
    <n v="348.2"/>
    <n v="601518.98"/>
    <n v="1727.51"/>
    <s v="MATERIAL R.M.F. Y R.U. ZONA CENTRO"/>
    <x v="1"/>
    <x v="0"/>
    <x v="1"/>
    <s v="R.U y R.M.F"/>
    <x v="14"/>
  </r>
  <r>
    <n v="9"/>
    <n v="2"/>
    <n v="206"/>
    <n v="1"/>
    <n v="9822"/>
    <x v="280"/>
    <s v="MTS"/>
    <n v="164.5"/>
    <n v="454437.83"/>
    <n v="2762.54"/>
    <s v="MATERIAL R.M.F. Y R.U. ZONA CENTRO"/>
    <x v="1"/>
    <x v="0"/>
    <x v="1"/>
    <s v="R.U y R.M.F"/>
    <x v="14"/>
  </r>
  <r>
    <n v="9"/>
    <n v="2"/>
    <n v="206"/>
    <n v="1"/>
    <n v="9823"/>
    <x v="714"/>
    <s v="UND"/>
    <n v="106.2"/>
    <n v="477900"/>
    <n v="4500"/>
    <s v="MATERIAL R.M.F. Y R.U. ZONA CENTRO"/>
    <x v="1"/>
    <x v="0"/>
    <x v="1"/>
    <s v="R.U y R.M.F"/>
    <x v="14"/>
  </r>
  <r>
    <n v="9"/>
    <n v="2"/>
    <n v="206"/>
    <n v="1"/>
    <n v="9824"/>
    <x v="715"/>
    <s v="UND"/>
    <n v="29.2"/>
    <n v="29.2"/>
    <n v="1"/>
    <s v="MATERIAL R.M.F. Y R.U. ZONA CENTRO"/>
    <x v="1"/>
    <x v="0"/>
    <x v="1"/>
    <s v="R.U y R.M.F"/>
    <x v="14"/>
  </r>
  <r>
    <n v="9"/>
    <n v="2"/>
    <n v="206"/>
    <n v="1"/>
    <n v="9827"/>
    <x v="420"/>
    <s v="UND"/>
    <n v="60"/>
    <n v="151380"/>
    <n v="2523"/>
    <s v="MATERIAL R.M.F. Y R.U. ZONA CENTRO"/>
    <x v="1"/>
    <x v="0"/>
    <x v="1"/>
    <s v="R.U y R.M.F"/>
    <x v="14"/>
  </r>
  <r>
    <n v="9"/>
    <n v="2"/>
    <n v="206"/>
    <n v="1"/>
    <n v="9829"/>
    <x v="421"/>
    <s v="MTS"/>
    <n v="10"/>
    <n v="10"/>
    <n v="1"/>
    <s v="MATERIAL R.M.F. Y R.U. ZONA CENTRO"/>
    <x v="1"/>
    <x v="0"/>
    <x v="1"/>
    <s v="R.U y R.M.F"/>
    <x v="14"/>
  </r>
  <r>
    <n v="9"/>
    <n v="2"/>
    <n v="206"/>
    <n v="1"/>
    <n v="9832"/>
    <x v="422"/>
    <s v="MTS"/>
    <n v="41"/>
    <n v="41"/>
    <n v="1"/>
    <s v="MATERIAL R.M.F. Y R.U. ZONA CENTRO"/>
    <x v="1"/>
    <x v="0"/>
    <x v="1"/>
    <s v="R.U y R.M.F"/>
    <x v="14"/>
  </r>
  <r>
    <n v="9"/>
    <n v="2"/>
    <n v="206"/>
    <n v="1"/>
    <n v="9835"/>
    <x v="424"/>
    <s v="MTS"/>
    <n v="15.33"/>
    <n v="392141.4"/>
    <n v="25580"/>
    <s v="MATERIAL R.M.F. Y R.U. ZONA CENTRO"/>
    <x v="1"/>
    <x v="0"/>
    <x v="1"/>
    <s v="R.U y R.M.F"/>
    <x v="14"/>
  </r>
  <r>
    <n v="9"/>
    <n v="2"/>
    <n v="206"/>
    <n v="1"/>
    <n v="9855"/>
    <x v="282"/>
    <s v="UND"/>
    <n v="89.2"/>
    <n v="726801.6"/>
    <n v="8148"/>
    <s v="MATERIAL R.M.F. Y R.U. ZONA CENTRO"/>
    <x v="1"/>
    <x v="0"/>
    <x v="1"/>
    <s v="R.U y R.M.F"/>
    <x v="14"/>
  </r>
  <r>
    <n v="9"/>
    <n v="2"/>
    <n v="206"/>
    <n v="1"/>
    <n v="9861"/>
    <x v="716"/>
    <s v="UND"/>
    <n v="96.2"/>
    <n v="48100"/>
    <n v="500"/>
    <s v="MATERIAL R.M.F. Y R.U. ZONA CENTRO"/>
    <x v="1"/>
    <x v="0"/>
    <x v="1"/>
    <s v="R.U y R.M.F"/>
    <x v="14"/>
  </r>
  <r>
    <n v="9"/>
    <n v="2"/>
    <n v="206"/>
    <n v="1"/>
    <n v="9865"/>
    <x v="717"/>
    <s v="UND"/>
    <n v="30"/>
    <n v="584553.18999999994"/>
    <n v="19485.11"/>
    <s v="MATERIAL R.M.F. Y R.U. ZONA CENTRO"/>
    <x v="1"/>
    <x v="0"/>
    <x v="1"/>
    <s v="R.U y R.M.F"/>
    <x v="14"/>
  </r>
  <r>
    <n v="9"/>
    <n v="2"/>
    <n v="206"/>
    <n v="1"/>
    <n v="9868"/>
    <x v="718"/>
    <s v="UND"/>
    <n v="30.27"/>
    <n v="302700"/>
    <n v="10000"/>
    <s v="MATERIAL R.M.F. Y R.U. ZONA CENTRO"/>
    <x v="1"/>
    <x v="0"/>
    <x v="1"/>
    <s v="R.U y R.M.F"/>
    <x v="14"/>
  </r>
  <r>
    <n v="9"/>
    <n v="2"/>
    <n v="206"/>
    <n v="1"/>
    <n v="9883"/>
    <x v="719"/>
    <s v="UND"/>
    <n v="86.9"/>
    <n v="579925.41"/>
    <n v="6673.48"/>
    <s v="MATERIAL R.M.F. Y R.U. ZONA CENTRO"/>
    <x v="1"/>
    <x v="0"/>
    <x v="1"/>
    <s v="R.U y R.M.F"/>
    <x v="14"/>
  </r>
  <r>
    <n v="9"/>
    <n v="2"/>
    <n v="206"/>
    <n v="1"/>
    <n v="9973"/>
    <x v="286"/>
    <s v="UND"/>
    <n v="1"/>
    <n v="9650928"/>
    <n v="9650928"/>
    <s v="MATERIAL R.M.F. Y R.U. ZONA CENTRO"/>
    <x v="1"/>
    <x v="0"/>
    <x v="1"/>
    <s v="R.U y R.M.F"/>
    <x v="20"/>
  </r>
  <r>
    <n v="9"/>
    <n v="2"/>
    <n v="206"/>
    <n v="1"/>
    <n v="10010"/>
    <x v="720"/>
    <s v="UND"/>
    <n v="3"/>
    <n v="1350000"/>
    <n v="450000"/>
    <s v="MATERIAL R.M.F. Y R.U. ZONA CENTRO"/>
    <x v="1"/>
    <x v="0"/>
    <x v="1"/>
    <s v="R.U y R.M.F"/>
    <x v="26"/>
  </r>
  <r>
    <n v="9"/>
    <n v="2"/>
    <n v="206"/>
    <n v="1"/>
    <n v="10030"/>
    <x v="721"/>
    <s v="UND"/>
    <n v="14"/>
    <n v="4200000"/>
    <n v="300000"/>
    <s v="MATERIAL R.M.F. Y R.U. ZONA CENTRO"/>
    <x v="1"/>
    <x v="0"/>
    <x v="1"/>
    <s v="R.U y R.M.F"/>
    <x v="29"/>
  </r>
  <r>
    <n v="9"/>
    <n v="2"/>
    <n v="206"/>
    <n v="1"/>
    <n v="10520"/>
    <x v="302"/>
    <s v="MTS"/>
    <n v="12.2"/>
    <n v="91585.4"/>
    <n v="7507"/>
    <s v="MATERIAL R.M.F. Y R.U. ZONA CENTRO"/>
    <x v="1"/>
    <x v="0"/>
    <x v="1"/>
    <s v="R.U y R.M.F"/>
    <x v="14"/>
  </r>
  <r>
    <n v="9"/>
    <n v="2"/>
    <n v="206"/>
    <n v="1"/>
    <n v="10521"/>
    <x v="722"/>
    <s v="UND"/>
    <n v="42.8"/>
    <n v="1722100.8"/>
    <n v="40236"/>
    <s v="MATERIAL R.M.F. Y R.U. ZONA CENTRO"/>
    <x v="1"/>
    <x v="0"/>
    <x v="1"/>
    <s v="R.U y R.M.F"/>
    <x v="14"/>
  </r>
  <r>
    <n v="9"/>
    <n v="2"/>
    <n v="206"/>
    <n v="1"/>
    <n v="10566"/>
    <x v="304"/>
    <s v="UND"/>
    <n v="3"/>
    <n v="120000"/>
    <n v="40000"/>
    <s v="MATERIAL R.M.F. Y R.U. ZONA CENTRO"/>
    <x v="1"/>
    <x v="0"/>
    <x v="1"/>
    <s v="R.U y R.M.F"/>
    <x v="19"/>
  </r>
  <r>
    <n v="9"/>
    <n v="2"/>
    <n v="206"/>
    <n v="1"/>
    <n v="10756"/>
    <x v="723"/>
    <s v="UND"/>
    <n v="18"/>
    <n v="29293308"/>
    <n v="1627406"/>
    <s v="MATERIAL R.M.F. Y R.U. ZONA CENTRO"/>
    <x v="1"/>
    <x v="0"/>
    <x v="1"/>
    <s v="R.U y R.M.F"/>
    <x v="14"/>
  </r>
  <r>
    <n v="9"/>
    <n v="2"/>
    <n v="206"/>
    <n v="1"/>
    <n v="10790"/>
    <x v="510"/>
    <s v="UND"/>
    <n v="9"/>
    <n v="9000"/>
    <n v="1000"/>
    <s v="MATERIAL R.M.F. Y R.U. ZONA CENTRO"/>
    <x v="1"/>
    <x v="0"/>
    <x v="1"/>
    <s v="R.U y R.M.F"/>
    <x v="14"/>
  </r>
  <r>
    <n v="9"/>
    <n v="2"/>
    <n v="206"/>
    <n v="1"/>
    <n v="10799"/>
    <x v="158"/>
    <s v="UND"/>
    <n v="20"/>
    <n v="319389.03000000003"/>
    <n v="15969.45"/>
    <s v="MATERIAL R.M.F. Y R.U. ZONA CENTRO"/>
    <x v="1"/>
    <x v="0"/>
    <x v="1"/>
    <s v="R.U y R.M.F"/>
    <x v="14"/>
  </r>
  <r>
    <n v="9"/>
    <n v="2"/>
    <n v="206"/>
    <n v="1"/>
    <n v="10908"/>
    <x v="724"/>
    <s v="MTS"/>
    <n v="188.7"/>
    <n v="2751434.7"/>
    <n v="14581"/>
    <s v="MATERIAL R.M.F. Y R.U. ZONA CENTRO"/>
    <x v="1"/>
    <x v="0"/>
    <x v="1"/>
    <s v="R.U y R.M.F"/>
    <x v="14"/>
  </r>
  <r>
    <n v="9"/>
    <n v="2"/>
    <n v="206"/>
    <n v="1"/>
    <n v="11003"/>
    <x v="520"/>
    <s v="UND"/>
    <n v="120"/>
    <n v="120"/>
    <n v="1"/>
    <s v="MATERIAL R.M.F. Y R.U. ZONA CENTRO"/>
    <x v="1"/>
    <x v="0"/>
    <x v="1"/>
    <s v="R.U y R.M.F"/>
    <x v="14"/>
  </r>
  <r>
    <n v="9"/>
    <n v="2"/>
    <n v="206"/>
    <n v="1"/>
    <n v="11054"/>
    <x v="524"/>
    <s v="UND"/>
    <n v="2"/>
    <n v="1711062"/>
    <n v="855531"/>
    <s v="MATERIAL R.M.F. Y R.U. ZONA CENTRO"/>
    <x v="1"/>
    <x v="0"/>
    <x v="1"/>
    <s v="R.U y R.M.F"/>
    <x v="34"/>
  </r>
  <r>
    <n v="9"/>
    <n v="2"/>
    <n v="206"/>
    <n v="1"/>
    <n v="11172"/>
    <x v="725"/>
    <s v="UND"/>
    <n v="99"/>
    <n v="2362249.0499999998"/>
    <n v="23861.1"/>
    <s v="MATERIAL R.M.F. Y R.U. ZONA CENTRO"/>
    <x v="1"/>
    <x v="0"/>
    <x v="1"/>
    <s v="R.U y R.M.F"/>
    <x v="14"/>
  </r>
  <r>
    <n v="9"/>
    <n v="2"/>
    <n v="206"/>
    <n v="1"/>
    <n v="11498"/>
    <x v="726"/>
    <s v="UND"/>
    <n v="1"/>
    <n v="50000"/>
    <n v="50000"/>
    <s v="MATERIAL R.M.F. Y R.U. ZONA CENTRO"/>
    <x v="1"/>
    <x v="0"/>
    <x v="1"/>
    <s v="R.U y R.M.F"/>
    <x v="36"/>
  </r>
  <r>
    <n v="9"/>
    <n v="2"/>
    <n v="206"/>
    <n v="1"/>
    <n v="11930"/>
    <x v="727"/>
    <s v="UND"/>
    <n v="4"/>
    <n v="12388800"/>
    <n v="3097200"/>
    <s v="MATERIAL R.M.F. Y R.U. ZONA CENTRO"/>
    <x v="1"/>
    <x v="0"/>
    <x v="1"/>
    <s v="R.U y R.M.F"/>
    <x v="0"/>
  </r>
  <r>
    <n v="9"/>
    <n v="2"/>
    <n v="206"/>
    <n v="1"/>
    <n v="11955"/>
    <x v="728"/>
    <s v="MTS"/>
    <n v="27"/>
    <n v="3321"/>
    <n v="123"/>
    <s v="MATERIAL R.M.F. Y R.U. ZONA CENTRO"/>
    <x v="1"/>
    <x v="0"/>
    <x v="1"/>
    <s v="R.U y R.M.F"/>
    <x v="14"/>
  </r>
  <r>
    <n v="9"/>
    <n v="2"/>
    <n v="206"/>
    <n v="1"/>
    <n v="12060"/>
    <x v="729"/>
    <s v="UND"/>
    <n v="1"/>
    <n v="2000000"/>
    <n v="2000000"/>
    <s v="MATERIAL R.M.F. Y R.U. ZONA CENTRO"/>
    <x v="1"/>
    <x v="0"/>
    <x v="1"/>
    <s v="R.U y R.M.F"/>
    <x v="5"/>
  </r>
  <r>
    <n v="9"/>
    <n v="2"/>
    <n v="206"/>
    <n v="1"/>
    <n v="12254"/>
    <x v="730"/>
    <s v="UND"/>
    <n v="18"/>
    <n v="22212"/>
    <n v="1234"/>
    <s v="MATERIAL R.M.F. Y R.U. ZONA CENTRO"/>
    <x v="1"/>
    <x v="0"/>
    <x v="1"/>
    <s v="R.U y R.M.F"/>
    <x v="14"/>
  </r>
  <r>
    <n v="9"/>
    <n v="2"/>
    <n v="206"/>
    <n v="1"/>
    <n v="12263"/>
    <x v="731"/>
    <s v="MTS"/>
    <n v="96"/>
    <n v="132768"/>
    <n v="1383"/>
    <s v="MATERIAL R.M.F. Y R.U. ZONA CENTRO"/>
    <x v="1"/>
    <x v="0"/>
    <x v="1"/>
    <s v="R.U y R.M.F"/>
    <x v="14"/>
  </r>
  <r>
    <n v="9"/>
    <n v="2"/>
    <n v="206"/>
    <n v="1"/>
    <n v="12265"/>
    <x v="732"/>
    <s v="UND"/>
    <n v="129.80000000000001"/>
    <n v="5222632.8"/>
    <n v="40236"/>
    <s v="MATERIAL R.M.F. Y R.U. ZONA CENTRO"/>
    <x v="1"/>
    <x v="0"/>
    <x v="1"/>
    <s v="R.U y R.M.F"/>
    <x v="14"/>
  </r>
  <r>
    <n v="9"/>
    <n v="2"/>
    <n v="206"/>
    <n v="1"/>
    <n v="12266"/>
    <x v="733"/>
    <s v="UND"/>
    <n v="61.7"/>
    <n v="154250"/>
    <n v="2500"/>
    <s v="MATERIAL R.M.F. Y R.U. ZONA CENTRO"/>
    <x v="1"/>
    <x v="0"/>
    <x v="1"/>
    <s v="R.U y R.M.F"/>
    <x v="14"/>
  </r>
  <r>
    <n v="9"/>
    <n v="2"/>
    <n v="206"/>
    <n v="1"/>
    <n v="12273"/>
    <x v="734"/>
    <s v="UND"/>
    <n v="146"/>
    <n v="146"/>
    <n v="1"/>
    <s v="MATERIAL R.M.F. Y R.U. ZONA CENTRO"/>
    <x v="1"/>
    <x v="0"/>
    <x v="1"/>
    <s v="R.U y R.M.F"/>
    <x v="14"/>
  </r>
  <r>
    <n v="9"/>
    <n v="2"/>
    <n v="206"/>
    <n v="1"/>
    <n v="12275"/>
    <x v="735"/>
    <s v="UND"/>
    <n v="32"/>
    <n v="502304"/>
    <n v="15697"/>
    <s v="MATERIAL R.M.F. Y R.U. ZONA CENTRO"/>
    <x v="1"/>
    <x v="0"/>
    <x v="1"/>
    <s v="R.U y R.M.F"/>
    <x v="14"/>
  </r>
  <r>
    <n v="9"/>
    <n v="2"/>
    <n v="206"/>
    <n v="1"/>
    <n v="12276"/>
    <x v="736"/>
    <s v="UND"/>
    <n v="30"/>
    <n v="30"/>
    <n v="1"/>
    <s v="MATERIAL R.M.F. Y R.U. ZONA CENTRO"/>
    <x v="1"/>
    <x v="0"/>
    <x v="1"/>
    <s v="R.U y R.M.F"/>
    <x v="14"/>
  </r>
  <r>
    <n v="9"/>
    <n v="2"/>
    <n v="206"/>
    <n v="1"/>
    <n v="12278"/>
    <x v="737"/>
    <s v="UND"/>
    <n v="27"/>
    <n v="135000"/>
    <n v="5000"/>
    <s v="MATERIAL R.M.F. Y R.U. ZONA CENTRO"/>
    <x v="1"/>
    <x v="0"/>
    <x v="1"/>
    <s v="R.U y R.M.F"/>
    <x v="14"/>
  </r>
  <r>
    <n v="9"/>
    <n v="2"/>
    <n v="206"/>
    <n v="1"/>
    <n v="13050"/>
    <x v="738"/>
    <s v="MTS"/>
    <n v="64.5"/>
    <n v="560118"/>
    <n v="8684"/>
    <s v="MATERIAL R.M.F. Y R.U. ZONA CENTRO"/>
    <x v="1"/>
    <x v="0"/>
    <x v="1"/>
    <s v="R.U y R.M.F"/>
    <x v="14"/>
  </r>
  <r>
    <n v="9"/>
    <n v="2"/>
    <n v="206"/>
    <n v="1"/>
    <n v="13222"/>
    <x v="739"/>
    <s v="UND"/>
    <n v="3"/>
    <n v="16982067"/>
    <n v="5660689"/>
    <s v="MATERIAL R.M.F. Y R.U. ZONA CENTRO"/>
    <x v="1"/>
    <x v="0"/>
    <x v="1"/>
    <s v="R.U y R.M.F"/>
    <x v="5"/>
  </r>
  <r>
    <n v="9"/>
    <n v="2"/>
    <n v="206"/>
    <n v="1"/>
    <n v="13680"/>
    <x v="740"/>
    <s v="UND"/>
    <n v="1"/>
    <n v="2505507"/>
    <n v="2505507"/>
    <s v="MATERIAL R.M.F. Y R.U. ZONA CENTRO"/>
    <x v="1"/>
    <x v="0"/>
    <x v="1"/>
    <s v="R.U y R.M.F"/>
    <x v="0"/>
  </r>
  <r>
    <n v="9"/>
    <n v="2"/>
    <n v="206"/>
    <n v="1"/>
    <n v="13921"/>
    <x v="588"/>
    <s v="MTS"/>
    <n v="17"/>
    <n v="370166.5"/>
    <n v="21774.5"/>
    <s v="MATERIAL R.M.F. Y R.U. ZONA CENTRO"/>
    <x v="1"/>
    <x v="0"/>
    <x v="1"/>
    <s v="R.U y R.M.F"/>
    <x v="14"/>
  </r>
  <r>
    <n v="9"/>
    <n v="2"/>
    <n v="206"/>
    <n v="1"/>
    <n v="13922"/>
    <x v="741"/>
    <s v="MTS"/>
    <n v="6.5"/>
    <n v="79033.5"/>
    <n v="12159"/>
    <s v="MATERIAL R.M.F. Y R.U. ZONA CENTRO"/>
    <x v="1"/>
    <x v="0"/>
    <x v="1"/>
    <s v="R.U y R.M.F"/>
    <x v="14"/>
  </r>
  <r>
    <n v="9"/>
    <n v="2"/>
    <n v="206"/>
    <n v="1"/>
    <n v="14096"/>
    <x v="336"/>
    <s v="MTS"/>
    <n v="43.3"/>
    <n v="958012.5"/>
    <n v="22125"/>
    <s v="MATERIAL R.M.F. Y R.U. ZONA CENTRO"/>
    <x v="1"/>
    <x v="0"/>
    <x v="1"/>
    <s v="R.U y R.M.F"/>
    <x v="14"/>
  </r>
  <r>
    <n v="9"/>
    <n v="2"/>
    <n v="206"/>
    <n v="1"/>
    <n v="14100"/>
    <x v="742"/>
    <s v="UND"/>
    <n v="1"/>
    <n v="19686621"/>
    <n v="19686621"/>
    <s v="MATERIAL R.M.F. Y R.U. ZONA CENTRO"/>
    <x v="1"/>
    <x v="0"/>
    <x v="1"/>
    <s v="R.U y R.M.F"/>
    <x v="5"/>
  </r>
  <r>
    <n v="9"/>
    <n v="2"/>
    <n v="206"/>
    <n v="1"/>
    <n v="14151"/>
    <x v="743"/>
    <s v="UND"/>
    <n v="3"/>
    <n v="8777550"/>
    <n v="2925850"/>
    <s v="MATERIAL R.M.F. Y R.U. ZONA CENTRO"/>
    <x v="1"/>
    <x v="0"/>
    <x v="1"/>
    <s v="R.U y R.M.F"/>
    <x v="25"/>
  </r>
  <r>
    <n v="9"/>
    <n v="2"/>
    <n v="206"/>
    <n v="1"/>
    <n v="14346"/>
    <x v="744"/>
    <s v="UND"/>
    <n v="3"/>
    <n v="3"/>
    <n v="1"/>
    <s v="MATERIAL R.M.F. Y R.U. ZONA CENTRO"/>
    <x v="1"/>
    <x v="0"/>
    <x v="1"/>
    <s v="R.U y R.M.F"/>
    <x v="25"/>
  </r>
  <r>
    <n v="9"/>
    <n v="2"/>
    <n v="206"/>
    <n v="1"/>
    <n v="14404"/>
    <x v="745"/>
    <s v="MTS"/>
    <n v="51"/>
    <n v="837420"/>
    <n v="16420"/>
    <s v="MATERIAL R.M.F. Y R.U. ZONA CENTRO"/>
    <x v="1"/>
    <x v="0"/>
    <x v="1"/>
    <s v="R.U y R.M.F"/>
    <x v="14"/>
  </r>
  <r>
    <n v="9"/>
    <n v="2"/>
    <n v="206"/>
    <n v="1"/>
    <n v="14666"/>
    <x v="631"/>
    <s v="UND"/>
    <n v="16"/>
    <n v="70448"/>
    <n v="4403"/>
    <s v="MATERIAL R.M.F. Y R.U. ZONA CENTRO"/>
    <x v="1"/>
    <x v="0"/>
    <x v="1"/>
    <s v="R.U y R.M.F"/>
    <x v="0"/>
  </r>
  <r>
    <n v="9"/>
    <n v="2"/>
    <n v="206"/>
    <n v="1"/>
    <n v="14682"/>
    <x v="746"/>
    <s v="UND"/>
    <n v="97.5"/>
    <n v="9750"/>
    <n v="100"/>
    <s v="MATERIAL R.M.F. Y R.U. ZONA CENTRO"/>
    <x v="1"/>
    <x v="0"/>
    <x v="1"/>
    <s v="R.U y R.M.F"/>
    <x v="14"/>
  </r>
  <r>
    <n v="9"/>
    <n v="2"/>
    <n v="206"/>
    <n v="1"/>
    <n v="14744"/>
    <x v="747"/>
    <s v="UND"/>
    <n v="1"/>
    <n v="90000"/>
    <n v="90000"/>
    <s v="MATERIAL R.M.F. Y R.U. ZONA CENTRO"/>
    <x v="1"/>
    <x v="0"/>
    <x v="1"/>
    <s v="R.U y R.M.F"/>
    <x v="31"/>
  </r>
  <r>
    <n v="9"/>
    <n v="2"/>
    <n v="206"/>
    <n v="1"/>
    <n v="14745"/>
    <x v="748"/>
    <s v="UND"/>
    <n v="2"/>
    <n v="400000"/>
    <n v="200000"/>
    <s v="MATERIAL R.M.F. Y R.U. ZONA CENTRO"/>
    <x v="1"/>
    <x v="0"/>
    <x v="1"/>
    <s v="R.U y R.M.F"/>
    <x v="0"/>
  </r>
  <r>
    <n v="9"/>
    <n v="2"/>
    <n v="207"/>
    <n v="1"/>
    <n v="3075"/>
    <x v="254"/>
    <s v="CAJ"/>
    <n v="1"/>
    <n v="12384"/>
    <n v="12384"/>
    <s v="MATERIAL R.M.F. Y R.U. ZONA NORTE"/>
    <x v="1"/>
    <x v="0"/>
    <x v="1"/>
    <s v="R.U y R.M.F"/>
    <x v="16"/>
  </r>
  <r>
    <n v="9"/>
    <n v="2"/>
    <n v="207"/>
    <n v="1"/>
    <n v="9447"/>
    <x v="255"/>
    <s v="UND"/>
    <n v="1"/>
    <n v="10723.95"/>
    <n v="10723.95"/>
    <s v="MATERIAL R.M.F. Y R.U. ZONA NORTE"/>
    <x v="1"/>
    <x v="0"/>
    <x v="1"/>
    <s v="R.U y R.M.F"/>
    <x v="16"/>
  </r>
  <r>
    <n v="9"/>
    <n v="2"/>
    <n v="207"/>
    <n v="1"/>
    <n v="9448"/>
    <x v="749"/>
    <s v="UND"/>
    <n v="2"/>
    <n v="15718"/>
    <n v="7859"/>
    <s v="MATERIAL R.M.F. Y R.U. ZONA NORTE"/>
    <x v="1"/>
    <x v="0"/>
    <x v="1"/>
    <s v="R.U y R.M.F"/>
    <x v="16"/>
  </r>
  <r>
    <n v="9"/>
    <n v="2"/>
    <n v="207"/>
    <n v="1"/>
    <n v="9626"/>
    <x v="750"/>
    <s v="UND"/>
    <n v="171"/>
    <n v="6156000"/>
    <n v="36000"/>
    <s v="MATERIAL R.M.F. Y R.U. ZONA NORTE"/>
    <x v="1"/>
    <x v="0"/>
    <x v="1"/>
    <s v="R.U y R.M.F"/>
    <x v="17"/>
  </r>
  <r>
    <n v="9"/>
    <n v="2"/>
    <n v="207"/>
    <n v="1"/>
    <n v="9635"/>
    <x v="257"/>
    <s v="UND"/>
    <n v="1"/>
    <n v="32067.1"/>
    <n v="32067.1"/>
    <s v="MATERIAL R.M.F. Y R.U. ZONA NORTE"/>
    <x v="1"/>
    <x v="0"/>
    <x v="1"/>
    <s v="R.U y R.M.F"/>
    <x v="17"/>
  </r>
  <r>
    <n v="9"/>
    <n v="2"/>
    <n v="207"/>
    <n v="1"/>
    <n v="9655"/>
    <x v="751"/>
    <s v="UND"/>
    <n v="1"/>
    <n v="200"/>
    <n v="200"/>
    <s v="MATERIAL R.M.F. Y R.U. ZONA NORTE"/>
    <x v="1"/>
    <x v="0"/>
    <x v="1"/>
    <s v="R.U y R.M.F"/>
    <x v="16"/>
  </r>
  <r>
    <n v="9"/>
    <n v="2"/>
    <n v="207"/>
    <n v="1"/>
    <n v="9695"/>
    <x v="269"/>
    <s v="UND"/>
    <n v="2"/>
    <n v="26290"/>
    <n v="13145"/>
    <s v="MATERIAL R.M.F. Y R.U. ZONA NORTE"/>
    <x v="1"/>
    <x v="0"/>
    <x v="1"/>
    <s v="R.U y R.M.F"/>
    <x v="18"/>
  </r>
  <r>
    <n v="9"/>
    <n v="2"/>
    <n v="207"/>
    <n v="1"/>
    <n v="9702"/>
    <x v="752"/>
    <s v="UND"/>
    <n v="600"/>
    <n v="757800"/>
    <n v="1263"/>
    <s v="MATERIAL R.M.F. Y R.U. ZONA NORTE"/>
    <x v="1"/>
    <x v="0"/>
    <x v="1"/>
    <s v="R.U y R.M.F"/>
    <x v="16"/>
  </r>
  <r>
    <n v="9"/>
    <n v="2"/>
    <n v="207"/>
    <n v="1"/>
    <n v="9710"/>
    <x v="395"/>
    <s v="UND"/>
    <n v="3"/>
    <n v="7095"/>
    <n v="2365"/>
    <s v="MATERIAL R.M.F. Y R.U. ZONA NORTE"/>
    <x v="1"/>
    <x v="0"/>
    <x v="1"/>
    <s v="R.U y R.M.F"/>
    <x v="16"/>
  </r>
  <r>
    <n v="9"/>
    <n v="2"/>
    <n v="207"/>
    <n v="1"/>
    <n v="9711"/>
    <x v="396"/>
    <s v="UND"/>
    <n v="39"/>
    <n v="117000"/>
    <n v="3000"/>
    <s v="MATERIAL R.M.F. Y R.U. ZONA NORTE"/>
    <x v="1"/>
    <x v="0"/>
    <x v="1"/>
    <s v="R.U y R.M.F"/>
    <x v="16"/>
  </r>
  <r>
    <n v="9"/>
    <n v="2"/>
    <n v="207"/>
    <n v="1"/>
    <n v="9720"/>
    <x v="397"/>
    <s v="UND"/>
    <n v="1"/>
    <n v="6725.93"/>
    <n v="6725.93"/>
    <s v="MATERIAL R.M.F. Y R.U. ZONA NORTE"/>
    <x v="1"/>
    <x v="0"/>
    <x v="1"/>
    <s v="R.U y R.M.F"/>
    <x v="16"/>
  </r>
  <r>
    <n v="9"/>
    <n v="2"/>
    <n v="207"/>
    <n v="1"/>
    <n v="9721"/>
    <x v="398"/>
    <s v="UND"/>
    <n v="2"/>
    <n v="13451.86"/>
    <n v="6725.93"/>
    <s v="MATERIAL R.M.F. Y R.U. ZONA NORTE"/>
    <x v="1"/>
    <x v="0"/>
    <x v="1"/>
    <s v="R.U y R.M.F"/>
    <x v="16"/>
  </r>
  <r>
    <n v="9"/>
    <n v="2"/>
    <n v="207"/>
    <n v="1"/>
    <n v="9724"/>
    <x v="270"/>
    <s v="UND"/>
    <n v="2"/>
    <n v="24592"/>
    <n v="12296"/>
    <s v="MATERIAL R.M.F. Y R.U. ZONA NORTE"/>
    <x v="1"/>
    <x v="0"/>
    <x v="1"/>
    <s v="R.U y R.M.F"/>
    <x v="16"/>
  </r>
  <r>
    <n v="9"/>
    <n v="2"/>
    <n v="207"/>
    <n v="1"/>
    <n v="9757"/>
    <x v="411"/>
    <s v="UND"/>
    <n v="1"/>
    <n v="996.44"/>
    <n v="996.44"/>
    <s v="MATERIAL R.M.F. Y R.U. ZONA NORTE"/>
    <x v="1"/>
    <x v="0"/>
    <x v="1"/>
    <s v="R.U y R.M.F"/>
    <x v="33"/>
  </r>
  <r>
    <n v="9"/>
    <n v="2"/>
    <n v="207"/>
    <n v="1"/>
    <n v="9763"/>
    <x v="412"/>
    <s v="UND"/>
    <n v="4"/>
    <n v="6000"/>
    <n v="1500"/>
    <s v="MATERIAL R.M.F. Y R.U. ZONA NORTE"/>
    <x v="1"/>
    <x v="0"/>
    <x v="1"/>
    <s v="R.U y R.M.F"/>
    <x v="33"/>
  </r>
  <r>
    <n v="9"/>
    <n v="2"/>
    <n v="207"/>
    <n v="1"/>
    <n v="9815"/>
    <x v="417"/>
    <s v="MTS"/>
    <n v="5"/>
    <n v="11500"/>
    <n v="2300"/>
    <s v="MATERIAL R.M.F. Y R.U. ZONA NORTE"/>
    <x v="1"/>
    <x v="0"/>
    <x v="1"/>
    <s v="R.U y R.M.F"/>
    <x v="14"/>
  </r>
  <r>
    <n v="9"/>
    <n v="2"/>
    <n v="207"/>
    <n v="1"/>
    <n v="9822"/>
    <x v="280"/>
    <s v="MTS"/>
    <n v="18"/>
    <n v="57487.86"/>
    <n v="3193.77"/>
    <s v="MATERIAL R.M.F. Y R.U. ZONA NORTE"/>
    <x v="1"/>
    <x v="0"/>
    <x v="1"/>
    <s v="R.U y R.M.F"/>
    <x v="14"/>
  </r>
  <r>
    <n v="9"/>
    <n v="2"/>
    <n v="207"/>
    <n v="1"/>
    <n v="9833"/>
    <x v="423"/>
    <s v="MTS"/>
    <n v="1.5"/>
    <n v="18000"/>
    <n v="12000"/>
    <s v="MATERIAL R.M.F. Y R.U. ZONA NORTE"/>
    <x v="1"/>
    <x v="0"/>
    <x v="1"/>
    <s v="R.U y R.M.F"/>
    <x v="14"/>
  </r>
  <r>
    <n v="9"/>
    <n v="2"/>
    <n v="207"/>
    <n v="1"/>
    <n v="9835"/>
    <x v="424"/>
    <s v="MTS"/>
    <n v="4.2"/>
    <n v="33600"/>
    <n v="8000"/>
    <s v="MATERIAL R.M.F. Y R.U. ZONA NORTE"/>
    <x v="1"/>
    <x v="0"/>
    <x v="1"/>
    <s v="R.U y R.M.F"/>
    <x v="14"/>
  </r>
  <r>
    <n v="9"/>
    <n v="2"/>
    <n v="207"/>
    <n v="1"/>
    <n v="9965"/>
    <x v="285"/>
    <s v="UND"/>
    <n v="1"/>
    <n v="38796000"/>
    <n v="38796000"/>
    <s v="MATERIAL R.M.F. Y R.U. ZONA NORTE"/>
    <x v="1"/>
    <x v="0"/>
    <x v="1"/>
    <s v="R.U y R.M.F"/>
    <x v="20"/>
  </r>
  <r>
    <n v="9"/>
    <n v="2"/>
    <n v="207"/>
    <n v="1"/>
    <n v="10055"/>
    <x v="437"/>
    <s v="UND"/>
    <n v="12"/>
    <n v="127855.2"/>
    <n v="10654.6"/>
    <s v="MATERIAL R.M.F. Y R.U. ZONA NORTE"/>
    <x v="1"/>
    <x v="0"/>
    <x v="1"/>
    <s v="R.U y R.M.F"/>
    <x v="16"/>
  </r>
  <r>
    <n v="9"/>
    <n v="2"/>
    <n v="207"/>
    <n v="1"/>
    <n v="10060"/>
    <x v="290"/>
    <s v="UND"/>
    <n v="1"/>
    <n v="25"/>
    <n v="25"/>
    <s v="MATERIAL R.M.F. Y R.U. ZONA NORTE"/>
    <x v="1"/>
    <x v="0"/>
    <x v="1"/>
    <s v="R.U y R.M.F"/>
    <x v="16"/>
  </r>
  <r>
    <n v="9"/>
    <n v="2"/>
    <n v="207"/>
    <n v="1"/>
    <n v="10079"/>
    <x v="672"/>
    <s v="UND"/>
    <n v="2"/>
    <n v="222720"/>
    <n v="111360"/>
    <s v="MATERIAL R.M.F. Y R.U. ZONA NORTE"/>
    <x v="1"/>
    <x v="0"/>
    <x v="1"/>
    <s v="R.U y R.M.F"/>
    <x v="18"/>
  </r>
  <r>
    <n v="9"/>
    <n v="2"/>
    <n v="207"/>
    <n v="1"/>
    <n v="10139"/>
    <x v="443"/>
    <s v="UND"/>
    <n v="2"/>
    <n v="844670"/>
    <n v="422335"/>
    <s v="MATERIAL R.M.F. Y R.U. ZONA NORTE"/>
    <x v="1"/>
    <x v="0"/>
    <x v="1"/>
    <s v="R.U y R.M.F"/>
    <x v="23"/>
  </r>
  <r>
    <n v="9"/>
    <n v="2"/>
    <n v="207"/>
    <n v="1"/>
    <n v="10326"/>
    <x v="183"/>
    <s v="UND"/>
    <n v="1"/>
    <n v="5000"/>
    <n v="5000"/>
    <s v="MATERIAL R.M.F. Y R.U. ZONA NORTE"/>
    <x v="1"/>
    <x v="0"/>
    <x v="1"/>
    <s v="R.U y R.M.F"/>
    <x v="2"/>
  </r>
  <r>
    <n v="9"/>
    <n v="2"/>
    <n v="207"/>
    <n v="1"/>
    <n v="10462"/>
    <x v="205"/>
    <s v="UND"/>
    <n v="2"/>
    <n v="39400"/>
    <n v="19700"/>
    <s v="MATERIAL R.M.F. Y R.U. ZONA NORTE"/>
    <x v="1"/>
    <x v="0"/>
    <x v="1"/>
    <s v="R.U y R.M.F"/>
    <x v="16"/>
  </r>
  <r>
    <n v="9"/>
    <n v="2"/>
    <n v="207"/>
    <n v="1"/>
    <n v="10620"/>
    <x v="502"/>
    <s v="UND"/>
    <n v="1"/>
    <n v="335417"/>
    <n v="335417"/>
    <s v="MATERIAL R.M.F. Y R.U. ZONA NORTE"/>
    <x v="1"/>
    <x v="0"/>
    <x v="1"/>
    <s v="R.U y R.M.F"/>
    <x v="23"/>
  </r>
  <r>
    <n v="9"/>
    <n v="2"/>
    <n v="207"/>
    <n v="1"/>
    <n v="10901"/>
    <x v="515"/>
    <s v="UND"/>
    <n v="8"/>
    <n v="784000"/>
    <n v="98000"/>
    <s v="MATERIAL R.M.F. Y R.U. ZONA NORTE"/>
    <x v="1"/>
    <x v="0"/>
    <x v="1"/>
    <s v="R.U y R.M.F"/>
    <x v="27"/>
  </r>
  <r>
    <n v="9"/>
    <n v="2"/>
    <n v="207"/>
    <n v="1"/>
    <n v="10902"/>
    <x v="312"/>
    <s v="UND"/>
    <n v="4"/>
    <n v="28000"/>
    <n v="7000"/>
    <s v="MATERIAL R.M.F. Y R.U. ZONA NORTE"/>
    <x v="1"/>
    <x v="0"/>
    <x v="1"/>
    <s v="R.U y R.M.F"/>
    <x v="16"/>
  </r>
  <r>
    <n v="9"/>
    <n v="2"/>
    <n v="207"/>
    <n v="1"/>
    <n v="10910"/>
    <x v="753"/>
    <s v="UND"/>
    <n v="100"/>
    <n v="126300"/>
    <n v="1263"/>
    <s v="MATERIAL R.M.F. Y R.U. ZONA NORTE"/>
    <x v="1"/>
    <x v="0"/>
    <x v="1"/>
    <s v="R.U y R.M.F"/>
    <x v="16"/>
  </r>
  <r>
    <n v="9"/>
    <n v="2"/>
    <n v="207"/>
    <n v="1"/>
    <n v="10911"/>
    <x v="754"/>
    <s v="UND"/>
    <n v="114"/>
    <n v="336870"/>
    <n v="2955"/>
    <s v="MATERIAL R.M.F. Y R.U. ZONA NORTE"/>
    <x v="1"/>
    <x v="0"/>
    <x v="1"/>
    <s v="R.U y R.M.F"/>
    <x v="16"/>
  </r>
  <r>
    <n v="9"/>
    <n v="2"/>
    <n v="207"/>
    <n v="1"/>
    <n v="10985"/>
    <x v="313"/>
    <s v="UND"/>
    <n v="3"/>
    <n v="32231.52"/>
    <n v="10743.84"/>
    <s v="MATERIAL R.M.F. Y R.U. ZONA NORTE"/>
    <x v="1"/>
    <x v="0"/>
    <x v="1"/>
    <s v="R.U y R.M.F"/>
    <x v="18"/>
  </r>
  <r>
    <n v="9"/>
    <n v="2"/>
    <n v="207"/>
    <n v="1"/>
    <n v="11014"/>
    <x v="314"/>
    <s v="UND"/>
    <n v="6"/>
    <n v="487740"/>
    <n v="81290"/>
    <s v="MATERIAL R.M.F. Y R.U. ZONA NORTE"/>
    <x v="1"/>
    <x v="0"/>
    <x v="1"/>
    <s v="R.U y R.M.F"/>
    <x v="19"/>
  </r>
  <r>
    <n v="9"/>
    <n v="2"/>
    <n v="207"/>
    <n v="1"/>
    <n v="11052"/>
    <x v="522"/>
    <s v="UND"/>
    <n v="1"/>
    <n v="791869.84"/>
    <n v="791869.84"/>
    <s v="MATERIAL R.M.F. Y R.U. ZONA NORTE"/>
    <x v="1"/>
    <x v="0"/>
    <x v="1"/>
    <s v="R.U y R.M.F"/>
    <x v="34"/>
  </r>
  <r>
    <n v="9"/>
    <n v="2"/>
    <n v="207"/>
    <n v="1"/>
    <n v="11054"/>
    <x v="524"/>
    <s v="UND"/>
    <n v="1"/>
    <n v="1057664.1599999999"/>
    <n v="1057664.1599999999"/>
    <s v="MATERIAL R.M.F. Y R.U. ZONA NORTE"/>
    <x v="1"/>
    <x v="0"/>
    <x v="1"/>
    <s v="R.U y R.M.F"/>
    <x v="34"/>
  </r>
  <r>
    <n v="9"/>
    <n v="2"/>
    <n v="207"/>
    <n v="1"/>
    <n v="11231"/>
    <x v="317"/>
    <s v="UND"/>
    <n v="2"/>
    <n v="36295.339999999997"/>
    <n v="18147.669999999998"/>
    <s v="MATERIAL R.M.F. Y R.U. ZONA NORTE"/>
    <x v="1"/>
    <x v="0"/>
    <x v="1"/>
    <s v="R.U y R.M.F"/>
    <x v="16"/>
  </r>
  <r>
    <n v="9"/>
    <n v="2"/>
    <n v="207"/>
    <n v="1"/>
    <n v="12276"/>
    <x v="736"/>
    <s v="UND"/>
    <n v="155.87"/>
    <n v="2295461.64"/>
    <n v="14726.77"/>
    <s v="MATERIAL R.M.F. Y R.U. ZONA NORTE"/>
    <x v="1"/>
    <x v="0"/>
    <x v="1"/>
    <s v="R.U y R.M.F"/>
    <x v="14"/>
  </r>
  <r>
    <n v="9"/>
    <n v="2"/>
    <n v="207"/>
    <n v="1"/>
    <n v="12826"/>
    <x v="755"/>
    <s v="UND"/>
    <n v="1"/>
    <n v="4000"/>
    <n v="4000"/>
    <s v="MATERIAL R.M.F. Y R.U. ZONA NORTE"/>
    <x v="1"/>
    <x v="0"/>
    <x v="1"/>
    <s v="R.U y R.M.F"/>
    <x v="18"/>
  </r>
  <r>
    <n v="9"/>
    <n v="2"/>
    <n v="207"/>
    <n v="1"/>
    <n v="13518"/>
    <x v="756"/>
    <s v="UND"/>
    <n v="1"/>
    <n v="7483676.2000000002"/>
    <n v="7483676.2000000002"/>
    <s v="MATERIAL R.M.F. Y R.U. ZONA NORTE"/>
    <x v="1"/>
    <x v="0"/>
    <x v="1"/>
    <s v="R.U y R.M.F"/>
    <x v="20"/>
  </r>
  <r>
    <n v="9"/>
    <n v="2"/>
    <n v="207"/>
    <n v="1"/>
    <n v="13568"/>
    <x v="757"/>
    <s v="UND"/>
    <n v="3"/>
    <n v="8910000"/>
    <n v="2970000"/>
    <s v="MATERIAL R.M.F. Y R.U. ZONA NORTE"/>
    <x v="1"/>
    <x v="0"/>
    <x v="1"/>
    <s v="R.U y R.M.F"/>
    <x v="19"/>
  </r>
  <r>
    <n v="9"/>
    <n v="2"/>
    <n v="208"/>
    <n v="1"/>
    <n v="9447"/>
    <x v="255"/>
    <s v="UND"/>
    <n v="3"/>
    <n v="30000"/>
    <n v="10000"/>
    <s v="MATERIAL R.M.F. Y R.U. ZONA ORIENTE"/>
    <x v="1"/>
    <x v="0"/>
    <x v="1"/>
    <s v="R.U y R.M.F"/>
    <x v="16"/>
  </r>
  <r>
    <n v="9"/>
    <n v="2"/>
    <n v="208"/>
    <n v="1"/>
    <n v="9626"/>
    <x v="750"/>
    <s v="UND"/>
    <n v="8"/>
    <n v="288000"/>
    <n v="36000"/>
    <s v="MATERIAL R.M.F. Y R.U. ZONA ORIENTE"/>
    <x v="1"/>
    <x v="0"/>
    <x v="1"/>
    <s v="R.U y R.M.F"/>
    <x v="17"/>
  </r>
  <r>
    <n v="9"/>
    <n v="2"/>
    <n v="208"/>
    <n v="1"/>
    <n v="9630"/>
    <x v="375"/>
    <s v="UND"/>
    <n v="12"/>
    <n v="380526.84"/>
    <n v="31710.57"/>
    <s v="MATERIAL R.M.F. Y R.U. ZONA ORIENTE"/>
    <x v="1"/>
    <x v="0"/>
    <x v="1"/>
    <s v="R.U y R.M.F"/>
    <x v="17"/>
  </r>
  <r>
    <n v="9"/>
    <n v="2"/>
    <n v="208"/>
    <n v="1"/>
    <n v="9631"/>
    <x v="376"/>
    <s v="UND"/>
    <n v="2"/>
    <n v="32739.84"/>
    <n v="16369.92"/>
    <s v="MATERIAL R.M.F. Y R.U. ZONA ORIENTE"/>
    <x v="1"/>
    <x v="0"/>
    <x v="1"/>
    <s v="R.U y R.M.F"/>
    <x v="17"/>
  </r>
  <r>
    <n v="9"/>
    <n v="2"/>
    <n v="208"/>
    <n v="1"/>
    <n v="9637"/>
    <x v="258"/>
    <s v="UND"/>
    <n v="3"/>
    <n v="52200"/>
    <n v="17400"/>
    <s v="MATERIAL R.M.F. Y R.U. ZONA ORIENTE"/>
    <x v="1"/>
    <x v="0"/>
    <x v="1"/>
    <s v="R.U y R.M.F"/>
    <x v="17"/>
  </r>
  <r>
    <n v="9"/>
    <n v="2"/>
    <n v="208"/>
    <n v="1"/>
    <n v="9644"/>
    <x v="260"/>
    <s v="UND"/>
    <n v="3"/>
    <n v="5100"/>
    <n v="1700"/>
    <s v="MATERIAL R.M.F. Y R.U. ZONA ORIENTE"/>
    <x v="1"/>
    <x v="0"/>
    <x v="1"/>
    <s v="R.U y R.M.F"/>
    <x v="16"/>
  </r>
  <r>
    <n v="9"/>
    <n v="2"/>
    <n v="208"/>
    <n v="1"/>
    <n v="9651"/>
    <x v="262"/>
    <s v="UND"/>
    <n v="5"/>
    <n v="2610"/>
    <n v="522"/>
    <s v="MATERIAL R.M.F. Y R.U. ZONA ORIENTE"/>
    <x v="1"/>
    <x v="0"/>
    <x v="1"/>
    <s v="R.U y R.M.F"/>
    <x v="16"/>
  </r>
  <r>
    <n v="9"/>
    <n v="2"/>
    <n v="208"/>
    <n v="1"/>
    <n v="9653"/>
    <x v="385"/>
    <s v="UND"/>
    <n v="1"/>
    <n v="2341"/>
    <n v="2341"/>
    <s v="MATERIAL R.M.F. Y R.U. ZONA ORIENTE"/>
    <x v="1"/>
    <x v="0"/>
    <x v="1"/>
    <s v="R.U y R.M.F"/>
    <x v="16"/>
  </r>
  <r>
    <n v="9"/>
    <n v="2"/>
    <n v="208"/>
    <n v="1"/>
    <n v="9654"/>
    <x v="263"/>
    <s v="UND"/>
    <n v="2"/>
    <n v="1837.46"/>
    <n v="918.73"/>
    <s v="MATERIAL R.M.F. Y R.U. ZONA ORIENTE"/>
    <x v="1"/>
    <x v="0"/>
    <x v="1"/>
    <s v="R.U y R.M.F"/>
    <x v="16"/>
  </r>
  <r>
    <n v="9"/>
    <n v="2"/>
    <n v="208"/>
    <n v="1"/>
    <n v="9657"/>
    <x v="264"/>
    <s v="UND"/>
    <n v="2"/>
    <n v="4176"/>
    <n v="2088"/>
    <s v="MATERIAL R.M.F. Y R.U. ZONA ORIENTE"/>
    <x v="1"/>
    <x v="0"/>
    <x v="1"/>
    <s v="R.U y R.M.F"/>
    <x v="16"/>
  </r>
  <r>
    <n v="9"/>
    <n v="2"/>
    <n v="208"/>
    <n v="1"/>
    <n v="9665"/>
    <x v="265"/>
    <s v="UND"/>
    <n v="2"/>
    <n v="7528.52"/>
    <n v="3764.26"/>
    <s v="MATERIAL R.M.F. Y R.U. ZONA ORIENTE"/>
    <x v="1"/>
    <x v="0"/>
    <x v="1"/>
    <s v="R.U y R.M.F"/>
    <x v="16"/>
  </r>
  <r>
    <n v="9"/>
    <n v="2"/>
    <n v="208"/>
    <n v="1"/>
    <n v="9672"/>
    <x v="758"/>
    <s v="UND"/>
    <n v="19"/>
    <n v="1710000"/>
    <n v="90000"/>
    <s v="MATERIAL R.M.F. Y R.U. ZONA ORIENTE"/>
    <x v="1"/>
    <x v="0"/>
    <x v="1"/>
    <s v="R.U y R.M.F"/>
    <x v="16"/>
  </r>
  <r>
    <n v="9"/>
    <n v="2"/>
    <n v="208"/>
    <n v="1"/>
    <n v="9680"/>
    <x v="267"/>
    <s v="UND"/>
    <n v="1"/>
    <n v="66184.990000000005"/>
    <n v="66184.990000000005"/>
    <s v="MATERIAL R.M.F. Y R.U. ZONA ORIENTE"/>
    <x v="1"/>
    <x v="0"/>
    <x v="1"/>
    <s v="R.U y R.M.F"/>
    <x v="18"/>
  </r>
  <r>
    <n v="9"/>
    <n v="2"/>
    <n v="208"/>
    <n v="1"/>
    <n v="9720"/>
    <x v="397"/>
    <s v="UND"/>
    <n v="11"/>
    <n v="85800"/>
    <n v="7800"/>
    <s v="MATERIAL R.M.F. Y R.U. ZONA ORIENTE"/>
    <x v="1"/>
    <x v="0"/>
    <x v="1"/>
    <s v="R.U y R.M.F"/>
    <x v="16"/>
  </r>
  <r>
    <n v="9"/>
    <n v="2"/>
    <n v="208"/>
    <n v="1"/>
    <n v="9724"/>
    <x v="270"/>
    <s v="UND"/>
    <n v="5"/>
    <n v="80418.899999999994"/>
    <n v="16083.78"/>
    <s v="MATERIAL R.M.F. Y R.U. ZONA ORIENTE"/>
    <x v="1"/>
    <x v="0"/>
    <x v="1"/>
    <s v="R.U y R.M.F"/>
    <x v="16"/>
  </r>
  <r>
    <n v="9"/>
    <n v="2"/>
    <n v="208"/>
    <n v="1"/>
    <n v="9726"/>
    <x v="401"/>
    <s v="UND"/>
    <n v="23"/>
    <n v="1426000"/>
    <n v="62000"/>
    <s v="MATERIAL R.M.F. Y R.U. ZONA ORIENTE"/>
    <x v="1"/>
    <x v="0"/>
    <x v="1"/>
    <s v="R.U y R.M.F"/>
    <x v="16"/>
  </r>
  <r>
    <n v="9"/>
    <n v="2"/>
    <n v="208"/>
    <n v="1"/>
    <n v="9741"/>
    <x v="407"/>
    <s v="UND"/>
    <n v="1"/>
    <n v="8000"/>
    <n v="8000"/>
    <s v="MATERIAL R.M.F. Y R.U. ZONA ORIENTE"/>
    <x v="1"/>
    <x v="0"/>
    <x v="1"/>
    <s v="R.U y R.M.F"/>
    <x v="18"/>
  </r>
  <r>
    <n v="9"/>
    <n v="2"/>
    <n v="208"/>
    <n v="1"/>
    <n v="9744"/>
    <x v="410"/>
    <s v="UND"/>
    <n v="8"/>
    <n v="212641.92000000001"/>
    <n v="26580.240000000002"/>
    <s v="MATERIAL R.M.F. Y R.U. ZONA ORIENTE"/>
    <x v="1"/>
    <x v="0"/>
    <x v="1"/>
    <s v="R.U y R.M.F"/>
    <x v="18"/>
  </r>
  <r>
    <n v="9"/>
    <n v="2"/>
    <n v="208"/>
    <n v="1"/>
    <n v="9752"/>
    <x v="273"/>
    <s v="MTS"/>
    <n v="6"/>
    <n v="420000"/>
    <n v="70000"/>
    <s v="MATERIAL R.M.F. Y R.U. ZONA ORIENTE"/>
    <x v="1"/>
    <x v="0"/>
    <x v="1"/>
    <s v="R.U y R.M.F"/>
    <x v="16"/>
  </r>
  <r>
    <n v="9"/>
    <n v="2"/>
    <n v="208"/>
    <n v="1"/>
    <n v="9762"/>
    <x v="759"/>
    <s v="UND"/>
    <n v="9"/>
    <n v="225000"/>
    <n v="25000"/>
    <s v="MATERIAL R.M.F. Y R.U. ZONA ORIENTE"/>
    <x v="1"/>
    <x v="0"/>
    <x v="1"/>
    <s v="R.U y R.M.F"/>
    <x v="16"/>
  </r>
  <r>
    <n v="9"/>
    <n v="2"/>
    <n v="208"/>
    <n v="1"/>
    <n v="9813"/>
    <x v="415"/>
    <s v="UND"/>
    <n v="324"/>
    <n v="8185391.5999999996"/>
    <n v="25263.55"/>
    <s v="MATERIAL R.M.F. Y R.U. ZONA ORIENTE"/>
    <x v="1"/>
    <x v="0"/>
    <x v="1"/>
    <s v="R.U y R.M.F"/>
    <x v="17"/>
  </r>
  <r>
    <n v="9"/>
    <n v="2"/>
    <n v="208"/>
    <n v="1"/>
    <n v="9818"/>
    <x v="760"/>
    <s v="UND"/>
    <n v="43"/>
    <n v="58160.08"/>
    <n v="1352.56"/>
    <s v="MATERIAL R.M.F. Y R.U. ZONA ORIENTE"/>
    <x v="1"/>
    <x v="0"/>
    <x v="1"/>
    <s v="R.U y R.M.F"/>
    <x v="14"/>
  </r>
  <r>
    <n v="9"/>
    <n v="2"/>
    <n v="208"/>
    <n v="1"/>
    <n v="10064"/>
    <x v="761"/>
    <s v="KGR"/>
    <n v="48"/>
    <n v="562896"/>
    <n v="11727"/>
    <s v="MATERIAL R.M.F. Y R.U. ZONA ORIENTE"/>
    <x v="1"/>
    <x v="0"/>
    <x v="1"/>
    <s v="R.U y R.M.F"/>
    <x v="37"/>
  </r>
  <r>
    <n v="9"/>
    <n v="2"/>
    <n v="208"/>
    <n v="1"/>
    <n v="10142"/>
    <x v="293"/>
    <s v="UND"/>
    <n v="2"/>
    <n v="454222.34"/>
    <n v="227111.17"/>
    <s v="MATERIAL R.M.F. Y R.U. ZONA ORIENTE"/>
    <x v="1"/>
    <x v="0"/>
    <x v="1"/>
    <s v="R.U y R.M.F"/>
    <x v="19"/>
  </r>
  <r>
    <n v="9"/>
    <n v="2"/>
    <n v="208"/>
    <n v="1"/>
    <n v="10180"/>
    <x v="762"/>
    <s v="UND"/>
    <n v="1"/>
    <n v="208800"/>
    <n v="208800"/>
    <s v="MATERIAL R.M.F. Y R.U. ZONA ORIENTE"/>
    <x v="1"/>
    <x v="0"/>
    <x v="1"/>
    <s v="R.U y R.M.F"/>
    <x v="34"/>
  </r>
  <r>
    <n v="9"/>
    <n v="2"/>
    <n v="208"/>
    <n v="1"/>
    <n v="10353"/>
    <x v="473"/>
    <s v="UND"/>
    <n v="1"/>
    <n v="208073.39"/>
    <n v="208073.39"/>
    <s v="MATERIAL R.M.F. Y R.U. ZONA ORIENTE"/>
    <x v="1"/>
    <x v="0"/>
    <x v="1"/>
    <s v="R.U y R.M.F"/>
    <x v="23"/>
  </r>
  <r>
    <n v="9"/>
    <n v="2"/>
    <n v="208"/>
    <n v="1"/>
    <n v="10392"/>
    <x v="763"/>
    <s v="UND"/>
    <n v="32"/>
    <n v="576000"/>
    <n v="18000"/>
    <s v="MATERIAL R.M.F. Y R.U. ZONA ORIENTE"/>
    <x v="1"/>
    <x v="0"/>
    <x v="1"/>
    <s v="R.U y R.M.F"/>
    <x v="16"/>
  </r>
  <r>
    <n v="9"/>
    <n v="2"/>
    <n v="208"/>
    <n v="1"/>
    <n v="10394"/>
    <x v="299"/>
    <s v="UND"/>
    <n v="1"/>
    <n v="250000"/>
    <n v="250000"/>
    <s v="MATERIAL R.M.F. Y R.U. ZONA ORIENTE"/>
    <x v="1"/>
    <x v="0"/>
    <x v="1"/>
    <s v="R.U y R.M.F"/>
    <x v="19"/>
  </r>
  <r>
    <n v="9"/>
    <n v="2"/>
    <n v="208"/>
    <n v="1"/>
    <n v="10452"/>
    <x v="764"/>
    <s v="UND"/>
    <n v="35"/>
    <n v="630000"/>
    <n v="18000"/>
    <s v="MATERIAL R.M.F. Y R.U. ZONA ORIENTE"/>
    <x v="1"/>
    <x v="0"/>
    <x v="1"/>
    <s v="R.U y R.M.F"/>
    <x v="16"/>
  </r>
  <r>
    <n v="9"/>
    <n v="2"/>
    <n v="208"/>
    <n v="1"/>
    <n v="10462"/>
    <x v="205"/>
    <s v="UND"/>
    <n v="1"/>
    <n v="12000"/>
    <n v="12000"/>
    <s v="MATERIAL R.M.F. Y R.U. ZONA ORIENTE"/>
    <x v="1"/>
    <x v="0"/>
    <x v="1"/>
    <s v="R.U y R.M.F"/>
    <x v="16"/>
  </r>
  <r>
    <n v="9"/>
    <n v="2"/>
    <n v="208"/>
    <n v="1"/>
    <n v="10619"/>
    <x v="643"/>
    <s v="UND"/>
    <n v="20"/>
    <n v="16796800"/>
    <n v="839840"/>
    <s v="MATERIAL R.M.F. Y R.U. ZONA ORIENTE"/>
    <x v="1"/>
    <x v="0"/>
    <x v="1"/>
    <s v="R.U y R.M.F"/>
    <x v="23"/>
  </r>
  <r>
    <n v="9"/>
    <n v="2"/>
    <n v="208"/>
    <n v="1"/>
    <n v="10718"/>
    <x v="765"/>
    <s v="UND"/>
    <n v="49"/>
    <n v="4704000"/>
    <n v="96000"/>
    <s v="MATERIAL R.M.F. Y R.U. ZONA ORIENTE"/>
    <x v="1"/>
    <x v="0"/>
    <x v="1"/>
    <s v="R.U y R.M.F"/>
    <x v="33"/>
  </r>
  <r>
    <n v="9"/>
    <n v="2"/>
    <n v="208"/>
    <n v="1"/>
    <n v="10890"/>
    <x v="766"/>
    <s v="UND"/>
    <n v="10"/>
    <n v="720000"/>
    <n v="72000"/>
    <s v="MATERIAL R.M.F. Y R.U. ZONA ORIENTE"/>
    <x v="1"/>
    <x v="0"/>
    <x v="1"/>
    <s v="R.U y R.M.F"/>
    <x v="33"/>
  </r>
  <r>
    <n v="9"/>
    <n v="2"/>
    <n v="208"/>
    <n v="1"/>
    <n v="10984"/>
    <x v="518"/>
    <s v="UND"/>
    <n v="14"/>
    <n v="820153.18"/>
    <n v="58582.37"/>
    <s v="MATERIAL R.M.F. Y R.U. ZONA ORIENTE"/>
    <x v="1"/>
    <x v="0"/>
    <x v="1"/>
    <s v="R.U y R.M.F"/>
    <x v="16"/>
  </r>
  <r>
    <n v="9"/>
    <n v="2"/>
    <n v="208"/>
    <n v="1"/>
    <n v="11004"/>
    <x v="33"/>
    <s v="UND"/>
    <n v="1"/>
    <n v="10"/>
    <n v="10"/>
    <s v="MATERIAL R.M.F. Y R.U. ZONA ORIENTE"/>
    <x v="1"/>
    <x v="0"/>
    <x v="1"/>
    <s v="R.U y R.M.F"/>
    <x v="5"/>
  </r>
  <r>
    <n v="9"/>
    <n v="2"/>
    <n v="208"/>
    <n v="1"/>
    <n v="11066"/>
    <x v="527"/>
    <s v="UND"/>
    <n v="1"/>
    <n v="2724817.96"/>
    <n v="2724817.96"/>
    <s v="MATERIAL R.M.F. Y R.U. ZONA ORIENTE"/>
    <x v="1"/>
    <x v="0"/>
    <x v="1"/>
    <s v="R.U y R.M.F"/>
    <x v="34"/>
  </r>
  <r>
    <n v="9"/>
    <n v="2"/>
    <n v="208"/>
    <n v="1"/>
    <n v="11231"/>
    <x v="317"/>
    <s v="UND"/>
    <n v="3"/>
    <n v="51000"/>
    <n v="17000"/>
    <s v="MATERIAL R.M.F. Y R.U. ZONA ORIENTE"/>
    <x v="1"/>
    <x v="0"/>
    <x v="1"/>
    <s v="R.U y R.M.F"/>
    <x v="16"/>
  </r>
  <r>
    <n v="9"/>
    <n v="2"/>
    <n v="208"/>
    <n v="1"/>
    <n v="11232"/>
    <x v="318"/>
    <s v="UND"/>
    <n v="5"/>
    <n v="76814.350000000006"/>
    <n v="15362.87"/>
    <s v="MATERIAL R.M.F. Y R.U. ZONA ORIENTE"/>
    <x v="1"/>
    <x v="0"/>
    <x v="1"/>
    <s v="R.U y R.M.F"/>
    <x v="16"/>
  </r>
  <r>
    <n v="9"/>
    <n v="2"/>
    <n v="208"/>
    <n v="1"/>
    <n v="11949"/>
    <x v="767"/>
    <s v="UND"/>
    <n v="4"/>
    <n v="88000"/>
    <n v="22000"/>
    <s v="MATERIAL R.M.F. Y R.U. ZONA ORIENTE"/>
    <x v="1"/>
    <x v="0"/>
    <x v="1"/>
    <s v="R.U y R.M.F"/>
    <x v="20"/>
  </r>
  <r>
    <n v="9"/>
    <n v="2"/>
    <n v="208"/>
    <n v="1"/>
    <n v="11950"/>
    <x v="768"/>
    <s v="UND"/>
    <n v="9"/>
    <n v="225000"/>
    <n v="25000"/>
    <s v="MATERIAL R.M.F. Y R.U. ZONA ORIENTE"/>
    <x v="1"/>
    <x v="0"/>
    <x v="1"/>
    <s v="R.U y R.M.F"/>
    <x v="20"/>
  </r>
  <r>
    <n v="9"/>
    <n v="2"/>
    <n v="208"/>
    <n v="1"/>
    <n v="12893"/>
    <x v="565"/>
    <s v="UND"/>
    <n v="6"/>
    <n v="840628.8"/>
    <n v="140104.79999999999"/>
    <s v="MATERIAL R.M.F. Y R.U. ZONA ORIENTE"/>
    <x v="1"/>
    <x v="0"/>
    <x v="1"/>
    <s v="R.U y R.M.F"/>
    <x v="18"/>
  </r>
  <r>
    <n v="9"/>
    <n v="2"/>
    <n v="208"/>
    <n v="1"/>
    <n v="13405"/>
    <x v="769"/>
    <s v="UND"/>
    <n v="13"/>
    <n v="13"/>
    <n v="1"/>
    <s v="MATERIAL R.M.F. Y R.U. ZONA ORIENTE"/>
    <x v="1"/>
    <x v="0"/>
    <x v="1"/>
    <s v="R.U y R.M.F"/>
    <x v="37"/>
  </r>
  <r>
    <n v="9"/>
    <n v="2"/>
    <n v="208"/>
    <n v="1"/>
    <n v="14208"/>
    <x v="770"/>
    <s v="UND"/>
    <n v="4"/>
    <n v="92800"/>
    <n v="23200"/>
    <s v="MATERIAL R.M.F. Y R.U. ZONA ORIENTE"/>
    <x v="1"/>
    <x v="0"/>
    <x v="1"/>
    <s v="R.U y R.M.F"/>
    <x v="18"/>
  </r>
  <r>
    <n v="9"/>
    <n v="2"/>
    <n v="208"/>
    <n v="1"/>
    <n v="14215"/>
    <x v="771"/>
    <s v="UND"/>
    <n v="28"/>
    <n v="97440"/>
    <n v="3480"/>
    <s v="MATERIAL R.M.F. Y R.U. ZONA ORIENTE"/>
    <x v="1"/>
    <x v="0"/>
    <x v="1"/>
    <s v="R.U y R.M.F"/>
    <x v="18"/>
  </r>
  <r>
    <n v="9"/>
    <n v="2"/>
    <n v="208"/>
    <n v="1"/>
    <n v="14233"/>
    <x v="772"/>
    <s v="UND"/>
    <n v="2"/>
    <n v="1685763.06"/>
    <n v="842881.53"/>
    <s v="MATERIAL R.M.F. Y R.U. ZONA ORIENTE"/>
    <x v="1"/>
    <x v="0"/>
    <x v="1"/>
    <s v="R.U y R.M.F"/>
    <x v="23"/>
  </r>
  <r>
    <n v="9"/>
    <n v="2"/>
    <n v="208"/>
    <n v="1"/>
    <n v="14730"/>
    <x v="773"/>
    <s v="UND"/>
    <n v="1"/>
    <n v="1500000"/>
    <n v="1500000"/>
    <s v="MATERIAL R.M.F. Y R.U. ZONA ORIENTE"/>
    <x v="1"/>
    <x v="0"/>
    <x v="1"/>
    <s v="R.U y R.M.F"/>
    <x v="24"/>
  </r>
  <r>
    <n v="9"/>
    <n v="2"/>
    <n v="209"/>
    <n v="1"/>
    <n v="9608"/>
    <x v="774"/>
    <s v="UND"/>
    <n v="2"/>
    <n v="5100000"/>
    <n v="2550000"/>
    <s v="MATERIAL R.M.F. Y R.U. ZONA SUR"/>
    <x v="1"/>
    <x v="0"/>
    <x v="1"/>
    <s v="R.U y R.M.F"/>
    <x v="4"/>
  </r>
  <r>
    <n v="9"/>
    <n v="2"/>
    <n v="209"/>
    <n v="1"/>
    <n v="9626"/>
    <x v="750"/>
    <s v="UND"/>
    <n v="6"/>
    <n v="216000"/>
    <n v="36000"/>
    <s v="MATERIAL R.M.F. Y R.U. ZONA SUR"/>
    <x v="1"/>
    <x v="0"/>
    <x v="1"/>
    <s v="R.U y R.M.F"/>
    <x v="17"/>
  </r>
  <r>
    <n v="9"/>
    <n v="2"/>
    <n v="209"/>
    <n v="1"/>
    <n v="9681"/>
    <x v="775"/>
    <s v="UND"/>
    <n v="9"/>
    <n v="593109"/>
    <n v="65901"/>
    <s v="MATERIAL R.M.F. Y R.U. ZONA SUR"/>
    <x v="1"/>
    <x v="0"/>
    <x v="1"/>
    <s v="R.U y R.M.F"/>
    <x v="18"/>
  </r>
  <r>
    <n v="9"/>
    <n v="2"/>
    <n v="209"/>
    <n v="1"/>
    <n v="9818"/>
    <x v="760"/>
    <s v="UND"/>
    <n v="1500"/>
    <n v="1398300"/>
    <n v="932.2"/>
    <s v="MATERIAL R.M.F. Y R.U. ZONA SUR"/>
    <x v="1"/>
    <x v="0"/>
    <x v="1"/>
    <s v="R.U y R.M.F"/>
    <x v="14"/>
  </r>
  <r>
    <n v="9"/>
    <n v="2"/>
    <n v="209"/>
    <n v="1"/>
    <n v="10362"/>
    <x v="776"/>
    <s v="UND"/>
    <n v="1"/>
    <n v="322308.99"/>
    <n v="322308.99"/>
    <s v="MATERIAL R.M.F. Y R.U. ZONA SUR"/>
    <x v="1"/>
    <x v="0"/>
    <x v="1"/>
    <s v="R.U y R.M.F"/>
    <x v="23"/>
  </r>
  <r>
    <n v="9"/>
    <n v="2"/>
    <n v="209"/>
    <n v="1"/>
    <n v="10619"/>
    <x v="643"/>
    <s v="UND"/>
    <n v="1"/>
    <n v="767096"/>
    <n v="767096"/>
    <s v="MATERIAL R.M.F. Y R.U. ZONA SUR"/>
    <x v="1"/>
    <x v="0"/>
    <x v="1"/>
    <s v="R.U y R.M.F"/>
    <x v="23"/>
  </r>
  <r>
    <n v="9"/>
    <n v="2"/>
    <n v="209"/>
    <n v="1"/>
    <n v="10785"/>
    <x v="508"/>
    <s v="UND"/>
    <n v="1"/>
    <n v="17046.21"/>
    <n v="17046.21"/>
    <s v="MATERIAL R.M.F. Y R.U. ZONA SUR"/>
    <x v="1"/>
    <x v="0"/>
    <x v="1"/>
    <s v="R.U y R.M.F"/>
    <x v="16"/>
  </r>
  <r>
    <n v="9"/>
    <n v="2"/>
    <n v="209"/>
    <n v="1"/>
    <n v="11052"/>
    <x v="522"/>
    <s v="UND"/>
    <n v="1"/>
    <n v="752343.23"/>
    <n v="752343.23"/>
    <s v="MATERIAL R.M.F. Y R.U. ZONA SUR"/>
    <x v="1"/>
    <x v="0"/>
    <x v="1"/>
    <s v="R.U y R.M.F"/>
    <x v="34"/>
  </r>
  <r>
    <n v="9"/>
    <n v="2"/>
    <n v="209"/>
    <n v="1"/>
    <n v="11200"/>
    <x v="777"/>
    <s v="UND"/>
    <n v="1"/>
    <n v="1215000"/>
    <n v="1215000"/>
    <s v="MATERIAL R.M.F. Y R.U. ZONA SUR"/>
    <x v="1"/>
    <x v="0"/>
    <x v="1"/>
    <s v="R.U y R.M.F"/>
    <x v="34"/>
  </r>
  <r>
    <n v="9"/>
    <n v="2"/>
    <n v="209"/>
    <n v="1"/>
    <n v="11830"/>
    <x v="778"/>
    <s v="UND"/>
    <n v="1"/>
    <n v="1000000"/>
    <n v="1000000"/>
    <s v="MATERIAL R.M.F. Y R.U. ZONA SUR"/>
    <x v="1"/>
    <x v="0"/>
    <x v="1"/>
    <s v="R.U y R.M.F"/>
    <x v="20"/>
  </r>
  <r>
    <n v="9"/>
    <n v="2"/>
    <n v="209"/>
    <n v="1"/>
    <n v="12056"/>
    <x v="709"/>
    <s v="UND"/>
    <n v="2"/>
    <n v="714560"/>
    <n v="357280"/>
    <s v="MATERIAL R.M.F. Y R.U. ZONA SUR"/>
    <x v="1"/>
    <x v="0"/>
    <x v="1"/>
    <s v="R.U y R.M.F"/>
    <x v="19"/>
  </r>
  <r>
    <n v="9"/>
    <n v="2"/>
    <n v="209"/>
    <n v="1"/>
    <n v="13269"/>
    <x v="779"/>
    <s v="UND"/>
    <n v="16"/>
    <n v="16"/>
    <n v="1"/>
    <s v="MATERIAL R.M.F. Y R.U. ZONA SUR"/>
    <x v="1"/>
    <x v="0"/>
    <x v="1"/>
    <s v="R.U y R.M.F"/>
    <x v="0"/>
  </r>
  <r>
    <n v="9"/>
    <n v="2"/>
    <n v="209"/>
    <n v="1"/>
    <n v="14523"/>
    <x v="780"/>
    <s v="UND"/>
    <n v="65"/>
    <n v="292500"/>
    <n v="4500"/>
    <s v="MATERIAL R.M.F. Y R.U. ZONA SUR"/>
    <x v="1"/>
    <x v="0"/>
    <x v="1"/>
    <s v="R.U y R.M.F"/>
    <x v="0"/>
  </r>
  <r>
    <n v="9"/>
    <n v="2"/>
    <n v="209"/>
    <n v="1"/>
    <n v="14524"/>
    <x v="781"/>
    <s v="UND"/>
    <n v="3"/>
    <n v="45000"/>
    <n v="15000"/>
    <s v="MATERIAL R.M.F. Y R.U. ZONA SUR"/>
    <x v="1"/>
    <x v="0"/>
    <x v="1"/>
    <s v="R.U y R.M.F"/>
    <x v="0"/>
  </r>
  <r>
    <n v="9"/>
    <n v="2"/>
    <n v="209"/>
    <n v="1"/>
    <n v="14525"/>
    <x v="782"/>
    <s v="UND"/>
    <n v="25"/>
    <n v="3750"/>
    <n v="150"/>
    <s v="MATERIAL R.M.F. Y R.U. ZONA SUR"/>
    <x v="1"/>
    <x v="0"/>
    <x v="1"/>
    <s v="R.U y R.M.F"/>
    <x v="0"/>
  </r>
  <r>
    <n v="9"/>
    <n v="2"/>
    <n v="210"/>
    <n v="1"/>
    <n v="9194"/>
    <x v="783"/>
    <s v="UND"/>
    <n v="3"/>
    <n v="10800"/>
    <n v="3600"/>
    <s v="BODEGA DE CHATARRA Z.CENTRO"/>
    <x v="1"/>
    <x v="2"/>
    <x v="4"/>
    <s v="CHATARRA"/>
    <x v="23"/>
  </r>
  <r>
    <n v="9"/>
    <n v="2"/>
    <n v="210"/>
    <n v="1"/>
    <n v="11986"/>
    <x v="784"/>
    <s v="KGR"/>
    <n v="457.6"/>
    <n v="135037.76000000001"/>
    <n v="295.10000000000002"/>
    <s v="BODEGA DE CHATARRA Z.CENTRO"/>
    <x v="1"/>
    <x v="2"/>
    <x v="4"/>
    <s v="CHATARRA"/>
    <x v="37"/>
  </r>
  <r>
    <n v="9"/>
    <n v="2"/>
    <n v="210"/>
    <n v="1"/>
    <n v="11987"/>
    <x v="785"/>
    <s v="KGR"/>
    <n v="4.5"/>
    <n v="12863.71"/>
    <n v="2858.59"/>
    <s v="BODEGA DE CHATARRA Z.CENTRO"/>
    <x v="1"/>
    <x v="2"/>
    <x v="4"/>
    <s v="CHATARRA"/>
    <x v="37"/>
  </r>
  <r>
    <n v="9"/>
    <n v="2"/>
    <n v="210"/>
    <n v="1"/>
    <n v="11988"/>
    <x v="786"/>
    <s v="KGR"/>
    <n v="0.4"/>
    <n v="4692.25"/>
    <n v="11730.62"/>
    <s v="BODEGA DE CHATARRA Z.CENTRO"/>
    <x v="1"/>
    <x v="2"/>
    <x v="4"/>
    <s v="CHATARRA"/>
    <x v="37"/>
  </r>
  <r>
    <n v="9"/>
    <n v="2"/>
    <n v="210"/>
    <n v="1"/>
    <n v="11989"/>
    <x v="787"/>
    <s v="KGR"/>
    <n v="51"/>
    <n v="27351.3"/>
    <n v="536.29999999999995"/>
    <s v="BODEGA DE CHATARRA Z.CENTRO"/>
    <x v="1"/>
    <x v="2"/>
    <x v="4"/>
    <s v="CHATARRA"/>
    <x v="37"/>
  </r>
  <r>
    <n v="9"/>
    <n v="2"/>
    <n v="210"/>
    <n v="1"/>
    <n v="11992"/>
    <x v="788"/>
    <s v="UND"/>
    <n v="143"/>
    <n v="1011925.2"/>
    <n v="7076.4"/>
    <s v="BODEGA DE CHATARRA Z.CENTRO"/>
    <x v="1"/>
    <x v="2"/>
    <x v="4"/>
    <s v="CHATARRA"/>
    <x v="37"/>
  </r>
  <r>
    <n v="9"/>
    <n v="2"/>
    <n v="210"/>
    <n v="1"/>
    <n v="14069"/>
    <x v="789"/>
    <s v="KGR"/>
    <n v="14.2"/>
    <n v="14.2"/>
    <n v="1"/>
    <s v="BODEGA DE CHATARRA Z.CENTRO"/>
    <x v="1"/>
    <x v="2"/>
    <x v="4"/>
    <s v="CHATARRA"/>
    <x v="37"/>
  </r>
  <r>
    <n v="9"/>
    <n v="2"/>
    <n v="210"/>
    <n v="1"/>
    <n v="14074"/>
    <x v="790"/>
    <s v="UND"/>
    <n v="92"/>
    <n v="92"/>
    <n v="1"/>
    <s v="BODEGA DE CHATARRA Z.CENTRO"/>
    <x v="1"/>
    <x v="2"/>
    <x v="4"/>
    <s v="CHATARRA"/>
    <x v="37"/>
  </r>
  <r>
    <n v="9"/>
    <n v="2"/>
    <n v="210"/>
    <n v="1"/>
    <n v="14159"/>
    <x v="791"/>
    <s v="KGR"/>
    <n v="4.76"/>
    <n v="476"/>
    <n v="100"/>
    <s v="BODEGA DE CHATARRA Z.CENTRO"/>
    <x v="1"/>
    <x v="2"/>
    <x v="4"/>
    <s v="CHATARRA"/>
    <x v="37"/>
  </r>
  <r>
    <n v="9"/>
    <n v="2"/>
    <n v="210"/>
    <n v="1"/>
    <n v="14335"/>
    <x v="792"/>
    <s v="KGR"/>
    <n v="0.6"/>
    <n v="0.6"/>
    <n v="1"/>
    <s v="BODEGA DE CHATARRA Z.CENTRO"/>
    <x v="1"/>
    <x v="2"/>
    <x v="4"/>
    <s v="CHATARRA"/>
    <x v="37"/>
  </r>
  <r>
    <n v="9"/>
    <n v="2"/>
    <n v="210"/>
    <n v="1"/>
    <n v="14336"/>
    <x v="793"/>
    <s v="KGR"/>
    <n v="5.6"/>
    <n v="1299.2"/>
    <n v="232"/>
    <s v="BODEGA DE CHATARRA Z.CENTRO"/>
    <x v="1"/>
    <x v="2"/>
    <x v="4"/>
    <s v="CHATARRA"/>
    <x v="37"/>
  </r>
  <r>
    <n v="9"/>
    <n v="2"/>
    <n v="210"/>
    <n v="1"/>
    <n v="14342"/>
    <x v="794"/>
    <s v="UND"/>
    <n v="27"/>
    <n v="27"/>
    <n v="1"/>
    <s v="BODEGA DE CHATARRA Z.CENTRO"/>
    <x v="1"/>
    <x v="2"/>
    <x v="4"/>
    <s v="CHATARRA"/>
    <x v="37"/>
  </r>
  <r>
    <n v="9"/>
    <n v="2"/>
    <n v="210"/>
    <n v="1"/>
    <n v="14381"/>
    <x v="795"/>
    <s v="KGR"/>
    <n v="1233"/>
    <n v="184950"/>
    <n v="150"/>
    <s v="BODEGA DE CHATARRA Z.CENTRO"/>
    <x v="1"/>
    <x v="2"/>
    <x v="4"/>
    <s v="CHATARRA"/>
    <x v="37"/>
  </r>
  <r>
    <n v="9"/>
    <n v="2"/>
    <n v="210"/>
    <n v="1"/>
    <n v="14605"/>
    <x v="796"/>
    <s v="KGR"/>
    <n v="6.8"/>
    <n v="6.8"/>
    <n v="1"/>
    <s v="BODEGA DE CHATARRA Z.CENTRO"/>
    <x v="1"/>
    <x v="2"/>
    <x v="4"/>
    <s v="CHATARRA"/>
    <x v="0"/>
  </r>
  <r>
    <n v="9"/>
    <n v="2"/>
    <n v="210"/>
    <n v="1"/>
    <n v="14674"/>
    <x v="797"/>
    <s v="MTS"/>
    <n v="18.2"/>
    <n v="496860"/>
    <n v="27300"/>
    <s v="BODEGA DE CHATARRA Z.CENTRO"/>
    <x v="1"/>
    <x v="2"/>
    <x v="4"/>
    <s v="CHATARRA"/>
    <x v="37"/>
  </r>
  <r>
    <n v="9"/>
    <n v="2"/>
    <n v="210"/>
    <n v="1"/>
    <n v="14735"/>
    <x v="798"/>
    <s v="UND"/>
    <n v="12"/>
    <n v="600"/>
    <n v="50"/>
    <s v="BODEGA DE CHATARRA Z.CENTRO"/>
    <x v="1"/>
    <x v="2"/>
    <x v="4"/>
    <s v="CHATARRA"/>
    <x v="37"/>
  </r>
  <r>
    <n v="9"/>
    <n v="2"/>
    <n v="210"/>
    <n v="1"/>
    <n v="14743"/>
    <x v="799"/>
    <s v="UND"/>
    <n v="96"/>
    <n v="96"/>
    <n v="1"/>
    <s v="BODEGA DE CHATARRA Z.CENTRO"/>
    <x v="1"/>
    <x v="2"/>
    <x v="4"/>
    <s v="CHATARRA"/>
    <x v="37"/>
  </r>
  <r>
    <n v="9"/>
    <n v="2"/>
    <n v="211"/>
    <n v="1"/>
    <n v="9965"/>
    <x v="285"/>
    <s v="UND"/>
    <n v="2"/>
    <n v="93204866"/>
    <n v="46602433"/>
    <s v="EQUIPOS Y TRAFOS PARA REPARAR Z CENTRO"/>
    <x v="1"/>
    <x v="2"/>
    <x v="1"/>
    <s v="REPARACION TRAFOS"/>
    <x v="20"/>
  </r>
  <r>
    <n v="9"/>
    <n v="2"/>
    <n v="211"/>
    <n v="1"/>
    <n v="9973"/>
    <x v="286"/>
    <s v="UND"/>
    <n v="1"/>
    <n v="13000000"/>
    <n v="13000000"/>
    <s v="EQUIPOS Y TRAFOS PARA REPARAR Z CENTRO"/>
    <x v="1"/>
    <x v="2"/>
    <x v="1"/>
    <s v="REPARACION TRAFOS"/>
    <x v="20"/>
  </r>
  <r>
    <n v="9"/>
    <n v="2"/>
    <n v="211"/>
    <n v="1"/>
    <n v="10940"/>
    <x v="800"/>
    <s v="UND"/>
    <n v="2"/>
    <n v="2000000"/>
    <n v="1000000"/>
    <s v="EQUIPOS Y TRAFOS PARA REPARAR Z CENTRO"/>
    <x v="1"/>
    <x v="2"/>
    <x v="1"/>
    <s v="REPARACION TRAFOS"/>
    <x v="19"/>
  </r>
  <r>
    <n v="9"/>
    <n v="2"/>
    <n v="211"/>
    <n v="1"/>
    <n v="11052"/>
    <x v="522"/>
    <s v="UND"/>
    <n v="2"/>
    <n v="1462229.16"/>
    <n v="731114.58"/>
    <s v="EQUIPOS Y TRAFOS PARA REPARAR Z CENTRO"/>
    <x v="1"/>
    <x v="2"/>
    <x v="1"/>
    <s v="REPARACION TRAFOS"/>
    <x v="34"/>
  </r>
  <r>
    <n v="9"/>
    <n v="2"/>
    <n v="211"/>
    <n v="1"/>
    <n v="11053"/>
    <x v="523"/>
    <s v="UND"/>
    <n v="2"/>
    <n v="1582511.98"/>
    <n v="791255.99"/>
    <s v="EQUIPOS Y TRAFOS PARA REPARAR Z CENTRO"/>
    <x v="1"/>
    <x v="2"/>
    <x v="1"/>
    <s v="REPARACION TRAFOS"/>
    <x v="34"/>
  </r>
  <r>
    <n v="9"/>
    <n v="2"/>
    <n v="211"/>
    <n v="1"/>
    <n v="11054"/>
    <x v="524"/>
    <s v="UND"/>
    <n v="3"/>
    <n v="2624592.33"/>
    <n v="874864.11"/>
    <s v="EQUIPOS Y TRAFOS PARA REPARAR Z CENTRO"/>
    <x v="1"/>
    <x v="2"/>
    <x v="1"/>
    <s v="REPARACION TRAFOS"/>
    <x v="34"/>
  </r>
  <r>
    <n v="9"/>
    <n v="2"/>
    <n v="211"/>
    <n v="1"/>
    <n v="11055"/>
    <x v="525"/>
    <s v="UND"/>
    <n v="1"/>
    <n v="1043929.88"/>
    <n v="1043929.88"/>
    <s v="EQUIPOS Y TRAFOS PARA REPARAR Z CENTRO"/>
    <x v="1"/>
    <x v="2"/>
    <x v="1"/>
    <s v="REPARACION TRAFOS"/>
    <x v="34"/>
  </r>
  <r>
    <n v="9"/>
    <n v="2"/>
    <n v="211"/>
    <n v="1"/>
    <n v="11060"/>
    <x v="801"/>
    <s v="UND"/>
    <n v="2"/>
    <n v="3166687.79"/>
    <n v="1583343.9"/>
    <s v="EQUIPOS Y TRAFOS PARA REPARAR Z CENTRO"/>
    <x v="1"/>
    <x v="2"/>
    <x v="1"/>
    <s v="REPARACION TRAFOS"/>
    <x v="34"/>
  </r>
  <r>
    <n v="9"/>
    <n v="2"/>
    <n v="211"/>
    <n v="1"/>
    <n v="11061"/>
    <x v="802"/>
    <s v="UND"/>
    <n v="1"/>
    <n v="1704045.49"/>
    <n v="1704045.49"/>
    <s v="EQUIPOS Y TRAFOS PARA REPARAR Z CENTRO"/>
    <x v="1"/>
    <x v="2"/>
    <x v="1"/>
    <s v="REPARACION TRAFOS"/>
    <x v="34"/>
  </r>
  <r>
    <n v="9"/>
    <n v="2"/>
    <n v="211"/>
    <n v="1"/>
    <n v="11062"/>
    <x v="803"/>
    <s v="UND"/>
    <n v="1"/>
    <n v="1877708.14"/>
    <n v="1877708.14"/>
    <s v="EQUIPOS Y TRAFOS PARA REPARAR Z CENTRO"/>
    <x v="1"/>
    <x v="2"/>
    <x v="1"/>
    <s v="REPARACION TRAFOS"/>
    <x v="34"/>
  </r>
  <r>
    <n v="9"/>
    <n v="2"/>
    <n v="211"/>
    <n v="1"/>
    <n v="11064"/>
    <x v="708"/>
    <s v="UND"/>
    <n v="1"/>
    <n v="2244578"/>
    <n v="2244578"/>
    <s v="EQUIPOS Y TRAFOS PARA REPARAR Z CENTRO"/>
    <x v="1"/>
    <x v="2"/>
    <x v="1"/>
    <s v="REPARACION TRAFOS"/>
    <x v="34"/>
  </r>
  <r>
    <n v="9"/>
    <n v="2"/>
    <n v="211"/>
    <n v="1"/>
    <n v="11067"/>
    <x v="528"/>
    <s v="UND"/>
    <n v="1"/>
    <n v="3363537"/>
    <n v="3363537"/>
    <s v="EQUIPOS Y TRAFOS PARA REPARAR Z CENTRO"/>
    <x v="1"/>
    <x v="2"/>
    <x v="1"/>
    <s v="REPARACION TRAFOS"/>
    <x v="34"/>
  </r>
  <r>
    <n v="9"/>
    <n v="2"/>
    <n v="211"/>
    <n v="1"/>
    <n v="13185"/>
    <x v="804"/>
    <s v="UND"/>
    <n v="1"/>
    <n v="44253587"/>
    <n v="44253587"/>
    <s v="EQUIPOS Y TRAFOS PARA REPARAR Z CENTRO"/>
    <x v="1"/>
    <x v="2"/>
    <x v="1"/>
    <s v="REPARACION TRAFOS"/>
    <x v="34"/>
  </r>
  <r>
    <n v="9"/>
    <n v="2"/>
    <n v="212"/>
    <n v="1"/>
    <n v="10333"/>
    <x v="805"/>
    <s v="UND"/>
    <n v="1"/>
    <n v="6750736"/>
    <n v="6750736"/>
    <s v="EQUIPOS DESMONTADOS EN GARANTIA"/>
    <x v="1"/>
    <x v="3"/>
    <x v="1"/>
    <s v="REPARACION TRAFOS"/>
    <x v="34"/>
  </r>
  <r>
    <n v="9"/>
    <n v="2"/>
    <n v="212"/>
    <n v="1"/>
    <n v="11052"/>
    <x v="522"/>
    <s v="UND"/>
    <n v="19"/>
    <n v="14294521.279999999"/>
    <n v="752343.23"/>
    <s v="EQUIPOS DESMONTADOS EN GARANTIA"/>
    <x v="1"/>
    <x v="3"/>
    <x v="1"/>
    <s v="REPARACION TRAFOS"/>
    <x v="34"/>
  </r>
  <r>
    <n v="9"/>
    <n v="2"/>
    <n v="212"/>
    <n v="1"/>
    <n v="11053"/>
    <x v="523"/>
    <s v="UND"/>
    <n v="8"/>
    <n v="6283984.5899999999"/>
    <n v="785498.08"/>
    <s v="EQUIPOS DESMONTADOS EN GARANTIA"/>
    <x v="1"/>
    <x v="3"/>
    <x v="1"/>
    <s v="REPARACION TRAFOS"/>
    <x v="34"/>
  </r>
  <r>
    <n v="9"/>
    <n v="2"/>
    <n v="212"/>
    <n v="1"/>
    <n v="11054"/>
    <x v="524"/>
    <s v="UND"/>
    <n v="17"/>
    <n v="15567528.17"/>
    <n v="915736.95"/>
    <s v="EQUIPOS DESMONTADOS EN GARANTIA"/>
    <x v="1"/>
    <x v="3"/>
    <x v="1"/>
    <s v="REPARACION TRAFOS"/>
    <x v="34"/>
  </r>
  <r>
    <n v="9"/>
    <n v="2"/>
    <n v="212"/>
    <n v="1"/>
    <n v="11055"/>
    <x v="525"/>
    <s v="UND"/>
    <n v="4"/>
    <n v="4449298.68"/>
    <n v="1112324.67"/>
    <s v="EQUIPOS DESMONTADOS EN GARANTIA"/>
    <x v="1"/>
    <x v="3"/>
    <x v="1"/>
    <s v="REPARACION TRAFOS"/>
    <x v="34"/>
  </r>
  <r>
    <n v="9"/>
    <n v="2"/>
    <n v="212"/>
    <n v="1"/>
    <n v="11061"/>
    <x v="802"/>
    <s v="UND"/>
    <n v="2"/>
    <n v="3746795.3"/>
    <n v="1873397.65"/>
    <s v="EQUIPOS DESMONTADOS EN GARANTIA"/>
    <x v="1"/>
    <x v="3"/>
    <x v="1"/>
    <s v="REPARACION TRAFOS"/>
    <x v="34"/>
  </r>
  <r>
    <n v="9"/>
    <n v="2"/>
    <n v="212"/>
    <n v="1"/>
    <n v="11063"/>
    <x v="648"/>
    <s v="UND"/>
    <n v="1"/>
    <n v="1972041.76"/>
    <n v="1972041.76"/>
    <s v="EQUIPOS DESMONTADOS EN GARANTIA"/>
    <x v="1"/>
    <x v="3"/>
    <x v="1"/>
    <s v="REPARACION TRAFOS"/>
    <x v="34"/>
  </r>
  <r>
    <n v="9"/>
    <n v="2"/>
    <n v="212"/>
    <n v="1"/>
    <n v="13693"/>
    <x v="806"/>
    <s v="UND"/>
    <n v="1"/>
    <n v="116000"/>
    <n v="116000"/>
    <s v="EQUIPOS DESMONTADOS EN GARANTIA"/>
    <x v="1"/>
    <x v="3"/>
    <x v="1"/>
    <s v="REPARACION TRAFOS"/>
    <x v="20"/>
  </r>
  <r>
    <n v="9"/>
    <n v="2"/>
    <n v="212"/>
    <n v="1"/>
    <n v="14077"/>
    <x v="807"/>
    <s v="UND"/>
    <n v="1"/>
    <n v="13713520"/>
    <n v="13713520"/>
    <s v="EQUIPOS DESMONTADOS EN GARANTIA"/>
    <x v="1"/>
    <x v="3"/>
    <x v="1"/>
    <s v="REPARACION TRAFOS"/>
    <x v="20"/>
  </r>
  <r>
    <n v="9"/>
    <n v="2"/>
    <n v="212"/>
    <n v="1"/>
    <n v="14457"/>
    <x v="808"/>
    <s v="UND"/>
    <n v="1"/>
    <n v="44384635"/>
    <n v="44384635"/>
    <s v="EQUIPOS DESMONTADOS EN GARANTIA"/>
    <x v="1"/>
    <x v="3"/>
    <x v="1"/>
    <s v="REPARACION TRAFOS"/>
    <x v="24"/>
  </r>
  <r>
    <n v="9"/>
    <n v="2"/>
    <n v="213"/>
    <n v="1"/>
    <n v="9950"/>
    <x v="433"/>
    <s v="UND"/>
    <n v="495"/>
    <n v="13221.45"/>
    <n v="26.71"/>
    <s v="PROYECTOS ESPECIALES_1 CENTRO"/>
    <x v="0"/>
    <x v="0"/>
    <x v="1"/>
    <s v="GESTION_ACTIVOS"/>
    <x v="0"/>
  </r>
  <r>
    <n v="9"/>
    <n v="2"/>
    <n v="213"/>
    <n v="1"/>
    <n v="10169"/>
    <x v="809"/>
    <s v="MTS"/>
    <n v="20"/>
    <n v="77140"/>
    <n v="3857"/>
    <s v="PROYECTOS ESPECIALES_1 CENTRO"/>
    <x v="0"/>
    <x v="0"/>
    <x v="1"/>
    <s v="GESTION_ACTIVOS"/>
    <x v="20"/>
  </r>
  <r>
    <n v="9"/>
    <n v="2"/>
    <n v="213"/>
    <n v="1"/>
    <n v="10412"/>
    <x v="810"/>
    <s v="UND"/>
    <n v="7"/>
    <n v="993295.24"/>
    <n v="141899.32"/>
    <s v="PROYECTOS ESPECIALES_1 CENTRO"/>
    <x v="0"/>
    <x v="0"/>
    <x v="1"/>
    <s v="GESTION_ACTIVOS"/>
    <x v="0"/>
  </r>
  <r>
    <n v="9"/>
    <n v="2"/>
    <n v="213"/>
    <n v="1"/>
    <n v="10414"/>
    <x v="811"/>
    <s v="UND"/>
    <n v="1"/>
    <n v="158162.53"/>
    <n v="158162.53"/>
    <s v="PROYECTOS ESPECIALES_1 CENTRO"/>
    <x v="0"/>
    <x v="0"/>
    <x v="1"/>
    <s v="GESTION_ACTIVOS"/>
    <x v="0"/>
  </r>
  <r>
    <n v="9"/>
    <n v="2"/>
    <n v="213"/>
    <n v="1"/>
    <n v="10417"/>
    <x v="812"/>
    <s v="UND"/>
    <n v="1"/>
    <n v="141899.32999999999"/>
    <n v="141899.32999999999"/>
    <s v="PROYECTOS ESPECIALES_1 CENTRO"/>
    <x v="0"/>
    <x v="0"/>
    <x v="1"/>
    <s v="GESTION_ACTIVOS"/>
    <x v="0"/>
  </r>
  <r>
    <n v="9"/>
    <n v="2"/>
    <n v="213"/>
    <n v="1"/>
    <n v="10429"/>
    <x v="813"/>
    <s v="UND"/>
    <n v="16"/>
    <n v="227046.28"/>
    <n v="14190.39"/>
    <s v="PROYECTOS ESPECIALES_1 CENTRO"/>
    <x v="0"/>
    <x v="0"/>
    <x v="1"/>
    <s v="GESTION_ACTIVOS"/>
    <x v="20"/>
  </r>
  <r>
    <n v="9"/>
    <n v="2"/>
    <n v="213"/>
    <n v="1"/>
    <n v="10430"/>
    <x v="814"/>
    <s v="UND"/>
    <n v="14"/>
    <n v="242999.12"/>
    <n v="17357.080000000002"/>
    <s v="PROYECTOS ESPECIALES_1 CENTRO"/>
    <x v="0"/>
    <x v="0"/>
    <x v="1"/>
    <s v="GESTION_ACTIVOS"/>
    <x v="20"/>
  </r>
  <r>
    <n v="9"/>
    <n v="2"/>
    <n v="213"/>
    <n v="1"/>
    <n v="10442"/>
    <x v="815"/>
    <s v="UND"/>
    <n v="45"/>
    <n v="19992.599999999999"/>
    <n v="444.28"/>
    <s v="PROYECTOS ESPECIALES_1 CENTRO"/>
    <x v="0"/>
    <x v="0"/>
    <x v="1"/>
    <s v="GESTION_ACTIVOS"/>
    <x v="28"/>
  </r>
  <r>
    <n v="9"/>
    <n v="2"/>
    <n v="213"/>
    <n v="1"/>
    <n v="10908"/>
    <x v="724"/>
    <s v="MTS"/>
    <n v="70"/>
    <n v="977760"/>
    <n v="13968"/>
    <s v="PROYECTOS ESPECIALES_1 CENTRO"/>
    <x v="0"/>
    <x v="0"/>
    <x v="1"/>
    <s v="GESTION_ACTIVOS"/>
    <x v="14"/>
  </r>
  <r>
    <n v="9"/>
    <n v="2"/>
    <n v="213"/>
    <n v="1"/>
    <n v="12044"/>
    <x v="320"/>
    <s v="UND"/>
    <n v="50"/>
    <n v="160950"/>
    <n v="3219"/>
    <s v="PROYECTOS ESPECIALES_1 CENTRO"/>
    <x v="0"/>
    <x v="0"/>
    <x v="1"/>
    <s v="GESTION_ACTIVOS"/>
    <x v="20"/>
  </r>
  <r>
    <n v="9"/>
    <n v="2"/>
    <n v="213"/>
    <n v="1"/>
    <n v="12212"/>
    <x v="322"/>
    <s v="UND"/>
    <n v="90"/>
    <n v="361224"/>
    <n v="4013.6"/>
    <s v="PROYECTOS ESPECIALES_1 CENTRO"/>
    <x v="0"/>
    <x v="0"/>
    <x v="1"/>
    <s v="GESTION_ACTIVOS"/>
    <x v="21"/>
  </r>
  <r>
    <n v="9"/>
    <n v="2"/>
    <n v="213"/>
    <n v="1"/>
    <n v="12224"/>
    <x v="816"/>
    <s v="UND"/>
    <n v="6"/>
    <n v="804659.58"/>
    <n v="134109.93"/>
    <s v="PROYECTOS ESPECIALES_1 CENTRO"/>
    <x v="0"/>
    <x v="0"/>
    <x v="1"/>
    <s v="GESTION_ACTIVOS"/>
    <x v="0"/>
  </r>
  <r>
    <n v="9"/>
    <n v="2"/>
    <n v="213"/>
    <n v="1"/>
    <n v="12225"/>
    <x v="817"/>
    <s v="UND"/>
    <n v="4"/>
    <n v="567597.28"/>
    <n v="141899.32"/>
    <s v="PROYECTOS ESPECIALES_1 CENTRO"/>
    <x v="0"/>
    <x v="0"/>
    <x v="1"/>
    <s v="GESTION_ACTIVOS"/>
    <x v="0"/>
  </r>
  <r>
    <n v="9"/>
    <n v="2"/>
    <n v="213"/>
    <n v="1"/>
    <n v="12267"/>
    <x v="697"/>
    <s v="MTS"/>
    <n v="40"/>
    <n v="241126"/>
    <n v="6028.15"/>
    <s v="PROYECTOS ESPECIALES_1 CENTRO"/>
    <x v="0"/>
    <x v="0"/>
    <x v="1"/>
    <s v="GESTION_ACTIVOS"/>
    <x v="14"/>
  </r>
  <r>
    <n v="9"/>
    <n v="2"/>
    <n v="213"/>
    <n v="1"/>
    <n v="12751"/>
    <x v="818"/>
    <s v="UND"/>
    <n v="650"/>
    <n v="136474"/>
    <n v="209.96"/>
    <s v="PROYECTOS ESPECIALES_1 CENTRO"/>
    <x v="0"/>
    <x v="0"/>
    <x v="1"/>
    <s v="GESTION_ACTIVOS"/>
    <x v="28"/>
  </r>
  <r>
    <n v="9"/>
    <n v="2"/>
    <n v="213"/>
    <n v="1"/>
    <n v="12755"/>
    <x v="819"/>
    <s v="UND"/>
    <n v="200"/>
    <n v="33408"/>
    <n v="167.04"/>
    <s v="PROYECTOS ESPECIALES_1 CENTRO"/>
    <x v="0"/>
    <x v="0"/>
    <x v="1"/>
    <s v="GESTION_ACTIVOS"/>
    <x v="28"/>
  </r>
  <r>
    <n v="9"/>
    <n v="2"/>
    <n v="213"/>
    <n v="1"/>
    <n v="12979"/>
    <x v="820"/>
    <s v="MTS"/>
    <n v="8"/>
    <n v="347285.44"/>
    <n v="43410.68"/>
    <s v="PROYECTOS ESPECIALES_1 CENTRO"/>
    <x v="0"/>
    <x v="0"/>
    <x v="1"/>
    <s v="GESTION_ACTIVOS"/>
    <x v="0"/>
  </r>
  <r>
    <n v="9"/>
    <n v="2"/>
    <n v="213"/>
    <n v="1"/>
    <n v="12985"/>
    <x v="821"/>
    <s v="UND"/>
    <n v="3"/>
    <n v="332138.19"/>
    <n v="110712.73"/>
    <s v="PROYECTOS ESPECIALES_1 CENTRO"/>
    <x v="0"/>
    <x v="0"/>
    <x v="1"/>
    <s v="GESTION_ACTIVOS"/>
    <x v="20"/>
  </r>
  <r>
    <n v="9"/>
    <n v="2"/>
    <n v="213"/>
    <n v="1"/>
    <n v="12986"/>
    <x v="822"/>
    <s v="UND"/>
    <n v="3"/>
    <n v="425697.96"/>
    <n v="141899.32"/>
    <s v="PROYECTOS ESPECIALES_1 CENTRO"/>
    <x v="0"/>
    <x v="0"/>
    <x v="1"/>
    <s v="GESTION_ACTIVOS"/>
    <x v="20"/>
  </r>
  <r>
    <n v="9"/>
    <n v="2"/>
    <n v="213"/>
    <n v="1"/>
    <n v="12998"/>
    <x v="823"/>
    <s v="UND"/>
    <n v="18"/>
    <n v="2413978.56"/>
    <n v="134109.92000000001"/>
    <s v="PROYECTOS ESPECIALES_1 CENTRO"/>
    <x v="0"/>
    <x v="0"/>
    <x v="1"/>
    <s v="GESTION_ACTIVOS"/>
    <x v="20"/>
  </r>
  <r>
    <n v="9"/>
    <n v="2"/>
    <n v="213"/>
    <n v="1"/>
    <n v="13979"/>
    <x v="824"/>
    <s v="UND"/>
    <n v="3"/>
    <n v="425697.96"/>
    <n v="141899.32999999999"/>
    <s v="PROYECTOS ESPECIALES_1 CENTRO"/>
    <x v="0"/>
    <x v="0"/>
    <x v="1"/>
    <s v="GESTION_ACTIVOS"/>
    <x v="20"/>
  </r>
  <r>
    <n v="9"/>
    <n v="2"/>
    <n v="213"/>
    <n v="1"/>
    <n v="14086"/>
    <x v="825"/>
    <s v="UND"/>
    <n v="2"/>
    <n v="31034287.260000002"/>
    <n v="15517143.630000001"/>
    <s v="PROYECTOS ESPECIALES_1 CENTRO"/>
    <x v="0"/>
    <x v="0"/>
    <x v="1"/>
    <s v="GESTION_ACTIVOS"/>
    <x v="26"/>
  </r>
  <r>
    <n v="9"/>
    <n v="2"/>
    <n v="213"/>
    <n v="1"/>
    <n v="14191"/>
    <x v="826"/>
    <s v="UND"/>
    <n v="2"/>
    <n v="98017.68"/>
    <n v="49008.84"/>
    <s v="PROYECTOS ESPECIALES_1 CENTRO"/>
    <x v="0"/>
    <x v="0"/>
    <x v="1"/>
    <s v="GESTION_ACTIVOS"/>
    <x v="20"/>
  </r>
  <r>
    <n v="9"/>
    <n v="2"/>
    <n v="213"/>
    <n v="1"/>
    <n v="14499"/>
    <x v="827"/>
    <s v="UND"/>
    <n v="12"/>
    <n v="291846.71999999997"/>
    <n v="24320.560000000001"/>
    <s v="PROYECTOS ESPECIALES_1 CENTRO"/>
    <x v="0"/>
    <x v="0"/>
    <x v="1"/>
    <s v="GESTION_ACTIVOS"/>
    <x v="20"/>
  </r>
  <r>
    <n v="9"/>
    <n v="2"/>
    <n v="213"/>
    <n v="1"/>
    <n v="14613"/>
    <x v="348"/>
    <s v="UND"/>
    <n v="70"/>
    <n v="155579.20000000001"/>
    <n v="2222.56"/>
    <s v="PROYECTOS ESPECIALES_1 CENTRO"/>
    <x v="0"/>
    <x v="0"/>
    <x v="1"/>
    <s v="GESTION_ACTIVOS"/>
    <x v="20"/>
  </r>
  <r>
    <n v="9"/>
    <n v="2"/>
    <n v="213"/>
    <n v="1"/>
    <n v="14614"/>
    <x v="349"/>
    <s v="UND"/>
    <n v="100"/>
    <n v="236640"/>
    <n v="2366.4"/>
    <s v="PROYECTOS ESPECIALES_1 CENTRO"/>
    <x v="0"/>
    <x v="0"/>
    <x v="1"/>
    <s v="GESTION_ACTIVOS"/>
    <x v="20"/>
  </r>
  <r>
    <n v="9"/>
    <n v="2"/>
    <n v="213"/>
    <n v="1"/>
    <n v="14615"/>
    <x v="828"/>
    <s v="UND"/>
    <n v="30"/>
    <n v="504356.4"/>
    <n v="16811.88"/>
    <s v="PROYECTOS ESPECIALES_1 CENTRO"/>
    <x v="0"/>
    <x v="0"/>
    <x v="1"/>
    <s v="GESTION_ACTIVOS"/>
    <x v="20"/>
  </r>
  <r>
    <n v="9"/>
    <n v="2"/>
    <n v="213"/>
    <n v="1"/>
    <n v="14618"/>
    <x v="352"/>
    <s v="UND"/>
    <n v="200"/>
    <n v="149640"/>
    <n v="748.2"/>
    <s v="PROYECTOS ESPECIALES_1 CENTRO"/>
    <x v="0"/>
    <x v="0"/>
    <x v="1"/>
    <s v="GESTION_ACTIVOS"/>
    <x v="14"/>
  </r>
  <r>
    <n v="9"/>
    <n v="2"/>
    <n v="213"/>
    <n v="1"/>
    <n v="14683"/>
    <x v="829"/>
    <s v="UND"/>
    <n v="200"/>
    <n v="149640"/>
    <n v="748.2"/>
    <s v="PROYECTOS ESPECIALES_1 CENTRO"/>
    <x v="0"/>
    <x v="0"/>
    <x v="1"/>
    <s v="GESTION_ACTIVOS"/>
    <x v="14"/>
  </r>
  <r>
    <n v="9"/>
    <n v="2"/>
    <n v="213"/>
    <n v="1"/>
    <n v="14684"/>
    <x v="830"/>
    <s v="UND"/>
    <n v="200"/>
    <n v="149640"/>
    <n v="748.2"/>
    <s v="PROYECTOS ESPECIALES_1 CENTRO"/>
    <x v="0"/>
    <x v="0"/>
    <x v="1"/>
    <s v="GESTION_ACTIVOS"/>
    <x v="14"/>
  </r>
  <r>
    <n v="9"/>
    <n v="2"/>
    <n v="213"/>
    <n v="1"/>
    <n v="14685"/>
    <x v="831"/>
    <s v="UND"/>
    <n v="200"/>
    <n v="149640"/>
    <n v="748.2"/>
    <s v="PROYECTOS ESPECIALES_1 CENTRO"/>
    <x v="0"/>
    <x v="0"/>
    <x v="1"/>
    <s v="GESTION_ACTIVOS"/>
    <x v="14"/>
  </r>
  <r>
    <n v="9"/>
    <n v="2"/>
    <n v="217"/>
    <n v="1"/>
    <n v="9951"/>
    <x v="434"/>
    <s v="UND"/>
    <n v="251"/>
    <n v="10365.200000000001"/>
    <n v="41.3"/>
    <s v="DELTEC REVISIONES DIMER IBAGUE"/>
    <x v="0"/>
    <x v="3"/>
    <x v="2"/>
    <s v="CENERGIA"/>
    <x v="0"/>
  </r>
  <r>
    <n v="9"/>
    <n v="2"/>
    <n v="217"/>
    <n v="1"/>
    <n v="10067"/>
    <x v="832"/>
    <s v="UND"/>
    <n v="12"/>
    <n v="151746.48000000001"/>
    <n v="12645.54"/>
    <s v="DELTEC REVISIONES DIMER IBAGUE"/>
    <x v="0"/>
    <x v="3"/>
    <x v="2"/>
    <s v="CENERGIA"/>
    <x v="0"/>
  </r>
  <r>
    <n v="9"/>
    <n v="2"/>
    <n v="217"/>
    <n v="1"/>
    <n v="10237"/>
    <x v="833"/>
    <s v="UND"/>
    <n v="2"/>
    <n v="4373200"/>
    <n v="2186600"/>
    <s v="DELTEC REVISIONES DIMER IBAGUE"/>
    <x v="0"/>
    <x v="3"/>
    <x v="2"/>
    <s v="CENERGIA"/>
    <x v="5"/>
  </r>
  <r>
    <n v="9"/>
    <n v="2"/>
    <n v="217"/>
    <n v="1"/>
    <n v="10238"/>
    <x v="834"/>
    <s v="UND"/>
    <n v="889"/>
    <n v="301760.19"/>
    <n v="339.44"/>
    <s v="DELTEC REVISIONES DIMER IBAGUE"/>
    <x v="0"/>
    <x v="3"/>
    <x v="2"/>
    <s v="CENERGIA"/>
    <x v="7"/>
  </r>
  <r>
    <n v="9"/>
    <n v="2"/>
    <n v="217"/>
    <n v="1"/>
    <n v="10242"/>
    <x v="602"/>
    <s v="UND"/>
    <n v="2019"/>
    <n v="642651.31999999995"/>
    <n v="318.31"/>
    <s v="DELTEC REVISIONES DIMER IBAGUE"/>
    <x v="0"/>
    <x v="3"/>
    <x v="2"/>
    <s v="CENERGIA"/>
    <x v="7"/>
  </r>
  <r>
    <n v="9"/>
    <n v="2"/>
    <n v="217"/>
    <n v="1"/>
    <n v="10350"/>
    <x v="605"/>
    <s v="UND"/>
    <n v="1139"/>
    <n v="281954.13"/>
    <n v="247.54"/>
    <s v="DELTEC REVISIONES DIMER IBAGUE"/>
    <x v="0"/>
    <x v="3"/>
    <x v="2"/>
    <s v="CENERGIA"/>
    <x v="7"/>
  </r>
  <r>
    <n v="9"/>
    <n v="2"/>
    <n v="217"/>
    <n v="1"/>
    <n v="10442"/>
    <x v="815"/>
    <s v="UND"/>
    <n v="112"/>
    <n v="22671.26"/>
    <n v="202.42"/>
    <s v="DELTEC REVISIONES DIMER IBAGUE"/>
    <x v="0"/>
    <x v="3"/>
    <x v="2"/>
    <s v="CENERGIA"/>
    <x v="28"/>
  </r>
  <r>
    <n v="9"/>
    <n v="2"/>
    <n v="217"/>
    <n v="1"/>
    <n v="10521"/>
    <x v="722"/>
    <s v="UND"/>
    <n v="138"/>
    <n v="1690604.88"/>
    <n v="12250.76"/>
    <s v="DELTEC REVISIONES DIMER IBAGUE"/>
    <x v="0"/>
    <x v="3"/>
    <x v="2"/>
    <s v="CENERGIA"/>
    <x v="14"/>
  </r>
  <r>
    <n v="9"/>
    <n v="2"/>
    <n v="217"/>
    <n v="1"/>
    <n v="10534"/>
    <x v="835"/>
    <s v="UND"/>
    <n v="2"/>
    <n v="3859.46"/>
    <n v="1929.74"/>
    <s v="DELTEC REVISIONES DIMER IBAGUE"/>
    <x v="0"/>
    <x v="3"/>
    <x v="2"/>
    <s v="CENERGIA"/>
    <x v="21"/>
  </r>
  <r>
    <n v="9"/>
    <n v="2"/>
    <n v="217"/>
    <n v="1"/>
    <n v="10834"/>
    <x v="606"/>
    <s v="UND"/>
    <n v="93"/>
    <n v="6405352.9800000004"/>
    <n v="68874.759999999995"/>
    <s v="DELTEC REVISIONES DIMER IBAGUE"/>
    <x v="0"/>
    <x v="3"/>
    <x v="2"/>
    <s v="CENERGIA"/>
    <x v="31"/>
  </r>
  <r>
    <n v="9"/>
    <n v="2"/>
    <n v="217"/>
    <n v="1"/>
    <n v="11498"/>
    <x v="726"/>
    <s v="UND"/>
    <n v="17"/>
    <n v="2906432.2"/>
    <n v="170966.6"/>
    <s v="DELTEC REVISIONES DIMER IBAGUE"/>
    <x v="0"/>
    <x v="3"/>
    <x v="2"/>
    <s v="CENERGIA"/>
    <x v="36"/>
  </r>
  <r>
    <n v="9"/>
    <n v="2"/>
    <n v="217"/>
    <n v="1"/>
    <n v="11776"/>
    <x v="608"/>
    <s v="UND"/>
    <n v="2"/>
    <n v="67930.11"/>
    <n v="33965.1"/>
    <s v="DELTEC REVISIONES DIMER IBAGUE"/>
    <x v="0"/>
    <x v="3"/>
    <x v="2"/>
    <s v="CENERGIA"/>
    <x v="31"/>
  </r>
  <r>
    <n v="9"/>
    <n v="2"/>
    <n v="217"/>
    <n v="1"/>
    <n v="11803"/>
    <x v="836"/>
    <s v="UND"/>
    <n v="1"/>
    <n v="544371.43000000005"/>
    <n v="544371.43000000005"/>
    <s v="DELTEC REVISIONES DIMER IBAGUE"/>
    <x v="0"/>
    <x v="3"/>
    <x v="2"/>
    <s v="CENERGIA"/>
    <x v="36"/>
  </r>
  <r>
    <n v="9"/>
    <n v="2"/>
    <n v="217"/>
    <n v="1"/>
    <n v="12036"/>
    <x v="837"/>
    <s v="UND"/>
    <n v="7"/>
    <n v="71221.13"/>
    <n v="10174.44"/>
    <s v="DELTEC REVISIONES DIMER IBAGUE"/>
    <x v="0"/>
    <x v="3"/>
    <x v="2"/>
    <s v="CENERGIA"/>
    <x v="20"/>
  </r>
  <r>
    <n v="9"/>
    <n v="2"/>
    <n v="217"/>
    <n v="1"/>
    <n v="12037"/>
    <x v="838"/>
    <s v="UND"/>
    <n v="86"/>
    <n v="1023916.09"/>
    <n v="11906"/>
    <s v="DELTEC REVISIONES DIMER IBAGUE"/>
    <x v="0"/>
    <x v="3"/>
    <x v="2"/>
    <s v="CENERGIA"/>
    <x v="21"/>
  </r>
  <r>
    <n v="9"/>
    <n v="2"/>
    <n v="217"/>
    <n v="1"/>
    <n v="12040"/>
    <x v="839"/>
    <s v="UND"/>
    <n v="69"/>
    <n v="1026981.57"/>
    <n v="14883.79"/>
    <s v="DELTEC REVISIONES DIMER IBAGUE"/>
    <x v="0"/>
    <x v="3"/>
    <x v="2"/>
    <s v="CENERGIA"/>
    <x v="21"/>
  </r>
  <r>
    <n v="9"/>
    <n v="2"/>
    <n v="217"/>
    <n v="1"/>
    <n v="12043"/>
    <x v="840"/>
    <s v="UND"/>
    <n v="30"/>
    <n v="278744.61"/>
    <n v="9291.49"/>
    <s v="DELTEC REVISIONES DIMER IBAGUE"/>
    <x v="0"/>
    <x v="3"/>
    <x v="2"/>
    <s v="CENERGIA"/>
    <x v="20"/>
  </r>
  <r>
    <n v="9"/>
    <n v="2"/>
    <n v="217"/>
    <n v="1"/>
    <n v="12044"/>
    <x v="320"/>
    <s v="UND"/>
    <n v="30"/>
    <n v="59046.85"/>
    <n v="1968.24"/>
    <s v="DELTEC REVISIONES DIMER IBAGUE"/>
    <x v="0"/>
    <x v="3"/>
    <x v="2"/>
    <s v="CENERGIA"/>
    <x v="20"/>
  </r>
  <r>
    <n v="9"/>
    <n v="2"/>
    <n v="217"/>
    <n v="1"/>
    <n v="12902"/>
    <x v="610"/>
    <s v="UND"/>
    <n v="10"/>
    <n v="549273.75"/>
    <n v="54927.37"/>
    <s v="DELTEC REVISIONES DIMER IBAGUE"/>
    <x v="0"/>
    <x v="3"/>
    <x v="2"/>
    <s v="CENERGIA"/>
    <x v="31"/>
  </r>
  <r>
    <n v="9"/>
    <n v="2"/>
    <n v="217"/>
    <n v="1"/>
    <n v="12935"/>
    <x v="841"/>
    <s v="UND"/>
    <n v="127"/>
    <n v="21499.14"/>
    <n v="169.28"/>
    <s v="DELTEC REVISIONES DIMER IBAGUE"/>
    <x v="0"/>
    <x v="3"/>
    <x v="2"/>
    <s v="CENERGIA"/>
    <x v="35"/>
  </r>
  <r>
    <n v="9"/>
    <n v="2"/>
    <n v="217"/>
    <n v="1"/>
    <n v="12968"/>
    <x v="842"/>
    <s v="UND"/>
    <n v="2"/>
    <n v="1670400"/>
    <n v="835200"/>
    <s v="DELTEC REVISIONES DIMER IBAGUE"/>
    <x v="0"/>
    <x v="3"/>
    <x v="2"/>
    <s v="CENERGIA"/>
    <x v="5"/>
  </r>
  <r>
    <n v="9"/>
    <n v="2"/>
    <n v="217"/>
    <n v="1"/>
    <n v="12979"/>
    <x v="820"/>
    <s v="MTS"/>
    <n v="2"/>
    <n v="64964.639999999999"/>
    <n v="32482.32"/>
    <s v="DELTEC REVISIONES DIMER IBAGUE"/>
    <x v="0"/>
    <x v="3"/>
    <x v="2"/>
    <s v="CENERGIA"/>
    <x v="0"/>
  </r>
  <r>
    <n v="9"/>
    <n v="2"/>
    <n v="217"/>
    <n v="1"/>
    <n v="12980"/>
    <x v="843"/>
    <s v="UND"/>
    <n v="55"/>
    <n v="385469.14"/>
    <n v="7008.53"/>
    <s v="DELTEC REVISIONES DIMER IBAGUE"/>
    <x v="0"/>
    <x v="3"/>
    <x v="2"/>
    <s v="CENERGIA"/>
    <x v="21"/>
  </r>
  <r>
    <n v="9"/>
    <n v="2"/>
    <n v="217"/>
    <n v="1"/>
    <n v="12981"/>
    <x v="844"/>
    <s v="UND"/>
    <n v="90"/>
    <n v="15660"/>
    <n v="174"/>
    <s v="DELTEC REVISIONES DIMER IBAGUE"/>
    <x v="0"/>
    <x v="3"/>
    <x v="2"/>
    <s v="CENERGIA"/>
    <x v="0"/>
  </r>
  <r>
    <n v="9"/>
    <n v="2"/>
    <n v="217"/>
    <n v="1"/>
    <n v="12998"/>
    <x v="823"/>
    <s v="UND"/>
    <n v="7"/>
    <n v="1050334.06"/>
    <n v="150047.72"/>
    <s v="DELTEC REVISIONES DIMER IBAGUE"/>
    <x v="0"/>
    <x v="3"/>
    <x v="2"/>
    <s v="CENERGIA"/>
    <x v="20"/>
  </r>
  <r>
    <n v="9"/>
    <n v="2"/>
    <n v="217"/>
    <n v="1"/>
    <n v="13082"/>
    <x v="845"/>
    <s v="UND"/>
    <n v="1"/>
    <n v="105872.31"/>
    <n v="105872.31"/>
    <s v="DELTEC REVISIONES DIMER IBAGUE"/>
    <x v="0"/>
    <x v="3"/>
    <x v="2"/>
    <s v="CENERGIA"/>
    <x v="31"/>
  </r>
  <r>
    <n v="9"/>
    <n v="2"/>
    <n v="217"/>
    <n v="1"/>
    <n v="13096"/>
    <x v="846"/>
    <s v="UND"/>
    <n v="16"/>
    <n v="9354240"/>
    <n v="584640"/>
    <s v="DELTEC REVISIONES DIMER IBAGUE"/>
    <x v="0"/>
    <x v="3"/>
    <x v="2"/>
    <s v="CENERGIA"/>
    <x v="36"/>
  </r>
  <r>
    <n v="9"/>
    <n v="2"/>
    <n v="217"/>
    <n v="1"/>
    <n v="13161"/>
    <x v="847"/>
    <s v="UND"/>
    <n v="26"/>
    <n v="13349985.73"/>
    <n v="513460.98"/>
    <s v="DELTEC REVISIONES DIMER IBAGUE"/>
    <x v="0"/>
    <x v="3"/>
    <x v="2"/>
    <s v="CENERGIA"/>
    <x v="5"/>
  </r>
  <r>
    <n v="9"/>
    <n v="2"/>
    <n v="217"/>
    <n v="1"/>
    <n v="13162"/>
    <x v="848"/>
    <s v="UND"/>
    <n v="34"/>
    <n v="27244686.960000001"/>
    <n v="801314.32"/>
    <s v="DELTEC REVISIONES DIMER IBAGUE"/>
    <x v="0"/>
    <x v="3"/>
    <x v="2"/>
    <s v="CENERGIA"/>
    <x v="5"/>
  </r>
  <r>
    <n v="9"/>
    <n v="2"/>
    <n v="217"/>
    <n v="1"/>
    <n v="13222"/>
    <x v="739"/>
    <s v="UND"/>
    <n v="33"/>
    <n v="183820247.88999999"/>
    <n v="5570310.54"/>
    <s v="DELTEC REVISIONES DIMER IBAGUE"/>
    <x v="0"/>
    <x v="3"/>
    <x v="2"/>
    <s v="CENERGIA"/>
    <x v="5"/>
  </r>
  <r>
    <n v="9"/>
    <n v="2"/>
    <n v="217"/>
    <n v="1"/>
    <n v="13234"/>
    <x v="849"/>
    <s v="UND"/>
    <n v="2"/>
    <n v="336400"/>
    <n v="168200"/>
    <s v="DELTEC REVISIONES DIMER IBAGUE"/>
    <x v="0"/>
    <x v="3"/>
    <x v="2"/>
    <s v="CENERGIA"/>
    <x v="32"/>
  </r>
  <r>
    <n v="9"/>
    <n v="2"/>
    <n v="217"/>
    <n v="1"/>
    <n v="13371"/>
    <x v="850"/>
    <s v="UND"/>
    <n v="2"/>
    <n v="11216688"/>
    <n v="5608344"/>
    <s v="DELTEC REVISIONES DIMER IBAGUE"/>
    <x v="0"/>
    <x v="3"/>
    <x v="2"/>
    <s v="CENERGIA"/>
    <x v="31"/>
  </r>
  <r>
    <n v="9"/>
    <n v="2"/>
    <n v="217"/>
    <n v="1"/>
    <n v="13406"/>
    <x v="616"/>
    <s v="UND"/>
    <n v="43"/>
    <n v="1978082.67"/>
    <n v="46001.919999999998"/>
    <s v="DELTEC REVISIONES DIMER IBAGUE"/>
    <x v="0"/>
    <x v="3"/>
    <x v="2"/>
    <s v="CENERGIA"/>
    <x v="25"/>
  </r>
  <r>
    <n v="9"/>
    <n v="2"/>
    <n v="217"/>
    <n v="1"/>
    <n v="13407"/>
    <x v="617"/>
    <s v="UND"/>
    <n v="18"/>
    <n v="1168051.3"/>
    <n v="64891.75"/>
    <s v="DELTEC REVISIONES DIMER IBAGUE"/>
    <x v="0"/>
    <x v="3"/>
    <x v="2"/>
    <s v="CENERGIA"/>
    <x v="25"/>
  </r>
  <r>
    <n v="9"/>
    <n v="2"/>
    <n v="217"/>
    <n v="1"/>
    <n v="13408"/>
    <x v="851"/>
    <s v="UND"/>
    <n v="54"/>
    <n v="2855530.46"/>
    <n v="52880.19"/>
    <s v="DELTEC REVISIONES DIMER IBAGUE"/>
    <x v="0"/>
    <x v="3"/>
    <x v="2"/>
    <s v="CENERGIA"/>
    <x v="25"/>
  </r>
  <r>
    <n v="9"/>
    <n v="2"/>
    <n v="217"/>
    <n v="1"/>
    <n v="13409"/>
    <x v="852"/>
    <s v="UND"/>
    <n v="49"/>
    <n v="2581877.16"/>
    <n v="52691.37"/>
    <s v="DELTEC REVISIONES DIMER IBAGUE"/>
    <x v="0"/>
    <x v="3"/>
    <x v="2"/>
    <s v="CENERGIA"/>
    <x v="25"/>
  </r>
  <r>
    <n v="9"/>
    <n v="2"/>
    <n v="217"/>
    <n v="1"/>
    <n v="13410"/>
    <x v="853"/>
    <s v="UND"/>
    <n v="33"/>
    <n v="2104779.2200000002"/>
    <n v="63781.19"/>
    <s v="DELTEC REVISIONES DIMER IBAGUE"/>
    <x v="0"/>
    <x v="3"/>
    <x v="2"/>
    <s v="CENERGIA"/>
    <x v="25"/>
  </r>
  <r>
    <n v="9"/>
    <n v="2"/>
    <n v="217"/>
    <n v="1"/>
    <n v="13411"/>
    <x v="854"/>
    <s v="UND"/>
    <n v="22"/>
    <n v="1521893.09"/>
    <n v="69176.960000000006"/>
    <s v="DELTEC REVISIONES DIMER IBAGUE"/>
    <x v="0"/>
    <x v="3"/>
    <x v="2"/>
    <s v="CENERGIA"/>
    <x v="25"/>
  </r>
  <r>
    <n v="9"/>
    <n v="2"/>
    <n v="217"/>
    <n v="1"/>
    <n v="13442"/>
    <x v="618"/>
    <s v="UND"/>
    <n v="49"/>
    <n v="19150828.91"/>
    <n v="390833.24"/>
    <s v="DELTEC REVISIONES DIMER IBAGUE"/>
    <x v="0"/>
    <x v="3"/>
    <x v="2"/>
    <s v="CENERGIA"/>
    <x v="5"/>
  </r>
  <r>
    <n v="9"/>
    <n v="2"/>
    <n v="217"/>
    <n v="1"/>
    <n v="13488"/>
    <x v="855"/>
    <s v="UND"/>
    <n v="2"/>
    <n v="5305725.7"/>
    <n v="2652862.85"/>
    <s v="DELTEC REVISIONES DIMER IBAGUE"/>
    <x v="0"/>
    <x v="3"/>
    <x v="2"/>
    <s v="CENERGIA"/>
    <x v="25"/>
  </r>
  <r>
    <n v="9"/>
    <n v="2"/>
    <n v="217"/>
    <n v="1"/>
    <n v="13774"/>
    <x v="620"/>
    <s v="UND"/>
    <n v="8"/>
    <n v="2320000"/>
    <n v="290000"/>
    <s v="DELTEC REVISIONES DIMER IBAGUE"/>
    <x v="0"/>
    <x v="3"/>
    <x v="2"/>
    <s v="CENERGIA"/>
    <x v="5"/>
  </r>
  <r>
    <n v="9"/>
    <n v="2"/>
    <n v="217"/>
    <n v="1"/>
    <n v="13806"/>
    <x v="621"/>
    <s v="UND"/>
    <n v="15"/>
    <n v="8014440"/>
    <n v="534296"/>
    <s v="DELTEC REVISIONES DIMER IBAGUE"/>
    <x v="0"/>
    <x v="3"/>
    <x v="2"/>
    <s v="CENERGIA"/>
    <x v="31"/>
  </r>
  <r>
    <n v="9"/>
    <n v="2"/>
    <n v="217"/>
    <n v="1"/>
    <n v="13905"/>
    <x v="856"/>
    <s v="UND"/>
    <n v="180"/>
    <n v="5677209.3799999999"/>
    <n v="31540.05"/>
    <s v="DELTEC REVISIONES DIMER IBAGUE"/>
    <x v="0"/>
    <x v="3"/>
    <x v="2"/>
    <s v="CENERGIA"/>
    <x v="31"/>
  </r>
  <r>
    <n v="9"/>
    <n v="2"/>
    <n v="217"/>
    <n v="1"/>
    <n v="14100"/>
    <x v="742"/>
    <s v="UND"/>
    <n v="16"/>
    <n v="301189888.54000002"/>
    <n v="18824368.030000001"/>
    <s v="DELTEC REVISIONES DIMER IBAGUE"/>
    <x v="0"/>
    <x v="3"/>
    <x v="2"/>
    <s v="CENERGIA"/>
    <x v="5"/>
  </r>
  <r>
    <n v="9"/>
    <n v="2"/>
    <n v="217"/>
    <n v="1"/>
    <n v="14188"/>
    <x v="857"/>
    <s v="UND"/>
    <n v="1"/>
    <n v="5342960"/>
    <n v="5342960"/>
    <s v="DELTEC REVISIONES DIMER IBAGUE"/>
    <x v="0"/>
    <x v="3"/>
    <x v="2"/>
    <s v="CENERGIA"/>
    <x v="31"/>
  </r>
  <r>
    <n v="9"/>
    <n v="2"/>
    <n v="217"/>
    <n v="1"/>
    <n v="14189"/>
    <x v="858"/>
    <s v="UND"/>
    <n v="4"/>
    <n v="14414624"/>
    <n v="3603656"/>
    <s v="DELTEC REVISIONES DIMER IBAGUE"/>
    <x v="0"/>
    <x v="3"/>
    <x v="2"/>
    <s v="CENERGIA"/>
    <x v="31"/>
  </r>
  <r>
    <n v="9"/>
    <n v="2"/>
    <n v="217"/>
    <n v="1"/>
    <n v="14191"/>
    <x v="826"/>
    <s v="UND"/>
    <n v="1"/>
    <n v="95852"/>
    <n v="95852"/>
    <s v="DELTEC REVISIONES DIMER IBAGUE"/>
    <x v="0"/>
    <x v="3"/>
    <x v="2"/>
    <s v="CENERGIA"/>
    <x v="20"/>
  </r>
  <r>
    <n v="9"/>
    <n v="2"/>
    <n v="217"/>
    <n v="1"/>
    <n v="14230"/>
    <x v="625"/>
    <s v="UND"/>
    <n v="1955"/>
    <n v="714357"/>
    <n v="365.4"/>
    <s v="DELTEC REVISIONES DIMER IBAGUE"/>
    <x v="0"/>
    <x v="3"/>
    <x v="2"/>
    <s v="CENERGIA"/>
    <x v="35"/>
  </r>
  <r>
    <n v="9"/>
    <n v="2"/>
    <n v="217"/>
    <n v="1"/>
    <n v="14246"/>
    <x v="626"/>
    <s v="UND"/>
    <n v="67"/>
    <n v="36456807.350000001"/>
    <n v="544131.44999999995"/>
    <s v="DELTEC REVISIONES DIMER IBAGUE"/>
    <x v="0"/>
    <x v="3"/>
    <x v="2"/>
    <s v="CENERGIA"/>
    <x v="5"/>
  </r>
  <r>
    <n v="9"/>
    <n v="2"/>
    <n v="217"/>
    <n v="1"/>
    <n v="14300"/>
    <x v="859"/>
    <s v="UND"/>
    <n v="4"/>
    <n v="11101719.640000001"/>
    <n v="2775429.91"/>
    <s v="DELTEC REVISIONES DIMER IBAGUE"/>
    <x v="0"/>
    <x v="3"/>
    <x v="2"/>
    <s v="CENERGIA"/>
    <x v="30"/>
  </r>
  <r>
    <n v="9"/>
    <n v="2"/>
    <n v="217"/>
    <n v="1"/>
    <n v="14303"/>
    <x v="627"/>
    <s v="UND"/>
    <n v="28"/>
    <n v="50485980.509999998"/>
    <n v="1803070.73"/>
    <s v="DELTEC REVISIONES DIMER IBAGUE"/>
    <x v="0"/>
    <x v="3"/>
    <x v="2"/>
    <s v="CENERGIA"/>
    <x v="36"/>
  </r>
  <r>
    <n v="9"/>
    <n v="2"/>
    <n v="217"/>
    <n v="1"/>
    <n v="14353"/>
    <x v="860"/>
    <s v="UND"/>
    <n v="2"/>
    <n v="5336000"/>
    <n v="2668000"/>
    <s v="DELTEC REVISIONES DIMER IBAGUE"/>
    <x v="0"/>
    <x v="3"/>
    <x v="2"/>
    <s v="CENERGIA"/>
    <x v="5"/>
  </r>
  <r>
    <n v="9"/>
    <n v="2"/>
    <n v="217"/>
    <n v="1"/>
    <n v="14363"/>
    <x v="861"/>
    <s v="UND"/>
    <n v="50"/>
    <n v="57361.67"/>
    <n v="1147.23"/>
    <s v="DELTEC REVISIONES DIMER IBAGUE"/>
    <x v="0"/>
    <x v="3"/>
    <x v="2"/>
    <s v="CENERGIA"/>
    <x v="16"/>
  </r>
  <r>
    <n v="9"/>
    <n v="2"/>
    <n v="217"/>
    <n v="1"/>
    <n v="14367"/>
    <x v="341"/>
    <s v="UND"/>
    <n v="3"/>
    <n v="36393.9"/>
    <n v="12131.3"/>
    <s v="DELTEC REVISIONES DIMER IBAGUE"/>
    <x v="0"/>
    <x v="3"/>
    <x v="2"/>
    <s v="CENERGIA"/>
    <x v="0"/>
  </r>
  <r>
    <n v="9"/>
    <n v="2"/>
    <n v="217"/>
    <n v="1"/>
    <n v="14503"/>
    <x v="862"/>
    <s v="UND"/>
    <n v="500"/>
    <n v="696000"/>
    <n v="1392"/>
    <s v="DELTEC REVISIONES DIMER IBAGUE"/>
    <x v="0"/>
    <x v="3"/>
    <x v="2"/>
    <s v="CENERGIA"/>
    <x v="7"/>
  </r>
  <r>
    <n v="9"/>
    <n v="2"/>
    <n v="217"/>
    <n v="1"/>
    <n v="14504"/>
    <x v="863"/>
    <s v="UND"/>
    <n v="500"/>
    <n v="1508000"/>
    <n v="3016"/>
    <s v="DELTEC REVISIONES DIMER IBAGUE"/>
    <x v="0"/>
    <x v="3"/>
    <x v="2"/>
    <s v="CENERGIA"/>
    <x v="7"/>
  </r>
  <r>
    <n v="9"/>
    <n v="2"/>
    <n v="217"/>
    <n v="1"/>
    <n v="14517"/>
    <x v="630"/>
    <s v="UND"/>
    <n v="238"/>
    <n v="51626.96"/>
    <n v="216.92"/>
    <s v="DELTEC REVISIONES DIMER IBAGUE"/>
    <x v="0"/>
    <x v="3"/>
    <x v="2"/>
    <s v="CENERGIA"/>
    <x v="35"/>
  </r>
  <r>
    <n v="9"/>
    <n v="2"/>
    <n v="217"/>
    <n v="1"/>
    <n v="14666"/>
    <x v="631"/>
    <s v="UND"/>
    <n v="200"/>
    <n v="880600"/>
    <n v="4403"/>
    <s v="DELTEC REVISIONES DIMER IBAGUE"/>
    <x v="0"/>
    <x v="3"/>
    <x v="2"/>
    <s v="CENERGIA"/>
    <x v="0"/>
  </r>
  <r>
    <n v="9"/>
    <n v="2"/>
    <n v="219"/>
    <n v="1"/>
    <n v="9627"/>
    <x v="373"/>
    <s v="UND"/>
    <n v="3"/>
    <n v="5077.8900000000003"/>
    <n v="1692.63"/>
    <s v="MOVIL 1-OyD"/>
    <x v="0"/>
    <x v="3"/>
    <x v="1"/>
    <s v="MTTO_REDES"/>
    <x v="17"/>
  </r>
  <r>
    <n v="9"/>
    <n v="2"/>
    <n v="219"/>
    <n v="1"/>
    <n v="9632"/>
    <x v="256"/>
    <s v="UND"/>
    <n v="8"/>
    <n v="27840"/>
    <n v="3480"/>
    <s v="MOVIL 1-OyD"/>
    <x v="0"/>
    <x v="3"/>
    <x v="1"/>
    <s v="MTTO_REDES"/>
    <x v="16"/>
  </r>
  <r>
    <n v="9"/>
    <n v="2"/>
    <n v="219"/>
    <n v="1"/>
    <n v="9633"/>
    <x v="377"/>
    <s v="UND"/>
    <n v="1"/>
    <n v="3917.47"/>
    <n v="3917.47"/>
    <s v="MOVIL 1-OyD"/>
    <x v="0"/>
    <x v="3"/>
    <x v="1"/>
    <s v="MTTO_REDES"/>
    <x v="17"/>
  </r>
  <r>
    <n v="9"/>
    <n v="2"/>
    <n v="219"/>
    <n v="1"/>
    <n v="9641"/>
    <x v="259"/>
    <s v="UND"/>
    <n v="2"/>
    <n v="6960"/>
    <n v="3480"/>
    <s v="MOVIL 1-OyD"/>
    <x v="0"/>
    <x v="3"/>
    <x v="1"/>
    <s v="MTTO_REDES"/>
    <x v="16"/>
  </r>
  <r>
    <n v="9"/>
    <n v="2"/>
    <n v="219"/>
    <n v="1"/>
    <n v="9644"/>
    <x v="260"/>
    <s v="UND"/>
    <n v="1"/>
    <n v="1810.64"/>
    <n v="1810.64"/>
    <s v="MOVIL 1-OyD"/>
    <x v="0"/>
    <x v="3"/>
    <x v="1"/>
    <s v="MTTO_REDES"/>
    <x v="16"/>
  </r>
  <r>
    <n v="9"/>
    <n v="2"/>
    <n v="219"/>
    <n v="1"/>
    <n v="9692"/>
    <x v="268"/>
    <s v="UND"/>
    <n v="2"/>
    <n v="1189.51"/>
    <n v="594.76"/>
    <s v="MOVIL 1-OyD"/>
    <x v="0"/>
    <x v="3"/>
    <x v="1"/>
    <s v="MTTO_REDES"/>
    <x v="18"/>
  </r>
  <r>
    <n v="9"/>
    <n v="2"/>
    <n v="219"/>
    <n v="1"/>
    <n v="9732"/>
    <x v="403"/>
    <s v="UND"/>
    <n v="21"/>
    <n v="11822"/>
    <n v="562.95000000000005"/>
    <s v="MOVIL 1-OyD"/>
    <x v="0"/>
    <x v="3"/>
    <x v="1"/>
    <s v="MTTO_REDES"/>
    <x v="16"/>
  </r>
  <r>
    <n v="9"/>
    <n v="2"/>
    <n v="219"/>
    <n v="1"/>
    <n v="9733"/>
    <x v="271"/>
    <s v="UND"/>
    <n v="4"/>
    <n v="22695.279999999999"/>
    <n v="5673.82"/>
    <s v="MOVIL 1-OyD"/>
    <x v="0"/>
    <x v="3"/>
    <x v="1"/>
    <s v="MTTO_REDES"/>
    <x v="16"/>
  </r>
  <r>
    <n v="9"/>
    <n v="2"/>
    <n v="219"/>
    <n v="1"/>
    <n v="9742"/>
    <x v="408"/>
    <s v="UND"/>
    <n v="1"/>
    <n v="13842.52"/>
    <n v="13842.52"/>
    <s v="MOVIL 1-OyD"/>
    <x v="0"/>
    <x v="3"/>
    <x v="1"/>
    <s v="MTTO_REDES"/>
    <x v="18"/>
  </r>
  <r>
    <n v="9"/>
    <n v="2"/>
    <n v="219"/>
    <n v="1"/>
    <n v="9757"/>
    <x v="411"/>
    <s v="UND"/>
    <n v="8"/>
    <n v="9358.16"/>
    <n v="1169.77"/>
    <s v="MOVIL 1-OyD"/>
    <x v="0"/>
    <x v="3"/>
    <x v="1"/>
    <s v="MTTO_REDES"/>
    <x v="33"/>
  </r>
  <r>
    <n v="9"/>
    <n v="2"/>
    <n v="219"/>
    <n v="1"/>
    <n v="9799"/>
    <x v="414"/>
    <s v="UND"/>
    <n v="1"/>
    <n v="11862.91"/>
    <n v="11862.91"/>
    <s v="MOVIL 1-OyD"/>
    <x v="0"/>
    <x v="3"/>
    <x v="1"/>
    <s v="MTTO_REDES"/>
    <x v="18"/>
  </r>
  <r>
    <n v="9"/>
    <n v="2"/>
    <n v="219"/>
    <n v="1"/>
    <n v="9814"/>
    <x v="416"/>
    <s v="MTS"/>
    <n v="12"/>
    <n v="12003.12"/>
    <n v="1000.26"/>
    <s v="MOVIL 1-OyD"/>
    <x v="0"/>
    <x v="3"/>
    <x v="1"/>
    <s v="MTTO_REDES"/>
    <x v="14"/>
  </r>
  <r>
    <n v="9"/>
    <n v="2"/>
    <n v="219"/>
    <n v="1"/>
    <n v="9817"/>
    <x v="418"/>
    <s v="MTS"/>
    <n v="40"/>
    <n v="51114.69"/>
    <n v="1277.8699999999999"/>
    <s v="MOVIL 1-OyD"/>
    <x v="0"/>
    <x v="3"/>
    <x v="1"/>
    <s v="MTTO_REDES"/>
    <x v="14"/>
  </r>
  <r>
    <n v="9"/>
    <n v="2"/>
    <n v="219"/>
    <n v="1"/>
    <n v="10207"/>
    <x v="448"/>
    <s v="UND"/>
    <n v="1"/>
    <n v="25504.720000000001"/>
    <n v="25504.720000000001"/>
    <s v="MOVIL 1-OyD"/>
    <x v="0"/>
    <x v="3"/>
    <x v="1"/>
    <s v="MTTO_REDES"/>
    <x v="27"/>
  </r>
  <r>
    <n v="9"/>
    <n v="2"/>
    <n v="219"/>
    <n v="1"/>
    <n v="10208"/>
    <x v="449"/>
    <s v="UND"/>
    <n v="1"/>
    <n v="10923.57"/>
    <n v="10923.57"/>
    <s v="MOVIL 1-OyD"/>
    <x v="0"/>
    <x v="3"/>
    <x v="1"/>
    <s v="MTTO_REDES"/>
    <x v="27"/>
  </r>
  <r>
    <n v="9"/>
    <n v="2"/>
    <n v="219"/>
    <n v="1"/>
    <n v="10248"/>
    <x v="297"/>
    <s v="UND"/>
    <n v="11"/>
    <n v="23103.07"/>
    <n v="2100.2800000000002"/>
    <s v="MOVIL 1-OyD"/>
    <x v="0"/>
    <x v="3"/>
    <x v="1"/>
    <s v="MTTO_REDES"/>
    <x v="22"/>
  </r>
  <r>
    <n v="9"/>
    <n v="2"/>
    <n v="219"/>
    <n v="1"/>
    <n v="10253"/>
    <x v="459"/>
    <s v="UND"/>
    <n v="10"/>
    <n v="22109.1"/>
    <n v="2210.91"/>
    <s v="MOVIL 1-OyD"/>
    <x v="0"/>
    <x v="3"/>
    <x v="1"/>
    <s v="MTTO_REDES"/>
    <x v="22"/>
  </r>
  <r>
    <n v="9"/>
    <n v="2"/>
    <n v="219"/>
    <n v="1"/>
    <n v="10259"/>
    <x v="461"/>
    <s v="UND"/>
    <n v="16"/>
    <n v="33160.080000000002"/>
    <n v="2072.5100000000002"/>
    <s v="MOVIL 1-OyD"/>
    <x v="0"/>
    <x v="3"/>
    <x v="1"/>
    <s v="MTTO_REDES"/>
    <x v="22"/>
  </r>
  <r>
    <n v="9"/>
    <n v="2"/>
    <n v="219"/>
    <n v="1"/>
    <n v="10269"/>
    <x v="464"/>
    <s v="UND"/>
    <n v="6"/>
    <n v="11644.92"/>
    <n v="1940.82"/>
    <s v="MOVIL 1-OyD"/>
    <x v="0"/>
    <x v="3"/>
    <x v="1"/>
    <s v="MTTO_REDES"/>
    <x v="22"/>
  </r>
  <r>
    <n v="9"/>
    <n v="2"/>
    <n v="219"/>
    <n v="1"/>
    <n v="10279"/>
    <x v="466"/>
    <s v="UND"/>
    <n v="5"/>
    <n v="9703.65"/>
    <n v="1940.73"/>
    <s v="MOVIL 1-OyD"/>
    <x v="0"/>
    <x v="3"/>
    <x v="1"/>
    <s v="MTTO_REDES"/>
    <x v="22"/>
  </r>
  <r>
    <n v="9"/>
    <n v="2"/>
    <n v="219"/>
    <n v="1"/>
    <n v="10284"/>
    <x v="467"/>
    <s v="UND"/>
    <n v="6"/>
    <n v="14469.35"/>
    <n v="2411.56"/>
    <s v="MOVIL 1-OyD"/>
    <x v="0"/>
    <x v="3"/>
    <x v="1"/>
    <s v="MTTO_REDES"/>
    <x v="22"/>
  </r>
  <r>
    <n v="9"/>
    <n v="2"/>
    <n v="219"/>
    <n v="1"/>
    <n v="10289"/>
    <x v="468"/>
    <s v="UND"/>
    <n v="11"/>
    <n v="22082.81"/>
    <n v="2007.53"/>
    <s v="MOVIL 1-OyD"/>
    <x v="0"/>
    <x v="3"/>
    <x v="1"/>
    <s v="MTTO_REDES"/>
    <x v="22"/>
  </r>
  <r>
    <n v="9"/>
    <n v="2"/>
    <n v="219"/>
    <n v="1"/>
    <n v="10298"/>
    <x v="469"/>
    <s v="UND"/>
    <n v="5"/>
    <n v="9703.9599999999991"/>
    <n v="1940.81"/>
    <s v="MOVIL 1-OyD"/>
    <x v="0"/>
    <x v="3"/>
    <x v="1"/>
    <s v="MTTO_REDES"/>
    <x v="22"/>
  </r>
  <r>
    <n v="9"/>
    <n v="2"/>
    <n v="219"/>
    <n v="1"/>
    <n v="10303"/>
    <x v="470"/>
    <s v="UND"/>
    <n v="7"/>
    <n v="40194.32"/>
    <n v="5742.04"/>
    <s v="MOVIL 1-OyD"/>
    <x v="0"/>
    <x v="3"/>
    <x v="1"/>
    <s v="MTTO_REDES"/>
    <x v="22"/>
  </r>
  <r>
    <n v="9"/>
    <n v="2"/>
    <n v="219"/>
    <n v="1"/>
    <n v="10323"/>
    <x v="472"/>
    <s v="UND"/>
    <n v="8"/>
    <n v="55123.76"/>
    <n v="6890.47"/>
    <s v="MOVIL 1-OyD"/>
    <x v="0"/>
    <x v="3"/>
    <x v="1"/>
    <s v="MTTO_REDES"/>
    <x v="22"/>
  </r>
  <r>
    <n v="9"/>
    <n v="2"/>
    <n v="219"/>
    <n v="1"/>
    <n v="10576"/>
    <x v="490"/>
    <s v="UND"/>
    <n v="10"/>
    <n v="22217.3"/>
    <n v="2221.73"/>
    <s v="MOVIL 1-OyD"/>
    <x v="0"/>
    <x v="3"/>
    <x v="1"/>
    <s v="MTTO_REDES"/>
    <x v="22"/>
  </r>
  <r>
    <n v="9"/>
    <n v="2"/>
    <n v="219"/>
    <n v="1"/>
    <n v="10587"/>
    <x v="494"/>
    <s v="UND"/>
    <n v="3"/>
    <n v="6890.33"/>
    <n v="2296.81"/>
    <s v="MOVIL 1-OyD"/>
    <x v="0"/>
    <x v="3"/>
    <x v="1"/>
    <s v="MTTO_REDES"/>
    <x v="22"/>
  </r>
  <r>
    <n v="9"/>
    <n v="2"/>
    <n v="219"/>
    <n v="1"/>
    <n v="10607"/>
    <x v="500"/>
    <s v="UND"/>
    <n v="1"/>
    <n v="1940.6"/>
    <n v="1940.69"/>
    <s v="MOVIL 1-OyD"/>
    <x v="0"/>
    <x v="3"/>
    <x v="1"/>
    <s v="MTTO_REDES"/>
    <x v="22"/>
  </r>
  <r>
    <n v="9"/>
    <n v="2"/>
    <n v="219"/>
    <n v="1"/>
    <n v="10617"/>
    <x v="305"/>
    <s v="ROL"/>
    <n v="1.1200000000000001"/>
    <n v="76647.98"/>
    <n v="68435.7"/>
    <s v="MOVIL 1-OyD"/>
    <x v="0"/>
    <x v="3"/>
    <x v="1"/>
    <s v="MTTO_REDES"/>
    <x v="16"/>
  </r>
  <r>
    <n v="9"/>
    <n v="2"/>
    <n v="219"/>
    <n v="1"/>
    <n v="10634"/>
    <x v="308"/>
    <s v="UND"/>
    <n v="1"/>
    <n v="8731.5400000000009"/>
    <n v="8731.5400000000009"/>
    <s v="MOVIL 1-OyD"/>
    <x v="0"/>
    <x v="3"/>
    <x v="1"/>
    <s v="MTTO_REDES"/>
    <x v="23"/>
  </r>
  <r>
    <n v="9"/>
    <n v="2"/>
    <n v="219"/>
    <n v="1"/>
    <n v="10812"/>
    <x v="511"/>
    <s v="UND"/>
    <n v="1"/>
    <n v="49375.43"/>
    <n v="49375.43"/>
    <s v="MOVIL 1-OyD"/>
    <x v="0"/>
    <x v="3"/>
    <x v="1"/>
    <s v="MTTO_REDES"/>
    <x v="20"/>
  </r>
  <r>
    <n v="9"/>
    <n v="2"/>
    <n v="219"/>
    <n v="1"/>
    <n v="11052"/>
    <x v="522"/>
    <s v="UND"/>
    <n v="1"/>
    <n v="731114.58"/>
    <n v="731114.58"/>
    <s v="MOVIL 1-OyD"/>
    <x v="0"/>
    <x v="3"/>
    <x v="1"/>
    <s v="MTTO_REDES"/>
    <x v="34"/>
  </r>
  <r>
    <n v="9"/>
    <n v="2"/>
    <n v="219"/>
    <n v="1"/>
    <n v="12971"/>
    <x v="568"/>
    <s v="UND"/>
    <n v="1"/>
    <n v="11971.08"/>
    <n v="11971.08"/>
    <s v="MOVIL 1-OyD"/>
    <x v="0"/>
    <x v="3"/>
    <x v="1"/>
    <s v="MTTO_REDES"/>
    <x v="27"/>
  </r>
  <r>
    <n v="9"/>
    <n v="2"/>
    <n v="219"/>
    <n v="1"/>
    <n v="12972"/>
    <x v="569"/>
    <s v="UND"/>
    <n v="2"/>
    <n v="27404.16"/>
    <n v="13702.08"/>
    <s v="MOVIL 1-OyD"/>
    <x v="0"/>
    <x v="3"/>
    <x v="1"/>
    <s v="MTTO_REDES"/>
    <x v="27"/>
  </r>
  <r>
    <n v="9"/>
    <n v="2"/>
    <n v="219"/>
    <n v="1"/>
    <n v="13151"/>
    <x v="573"/>
    <s v="UND"/>
    <n v="3"/>
    <n v="24422.5"/>
    <n v="8140.83"/>
    <s v="MOVIL 1-OyD"/>
    <x v="0"/>
    <x v="3"/>
    <x v="1"/>
    <s v="MTTO_REDES"/>
    <x v="0"/>
  </r>
  <r>
    <n v="9"/>
    <n v="2"/>
    <n v="219"/>
    <n v="1"/>
    <n v="13913"/>
    <x v="585"/>
    <s v="UND"/>
    <n v="1"/>
    <n v="441424.33"/>
    <n v="441424.33"/>
    <s v="MOVIL 1-OyD"/>
    <x v="0"/>
    <x v="3"/>
    <x v="1"/>
    <s v="MTTO_REDES"/>
    <x v="23"/>
  </r>
  <r>
    <n v="9"/>
    <n v="2"/>
    <n v="219"/>
    <n v="1"/>
    <n v="14634"/>
    <x v="358"/>
    <s v="UND"/>
    <n v="1"/>
    <n v="11872.6"/>
    <n v="11872.6"/>
    <s v="MOVIL 1-OyD"/>
    <x v="0"/>
    <x v="3"/>
    <x v="1"/>
    <s v="MTTO_REDES"/>
    <x v="0"/>
  </r>
  <r>
    <n v="9"/>
    <n v="2"/>
    <n v="220"/>
    <n v="1"/>
    <n v="9627"/>
    <x v="373"/>
    <s v="UND"/>
    <n v="2"/>
    <n v="3367.62"/>
    <n v="1683.8"/>
    <s v="MOVIL 2-OyD"/>
    <x v="0"/>
    <x v="3"/>
    <x v="1"/>
    <s v="MTTO_REDES"/>
    <x v="17"/>
  </r>
  <r>
    <n v="9"/>
    <n v="2"/>
    <n v="220"/>
    <n v="1"/>
    <n v="9633"/>
    <x v="377"/>
    <s v="UND"/>
    <n v="2"/>
    <n v="7763.29"/>
    <n v="3881.64"/>
    <s v="MOVIL 2-OyD"/>
    <x v="0"/>
    <x v="3"/>
    <x v="1"/>
    <s v="MTTO_REDES"/>
    <x v="17"/>
  </r>
  <r>
    <n v="9"/>
    <n v="2"/>
    <n v="220"/>
    <n v="1"/>
    <n v="9644"/>
    <x v="260"/>
    <s v="UND"/>
    <n v="1"/>
    <n v="1810.65"/>
    <n v="1810.64"/>
    <s v="MOVIL 2-OyD"/>
    <x v="0"/>
    <x v="3"/>
    <x v="1"/>
    <s v="MTTO_REDES"/>
    <x v="16"/>
  </r>
  <r>
    <n v="9"/>
    <n v="2"/>
    <n v="220"/>
    <n v="1"/>
    <n v="9692"/>
    <x v="268"/>
    <s v="UND"/>
    <n v="1"/>
    <n v="596.36"/>
    <n v="596.36"/>
    <s v="MOVIL 2-OyD"/>
    <x v="0"/>
    <x v="3"/>
    <x v="1"/>
    <s v="MTTO_REDES"/>
    <x v="18"/>
  </r>
  <r>
    <n v="9"/>
    <n v="2"/>
    <n v="220"/>
    <n v="1"/>
    <n v="9695"/>
    <x v="269"/>
    <s v="UND"/>
    <n v="2"/>
    <n v="19949.48"/>
    <n v="9974.74"/>
    <s v="MOVIL 2-OyD"/>
    <x v="0"/>
    <x v="3"/>
    <x v="1"/>
    <s v="MTTO_REDES"/>
    <x v="18"/>
  </r>
  <r>
    <n v="9"/>
    <n v="2"/>
    <n v="220"/>
    <n v="1"/>
    <n v="9732"/>
    <x v="403"/>
    <s v="UND"/>
    <n v="30"/>
    <n v="16863"/>
    <n v="562.1"/>
    <s v="MOVIL 2-OyD"/>
    <x v="0"/>
    <x v="3"/>
    <x v="1"/>
    <s v="MTTO_REDES"/>
    <x v="16"/>
  </r>
  <r>
    <n v="9"/>
    <n v="2"/>
    <n v="220"/>
    <n v="1"/>
    <n v="9733"/>
    <x v="271"/>
    <s v="UND"/>
    <n v="4"/>
    <n v="22694.76"/>
    <n v="5673.69"/>
    <s v="MOVIL 2-OyD"/>
    <x v="0"/>
    <x v="3"/>
    <x v="1"/>
    <s v="MTTO_REDES"/>
    <x v="16"/>
  </r>
  <r>
    <n v="9"/>
    <n v="2"/>
    <n v="220"/>
    <n v="1"/>
    <n v="9741"/>
    <x v="407"/>
    <s v="UND"/>
    <n v="1"/>
    <n v="9190.0400000000009"/>
    <n v="9190.0499999999993"/>
    <s v="MOVIL 2-OyD"/>
    <x v="0"/>
    <x v="3"/>
    <x v="1"/>
    <s v="MTTO_REDES"/>
    <x v="18"/>
  </r>
  <r>
    <n v="9"/>
    <n v="2"/>
    <n v="220"/>
    <n v="1"/>
    <n v="9757"/>
    <x v="411"/>
    <s v="UND"/>
    <n v="10"/>
    <n v="11697.7"/>
    <n v="1169.77"/>
    <s v="MOVIL 2-OyD"/>
    <x v="0"/>
    <x v="3"/>
    <x v="1"/>
    <s v="MTTO_REDES"/>
    <x v="33"/>
  </r>
  <r>
    <n v="9"/>
    <n v="2"/>
    <n v="220"/>
    <n v="1"/>
    <n v="9778"/>
    <x v="274"/>
    <s v="UND"/>
    <n v="2"/>
    <n v="3990.4"/>
    <n v="1995.2"/>
    <s v="MOVIL 2-OyD"/>
    <x v="0"/>
    <x v="3"/>
    <x v="1"/>
    <s v="MTTO_REDES"/>
    <x v="16"/>
  </r>
  <r>
    <n v="9"/>
    <n v="2"/>
    <n v="220"/>
    <n v="1"/>
    <n v="9799"/>
    <x v="414"/>
    <s v="UND"/>
    <n v="1"/>
    <n v="11863.14"/>
    <n v="11863.14"/>
    <s v="MOVIL 2-OyD"/>
    <x v="0"/>
    <x v="3"/>
    <x v="1"/>
    <s v="MTTO_REDES"/>
    <x v="18"/>
  </r>
  <r>
    <n v="9"/>
    <n v="2"/>
    <n v="220"/>
    <n v="1"/>
    <n v="9814"/>
    <x v="416"/>
    <s v="MTS"/>
    <n v="12"/>
    <n v="12003.12"/>
    <n v="1000.26"/>
    <s v="MOVIL 2-OyD"/>
    <x v="0"/>
    <x v="3"/>
    <x v="1"/>
    <s v="MTTO_REDES"/>
    <x v="14"/>
  </r>
  <r>
    <n v="9"/>
    <n v="2"/>
    <n v="220"/>
    <n v="1"/>
    <n v="9817"/>
    <x v="418"/>
    <s v="MTS"/>
    <n v="100"/>
    <n v="129281.60000000001"/>
    <n v="1292.82"/>
    <s v="MOVIL 2-OyD"/>
    <x v="0"/>
    <x v="3"/>
    <x v="1"/>
    <s v="MTTO_REDES"/>
    <x v="14"/>
  </r>
  <r>
    <n v="9"/>
    <n v="2"/>
    <n v="220"/>
    <n v="1"/>
    <n v="9820"/>
    <x v="278"/>
    <s v="MTS"/>
    <n v="7"/>
    <n v="16825.41"/>
    <n v="2403.63"/>
    <s v="MOVIL 2-OyD"/>
    <x v="0"/>
    <x v="3"/>
    <x v="1"/>
    <s v="MTTO_REDES"/>
    <x v="14"/>
  </r>
  <r>
    <n v="9"/>
    <n v="2"/>
    <n v="220"/>
    <n v="1"/>
    <n v="9849"/>
    <x v="281"/>
    <s v="MTS"/>
    <n v="9"/>
    <n v="19079.28"/>
    <n v="2119.92"/>
    <s v="MOVIL 2-OyD"/>
    <x v="0"/>
    <x v="3"/>
    <x v="1"/>
    <s v="MTTO_REDES"/>
    <x v="14"/>
  </r>
  <r>
    <n v="9"/>
    <n v="2"/>
    <n v="220"/>
    <n v="1"/>
    <n v="10207"/>
    <x v="448"/>
    <s v="UND"/>
    <n v="2"/>
    <n v="51009.43"/>
    <n v="25504.720000000001"/>
    <s v="MOVIL 2-OyD"/>
    <x v="0"/>
    <x v="3"/>
    <x v="1"/>
    <s v="MTTO_REDES"/>
    <x v="27"/>
  </r>
  <r>
    <n v="9"/>
    <n v="2"/>
    <n v="220"/>
    <n v="1"/>
    <n v="10208"/>
    <x v="449"/>
    <s v="UND"/>
    <n v="2"/>
    <n v="23022.79"/>
    <n v="11511.39"/>
    <s v="MOVIL 2-OyD"/>
    <x v="0"/>
    <x v="3"/>
    <x v="1"/>
    <s v="MTTO_REDES"/>
    <x v="27"/>
  </r>
  <r>
    <n v="9"/>
    <n v="2"/>
    <n v="220"/>
    <n v="1"/>
    <n v="10248"/>
    <x v="297"/>
    <s v="UND"/>
    <n v="23"/>
    <n v="48720.1"/>
    <n v="2118.27"/>
    <s v="MOVIL 2-OyD"/>
    <x v="0"/>
    <x v="3"/>
    <x v="1"/>
    <s v="MTTO_REDES"/>
    <x v="22"/>
  </r>
  <r>
    <n v="9"/>
    <n v="2"/>
    <n v="220"/>
    <n v="1"/>
    <n v="10253"/>
    <x v="459"/>
    <s v="UND"/>
    <n v="10"/>
    <n v="20101.240000000002"/>
    <n v="2010.13"/>
    <s v="MOVIL 2-OyD"/>
    <x v="0"/>
    <x v="3"/>
    <x v="1"/>
    <s v="MTTO_REDES"/>
    <x v="22"/>
  </r>
  <r>
    <n v="9"/>
    <n v="2"/>
    <n v="220"/>
    <n v="1"/>
    <n v="10259"/>
    <x v="461"/>
    <s v="UND"/>
    <n v="21"/>
    <n v="44971.16"/>
    <n v="2141.48"/>
    <s v="MOVIL 2-OyD"/>
    <x v="0"/>
    <x v="3"/>
    <x v="1"/>
    <s v="MTTO_REDES"/>
    <x v="22"/>
  </r>
  <r>
    <n v="9"/>
    <n v="2"/>
    <n v="220"/>
    <n v="1"/>
    <n v="10269"/>
    <x v="464"/>
    <s v="UND"/>
    <n v="20"/>
    <n v="42207"/>
    <n v="2110.35"/>
    <s v="MOVIL 2-OyD"/>
    <x v="0"/>
    <x v="3"/>
    <x v="1"/>
    <s v="MTTO_REDES"/>
    <x v="22"/>
  </r>
  <r>
    <n v="9"/>
    <n v="2"/>
    <n v="220"/>
    <n v="1"/>
    <n v="10274"/>
    <x v="465"/>
    <s v="UND"/>
    <n v="25"/>
    <n v="58529.63"/>
    <n v="2341.19"/>
    <s v="MOVIL 2-OyD"/>
    <x v="0"/>
    <x v="3"/>
    <x v="1"/>
    <s v="MTTO_REDES"/>
    <x v="22"/>
  </r>
  <r>
    <n v="9"/>
    <n v="2"/>
    <n v="220"/>
    <n v="1"/>
    <n v="10279"/>
    <x v="466"/>
    <s v="UND"/>
    <n v="2"/>
    <n v="3881.54"/>
    <n v="1940.79"/>
    <s v="MOVIL 2-OyD"/>
    <x v="0"/>
    <x v="3"/>
    <x v="1"/>
    <s v="MTTO_REDES"/>
    <x v="22"/>
  </r>
  <r>
    <n v="9"/>
    <n v="2"/>
    <n v="220"/>
    <n v="1"/>
    <n v="10284"/>
    <x v="467"/>
    <s v="UND"/>
    <n v="7"/>
    <n v="16881.45"/>
    <n v="2411.64"/>
    <s v="MOVIL 2-OyD"/>
    <x v="0"/>
    <x v="3"/>
    <x v="1"/>
    <s v="MTTO_REDES"/>
    <x v="22"/>
  </r>
  <r>
    <n v="9"/>
    <n v="2"/>
    <n v="220"/>
    <n v="1"/>
    <n v="10289"/>
    <x v="468"/>
    <s v="UND"/>
    <n v="6"/>
    <n v="11644.69"/>
    <n v="1940.77"/>
    <s v="MOVIL 2-OyD"/>
    <x v="0"/>
    <x v="3"/>
    <x v="1"/>
    <s v="MTTO_REDES"/>
    <x v="22"/>
  </r>
  <r>
    <n v="9"/>
    <n v="2"/>
    <n v="220"/>
    <n v="1"/>
    <n v="10298"/>
    <x v="469"/>
    <s v="UND"/>
    <n v="17"/>
    <n v="32984.99"/>
    <n v="1940.29"/>
    <s v="MOVIL 2-OyD"/>
    <x v="0"/>
    <x v="3"/>
    <x v="1"/>
    <s v="MTTO_REDES"/>
    <x v="22"/>
  </r>
  <r>
    <n v="9"/>
    <n v="2"/>
    <n v="220"/>
    <n v="1"/>
    <n v="10303"/>
    <x v="470"/>
    <s v="UND"/>
    <n v="8"/>
    <n v="45936.2"/>
    <n v="5742.03"/>
    <s v="MOVIL 2-OyD"/>
    <x v="0"/>
    <x v="3"/>
    <x v="1"/>
    <s v="MTTO_REDES"/>
    <x v="22"/>
  </r>
  <r>
    <n v="9"/>
    <n v="2"/>
    <n v="220"/>
    <n v="1"/>
    <n v="10308"/>
    <x v="471"/>
    <s v="UND"/>
    <n v="18"/>
    <n v="34932.879999999997"/>
    <n v="1940.72"/>
    <s v="MOVIL 2-OyD"/>
    <x v="0"/>
    <x v="3"/>
    <x v="1"/>
    <s v="MTTO_REDES"/>
    <x v="22"/>
  </r>
  <r>
    <n v="9"/>
    <n v="2"/>
    <n v="220"/>
    <n v="1"/>
    <n v="10571"/>
    <x v="488"/>
    <s v="UND"/>
    <n v="7"/>
    <n v="14071.07"/>
    <n v="2010.15"/>
    <s v="MOVIL 2-OyD"/>
    <x v="0"/>
    <x v="3"/>
    <x v="1"/>
    <s v="MTTO_REDES"/>
    <x v="22"/>
  </r>
  <r>
    <n v="9"/>
    <n v="2"/>
    <n v="220"/>
    <n v="1"/>
    <n v="10576"/>
    <x v="490"/>
    <s v="UND"/>
    <n v="8"/>
    <n v="16081.87"/>
    <n v="2010.23"/>
    <s v="MOVIL 2-OyD"/>
    <x v="0"/>
    <x v="3"/>
    <x v="1"/>
    <s v="MTTO_REDES"/>
    <x v="22"/>
  </r>
  <r>
    <n v="9"/>
    <n v="2"/>
    <n v="220"/>
    <n v="1"/>
    <n v="10587"/>
    <x v="494"/>
    <s v="UND"/>
    <n v="8"/>
    <n v="18850.93"/>
    <n v="2356.35"/>
    <s v="MOVIL 2-OyD"/>
    <x v="0"/>
    <x v="3"/>
    <x v="1"/>
    <s v="MTTO_REDES"/>
    <x v="22"/>
  </r>
  <r>
    <n v="9"/>
    <n v="2"/>
    <n v="220"/>
    <n v="1"/>
    <n v="10607"/>
    <x v="500"/>
    <s v="UND"/>
    <n v="8"/>
    <n v="15525.9"/>
    <n v="1940.73"/>
    <s v="MOVIL 2-OyD"/>
    <x v="0"/>
    <x v="3"/>
    <x v="1"/>
    <s v="MTTO_REDES"/>
    <x v="22"/>
  </r>
  <r>
    <n v="9"/>
    <n v="2"/>
    <n v="220"/>
    <n v="1"/>
    <n v="10617"/>
    <x v="305"/>
    <s v="ROL"/>
    <n v="1.04"/>
    <n v="71157.03"/>
    <n v="68420.22"/>
    <s v="MOVIL 2-OyD"/>
    <x v="0"/>
    <x v="3"/>
    <x v="1"/>
    <s v="MTTO_REDES"/>
    <x v="16"/>
  </r>
  <r>
    <n v="9"/>
    <n v="2"/>
    <n v="220"/>
    <n v="1"/>
    <n v="10634"/>
    <x v="308"/>
    <s v="UND"/>
    <n v="1"/>
    <n v="8806.24"/>
    <n v="8806.25"/>
    <s v="MOVIL 2-OyD"/>
    <x v="0"/>
    <x v="3"/>
    <x v="1"/>
    <s v="MTTO_REDES"/>
    <x v="23"/>
  </r>
  <r>
    <n v="9"/>
    <n v="2"/>
    <n v="220"/>
    <n v="1"/>
    <n v="12971"/>
    <x v="568"/>
    <s v="UND"/>
    <n v="1"/>
    <n v="12741.01"/>
    <n v="12741.02"/>
    <s v="MOVIL 2-OyD"/>
    <x v="0"/>
    <x v="3"/>
    <x v="1"/>
    <s v="MTTO_REDES"/>
    <x v="27"/>
  </r>
  <r>
    <n v="9"/>
    <n v="2"/>
    <n v="220"/>
    <n v="1"/>
    <n v="12972"/>
    <x v="569"/>
    <s v="UND"/>
    <n v="1"/>
    <n v="13702.08"/>
    <n v="13702.08"/>
    <s v="MOVIL 2-OyD"/>
    <x v="0"/>
    <x v="3"/>
    <x v="1"/>
    <s v="MTTO_REDES"/>
    <x v="27"/>
  </r>
  <r>
    <n v="9"/>
    <n v="2"/>
    <n v="220"/>
    <n v="1"/>
    <n v="13151"/>
    <x v="573"/>
    <s v="UND"/>
    <n v="2"/>
    <n v="16281.67"/>
    <n v="8140.84"/>
    <s v="MOVIL 2-OyD"/>
    <x v="0"/>
    <x v="3"/>
    <x v="1"/>
    <s v="MTTO_REDES"/>
    <x v="0"/>
  </r>
  <r>
    <n v="9"/>
    <n v="2"/>
    <n v="220"/>
    <n v="1"/>
    <n v="13913"/>
    <x v="585"/>
    <s v="UND"/>
    <n v="1"/>
    <n v="441424.33"/>
    <n v="441424.33"/>
    <s v="MOVIL 2-OyD"/>
    <x v="0"/>
    <x v="3"/>
    <x v="1"/>
    <s v="MTTO_REDES"/>
    <x v="23"/>
  </r>
  <r>
    <n v="9"/>
    <n v="2"/>
    <n v="221"/>
    <n v="1"/>
    <n v="9627"/>
    <x v="373"/>
    <s v="UND"/>
    <n v="5"/>
    <n v="8463.15"/>
    <n v="1692.63"/>
    <s v="MOVIL 3-OyD"/>
    <x v="0"/>
    <x v="3"/>
    <x v="1"/>
    <s v="MTTO_REDES"/>
    <x v="17"/>
  </r>
  <r>
    <n v="9"/>
    <n v="2"/>
    <n v="221"/>
    <n v="1"/>
    <n v="9632"/>
    <x v="256"/>
    <s v="UND"/>
    <n v="10"/>
    <n v="34895.699999999997"/>
    <n v="3489.57"/>
    <s v="MOVIL 3-OyD"/>
    <x v="0"/>
    <x v="3"/>
    <x v="1"/>
    <s v="MTTO_REDES"/>
    <x v="16"/>
  </r>
  <r>
    <n v="9"/>
    <n v="2"/>
    <n v="221"/>
    <n v="1"/>
    <n v="9633"/>
    <x v="377"/>
    <s v="UND"/>
    <n v="2"/>
    <n v="7834.94"/>
    <n v="3917.47"/>
    <s v="MOVIL 3-OyD"/>
    <x v="0"/>
    <x v="3"/>
    <x v="1"/>
    <s v="MTTO_REDES"/>
    <x v="17"/>
  </r>
  <r>
    <n v="9"/>
    <n v="2"/>
    <n v="221"/>
    <n v="1"/>
    <n v="9636"/>
    <x v="378"/>
    <s v="UND"/>
    <n v="5"/>
    <n v="44211.55"/>
    <n v="8842.31"/>
    <s v="MOVIL 3-OyD"/>
    <x v="0"/>
    <x v="3"/>
    <x v="1"/>
    <s v="MTTO_REDES"/>
    <x v="17"/>
  </r>
  <r>
    <n v="9"/>
    <n v="2"/>
    <n v="221"/>
    <n v="1"/>
    <n v="9637"/>
    <x v="258"/>
    <s v="UND"/>
    <n v="9"/>
    <n v="238278.78"/>
    <n v="26475.42"/>
    <s v="MOVIL 3-OyD"/>
    <x v="0"/>
    <x v="3"/>
    <x v="1"/>
    <s v="MTTO_REDES"/>
    <x v="17"/>
  </r>
  <r>
    <n v="9"/>
    <n v="2"/>
    <n v="221"/>
    <n v="1"/>
    <n v="9638"/>
    <x v="379"/>
    <s v="UND"/>
    <n v="1"/>
    <n v="3690.27"/>
    <n v="3690.27"/>
    <s v="MOVIL 3-OyD"/>
    <x v="0"/>
    <x v="3"/>
    <x v="1"/>
    <s v="MTTO_REDES"/>
    <x v="16"/>
  </r>
  <r>
    <n v="9"/>
    <n v="2"/>
    <n v="221"/>
    <n v="1"/>
    <n v="9641"/>
    <x v="259"/>
    <s v="UND"/>
    <n v="2"/>
    <n v="6960"/>
    <n v="3480"/>
    <s v="MOVIL 3-OyD"/>
    <x v="0"/>
    <x v="3"/>
    <x v="1"/>
    <s v="MTTO_REDES"/>
    <x v="16"/>
  </r>
  <r>
    <n v="9"/>
    <n v="2"/>
    <n v="221"/>
    <n v="1"/>
    <n v="9644"/>
    <x v="260"/>
    <s v="UND"/>
    <n v="7"/>
    <n v="12674.48"/>
    <n v="1810.64"/>
    <s v="MOVIL 3-OyD"/>
    <x v="0"/>
    <x v="3"/>
    <x v="1"/>
    <s v="MTTO_REDES"/>
    <x v="16"/>
  </r>
  <r>
    <n v="9"/>
    <n v="2"/>
    <n v="221"/>
    <n v="1"/>
    <n v="9654"/>
    <x v="263"/>
    <s v="UND"/>
    <n v="4"/>
    <n v="4196.84"/>
    <n v="1049.21"/>
    <s v="MOVIL 3-OyD"/>
    <x v="0"/>
    <x v="3"/>
    <x v="1"/>
    <s v="MTTO_REDES"/>
    <x v="16"/>
  </r>
  <r>
    <n v="9"/>
    <n v="2"/>
    <n v="221"/>
    <n v="1"/>
    <n v="9665"/>
    <x v="265"/>
    <s v="UND"/>
    <n v="4"/>
    <n v="12528"/>
    <n v="3132"/>
    <s v="MOVIL 3-OyD"/>
    <x v="0"/>
    <x v="3"/>
    <x v="1"/>
    <s v="MTTO_REDES"/>
    <x v="16"/>
  </r>
  <r>
    <n v="9"/>
    <n v="2"/>
    <n v="221"/>
    <n v="1"/>
    <n v="9682"/>
    <x v="389"/>
    <s v="UND"/>
    <n v="2"/>
    <n v="155772.18"/>
    <n v="77886.09"/>
    <s v="MOVIL 3-OyD"/>
    <x v="0"/>
    <x v="3"/>
    <x v="1"/>
    <s v="MTTO_REDES"/>
    <x v="18"/>
  </r>
  <r>
    <n v="9"/>
    <n v="2"/>
    <n v="221"/>
    <n v="1"/>
    <n v="9692"/>
    <x v="268"/>
    <s v="UND"/>
    <n v="11"/>
    <n v="6560.73"/>
    <n v="596.42999999999995"/>
    <s v="MOVIL 3-OyD"/>
    <x v="0"/>
    <x v="3"/>
    <x v="1"/>
    <s v="MTTO_REDES"/>
    <x v="18"/>
  </r>
  <r>
    <n v="9"/>
    <n v="2"/>
    <n v="221"/>
    <n v="1"/>
    <n v="9724"/>
    <x v="270"/>
    <s v="UND"/>
    <n v="2"/>
    <n v="24413.66"/>
    <n v="12206.83"/>
    <s v="MOVIL 3-OyD"/>
    <x v="0"/>
    <x v="3"/>
    <x v="1"/>
    <s v="MTTO_REDES"/>
    <x v="16"/>
  </r>
  <r>
    <n v="9"/>
    <n v="2"/>
    <n v="221"/>
    <n v="1"/>
    <n v="9732"/>
    <x v="403"/>
    <s v="UND"/>
    <n v="16"/>
    <n v="9029.4"/>
    <n v="564.34"/>
    <s v="MOVIL 3-OyD"/>
    <x v="0"/>
    <x v="3"/>
    <x v="1"/>
    <s v="MTTO_REDES"/>
    <x v="16"/>
  </r>
  <r>
    <n v="9"/>
    <n v="2"/>
    <n v="221"/>
    <n v="1"/>
    <n v="9733"/>
    <x v="271"/>
    <s v="UND"/>
    <n v="28"/>
    <n v="158866.28"/>
    <n v="5673.8"/>
    <s v="MOVIL 3-OyD"/>
    <x v="0"/>
    <x v="3"/>
    <x v="1"/>
    <s v="MTTO_REDES"/>
    <x v="16"/>
  </r>
  <r>
    <n v="9"/>
    <n v="2"/>
    <n v="221"/>
    <n v="1"/>
    <n v="9737"/>
    <x v="405"/>
    <s v="UND"/>
    <n v="2"/>
    <n v="172537.74"/>
    <n v="86268.87"/>
    <s v="MOVIL 3-OyD"/>
    <x v="0"/>
    <x v="3"/>
    <x v="1"/>
    <s v="MTTO_REDES"/>
    <x v="27"/>
  </r>
  <r>
    <n v="9"/>
    <n v="2"/>
    <n v="221"/>
    <n v="1"/>
    <n v="9741"/>
    <x v="407"/>
    <s v="UND"/>
    <n v="1"/>
    <n v="9190.0499999999993"/>
    <n v="9190.0499999999993"/>
    <s v="MOVIL 3-OyD"/>
    <x v="0"/>
    <x v="3"/>
    <x v="1"/>
    <s v="MTTO_REDES"/>
    <x v="18"/>
  </r>
  <r>
    <n v="9"/>
    <n v="2"/>
    <n v="221"/>
    <n v="1"/>
    <n v="9742"/>
    <x v="408"/>
    <s v="UND"/>
    <n v="1"/>
    <n v="13842.52"/>
    <n v="13842.52"/>
    <s v="MOVIL 3-OyD"/>
    <x v="0"/>
    <x v="3"/>
    <x v="1"/>
    <s v="MTTO_REDES"/>
    <x v="18"/>
  </r>
  <r>
    <n v="9"/>
    <n v="2"/>
    <n v="221"/>
    <n v="1"/>
    <n v="9763"/>
    <x v="412"/>
    <s v="UND"/>
    <n v="3"/>
    <n v="8568"/>
    <n v="2856"/>
    <s v="MOVIL 3-OyD"/>
    <x v="0"/>
    <x v="3"/>
    <x v="1"/>
    <s v="MTTO_REDES"/>
    <x v="33"/>
  </r>
  <r>
    <n v="9"/>
    <n v="2"/>
    <n v="221"/>
    <n v="1"/>
    <n v="9789"/>
    <x v="276"/>
    <s v="UND"/>
    <n v="9"/>
    <n v="40979.97"/>
    <n v="4553.33"/>
    <s v="MOVIL 3-OyD"/>
    <x v="0"/>
    <x v="3"/>
    <x v="1"/>
    <s v="MTTO_REDES"/>
    <x v="16"/>
  </r>
  <r>
    <n v="9"/>
    <n v="2"/>
    <n v="221"/>
    <n v="1"/>
    <n v="9799"/>
    <x v="414"/>
    <s v="UND"/>
    <n v="2"/>
    <n v="23726.73"/>
    <n v="11863.37"/>
    <s v="MOVIL 3-OyD"/>
    <x v="0"/>
    <x v="3"/>
    <x v="1"/>
    <s v="MTTO_REDES"/>
    <x v="18"/>
  </r>
  <r>
    <n v="9"/>
    <n v="2"/>
    <n v="221"/>
    <n v="1"/>
    <n v="9800"/>
    <x v="277"/>
    <s v="UND"/>
    <n v="5"/>
    <n v="69681.5"/>
    <n v="13936.3"/>
    <s v="MOVIL 3-OyD"/>
    <x v="0"/>
    <x v="3"/>
    <x v="1"/>
    <s v="MTTO_REDES"/>
    <x v="18"/>
  </r>
  <r>
    <n v="9"/>
    <n v="2"/>
    <n v="221"/>
    <n v="1"/>
    <n v="9814"/>
    <x v="416"/>
    <s v="MTS"/>
    <n v="24"/>
    <n v="24006.240000000002"/>
    <n v="1000.26"/>
    <s v="MOVIL 3-OyD"/>
    <x v="0"/>
    <x v="3"/>
    <x v="1"/>
    <s v="MTTO_REDES"/>
    <x v="14"/>
  </r>
  <r>
    <n v="9"/>
    <n v="2"/>
    <n v="221"/>
    <n v="1"/>
    <n v="9815"/>
    <x v="417"/>
    <s v="MTS"/>
    <n v="60"/>
    <n v="132636"/>
    <n v="2210.6"/>
    <s v="MOVIL 3-OyD"/>
    <x v="0"/>
    <x v="3"/>
    <x v="1"/>
    <s v="MTTO_REDES"/>
    <x v="14"/>
  </r>
  <r>
    <n v="9"/>
    <n v="2"/>
    <n v="221"/>
    <n v="1"/>
    <n v="9817"/>
    <x v="418"/>
    <s v="MTS"/>
    <n v="105"/>
    <n v="135610.03"/>
    <n v="1291.53"/>
    <s v="MOVIL 3-OyD"/>
    <x v="0"/>
    <x v="3"/>
    <x v="1"/>
    <s v="MTTO_REDES"/>
    <x v="14"/>
  </r>
  <r>
    <n v="9"/>
    <n v="2"/>
    <n v="221"/>
    <n v="1"/>
    <n v="9832"/>
    <x v="422"/>
    <s v="MTS"/>
    <n v="6"/>
    <n v="94452.78"/>
    <n v="15742.13"/>
    <s v="MOVIL 3-OyD"/>
    <x v="0"/>
    <x v="3"/>
    <x v="1"/>
    <s v="MTTO_REDES"/>
    <x v="14"/>
  </r>
  <r>
    <n v="9"/>
    <n v="2"/>
    <n v="221"/>
    <n v="1"/>
    <n v="9891"/>
    <x v="428"/>
    <s v="UND"/>
    <n v="2"/>
    <n v="70962.320000000007"/>
    <n v="35481.160000000003"/>
    <s v="MOVIL 3-OyD"/>
    <x v="0"/>
    <x v="3"/>
    <x v="1"/>
    <s v="MTTO_REDES"/>
    <x v="18"/>
  </r>
  <r>
    <n v="9"/>
    <n v="2"/>
    <n v="221"/>
    <n v="1"/>
    <n v="10056"/>
    <x v="288"/>
    <s v="UND"/>
    <n v="2"/>
    <n v="21373.22"/>
    <n v="10686.61"/>
    <s v="MOVIL 3-OyD"/>
    <x v="0"/>
    <x v="3"/>
    <x v="1"/>
    <s v="MTTO_REDES"/>
    <x v="16"/>
  </r>
  <r>
    <n v="9"/>
    <n v="2"/>
    <n v="221"/>
    <n v="1"/>
    <n v="10248"/>
    <x v="297"/>
    <s v="UND"/>
    <n v="16"/>
    <n v="33046.620000000003"/>
    <n v="2065.41"/>
    <s v="MOVIL 3-OyD"/>
    <x v="0"/>
    <x v="3"/>
    <x v="1"/>
    <s v="MTTO_REDES"/>
    <x v="22"/>
  </r>
  <r>
    <n v="9"/>
    <n v="2"/>
    <n v="221"/>
    <n v="1"/>
    <n v="10253"/>
    <x v="459"/>
    <s v="UND"/>
    <n v="11"/>
    <n v="24118.639999999999"/>
    <n v="2192.6"/>
    <s v="MOVIL 3-OyD"/>
    <x v="0"/>
    <x v="3"/>
    <x v="1"/>
    <s v="MTTO_REDES"/>
    <x v="22"/>
  </r>
  <r>
    <n v="9"/>
    <n v="2"/>
    <n v="221"/>
    <n v="1"/>
    <n v="10259"/>
    <x v="461"/>
    <s v="UND"/>
    <n v="12"/>
    <n v="25234.74"/>
    <n v="2102.89"/>
    <s v="MOVIL 3-OyD"/>
    <x v="0"/>
    <x v="3"/>
    <x v="1"/>
    <s v="MTTO_REDES"/>
    <x v="22"/>
  </r>
  <r>
    <n v="9"/>
    <n v="2"/>
    <n v="221"/>
    <n v="1"/>
    <n v="10269"/>
    <x v="464"/>
    <s v="UND"/>
    <n v="13"/>
    <n v="26608.080000000002"/>
    <n v="2046.78"/>
    <s v="MOVIL 3-OyD"/>
    <x v="0"/>
    <x v="3"/>
    <x v="1"/>
    <s v="MTTO_REDES"/>
    <x v="22"/>
  </r>
  <r>
    <n v="9"/>
    <n v="2"/>
    <n v="221"/>
    <n v="1"/>
    <n v="10274"/>
    <x v="465"/>
    <s v="UND"/>
    <n v="3"/>
    <n v="6890.46"/>
    <n v="2296.8200000000002"/>
    <s v="MOVIL 3-OyD"/>
    <x v="0"/>
    <x v="3"/>
    <x v="1"/>
    <s v="MTTO_REDES"/>
    <x v="22"/>
  </r>
  <r>
    <n v="9"/>
    <n v="2"/>
    <n v="221"/>
    <n v="1"/>
    <n v="10279"/>
    <x v="466"/>
    <s v="UND"/>
    <n v="3"/>
    <n v="5822.31"/>
    <n v="1940.78"/>
    <s v="MOVIL 3-OyD"/>
    <x v="0"/>
    <x v="3"/>
    <x v="1"/>
    <s v="MTTO_REDES"/>
    <x v="22"/>
  </r>
  <r>
    <n v="9"/>
    <n v="2"/>
    <n v="221"/>
    <n v="1"/>
    <n v="10284"/>
    <x v="467"/>
    <s v="UND"/>
    <n v="9"/>
    <n v="21704.69"/>
    <n v="2411.63"/>
    <s v="MOVIL 3-OyD"/>
    <x v="0"/>
    <x v="3"/>
    <x v="1"/>
    <s v="MTTO_REDES"/>
    <x v="22"/>
  </r>
  <r>
    <n v="9"/>
    <n v="2"/>
    <n v="221"/>
    <n v="1"/>
    <n v="10289"/>
    <x v="468"/>
    <s v="UND"/>
    <n v="15"/>
    <n v="29845.72"/>
    <n v="1989.71"/>
    <s v="MOVIL 3-OyD"/>
    <x v="0"/>
    <x v="3"/>
    <x v="1"/>
    <s v="MTTO_REDES"/>
    <x v="22"/>
  </r>
  <r>
    <n v="9"/>
    <n v="2"/>
    <n v="221"/>
    <n v="1"/>
    <n v="10298"/>
    <x v="469"/>
    <s v="UND"/>
    <n v="11"/>
    <n v="23201.81"/>
    <n v="2109.2600000000002"/>
    <s v="MOVIL 3-OyD"/>
    <x v="0"/>
    <x v="3"/>
    <x v="1"/>
    <s v="MTTO_REDES"/>
    <x v="22"/>
  </r>
  <r>
    <n v="9"/>
    <n v="2"/>
    <n v="221"/>
    <n v="1"/>
    <n v="10303"/>
    <x v="470"/>
    <s v="UND"/>
    <n v="2"/>
    <n v="11353.61"/>
    <n v="5676.8"/>
    <s v="MOVIL 3-OyD"/>
    <x v="0"/>
    <x v="3"/>
    <x v="1"/>
    <s v="MTTO_REDES"/>
    <x v="22"/>
  </r>
  <r>
    <n v="9"/>
    <n v="2"/>
    <n v="221"/>
    <n v="1"/>
    <n v="10308"/>
    <x v="471"/>
    <s v="UND"/>
    <n v="5"/>
    <n v="9704.1"/>
    <n v="1940.82"/>
    <s v="MOVIL 3-OyD"/>
    <x v="0"/>
    <x v="3"/>
    <x v="1"/>
    <s v="MTTO_REDES"/>
    <x v="22"/>
  </r>
  <r>
    <n v="9"/>
    <n v="2"/>
    <n v="221"/>
    <n v="1"/>
    <n v="10323"/>
    <x v="472"/>
    <s v="UND"/>
    <n v="3"/>
    <n v="20671.41"/>
    <n v="6890.47"/>
    <s v="MOVIL 3-OyD"/>
    <x v="0"/>
    <x v="3"/>
    <x v="1"/>
    <s v="MTTO_REDES"/>
    <x v="22"/>
  </r>
  <r>
    <n v="9"/>
    <n v="2"/>
    <n v="221"/>
    <n v="1"/>
    <n v="10462"/>
    <x v="205"/>
    <s v="UND"/>
    <n v="2"/>
    <n v="23269.82"/>
    <n v="11634.91"/>
    <s v="MOVIL 3-OyD"/>
    <x v="0"/>
    <x v="3"/>
    <x v="1"/>
    <s v="MTTO_REDES"/>
    <x v="16"/>
  </r>
  <r>
    <n v="9"/>
    <n v="2"/>
    <n v="221"/>
    <n v="1"/>
    <n v="10470"/>
    <x v="301"/>
    <s v="UND"/>
    <n v="4"/>
    <n v="31672.84"/>
    <n v="7918.21"/>
    <s v="MOVIL 3-OyD"/>
    <x v="0"/>
    <x v="3"/>
    <x v="1"/>
    <s v="MTTO_REDES"/>
    <x v="18"/>
  </r>
  <r>
    <n v="9"/>
    <n v="2"/>
    <n v="221"/>
    <n v="1"/>
    <n v="10566"/>
    <x v="304"/>
    <s v="UND"/>
    <n v="4"/>
    <n v="297506.32"/>
    <n v="74376.58"/>
    <s v="MOVIL 3-OyD"/>
    <x v="0"/>
    <x v="3"/>
    <x v="1"/>
    <s v="MTTO_REDES"/>
    <x v="19"/>
  </r>
  <r>
    <n v="9"/>
    <n v="2"/>
    <n v="221"/>
    <n v="1"/>
    <n v="10571"/>
    <x v="488"/>
    <s v="UND"/>
    <n v="10"/>
    <n v="22217.3"/>
    <n v="2221.73"/>
    <s v="MOVIL 3-OyD"/>
    <x v="0"/>
    <x v="3"/>
    <x v="1"/>
    <s v="MTTO_REDES"/>
    <x v="22"/>
  </r>
  <r>
    <n v="9"/>
    <n v="2"/>
    <n v="221"/>
    <n v="1"/>
    <n v="10576"/>
    <x v="490"/>
    <s v="UND"/>
    <n v="11"/>
    <n v="24227.05"/>
    <n v="2202.46"/>
    <s v="MOVIL 3-OyD"/>
    <x v="0"/>
    <x v="3"/>
    <x v="1"/>
    <s v="MTTO_REDES"/>
    <x v="22"/>
  </r>
  <r>
    <n v="9"/>
    <n v="2"/>
    <n v="221"/>
    <n v="1"/>
    <n v="10587"/>
    <x v="494"/>
    <s v="UND"/>
    <n v="11"/>
    <n v="25264.799999999999"/>
    <n v="2296.8000000000002"/>
    <s v="MOVIL 3-OyD"/>
    <x v="0"/>
    <x v="3"/>
    <x v="1"/>
    <s v="MTTO_REDES"/>
    <x v="22"/>
  </r>
  <r>
    <n v="9"/>
    <n v="2"/>
    <n v="221"/>
    <n v="1"/>
    <n v="10607"/>
    <x v="500"/>
    <s v="UND"/>
    <n v="3"/>
    <n v="5822.43"/>
    <n v="1940.81"/>
    <s v="MOVIL 3-OyD"/>
    <x v="0"/>
    <x v="3"/>
    <x v="1"/>
    <s v="MTTO_REDES"/>
    <x v="22"/>
  </r>
  <r>
    <n v="9"/>
    <n v="2"/>
    <n v="221"/>
    <n v="1"/>
    <n v="10617"/>
    <x v="305"/>
    <s v="ROL"/>
    <n v="0.51"/>
    <n v="34845.769999999997"/>
    <n v="68325.02"/>
    <s v="MOVIL 3-OyD"/>
    <x v="0"/>
    <x v="3"/>
    <x v="1"/>
    <s v="MTTO_REDES"/>
    <x v="16"/>
  </r>
  <r>
    <n v="9"/>
    <n v="2"/>
    <n v="221"/>
    <n v="1"/>
    <n v="10634"/>
    <x v="308"/>
    <s v="UND"/>
    <n v="8"/>
    <n v="69964.45"/>
    <n v="8745.56"/>
    <s v="MOVIL 3-OyD"/>
    <x v="0"/>
    <x v="3"/>
    <x v="1"/>
    <s v="MTTO_REDES"/>
    <x v="23"/>
  </r>
  <r>
    <n v="9"/>
    <n v="2"/>
    <n v="221"/>
    <n v="1"/>
    <n v="11014"/>
    <x v="314"/>
    <s v="UND"/>
    <n v="2"/>
    <n v="223170.08"/>
    <n v="111585.04"/>
    <s v="MOVIL 3-OyD"/>
    <x v="0"/>
    <x v="3"/>
    <x v="1"/>
    <s v="MTTO_REDES"/>
    <x v="19"/>
  </r>
  <r>
    <n v="9"/>
    <n v="2"/>
    <n v="221"/>
    <n v="1"/>
    <n v="11055"/>
    <x v="525"/>
    <s v="UND"/>
    <n v="1"/>
    <n v="1043929.88"/>
    <n v="1043929.88"/>
    <s v="MOVIL 3-OyD"/>
    <x v="0"/>
    <x v="3"/>
    <x v="1"/>
    <s v="MTTO_REDES"/>
    <x v="34"/>
  </r>
  <r>
    <n v="9"/>
    <n v="2"/>
    <n v="221"/>
    <n v="1"/>
    <n v="11227"/>
    <x v="315"/>
    <s v="UND"/>
    <n v="2"/>
    <n v="36292.57"/>
    <n v="18146.29"/>
    <s v="MOVIL 3-OyD"/>
    <x v="0"/>
    <x v="3"/>
    <x v="1"/>
    <s v="MTTO_REDES"/>
    <x v="16"/>
  </r>
  <r>
    <n v="9"/>
    <n v="2"/>
    <n v="221"/>
    <n v="1"/>
    <n v="11232"/>
    <x v="318"/>
    <s v="UND"/>
    <n v="9"/>
    <n v="121876.83"/>
    <n v="13541.87"/>
    <s v="MOVIL 3-OyD"/>
    <x v="0"/>
    <x v="3"/>
    <x v="1"/>
    <s v="MTTO_REDES"/>
    <x v="16"/>
  </r>
  <r>
    <n v="9"/>
    <n v="2"/>
    <n v="221"/>
    <n v="1"/>
    <n v="12893"/>
    <x v="565"/>
    <s v="UND"/>
    <n v="3"/>
    <n v="440807.1"/>
    <n v="146935.70000000001"/>
    <s v="MOVIL 3-OyD"/>
    <x v="0"/>
    <x v="3"/>
    <x v="1"/>
    <s v="MTTO_REDES"/>
    <x v="18"/>
  </r>
  <r>
    <n v="9"/>
    <n v="2"/>
    <n v="221"/>
    <n v="1"/>
    <n v="12971"/>
    <x v="568"/>
    <s v="UND"/>
    <n v="1"/>
    <n v="12741.01"/>
    <n v="12741.02"/>
    <s v="MOVIL 3-OyD"/>
    <x v="0"/>
    <x v="3"/>
    <x v="1"/>
    <s v="MTTO_REDES"/>
    <x v="27"/>
  </r>
  <r>
    <n v="9"/>
    <n v="2"/>
    <n v="221"/>
    <n v="1"/>
    <n v="12972"/>
    <x v="569"/>
    <s v="UND"/>
    <n v="1"/>
    <n v="13702.08"/>
    <n v="13702.08"/>
    <s v="MOVIL 3-OyD"/>
    <x v="0"/>
    <x v="3"/>
    <x v="1"/>
    <s v="MTTO_REDES"/>
    <x v="27"/>
  </r>
  <r>
    <n v="9"/>
    <n v="2"/>
    <n v="221"/>
    <n v="1"/>
    <n v="13914"/>
    <x v="586"/>
    <s v="UND"/>
    <n v="2"/>
    <n v="1424974.4"/>
    <n v="712487.2"/>
    <s v="MOVIL 3-OyD"/>
    <x v="0"/>
    <x v="3"/>
    <x v="1"/>
    <s v="MTTO_REDES"/>
    <x v="23"/>
  </r>
  <r>
    <n v="9"/>
    <n v="2"/>
    <n v="222"/>
    <n v="1"/>
    <n v="9654"/>
    <x v="263"/>
    <s v="UND"/>
    <n v="2"/>
    <n v="2098.38"/>
    <n v="1049.19"/>
    <s v="MOVIL 4-OyD"/>
    <x v="0"/>
    <x v="3"/>
    <x v="1"/>
    <s v="MTTO_REDES"/>
    <x v="16"/>
  </r>
  <r>
    <n v="9"/>
    <n v="2"/>
    <n v="222"/>
    <n v="1"/>
    <n v="9732"/>
    <x v="403"/>
    <s v="UND"/>
    <n v="1"/>
    <n v="580"/>
    <n v="580"/>
    <s v="MOVIL 4-OyD"/>
    <x v="0"/>
    <x v="3"/>
    <x v="1"/>
    <s v="MTTO_REDES"/>
    <x v="16"/>
  </r>
  <r>
    <n v="9"/>
    <n v="2"/>
    <n v="222"/>
    <n v="1"/>
    <n v="9817"/>
    <x v="418"/>
    <s v="MTS"/>
    <n v="45"/>
    <n v="56692.71"/>
    <n v="1259.8599999999999"/>
    <s v="MOVIL 4-OyD"/>
    <x v="0"/>
    <x v="3"/>
    <x v="1"/>
    <s v="MTTO_REDES"/>
    <x v="14"/>
  </r>
  <r>
    <n v="9"/>
    <n v="2"/>
    <n v="222"/>
    <n v="1"/>
    <n v="10248"/>
    <x v="297"/>
    <s v="UND"/>
    <n v="3"/>
    <n v="5896.67"/>
    <n v="1965.57"/>
    <s v="MOVIL 4-OyD"/>
    <x v="0"/>
    <x v="3"/>
    <x v="1"/>
    <s v="MTTO_REDES"/>
    <x v="22"/>
  </r>
  <r>
    <n v="9"/>
    <n v="2"/>
    <n v="222"/>
    <n v="1"/>
    <n v="10253"/>
    <x v="459"/>
    <s v="UND"/>
    <n v="6"/>
    <n v="12057.66"/>
    <n v="2009.61"/>
    <s v="MOVIL 4-OyD"/>
    <x v="0"/>
    <x v="3"/>
    <x v="1"/>
    <s v="MTTO_REDES"/>
    <x v="22"/>
  </r>
  <r>
    <n v="9"/>
    <n v="2"/>
    <n v="222"/>
    <n v="1"/>
    <n v="10259"/>
    <x v="461"/>
    <s v="UND"/>
    <n v="5"/>
    <n v="9900.5499999999993"/>
    <n v="1980.11"/>
    <s v="MOVIL 4-OyD"/>
    <x v="0"/>
    <x v="3"/>
    <x v="1"/>
    <s v="MTTO_REDES"/>
    <x v="22"/>
  </r>
  <r>
    <n v="9"/>
    <n v="2"/>
    <n v="222"/>
    <n v="1"/>
    <n v="10264"/>
    <x v="462"/>
    <s v="UND"/>
    <n v="7"/>
    <n v="15273.86"/>
    <n v="2181.98"/>
    <s v="MOVIL 4-OyD"/>
    <x v="0"/>
    <x v="3"/>
    <x v="1"/>
    <s v="MTTO_REDES"/>
    <x v="22"/>
  </r>
  <r>
    <n v="9"/>
    <n v="2"/>
    <n v="222"/>
    <n v="1"/>
    <n v="10269"/>
    <x v="464"/>
    <s v="UND"/>
    <n v="14"/>
    <n v="27170.7"/>
    <n v="1940.77"/>
    <s v="MOVIL 4-OyD"/>
    <x v="0"/>
    <x v="3"/>
    <x v="1"/>
    <s v="MTTO_REDES"/>
    <x v="22"/>
  </r>
  <r>
    <n v="9"/>
    <n v="2"/>
    <n v="222"/>
    <n v="1"/>
    <n v="10274"/>
    <x v="465"/>
    <s v="UND"/>
    <n v="8"/>
    <n v="18374.560000000001"/>
    <n v="2296.8200000000002"/>
    <s v="MOVIL 4-OyD"/>
    <x v="0"/>
    <x v="3"/>
    <x v="1"/>
    <s v="MTTO_REDES"/>
    <x v="22"/>
  </r>
  <r>
    <n v="9"/>
    <n v="2"/>
    <n v="222"/>
    <n v="1"/>
    <n v="10279"/>
    <x v="466"/>
    <s v="UND"/>
    <n v="6"/>
    <n v="11630.7"/>
    <n v="1938.44"/>
    <s v="MOVIL 4-OyD"/>
    <x v="0"/>
    <x v="3"/>
    <x v="1"/>
    <s v="MTTO_REDES"/>
    <x v="22"/>
  </r>
  <r>
    <n v="9"/>
    <n v="2"/>
    <n v="222"/>
    <n v="1"/>
    <n v="10284"/>
    <x v="467"/>
    <s v="UND"/>
    <n v="9"/>
    <n v="21704.74"/>
    <n v="2411.64"/>
    <s v="MOVIL 4-OyD"/>
    <x v="0"/>
    <x v="3"/>
    <x v="1"/>
    <s v="MTTO_REDES"/>
    <x v="22"/>
  </r>
  <r>
    <n v="9"/>
    <n v="2"/>
    <n v="222"/>
    <n v="1"/>
    <n v="10289"/>
    <x v="468"/>
    <s v="UND"/>
    <n v="3"/>
    <n v="5825.24"/>
    <n v="1941.76"/>
    <s v="MOVIL 4-OyD"/>
    <x v="0"/>
    <x v="3"/>
    <x v="1"/>
    <s v="MTTO_REDES"/>
    <x v="22"/>
  </r>
  <r>
    <n v="9"/>
    <n v="2"/>
    <n v="222"/>
    <n v="1"/>
    <n v="10303"/>
    <x v="470"/>
    <s v="UND"/>
    <n v="5"/>
    <n v="28710.13"/>
    <n v="5742.03"/>
    <s v="MOVIL 4-OyD"/>
    <x v="0"/>
    <x v="3"/>
    <x v="1"/>
    <s v="MTTO_REDES"/>
    <x v="22"/>
  </r>
  <r>
    <n v="9"/>
    <n v="2"/>
    <n v="222"/>
    <n v="1"/>
    <n v="10308"/>
    <x v="471"/>
    <s v="UND"/>
    <n v="14"/>
    <n v="27113.46"/>
    <n v="1936.68"/>
    <s v="MOVIL 4-OyD"/>
    <x v="0"/>
    <x v="3"/>
    <x v="1"/>
    <s v="MTTO_REDES"/>
    <x v="22"/>
  </r>
  <r>
    <n v="9"/>
    <n v="2"/>
    <n v="222"/>
    <n v="1"/>
    <n v="10323"/>
    <x v="472"/>
    <s v="UND"/>
    <n v="11"/>
    <n v="75795.17"/>
    <n v="6890.47"/>
    <s v="MOVIL 4-OyD"/>
    <x v="0"/>
    <x v="3"/>
    <x v="1"/>
    <s v="MTTO_REDES"/>
    <x v="22"/>
  </r>
  <r>
    <n v="9"/>
    <n v="2"/>
    <n v="222"/>
    <n v="1"/>
    <n v="10571"/>
    <x v="488"/>
    <s v="UND"/>
    <n v="6"/>
    <n v="12058.3"/>
    <n v="2009.72"/>
    <s v="MOVIL 4-OyD"/>
    <x v="0"/>
    <x v="3"/>
    <x v="1"/>
    <s v="MTTO_REDES"/>
    <x v="22"/>
  </r>
  <r>
    <n v="9"/>
    <n v="2"/>
    <n v="222"/>
    <n v="1"/>
    <n v="10576"/>
    <x v="490"/>
    <s v="UND"/>
    <n v="6"/>
    <n v="12057.48"/>
    <n v="2009.58"/>
    <s v="MOVIL 4-OyD"/>
    <x v="0"/>
    <x v="3"/>
    <x v="1"/>
    <s v="MTTO_REDES"/>
    <x v="22"/>
  </r>
  <r>
    <n v="9"/>
    <n v="2"/>
    <n v="222"/>
    <n v="1"/>
    <n v="10587"/>
    <x v="494"/>
    <s v="UND"/>
    <n v="3"/>
    <n v="6890.42"/>
    <n v="2296.81"/>
    <s v="MOVIL 4-OyD"/>
    <x v="0"/>
    <x v="3"/>
    <x v="1"/>
    <s v="MTTO_REDES"/>
    <x v="22"/>
  </r>
  <r>
    <n v="9"/>
    <n v="2"/>
    <n v="222"/>
    <n v="1"/>
    <n v="10607"/>
    <x v="500"/>
    <s v="UND"/>
    <n v="8"/>
    <n v="15526.36"/>
    <n v="1940.8"/>
    <s v="MOVIL 4-OyD"/>
    <x v="0"/>
    <x v="3"/>
    <x v="1"/>
    <s v="MTTO_REDES"/>
    <x v="22"/>
  </r>
  <r>
    <n v="9"/>
    <n v="2"/>
    <n v="222"/>
    <n v="1"/>
    <n v="10617"/>
    <x v="305"/>
    <s v="ROL"/>
    <n v="0.05"/>
    <n v="3415.96"/>
    <n v="68319.460000000006"/>
    <s v="MOVIL 4-OyD"/>
    <x v="0"/>
    <x v="3"/>
    <x v="1"/>
    <s v="MTTO_REDES"/>
    <x v="16"/>
  </r>
  <r>
    <n v="9"/>
    <n v="2"/>
    <n v="222"/>
    <n v="1"/>
    <n v="14207"/>
    <x v="599"/>
    <s v="UND"/>
    <n v="1"/>
    <n v="21039.69"/>
    <n v="21039.69"/>
    <s v="MOVIL 4-OyD"/>
    <x v="0"/>
    <x v="3"/>
    <x v="1"/>
    <s v="MTTO_REDES"/>
    <x v="0"/>
  </r>
  <r>
    <n v="9"/>
    <n v="2"/>
    <n v="223"/>
    <n v="1"/>
    <n v="9627"/>
    <x v="373"/>
    <s v="UND"/>
    <n v="11"/>
    <n v="18618.82"/>
    <n v="1692.62"/>
    <s v="MOVIL 5-OyD"/>
    <x v="0"/>
    <x v="3"/>
    <x v="1"/>
    <s v="MTTO_REDES"/>
    <x v="17"/>
  </r>
  <r>
    <n v="9"/>
    <n v="2"/>
    <n v="223"/>
    <n v="1"/>
    <n v="9632"/>
    <x v="256"/>
    <s v="UND"/>
    <n v="3"/>
    <n v="10468.709999999999"/>
    <n v="3489.57"/>
    <s v="MOVIL 5-OyD"/>
    <x v="0"/>
    <x v="3"/>
    <x v="1"/>
    <s v="MTTO_REDES"/>
    <x v="16"/>
  </r>
  <r>
    <n v="9"/>
    <n v="2"/>
    <n v="223"/>
    <n v="1"/>
    <n v="9633"/>
    <x v="377"/>
    <s v="UND"/>
    <n v="2"/>
    <n v="7834.94"/>
    <n v="3917.47"/>
    <s v="MOVIL 5-OyD"/>
    <x v="0"/>
    <x v="3"/>
    <x v="1"/>
    <s v="MTTO_REDES"/>
    <x v="17"/>
  </r>
  <r>
    <n v="9"/>
    <n v="2"/>
    <n v="223"/>
    <n v="1"/>
    <n v="9644"/>
    <x v="260"/>
    <s v="UND"/>
    <n v="2"/>
    <n v="3621.28"/>
    <n v="1810.64"/>
    <s v="MOVIL 5-OyD"/>
    <x v="0"/>
    <x v="3"/>
    <x v="1"/>
    <s v="MTTO_REDES"/>
    <x v="16"/>
  </r>
  <r>
    <n v="9"/>
    <n v="2"/>
    <n v="223"/>
    <n v="1"/>
    <n v="9665"/>
    <x v="265"/>
    <s v="UND"/>
    <n v="4"/>
    <n v="12528"/>
    <n v="3132"/>
    <s v="MOVIL 5-OyD"/>
    <x v="0"/>
    <x v="3"/>
    <x v="1"/>
    <s v="MTTO_REDES"/>
    <x v="16"/>
  </r>
  <r>
    <n v="9"/>
    <n v="2"/>
    <n v="223"/>
    <n v="1"/>
    <n v="9692"/>
    <x v="268"/>
    <s v="UND"/>
    <n v="2"/>
    <n v="1189.5"/>
    <n v="594.75"/>
    <s v="MOVIL 5-OyD"/>
    <x v="0"/>
    <x v="3"/>
    <x v="1"/>
    <s v="MTTO_REDES"/>
    <x v="18"/>
  </r>
  <r>
    <n v="9"/>
    <n v="2"/>
    <n v="223"/>
    <n v="1"/>
    <n v="9732"/>
    <x v="403"/>
    <s v="UND"/>
    <n v="6"/>
    <n v="3480"/>
    <n v="580"/>
    <s v="MOVIL 5-OyD"/>
    <x v="0"/>
    <x v="3"/>
    <x v="1"/>
    <s v="MTTO_REDES"/>
    <x v="16"/>
  </r>
  <r>
    <n v="9"/>
    <n v="2"/>
    <n v="223"/>
    <n v="1"/>
    <n v="9733"/>
    <x v="271"/>
    <s v="UND"/>
    <n v="8"/>
    <n v="45390.44"/>
    <n v="5673.81"/>
    <s v="MOVIL 5-OyD"/>
    <x v="0"/>
    <x v="3"/>
    <x v="1"/>
    <s v="MTTO_REDES"/>
    <x v="16"/>
  </r>
  <r>
    <n v="9"/>
    <n v="2"/>
    <n v="223"/>
    <n v="1"/>
    <n v="9741"/>
    <x v="407"/>
    <s v="UND"/>
    <n v="2"/>
    <n v="18380.080000000002"/>
    <n v="9190.0400000000009"/>
    <s v="MOVIL 5-OyD"/>
    <x v="0"/>
    <x v="3"/>
    <x v="1"/>
    <s v="MTTO_REDES"/>
    <x v="18"/>
  </r>
  <r>
    <n v="9"/>
    <n v="2"/>
    <n v="223"/>
    <n v="1"/>
    <n v="9742"/>
    <x v="408"/>
    <s v="UND"/>
    <n v="2"/>
    <n v="27685.040000000001"/>
    <n v="13842.52"/>
    <s v="MOVIL 5-OyD"/>
    <x v="0"/>
    <x v="3"/>
    <x v="1"/>
    <s v="MTTO_REDES"/>
    <x v="18"/>
  </r>
  <r>
    <n v="9"/>
    <n v="2"/>
    <n v="223"/>
    <n v="1"/>
    <n v="9778"/>
    <x v="274"/>
    <s v="UND"/>
    <n v="8"/>
    <n v="15961.6"/>
    <n v="1995.2"/>
    <s v="MOVIL 5-OyD"/>
    <x v="0"/>
    <x v="3"/>
    <x v="1"/>
    <s v="MTTO_REDES"/>
    <x v="16"/>
  </r>
  <r>
    <n v="9"/>
    <n v="2"/>
    <n v="223"/>
    <n v="1"/>
    <n v="9799"/>
    <x v="414"/>
    <s v="UND"/>
    <n v="2"/>
    <n v="23725.82"/>
    <n v="11862.91"/>
    <s v="MOVIL 5-OyD"/>
    <x v="0"/>
    <x v="3"/>
    <x v="1"/>
    <s v="MTTO_REDES"/>
    <x v="18"/>
  </r>
  <r>
    <n v="9"/>
    <n v="2"/>
    <n v="223"/>
    <n v="1"/>
    <n v="9814"/>
    <x v="416"/>
    <s v="MTS"/>
    <n v="24"/>
    <n v="24006.240000000002"/>
    <n v="1000.26"/>
    <s v="MOVIL 5-OyD"/>
    <x v="0"/>
    <x v="3"/>
    <x v="1"/>
    <s v="MTTO_REDES"/>
    <x v="14"/>
  </r>
  <r>
    <n v="9"/>
    <n v="2"/>
    <n v="223"/>
    <n v="1"/>
    <n v="9817"/>
    <x v="418"/>
    <s v="MTS"/>
    <n v="120"/>
    <n v="156089.72"/>
    <n v="1300.75"/>
    <s v="MOVIL 5-OyD"/>
    <x v="0"/>
    <x v="3"/>
    <x v="1"/>
    <s v="MTTO_REDES"/>
    <x v="14"/>
  </r>
  <r>
    <n v="9"/>
    <n v="2"/>
    <n v="223"/>
    <n v="1"/>
    <n v="10056"/>
    <x v="288"/>
    <s v="UND"/>
    <n v="2"/>
    <n v="21373.200000000001"/>
    <n v="10686.6"/>
    <s v="MOVIL 5-OyD"/>
    <x v="0"/>
    <x v="3"/>
    <x v="1"/>
    <s v="MTTO_REDES"/>
    <x v="16"/>
  </r>
  <r>
    <n v="9"/>
    <n v="2"/>
    <n v="223"/>
    <n v="1"/>
    <n v="10248"/>
    <x v="297"/>
    <s v="UND"/>
    <n v="7"/>
    <n v="14981.47"/>
    <n v="2140.21"/>
    <s v="MOVIL 5-OyD"/>
    <x v="0"/>
    <x v="3"/>
    <x v="1"/>
    <s v="MTTO_REDES"/>
    <x v="22"/>
  </r>
  <r>
    <n v="9"/>
    <n v="2"/>
    <n v="223"/>
    <n v="1"/>
    <n v="10259"/>
    <x v="461"/>
    <s v="UND"/>
    <n v="4"/>
    <n v="7884.17"/>
    <n v="1971.04"/>
    <s v="MOVIL 5-OyD"/>
    <x v="0"/>
    <x v="3"/>
    <x v="1"/>
    <s v="MTTO_REDES"/>
    <x v="22"/>
  </r>
  <r>
    <n v="9"/>
    <n v="2"/>
    <n v="223"/>
    <n v="1"/>
    <n v="10264"/>
    <x v="462"/>
    <s v="UND"/>
    <n v="10"/>
    <n v="21819.8"/>
    <n v="2181.98"/>
    <s v="MOVIL 5-OyD"/>
    <x v="0"/>
    <x v="3"/>
    <x v="1"/>
    <s v="MTTO_REDES"/>
    <x v="22"/>
  </r>
  <r>
    <n v="9"/>
    <n v="2"/>
    <n v="223"/>
    <n v="1"/>
    <n v="10269"/>
    <x v="464"/>
    <s v="UND"/>
    <n v="7"/>
    <n v="13585.02"/>
    <n v="1940.72"/>
    <s v="MOVIL 5-OyD"/>
    <x v="0"/>
    <x v="3"/>
    <x v="1"/>
    <s v="MTTO_REDES"/>
    <x v="22"/>
  </r>
  <r>
    <n v="9"/>
    <n v="2"/>
    <n v="223"/>
    <n v="1"/>
    <n v="10274"/>
    <x v="465"/>
    <s v="UND"/>
    <n v="1"/>
    <n v="2296.0100000000002"/>
    <n v="2296.06"/>
    <s v="MOVIL 5-OyD"/>
    <x v="0"/>
    <x v="3"/>
    <x v="1"/>
    <s v="MTTO_REDES"/>
    <x v="22"/>
  </r>
  <r>
    <n v="9"/>
    <n v="2"/>
    <n v="223"/>
    <n v="1"/>
    <n v="10279"/>
    <x v="466"/>
    <s v="UND"/>
    <n v="7"/>
    <n v="13585.49"/>
    <n v="1940.79"/>
    <s v="MOVIL 5-OyD"/>
    <x v="0"/>
    <x v="3"/>
    <x v="1"/>
    <s v="MTTO_REDES"/>
    <x v="22"/>
  </r>
  <r>
    <n v="9"/>
    <n v="2"/>
    <n v="223"/>
    <n v="1"/>
    <n v="10284"/>
    <x v="467"/>
    <s v="UND"/>
    <n v="9"/>
    <n v="21704.91"/>
    <n v="2411.65"/>
    <s v="MOVIL 5-OyD"/>
    <x v="0"/>
    <x v="3"/>
    <x v="1"/>
    <s v="MTTO_REDES"/>
    <x v="22"/>
  </r>
  <r>
    <n v="9"/>
    <n v="2"/>
    <n v="223"/>
    <n v="1"/>
    <n v="10298"/>
    <x v="469"/>
    <s v="UND"/>
    <n v="5"/>
    <n v="9692.7000000000007"/>
    <n v="1938.54"/>
    <s v="MOVIL 5-OyD"/>
    <x v="0"/>
    <x v="3"/>
    <x v="1"/>
    <s v="MTTO_REDES"/>
    <x v="22"/>
  </r>
  <r>
    <n v="9"/>
    <n v="2"/>
    <n v="223"/>
    <n v="1"/>
    <n v="10303"/>
    <x v="470"/>
    <s v="UND"/>
    <n v="4"/>
    <n v="22968.12"/>
    <n v="5742.03"/>
    <s v="MOVIL 5-OyD"/>
    <x v="0"/>
    <x v="3"/>
    <x v="1"/>
    <s v="MTTO_REDES"/>
    <x v="22"/>
  </r>
  <r>
    <n v="9"/>
    <n v="2"/>
    <n v="223"/>
    <n v="1"/>
    <n v="10308"/>
    <x v="471"/>
    <s v="UND"/>
    <n v="3"/>
    <n v="5810.04"/>
    <n v="1936.68"/>
    <s v="MOVIL 5-OyD"/>
    <x v="0"/>
    <x v="3"/>
    <x v="1"/>
    <s v="MTTO_REDES"/>
    <x v="22"/>
  </r>
  <r>
    <n v="9"/>
    <n v="2"/>
    <n v="223"/>
    <n v="1"/>
    <n v="10323"/>
    <x v="472"/>
    <s v="UND"/>
    <n v="3"/>
    <n v="20671.41"/>
    <n v="6890.47"/>
    <s v="MOVIL 5-OyD"/>
    <x v="0"/>
    <x v="3"/>
    <x v="1"/>
    <s v="MTTO_REDES"/>
    <x v="22"/>
  </r>
  <r>
    <n v="9"/>
    <n v="2"/>
    <n v="223"/>
    <n v="1"/>
    <n v="10571"/>
    <x v="488"/>
    <s v="UND"/>
    <n v="10"/>
    <n v="20096.099999999999"/>
    <n v="2009.61"/>
    <s v="MOVIL 5-OyD"/>
    <x v="0"/>
    <x v="3"/>
    <x v="1"/>
    <s v="MTTO_REDES"/>
    <x v="22"/>
  </r>
  <r>
    <n v="9"/>
    <n v="2"/>
    <n v="223"/>
    <n v="1"/>
    <n v="10576"/>
    <x v="490"/>
    <s v="UND"/>
    <n v="7"/>
    <n v="14069.25"/>
    <n v="2009.89"/>
    <s v="MOVIL 5-OyD"/>
    <x v="0"/>
    <x v="3"/>
    <x v="1"/>
    <s v="MTTO_REDES"/>
    <x v="22"/>
  </r>
  <r>
    <n v="9"/>
    <n v="2"/>
    <n v="223"/>
    <n v="1"/>
    <n v="10587"/>
    <x v="494"/>
    <s v="UND"/>
    <n v="7"/>
    <n v="16077.73"/>
    <n v="2296.8200000000002"/>
    <s v="MOVIL 5-OyD"/>
    <x v="0"/>
    <x v="3"/>
    <x v="1"/>
    <s v="MTTO_REDES"/>
    <x v="22"/>
  </r>
  <r>
    <n v="9"/>
    <n v="2"/>
    <n v="223"/>
    <n v="1"/>
    <n v="10607"/>
    <x v="500"/>
    <s v="UND"/>
    <n v="7"/>
    <n v="13585.67"/>
    <n v="1940.81"/>
    <s v="MOVIL 5-OyD"/>
    <x v="0"/>
    <x v="3"/>
    <x v="1"/>
    <s v="MTTO_REDES"/>
    <x v="22"/>
  </r>
  <r>
    <n v="9"/>
    <n v="2"/>
    <n v="223"/>
    <n v="1"/>
    <n v="10617"/>
    <x v="305"/>
    <s v="ROL"/>
    <n v="0.06"/>
    <n v="4097.22"/>
    <n v="68286.820000000007"/>
    <s v="MOVIL 5-OyD"/>
    <x v="0"/>
    <x v="3"/>
    <x v="1"/>
    <s v="MTTO_REDES"/>
    <x v="16"/>
  </r>
  <r>
    <n v="9"/>
    <n v="2"/>
    <n v="223"/>
    <n v="1"/>
    <n v="10634"/>
    <x v="308"/>
    <s v="UND"/>
    <n v="2"/>
    <n v="17462.78"/>
    <n v="8731.39"/>
    <s v="MOVIL 5-OyD"/>
    <x v="0"/>
    <x v="3"/>
    <x v="1"/>
    <s v="MTTO_REDES"/>
    <x v="23"/>
  </r>
  <r>
    <n v="9"/>
    <n v="2"/>
    <n v="223"/>
    <n v="1"/>
    <n v="12971"/>
    <x v="568"/>
    <s v="UND"/>
    <n v="1"/>
    <n v="11939.14"/>
    <n v="11939.15"/>
    <s v="MOVIL 5-OyD"/>
    <x v="0"/>
    <x v="3"/>
    <x v="1"/>
    <s v="MTTO_REDES"/>
    <x v="27"/>
  </r>
  <r>
    <n v="9"/>
    <n v="2"/>
    <n v="223"/>
    <n v="1"/>
    <n v="12972"/>
    <x v="569"/>
    <s v="UND"/>
    <n v="1"/>
    <n v="13702.08"/>
    <n v="13702.08"/>
    <s v="MOVIL 5-OyD"/>
    <x v="0"/>
    <x v="3"/>
    <x v="1"/>
    <s v="MTTO_REDES"/>
    <x v="27"/>
  </r>
  <r>
    <n v="9"/>
    <n v="2"/>
    <n v="223"/>
    <n v="1"/>
    <n v="13151"/>
    <x v="573"/>
    <s v="UND"/>
    <n v="2"/>
    <n v="16281.67"/>
    <n v="8140.83"/>
    <s v="MOVIL 5-OyD"/>
    <x v="0"/>
    <x v="3"/>
    <x v="1"/>
    <s v="MTTO_REDES"/>
    <x v="0"/>
  </r>
  <r>
    <n v="9"/>
    <n v="2"/>
    <n v="223"/>
    <n v="1"/>
    <n v="13913"/>
    <x v="585"/>
    <s v="UND"/>
    <n v="2"/>
    <n v="882848.66"/>
    <n v="441424.33"/>
    <s v="MOVIL 5-OyD"/>
    <x v="0"/>
    <x v="3"/>
    <x v="1"/>
    <s v="MTTO_REDES"/>
    <x v="23"/>
  </r>
  <r>
    <n v="9"/>
    <n v="2"/>
    <n v="224"/>
    <n v="1"/>
    <n v="9629"/>
    <x v="374"/>
    <s v="UND"/>
    <n v="1"/>
    <n v="31041.22"/>
    <n v="31041.22"/>
    <s v="MOVIL 6-OyD"/>
    <x v="0"/>
    <x v="3"/>
    <x v="1"/>
    <s v="MTTO_REDES"/>
    <x v="17"/>
  </r>
  <r>
    <n v="9"/>
    <n v="2"/>
    <n v="224"/>
    <n v="1"/>
    <n v="9635"/>
    <x v="257"/>
    <s v="UND"/>
    <n v="2"/>
    <n v="54150.85"/>
    <n v="27075.42"/>
    <s v="MOVIL 6-OyD"/>
    <x v="0"/>
    <x v="3"/>
    <x v="1"/>
    <s v="MTTO_REDES"/>
    <x v="17"/>
  </r>
  <r>
    <n v="9"/>
    <n v="2"/>
    <n v="224"/>
    <n v="1"/>
    <n v="9637"/>
    <x v="258"/>
    <s v="UND"/>
    <n v="4"/>
    <n v="103590.45"/>
    <n v="25897.61"/>
    <s v="MOVIL 6-OyD"/>
    <x v="0"/>
    <x v="3"/>
    <x v="1"/>
    <s v="MTTO_REDES"/>
    <x v="17"/>
  </r>
  <r>
    <n v="9"/>
    <n v="2"/>
    <n v="224"/>
    <n v="1"/>
    <n v="9638"/>
    <x v="379"/>
    <s v="UND"/>
    <n v="4"/>
    <n v="14719.59"/>
    <n v="3679.91"/>
    <s v="MOVIL 6-OyD"/>
    <x v="0"/>
    <x v="3"/>
    <x v="1"/>
    <s v="MTTO_REDES"/>
    <x v="16"/>
  </r>
  <r>
    <n v="9"/>
    <n v="2"/>
    <n v="224"/>
    <n v="1"/>
    <n v="9649"/>
    <x v="261"/>
    <s v="UND"/>
    <n v="1"/>
    <n v="5258.82"/>
    <n v="5258.82"/>
    <s v="MOVIL 6-OyD"/>
    <x v="0"/>
    <x v="3"/>
    <x v="1"/>
    <s v="MTTO_REDES"/>
    <x v="16"/>
  </r>
  <r>
    <n v="9"/>
    <n v="2"/>
    <n v="224"/>
    <n v="1"/>
    <n v="9651"/>
    <x v="262"/>
    <s v="UND"/>
    <n v="6"/>
    <n v="3132"/>
    <n v="522"/>
    <s v="MOVIL 6-OyD"/>
    <x v="0"/>
    <x v="3"/>
    <x v="1"/>
    <s v="MTTO_REDES"/>
    <x v="16"/>
  </r>
  <r>
    <n v="9"/>
    <n v="2"/>
    <n v="224"/>
    <n v="1"/>
    <n v="9654"/>
    <x v="263"/>
    <s v="UND"/>
    <n v="12"/>
    <n v="12528"/>
    <n v="1044"/>
    <s v="MOVIL 6-OyD"/>
    <x v="0"/>
    <x v="3"/>
    <x v="1"/>
    <s v="MTTO_REDES"/>
    <x v="16"/>
  </r>
  <r>
    <n v="9"/>
    <n v="2"/>
    <n v="224"/>
    <n v="1"/>
    <n v="9657"/>
    <x v="264"/>
    <s v="UND"/>
    <n v="10"/>
    <n v="21097.5"/>
    <n v="2109.75"/>
    <s v="MOVIL 6-OyD"/>
    <x v="0"/>
    <x v="3"/>
    <x v="1"/>
    <s v="MTTO_REDES"/>
    <x v="16"/>
  </r>
  <r>
    <n v="9"/>
    <n v="2"/>
    <n v="224"/>
    <n v="1"/>
    <n v="9682"/>
    <x v="389"/>
    <s v="UND"/>
    <n v="1"/>
    <n v="77720"/>
    <n v="77720"/>
    <s v="MOVIL 6-OyD"/>
    <x v="0"/>
    <x v="3"/>
    <x v="1"/>
    <s v="MTTO_REDES"/>
    <x v="18"/>
  </r>
  <r>
    <n v="9"/>
    <n v="2"/>
    <n v="224"/>
    <n v="1"/>
    <n v="9695"/>
    <x v="269"/>
    <s v="UND"/>
    <n v="4"/>
    <n v="39898.959999999999"/>
    <n v="9974.74"/>
    <s v="MOVIL 6-OyD"/>
    <x v="0"/>
    <x v="3"/>
    <x v="1"/>
    <s v="MTTO_REDES"/>
    <x v="18"/>
  </r>
  <r>
    <n v="9"/>
    <n v="2"/>
    <n v="224"/>
    <n v="1"/>
    <n v="9721"/>
    <x v="398"/>
    <s v="UND"/>
    <n v="1"/>
    <n v="6380"/>
    <n v="6380"/>
    <s v="MOVIL 6-OyD"/>
    <x v="0"/>
    <x v="3"/>
    <x v="1"/>
    <s v="MTTO_REDES"/>
    <x v="16"/>
  </r>
  <r>
    <n v="9"/>
    <n v="2"/>
    <n v="224"/>
    <n v="1"/>
    <n v="9722"/>
    <x v="399"/>
    <s v="UND"/>
    <n v="1"/>
    <n v="8175.84"/>
    <n v="8175.84"/>
    <s v="MOVIL 6-OyD"/>
    <x v="0"/>
    <x v="3"/>
    <x v="1"/>
    <s v="MTTO_REDES"/>
    <x v="16"/>
  </r>
  <r>
    <n v="9"/>
    <n v="2"/>
    <n v="224"/>
    <n v="1"/>
    <n v="9723"/>
    <x v="400"/>
    <s v="UND"/>
    <n v="4"/>
    <n v="14203.38"/>
    <n v="3550.85"/>
    <s v="MOVIL 6-OyD"/>
    <x v="0"/>
    <x v="3"/>
    <x v="1"/>
    <s v="MTTO_REDES"/>
    <x v="16"/>
  </r>
  <r>
    <n v="9"/>
    <n v="2"/>
    <n v="224"/>
    <n v="1"/>
    <n v="9724"/>
    <x v="270"/>
    <s v="UND"/>
    <n v="12"/>
    <n v="146468.94"/>
    <n v="12205.75"/>
    <s v="MOVIL 6-OyD"/>
    <x v="0"/>
    <x v="3"/>
    <x v="1"/>
    <s v="MTTO_REDES"/>
    <x v="16"/>
  </r>
  <r>
    <n v="9"/>
    <n v="2"/>
    <n v="224"/>
    <n v="1"/>
    <n v="9815"/>
    <x v="417"/>
    <s v="MTS"/>
    <n v="7"/>
    <n v="16474.77"/>
    <n v="2353.5300000000002"/>
    <s v="MOVIL 6-OyD"/>
    <x v="0"/>
    <x v="3"/>
    <x v="1"/>
    <s v="MTTO_REDES"/>
    <x v="14"/>
  </r>
  <r>
    <n v="9"/>
    <n v="2"/>
    <n v="224"/>
    <n v="1"/>
    <n v="9817"/>
    <x v="418"/>
    <s v="MTS"/>
    <n v="38"/>
    <n v="54226.5"/>
    <n v="1427.02"/>
    <s v="MOVIL 6-OyD"/>
    <x v="0"/>
    <x v="3"/>
    <x v="1"/>
    <s v="MTTO_REDES"/>
    <x v="14"/>
  </r>
  <r>
    <n v="9"/>
    <n v="2"/>
    <n v="224"/>
    <n v="1"/>
    <n v="9820"/>
    <x v="278"/>
    <s v="MTS"/>
    <n v="38"/>
    <n v="91301.43"/>
    <n v="2402.67"/>
    <s v="MOVIL 6-OyD"/>
    <x v="0"/>
    <x v="3"/>
    <x v="1"/>
    <s v="MTTO_REDES"/>
    <x v="14"/>
  </r>
  <r>
    <n v="9"/>
    <n v="2"/>
    <n v="224"/>
    <n v="1"/>
    <n v="9821"/>
    <x v="279"/>
    <s v="MTS"/>
    <n v="72"/>
    <n v="182559.11"/>
    <n v="2535.54"/>
    <s v="MOVIL 6-OyD"/>
    <x v="0"/>
    <x v="3"/>
    <x v="1"/>
    <s v="MTTO_REDES"/>
    <x v="14"/>
  </r>
  <r>
    <n v="9"/>
    <n v="2"/>
    <n v="224"/>
    <n v="1"/>
    <n v="9822"/>
    <x v="280"/>
    <s v="MTS"/>
    <n v="11.8"/>
    <n v="46696.74"/>
    <n v="3957.35"/>
    <s v="MOVIL 6-OyD"/>
    <x v="0"/>
    <x v="3"/>
    <x v="1"/>
    <s v="MTTO_REDES"/>
    <x v="14"/>
  </r>
  <r>
    <n v="9"/>
    <n v="2"/>
    <n v="224"/>
    <n v="1"/>
    <n v="9835"/>
    <x v="424"/>
    <s v="MTS"/>
    <n v="1.5"/>
    <n v="48119.55"/>
    <n v="32079.7"/>
    <s v="MOVIL 6-OyD"/>
    <x v="0"/>
    <x v="3"/>
    <x v="1"/>
    <s v="MTTO_REDES"/>
    <x v="14"/>
  </r>
  <r>
    <n v="9"/>
    <n v="2"/>
    <n v="224"/>
    <n v="1"/>
    <n v="9896"/>
    <x v="430"/>
    <s v="UND"/>
    <n v="9"/>
    <n v="90632.4"/>
    <n v="10070.27"/>
    <s v="MOVIL 6-OyD"/>
    <x v="0"/>
    <x v="3"/>
    <x v="1"/>
    <s v="MTTO_REDES"/>
    <x v="17"/>
  </r>
  <r>
    <n v="9"/>
    <n v="2"/>
    <n v="224"/>
    <n v="1"/>
    <n v="10056"/>
    <x v="288"/>
    <s v="UND"/>
    <n v="1"/>
    <n v="10705.65"/>
    <n v="10705.65"/>
    <s v="MOVIL 6-OyD"/>
    <x v="0"/>
    <x v="3"/>
    <x v="1"/>
    <s v="MTTO_REDES"/>
    <x v="16"/>
  </r>
  <r>
    <n v="9"/>
    <n v="2"/>
    <n v="224"/>
    <n v="1"/>
    <n v="10077"/>
    <x v="440"/>
    <s v="UND"/>
    <n v="6"/>
    <n v="21144.7"/>
    <n v="3524.12"/>
    <s v="MOVIL 6-OyD"/>
    <x v="0"/>
    <x v="3"/>
    <x v="1"/>
    <s v="MTTO_REDES"/>
    <x v="33"/>
  </r>
  <r>
    <n v="9"/>
    <n v="2"/>
    <n v="224"/>
    <n v="1"/>
    <n v="10142"/>
    <x v="293"/>
    <s v="UND"/>
    <n v="1"/>
    <n v="320019.65999999997"/>
    <n v="320019.65999999997"/>
    <s v="MOVIL 6-OyD"/>
    <x v="0"/>
    <x v="3"/>
    <x v="1"/>
    <s v="MTTO_REDES"/>
    <x v="19"/>
  </r>
  <r>
    <n v="9"/>
    <n v="2"/>
    <n v="224"/>
    <n v="1"/>
    <n v="10264"/>
    <x v="462"/>
    <s v="UND"/>
    <n v="2"/>
    <n v="4363.93"/>
    <n v="2181.9899999999998"/>
    <s v="MOVIL 6-OyD"/>
    <x v="0"/>
    <x v="3"/>
    <x v="1"/>
    <s v="MTTO_REDES"/>
    <x v="22"/>
  </r>
  <r>
    <n v="9"/>
    <n v="2"/>
    <n v="224"/>
    <n v="1"/>
    <n v="10274"/>
    <x v="465"/>
    <s v="UND"/>
    <n v="4"/>
    <n v="9187.31"/>
    <n v="2296.8200000000002"/>
    <s v="MOVIL 6-OyD"/>
    <x v="0"/>
    <x v="3"/>
    <x v="1"/>
    <s v="MTTO_REDES"/>
    <x v="22"/>
  </r>
  <r>
    <n v="9"/>
    <n v="2"/>
    <n v="224"/>
    <n v="1"/>
    <n v="10284"/>
    <x v="467"/>
    <s v="UND"/>
    <n v="2"/>
    <n v="4823.3599999999997"/>
    <n v="2411.66"/>
    <s v="MOVIL 6-OyD"/>
    <x v="0"/>
    <x v="3"/>
    <x v="1"/>
    <s v="MTTO_REDES"/>
    <x v="22"/>
  </r>
  <r>
    <n v="9"/>
    <n v="2"/>
    <n v="224"/>
    <n v="1"/>
    <n v="10394"/>
    <x v="299"/>
    <s v="UND"/>
    <n v="1"/>
    <n v="393894.22"/>
    <n v="393894.22"/>
    <s v="MOVIL 6-OyD"/>
    <x v="0"/>
    <x v="3"/>
    <x v="1"/>
    <s v="MTTO_REDES"/>
    <x v="19"/>
  </r>
  <r>
    <n v="9"/>
    <n v="2"/>
    <n v="224"/>
    <n v="1"/>
    <n v="10470"/>
    <x v="301"/>
    <s v="UND"/>
    <n v="8"/>
    <n v="63104"/>
    <n v="7888"/>
    <s v="MOVIL 6-OyD"/>
    <x v="0"/>
    <x v="3"/>
    <x v="1"/>
    <s v="MTTO_REDES"/>
    <x v="18"/>
  </r>
  <r>
    <n v="9"/>
    <n v="2"/>
    <n v="224"/>
    <n v="1"/>
    <n v="10540"/>
    <x v="483"/>
    <s v="UND"/>
    <n v="14"/>
    <n v="62637.57"/>
    <n v="4474.1099999999997"/>
    <s v="MOVIL 6-OyD"/>
    <x v="0"/>
    <x v="3"/>
    <x v="1"/>
    <s v="MTTO_REDES"/>
    <x v="21"/>
  </r>
  <r>
    <n v="9"/>
    <n v="2"/>
    <n v="224"/>
    <n v="1"/>
    <n v="10566"/>
    <x v="304"/>
    <s v="UND"/>
    <n v="6"/>
    <n v="442784.54"/>
    <n v="73797.42"/>
    <s v="MOVIL 6-OyD"/>
    <x v="0"/>
    <x v="3"/>
    <x v="1"/>
    <s v="MTTO_REDES"/>
    <x v="19"/>
  </r>
  <r>
    <n v="9"/>
    <n v="2"/>
    <n v="224"/>
    <n v="1"/>
    <n v="10587"/>
    <x v="494"/>
    <s v="UND"/>
    <n v="7"/>
    <n v="16077.62"/>
    <n v="2296.81"/>
    <s v="MOVIL 6-OyD"/>
    <x v="0"/>
    <x v="3"/>
    <x v="1"/>
    <s v="MTTO_REDES"/>
    <x v="22"/>
  </r>
  <r>
    <n v="9"/>
    <n v="2"/>
    <n v="224"/>
    <n v="1"/>
    <n v="10617"/>
    <x v="305"/>
    <s v="ROL"/>
    <n v="0.45"/>
    <n v="30711.89"/>
    <n v="68248.649999999994"/>
    <s v="MOVIL 6-OyD"/>
    <x v="0"/>
    <x v="3"/>
    <x v="1"/>
    <s v="MTTO_REDES"/>
    <x v="16"/>
  </r>
  <r>
    <n v="9"/>
    <n v="2"/>
    <n v="224"/>
    <n v="1"/>
    <n v="10902"/>
    <x v="312"/>
    <s v="UND"/>
    <n v="3"/>
    <n v="35206.160000000003"/>
    <n v="11735.38"/>
    <s v="MOVIL 6-OyD"/>
    <x v="0"/>
    <x v="3"/>
    <x v="1"/>
    <s v="MTTO_REDES"/>
    <x v="16"/>
  </r>
  <r>
    <n v="9"/>
    <n v="2"/>
    <n v="224"/>
    <n v="1"/>
    <n v="10985"/>
    <x v="313"/>
    <s v="UND"/>
    <n v="3"/>
    <n v="46045.19"/>
    <n v="15348.4"/>
    <s v="MOVIL 6-OyD"/>
    <x v="0"/>
    <x v="3"/>
    <x v="1"/>
    <s v="MTTO_REDES"/>
    <x v="18"/>
  </r>
  <r>
    <n v="9"/>
    <n v="2"/>
    <n v="224"/>
    <n v="1"/>
    <n v="11014"/>
    <x v="314"/>
    <s v="UND"/>
    <n v="6"/>
    <n v="668825.9"/>
    <n v="111470.99"/>
    <s v="MOVIL 6-OyD"/>
    <x v="0"/>
    <x v="3"/>
    <x v="1"/>
    <s v="MTTO_REDES"/>
    <x v="19"/>
  </r>
  <r>
    <n v="9"/>
    <n v="2"/>
    <n v="224"/>
    <n v="1"/>
    <n v="11231"/>
    <x v="317"/>
    <s v="UND"/>
    <n v="6"/>
    <n v="104526.55"/>
    <n v="17421.09"/>
    <s v="MOVIL 6-OyD"/>
    <x v="0"/>
    <x v="3"/>
    <x v="1"/>
    <s v="MTTO_REDES"/>
    <x v="16"/>
  </r>
  <r>
    <n v="9"/>
    <n v="2"/>
    <n v="224"/>
    <n v="1"/>
    <n v="11232"/>
    <x v="318"/>
    <s v="UND"/>
    <n v="5"/>
    <n v="67317.98"/>
    <n v="13463.59"/>
    <s v="MOVIL 6-OyD"/>
    <x v="0"/>
    <x v="3"/>
    <x v="1"/>
    <s v="MTTO_REDES"/>
    <x v="16"/>
  </r>
  <r>
    <n v="9"/>
    <n v="2"/>
    <n v="224"/>
    <n v="1"/>
    <n v="11773"/>
    <x v="649"/>
    <s v="UND"/>
    <n v="5"/>
    <n v="30986.84"/>
    <n v="6197.37"/>
    <s v="MOVIL 6-OyD"/>
    <x v="0"/>
    <x v="3"/>
    <x v="1"/>
    <s v="MTTO_REDES"/>
    <x v="14"/>
  </r>
  <r>
    <n v="9"/>
    <n v="2"/>
    <n v="224"/>
    <n v="1"/>
    <n v="12893"/>
    <x v="565"/>
    <s v="UND"/>
    <n v="2"/>
    <n v="280585.96999999997"/>
    <n v="140292.98000000001"/>
    <s v="MOVIL 6-OyD"/>
    <x v="0"/>
    <x v="3"/>
    <x v="1"/>
    <s v="MTTO_REDES"/>
    <x v="18"/>
  </r>
  <r>
    <n v="9"/>
    <n v="2"/>
    <n v="224"/>
    <n v="1"/>
    <n v="12971"/>
    <x v="568"/>
    <s v="UND"/>
    <n v="2"/>
    <n v="18622.54"/>
    <n v="9311.27"/>
    <s v="MOVIL 6-OyD"/>
    <x v="0"/>
    <x v="3"/>
    <x v="1"/>
    <s v="MTTO_REDES"/>
    <x v="27"/>
  </r>
  <r>
    <n v="9"/>
    <n v="2"/>
    <n v="224"/>
    <n v="1"/>
    <n v="12972"/>
    <x v="569"/>
    <s v="UND"/>
    <n v="5"/>
    <n v="66861.820000000007"/>
    <n v="13372.37"/>
    <s v="MOVIL 6-OyD"/>
    <x v="0"/>
    <x v="3"/>
    <x v="1"/>
    <s v="MTTO_REDES"/>
    <x v="27"/>
  </r>
  <r>
    <n v="9"/>
    <n v="2"/>
    <n v="224"/>
    <n v="1"/>
    <n v="13151"/>
    <x v="573"/>
    <s v="UND"/>
    <n v="2"/>
    <n v="16281.66"/>
    <n v="8140.83"/>
    <s v="MOVIL 6-OyD"/>
    <x v="0"/>
    <x v="3"/>
    <x v="1"/>
    <s v="MTTO_REDES"/>
    <x v="0"/>
  </r>
  <r>
    <n v="9"/>
    <n v="2"/>
    <n v="224"/>
    <n v="1"/>
    <n v="13152"/>
    <x v="574"/>
    <s v="UND"/>
    <n v="1"/>
    <n v="7189.68"/>
    <n v="7189.68"/>
    <s v="MOVIL 6-OyD"/>
    <x v="0"/>
    <x v="3"/>
    <x v="1"/>
    <s v="MTTO_REDES"/>
    <x v="0"/>
  </r>
  <r>
    <n v="9"/>
    <n v="2"/>
    <n v="225"/>
    <n v="1"/>
    <n v="9633"/>
    <x v="377"/>
    <s v="UND"/>
    <n v="2"/>
    <n v="9133.41"/>
    <n v="4566.71"/>
    <s v="MOVIL 7-OyD"/>
    <x v="0"/>
    <x v="3"/>
    <x v="1"/>
    <s v="MTTO_REDES"/>
    <x v="17"/>
  </r>
  <r>
    <n v="9"/>
    <n v="2"/>
    <n v="225"/>
    <n v="1"/>
    <n v="9635"/>
    <x v="257"/>
    <s v="UND"/>
    <n v="1"/>
    <n v="57970.33"/>
    <n v="57970.33"/>
    <s v="MOVIL 7-OyD"/>
    <x v="0"/>
    <x v="3"/>
    <x v="1"/>
    <s v="MTTO_REDES"/>
    <x v="17"/>
  </r>
  <r>
    <n v="9"/>
    <n v="2"/>
    <n v="225"/>
    <n v="1"/>
    <n v="9722"/>
    <x v="399"/>
    <s v="UND"/>
    <n v="1"/>
    <n v="7336.56"/>
    <n v="7336.56"/>
    <s v="MOVIL 7-OyD"/>
    <x v="0"/>
    <x v="3"/>
    <x v="1"/>
    <s v="MTTO_REDES"/>
    <x v="16"/>
  </r>
  <r>
    <n v="9"/>
    <n v="2"/>
    <n v="225"/>
    <n v="1"/>
    <n v="9723"/>
    <x v="400"/>
    <s v="UND"/>
    <n v="3"/>
    <n v="11383.82"/>
    <n v="3794.61"/>
    <s v="MOVIL 7-OyD"/>
    <x v="0"/>
    <x v="3"/>
    <x v="1"/>
    <s v="MTTO_REDES"/>
    <x v="16"/>
  </r>
  <r>
    <n v="9"/>
    <n v="2"/>
    <n v="225"/>
    <n v="1"/>
    <n v="9732"/>
    <x v="403"/>
    <s v="UND"/>
    <n v="1"/>
    <n v="537.64"/>
    <n v="537.65"/>
    <s v="MOVIL 7-OyD"/>
    <x v="0"/>
    <x v="3"/>
    <x v="1"/>
    <s v="MTTO_REDES"/>
    <x v="16"/>
  </r>
  <r>
    <n v="9"/>
    <n v="2"/>
    <n v="225"/>
    <n v="1"/>
    <n v="9757"/>
    <x v="411"/>
    <s v="UND"/>
    <n v="5"/>
    <n v="6239.66"/>
    <n v="1247.94"/>
    <s v="MOVIL 7-OyD"/>
    <x v="0"/>
    <x v="3"/>
    <x v="1"/>
    <s v="MTTO_REDES"/>
    <x v="33"/>
  </r>
  <r>
    <n v="9"/>
    <n v="2"/>
    <n v="225"/>
    <n v="1"/>
    <n v="9817"/>
    <x v="418"/>
    <s v="MTS"/>
    <n v="60"/>
    <n v="75586.8"/>
    <n v="1259.78"/>
    <s v="MOVIL 7-OyD"/>
    <x v="0"/>
    <x v="3"/>
    <x v="1"/>
    <s v="MTTO_REDES"/>
    <x v="14"/>
  </r>
  <r>
    <n v="9"/>
    <n v="2"/>
    <n v="225"/>
    <n v="1"/>
    <n v="9835"/>
    <x v="424"/>
    <s v="MTS"/>
    <n v="5.49"/>
    <n v="175918.47"/>
    <n v="32043.439999999999"/>
    <s v="MOVIL 7-OyD"/>
    <x v="0"/>
    <x v="3"/>
    <x v="1"/>
    <s v="MTTO_REDES"/>
    <x v="14"/>
  </r>
  <r>
    <n v="9"/>
    <n v="2"/>
    <n v="225"/>
    <n v="1"/>
    <n v="10066"/>
    <x v="291"/>
    <s v="UND"/>
    <n v="6"/>
    <n v="105910.39999999999"/>
    <n v="17651.740000000002"/>
    <s v="MOVIL 7-OyD"/>
    <x v="0"/>
    <x v="3"/>
    <x v="1"/>
    <s v="MTTO_REDES"/>
    <x v="21"/>
  </r>
  <r>
    <n v="9"/>
    <n v="2"/>
    <n v="225"/>
    <n v="1"/>
    <n v="10207"/>
    <x v="448"/>
    <s v="UND"/>
    <n v="1"/>
    <n v="25504.720000000001"/>
    <n v="25504.720000000001"/>
    <s v="MOVIL 7-OyD"/>
    <x v="0"/>
    <x v="3"/>
    <x v="1"/>
    <s v="MTTO_REDES"/>
    <x v="27"/>
  </r>
  <r>
    <n v="9"/>
    <n v="2"/>
    <n v="225"/>
    <n v="1"/>
    <n v="10208"/>
    <x v="449"/>
    <s v="UND"/>
    <n v="1"/>
    <n v="11997.88"/>
    <n v="11997.88"/>
    <s v="MOVIL 7-OyD"/>
    <x v="0"/>
    <x v="3"/>
    <x v="1"/>
    <s v="MTTO_REDES"/>
    <x v="27"/>
  </r>
  <r>
    <n v="9"/>
    <n v="2"/>
    <n v="225"/>
    <n v="1"/>
    <n v="10213"/>
    <x v="296"/>
    <s v="UND"/>
    <n v="4"/>
    <n v="46284"/>
    <n v="11571"/>
    <s v="MOVIL 7-OyD"/>
    <x v="0"/>
    <x v="3"/>
    <x v="1"/>
    <s v="MTTO_REDES"/>
    <x v="21"/>
  </r>
  <r>
    <n v="9"/>
    <n v="2"/>
    <n v="225"/>
    <n v="1"/>
    <n v="10248"/>
    <x v="297"/>
    <s v="UND"/>
    <n v="20"/>
    <n v="39501.800000000003"/>
    <n v="1975.09"/>
    <s v="MOVIL 7-OyD"/>
    <x v="0"/>
    <x v="3"/>
    <x v="1"/>
    <s v="MTTO_REDES"/>
    <x v="22"/>
  </r>
  <r>
    <n v="9"/>
    <n v="2"/>
    <n v="225"/>
    <n v="1"/>
    <n v="10253"/>
    <x v="459"/>
    <s v="UND"/>
    <n v="16"/>
    <n v="32769.360000000001"/>
    <n v="2048.08"/>
    <s v="MOVIL 7-OyD"/>
    <x v="0"/>
    <x v="3"/>
    <x v="1"/>
    <s v="MTTO_REDES"/>
    <x v="22"/>
  </r>
  <r>
    <n v="9"/>
    <n v="2"/>
    <n v="225"/>
    <n v="1"/>
    <n v="10259"/>
    <x v="461"/>
    <s v="UND"/>
    <n v="7"/>
    <n v="13585.74"/>
    <n v="1940.82"/>
    <s v="MOVIL 7-OyD"/>
    <x v="0"/>
    <x v="3"/>
    <x v="1"/>
    <s v="MTTO_REDES"/>
    <x v="22"/>
  </r>
  <r>
    <n v="9"/>
    <n v="2"/>
    <n v="225"/>
    <n v="1"/>
    <n v="10264"/>
    <x v="462"/>
    <s v="UND"/>
    <n v="14"/>
    <n v="31133.79"/>
    <n v="2223.84"/>
    <s v="MOVIL 7-OyD"/>
    <x v="0"/>
    <x v="3"/>
    <x v="1"/>
    <s v="MTTO_REDES"/>
    <x v="22"/>
  </r>
  <r>
    <n v="9"/>
    <n v="2"/>
    <n v="225"/>
    <n v="1"/>
    <n v="10269"/>
    <x v="464"/>
    <s v="UND"/>
    <n v="13"/>
    <n v="25230.66"/>
    <n v="1940.82"/>
    <s v="MOVIL 7-OyD"/>
    <x v="0"/>
    <x v="3"/>
    <x v="1"/>
    <s v="MTTO_REDES"/>
    <x v="22"/>
  </r>
  <r>
    <n v="9"/>
    <n v="2"/>
    <n v="225"/>
    <n v="1"/>
    <n v="10274"/>
    <x v="465"/>
    <s v="UND"/>
    <n v="15"/>
    <n v="35003.300000000003"/>
    <n v="2333.56"/>
    <s v="MOVIL 7-OyD"/>
    <x v="0"/>
    <x v="3"/>
    <x v="1"/>
    <s v="MTTO_REDES"/>
    <x v="22"/>
  </r>
  <r>
    <n v="9"/>
    <n v="2"/>
    <n v="225"/>
    <n v="1"/>
    <n v="10279"/>
    <x v="466"/>
    <s v="UND"/>
    <n v="7"/>
    <n v="14106.54"/>
    <n v="2015.22"/>
    <s v="MOVIL 7-OyD"/>
    <x v="0"/>
    <x v="3"/>
    <x v="1"/>
    <s v="MTTO_REDES"/>
    <x v="22"/>
  </r>
  <r>
    <n v="9"/>
    <n v="2"/>
    <n v="225"/>
    <n v="1"/>
    <n v="10284"/>
    <x v="467"/>
    <s v="UND"/>
    <n v="11"/>
    <n v="26527.27"/>
    <n v="2411.58"/>
    <s v="MOVIL 7-OyD"/>
    <x v="0"/>
    <x v="3"/>
    <x v="1"/>
    <s v="MTTO_REDES"/>
    <x v="22"/>
  </r>
  <r>
    <n v="9"/>
    <n v="2"/>
    <n v="225"/>
    <n v="1"/>
    <n v="10289"/>
    <x v="468"/>
    <s v="UND"/>
    <n v="21"/>
    <n v="41660.01"/>
    <n v="1983.81"/>
    <s v="MOVIL 7-OyD"/>
    <x v="0"/>
    <x v="3"/>
    <x v="1"/>
    <s v="MTTO_REDES"/>
    <x v="22"/>
  </r>
  <r>
    <n v="9"/>
    <n v="2"/>
    <n v="225"/>
    <n v="1"/>
    <n v="10298"/>
    <x v="469"/>
    <s v="UND"/>
    <n v="16"/>
    <n v="31053.11"/>
    <n v="1940.81"/>
    <s v="MOVIL 7-OyD"/>
    <x v="0"/>
    <x v="3"/>
    <x v="1"/>
    <s v="MTTO_REDES"/>
    <x v="22"/>
  </r>
  <r>
    <n v="9"/>
    <n v="2"/>
    <n v="225"/>
    <n v="1"/>
    <n v="10303"/>
    <x v="470"/>
    <s v="UND"/>
    <n v="15"/>
    <n v="86125.58"/>
    <n v="5741.71"/>
    <s v="MOVIL 7-OyD"/>
    <x v="0"/>
    <x v="3"/>
    <x v="1"/>
    <s v="MTTO_REDES"/>
    <x v="22"/>
  </r>
  <r>
    <n v="9"/>
    <n v="2"/>
    <n v="225"/>
    <n v="1"/>
    <n v="10308"/>
    <x v="471"/>
    <s v="UND"/>
    <n v="15"/>
    <n v="29112.36"/>
    <n v="1940.82"/>
    <s v="MOVIL 7-OyD"/>
    <x v="0"/>
    <x v="3"/>
    <x v="1"/>
    <s v="MTTO_REDES"/>
    <x v="22"/>
  </r>
  <r>
    <n v="9"/>
    <n v="2"/>
    <n v="225"/>
    <n v="1"/>
    <n v="10323"/>
    <x v="472"/>
    <s v="UND"/>
    <n v="21"/>
    <n v="160473.04999999999"/>
    <n v="7641.57"/>
    <s v="MOVIL 7-OyD"/>
    <x v="0"/>
    <x v="3"/>
    <x v="1"/>
    <s v="MTTO_REDES"/>
    <x v="22"/>
  </r>
  <r>
    <n v="9"/>
    <n v="2"/>
    <n v="225"/>
    <n v="1"/>
    <n v="10571"/>
    <x v="488"/>
    <s v="UND"/>
    <n v="13"/>
    <n v="27684.799999999999"/>
    <n v="2129.6"/>
    <s v="MOVIL 7-OyD"/>
    <x v="0"/>
    <x v="3"/>
    <x v="1"/>
    <s v="MTTO_REDES"/>
    <x v="22"/>
  </r>
  <r>
    <n v="9"/>
    <n v="2"/>
    <n v="225"/>
    <n v="1"/>
    <n v="10576"/>
    <x v="490"/>
    <s v="UND"/>
    <n v="26"/>
    <n v="53700.37"/>
    <n v="2065.4"/>
    <s v="MOVIL 7-OyD"/>
    <x v="0"/>
    <x v="3"/>
    <x v="1"/>
    <s v="MTTO_REDES"/>
    <x v="22"/>
  </r>
  <r>
    <n v="9"/>
    <n v="2"/>
    <n v="225"/>
    <n v="1"/>
    <n v="10607"/>
    <x v="500"/>
    <s v="UND"/>
    <n v="18"/>
    <n v="36038.79"/>
    <n v="2002.16"/>
    <s v="MOVIL 7-OyD"/>
    <x v="0"/>
    <x v="3"/>
    <x v="1"/>
    <s v="MTTO_REDES"/>
    <x v="22"/>
  </r>
  <r>
    <n v="9"/>
    <n v="2"/>
    <n v="225"/>
    <n v="1"/>
    <n v="10617"/>
    <x v="305"/>
    <s v="ROL"/>
    <n v="0.25"/>
    <n v="17276.03"/>
    <n v="69104.13"/>
    <s v="MOVIL 7-OyD"/>
    <x v="0"/>
    <x v="3"/>
    <x v="1"/>
    <s v="MTTO_REDES"/>
    <x v="16"/>
  </r>
  <r>
    <n v="9"/>
    <n v="2"/>
    <n v="226"/>
    <n v="1"/>
    <n v="9637"/>
    <x v="258"/>
    <s v="UND"/>
    <n v="1"/>
    <n v="19136.02"/>
    <n v="19136.02"/>
    <s v="MOVIL 8-OyD-A"/>
    <x v="0"/>
    <x v="3"/>
    <x v="1"/>
    <s v="MTTO_REDES"/>
    <x v="17"/>
  </r>
  <r>
    <n v="9"/>
    <n v="2"/>
    <n v="226"/>
    <n v="1"/>
    <n v="9651"/>
    <x v="262"/>
    <s v="UND"/>
    <n v="5"/>
    <n v="2610"/>
    <n v="522"/>
    <s v="MOVIL 8-OyD-A"/>
    <x v="0"/>
    <x v="3"/>
    <x v="1"/>
    <s v="MTTO_REDES"/>
    <x v="16"/>
  </r>
  <r>
    <n v="9"/>
    <n v="2"/>
    <n v="226"/>
    <n v="1"/>
    <n v="9724"/>
    <x v="270"/>
    <s v="UND"/>
    <n v="2"/>
    <n v="24360"/>
    <n v="12180"/>
    <s v="MOVIL 8-OyD-A"/>
    <x v="0"/>
    <x v="3"/>
    <x v="1"/>
    <s v="MTTO_REDES"/>
    <x v="16"/>
  </r>
  <r>
    <n v="9"/>
    <n v="2"/>
    <n v="226"/>
    <n v="1"/>
    <n v="9732"/>
    <x v="403"/>
    <s v="UND"/>
    <n v="1"/>
    <n v="556.91"/>
    <n v="556.91"/>
    <s v="MOVIL 8-OyD-A"/>
    <x v="0"/>
    <x v="3"/>
    <x v="1"/>
    <s v="MTTO_REDES"/>
    <x v="16"/>
  </r>
  <r>
    <n v="9"/>
    <n v="2"/>
    <n v="226"/>
    <n v="1"/>
    <n v="9757"/>
    <x v="411"/>
    <s v="UND"/>
    <n v="10"/>
    <n v="12478.6"/>
    <n v="1247.8599999999999"/>
    <s v="MOVIL 8-OyD-A"/>
    <x v="0"/>
    <x v="3"/>
    <x v="1"/>
    <s v="MTTO_REDES"/>
    <x v="33"/>
  </r>
  <r>
    <n v="9"/>
    <n v="2"/>
    <n v="226"/>
    <n v="1"/>
    <n v="9763"/>
    <x v="412"/>
    <s v="UND"/>
    <n v="11"/>
    <n v="29062.57"/>
    <n v="2642.05"/>
    <s v="MOVIL 8-OyD-A"/>
    <x v="0"/>
    <x v="3"/>
    <x v="1"/>
    <s v="MTTO_REDES"/>
    <x v="33"/>
  </r>
  <r>
    <n v="9"/>
    <n v="2"/>
    <n v="226"/>
    <n v="1"/>
    <n v="10066"/>
    <x v="291"/>
    <s v="UND"/>
    <n v="8"/>
    <n v="134882.16"/>
    <n v="16860.27"/>
    <s v="MOVIL 8-OyD-A"/>
    <x v="0"/>
    <x v="3"/>
    <x v="1"/>
    <s v="MTTO_REDES"/>
    <x v="21"/>
  </r>
  <r>
    <n v="9"/>
    <n v="2"/>
    <n v="226"/>
    <n v="1"/>
    <n v="10078"/>
    <x v="441"/>
    <s v="UND"/>
    <n v="1"/>
    <n v="1767.15"/>
    <n v="1767.15"/>
    <s v="MOVIL 8-OyD-A"/>
    <x v="0"/>
    <x v="3"/>
    <x v="1"/>
    <s v="MTTO_REDES"/>
    <x v="33"/>
  </r>
  <r>
    <n v="9"/>
    <n v="2"/>
    <n v="226"/>
    <n v="1"/>
    <n v="10207"/>
    <x v="448"/>
    <s v="UND"/>
    <n v="1"/>
    <n v="25504.71"/>
    <n v="25504.720000000001"/>
    <s v="MOVIL 8-OyD-A"/>
    <x v="0"/>
    <x v="3"/>
    <x v="1"/>
    <s v="MTTO_REDES"/>
    <x v="27"/>
  </r>
  <r>
    <n v="9"/>
    <n v="2"/>
    <n v="226"/>
    <n v="1"/>
    <n v="10208"/>
    <x v="449"/>
    <s v="UND"/>
    <n v="1"/>
    <n v="11997.88"/>
    <n v="11997.88"/>
    <s v="MOVIL 8-OyD-A"/>
    <x v="0"/>
    <x v="3"/>
    <x v="1"/>
    <s v="MTTO_REDES"/>
    <x v="27"/>
  </r>
  <r>
    <n v="9"/>
    <n v="2"/>
    <n v="226"/>
    <n v="1"/>
    <n v="10235"/>
    <x v="458"/>
    <s v="UND"/>
    <n v="3"/>
    <n v="9517.58"/>
    <n v="3172.53"/>
    <s v="MOVIL 8-OyD-A"/>
    <x v="0"/>
    <x v="3"/>
    <x v="1"/>
    <s v="MTTO_REDES"/>
    <x v="33"/>
  </r>
  <r>
    <n v="9"/>
    <n v="2"/>
    <n v="226"/>
    <n v="1"/>
    <n v="10248"/>
    <x v="297"/>
    <s v="UND"/>
    <n v="2"/>
    <n v="4181.3999999999996"/>
    <n v="2090.71"/>
    <s v="MOVIL 8-OyD-A"/>
    <x v="0"/>
    <x v="3"/>
    <x v="1"/>
    <s v="MTTO_REDES"/>
    <x v="22"/>
  </r>
  <r>
    <n v="9"/>
    <n v="2"/>
    <n v="226"/>
    <n v="1"/>
    <n v="10253"/>
    <x v="459"/>
    <s v="UND"/>
    <n v="5"/>
    <n v="10048.6"/>
    <n v="2009.72"/>
    <s v="MOVIL 8-OyD-A"/>
    <x v="0"/>
    <x v="3"/>
    <x v="1"/>
    <s v="MTTO_REDES"/>
    <x v="22"/>
  </r>
  <r>
    <n v="9"/>
    <n v="2"/>
    <n v="226"/>
    <n v="1"/>
    <n v="10259"/>
    <x v="461"/>
    <s v="UND"/>
    <n v="3"/>
    <n v="5966.93"/>
    <n v="1988.95"/>
    <s v="MOVIL 8-OyD-A"/>
    <x v="0"/>
    <x v="3"/>
    <x v="1"/>
    <s v="MTTO_REDES"/>
    <x v="22"/>
  </r>
  <r>
    <n v="9"/>
    <n v="2"/>
    <n v="226"/>
    <n v="1"/>
    <n v="10264"/>
    <x v="462"/>
    <s v="UND"/>
    <n v="8"/>
    <n v="17455.68"/>
    <n v="2181.96"/>
    <s v="MOVIL 8-OyD-A"/>
    <x v="0"/>
    <x v="3"/>
    <x v="1"/>
    <s v="MTTO_REDES"/>
    <x v="22"/>
  </r>
  <r>
    <n v="9"/>
    <n v="2"/>
    <n v="226"/>
    <n v="1"/>
    <n v="10269"/>
    <x v="464"/>
    <s v="UND"/>
    <n v="15"/>
    <n v="29112.240000000002"/>
    <n v="1940.82"/>
    <s v="MOVIL 8-OyD-A"/>
    <x v="0"/>
    <x v="3"/>
    <x v="1"/>
    <s v="MTTO_REDES"/>
    <x v="22"/>
  </r>
  <r>
    <n v="9"/>
    <n v="2"/>
    <n v="226"/>
    <n v="1"/>
    <n v="10274"/>
    <x v="465"/>
    <s v="UND"/>
    <n v="15"/>
    <n v="34452.07"/>
    <n v="2296.8000000000002"/>
    <s v="MOVIL 8-OyD-A"/>
    <x v="0"/>
    <x v="3"/>
    <x v="1"/>
    <s v="MTTO_REDES"/>
    <x v="22"/>
  </r>
  <r>
    <n v="9"/>
    <n v="2"/>
    <n v="226"/>
    <n v="1"/>
    <n v="10284"/>
    <x v="467"/>
    <s v="UND"/>
    <n v="14"/>
    <n v="33763.01"/>
    <n v="2411.65"/>
    <s v="MOVIL 8-OyD-A"/>
    <x v="0"/>
    <x v="3"/>
    <x v="1"/>
    <s v="MTTO_REDES"/>
    <x v="22"/>
  </r>
  <r>
    <n v="9"/>
    <n v="2"/>
    <n v="226"/>
    <n v="1"/>
    <n v="10289"/>
    <x v="468"/>
    <s v="UND"/>
    <n v="1"/>
    <n v="1991.32"/>
    <n v="1991.31"/>
    <s v="MOVIL 8-OyD-A"/>
    <x v="0"/>
    <x v="3"/>
    <x v="1"/>
    <s v="MTTO_REDES"/>
    <x v="22"/>
  </r>
  <r>
    <n v="9"/>
    <n v="2"/>
    <n v="226"/>
    <n v="1"/>
    <n v="10298"/>
    <x v="469"/>
    <s v="UND"/>
    <n v="7"/>
    <n v="13585.67"/>
    <n v="1940.8"/>
    <s v="MOVIL 8-OyD-A"/>
    <x v="0"/>
    <x v="3"/>
    <x v="1"/>
    <s v="MTTO_REDES"/>
    <x v="22"/>
  </r>
  <r>
    <n v="9"/>
    <n v="2"/>
    <n v="226"/>
    <n v="1"/>
    <n v="10303"/>
    <x v="470"/>
    <s v="UND"/>
    <n v="17"/>
    <n v="116420.42"/>
    <n v="6848.26"/>
    <s v="MOVIL 8-OyD-A"/>
    <x v="0"/>
    <x v="3"/>
    <x v="1"/>
    <s v="MTTO_REDES"/>
    <x v="22"/>
  </r>
  <r>
    <n v="9"/>
    <n v="2"/>
    <n v="226"/>
    <n v="1"/>
    <n v="10308"/>
    <x v="471"/>
    <s v="UND"/>
    <n v="3"/>
    <n v="5822.41"/>
    <n v="1940.83"/>
    <s v="MOVIL 8-OyD-A"/>
    <x v="0"/>
    <x v="3"/>
    <x v="1"/>
    <s v="MTTO_REDES"/>
    <x v="22"/>
  </r>
  <r>
    <n v="9"/>
    <n v="2"/>
    <n v="226"/>
    <n v="1"/>
    <n v="10323"/>
    <x v="472"/>
    <s v="UND"/>
    <n v="12"/>
    <n v="92331.36"/>
    <n v="7694.28"/>
    <s v="MOVIL 8-OyD-A"/>
    <x v="0"/>
    <x v="3"/>
    <x v="1"/>
    <s v="MTTO_REDES"/>
    <x v="22"/>
  </r>
  <r>
    <n v="9"/>
    <n v="2"/>
    <n v="226"/>
    <n v="1"/>
    <n v="10566"/>
    <x v="304"/>
    <s v="UND"/>
    <n v="1"/>
    <n v="67280"/>
    <n v="67280"/>
    <s v="MOVIL 8-OyD-A"/>
    <x v="0"/>
    <x v="3"/>
    <x v="1"/>
    <s v="MTTO_REDES"/>
    <x v="19"/>
  </r>
  <r>
    <n v="9"/>
    <n v="2"/>
    <n v="226"/>
    <n v="1"/>
    <n v="10571"/>
    <x v="488"/>
    <s v="UND"/>
    <n v="9"/>
    <n v="18085.400000000001"/>
    <n v="2009.48"/>
    <s v="MOVIL 8-OyD-A"/>
    <x v="0"/>
    <x v="3"/>
    <x v="1"/>
    <s v="MTTO_REDES"/>
    <x v="22"/>
  </r>
  <r>
    <n v="9"/>
    <n v="2"/>
    <n v="226"/>
    <n v="1"/>
    <n v="10576"/>
    <x v="490"/>
    <s v="UND"/>
    <n v="27"/>
    <n v="55875.94"/>
    <n v="2069.48"/>
    <s v="MOVIL 8-OyD-A"/>
    <x v="0"/>
    <x v="3"/>
    <x v="1"/>
    <s v="MTTO_REDES"/>
    <x v="22"/>
  </r>
  <r>
    <n v="9"/>
    <n v="2"/>
    <n v="226"/>
    <n v="1"/>
    <n v="10587"/>
    <x v="494"/>
    <s v="UND"/>
    <n v="11"/>
    <n v="25830.65"/>
    <n v="2348.2399999999998"/>
    <s v="MOVIL 8-OyD-A"/>
    <x v="0"/>
    <x v="3"/>
    <x v="1"/>
    <s v="MTTO_REDES"/>
    <x v="22"/>
  </r>
  <r>
    <n v="9"/>
    <n v="2"/>
    <n v="226"/>
    <n v="1"/>
    <n v="10607"/>
    <x v="500"/>
    <s v="UND"/>
    <n v="18"/>
    <n v="34934.730000000003"/>
    <n v="1940.81"/>
    <s v="MOVIL 8-OyD-A"/>
    <x v="0"/>
    <x v="3"/>
    <x v="1"/>
    <s v="MTTO_REDES"/>
    <x v="22"/>
  </r>
  <r>
    <n v="9"/>
    <n v="2"/>
    <n v="226"/>
    <n v="1"/>
    <n v="11014"/>
    <x v="314"/>
    <s v="UND"/>
    <n v="1"/>
    <n v="99031.26"/>
    <n v="99031.26"/>
    <s v="MOVIL 8-OyD-A"/>
    <x v="0"/>
    <x v="3"/>
    <x v="1"/>
    <s v="MTTO_REDES"/>
    <x v="19"/>
  </r>
  <r>
    <n v="9"/>
    <n v="2"/>
    <n v="226"/>
    <n v="1"/>
    <n v="11232"/>
    <x v="318"/>
    <s v="UND"/>
    <n v="1"/>
    <n v="13366.37"/>
    <n v="13366.37"/>
    <s v="MOVIL 8-OyD-A"/>
    <x v="0"/>
    <x v="3"/>
    <x v="1"/>
    <s v="MTTO_REDES"/>
    <x v="16"/>
  </r>
  <r>
    <n v="9"/>
    <n v="2"/>
    <n v="227"/>
    <n v="1"/>
    <n v="9632"/>
    <x v="256"/>
    <s v="UND"/>
    <n v="3"/>
    <n v="10451.25"/>
    <n v="3483.75"/>
    <s v="MOVIL 9-OyD"/>
    <x v="0"/>
    <x v="3"/>
    <x v="1"/>
    <s v="MTTO_REDES"/>
    <x v="16"/>
  </r>
  <r>
    <n v="9"/>
    <n v="2"/>
    <n v="227"/>
    <n v="1"/>
    <n v="9634"/>
    <x v="633"/>
    <s v="UND"/>
    <n v="5"/>
    <n v="20461.45"/>
    <n v="4092.29"/>
    <s v="MOVIL 9-OyD"/>
    <x v="0"/>
    <x v="3"/>
    <x v="1"/>
    <s v="MTTO_REDES"/>
    <x v="17"/>
  </r>
  <r>
    <n v="9"/>
    <n v="2"/>
    <n v="227"/>
    <n v="1"/>
    <n v="9635"/>
    <x v="257"/>
    <s v="UND"/>
    <n v="6"/>
    <n v="188306.4"/>
    <n v="31384.400000000001"/>
    <s v="MOVIL 9-OyD"/>
    <x v="0"/>
    <x v="3"/>
    <x v="1"/>
    <s v="MTTO_REDES"/>
    <x v="17"/>
  </r>
  <r>
    <n v="9"/>
    <n v="2"/>
    <n v="227"/>
    <n v="1"/>
    <n v="9644"/>
    <x v="260"/>
    <s v="UND"/>
    <n v="5"/>
    <n v="8990.1"/>
    <n v="1798.02"/>
    <s v="MOVIL 9-OyD"/>
    <x v="0"/>
    <x v="3"/>
    <x v="1"/>
    <s v="MTTO_REDES"/>
    <x v="16"/>
  </r>
  <r>
    <n v="9"/>
    <n v="2"/>
    <n v="227"/>
    <n v="1"/>
    <n v="9657"/>
    <x v="264"/>
    <s v="UND"/>
    <n v="2"/>
    <n v="4228.0600000000004"/>
    <n v="2114.0300000000002"/>
    <s v="MOVIL 9-OyD"/>
    <x v="0"/>
    <x v="3"/>
    <x v="1"/>
    <s v="MTTO_REDES"/>
    <x v="16"/>
  </r>
  <r>
    <n v="9"/>
    <n v="2"/>
    <n v="227"/>
    <n v="1"/>
    <n v="9682"/>
    <x v="389"/>
    <s v="UND"/>
    <n v="2"/>
    <n v="156066.42000000001"/>
    <n v="78033.210000000006"/>
    <s v="MOVIL 9-OyD"/>
    <x v="0"/>
    <x v="3"/>
    <x v="1"/>
    <s v="MTTO_REDES"/>
    <x v="18"/>
  </r>
  <r>
    <n v="9"/>
    <n v="2"/>
    <n v="227"/>
    <n v="1"/>
    <n v="9692"/>
    <x v="268"/>
    <s v="UND"/>
    <n v="5"/>
    <n v="2999.7"/>
    <n v="599.94000000000005"/>
    <s v="MOVIL 9-OyD"/>
    <x v="0"/>
    <x v="3"/>
    <x v="1"/>
    <s v="MTTO_REDES"/>
    <x v="18"/>
  </r>
  <r>
    <n v="9"/>
    <n v="2"/>
    <n v="227"/>
    <n v="1"/>
    <n v="9733"/>
    <x v="271"/>
    <s v="UND"/>
    <n v="20"/>
    <n v="113789.6"/>
    <n v="5689.48"/>
    <s v="MOVIL 9-OyD"/>
    <x v="0"/>
    <x v="3"/>
    <x v="1"/>
    <s v="MTTO_REDES"/>
    <x v="16"/>
  </r>
  <r>
    <n v="9"/>
    <n v="2"/>
    <n v="227"/>
    <n v="1"/>
    <n v="9789"/>
    <x v="276"/>
    <s v="UND"/>
    <n v="6"/>
    <n v="27341.46"/>
    <n v="4556.91"/>
    <s v="MOVIL 9-OyD"/>
    <x v="0"/>
    <x v="3"/>
    <x v="1"/>
    <s v="MTTO_REDES"/>
    <x v="16"/>
  </r>
  <r>
    <n v="9"/>
    <n v="2"/>
    <n v="227"/>
    <n v="1"/>
    <n v="9800"/>
    <x v="277"/>
    <s v="UND"/>
    <n v="6"/>
    <n v="83650.86"/>
    <n v="13941.81"/>
    <s v="MOVIL 9-OyD"/>
    <x v="0"/>
    <x v="3"/>
    <x v="1"/>
    <s v="MTTO_REDES"/>
    <x v="18"/>
  </r>
  <r>
    <n v="9"/>
    <n v="2"/>
    <n v="227"/>
    <n v="1"/>
    <n v="9815"/>
    <x v="417"/>
    <s v="MTS"/>
    <n v="80"/>
    <n v="181556"/>
    <n v="2269.4499999999998"/>
    <s v="MOVIL 9-OyD"/>
    <x v="0"/>
    <x v="3"/>
    <x v="1"/>
    <s v="MTTO_REDES"/>
    <x v="14"/>
  </r>
  <r>
    <n v="9"/>
    <n v="2"/>
    <n v="227"/>
    <n v="1"/>
    <n v="10634"/>
    <x v="308"/>
    <s v="UND"/>
    <n v="6"/>
    <n v="58272.6"/>
    <n v="9712.1"/>
    <s v="MOVIL 9-OyD"/>
    <x v="0"/>
    <x v="3"/>
    <x v="1"/>
    <s v="MTTO_REDES"/>
    <x v="23"/>
  </r>
  <r>
    <n v="9"/>
    <n v="2"/>
    <n v="227"/>
    <n v="1"/>
    <n v="10790"/>
    <x v="510"/>
    <s v="UND"/>
    <n v="48"/>
    <n v="229518.83"/>
    <n v="4781.6400000000003"/>
    <s v="MOVIL 9-OyD"/>
    <x v="0"/>
    <x v="3"/>
    <x v="1"/>
    <s v="MTTO_REDES"/>
    <x v="14"/>
  </r>
  <r>
    <n v="9"/>
    <n v="2"/>
    <n v="227"/>
    <n v="1"/>
    <n v="11232"/>
    <x v="318"/>
    <s v="UND"/>
    <n v="6"/>
    <n v="81157.08"/>
    <n v="13526.18"/>
    <s v="MOVIL 9-OyD"/>
    <x v="0"/>
    <x v="3"/>
    <x v="1"/>
    <s v="MTTO_REDES"/>
    <x v="16"/>
  </r>
  <r>
    <n v="9"/>
    <n v="2"/>
    <n v="227"/>
    <n v="1"/>
    <n v="13914"/>
    <x v="586"/>
    <s v="UND"/>
    <n v="2"/>
    <n v="1406726.1"/>
    <n v="703363.05"/>
    <s v="MOVIL 9-OyD"/>
    <x v="0"/>
    <x v="3"/>
    <x v="1"/>
    <s v="MTTO_REDES"/>
    <x v="23"/>
  </r>
  <r>
    <n v="9"/>
    <n v="2"/>
    <n v="229"/>
    <n v="1"/>
    <n v="9627"/>
    <x v="373"/>
    <s v="UND"/>
    <n v="6"/>
    <n v="9916.89"/>
    <n v="1652.81"/>
    <s v="MOVIL 11-OyD"/>
    <x v="0"/>
    <x v="3"/>
    <x v="1"/>
    <s v="MTTO_REDES"/>
    <x v="17"/>
  </r>
  <r>
    <n v="9"/>
    <n v="2"/>
    <n v="229"/>
    <n v="1"/>
    <n v="9632"/>
    <x v="256"/>
    <s v="UND"/>
    <n v="8"/>
    <n v="27916.560000000001"/>
    <n v="3489.57"/>
    <s v="MOVIL 11-OyD"/>
    <x v="0"/>
    <x v="3"/>
    <x v="1"/>
    <s v="MTTO_REDES"/>
    <x v="16"/>
  </r>
  <r>
    <n v="9"/>
    <n v="2"/>
    <n v="229"/>
    <n v="1"/>
    <n v="9633"/>
    <x v="377"/>
    <s v="UND"/>
    <n v="2"/>
    <n v="7834.94"/>
    <n v="3917.47"/>
    <s v="MOVIL 11-OyD"/>
    <x v="0"/>
    <x v="3"/>
    <x v="1"/>
    <s v="MTTO_REDES"/>
    <x v="17"/>
  </r>
  <r>
    <n v="9"/>
    <n v="2"/>
    <n v="229"/>
    <n v="1"/>
    <n v="9635"/>
    <x v="257"/>
    <s v="UND"/>
    <n v="3"/>
    <n v="92516.64"/>
    <n v="30838.880000000001"/>
    <s v="MOVIL 11-OyD"/>
    <x v="0"/>
    <x v="3"/>
    <x v="1"/>
    <s v="MTTO_REDES"/>
    <x v="17"/>
  </r>
  <r>
    <n v="9"/>
    <n v="2"/>
    <n v="229"/>
    <n v="1"/>
    <n v="9637"/>
    <x v="258"/>
    <s v="UND"/>
    <n v="1"/>
    <n v="26475.42"/>
    <n v="26475.42"/>
    <s v="MOVIL 11-OyD"/>
    <x v="0"/>
    <x v="3"/>
    <x v="1"/>
    <s v="MTTO_REDES"/>
    <x v="17"/>
  </r>
  <r>
    <n v="9"/>
    <n v="2"/>
    <n v="229"/>
    <n v="1"/>
    <n v="9641"/>
    <x v="259"/>
    <s v="UND"/>
    <n v="5"/>
    <n v="17400"/>
    <n v="3480"/>
    <s v="MOVIL 11-OyD"/>
    <x v="0"/>
    <x v="3"/>
    <x v="1"/>
    <s v="MTTO_REDES"/>
    <x v="16"/>
  </r>
  <r>
    <n v="9"/>
    <n v="2"/>
    <n v="229"/>
    <n v="1"/>
    <n v="9644"/>
    <x v="260"/>
    <s v="UND"/>
    <n v="1"/>
    <n v="1810.64"/>
    <n v="1810.64"/>
    <s v="MOVIL 11-OyD"/>
    <x v="0"/>
    <x v="3"/>
    <x v="1"/>
    <s v="MTTO_REDES"/>
    <x v="16"/>
  </r>
  <r>
    <n v="9"/>
    <n v="2"/>
    <n v="229"/>
    <n v="1"/>
    <n v="9654"/>
    <x v="263"/>
    <s v="UND"/>
    <n v="2"/>
    <n v="2098.38"/>
    <n v="1049.19"/>
    <s v="MOVIL 11-OyD"/>
    <x v="0"/>
    <x v="3"/>
    <x v="1"/>
    <s v="MTTO_REDES"/>
    <x v="16"/>
  </r>
  <r>
    <n v="9"/>
    <n v="2"/>
    <n v="229"/>
    <n v="1"/>
    <n v="9657"/>
    <x v="264"/>
    <s v="UND"/>
    <n v="1"/>
    <n v="2109.75"/>
    <n v="2109.75"/>
    <s v="MOVIL 11-OyD"/>
    <x v="0"/>
    <x v="3"/>
    <x v="1"/>
    <s v="MTTO_REDES"/>
    <x v="16"/>
  </r>
  <r>
    <n v="9"/>
    <n v="2"/>
    <n v="229"/>
    <n v="1"/>
    <n v="9665"/>
    <x v="265"/>
    <s v="UND"/>
    <n v="2"/>
    <n v="6264"/>
    <n v="3132"/>
    <s v="MOVIL 11-OyD"/>
    <x v="0"/>
    <x v="3"/>
    <x v="1"/>
    <s v="MTTO_REDES"/>
    <x v="16"/>
  </r>
  <r>
    <n v="9"/>
    <n v="2"/>
    <n v="229"/>
    <n v="1"/>
    <n v="9680"/>
    <x v="267"/>
    <s v="UND"/>
    <n v="1"/>
    <n v="53695.85"/>
    <n v="53695.85"/>
    <s v="MOVIL 11-OyD"/>
    <x v="0"/>
    <x v="3"/>
    <x v="1"/>
    <s v="MTTO_REDES"/>
    <x v="18"/>
  </r>
  <r>
    <n v="9"/>
    <n v="2"/>
    <n v="229"/>
    <n v="1"/>
    <n v="9692"/>
    <x v="268"/>
    <s v="UND"/>
    <n v="1"/>
    <n v="594.75"/>
    <n v="594.75"/>
    <s v="MOVIL 11-OyD"/>
    <x v="0"/>
    <x v="3"/>
    <x v="1"/>
    <s v="MTTO_REDES"/>
    <x v="18"/>
  </r>
  <r>
    <n v="9"/>
    <n v="2"/>
    <n v="229"/>
    <n v="1"/>
    <n v="9695"/>
    <x v="269"/>
    <s v="UND"/>
    <n v="3"/>
    <n v="29924.22"/>
    <n v="9974.74"/>
    <s v="MOVIL 11-OyD"/>
    <x v="0"/>
    <x v="3"/>
    <x v="1"/>
    <s v="MTTO_REDES"/>
    <x v="18"/>
  </r>
  <r>
    <n v="9"/>
    <n v="2"/>
    <n v="229"/>
    <n v="1"/>
    <n v="9723"/>
    <x v="400"/>
    <s v="UND"/>
    <n v="3"/>
    <n v="10607.4"/>
    <n v="3535.8"/>
    <s v="MOVIL 11-OyD"/>
    <x v="0"/>
    <x v="3"/>
    <x v="1"/>
    <s v="MTTO_REDES"/>
    <x v="16"/>
  </r>
  <r>
    <n v="9"/>
    <n v="2"/>
    <n v="229"/>
    <n v="1"/>
    <n v="9732"/>
    <x v="403"/>
    <s v="UND"/>
    <n v="23"/>
    <n v="13023.32"/>
    <n v="566.23"/>
    <s v="MOVIL 11-OyD"/>
    <x v="0"/>
    <x v="3"/>
    <x v="1"/>
    <s v="MTTO_REDES"/>
    <x v="16"/>
  </r>
  <r>
    <n v="9"/>
    <n v="2"/>
    <n v="229"/>
    <n v="1"/>
    <n v="9733"/>
    <x v="271"/>
    <s v="UND"/>
    <n v="8"/>
    <n v="45390.559999999998"/>
    <n v="5673.82"/>
    <s v="MOVIL 11-OyD"/>
    <x v="0"/>
    <x v="3"/>
    <x v="1"/>
    <s v="MTTO_REDES"/>
    <x v="16"/>
  </r>
  <r>
    <n v="9"/>
    <n v="2"/>
    <n v="229"/>
    <n v="1"/>
    <n v="9741"/>
    <x v="407"/>
    <s v="UND"/>
    <n v="2"/>
    <n v="18380.080000000002"/>
    <n v="9190.0400000000009"/>
    <s v="MOVIL 11-OyD"/>
    <x v="0"/>
    <x v="3"/>
    <x v="1"/>
    <s v="MTTO_REDES"/>
    <x v="18"/>
  </r>
  <r>
    <n v="9"/>
    <n v="2"/>
    <n v="229"/>
    <n v="1"/>
    <n v="9742"/>
    <x v="408"/>
    <s v="UND"/>
    <n v="2"/>
    <n v="27685.040000000001"/>
    <n v="13842.52"/>
    <s v="MOVIL 11-OyD"/>
    <x v="0"/>
    <x v="3"/>
    <x v="1"/>
    <s v="MTTO_REDES"/>
    <x v="18"/>
  </r>
  <r>
    <n v="9"/>
    <n v="2"/>
    <n v="229"/>
    <n v="1"/>
    <n v="9743"/>
    <x v="409"/>
    <s v="UND"/>
    <n v="1"/>
    <n v="19781.87"/>
    <n v="19781.87"/>
    <s v="MOVIL 11-OyD"/>
    <x v="0"/>
    <x v="3"/>
    <x v="1"/>
    <s v="MTTO_REDES"/>
    <x v="18"/>
  </r>
  <r>
    <n v="9"/>
    <n v="2"/>
    <n v="229"/>
    <n v="1"/>
    <n v="9744"/>
    <x v="410"/>
    <s v="UND"/>
    <n v="2"/>
    <n v="49505.3"/>
    <n v="24752.65"/>
    <s v="MOVIL 11-OyD"/>
    <x v="0"/>
    <x v="3"/>
    <x v="1"/>
    <s v="MTTO_REDES"/>
    <x v="18"/>
  </r>
  <r>
    <n v="9"/>
    <n v="2"/>
    <n v="229"/>
    <n v="1"/>
    <n v="9757"/>
    <x v="411"/>
    <s v="UND"/>
    <n v="48"/>
    <n v="56148.959999999999"/>
    <n v="1169.77"/>
    <s v="MOVIL 11-OyD"/>
    <x v="0"/>
    <x v="3"/>
    <x v="1"/>
    <s v="MTTO_REDES"/>
    <x v="33"/>
  </r>
  <r>
    <n v="9"/>
    <n v="2"/>
    <n v="229"/>
    <n v="1"/>
    <n v="9763"/>
    <x v="412"/>
    <s v="UND"/>
    <n v="3"/>
    <n v="8568"/>
    <n v="2856"/>
    <s v="MOVIL 11-OyD"/>
    <x v="0"/>
    <x v="3"/>
    <x v="1"/>
    <s v="MTTO_REDES"/>
    <x v="33"/>
  </r>
  <r>
    <n v="9"/>
    <n v="2"/>
    <n v="229"/>
    <n v="1"/>
    <n v="9789"/>
    <x v="276"/>
    <s v="UND"/>
    <n v="1"/>
    <n v="4553.34"/>
    <n v="4553.34"/>
    <s v="MOVIL 11-OyD"/>
    <x v="0"/>
    <x v="3"/>
    <x v="1"/>
    <s v="MTTO_REDES"/>
    <x v="16"/>
  </r>
  <r>
    <n v="9"/>
    <n v="2"/>
    <n v="229"/>
    <n v="1"/>
    <n v="9799"/>
    <x v="414"/>
    <s v="UND"/>
    <n v="1"/>
    <n v="11863.37"/>
    <n v="11863.38"/>
    <s v="MOVIL 11-OyD"/>
    <x v="0"/>
    <x v="3"/>
    <x v="1"/>
    <s v="MTTO_REDES"/>
    <x v="18"/>
  </r>
  <r>
    <n v="9"/>
    <n v="2"/>
    <n v="229"/>
    <n v="1"/>
    <n v="9814"/>
    <x v="416"/>
    <s v="MTS"/>
    <n v="24"/>
    <n v="24006.240000000002"/>
    <n v="1000.26"/>
    <s v="MOVIL 11-OyD"/>
    <x v="0"/>
    <x v="3"/>
    <x v="1"/>
    <s v="MTTO_REDES"/>
    <x v="14"/>
  </r>
  <r>
    <n v="9"/>
    <n v="2"/>
    <n v="229"/>
    <n v="1"/>
    <n v="9817"/>
    <x v="418"/>
    <s v="MTS"/>
    <n v="71"/>
    <n v="89444.38"/>
    <n v="1259.78"/>
    <s v="MOVIL 11-OyD"/>
    <x v="0"/>
    <x v="3"/>
    <x v="1"/>
    <s v="MTTO_REDES"/>
    <x v="14"/>
  </r>
  <r>
    <n v="9"/>
    <n v="2"/>
    <n v="229"/>
    <n v="1"/>
    <n v="9832"/>
    <x v="422"/>
    <s v="MTS"/>
    <n v="6"/>
    <n v="94452.78"/>
    <n v="15742.13"/>
    <s v="MOVIL 11-OyD"/>
    <x v="0"/>
    <x v="3"/>
    <x v="1"/>
    <s v="MTTO_REDES"/>
    <x v="14"/>
  </r>
  <r>
    <n v="9"/>
    <n v="2"/>
    <n v="229"/>
    <n v="1"/>
    <n v="9849"/>
    <x v="281"/>
    <s v="MTS"/>
    <n v="18"/>
    <n v="46540.74"/>
    <n v="2585.58"/>
    <s v="MOVIL 11-OyD"/>
    <x v="0"/>
    <x v="3"/>
    <x v="1"/>
    <s v="MTTO_REDES"/>
    <x v="14"/>
  </r>
  <r>
    <n v="9"/>
    <n v="2"/>
    <n v="229"/>
    <n v="1"/>
    <n v="9896"/>
    <x v="430"/>
    <s v="UND"/>
    <n v="6"/>
    <n v="61052.46"/>
    <n v="10175.41"/>
    <s v="MOVIL 11-OyD"/>
    <x v="0"/>
    <x v="3"/>
    <x v="1"/>
    <s v="MTTO_REDES"/>
    <x v="17"/>
  </r>
  <r>
    <n v="9"/>
    <n v="2"/>
    <n v="229"/>
    <n v="1"/>
    <n v="10056"/>
    <x v="288"/>
    <s v="UND"/>
    <n v="5"/>
    <n v="53433.02"/>
    <n v="10686.6"/>
    <s v="MOVIL 11-OyD"/>
    <x v="0"/>
    <x v="3"/>
    <x v="1"/>
    <s v="MTTO_REDES"/>
    <x v="16"/>
  </r>
  <r>
    <n v="9"/>
    <n v="2"/>
    <n v="229"/>
    <n v="1"/>
    <n v="10207"/>
    <x v="448"/>
    <s v="UND"/>
    <n v="2"/>
    <n v="51009.43"/>
    <n v="25504.720000000001"/>
    <s v="MOVIL 11-OyD"/>
    <x v="0"/>
    <x v="3"/>
    <x v="1"/>
    <s v="MTTO_REDES"/>
    <x v="27"/>
  </r>
  <r>
    <n v="9"/>
    <n v="2"/>
    <n v="229"/>
    <n v="1"/>
    <n v="10208"/>
    <x v="449"/>
    <s v="UND"/>
    <n v="1"/>
    <n v="11997.88"/>
    <n v="11997.88"/>
    <s v="MOVIL 11-OyD"/>
    <x v="0"/>
    <x v="3"/>
    <x v="1"/>
    <s v="MTTO_REDES"/>
    <x v="27"/>
  </r>
  <r>
    <n v="9"/>
    <n v="2"/>
    <n v="229"/>
    <n v="1"/>
    <n v="10248"/>
    <x v="297"/>
    <s v="UND"/>
    <n v="4"/>
    <n v="7749.78"/>
    <n v="1937.45"/>
    <s v="MOVIL 11-OyD"/>
    <x v="0"/>
    <x v="3"/>
    <x v="1"/>
    <s v="MTTO_REDES"/>
    <x v="22"/>
  </r>
  <r>
    <n v="9"/>
    <n v="2"/>
    <n v="229"/>
    <n v="1"/>
    <n v="10253"/>
    <x v="459"/>
    <s v="UND"/>
    <n v="2"/>
    <n v="4019.26"/>
    <n v="2009.63"/>
    <s v="MOVIL 11-OyD"/>
    <x v="0"/>
    <x v="3"/>
    <x v="1"/>
    <s v="MTTO_REDES"/>
    <x v="22"/>
  </r>
  <r>
    <n v="9"/>
    <n v="2"/>
    <n v="229"/>
    <n v="1"/>
    <n v="10264"/>
    <x v="462"/>
    <s v="UND"/>
    <n v="6"/>
    <n v="13091.88"/>
    <n v="2181.98"/>
    <s v="MOVIL 11-OyD"/>
    <x v="0"/>
    <x v="3"/>
    <x v="1"/>
    <s v="MTTO_REDES"/>
    <x v="22"/>
  </r>
  <r>
    <n v="9"/>
    <n v="2"/>
    <n v="229"/>
    <n v="1"/>
    <n v="10284"/>
    <x v="467"/>
    <s v="UND"/>
    <n v="6"/>
    <n v="14469.96"/>
    <n v="2411.66"/>
    <s v="MOVIL 11-OyD"/>
    <x v="0"/>
    <x v="3"/>
    <x v="1"/>
    <s v="MTTO_REDES"/>
    <x v="22"/>
  </r>
  <r>
    <n v="9"/>
    <n v="2"/>
    <n v="229"/>
    <n v="1"/>
    <n v="10289"/>
    <x v="468"/>
    <s v="UND"/>
    <n v="7"/>
    <n v="13588.16"/>
    <n v="1941.17"/>
    <s v="MOVIL 11-OyD"/>
    <x v="0"/>
    <x v="3"/>
    <x v="1"/>
    <s v="MTTO_REDES"/>
    <x v="22"/>
  </r>
  <r>
    <n v="9"/>
    <n v="2"/>
    <n v="229"/>
    <n v="1"/>
    <n v="10303"/>
    <x v="470"/>
    <s v="UND"/>
    <n v="6"/>
    <n v="34452.120000000003"/>
    <n v="5742.02"/>
    <s v="MOVIL 11-OyD"/>
    <x v="0"/>
    <x v="3"/>
    <x v="1"/>
    <s v="MTTO_REDES"/>
    <x v="22"/>
  </r>
  <r>
    <n v="9"/>
    <n v="2"/>
    <n v="229"/>
    <n v="1"/>
    <n v="10308"/>
    <x v="471"/>
    <s v="UND"/>
    <n v="5"/>
    <n v="9704.1"/>
    <n v="1940.82"/>
    <s v="MOVIL 11-OyD"/>
    <x v="0"/>
    <x v="3"/>
    <x v="1"/>
    <s v="MTTO_REDES"/>
    <x v="22"/>
  </r>
  <r>
    <n v="9"/>
    <n v="2"/>
    <n v="229"/>
    <n v="1"/>
    <n v="10323"/>
    <x v="472"/>
    <s v="UND"/>
    <n v="3"/>
    <n v="20671.2"/>
    <n v="6890.4"/>
    <s v="MOVIL 11-OyD"/>
    <x v="0"/>
    <x v="3"/>
    <x v="1"/>
    <s v="MTTO_REDES"/>
    <x v="22"/>
  </r>
  <r>
    <n v="9"/>
    <n v="2"/>
    <n v="229"/>
    <n v="1"/>
    <n v="10353"/>
    <x v="473"/>
    <s v="UND"/>
    <n v="3"/>
    <n v="581719.38"/>
    <n v="193906.46"/>
    <s v="MOVIL 11-OyD"/>
    <x v="0"/>
    <x v="3"/>
    <x v="1"/>
    <s v="MTTO_REDES"/>
    <x v="23"/>
  </r>
  <r>
    <n v="9"/>
    <n v="2"/>
    <n v="229"/>
    <n v="1"/>
    <n v="10462"/>
    <x v="205"/>
    <s v="UND"/>
    <n v="2"/>
    <n v="23269.82"/>
    <n v="11634.91"/>
    <s v="MOVIL 11-OyD"/>
    <x v="0"/>
    <x v="3"/>
    <x v="1"/>
    <s v="MTTO_REDES"/>
    <x v="16"/>
  </r>
  <r>
    <n v="9"/>
    <n v="2"/>
    <n v="229"/>
    <n v="1"/>
    <n v="10571"/>
    <x v="488"/>
    <s v="UND"/>
    <n v="6"/>
    <n v="12057.66"/>
    <n v="2009.61"/>
    <s v="MOVIL 11-OyD"/>
    <x v="0"/>
    <x v="3"/>
    <x v="1"/>
    <s v="MTTO_REDES"/>
    <x v="22"/>
  </r>
  <r>
    <n v="9"/>
    <n v="2"/>
    <n v="229"/>
    <n v="1"/>
    <n v="10576"/>
    <x v="490"/>
    <s v="UND"/>
    <n v="1"/>
    <n v="2009.72"/>
    <n v="2009.72"/>
    <s v="MOVIL 11-OyD"/>
    <x v="0"/>
    <x v="3"/>
    <x v="1"/>
    <s v="MTTO_REDES"/>
    <x v="22"/>
  </r>
  <r>
    <n v="9"/>
    <n v="2"/>
    <n v="229"/>
    <n v="1"/>
    <n v="10587"/>
    <x v="494"/>
    <s v="UND"/>
    <n v="3"/>
    <n v="6890.46"/>
    <n v="2296.8200000000002"/>
    <s v="MOVIL 11-OyD"/>
    <x v="0"/>
    <x v="3"/>
    <x v="1"/>
    <s v="MTTO_REDES"/>
    <x v="22"/>
  </r>
  <r>
    <n v="9"/>
    <n v="2"/>
    <n v="229"/>
    <n v="1"/>
    <n v="10607"/>
    <x v="500"/>
    <s v="UND"/>
    <n v="1"/>
    <n v="1940.81"/>
    <n v="1940.81"/>
    <s v="MOVIL 11-OyD"/>
    <x v="0"/>
    <x v="3"/>
    <x v="1"/>
    <s v="MTTO_REDES"/>
    <x v="22"/>
  </r>
  <r>
    <n v="9"/>
    <n v="2"/>
    <n v="229"/>
    <n v="1"/>
    <n v="10617"/>
    <x v="305"/>
    <s v="ROL"/>
    <n v="0.82"/>
    <n v="56079.01"/>
    <n v="68389.02"/>
    <s v="MOVIL 11-OyD"/>
    <x v="0"/>
    <x v="3"/>
    <x v="1"/>
    <s v="MTTO_REDES"/>
    <x v="16"/>
  </r>
  <r>
    <n v="9"/>
    <n v="2"/>
    <n v="229"/>
    <n v="1"/>
    <n v="10634"/>
    <x v="308"/>
    <s v="UND"/>
    <n v="1"/>
    <n v="8914.58"/>
    <n v="8914.59"/>
    <s v="MOVIL 11-OyD"/>
    <x v="0"/>
    <x v="3"/>
    <x v="1"/>
    <s v="MTTO_REDES"/>
    <x v="23"/>
  </r>
  <r>
    <n v="9"/>
    <n v="2"/>
    <n v="229"/>
    <n v="1"/>
    <n v="12971"/>
    <x v="568"/>
    <s v="UND"/>
    <n v="1"/>
    <n v="11088.14"/>
    <n v="11088.15"/>
    <s v="MOVIL 11-OyD"/>
    <x v="0"/>
    <x v="3"/>
    <x v="1"/>
    <s v="MTTO_REDES"/>
    <x v="27"/>
  </r>
  <r>
    <n v="9"/>
    <n v="2"/>
    <n v="229"/>
    <n v="1"/>
    <n v="12972"/>
    <x v="569"/>
    <s v="UND"/>
    <n v="1"/>
    <n v="13702.08"/>
    <n v="13702.08"/>
    <s v="MOVIL 11-OyD"/>
    <x v="0"/>
    <x v="3"/>
    <x v="1"/>
    <s v="MTTO_REDES"/>
    <x v="27"/>
  </r>
  <r>
    <n v="9"/>
    <n v="2"/>
    <n v="229"/>
    <n v="1"/>
    <n v="13913"/>
    <x v="585"/>
    <s v="UND"/>
    <n v="1"/>
    <n v="441424.33"/>
    <n v="441424.33"/>
    <s v="MOVIL 11-OyD"/>
    <x v="0"/>
    <x v="3"/>
    <x v="1"/>
    <s v="MTTO_REDES"/>
    <x v="23"/>
  </r>
  <r>
    <n v="9"/>
    <n v="2"/>
    <n v="230"/>
    <n v="1"/>
    <n v="9627"/>
    <x v="373"/>
    <s v="UND"/>
    <n v="18"/>
    <n v="30412.73"/>
    <n v="1689.6"/>
    <s v="MOVIL 12-OyD"/>
    <x v="0"/>
    <x v="3"/>
    <x v="1"/>
    <s v="MTTO_REDES"/>
    <x v="17"/>
  </r>
  <r>
    <n v="9"/>
    <n v="2"/>
    <n v="230"/>
    <n v="1"/>
    <n v="9633"/>
    <x v="377"/>
    <s v="UND"/>
    <n v="2"/>
    <n v="7834.94"/>
    <n v="3917.47"/>
    <s v="MOVIL 12-OyD"/>
    <x v="0"/>
    <x v="3"/>
    <x v="1"/>
    <s v="MTTO_REDES"/>
    <x v="17"/>
  </r>
  <r>
    <n v="9"/>
    <n v="2"/>
    <n v="230"/>
    <n v="1"/>
    <n v="9644"/>
    <x v="260"/>
    <s v="UND"/>
    <n v="3"/>
    <n v="5431.93"/>
    <n v="1810.64"/>
    <s v="MOVIL 12-OyD"/>
    <x v="0"/>
    <x v="3"/>
    <x v="1"/>
    <s v="MTTO_REDES"/>
    <x v="16"/>
  </r>
  <r>
    <n v="9"/>
    <n v="2"/>
    <n v="230"/>
    <n v="1"/>
    <n v="9692"/>
    <x v="268"/>
    <s v="UND"/>
    <n v="4"/>
    <n v="2382.4"/>
    <n v="595.6"/>
    <s v="MOVIL 12-OyD"/>
    <x v="0"/>
    <x v="3"/>
    <x v="1"/>
    <s v="MTTO_REDES"/>
    <x v="18"/>
  </r>
  <r>
    <n v="9"/>
    <n v="2"/>
    <n v="230"/>
    <n v="1"/>
    <n v="9724"/>
    <x v="270"/>
    <s v="UND"/>
    <n v="3"/>
    <n v="36591.69"/>
    <n v="12197.23"/>
    <s v="MOVIL 12-OyD"/>
    <x v="0"/>
    <x v="3"/>
    <x v="1"/>
    <s v="MTTO_REDES"/>
    <x v="16"/>
  </r>
  <r>
    <n v="9"/>
    <n v="2"/>
    <n v="230"/>
    <n v="1"/>
    <n v="9732"/>
    <x v="403"/>
    <s v="UND"/>
    <n v="22"/>
    <n v="12390.8"/>
    <n v="563.22"/>
    <s v="MOVIL 12-OyD"/>
    <x v="0"/>
    <x v="3"/>
    <x v="1"/>
    <s v="MTTO_REDES"/>
    <x v="16"/>
  </r>
  <r>
    <n v="9"/>
    <n v="2"/>
    <n v="230"/>
    <n v="1"/>
    <n v="9733"/>
    <x v="271"/>
    <s v="UND"/>
    <n v="8"/>
    <n v="45390.559999999998"/>
    <n v="5673.82"/>
    <s v="MOVIL 12-OyD"/>
    <x v="0"/>
    <x v="3"/>
    <x v="1"/>
    <s v="MTTO_REDES"/>
    <x v="16"/>
  </r>
  <r>
    <n v="9"/>
    <n v="2"/>
    <n v="230"/>
    <n v="1"/>
    <n v="9742"/>
    <x v="408"/>
    <s v="UND"/>
    <n v="2"/>
    <n v="27685.040000000001"/>
    <n v="13842.52"/>
    <s v="MOVIL 12-OyD"/>
    <x v="0"/>
    <x v="3"/>
    <x v="1"/>
    <s v="MTTO_REDES"/>
    <x v="18"/>
  </r>
  <r>
    <n v="9"/>
    <n v="2"/>
    <n v="230"/>
    <n v="1"/>
    <n v="9743"/>
    <x v="409"/>
    <s v="UND"/>
    <n v="1"/>
    <n v="19781.87"/>
    <n v="19781.87"/>
    <s v="MOVIL 12-OyD"/>
    <x v="0"/>
    <x v="3"/>
    <x v="1"/>
    <s v="MTTO_REDES"/>
    <x v="18"/>
  </r>
  <r>
    <n v="9"/>
    <n v="2"/>
    <n v="230"/>
    <n v="1"/>
    <n v="9744"/>
    <x v="410"/>
    <s v="UND"/>
    <n v="3"/>
    <n v="74257.98"/>
    <n v="24752.66"/>
    <s v="MOVIL 12-OyD"/>
    <x v="0"/>
    <x v="3"/>
    <x v="1"/>
    <s v="MTTO_REDES"/>
    <x v="18"/>
  </r>
  <r>
    <n v="9"/>
    <n v="2"/>
    <n v="230"/>
    <n v="1"/>
    <n v="9757"/>
    <x v="411"/>
    <s v="UND"/>
    <n v="28"/>
    <n v="32753.56"/>
    <n v="1169.77"/>
    <s v="MOVIL 12-OyD"/>
    <x v="0"/>
    <x v="3"/>
    <x v="1"/>
    <s v="MTTO_REDES"/>
    <x v="33"/>
  </r>
  <r>
    <n v="9"/>
    <n v="2"/>
    <n v="230"/>
    <n v="1"/>
    <n v="9763"/>
    <x v="412"/>
    <s v="UND"/>
    <n v="14"/>
    <n v="39751.14"/>
    <n v="2839.35"/>
    <s v="MOVIL 12-OyD"/>
    <x v="0"/>
    <x v="3"/>
    <x v="1"/>
    <s v="MTTO_REDES"/>
    <x v="33"/>
  </r>
  <r>
    <n v="9"/>
    <n v="2"/>
    <n v="230"/>
    <n v="1"/>
    <n v="9778"/>
    <x v="274"/>
    <s v="UND"/>
    <n v="11"/>
    <n v="21941.53"/>
    <n v="1994.68"/>
    <s v="MOVIL 12-OyD"/>
    <x v="0"/>
    <x v="3"/>
    <x v="1"/>
    <s v="MTTO_REDES"/>
    <x v="16"/>
  </r>
  <r>
    <n v="9"/>
    <n v="2"/>
    <n v="230"/>
    <n v="1"/>
    <n v="9799"/>
    <x v="414"/>
    <s v="UND"/>
    <n v="4"/>
    <n v="47453.87"/>
    <n v="11863.47"/>
    <s v="MOVIL 12-OyD"/>
    <x v="0"/>
    <x v="3"/>
    <x v="1"/>
    <s v="MTTO_REDES"/>
    <x v="18"/>
  </r>
  <r>
    <n v="9"/>
    <n v="2"/>
    <n v="230"/>
    <n v="1"/>
    <n v="9814"/>
    <x v="416"/>
    <s v="MTS"/>
    <n v="36"/>
    <n v="36009.360000000001"/>
    <n v="1000.26"/>
    <s v="MOVIL 12-OyD"/>
    <x v="0"/>
    <x v="3"/>
    <x v="1"/>
    <s v="MTTO_REDES"/>
    <x v="14"/>
  </r>
  <r>
    <n v="9"/>
    <n v="2"/>
    <n v="230"/>
    <n v="1"/>
    <n v="9815"/>
    <x v="417"/>
    <s v="MTS"/>
    <n v="15"/>
    <n v="33159.15"/>
    <n v="2210.61"/>
    <s v="MOVIL 12-OyD"/>
    <x v="0"/>
    <x v="3"/>
    <x v="1"/>
    <s v="MTTO_REDES"/>
    <x v="14"/>
  </r>
  <r>
    <n v="9"/>
    <n v="2"/>
    <n v="230"/>
    <n v="1"/>
    <n v="9817"/>
    <x v="418"/>
    <s v="MTS"/>
    <n v="94"/>
    <n v="120314.81"/>
    <n v="1279.94"/>
    <s v="MOVIL 12-OyD"/>
    <x v="0"/>
    <x v="3"/>
    <x v="1"/>
    <s v="MTTO_REDES"/>
    <x v="14"/>
  </r>
  <r>
    <n v="9"/>
    <n v="2"/>
    <n v="230"/>
    <n v="1"/>
    <n v="9832"/>
    <x v="422"/>
    <s v="MTS"/>
    <n v="6"/>
    <n v="88414.5"/>
    <n v="14735.75"/>
    <s v="MOVIL 12-OyD"/>
    <x v="0"/>
    <x v="3"/>
    <x v="1"/>
    <s v="MTTO_REDES"/>
    <x v="14"/>
  </r>
  <r>
    <n v="9"/>
    <n v="2"/>
    <n v="230"/>
    <n v="1"/>
    <n v="9833"/>
    <x v="423"/>
    <s v="MTS"/>
    <n v="10"/>
    <n v="205357.4"/>
    <n v="20535.740000000002"/>
    <s v="MOVIL 12-OyD"/>
    <x v="0"/>
    <x v="3"/>
    <x v="1"/>
    <s v="MTTO_REDES"/>
    <x v="14"/>
  </r>
  <r>
    <n v="9"/>
    <n v="2"/>
    <n v="230"/>
    <n v="1"/>
    <n v="9835"/>
    <x v="424"/>
    <s v="MTS"/>
    <n v="7"/>
    <n v="224559.73"/>
    <n v="32079.96"/>
    <s v="MOVIL 12-OyD"/>
    <x v="0"/>
    <x v="3"/>
    <x v="1"/>
    <s v="MTTO_REDES"/>
    <x v="14"/>
  </r>
  <r>
    <n v="9"/>
    <n v="2"/>
    <n v="230"/>
    <n v="1"/>
    <n v="9849"/>
    <x v="281"/>
    <s v="MTS"/>
    <n v="10"/>
    <n v="25868"/>
    <n v="2586.8000000000002"/>
    <s v="MOVIL 12-OyD"/>
    <x v="0"/>
    <x v="3"/>
    <x v="1"/>
    <s v="MTTO_REDES"/>
    <x v="14"/>
  </r>
  <r>
    <n v="9"/>
    <n v="2"/>
    <n v="230"/>
    <n v="1"/>
    <n v="10055"/>
    <x v="437"/>
    <s v="UND"/>
    <n v="2"/>
    <n v="18792.080000000002"/>
    <n v="9396.0400000000009"/>
    <s v="MOVIL 12-OyD"/>
    <x v="0"/>
    <x v="3"/>
    <x v="1"/>
    <s v="MTTO_REDES"/>
    <x v="16"/>
  </r>
  <r>
    <n v="9"/>
    <n v="2"/>
    <n v="230"/>
    <n v="1"/>
    <n v="10069"/>
    <x v="864"/>
    <s v="UND"/>
    <n v="1"/>
    <n v="36461.660000000003"/>
    <n v="36461.660000000003"/>
    <s v="MOVIL 12-OyD"/>
    <x v="0"/>
    <x v="3"/>
    <x v="1"/>
    <s v="MTTO_REDES"/>
    <x v="20"/>
  </r>
  <r>
    <n v="9"/>
    <n v="2"/>
    <n v="230"/>
    <n v="1"/>
    <n v="10207"/>
    <x v="448"/>
    <s v="UND"/>
    <n v="2"/>
    <n v="51009.43"/>
    <n v="25504.720000000001"/>
    <s v="MOVIL 12-OyD"/>
    <x v="0"/>
    <x v="3"/>
    <x v="1"/>
    <s v="MTTO_REDES"/>
    <x v="27"/>
  </r>
  <r>
    <n v="9"/>
    <n v="2"/>
    <n v="230"/>
    <n v="1"/>
    <n v="10208"/>
    <x v="449"/>
    <s v="UND"/>
    <n v="1"/>
    <n v="11997.88"/>
    <n v="11997.88"/>
    <s v="MOVIL 12-OyD"/>
    <x v="0"/>
    <x v="3"/>
    <x v="1"/>
    <s v="MTTO_REDES"/>
    <x v="27"/>
  </r>
  <r>
    <n v="9"/>
    <n v="2"/>
    <n v="230"/>
    <n v="1"/>
    <n v="10253"/>
    <x v="459"/>
    <s v="UND"/>
    <n v="6"/>
    <n v="12057.78"/>
    <n v="2009.63"/>
    <s v="MOVIL 12-OyD"/>
    <x v="0"/>
    <x v="3"/>
    <x v="1"/>
    <s v="MTTO_REDES"/>
    <x v="22"/>
  </r>
  <r>
    <n v="9"/>
    <n v="2"/>
    <n v="230"/>
    <n v="1"/>
    <n v="10259"/>
    <x v="461"/>
    <s v="UND"/>
    <n v="8"/>
    <n v="15768.71"/>
    <n v="1971.09"/>
    <s v="MOVIL 12-OyD"/>
    <x v="0"/>
    <x v="3"/>
    <x v="1"/>
    <s v="MTTO_REDES"/>
    <x v="22"/>
  </r>
  <r>
    <n v="9"/>
    <n v="2"/>
    <n v="230"/>
    <n v="1"/>
    <n v="10264"/>
    <x v="462"/>
    <s v="UND"/>
    <n v="5"/>
    <n v="10909.9"/>
    <n v="2181.98"/>
    <s v="MOVIL 12-OyD"/>
    <x v="0"/>
    <x v="3"/>
    <x v="1"/>
    <s v="MTTO_REDES"/>
    <x v="22"/>
  </r>
  <r>
    <n v="9"/>
    <n v="2"/>
    <n v="230"/>
    <n v="1"/>
    <n v="10269"/>
    <x v="464"/>
    <s v="UND"/>
    <n v="14"/>
    <n v="27172.18"/>
    <n v="1940.87"/>
    <s v="MOVIL 12-OyD"/>
    <x v="0"/>
    <x v="3"/>
    <x v="1"/>
    <s v="MTTO_REDES"/>
    <x v="22"/>
  </r>
  <r>
    <n v="9"/>
    <n v="2"/>
    <n v="230"/>
    <n v="1"/>
    <n v="10274"/>
    <x v="465"/>
    <s v="UND"/>
    <n v="5"/>
    <n v="11484.15"/>
    <n v="2296.83"/>
    <s v="MOVIL 12-OyD"/>
    <x v="0"/>
    <x v="3"/>
    <x v="1"/>
    <s v="MTTO_REDES"/>
    <x v="22"/>
  </r>
  <r>
    <n v="9"/>
    <n v="2"/>
    <n v="230"/>
    <n v="1"/>
    <n v="10279"/>
    <x v="466"/>
    <s v="UND"/>
    <n v="2"/>
    <n v="3881.57"/>
    <n v="1940.77"/>
    <s v="MOVIL 12-OyD"/>
    <x v="0"/>
    <x v="3"/>
    <x v="1"/>
    <s v="MTTO_REDES"/>
    <x v="22"/>
  </r>
  <r>
    <n v="9"/>
    <n v="2"/>
    <n v="230"/>
    <n v="1"/>
    <n v="10284"/>
    <x v="467"/>
    <s v="UND"/>
    <n v="5"/>
    <n v="12058.3"/>
    <n v="2411.66"/>
    <s v="MOVIL 12-OyD"/>
    <x v="0"/>
    <x v="3"/>
    <x v="1"/>
    <s v="MTTO_REDES"/>
    <x v="22"/>
  </r>
  <r>
    <n v="9"/>
    <n v="2"/>
    <n v="230"/>
    <n v="1"/>
    <n v="10289"/>
    <x v="468"/>
    <s v="UND"/>
    <n v="10"/>
    <n v="19408"/>
    <n v="1940.8"/>
    <s v="MOVIL 12-OyD"/>
    <x v="0"/>
    <x v="3"/>
    <x v="1"/>
    <s v="MTTO_REDES"/>
    <x v="22"/>
  </r>
  <r>
    <n v="9"/>
    <n v="2"/>
    <n v="230"/>
    <n v="1"/>
    <n v="10298"/>
    <x v="469"/>
    <s v="UND"/>
    <n v="7"/>
    <n v="13585.67"/>
    <n v="1940.81"/>
    <s v="MOVIL 12-OyD"/>
    <x v="0"/>
    <x v="3"/>
    <x v="1"/>
    <s v="MTTO_REDES"/>
    <x v="22"/>
  </r>
  <r>
    <n v="9"/>
    <n v="2"/>
    <n v="230"/>
    <n v="1"/>
    <n v="10303"/>
    <x v="470"/>
    <s v="UND"/>
    <n v="5"/>
    <n v="28710.1"/>
    <n v="5742.02"/>
    <s v="MOVIL 12-OyD"/>
    <x v="0"/>
    <x v="3"/>
    <x v="1"/>
    <s v="MTTO_REDES"/>
    <x v="22"/>
  </r>
  <r>
    <n v="9"/>
    <n v="2"/>
    <n v="230"/>
    <n v="1"/>
    <n v="10308"/>
    <x v="471"/>
    <s v="UND"/>
    <n v="10"/>
    <n v="19408.3"/>
    <n v="1940.83"/>
    <s v="MOVIL 12-OyD"/>
    <x v="0"/>
    <x v="3"/>
    <x v="1"/>
    <s v="MTTO_REDES"/>
    <x v="22"/>
  </r>
  <r>
    <n v="9"/>
    <n v="2"/>
    <n v="230"/>
    <n v="1"/>
    <n v="10353"/>
    <x v="473"/>
    <s v="UND"/>
    <n v="2"/>
    <n v="387812.92"/>
    <n v="193906.46"/>
    <s v="MOVIL 12-OyD"/>
    <x v="0"/>
    <x v="3"/>
    <x v="1"/>
    <s v="MTTO_REDES"/>
    <x v="23"/>
  </r>
  <r>
    <n v="9"/>
    <n v="2"/>
    <n v="230"/>
    <n v="1"/>
    <n v="10359"/>
    <x v="639"/>
    <s v="UND"/>
    <n v="2"/>
    <n v="845238"/>
    <n v="422619"/>
    <s v="MOVIL 12-OyD"/>
    <x v="0"/>
    <x v="3"/>
    <x v="1"/>
    <s v="MTTO_REDES"/>
    <x v="23"/>
  </r>
  <r>
    <n v="9"/>
    <n v="2"/>
    <n v="230"/>
    <n v="1"/>
    <n v="10566"/>
    <x v="304"/>
    <s v="UND"/>
    <n v="3"/>
    <n v="211675.26"/>
    <n v="70558.42"/>
    <s v="MOVIL 12-OyD"/>
    <x v="0"/>
    <x v="3"/>
    <x v="1"/>
    <s v="MTTO_REDES"/>
    <x v="19"/>
  </r>
  <r>
    <n v="9"/>
    <n v="2"/>
    <n v="230"/>
    <n v="1"/>
    <n v="10571"/>
    <x v="488"/>
    <s v="UND"/>
    <n v="10"/>
    <n v="20096.099999999999"/>
    <n v="2009.61"/>
    <s v="MOVIL 12-OyD"/>
    <x v="0"/>
    <x v="3"/>
    <x v="1"/>
    <s v="MTTO_REDES"/>
    <x v="22"/>
  </r>
  <r>
    <n v="9"/>
    <n v="2"/>
    <n v="230"/>
    <n v="1"/>
    <n v="10576"/>
    <x v="490"/>
    <s v="UND"/>
    <n v="5"/>
    <n v="10048.6"/>
    <n v="2009.72"/>
    <s v="MOVIL 12-OyD"/>
    <x v="0"/>
    <x v="3"/>
    <x v="1"/>
    <s v="MTTO_REDES"/>
    <x v="22"/>
  </r>
  <r>
    <n v="9"/>
    <n v="2"/>
    <n v="230"/>
    <n v="1"/>
    <n v="10587"/>
    <x v="494"/>
    <s v="UND"/>
    <n v="1"/>
    <n v="2296.98"/>
    <n v="2296.98"/>
    <s v="MOVIL 12-OyD"/>
    <x v="0"/>
    <x v="3"/>
    <x v="1"/>
    <s v="MTTO_REDES"/>
    <x v="22"/>
  </r>
  <r>
    <n v="9"/>
    <n v="2"/>
    <n v="230"/>
    <n v="1"/>
    <n v="10607"/>
    <x v="500"/>
    <s v="UND"/>
    <n v="6"/>
    <n v="11645.09"/>
    <n v="1940.85"/>
    <s v="MOVIL 12-OyD"/>
    <x v="0"/>
    <x v="3"/>
    <x v="1"/>
    <s v="MTTO_REDES"/>
    <x v="22"/>
  </r>
  <r>
    <n v="9"/>
    <n v="2"/>
    <n v="230"/>
    <n v="1"/>
    <n v="10617"/>
    <x v="305"/>
    <s v="ROL"/>
    <n v="0.81"/>
    <n v="55321.86"/>
    <n v="68298.58"/>
    <s v="MOVIL 12-OyD"/>
    <x v="0"/>
    <x v="3"/>
    <x v="1"/>
    <s v="MTTO_REDES"/>
    <x v="16"/>
  </r>
  <r>
    <n v="9"/>
    <n v="2"/>
    <n v="230"/>
    <n v="1"/>
    <n v="10634"/>
    <x v="308"/>
    <s v="UND"/>
    <n v="4"/>
    <n v="36025.22"/>
    <n v="9006.31"/>
    <s v="MOVIL 12-OyD"/>
    <x v="0"/>
    <x v="3"/>
    <x v="1"/>
    <s v="MTTO_REDES"/>
    <x v="23"/>
  </r>
  <r>
    <n v="9"/>
    <n v="2"/>
    <n v="230"/>
    <n v="1"/>
    <n v="10708"/>
    <x v="310"/>
    <s v="UND"/>
    <n v="1"/>
    <n v="69600"/>
    <n v="69600"/>
    <s v="MOVIL 12-OyD"/>
    <x v="0"/>
    <x v="3"/>
    <x v="1"/>
    <s v="MTTO_REDES"/>
    <x v="18"/>
  </r>
  <r>
    <n v="9"/>
    <n v="2"/>
    <n v="230"/>
    <n v="1"/>
    <n v="11014"/>
    <x v="314"/>
    <s v="UND"/>
    <n v="3"/>
    <n v="325762"/>
    <n v="108587.34"/>
    <s v="MOVIL 12-OyD"/>
    <x v="0"/>
    <x v="3"/>
    <x v="1"/>
    <s v="MTTO_REDES"/>
    <x v="19"/>
  </r>
  <r>
    <n v="9"/>
    <n v="2"/>
    <n v="230"/>
    <n v="1"/>
    <n v="11061"/>
    <x v="802"/>
    <s v="UND"/>
    <n v="2"/>
    <n v="3506740.12"/>
    <n v="1753370.06"/>
    <s v="MOVIL 12-OyD"/>
    <x v="0"/>
    <x v="3"/>
    <x v="1"/>
    <s v="MTTO_REDES"/>
    <x v="34"/>
  </r>
  <r>
    <n v="9"/>
    <n v="2"/>
    <n v="230"/>
    <n v="1"/>
    <n v="12893"/>
    <x v="565"/>
    <s v="UND"/>
    <n v="2"/>
    <n v="285143.89"/>
    <n v="142571.95000000001"/>
    <s v="MOVIL 12-OyD"/>
    <x v="0"/>
    <x v="3"/>
    <x v="1"/>
    <s v="MTTO_REDES"/>
    <x v="18"/>
  </r>
  <r>
    <n v="9"/>
    <n v="2"/>
    <n v="230"/>
    <n v="1"/>
    <n v="12971"/>
    <x v="568"/>
    <s v="UND"/>
    <n v="2"/>
    <n v="22375.02"/>
    <n v="11187.51"/>
    <s v="MOVIL 12-OyD"/>
    <x v="0"/>
    <x v="3"/>
    <x v="1"/>
    <s v="MTTO_REDES"/>
    <x v="27"/>
  </r>
  <r>
    <n v="9"/>
    <n v="2"/>
    <n v="230"/>
    <n v="1"/>
    <n v="12972"/>
    <x v="569"/>
    <s v="UND"/>
    <n v="2"/>
    <n v="27404.16"/>
    <n v="13702.08"/>
    <s v="MOVIL 12-OyD"/>
    <x v="0"/>
    <x v="3"/>
    <x v="1"/>
    <s v="MTTO_REDES"/>
    <x v="27"/>
  </r>
  <r>
    <n v="9"/>
    <n v="2"/>
    <n v="231"/>
    <n v="1"/>
    <n v="9627"/>
    <x v="373"/>
    <s v="UND"/>
    <n v="12"/>
    <n v="20377.560000000001"/>
    <n v="1698.13"/>
    <s v="MOVIL 13-OyD"/>
    <x v="0"/>
    <x v="3"/>
    <x v="1"/>
    <s v="MTTO_REDES"/>
    <x v="17"/>
  </r>
  <r>
    <n v="9"/>
    <n v="2"/>
    <n v="231"/>
    <n v="1"/>
    <n v="9632"/>
    <x v="256"/>
    <s v="UND"/>
    <n v="4"/>
    <n v="13926.52"/>
    <n v="3481.63"/>
    <s v="MOVIL 13-OyD"/>
    <x v="0"/>
    <x v="3"/>
    <x v="1"/>
    <s v="MTTO_REDES"/>
    <x v="16"/>
  </r>
  <r>
    <n v="9"/>
    <n v="2"/>
    <n v="231"/>
    <n v="1"/>
    <n v="9633"/>
    <x v="377"/>
    <s v="UND"/>
    <n v="6"/>
    <n v="23387.759999999998"/>
    <n v="3897.96"/>
    <s v="MOVIL 13-OyD"/>
    <x v="0"/>
    <x v="3"/>
    <x v="1"/>
    <s v="MTTO_REDES"/>
    <x v="17"/>
  </r>
  <r>
    <n v="9"/>
    <n v="2"/>
    <n v="231"/>
    <n v="1"/>
    <n v="9634"/>
    <x v="633"/>
    <s v="UND"/>
    <n v="2"/>
    <n v="8212.8799999999992"/>
    <n v="4106.4399999999996"/>
    <s v="MOVIL 13-OyD"/>
    <x v="0"/>
    <x v="3"/>
    <x v="1"/>
    <s v="MTTO_REDES"/>
    <x v="17"/>
  </r>
  <r>
    <n v="9"/>
    <n v="2"/>
    <n v="231"/>
    <n v="1"/>
    <n v="9635"/>
    <x v="257"/>
    <s v="UND"/>
    <n v="5"/>
    <n v="137973.03"/>
    <n v="27594.61"/>
    <s v="MOVIL 13-OyD"/>
    <x v="0"/>
    <x v="3"/>
    <x v="1"/>
    <s v="MTTO_REDES"/>
    <x v="17"/>
  </r>
  <r>
    <n v="9"/>
    <n v="2"/>
    <n v="231"/>
    <n v="1"/>
    <n v="9637"/>
    <x v="258"/>
    <s v="UND"/>
    <n v="19"/>
    <n v="504910.82"/>
    <n v="26574.25"/>
    <s v="MOVIL 13-OyD"/>
    <x v="0"/>
    <x v="3"/>
    <x v="1"/>
    <s v="MTTO_REDES"/>
    <x v="17"/>
  </r>
  <r>
    <n v="9"/>
    <n v="2"/>
    <n v="231"/>
    <n v="1"/>
    <n v="9641"/>
    <x v="259"/>
    <s v="UND"/>
    <n v="6"/>
    <n v="20675.28"/>
    <n v="3445.88"/>
    <s v="MOVIL 13-OyD"/>
    <x v="0"/>
    <x v="3"/>
    <x v="1"/>
    <s v="MTTO_REDES"/>
    <x v="16"/>
  </r>
  <r>
    <n v="9"/>
    <n v="2"/>
    <n v="231"/>
    <n v="1"/>
    <n v="9644"/>
    <x v="260"/>
    <s v="UND"/>
    <n v="10"/>
    <n v="18122.919999999998"/>
    <n v="1812.29"/>
    <s v="MOVIL 13-OyD"/>
    <x v="0"/>
    <x v="3"/>
    <x v="1"/>
    <s v="MTTO_REDES"/>
    <x v="16"/>
  </r>
  <r>
    <n v="9"/>
    <n v="2"/>
    <n v="231"/>
    <n v="1"/>
    <n v="9651"/>
    <x v="262"/>
    <s v="UND"/>
    <n v="8"/>
    <n v="4176"/>
    <n v="522"/>
    <s v="MOVIL 13-OyD"/>
    <x v="0"/>
    <x v="3"/>
    <x v="1"/>
    <s v="MTTO_REDES"/>
    <x v="16"/>
  </r>
  <r>
    <n v="9"/>
    <n v="2"/>
    <n v="231"/>
    <n v="1"/>
    <n v="9654"/>
    <x v="263"/>
    <s v="UND"/>
    <n v="19"/>
    <n v="19847.830000000002"/>
    <n v="1044.6199999999999"/>
    <s v="MOVIL 13-OyD"/>
    <x v="0"/>
    <x v="3"/>
    <x v="1"/>
    <s v="MTTO_REDES"/>
    <x v="16"/>
  </r>
  <r>
    <n v="9"/>
    <n v="2"/>
    <n v="231"/>
    <n v="1"/>
    <n v="9657"/>
    <x v="264"/>
    <s v="UND"/>
    <n v="8"/>
    <n v="16892.84"/>
    <n v="2111.61"/>
    <s v="MOVIL 13-OyD"/>
    <x v="0"/>
    <x v="3"/>
    <x v="1"/>
    <s v="MTTO_REDES"/>
    <x v="16"/>
  </r>
  <r>
    <n v="9"/>
    <n v="2"/>
    <n v="231"/>
    <n v="1"/>
    <n v="9680"/>
    <x v="267"/>
    <s v="UND"/>
    <n v="2"/>
    <n v="107743.7"/>
    <n v="53871.85"/>
    <s v="MOVIL 13-OyD"/>
    <x v="0"/>
    <x v="3"/>
    <x v="1"/>
    <s v="MTTO_REDES"/>
    <x v="18"/>
  </r>
  <r>
    <n v="9"/>
    <n v="2"/>
    <n v="231"/>
    <n v="1"/>
    <n v="9692"/>
    <x v="268"/>
    <s v="UND"/>
    <n v="7"/>
    <n v="4155.3500000000004"/>
    <n v="593.62"/>
    <s v="MOVIL 13-OyD"/>
    <x v="0"/>
    <x v="3"/>
    <x v="1"/>
    <s v="MTTO_REDES"/>
    <x v="18"/>
  </r>
  <r>
    <n v="9"/>
    <n v="2"/>
    <n v="231"/>
    <n v="1"/>
    <n v="9695"/>
    <x v="269"/>
    <s v="UND"/>
    <n v="4"/>
    <n v="39901.32"/>
    <n v="9975.33"/>
    <s v="MOVIL 13-OyD"/>
    <x v="0"/>
    <x v="3"/>
    <x v="1"/>
    <s v="MTTO_REDES"/>
    <x v="18"/>
  </r>
  <r>
    <n v="9"/>
    <n v="2"/>
    <n v="231"/>
    <n v="1"/>
    <n v="9720"/>
    <x v="397"/>
    <s v="UND"/>
    <n v="1"/>
    <n v="7761.58"/>
    <n v="7761.58"/>
    <s v="MOVIL 13-OyD"/>
    <x v="0"/>
    <x v="3"/>
    <x v="1"/>
    <s v="MTTO_REDES"/>
    <x v="16"/>
  </r>
  <r>
    <n v="9"/>
    <n v="2"/>
    <n v="231"/>
    <n v="1"/>
    <n v="9721"/>
    <x v="398"/>
    <s v="UND"/>
    <n v="1"/>
    <n v="6380.03"/>
    <n v="6380.03"/>
    <s v="MOVIL 13-OyD"/>
    <x v="0"/>
    <x v="3"/>
    <x v="1"/>
    <s v="MTTO_REDES"/>
    <x v="16"/>
  </r>
  <r>
    <n v="9"/>
    <n v="2"/>
    <n v="231"/>
    <n v="1"/>
    <n v="9723"/>
    <x v="400"/>
    <s v="UND"/>
    <n v="17"/>
    <n v="61131.76"/>
    <n v="3595.98"/>
    <s v="MOVIL 13-OyD"/>
    <x v="0"/>
    <x v="3"/>
    <x v="1"/>
    <s v="MTTO_REDES"/>
    <x v="16"/>
  </r>
  <r>
    <n v="9"/>
    <n v="2"/>
    <n v="231"/>
    <n v="1"/>
    <n v="9724"/>
    <x v="270"/>
    <s v="UND"/>
    <n v="12"/>
    <n v="146179.12"/>
    <n v="12181.59"/>
    <s v="MOVIL 13-OyD"/>
    <x v="0"/>
    <x v="3"/>
    <x v="1"/>
    <s v="MTTO_REDES"/>
    <x v="16"/>
  </r>
  <r>
    <n v="9"/>
    <n v="2"/>
    <n v="231"/>
    <n v="1"/>
    <n v="9732"/>
    <x v="403"/>
    <s v="UND"/>
    <n v="21"/>
    <n v="12179.9"/>
    <n v="580"/>
    <s v="MOVIL 13-OyD"/>
    <x v="0"/>
    <x v="3"/>
    <x v="1"/>
    <s v="MTTO_REDES"/>
    <x v="16"/>
  </r>
  <r>
    <n v="9"/>
    <n v="2"/>
    <n v="231"/>
    <n v="1"/>
    <n v="9733"/>
    <x v="271"/>
    <s v="UND"/>
    <n v="25"/>
    <n v="141336.32999999999"/>
    <n v="5653.45"/>
    <s v="MOVIL 13-OyD"/>
    <x v="0"/>
    <x v="3"/>
    <x v="1"/>
    <s v="MTTO_REDES"/>
    <x v="16"/>
  </r>
  <r>
    <n v="9"/>
    <n v="2"/>
    <n v="231"/>
    <n v="1"/>
    <n v="9737"/>
    <x v="405"/>
    <s v="UND"/>
    <n v="2"/>
    <n v="166349.22"/>
    <n v="83174.61"/>
    <s v="MOVIL 13-OyD"/>
    <x v="0"/>
    <x v="3"/>
    <x v="1"/>
    <s v="MTTO_REDES"/>
    <x v="27"/>
  </r>
  <r>
    <n v="9"/>
    <n v="2"/>
    <n v="231"/>
    <n v="1"/>
    <n v="9740"/>
    <x v="406"/>
    <s v="UND"/>
    <n v="2"/>
    <n v="9191.82"/>
    <n v="4595.91"/>
    <s v="MOVIL 13-OyD"/>
    <x v="0"/>
    <x v="3"/>
    <x v="1"/>
    <s v="MTTO_REDES"/>
    <x v="18"/>
  </r>
  <r>
    <n v="9"/>
    <n v="2"/>
    <n v="231"/>
    <n v="1"/>
    <n v="9741"/>
    <x v="407"/>
    <s v="UND"/>
    <n v="1"/>
    <n v="9188.36"/>
    <n v="9188.36"/>
    <s v="MOVIL 13-OyD"/>
    <x v="0"/>
    <x v="3"/>
    <x v="1"/>
    <s v="MTTO_REDES"/>
    <x v="18"/>
  </r>
  <r>
    <n v="9"/>
    <n v="2"/>
    <n v="231"/>
    <n v="1"/>
    <n v="9742"/>
    <x v="408"/>
    <s v="UND"/>
    <n v="4"/>
    <n v="55365.04"/>
    <n v="13841.26"/>
    <s v="MOVIL 13-OyD"/>
    <x v="0"/>
    <x v="3"/>
    <x v="1"/>
    <s v="MTTO_REDES"/>
    <x v="18"/>
  </r>
  <r>
    <n v="9"/>
    <n v="2"/>
    <n v="231"/>
    <n v="1"/>
    <n v="9747"/>
    <x v="272"/>
    <s v="UND"/>
    <n v="1"/>
    <n v="242119.13"/>
    <n v="242119.13"/>
    <s v="MOVIL 13-OyD"/>
    <x v="0"/>
    <x v="3"/>
    <x v="1"/>
    <s v="MTTO_REDES"/>
    <x v="19"/>
  </r>
  <r>
    <n v="9"/>
    <n v="2"/>
    <n v="231"/>
    <n v="1"/>
    <n v="9763"/>
    <x v="412"/>
    <s v="UND"/>
    <n v="8"/>
    <n v="21720.09"/>
    <n v="2715.01"/>
    <s v="MOVIL 13-OyD"/>
    <x v="0"/>
    <x v="3"/>
    <x v="1"/>
    <s v="MTTO_REDES"/>
    <x v="33"/>
  </r>
  <r>
    <n v="9"/>
    <n v="2"/>
    <n v="231"/>
    <n v="1"/>
    <n v="9778"/>
    <x v="274"/>
    <s v="UND"/>
    <n v="10"/>
    <n v="19950.310000000001"/>
    <n v="1995.03"/>
    <s v="MOVIL 13-OyD"/>
    <x v="0"/>
    <x v="3"/>
    <x v="1"/>
    <s v="MTTO_REDES"/>
    <x v="16"/>
  </r>
  <r>
    <n v="9"/>
    <n v="2"/>
    <n v="231"/>
    <n v="1"/>
    <n v="9789"/>
    <x v="276"/>
    <s v="UND"/>
    <n v="8"/>
    <n v="36252.620000000003"/>
    <n v="4531.58"/>
    <s v="MOVIL 13-OyD"/>
    <x v="0"/>
    <x v="3"/>
    <x v="1"/>
    <s v="MTTO_REDES"/>
    <x v="16"/>
  </r>
  <r>
    <n v="9"/>
    <n v="2"/>
    <n v="231"/>
    <n v="1"/>
    <n v="9799"/>
    <x v="414"/>
    <s v="UND"/>
    <n v="8"/>
    <n v="94689.55"/>
    <n v="11836.19"/>
    <s v="MOVIL 13-OyD"/>
    <x v="0"/>
    <x v="3"/>
    <x v="1"/>
    <s v="MTTO_REDES"/>
    <x v="18"/>
  </r>
  <r>
    <n v="9"/>
    <n v="2"/>
    <n v="231"/>
    <n v="1"/>
    <n v="9800"/>
    <x v="277"/>
    <s v="UND"/>
    <n v="3"/>
    <n v="41863.15"/>
    <n v="13954.38"/>
    <s v="MOVIL 13-OyD"/>
    <x v="0"/>
    <x v="3"/>
    <x v="1"/>
    <s v="MTTO_REDES"/>
    <x v="18"/>
  </r>
  <r>
    <n v="9"/>
    <n v="2"/>
    <n v="231"/>
    <n v="1"/>
    <n v="9814"/>
    <x v="416"/>
    <s v="MTS"/>
    <n v="98"/>
    <n v="101576.84"/>
    <n v="1036.5"/>
    <s v="MOVIL 13-OyD"/>
    <x v="0"/>
    <x v="3"/>
    <x v="1"/>
    <s v="MTTO_REDES"/>
    <x v="14"/>
  </r>
  <r>
    <n v="9"/>
    <n v="2"/>
    <n v="231"/>
    <n v="1"/>
    <n v="9815"/>
    <x v="417"/>
    <s v="MTS"/>
    <n v="15"/>
    <n v="32897.550000000003"/>
    <n v="2193.17"/>
    <s v="MOVIL 13-OyD"/>
    <x v="0"/>
    <x v="3"/>
    <x v="1"/>
    <s v="MTTO_REDES"/>
    <x v="14"/>
  </r>
  <r>
    <n v="9"/>
    <n v="2"/>
    <n v="231"/>
    <n v="1"/>
    <n v="9817"/>
    <x v="418"/>
    <s v="MTS"/>
    <n v="169"/>
    <n v="230807.76"/>
    <n v="1365.73"/>
    <s v="MOVIL 13-OyD"/>
    <x v="0"/>
    <x v="3"/>
    <x v="1"/>
    <s v="MTTO_REDES"/>
    <x v="14"/>
  </r>
  <r>
    <n v="9"/>
    <n v="2"/>
    <n v="231"/>
    <n v="1"/>
    <n v="9820"/>
    <x v="278"/>
    <s v="MTS"/>
    <n v="54"/>
    <n v="110494.8"/>
    <n v="2046.2"/>
    <s v="MOVIL 13-OyD"/>
    <x v="0"/>
    <x v="3"/>
    <x v="1"/>
    <s v="MTTO_REDES"/>
    <x v="14"/>
  </r>
  <r>
    <n v="9"/>
    <n v="2"/>
    <n v="231"/>
    <n v="1"/>
    <n v="9832"/>
    <x v="422"/>
    <s v="MTS"/>
    <n v="4"/>
    <n v="67637.279999999999"/>
    <n v="16909.32"/>
    <s v="MOVIL 13-OyD"/>
    <x v="0"/>
    <x v="3"/>
    <x v="1"/>
    <s v="MTTO_REDES"/>
    <x v="14"/>
  </r>
  <r>
    <n v="9"/>
    <n v="2"/>
    <n v="231"/>
    <n v="1"/>
    <n v="9833"/>
    <x v="423"/>
    <s v="MTS"/>
    <n v="1"/>
    <n v="21130.55"/>
    <n v="21130.55"/>
    <s v="MOVIL 13-OyD"/>
    <x v="0"/>
    <x v="3"/>
    <x v="1"/>
    <s v="MTTO_REDES"/>
    <x v="14"/>
  </r>
  <r>
    <n v="9"/>
    <n v="2"/>
    <n v="231"/>
    <n v="1"/>
    <n v="9891"/>
    <x v="428"/>
    <s v="UND"/>
    <n v="2"/>
    <n v="70992.600000000006"/>
    <n v="35496.300000000003"/>
    <s v="MOVIL 13-OyD"/>
    <x v="0"/>
    <x v="3"/>
    <x v="1"/>
    <s v="MTTO_REDES"/>
    <x v="18"/>
  </r>
  <r>
    <n v="9"/>
    <n v="2"/>
    <n v="231"/>
    <n v="1"/>
    <n v="9896"/>
    <x v="430"/>
    <s v="UND"/>
    <n v="16"/>
    <n v="157760"/>
    <n v="9860"/>
    <s v="MOVIL 13-OyD"/>
    <x v="0"/>
    <x v="3"/>
    <x v="1"/>
    <s v="MTTO_REDES"/>
    <x v="17"/>
  </r>
  <r>
    <n v="9"/>
    <n v="2"/>
    <n v="231"/>
    <n v="1"/>
    <n v="10056"/>
    <x v="288"/>
    <s v="UND"/>
    <n v="2"/>
    <n v="21411.3"/>
    <n v="10705.65"/>
    <s v="MOVIL 13-OyD"/>
    <x v="0"/>
    <x v="3"/>
    <x v="1"/>
    <s v="MTTO_REDES"/>
    <x v="16"/>
  </r>
  <r>
    <n v="9"/>
    <n v="2"/>
    <n v="231"/>
    <n v="1"/>
    <n v="10234"/>
    <x v="457"/>
    <s v="UND"/>
    <n v="1"/>
    <n v="2507.89"/>
    <n v="2507.9"/>
    <s v="MOVIL 13-OyD"/>
    <x v="0"/>
    <x v="3"/>
    <x v="1"/>
    <s v="MTTO_REDES"/>
    <x v="33"/>
  </r>
  <r>
    <n v="9"/>
    <n v="2"/>
    <n v="231"/>
    <n v="1"/>
    <n v="10235"/>
    <x v="458"/>
    <s v="UND"/>
    <n v="1"/>
    <n v="3074"/>
    <n v="3074"/>
    <s v="MOVIL 13-OyD"/>
    <x v="0"/>
    <x v="3"/>
    <x v="1"/>
    <s v="MTTO_REDES"/>
    <x v="33"/>
  </r>
  <r>
    <n v="9"/>
    <n v="2"/>
    <n v="231"/>
    <n v="1"/>
    <n v="10248"/>
    <x v="297"/>
    <s v="UND"/>
    <n v="8"/>
    <n v="15733.36"/>
    <n v="1966.67"/>
    <s v="MOVIL 13-OyD"/>
    <x v="0"/>
    <x v="3"/>
    <x v="1"/>
    <s v="MTTO_REDES"/>
    <x v="22"/>
  </r>
  <r>
    <n v="9"/>
    <n v="2"/>
    <n v="231"/>
    <n v="1"/>
    <n v="10253"/>
    <x v="459"/>
    <s v="UND"/>
    <n v="4"/>
    <n v="8240.8799999999992"/>
    <n v="2060.2399999999998"/>
    <s v="MOVIL 13-OyD"/>
    <x v="0"/>
    <x v="3"/>
    <x v="1"/>
    <s v="MTTO_REDES"/>
    <x v="22"/>
  </r>
  <r>
    <n v="9"/>
    <n v="2"/>
    <n v="231"/>
    <n v="1"/>
    <n v="10259"/>
    <x v="461"/>
    <s v="UND"/>
    <n v="3"/>
    <n v="5951.67"/>
    <n v="1983.89"/>
    <s v="MOVIL 13-OyD"/>
    <x v="0"/>
    <x v="3"/>
    <x v="1"/>
    <s v="MTTO_REDES"/>
    <x v="22"/>
  </r>
  <r>
    <n v="9"/>
    <n v="2"/>
    <n v="231"/>
    <n v="1"/>
    <n v="10269"/>
    <x v="464"/>
    <s v="UND"/>
    <n v="1"/>
    <n v="1978.43"/>
    <n v="1978.52"/>
    <s v="MOVIL 13-OyD"/>
    <x v="0"/>
    <x v="3"/>
    <x v="1"/>
    <s v="MTTO_REDES"/>
    <x v="22"/>
  </r>
  <r>
    <n v="9"/>
    <n v="2"/>
    <n v="231"/>
    <n v="1"/>
    <n v="10274"/>
    <x v="465"/>
    <s v="UND"/>
    <n v="10"/>
    <n v="22968.080000000002"/>
    <n v="2296.81"/>
    <s v="MOVIL 13-OyD"/>
    <x v="0"/>
    <x v="3"/>
    <x v="1"/>
    <s v="MTTO_REDES"/>
    <x v="22"/>
  </r>
  <r>
    <n v="9"/>
    <n v="2"/>
    <n v="231"/>
    <n v="1"/>
    <n v="10279"/>
    <x v="466"/>
    <s v="UND"/>
    <n v="5"/>
    <n v="9703.69"/>
    <n v="1940.71"/>
    <s v="MOVIL 13-OyD"/>
    <x v="0"/>
    <x v="3"/>
    <x v="1"/>
    <s v="MTTO_REDES"/>
    <x v="22"/>
  </r>
  <r>
    <n v="9"/>
    <n v="2"/>
    <n v="231"/>
    <n v="1"/>
    <n v="10470"/>
    <x v="301"/>
    <s v="UND"/>
    <n v="8"/>
    <n v="63439.6"/>
    <n v="7929.95"/>
    <s v="MOVIL 13-OyD"/>
    <x v="0"/>
    <x v="3"/>
    <x v="1"/>
    <s v="MTTO_REDES"/>
    <x v="18"/>
  </r>
  <r>
    <n v="9"/>
    <n v="2"/>
    <n v="231"/>
    <n v="1"/>
    <n v="10566"/>
    <x v="304"/>
    <s v="UND"/>
    <n v="9"/>
    <n v="665199.43999999994"/>
    <n v="73911.05"/>
    <s v="MOVIL 13-OyD"/>
    <x v="0"/>
    <x v="3"/>
    <x v="1"/>
    <s v="MTTO_REDES"/>
    <x v="19"/>
  </r>
  <r>
    <n v="9"/>
    <n v="2"/>
    <n v="231"/>
    <n v="1"/>
    <n v="10576"/>
    <x v="490"/>
    <s v="UND"/>
    <n v="5"/>
    <n v="10048.620000000001"/>
    <n v="2009.72"/>
    <s v="MOVIL 13-OyD"/>
    <x v="0"/>
    <x v="3"/>
    <x v="1"/>
    <s v="MTTO_REDES"/>
    <x v="22"/>
  </r>
  <r>
    <n v="9"/>
    <n v="2"/>
    <n v="231"/>
    <n v="1"/>
    <n v="10587"/>
    <x v="494"/>
    <s v="UND"/>
    <n v="9"/>
    <n v="20671.2"/>
    <n v="2296.81"/>
    <s v="MOVIL 13-OyD"/>
    <x v="0"/>
    <x v="3"/>
    <x v="1"/>
    <s v="MTTO_REDES"/>
    <x v="22"/>
  </r>
  <r>
    <n v="9"/>
    <n v="2"/>
    <n v="231"/>
    <n v="1"/>
    <n v="10617"/>
    <x v="305"/>
    <s v="ROL"/>
    <n v="0.57999999999999996"/>
    <n v="39605.15"/>
    <n v="68284.759999999995"/>
    <s v="MOVIL 13-OyD"/>
    <x v="0"/>
    <x v="3"/>
    <x v="1"/>
    <s v="MTTO_REDES"/>
    <x v="16"/>
  </r>
  <r>
    <n v="9"/>
    <n v="2"/>
    <n v="231"/>
    <n v="1"/>
    <n v="10634"/>
    <x v="308"/>
    <s v="UND"/>
    <n v="6"/>
    <n v="52388.34"/>
    <n v="8731.39"/>
    <s v="MOVIL 13-OyD"/>
    <x v="0"/>
    <x v="3"/>
    <x v="1"/>
    <s v="MTTO_REDES"/>
    <x v="23"/>
  </r>
  <r>
    <n v="9"/>
    <n v="2"/>
    <n v="231"/>
    <n v="1"/>
    <n v="10708"/>
    <x v="310"/>
    <s v="UND"/>
    <n v="3"/>
    <n v="209008.63"/>
    <n v="69669.55"/>
    <s v="MOVIL 13-OyD"/>
    <x v="0"/>
    <x v="3"/>
    <x v="1"/>
    <s v="MTTO_REDES"/>
    <x v="18"/>
  </r>
  <r>
    <n v="9"/>
    <n v="2"/>
    <n v="231"/>
    <n v="1"/>
    <n v="11014"/>
    <x v="314"/>
    <s v="UND"/>
    <n v="10"/>
    <n v="1115972.5"/>
    <n v="111597.25"/>
    <s v="MOVIL 13-OyD"/>
    <x v="0"/>
    <x v="3"/>
    <x v="1"/>
    <s v="MTTO_REDES"/>
    <x v="19"/>
  </r>
  <r>
    <n v="9"/>
    <n v="2"/>
    <n v="231"/>
    <n v="1"/>
    <n v="11053"/>
    <x v="523"/>
    <s v="UND"/>
    <n v="1"/>
    <n v="791257"/>
    <n v="791257"/>
    <s v="MOVIL 13-OyD"/>
    <x v="0"/>
    <x v="3"/>
    <x v="1"/>
    <s v="MTTO_REDES"/>
    <x v="34"/>
  </r>
  <r>
    <n v="9"/>
    <n v="2"/>
    <n v="231"/>
    <n v="1"/>
    <n v="11227"/>
    <x v="315"/>
    <s v="UND"/>
    <n v="2"/>
    <n v="36287.24"/>
    <n v="18143.62"/>
    <s v="MOVIL 13-OyD"/>
    <x v="0"/>
    <x v="3"/>
    <x v="1"/>
    <s v="MTTO_REDES"/>
    <x v="16"/>
  </r>
  <r>
    <n v="9"/>
    <n v="2"/>
    <n v="231"/>
    <n v="1"/>
    <n v="11231"/>
    <x v="317"/>
    <s v="UND"/>
    <n v="1"/>
    <n v="17400"/>
    <n v="17400"/>
    <s v="MOVIL 13-OyD"/>
    <x v="0"/>
    <x v="3"/>
    <x v="1"/>
    <s v="MTTO_REDES"/>
    <x v="16"/>
  </r>
  <r>
    <n v="9"/>
    <n v="2"/>
    <n v="231"/>
    <n v="1"/>
    <n v="11232"/>
    <x v="318"/>
    <s v="UND"/>
    <n v="2"/>
    <n v="27020.38"/>
    <n v="13510.19"/>
    <s v="MOVIL 13-OyD"/>
    <x v="0"/>
    <x v="3"/>
    <x v="1"/>
    <s v="MTTO_REDES"/>
    <x v="16"/>
  </r>
  <r>
    <n v="9"/>
    <n v="2"/>
    <n v="231"/>
    <n v="1"/>
    <n v="12893"/>
    <x v="565"/>
    <s v="UND"/>
    <n v="2"/>
    <n v="283027.62"/>
    <n v="141513.81"/>
    <s v="MOVIL 13-OyD"/>
    <x v="0"/>
    <x v="3"/>
    <x v="1"/>
    <s v="MTTO_REDES"/>
    <x v="18"/>
  </r>
  <r>
    <n v="9"/>
    <n v="2"/>
    <n v="231"/>
    <n v="1"/>
    <n v="13150"/>
    <x v="865"/>
    <s v="UND"/>
    <n v="3"/>
    <n v="20754.72"/>
    <n v="6918.24"/>
    <s v="MOVIL 13-OyD"/>
    <x v="0"/>
    <x v="3"/>
    <x v="1"/>
    <s v="MTTO_REDES"/>
    <x v="0"/>
  </r>
  <r>
    <n v="9"/>
    <n v="2"/>
    <n v="231"/>
    <n v="1"/>
    <n v="13913"/>
    <x v="585"/>
    <s v="UND"/>
    <n v="1"/>
    <n v="440000"/>
    <n v="440000"/>
    <s v="MOVIL 13-OyD"/>
    <x v="0"/>
    <x v="3"/>
    <x v="1"/>
    <s v="MTTO_REDES"/>
    <x v="23"/>
  </r>
  <r>
    <n v="9"/>
    <n v="2"/>
    <n v="231"/>
    <n v="1"/>
    <n v="13914"/>
    <x v="586"/>
    <s v="UND"/>
    <n v="1"/>
    <n v="677128.53"/>
    <n v="677128.53"/>
    <s v="MOVIL 13-OyD"/>
    <x v="0"/>
    <x v="3"/>
    <x v="1"/>
    <s v="MTTO_REDES"/>
    <x v="23"/>
  </r>
  <r>
    <n v="9"/>
    <n v="2"/>
    <n v="232"/>
    <n v="1"/>
    <n v="9627"/>
    <x v="373"/>
    <s v="UND"/>
    <n v="7"/>
    <n v="11866.71"/>
    <n v="1695.24"/>
    <s v="MOVIL 14-OyD"/>
    <x v="0"/>
    <x v="3"/>
    <x v="1"/>
    <s v="MTTO_REDES"/>
    <x v="17"/>
  </r>
  <r>
    <n v="9"/>
    <n v="2"/>
    <n v="232"/>
    <n v="1"/>
    <n v="9633"/>
    <x v="377"/>
    <s v="UND"/>
    <n v="4"/>
    <n v="15625.93"/>
    <n v="3906.48"/>
    <s v="MOVIL 14-OyD"/>
    <x v="0"/>
    <x v="3"/>
    <x v="1"/>
    <s v="MTTO_REDES"/>
    <x v="17"/>
  </r>
  <r>
    <n v="9"/>
    <n v="2"/>
    <n v="232"/>
    <n v="1"/>
    <n v="9637"/>
    <x v="258"/>
    <s v="UND"/>
    <n v="12"/>
    <n v="312592.38"/>
    <n v="26049.360000000001"/>
    <s v="MOVIL 14-OyD"/>
    <x v="0"/>
    <x v="3"/>
    <x v="1"/>
    <s v="MTTO_REDES"/>
    <x v="17"/>
  </r>
  <r>
    <n v="9"/>
    <n v="2"/>
    <n v="232"/>
    <n v="1"/>
    <n v="9641"/>
    <x v="259"/>
    <s v="UND"/>
    <n v="2"/>
    <n v="6891.76"/>
    <n v="3445.88"/>
    <s v="MOVIL 14-OyD"/>
    <x v="0"/>
    <x v="3"/>
    <x v="1"/>
    <s v="MTTO_REDES"/>
    <x v="16"/>
  </r>
  <r>
    <n v="9"/>
    <n v="2"/>
    <n v="232"/>
    <n v="1"/>
    <n v="9644"/>
    <x v="260"/>
    <s v="UND"/>
    <n v="7"/>
    <n v="12691.25"/>
    <n v="1813.04"/>
    <s v="MOVIL 14-OyD"/>
    <x v="0"/>
    <x v="3"/>
    <x v="1"/>
    <s v="MTTO_REDES"/>
    <x v="16"/>
  </r>
  <r>
    <n v="9"/>
    <n v="2"/>
    <n v="232"/>
    <n v="1"/>
    <n v="9654"/>
    <x v="263"/>
    <s v="UND"/>
    <n v="9"/>
    <n v="9408.7199999999993"/>
    <n v="1045.4100000000001"/>
    <s v="MOVIL 14-OyD"/>
    <x v="0"/>
    <x v="3"/>
    <x v="1"/>
    <s v="MTTO_REDES"/>
    <x v="16"/>
  </r>
  <r>
    <n v="9"/>
    <n v="2"/>
    <n v="232"/>
    <n v="1"/>
    <n v="9657"/>
    <x v="264"/>
    <s v="UND"/>
    <n v="2"/>
    <n v="4229.3599999999997"/>
    <n v="2114.6799999999998"/>
    <s v="MOVIL 14-OyD"/>
    <x v="0"/>
    <x v="3"/>
    <x v="1"/>
    <s v="MTTO_REDES"/>
    <x v="16"/>
  </r>
  <r>
    <n v="9"/>
    <n v="2"/>
    <n v="232"/>
    <n v="1"/>
    <n v="9680"/>
    <x v="267"/>
    <s v="UND"/>
    <n v="1"/>
    <n v="53871.85"/>
    <n v="53871.85"/>
    <s v="MOVIL 14-OyD"/>
    <x v="0"/>
    <x v="3"/>
    <x v="1"/>
    <s v="MTTO_REDES"/>
    <x v="18"/>
  </r>
  <r>
    <n v="9"/>
    <n v="2"/>
    <n v="232"/>
    <n v="1"/>
    <n v="9692"/>
    <x v="268"/>
    <s v="UND"/>
    <n v="3"/>
    <n v="1778.79"/>
    <n v="592.92999999999995"/>
    <s v="MOVIL 14-OyD"/>
    <x v="0"/>
    <x v="3"/>
    <x v="1"/>
    <s v="MTTO_REDES"/>
    <x v="18"/>
  </r>
  <r>
    <n v="9"/>
    <n v="2"/>
    <n v="232"/>
    <n v="1"/>
    <n v="9695"/>
    <x v="269"/>
    <s v="UND"/>
    <n v="2"/>
    <n v="19950.66"/>
    <n v="9975.33"/>
    <s v="MOVIL 14-OyD"/>
    <x v="0"/>
    <x v="3"/>
    <x v="1"/>
    <s v="MTTO_REDES"/>
    <x v="18"/>
  </r>
  <r>
    <n v="9"/>
    <n v="2"/>
    <n v="232"/>
    <n v="1"/>
    <n v="9723"/>
    <x v="400"/>
    <s v="UND"/>
    <n v="7"/>
    <n v="25171.94"/>
    <n v="3595.99"/>
    <s v="MOVIL 14-OyD"/>
    <x v="0"/>
    <x v="3"/>
    <x v="1"/>
    <s v="MTTO_REDES"/>
    <x v="16"/>
  </r>
  <r>
    <n v="9"/>
    <n v="2"/>
    <n v="232"/>
    <n v="1"/>
    <n v="9724"/>
    <x v="270"/>
    <s v="UND"/>
    <n v="6"/>
    <n v="73137.36"/>
    <n v="12189.56"/>
    <s v="MOVIL 14-OyD"/>
    <x v="0"/>
    <x v="3"/>
    <x v="1"/>
    <s v="MTTO_REDES"/>
    <x v="16"/>
  </r>
  <r>
    <n v="9"/>
    <n v="2"/>
    <n v="232"/>
    <n v="1"/>
    <n v="9732"/>
    <x v="403"/>
    <s v="UND"/>
    <n v="10"/>
    <n v="5800"/>
    <n v="580"/>
    <s v="MOVIL 14-OyD"/>
    <x v="0"/>
    <x v="3"/>
    <x v="1"/>
    <s v="MTTO_REDES"/>
    <x v="16"/>
  </r>
  <r>
    <n v="9"/>
    <n v="2"/>
    <n v="232"/>
    <n v="1"/>
    <n v="9733"/>
    <x v="271"/>
    <s v="UND"/>
    <n v="12"/>
    <n v="68061.56"/>
    <n v="5671.8"/>
    <s v="MOVIL 14-OyD"/>
    <x v="0"/>
    <x v="3"/>
    <x v="1"/>
    <s v="MTTO_REDES"/>
    <x v="16"/>
  </r>
  <r>
    <n v="9"/>
    <n v="2"/>
    <n v="232"/>
    <n v="1"/>
    <n v="9737"/>
    <x v="405"/>
    <s v="UND"/>
    <n v="6"/>
    <n v="499047.66"/>
    <n v="83174.61"/>
    <s v="MOVIL 14-OyD"/>
    <x v="0"/>
    <x v="3"/>
    <x v="1"/>
    <s v="MTTO_REDES"/>
    <x v="27"/>
  </r>
  <r>
    <n v="9"/>
    <n v="2"/>
    <n v="232"/>
    <n v="1"/>
    <n v="9741"/>
    <x v="407"/>
    <s v="UND"/>
    <n v="3"/>
    <n v="27565.7"/>
    <n v="9188.57"/>
    <s v="MOVIL 14-OyD"/>
    <x v="0"/>
    <x v="3"/>
    <x v="1"/>
    <s v="MTTO_REDES"/>
    <x v="18"/>
  </r>
  <r>
    <n v="9"/>
    <n v="2"/>
    <n v="232"/>
    <n v="1"/>
    <n v="9742"/>
    <x v="408"/>
    <s v="UND"/>
    <n v="3"/>
    <n v="41523.78"/>
    <n v="13841.26"/>
    <s v="MOVIL 14-OyD"/>
    <x v="0"/>
    <x v="3"/>
    <x v="1"/>
    <s v="MTTO_REDES"/>
    <x v="18"/>
  </r>
  <r>
    <n v="9"/>
    <n v="2"/>
    <n v="232"/>
    <n v="1"/>
    <n v="9778"/>
    <x v="274"/>
    <s v="UND"/>
    <n v="3"/>
    <n v="5985.66"/>
    <n v="1995.22"/>
    <s v="MOVIL 14-OyD"/>
    <x v="0"/>
    <x v="3"/>
    <x v="1"/>
    <s v="MTTO_REDES"/>
    <x v="16"/>
  </r>
  <r>
    <n v="9"/>
    <n v="2"/>
    <n v="232"/>
    <n v="1"/>
    <n v="9799"/>
    <x v="414"/>
    <s v="UND"/>
    <n v="3"/>
    <n v="35537.64"/>
    <n v="11845.88"/>
    <s v="MOVIL 14-OyD"/>
    <x v="0"/>
    <x v="3"/>
    <x v="1"/>
    <s v="MTTO_REDES"/>
    <x v="18"/>
  </r>
  <r>
    <n v="9"/>
    <n v="2"/>
    <n v="232"/>
    <n v="1"/>
    <n v="9814"/>
    <x v="416"/>
    <s v="MTS"/>
    <n v="24"/>
    <n v="23990.400000000001"/>
    <n v="999.6"/>
    <s v="MOVIL 14-OyD"/>
    <x v="0"/>
    <x v="3"/>
    <x v="1"/>
    <s v="MTTO_REDES"/>
    <x v="14"/>
  </r>
  <r>
    <n v="9"/>
    <n v="2"/>
    <n v="232"/>
    <n v="1"/>
    <n v="9817"/>
    <x v="418"/>
    <s v="MTS"/>
    <n v="713"/>
    <n v="950439.63"/>
    <n v="1333.01"/>
    <s v="MOVIL 14-OyD"/>
    <x v="0"/>
    <x v="3"/>
    <x v="1"/>
    <s v="MTTO_REDES"/>
    <x v="14"/>
  </r>
  <r>
    <n v="9"/>
    <n v="2"/>
    <n v="232"/>
    <n v="1"/>
    <n v="9832"/>
    <x v="422"/>
    <s v="MTS"/>
    <n v="5"/>
    <n v="84546.7"/>
    <n v="16909.34"/>
    <s v="MOVIL 14-OyD"/>
    <x v="0"/>
    <x v="3"/>
    <x v="1"/>
    <s v="MTTO_REDES"/>
    <x v="14"/>
  </r>
  <r>
    <n v="9"/>
    <n v="2"/>
    <n v="232"/>
    <n v="1"/>
    <n v="9835"/>
    <x v="424"/>
    <s v="MTS"/>
    <n v="6"/>
    <n v="176947.43"/>
    <n v="29491.24"/>
    <s v="MOVIL 14-OyD"/>
    <x v="0"/>
    <x v="3"/>
    <x v="1"/>
    <s v="MTTO_REDES"/>
    <x v="14"/>
  </r>
  <r>
    <n v="9"/>
    <n v="2"/>
    <n v="232"/>
    <n v="1"/>
    <n v="9896"/>
    <x v="430"/>
    <s v="UND"/>
    <n v="17"/>
    <n v="167620"/>
    <n v="9860"/>
    <s v="MOVIL 14-OyD"/>
    <x v="0"/>
    <x v="3"/>
    <x v="1"/>
    <s v="MTTO_REDES"/>
    <x v="17"/>
  </r>
  <r>
    <n v="9"/>
    <n v="2"/>
    <n v="232"/>
    <n v="1"/>
    <n v="10055"/>
    <x v="437"/>
    <s v="UND"/>
    <n v="1"/>
    <n v="9396.11"/>
    <n v="9396.11"/>
    <s v="MOVIL 14-OyD"/>
    <x v="0"/>
    <x v="3"/>
    <x v="1"/>
    <s v="MTTO_REDES"/>
    <x v="16"/>
  </r>
  <r>
    <n v="9"/>
    <n v="2"/>
    <n v="232"/>
    <n v="1"/>
    <n v="10056"/>
    <x v="288"/>
    <s v="UND"/>
    <n v="1"/>
    <n v="10694.44"/>
    <n v="10694.43"/>
    <s v="MOVIL 14-OyD"/>
    <x v="0"/>
    <x v="3"/>
    <x v="1"/>
    <s v="MTTO_REDES"/>
    <x v="16"/>
  </r>
  <r>
    <n v="9"/>
    <n v="2"/>
    <n v="232"/>
    <n v="1"/>
    <n v="10234"/>
    <x v="457"/>
    <s v="UND"/>
    <n v="6"/>
    <n v="15047.48"/>
    <n v="2507.91"/>
    <s v="MOVIL 14-OyD"/>
    <x v="0"/>
    <x v="3"/>
    <x v="1"/>
    <s v="MTTO_REDES"/>
    <x v="33"/>
  </r>
  <r>
    <n v="9"/>
    <n v="2"/>
    <n v="232"/>
    <n v="1"/>
    <n v="10248"/>
    <x v="297"/>
    <s v="UND"/>
    <n v="1"/>
    <n v="1966.67"/>
    <n v="1966.67"/>
    <s v="MOVIL 14-OyD"/>
    <x v="0"/>
    <x v="3"/>
    <x v="1"/>
    <s v="MTTO_REDES"/>
    <x v="22"/>
  </r>
  <r>
    <n v="9"/>
    <n v="2"/>
    <n v="232"/>
    <n v="1"/>
    <n v="10259"/>
    <x v="461"/>
    <s v="UND"/>
    <n v="6"/>
    <n v="11843.63"/>
    <n v="1973.94"/>
    <s v="MOVIL 14-OyD"/>
    <x v="0"/>
    <x v="3"/>
    <x v="1"/>
    <s v="MTTO_REDES"/>
    <x v="22"/>
  </r>
  <r>
    <n v="9"/>
    <n v="2"/>
    <n v="232"/>
    <n v="1"/>
    <n v="10470"/>
    <x v="301"/>
    <s v="UND"/>
    <n v="4"/>
    <n v="31719.8"/>
    <n v="7929.95"/>
    <s v="MOVIL 14-OyD"/>
    <x v="0"/>
    <x v="3"/>
    <x v="1"/>
    <s v="MTTO_REDES"/>
    <x v="18"/>
  </r>
  <r>
    <n v="9"/>
    <n v="2"/>
    <n v="232"/>
    <n v="1"/>
    <n v="10566"/>
    <x v="304"/>
    <s v="UND"/>
    <n v="8"/>
    <n v="594432.84"/>
    <n v="74304.11"/>
    <s v="MOVIL 14-OyD"/>
    <x v="0"/>
    <x v="3"/>
    <x v="1"/>
    <s v="MTTO_REDES"/>
    <x v="19"/>
  </r>
  <r>
    <n v="9"/>
    <n v="2"/>
    <n v="232"/>
    <n v="1"/>
    <n v="10617"/>
    <x v="305"/>
    <s v="ROL"/>
    <n v="0.61"/>
    <n v="41571.279999999999"/>
    <n v="68149.66"/>
    <s v="MOVIL 14-OyD"/>
    <x v="0"/>
    <x v="3"/>
    <x v="1"/>
    <s v="MTTO_REDES"/>
    <x v="16"/>
  </r>
  <r>
    <n v="9"/>
    <n v="2"/>
    <n v="232"/>
    <n v="1"/>
    <n v="10634"/>
    <x v="308"/>
    <s v="UND"/>
    <n v="2"/>
    <n v="17462.78"/>
    <n v="8731.39"/>
    <s v="MOVIL 14-OyD"/>
    <x v="0"/>
    <x v="3"/>
    <x v="1"/>
    <s v="MTTO_REDES"/>
    <x v="23"/>
  </r>
  <r>
    <n v="9"/>
    <n v="2"/>
    <n v="232"/>
    <n v="1"/>
    <n v="11014"/>
    <x v="314"/>
    <s v="UND"/>
    <n v="6"/>
    <n v="668445.88"/>
    <n v="111407.65"/>
    <s v="MOVIL 14-OyD"/>
    <x v="0"/>
    <x v="3"/>
    <x v="1"/>
    <s v="MTTO_REDES"/>
    <x v="19"/>
  </r>
  <r>
    <n v="9"/>
    <n v="2"/>
    <n v="232"/>
    <n v="1"/>
    <n v="11227"/>
    <x v="315"/>
    <s v="UND"/>
    <n v="2"/>
    <n v="36287.24"/>
    <n v="18143.62"/>
    <s v="MOVIL 14-OyD"/>
    <x v="0"/>
    <x v="3"/>
    <x v="1"/>
    <s v="MTTO_REDES"/>
    <x v="16"/>
  </r>
  <r>
    <n v="9"/>
    <n v="2"/>
    <n v="232"/>
    <n v="1"/>
    <n v="12893"/>
    <x v="565"/>
    <s v="UND"/>
    <n v="6"/>
    <n v="849082.86"/>
    <n v="141513.81"/>
    <s v="MOVIL 14-OyD"/>
    <x v="0"/>
    <x v="3"/>
    <x v="1"/>
    <s v="MTTO_REDES"/>
    <x v="18"/>
  </r>
  <r>
    <n v="9"/>
    <n v="2"/>
    <n v="232"/>
    <n v="1"/>
    <n v="13913"/>
    <x v="585"/>
    <s v="UND"/>
    <n v="1"/>
    <n v="440000"/>
    <n v="440000"/>
    <s v="MOVIL 14-OyD"/>
    <x v="0"/>
    <x v="3"/>
    <x v="1"/>
    <s v="MTTO_REDES"/>
    <x v="23"/>
  </r>
  <r>
    <n v="9"/>
    <n v="2"/>
    <n v="232"/>
    <n v="1"/>
    <n v="13914"/>
    <x v="586"/>
    <s v="UND"/>
    <n v="1"/>
    <n v="677128.53"/>
    <n v="677128.53"/>
    <s v="MOVIL 14-OyD"/>
    <x v="0"/>
    <x v="3"/>
    <x v="1"/>
    <s v="MTTO_REDES"/>
    <x v="23"/>
  </r>
  <r>
    <n v="9"/>
    <n v="2"/>
    <n v="233"/>
    <n v="1"/>
    <n v="9627"/>
    <x v="373"/>
    <s v="UND"/>
    <n v="1"/>
    <n v="1651.78"/>
    <n v="1651.78"/>
    <s v="MOVIL 15-OyD"/>
    <x v="0"/>
    <x v="3"/>
    <x v="1"/>
    <s v="MTTO_REDES"/>
    <x v="17"/>
  </r>
  <r>
    <n v="9"/>
    <n v="2"/>
    <n v="233"/>
    <n v="1"/>
    <n v="9629"/>
    <x v="374"/>
    <s v="UND"/>
    <n v="3"/>
    <n v="89782.12"/>
    <n v="29927.360000000001"/>
    <s v="MOVIL 15-OyD"/>
    <x v="0"/>
    <x v="3"/>
    <x v="1"/>
    <s v="MTTO_REDES"/>
    <x v="17"/>
  </r>
  <r>
    <n v="9"/>
    <n v="2"/>
    <n v="233"/>
    <n v="1"/>
    <n v="9633"/>
    <x v="377"/>
    <s v="UND"/>
    <n v="1"/>
    <n v="3917.48"/>
    <n v="3917.48"/>
    <s v="MOVIL 15-OyD"/>
    <x v="0"/>
    <x v="3"/>
    <x v="1"/>
    <s v="MTTO_REDES"/>
    <x v="17"/>
  </r>
  <r>
    <n v="9"/>
    <n v="2"/>
    <n v="233"/>
    <n v="1"/>
    <n v="9635"/>
    <x v="257"/>
    <s v="UND"/>
    <n v="3"/>
    <n v="83547.45"/>
    <n v="27849.1"/>
    <s v="MOVIL 15-OyD"/>
    <x v="0"/>
    <x v="3"/>
    <x v="1"/>
    <s v="MTTO_REDES"/>
    <x v="17"/>
  </r>
  <r>
    <n v="9"/>
    <n v="2"/>
    <n v="233"/>
    <n v="1"/>
    <n v="9637"/>
    <x v="258"/>
    <s v="UND"/>
    <n v="12"/>
    <n v="238900.21"/>
    <n v="19908.349999999999"/>
    <s v="MOVIL 15-OyD"/>
    <x v="0"/>
    <x v="3"/>
    <x v="1"/>
    <s v="MTTO_REDES"/>
    <x v="17"/>
  </r>
  <r>
    <n v="9"/>
    <n v="2"/>
    <n v="233"/>
    <n v="1"/>
    <n v="9644"/>
    <x v="260"/>
    <s v="UND"/>
    <n v="3"/>
    <n v="5429.26"/>
    <n v="1809.75"/>
    <s v="MOVIL 15-OyD"/>
    <x v="0"/>
    <x v="3"/>
    <x v="1"/>
    <s v="MTTO_REDES"/>
    <x v="16"/>
  </r>
  <r>
    <n v="9"/>
    <n v="2"/>
    <n v="233"/>
    <n v="1"/>
    <n v="9654"/>
    <x v="263"/>
    <s v="UND"/>
    <n v="5"/>
    <n v="5220"/>
    <n v="1044"/>
    <s v="MOVIL 15-OyD"/>
    <x v="0"/>
    <x v="3"/>
    <x v="1"/>
    <s v="MTTO_REDES"/>
    <x v="16"/>
  </r>
  <r>
    <n v="9"/>
    <n v="2"/>
    <n v="233"/>
    <n v="1"/>
    <n v="9657"/>
    <x v="264"/>
    <s v="UND"/>
    <n v="5"/>
    <n v="10546.3"/>
    <n v="2109.2600000000002"/>
    <s v="MOVIL 15-OyD"/>
    <x v="0"/>
    <x v="3"/>
    <x v="1"/>
    <s v="MTTO_REDES"/>
    <x v="16"/>
  </r>
  <r>
    <n v="9"/>
    <n v="2"/>
    <n v="233"/>
    <n v="1"/>
    <n v="9680"/>
    <x v="267"/>
    <s v="UND"/>
    <n v="1"/>
    <n v="53615.91"/>
    <n v="53615.93"/>
    <s v="MOVIL 15-OyD"/>
    <x v="0"/>
    <x v="3"/>
    <x v="1"/>
    <s v="MTTO_REDES"/>
    <x v="18"/>
  </r>
  <r>
    <n v="9"/>
    <n v="2"/>
    <n v="233"/>
    <n v="1"/>
    <n v="9692"/>
    <x v="268"/>
    <s v="UND"/>
    <n v="1"/>
    <n v="592.76"/>
    <n v="592.76"/>
    <s v="MOVIL 15-OyD"/>
    <x v="0"/>
    <x v="3"/>
    <x v="1"/>
    <s v="MTTO_REDES"/>
    <x v="18"/>
  </r>
  <r>
    <n v="9"/>
    <n v="2"/>
    <n v="233"/>
    <n v="1"/>
    <n v="9720"/>
    <x v="397"/>
    <s v="UND"/>
    <n v="1"/>
    <n v="7750.87"/>
    <n v="7750.84"/>
    <s v="MOVIL 15-OyD"/>
    <x v="0"/>
    <x v="3"/>
    <x v="1"/>
    <s v="MTTO_REDES"/>
    <x v="16"/>
  </r>
  <r>
    <n v="9"/>
    <n v="2"/>
    <n v="233"/>
    <n v="1"/>
    <n v="9724"/>
    <x v="270"/>
    <s v="UND"/>
    <n v="12"/>
    <n v="146192.5"/>
    <n v="12182.71"/>
    <s v="MOVIL 15-OyD"/>
    <x v="0"/>
    <x v="3"/>
    <x v="1"/>
    <s v="MTTO_REDES"/>
    <x v="16"/>
  </r>
  <r>
    <n v="9"/>
    <n v="2"/>
    <n v="233"/>
    <n v="1"/>
    <n v="9732"/>
    <x v="403"/>
    <s v="UND"/>
    <n v="22"/>
    <n v="12584.7"/>
    <n v="572.03"/>
    <s v="MOVIL 15-OyD"/>
    <x v="0"/>
    <x v="3"/>
    <x v="1"/>
    <s v="MTTO_REDES"/>
    <x v="16"/>
  </r>
  <r>
    <n v="9"/>
    <n v="2"/>
    <n v="233"/>
    <n v="1"/>
    <n v="9733"/>
    <x v="271"/>
    <s v="UND"/>
    <n v="7"/>
    <n v="40489.68"/>
    <n v="5784.24"/>
    <s v="MOVIL 15-OyD"/>
    <x v="0"/>
    <x v="3"/>
    <x v="1"/>
    <s v="MTTO_REDES"/>
    <x v="16"/>
  </r>
  <r>
    <n v="9"/>
    <n v="2"/>
    <n v="233"/>
    <n v="1"/>
    <n v="9757"/>
    <x v="411"/>
    <s v="UND"/>
    <n v="3"/>
    <n v="3598.95"/>
    <n v="1199.6300000000001"/>
    <s v="MOVIL 15-OyD"/>
    <x v="0"/>
    <x v="3"/>
    <x v="1"/>
    <s v="MTTO_REDES"/>
    <x v="33"/>
  </r>
  <r>
    <n v="9"/>
    <n v="2"/>
    <n v="233"/>
    <n v="1"/>
    <n v="9778"/>
    <x v="274"/>
    <s v="UND"/>
    <n v="1"/>
    <n v="1981.34"/>
    <n v="1981.37"/>
    <s v="MOVIL 15-OyD"/>
    <x v="0"/>
    <x v="3"/>
    <x v="1"/>
    <s v="MTTO_REDES"/>
    <x v="16"/>
  </r>
  <r>
    <n v="9"/>
    <n v="2"/>
    <n v="233"/>
    <n v="1"/>
    <n v="9789"/>
    <x v="276"/>
    <s v="UND"/>
    <n v="2"/>
    <n v="9048"/>
    <n v="4524"/>
    <s v="MOVIL 15-OyD"/>
    <x v="0"/>
    <x v="3"/>
    <x v="1"/>
    <s v="MTTO_REDES"/>
    <x v="16"/>
  </r>
  <r>
    <n v="9"/>
    <n v="2"/>
    <n v="233"/>
    <n v="1"/>
    <n v="9799"/>
    <x v="414"/>
    <s v="UND"/>
    <n v="2"/>
    <n v="23598.51"/>
    <n v="11799.26"/>
    <s v="MOVIL 15-OyD"/>
    <x v="0"/>
    <x v="3"/>
    <x v="1"/>
    <s v="MTTO_REDES"/>
    <x v="18"/>
  </r>
  <r>
    <n v="9"/>
    <n v="2"/>
    <n v="233"/>
    <n v="1"/>
    <n v="9814"/>
    <x v="416"/>
    <s v="MTS"/>
    <n v="12"/>
    <n v="11995.2"/>
    <n v="999.6"/>
    <s v="MOVIL 15-OyD"/>
    <x v="0"/>
    <x v="3"/>
    <x v="1"/>
    <s v="MTTO_REDES"/>
    <x v="14"/>
  </r>
  <r>
    <n v="9"/>
    <n v="2"/>
    <n v="233"/>
    <n v="1"/>
    <n v="9815"/>
    <x v="417"/>
    <s v="MTS"/>
    <n v="10"/>
    <n v="23148.25"/>
    <n v="2314.8200000000002"/>
    <s v="MOVIL 15-OyD"/>
    <x v="0"/>
    <x v="3"/>
    <x v="1"/>
    <s v="MTTO_REDES"/>
    <x v="14"/>
  </r>
  <r>
    <n v="9"/>
    <n v="2"/>
    <n v="233"/>
    <n v="1"/>
    <n v="9817"/>
    <x v="418"/>
    <s v="MTS"/>
    <n v="104"/>
    <n v="142553.92000000001"/>
    <n v="1370.71"/>
    <s v="MOVIL 15-OyD"/>
    <x v="0"/>
    <x v="3"/>
    <x v="1"/>
    <s v="MTTO_REDES"/>
    <x v="14"/>
  </r>
  <r>
    <n v="9"/>
    <n v="2"/>
    <n v="233"/>
    <n v="1"/>
    <n v="9822"/>
    <x v="280"/>
    <s v="MTS"/>
    <n v="7"/>
    <n v="26292.43"/>
    <n v="3756.06"/>
    <s v="MOVIL 15-OyD"/>
    <x v="0"/>
    <x v="3"/>
    <x v="1"/>
    <s v="MTTO_REDES"/>
    <x v="14"/>
  </r>
  <r>
    <n v="9"/>
    <n v="2"/>
    <n v="233"/>
    <n v="1"/>
    <n v="9829"/>
    <x v="421"/>
    <s v="MTS"/>
    <n v="6"/>
    <n v="50223.360000000001"/>
    <n v="8370.56"/>
    <s v="MOVIL 15-OyD"/>
    <x v="0"/>
    <x v="3"/>
    <x v="1"/>
    <s v="MTTO_REDES"/>
    <x v="14"/>
  </r>
  <r>
    <n v="9"/>
    <n v="2"/>
    <n v="233"/>
    <n v="1"/>
    <n v="9832"/>
    <x v="422"/>
    <s v="MTS"/>
    <n v="10"/>
    <n v="143948"/>
    <n v="14394.8"/>
    <s v="MOVIL 15-OyD"/>
    <x v="0"/>
    <x v="3"/>
    <x v="1"/>
    <s v="MTTO_REDES"/>
    <x v="14"/>
  </r>
  <r>
    <n v="9"/>
    <n v="2"/>
    <n v="233"/>
    <n v="1"/>
    <n v="9833"/>
    <x v="423"/>
    <s v="MTS"/>
    <n v="2"/>
    <n v="38165.339999999997"/>
    <n v="19082.669999999998"/>
    <s v="MOVIL 15-OyD"/>
    <x v="0"/>
    <x v="3"/>
    <x v="1"/>
    <s v="MTTO_REDES"/>
    <x v="14"/>
  </r>
  <r>
    <n v="9"/>
    <n v="2"/>
    <n v="233"/>
    <n v="1"/>
    <n v="9896"/>
    <x v="430"/>
    <s v="UND"/>
    <n v="14"/>
    <n v="138040"/>
    <n v="9860"/>
    <s v="MOVIL 15-OyD"/>
    <x v="0"/>
    <x v="3"/>
    <x v="1"/>
    <s v="MTTO_REDES"/>
    <x v="17"/>
  </r>
  <r>
    <n v="9"/>
    <n v="2"/>
    <n v="233"/>
    <n v="1"/>
    <n v="10056"/>
    <x v="288"/>
    <s v="UND"/>
    <n v="5"/>
    <n v="53360.01"/>
    <n v="10672"/>
    <s v="MOVIL 15-OyD"/>
    <x v="0"/>
    <x v="3"/>
    <x v="1"/>
    <s v="MTTO_REDES"/>
    <x v="16"/>
  </r>
  <r>
    <n v="9"/>
    <n v="2"/>
    <n v="233"/>
    <n v="1"/>
    <n v="10142"/>
    <x v="293"/>
    <s v="UND"/>
    <n v="3"/>
    <n v="842852.9"/>
    <n v="280950.96999999997"/>
    <s v="MOVIL 15-OyD"/>
    <x v="0"/>
    <x v="3"/>
    <x v="1"/>
    <s v="MTTO_REDES"/>
    <x v="19"/>
  </r>
  <r>
    <n v="9"/>
    <n v="2"/>
    <n v="233"/>
    <n v="1"/>
    <n v="10235"/>
    <x v="458"/>
    <s v="UND"/>
    <n v="5"/>
    <n v="15370"/>
    <n v="3074"/>
    <s v="MOVIL 15-OyD"/>
    <x v="0"/>
    <x v="3"/>
    <x v="1"/>
    <s v="MTTO_REDES"/>
    <x v="33"/>
  </r>
  <r>
    <n v="9"/>
    <n v="2"/>
    <n v="233"/>
    <n v="1"/>
    <n v="10248"/>
    <x v="297"/>
    <s v="UND"/>
    <n v="17"/>
    <n v="35524.82"/>
    <n v="2089.69"/>
    <s v="MOVIL 15-OyD"/>
    <x v="0"/>
    <x v="3"/>
    <x v="1"/>
    <s v="MTTO_REDES"/>
    <x v="22"/>
  </r>
  <r>
    <n v="9"/>
    <n v="2"/>
    <n v="233"/>
    <n v="1"/>
    <n v="10253"/>
    <x v="459"/>
    <s v="UND"/>
    <n v="5"/>
    <n v="10957.2"/>
    <n v="2191.42"/>
    <s v="MOVIL 15-OyD"/>
    <x v="0"/>
    <x v="3"/>
    <x v="1"/>
    <s v="MTTO_REDES"/>
    <x v="22"/>
  </r>
  <r>
    <n v="9"/>
    <n v="2"/>
    <n v="233"/>
    <n v="1"/>
    <n v="10259"/>
    <x v="461"/>
    <s v="UND"/>
    <n v="5"/>
    <n v="9919.4500000000007"/>
    <n v="1983.89"/>
    <s v="MOVIL 15-OyD"/>
    <x v="0"/>
    <x v="3"/>
    <x v="1"/>
    <s v="MTTO_REDES"/>
    <x v="22"/>
  </r>
  <r>
    <n v="9"/>
    <n v="2"/>
    <n v="233"/>
    <n v="1"/>
    <n v="10264"/>
    <x v="462"/>
    <s v="UND"/>
    <n v="16"/>
    <n v="35554.080000000002"/>
    <n v="2222.13"/>
    <s v="MOVIL 15-OyD"/>
    <x v="0"/>
    <x v="3"/>
    <x v="1"/>
    <s v="MTTO_REDES"/>
    <x v="22"/>
  </r>
  <r>
    <n v="9"/>
    <n v="2"/>
    <n v="233"/>
    <n v="1"/>
    <n v="10269"/>
    <x v="464"/>
    <s v="UND"/>
    <n v="19"/>
    <n v="37626.47"/>
    <n v="1980.33"/>
    <s v="MOVIL 15-OyD"/>
    <x v="0"/>
    <x v="3"/>
    <x v="1"/>
    <s v="MTTO_REDES"/>
    <x v="22"/>
  </r>
  <r>
    <n v="9"/>
    <n v="2"/>
    <n v="233"/>
    <n v="1"/>
    <n v="10284"/>
    <x v="467"/>
    <s v="UND"/>
    <n v="12"/>
    <n v="28939.96"/>
    <n v="2411.66"/>
    <s v="MOVIL 15-OyD"/>
    <x v="0"/>
    <x v="3"/>
    <x v="1"/>
    <s v="MTTO_REDES"/>
    <x v="22"/>
  </r>
  <r>
    <n v="9"/>
    <n v="2"/>
    <n v="233"/>
    <n v="1"/>
    <n v="10289"/>
    <x v="468"/>
    <s v="UND"/>
    <n v="14"/>
    <n v="27532.5"/>
    <n v="1966.61"/>
    <s v="MOVIL 15-OyD"/>
    <x v="0"/>
    <x v="3"/>
    <x v="1"/>
    <s v="MTTO_REDES"/>
    <x v="22"/>
  </r>
  <r>
    <n v="9"/>
    <n v="2"/>
    <n v="233"/>
    <n v="1"/>
    <n v="10303"/>
    <x v="470"/>
    <s v="UND"/>
    <n v="9"/>
    <n v="60836.13"/>
    <n v="6759.57"/>
    <s v="MOVIL 15-OyD"/>
    <x v="0"/>
    <x v="3"/>
    <x v="1"/>
    <s v="MTTO_REDES"/>
    <x v="22"/>
  </r>
  <r>
    <n v="9"/>
    <n v="2"/>
    <n v="233"/>
    <n v="1"/>
    <n v="10566"/>
    <x v="304"/>
    <s v="UND"/>
    <n v="1"/>
    <n v="74134.259999999995"/>
    <n v="74134.240000000005"/>
    <s v="MOVIL 15-OyD"/>
    <x v="0"/>
    <x v="3"/>
    <x v="1"/>
    <s v="MTTO_REDES"/>
    <x v="19"/>
  </r>
  <r>
    <n v="9"/>
    <n v="2"/>
    <n v="233"/>
    <n v="1"/>
    <n v="10576"/>
    <x v="490"/>
    <s v="UND"/>
    <n v="2"/>
    <n v="4416.1899999999996"/>
    <n v="2208.12"/>
    <s v="MOVIL 15-OyD"/>
    <x v="0"/>
    <x v="3"/>
    <x v="1"/>
    <s v="MTTO_REDES"/>
    <x v="22"/>
  </r>
  <r>
    <n v="9"/>
    <n v="2"/>
    <n v="233"/>
    <n v="1"/>
    <n v="10587"/>
    <x v="494"/>
    <s v="UND"/>
    <n v="2"/>
    <n v="4982.24"/>
    <n v="2491.16"/>
    <s v="MOVIL 15-OyD"/>
    <x v="0"/>
    <x v="3"/>
    <x v="1"/>
    <s v="MTTO_REDES"/>
    <x v="22"/>
  </r>
  <r>
    <n v="9"/>
    <n v="2"/>
    <n v="233"/>
    <n v="1"/>
    <n v="10607"/>
    <x v="500"/>
    <s v="UND"/>
    <n v="20"/>
    <n v="43030.400000000001"/>
    <n v="2151.52"/>
    <s v="MOVIL 15-OyD"/>
    <x v="0"/>
    <x v="3"/>
    <x v="1"/>
    <s v="MTTO_REDES"/>
    <x v="22"/>
  </r>
  <r>
    <n v="9"/>
    <n v="2"/>
    <n v="233"/>
    <n v="1"/>
    <n v="10617"/>
    <x v="305"/>
    <s v="ROL"/>
    <n v="0.91"/>
    <n v="61475.91"/>
    <n v="67555.960000000006"/>
    <s v="MOVIL 15-OyD"/>
    <x v="0"/>
    <x v="3"/>
    <x v="1"/>
    <s v="MTTO_REDES"/>
    <x v="16"/>
  </r>
  <r>
    <n v="9"/>
    <n v="2"/>
    <n v="233"/>
    <n v="1"/>
    <n v="10634"/>
    <x v="308"/>
    <s v="UND"/>
    <n v="1"/>
    <n v="8731.39"/>
    <n v="8731.39"/>
    <s v="MOVIL 15-OyD"/>
    <x v="0"/>
    <x v="3"/>
    <x v="1"/>
    <s v="MTTO_REDES"/>
    <x v="23"/>
  </r>
  <r>
    <n v="9"/>
    <n v="2"/>
    <n v="233"/>
    <n v="1"/>
    <n v="11014"/>
    <x v="314"/>
    <s v="UND"/>
    <n v="2"/>
    <n v="221242.56"/>
    <n v="110621.28"/>
    <s v="MOVIL 15-OyD"/>
    <x v="0"/>
    <x v="3"/>
    <x v="1"/>
    <s v="MTTO_REDES"/>
    <x v="19"/>
  </r>
  <r>
    <n v="9"/>
    <n v="2"/>
    <n v="233"/>
    <n v="1"/>
    <n v="12893"/>
    <x v="565"/>
    <s v="UND"/>
    <n v="2"/>
    <n v="281978.96000000002"/>
    <n v="140989.47"/>
    <s v="MOVIL 15-OyD"/>
    <x v="0"/>
    <x v="3"/>
    <x v="1"/>
    <s v="MTTO_REDES"/>
    <x v="18"/>
  </r>
  <r>
    <n v="9"/>
    <n v="2"/>
    <n v="234"/>
    <n v="1"/>
    <n v="9627"/>
    <x v="373"/>
    <s v="UND"/>
    <n v="7"/>
    <n v="11874.49"/>
    <n v="1696.36"/>
    <s v="MOVIL 16-OyD"/>
    <x v="0"/>
    <x v="3"/>
    <x v="1"/>
    <s v="MTTO_REDES"/>
    <x v="17"/>
  </r>
  <r>
    <n v="9"/>
    <n v="2"/>
    <n v="234"/>
    <n v="1"/>
    <n v="9629"/>
    <x v="374"/>
    <s v="UND"/>
    <n v="2"/>
    <n v="59855.68"/>
    <n v="29927.84"/>
    <s v="MOVIL 16-OyD"/>
    <x v="0"/>
    <x v="3"/>
    <x v="1"/>
    <s v="MTTO_REDES"/>
    <x v="17"/>
  </r>
  <r>
    <n v="9"/>
    <n v="2"/>
    <n v="234"/>
    <n v="1"/>
    <n v="9632"/>
    <x v="256"/>
    <s v="UND"/>
    <n v="3"/>
    <n v="10444.89"/>
    <n v="3481.63"/>
    <s v="MOVIL 16-OyD"/>
    <x v="0"/>
    <x v="3"/>
    <x v="1"/>
    <s v="MTTO_REDES"/>
    <x v="16"/>
  </r>
  <r>
    <n v="9"/>
    <n v="2"/>
    <n v="234"/>
    <n v="1"/>
    <n v="9633"/>
    <x v="377"/>
    <s v="UND"/>
    <n v="3"/>
    <n v="11752.44"/>
    <n v="3917.48"/>
    <s v="MOVIL 16-OyD"/>
    <x v="0"/>
    <x v="3"/>
    <x v="1"/>
    <s v="MTTO_REDES"/>
    <x v="17"/>
  </r>
  <r>
    <n v="9"/>
    <n v="2"/>
    <n v="234"/>
    <n v="1"/>
    <n v="9635"/>
    <x v="257"/>
    <s v="UND"/>
    <n v="1"/>
    <n v="27647.200000000001"/>
    <n v="27647.119999999999"/>
    <s v="MOVIL 16-OyD"/>
    <x v="0"/>
    <x v="3"/>
    <x v="1"/>
    <s v="MTTO_REDES"/>
    <x v="17"/>
  </r>
  <r>
    <n v="9"/>
    <n v="2"/>
    <n v="234"/>
    <n v="1"/>
    <n v="9644"/>
    <x v="260"/>
    <s v="UND"/>
    <n v="4"/>
    <n v="7253.99"/>
    <n v="1813.5"/>
    <s v="MOVIL 16-OyD"/>
    <x v="0"/>
    <x v="3"/>
    <x v="1"/>
    <s v="MTTO_REDES"/>
    <x v="16"/>
  </r>
  <r>
    <n v="9"/>
    <n v="2"/>
    <n v="234"/>
    <n v="1"/>
    <n v="9653"/>
    <x v="385"/>
    <s v="UND"/>
    <n v="1"/>
    <n v="2349.88"/>
    <n v="2349.88"/>
    <s v="MOVIL 16-OyD"/>
    <x v="0"/>
    <x v="3"/>
    <x v="1"/>
    <s v="MTTO_REDES"/>
    <x v="16"/>
  </r>
  <r>
    <n v="9"/>
    <n v="2"/>
    <n v="234"/>
    <n v="1"/>
    <n v="9657"/>
    <x v="264"/>
    <s v="UND"/>
    <n v="1"/>
    <n v="2110.19"/>
    <n v="2110.19"/>
    <s v="MOVIL 16-OyD"/>
    <x v="0"/>
    <x v="3"/>
    <x v="1"/>
    <s v="MTTO_REDES"/>
    <x v="16"/>
  </r>
  <r>
    <n v="9"/>
    <n v="2"/>
    <n v="234"/>
    <n v="1"/>
    <n v="9692"/>
    <x v="268"/>
    <s v="UND"/>
    <n v="4"/>
    <n v="2374.2800000000002"/>
    <n v="593.57000000000005"/>
    <s v="MOVIL 16-OyD"/>
    <x v="0"/>
    <x v="3"/>
    <x v="1"/>
    <s v="MTTO_REDES"/>
    <x v="18"/>
  </r>
  <r>
    <n v="9"/>
    <n v="2"/>
    <n v="234"/>
    <n v="1"/>
    <n v="9721"/>
    <x v="398"/>
    <s v="UND"/>
    <n v="3"/>
    <n v="19140.09"/>
    <n v="6380.03"/>
    <s v="MOVIL 16-OyD"/>
    <x v="0"/>
    <x v="3"/>
    <x v="1"/>
    <s v="MTTO_REDES"/>
    <x v="16"/>
  </r>
  <r>
    <n v="9"/>
    <n v="2"/>
    <n v="234"/>
    <n v="1"/>
    <n v="9722"/>
    <x v="399"/>
    <s v="UND"/>
    <n v="2"/>
    <n v="16351.68"/>
    <n v="8175.84"/>
    <s v="MOVIL 16-OyD"/>
    <x v="0"/>
    <x v="3"/>
    <x v="1"/>
    <s v="MTTO_REDES"/>
    <x v="16"/>
  </r>
  <r>
    <n v="9"/>
    <n v="2"/>
    <n v="234"/>
    <n v="1"/>
    <n v="9723"/>
    <x v="400"/>
    <s v="UND"/>
    <n v="11"/>
    <n v="39555.85"/>
    <n v="3595.99"/>
    <s v="MOVIL 16-OyD"/>
    <x v="0"/>
    <x v="3"/>
    <x v="1"/>
    <s v="MTTO_REDES"/>
    <x v="16"/>
  </r>
  <r>
    <n v="9"/>
    <n v="2"/>
    <n v="234"/>
    <n v="1"/>
    <n v="9724"/>
    <x v="270"/>
    <s v="UND"/>
    <n v="3"/>
    <n v="36568.68"/>
    <n v="12189.56"/>
    <s v="MOVIL 16-OyD"/>
    <x v="0"/>
    <x v="3"/>
    <x v="1"/>
    <s v="MTTO_REDES"/>
    <x v="16"/>
  </r>
  <r>
    <n v="9"/>
    <n v="2"/>
    <n v="234"/>
    <n v="1"/>
    <n v="9732"/>
    <x v="403"/>
    <s v="UND"/>
    <n v="13"/>
    <n v="7540"/>
    <n v="580"/>
    <s v="MOVIL 16-OyD"/>
    <x v="0"/>
    <x v="3"/>
    <x v="1"/>
    <s v="MTTO_REDES"/>
    <x v="16"/>
  </r>
  <r>
    <n v="9"/>
    <n v="2"/>
    <n v="234"/>
    <n v="1"/>
    <n v="9733"/>
    <x v="271"/>
    <s v="UND"/>
    <n v="12"/>
    <n v="67817.88"/>
    <n v="5651.49"/>
    <s v="MOVIL 16-OyD"/>
    <x v="0"/>
    <x v="3"/>
    <x v="1"/>
    <s v="MTTO_REDES"/>
    <x v="16"/>
  </r>
  <r>
    <n v="9"/>
    <n v="2"/>
    <n v="234"/>
    <n v="1"/>
    <n v="9741"/>
    <x v="407"/>
    <s v="UND"/>
    <n v="3"/>
    <n v="27565.08"/>
    <n v="9188.36"/>
    <s v="MOVIL 16-OyD"/>
    <x v="0"/>
    <x v="3"/>
    <x v="1"/>
    <s v="MTTO_REDES"/>
    <x v="18"/>
  </r>
  <r>
    <n v="9"/>
    <n v="2"/>
    <n v="234"/>
    <n v="1"/>
    <n v="9757"/>
    <x v="411"/>
    <s v="UND"/>
    <n v="10"/>
    <n v="11697.7"/>
    <n v="1169.77"/>
    <s v="MOVIL 16-OyD"/>
    <x v="0"/>
    <x v="3"/>
    <x v="1"/>
    <s v="MTTO_REDES"/>
    <x v="33"/>
  </r>
  <r>
    <n v="9"/>
    <n v="2"/>
    <n v="234"/>
    <n v="1"/>
    <n v="9778"/>
    <x v="274"/>
    <s v="UND"/>
    <n v="7"/>
    <n v="13965.87"/>
    <n v="1995.13"/>
    <s v="MOVIL 16-OyD"/>
    <x v="0"/>
    <x v="3"/>
    <x v="1"/>
    <s v="MTTO_REDES"/>
    <x v="16"/>
  </r>
  <r>
    <n v="9"/>
    <n v="2"/>
    <n v="234"/>
    <n v="1"/>
    <n v="9799"/>
    <x v="414"/>
    <s v="UND"/>
    <n v="3"/>
    <n v="35542.83"/>
    <n v="11847.61"/>
    <s v="MOVIL 16-OyD"/>
    <x v="0"/>
    <x v="3"/>
    <x v="1"/>
    <s v="MTTO_REDES"/>
    <x v="18"/>
  </r>
  <r>
    <n v="9"/>
    <n v="2"/>
    <n v="234"/>
    <n v="1"/>
    <n v="9814"/>
    <x v="416"/>
    <s v="MTS"/>
    <n v="36"/>
    <n v="36055.800000000003"/>
    <n v="1001.55"/>
    <s v="MOVIL 16-OyD"/>
    <x v="0"/>
    <x v="3"/>
    <x v="1"/>
    <s v="MTTO_REDES"/>
    <x v="14"/>
  </r>
  <r>
    <n v="9"/>
    <n v="2"/>
    <n v="234"/>
    <n v="1"/>
    <n v="9817"/>
    <x v="418"/>
    <s v="MTS"/>
    <n v="85"/>
    <n v="116010.55"/>
    <n v="1364.83"/>
    <s v="MOVIL 16-OyD"/>
    <x v="0"/>
    <x v="3"/>
    <x v="1"/>
    <s v="MTTO_REDES"/>
    <x v="14"/>
  </r>
  <r>
    <n v="9"/>
    <n v="2"/>
    <n v="234"/>
    <n v="1"/>
    <n v="9829"/>
    <x v="421"/>
    <s v="MTS"/>
    <n v="4"/>
    <n v="33482.239999999998"/>
    <n v="8370.56"/>
    <s v="MOVIL 16-OyD"/>
    <x v="0"/>
    <x v="3"/>
    <x v="1"/>
    <s v="MTTO_REDES"/>
    <x v="14"/>
  </r>
  <r>
    <n v="9"/>
    <n v="2"/>
    <n v="234"/>
    <n v="1"/>
    <n v="9849"/>
    <x v="281"/>
    <s v="MTS"/>
    <n v="10"/>
    <n v="23948.77"/>
    <n v="2394.87"/>
    <s v="MOVIL 16-OyD"/>
    <x v="0"/>
    <x v="3"/>
    <x v="1"/>
    <s v="MTTO_REDES"/>
    <x v="14"/>
  </r>
  <r>
    <n v="9"/>
    <n v="2"/>
    <n v="234"/>
    <n v="1"/>
    <n v="9891"/>
    <x v="428"/>
    <s v="UND"/>
    <n v="2"/>
    <n v="70910.820000000007"/>
    <n v="35455.410000000003"/>
    <s v="MOVIL 16-OyD"/>
    <x v="0"/>
    <x v="3"/>
    <x v="1"/>
    <s v="MTTO_REDES"/>
    <x v="18"/>
  </r>
  <r>
    <n v="9"/>
    <n v="2"/>
    <n v="234"/>
    <n v="1"/>
    <n v="9896"/>
    <x v="430"/>
    <s v="UND"/>
    <n v="24"/>
    <n v="236640"/>
    <n v="9860"/>
    <s v="MOVIL 16-OyD"/>
    <x v="0"/>
    <x v="3"/>
    <x v="1"/>
    <s v="MTTO_REDES"/>
    <x v="17"/>
  </r>
  <r>
    <n v="9"/>
    <n v="2"/>
    <n v="234"/>
    <n v="1"/>
    <n v="10056"/>
    <x v="288"/>
    <s v="UND"/>
    <n v="2"/>
    <n v="21344"/>
    <n v="10672"/>
    <s v="MOVIL 16-OyD"/>
    <x v="0"/>
    <x v="3"/>
    <x v="1"/>
    <s v="MTTO_REDES"/>
    <x v="16"/>
  </r>
  <r>
    <n v="9"/>
    <n v="2"/>
    <n v="234"/>
    <n v="1"/>
    <n v="10248"/>
    <x v="297"/>
    <s v="UND"/>
    <n v="6"/>
    <n v="11790.38"/>
    <n v="1965.05"/>
    <s v="MOVIL 16-OyD"/>
    <x v="0"/>
    <x v="3"/>
    <x v="1"/>
    <s v="MTTO_REDES"/>
    <x v="22"/>
  </r>
  <r>
    <n v="9"/>
    <n v="2"/>
    <n v="234"/>
    <n v="1"/>
    <n v="10269"/>
    <x v="464"/>
    <s v="UND"/>
    <n v="4"/>
    <n v="7876.26"/>
    <n v="1969.08"/>
    <s v="MOVIL 16-OyD"/>
    <x v="0"/>
    <x v="3"/>
    <x v="1"/>
    <s v="MTTO_REDES"/>
    <x v="22"/>
  </r>
  <r>
    <n v="9"/>
    <n v="2"/>
    <n v="234"/>
    <n v="1"/>
    <n v="10274"/>
    <x v="465"/>
    <s v="UND"/>
    <n v="7"/>
    <n v="16037.76"/>
    <n v="2291.12"/>
    <s v="MOVIL 16-OyD"/>
    <x v="0"/>
    <x v="3"/>
    <x v="1"/>
    <s v="MTTO_REDES"/>
    <x v="22"/>
  </r>
  <r>
    <n v="9"/>
    <n v="2"/>
    <n v="234"/>
    <n v="1"/>
    <n v="10308"/>
    <x v="471"/>
    <s v="UND"/>
    <n v="3"/>
    <n v="5822.25"/>
    <n v="1940.75"/>
    <s v="MOVIL 16-OyD"/>
    <x v="0"/>
    <x v="3"/>
    <x v="1"/>
    <s v="MTTO_REDES"/>
    <x v="22"/>
  </r>
  <r>
    <n v="9"/>
    <n v="2"/>
    <n v="234"/>
    <n v="1"/>
    <n v="10566"/>
    <x v="304"/>
    <s v="UND"/>
    <n v="13"/>
    <n v="965213.07"/>
    <n v="74247.16"/>
    <s v="MOVIL 16-OyD"/>
    <x v="0"/>
    <x v="3"/>
    <x v="1"/>
    <s v="MTTO_REDES"/>
    <x v="19"/>
  </r>
  <r>
    <n v="9"/>
    <n v="2"/>
    <n v="234"/>
    <n v="1"/>
    <n v="10617"/>
    <x v="305"/>
    <s v="ROL"/>
    <n v="0.34"/>
    <n v="23079.16"/>
    <n v="67879.88"/>
    <s v="MOVIL 16-OyD"/>
    <x v="0"/>
    <x v="3"/>
    <x v="1"/>
    <s v="MTTO_REDES"/>
    <x v="16"/>
  </r>
  <r>
    <n v="9"/>
    <n v="2"/>
    <n v="234"/>
    <n v="1"/>
    <n v="10634"/>
    <x v="308"/>
    <s v="UND"/>
    <n v="3"/>
    <n v="26194.17"/>
    <n v="8731.39"/>
    <s v="MOVIL 16-OyD"/>
    <x v="0"/>
    <x v="3"/>
    <x v="1"/>
    <s v="MTTO_REDES"/>
    <x v="23"/>
  </r>
  <r>
    <n v="9"/>
    <n v="2"/>
    <n v="234"/>
    <n v="1"/>
    <n v="10902"/>
    <x v="312"/>
    <s v="UND"/>
    <n v="1"/>
    <n v="11658"/>
    <n v="11658"/>
    <s v="MOVIL 16-OyD"/>
    <x v="0"/>
    <x v="3"/>
    <x v="1"/>
    <s v="MTTO_REDES"/>
    <x v="16"/>
  </r>
  <r>
    <n v="9"/>
    <n v="2"/>
    <n v="234"/>
    <n v="1"/>
    <n v="11014"/>
    <x v="314"/>
    <s v="UND"/>
    <n v="10"/>
    <n v="1115014.3999999999"/>
    <n v="111501.44"/>
    <s v="MOVIL 16-OyD"/>
    <x v="0"/>
    <x v="3"/>
    <x v="1"/>
    <s v="MTTO_REDES"/>
    <x v="19"/>
  </r>
  <r>
    <n v="9"/>
    <n v="2"/>
    <n v="234"/>
    <n v="1"/>
    <n v="11232"/>
    <x v="318"/>
    <s v="UND"/>
    <n v="6"/>
    <n v="80040"/>
    <n v="13340"/>
    <s v="MOVIL 16-OyD"/>
    <x v="0"/>
    <x v="3"/>
    <x v="1"/>
    <s v="MTTO_REDES"/>
    <x v="16"/>
  </r>
  <r>
    <n v="9"/>
    <n v="2"/>
    <n v="234"/>
    <n v="1"/>
    <n v="12971"/>
    <x v="568"/>
    <s v="UND"/>
    <n v="1"/>
    <n v="10447.17"/>
    <n v="10447.17"/>
    <s v="MOVIL 16-OyD"/>
    <x v="0"/>
    <x v="3"/>
    <x v="1"/>
    <s v="MTTO_REDES"/>
    <x v="27"/>
  </r>
  <r>
    <n v="9"/>
    <n v="2"/>
    <n v="234"/>
    <n v="1"/>
    <n v="12972"/>
    <x v="569"/>
    <s v="UND"/>
    <n v="1"/>
    <n v="8618"/>
    <n v="8618"/>
    <s v="MOVIL 16-OyD"/>
    <x v="0"/>
    <x v="3"/>
    <x v="1"/>
    <s v="MTTO_REDES"/>
    <x v="27"/>
  </r>
  <r>
    <n v="9"/>
    <n v="2"/>
    <n v="234"/>
    <n v="1"/>
    <n v="13151"/>
    <x v="573"/>
    <s v="UND"/>
    <n v="1"/>
    <n v="8140.84"/>
    <n v="8140.83"/>
    <s v="MOVIL 16-OyD"/>
    <x v="0"/>
    <x v="3"/>
    <x v="1"/>
    <s v="MTTO_REDES"/>
    <x v="0"/>
  </r>
  <r>
    <n v="9"/>
    <n v="2"/>
    <n v="234"/>
    <n v="1"/>
    <n v="13913"/>
    <x v="585"/>
    <s v="UND"/>
    <n v="3"/>
    <n v="1320000"/>
    <n v="440000"/>
    <s v="MOVIL 16-OyD"/>
    <x v="0"/>
    <x v="3"/>
    <x v="1"/>
    <s v="MTTO_REDES"/>
    <x v="23"/>
  </r>
  <r>
    <n v="9"/>
    <n v="2"/>
    <n v="234"/>
    <n v="1"/>
    <n v="13972"/>
    <x v="596"/>
    <s v="UND"/>
    <n v="3"/>
    <n v="16008"/>
    <n v="5336"/>
    <s v="MOVIL 16-OyD"/>
    <x v="0"/>
    <x v="3"/>
    <x v="1"/>
    <s v="MTTO_REDES"/>
    <x v="18"/>
  </r>
  <r>
    <n v="9"/>
    <n v="2"/>
    <n v="235"/>
    <n v="1"/>
    <n v="9627"/>
    <x v="373"/>
    <s v="UND"/>
    <n v="4"/>
    <n v="6792.52"/>
    <n v="1698.13"/>
    <s v="MOVIL 17-OyD"/>
    <x v="0"/>
    <x v="3"/>
    <x v="1"/>
    <s v="MTTO_REDES"/>
    <x v="17"/>
  </r>
  <r>
    <n v="9"/>
    <n v="2"/>
    <n v="235"/>
    <n v="1"/>
    <n v="9632"/>
    <x v="256"/>
    <s v="UND"/>
    <n v="3"/>
    <n v="10446.27"/>
    <n v="3482.08"/>
    <s v="MOVIL 17-OyD"/>
    <x v="0"/>
    <x v="3"/>
    <x v="1"/>
    <s v="MTTO_REDES"/>
    <x v="16"/>
  </r>
  <r>
    <n v="9"/>
    <n v="2"/>
    <n v="235"/>
    <n v="1"/>
    <n v="9633"/>
    <x v="377"/>
    <s v="UND"/>
    <n v="4"/>
    <n v="15515.19"/>
    <n v="3878.8"/>
    <s v="MOVIL 17-OyD"/>
    <x v="0"/>
    <x v="3"/>
    <x v="1"/>
    <s v="MTTO_REDES"/>
    <x v="17"/>
  </r>
  <r>
    <n v="9"/>
    <n v="2"/>
    <n v="235"/>
    <n v="1"/>
    <n v="9638"/>
    <x v="379"/>
    <s v="UND"/>
    <n v="1"/>
    <n v="3654"/>
    <n v="3654"/>
    <s v="MOVIL 17-OyD"/>
    <x v="0"/>
    <x v="3"/>
    <x v="1"/>
    <s v="MTTO_REDES"/>
    <x v="16"/>
  </r>
  <r>
    <n v="9"/>
    <n v="2"/>
    <n v="235"/>
    <n v="1"/>
    <n v="9641"/>
    <x v="259"/>
    <s v="UND"/>
    <n v="2"/>
    <n v="6914.52"/>
    <n v="3457.25"/>
    <s v="MOVIL 17-OyD"/>
    <x v="0"/>
    <x v="3"/>
    <x v="1"/>
    <s v="MTTO_REDES"/>
    <x v="16"/>
  </r>
  <r>
    <n v="9"/>
    <n v="2"/>
    <n v="235"/>
    <n v="1"/>
    <n v="9644"/>
    <x v="260"/>
    <s v="UND"/>
    <n v="5"/>
    <n v="9064.6"/>
    <n v="1812.92"/>
    <s v="MOVIL 17-OyD"/>
    <x v="0"/>
    <x v="3"/>
    <x v="1"/>
    <s v="MTTO_REDES"/>
    <x v="16"/>
  </r>
  <r>
    <n v="9"/>
    <n v="2"/>
    <n v="235"/>
    <n v="1"/>
    <n v="9654"/>
    <x v="263"/>
    <s v="UND"/>
    <n v="4"/>
    <n v="4184.72"/>
    <n v="1046.17"/>
    <s v="MOVIL 17-OyD"/>
    <x v="0"/>
    <x v="3"/>
    <x v="1"/>
    <s v="MTTO_REDES"/>
    <x v="16"/>
  </r>
  <r>
    <n v="9"/>
    <n v="2"/>
    <n v="235"/>
    <n v="1"/>
    <n v="9661"/>
    <x v="388"/>
    <s v="UND"/>
    <n v="3"/>
    <n v="58812"/>
    <n v="19604"/>
    <s v="MOVIL 17-OyD"/>
    <x v="0"/>
    <x v="3"/>
    <x v="1"/>
    <s v="MTTO_REDES"/>
    <x v="18"/>
  </r>
  <r>
    <n v="9"/>
    <n v="2"/>
    <n v="235"/>
    <n v="1"/>
    <n v="9682"/>
    <x v="389"/>
    <s v="UND"/>
    <n v="1"/>
    <n v="78004.929999999993"/>
    <n v="78004.929999999993"/>
    <s v="MOVIL 17-OyD"/>
    <x v="0"/>
    <x v="3"/>
    <x v="1"/>
    <s v="MTTO_REDES"/>
    <x v="18"/>
  </r>
  <r>
    <n v="9"/>
    <n v="2"/>
    <n v="235"/>
    <n v="1"/>
    <n v="9692"/>
    <x v="268"/>
    <s v="UND"/>
    <n v="7"/>
    <n v="4188.59"/>
    <n v="598.37"/>
    <s v="MOVIL 17-OyD"/>
    <x v="0"/>
    <x v="3"/>
    <x v="1"/>
    <s v="MTTO_REDES"/>
    <x v="18"/>
  </r>
  <r>
    <n v="9"/>
    <n v="2"/>
    <n v="235"/>
    <n v="1"/>
    <n v="9695"/>
    <x v="269"/>
    <s v="UND"/>
    <n v="6"/>
    <n v="59831.25"/>
    <n v="9971.8799999999992"/>
    <s v="MOVIL 17-OyD"/>
    <x v="0"/>
    <x v="3"/>
    <x v="1"/>
    <s v="MTTO_REDES"/>
    <x v="18"/>
  </r>
  <r>
    <n v="9"/>
    <n v="2"/>
    <n v="235"/>
    <n v="1"/>
    <n v="9720"/>
    <x v="397"/>
    <s v="UND"/>
    <n v="3"/>
    <n v="23283.77"/>
    <n v="7761.26"/>
    <s v="MOVIL 17-OyD"/>
    <x v="0"/>
    <x v="3"/>
    <x v="1"/>
    <s v="MTTO_REDES"/>
    <x v="16"/>
  </r>
  <r>
    <n v="9"/>
    <n v="2"/>
    <n v="235"/>
    <n v="1"/>
    <n v="9723"/>
    <x v="400"/>
    <s v="UND"/>
    <n v="7"/>
    <n v="25171.86"/>
    <n v="3595.98"/>
    <s v="MOVIL 17-OyD"/>
    <x v="0"/>
    <x v="3"/>
    <x v="1"/>
    <s v="MTTO_REDES"/>
    <x v="16"/>
  </r>
  <r>
    <n v="9"/>
    <n v="2"/>
    <n v="235"/>
    <n v="1"/>
    <n v="9724"/>
    <x v="270"/>
    <s v="UND"/>
    <n v="9"/>
    <n v="109633.24"/>
    <n v="12181.47"/>
    <s v="MOVIL 17-OyD"/>
    <x v="0"/>
    <x v="3"/>
    <x v="1"/>
    <s v="MTTO_REDES"/>
    <x v="16"/>
  </r>
  <r>
    <n v="9"/>
    <n v="2"/>
    <n v="235"/>
    <n v="1"/>
    <n v="9732"/>
    <x v="403"/>
    <s v="UND"/>
    <n v="24"/>
    <n v="13920"/>
    <n v="580"/>
    <s v="MOVIL 17-OyD"/>
    <x v="0"/>
    <x v="3"/>
    <x v="1"/>
    <s v="MTTO_REDES"/>
    <x v="16"/>
  </r>
  <r>
    <n v="9"/>
    <n v="2"/>
    <n v="235"/>
    <n v="1"/>
    <n v="9733"/>
    <x v="271"/>
    <s v="UND"/>
    <n v="14"/>
    <n v="79930.09"/>
    <n v="5709.29"/>
    <s v="MOVIL 17-OyD"/>
    <x v="0"/>
    <x v="3"/>
    <x v="1"/>
    <s v="MTTO_REDES"/>
    <x v="16"/>
  </r>
  <r>
    <n v="9"/>
    <n v="2"/>
    <n v="235"/>
    <n v="1"/>
    <n v="9741"/>
    <x v="407"/>
    <s v="UND"/>
    <n v="4"/>
    <n v="36757.06"/>
    <n v="9189.26"/>
    <s v="MOVIL 17-OyD"/>
    <x v="0"/>
    <x v="3"/>
    <x v="1"/>
    <s v="MTTO_REDES"/>
    <x v="18"/>
  </r>
  <r>
    <n v="9"/>
    <n v="2"/>
    <n v="235"/>
    <n v="1"/>
    <n v="9778"/>
    <x v="274"/>
    <s v="UND"/>
    <n v="6"/>
    <n v="11958.62"/>
    <n v="1993.11"/>
    <s v="MOVIL 17-OyD"/>
    <x v="0"/>
    <x v="3"/>
    <x v="1"/>
    <s v="MTTO_REDES"/>
    <x v="16"/>
  </r>
  <r>
    <n v="9"/>
    <n v="2"/>
    <n v="235"/>
    <n v="1"/>
    <n v="9780"/>
    <x v="275"/>
    <s v="UND"/>
    <n v="1"/>
    <n v="7558.65"/>
    <n v="7558.65"/>
    <s v="MOVIL 17-OyD"/>
    <x v="0"/>
    <x v="3"/>
    <x v="1"/>
    <s v="MTTO_REDES"/>
    <x v="18"/>
  </r>
  <r>
    <n v="9"/>
    <n v="2"/>
    <n v="235"/>
    <n v="1"/>
    <n v="9799"/>
    <x v="414"/>
    <s v="UND"/>
    <n v="3"/>
    <n v="35542.83"/>
    <n v="11847.61"/>
    <s v="MOVIL 17-OyD"/>
    <x v="0"/>
    <x v="3"/>
    <x v="1"/>
    <s v="MTTO_REDES"/>
    <x v="18"/>
  </r>
  <r>
    <n v="9"/>
    <n v="2"/>
    <n v="235"/>
    <n v="1"/>
    <n v="9800"/>
    <x v="277"/>
    <s v="UND"/>
    <n v="1"/>
    <n v="13947.68"/>
    <n v="13947.68"/>
    <s v="MOVIL 17-OyD"/>
    <x v="0"/>
    <x v="3"/>
    <x v="1"/>
    <s v="MTTO_REDES"/>
    <x v="18"/>
  </r>
  <r>
    <n v="9"/>
    <n v="2"/>
    <n v="235"/>
    <n v="1"/>
    <n v="9814"/>
    <x v="416"/>
    <s v="MTS"/>
    <n v="52"/>
    <n v="53309.120000000003"/>
    <n v="1025.18"/>
    <s v="MOVIL 17-OyD"/>
    <x v="0"/>
    <x v="3"/>
    <x v="1"/>
    <s v="MTTO_REDES"/>
    <x v="14"/>
  </r>
  <r>
    <n v="9"/>
    <n v="2"/>
    <n v="235"/>
    <n v="1"/>
    <n v="9815"/>
    <x v="417"/>
    <s v="MTS"/>
    <n v="30"/>
    <n v="74393.899999999994"/>
    <n v="2479.79"/>
    <s v="MOVIL 17-OyD"/>
    <x v="0"/>
    <x v="3"/>
    <x v="1"/>
    <s v="MTTO_REDES"/>
    <x v="14"/>
  </r>
  <r>
    <n v="9"/>
    <n v="2"/>
    <n v="235"/>
    <n v="1"/>
    <n v="9817"/>
    <x v="418"/>
    <s v="MTS"/>
    <n v="127"/>
    <n v="168310.46"/>
    <n v="1325.3"/>
    <s v="MOVIL 17-OyD"/>
    <x v="0"/>
    <x v="3"/>
    <x v="1"/>
    <s v="MTTO_REDES"/>
    <x v="14"/>
  </r>
  <r>
    <n v="9"/>
    <n v="2"/>
    <n v="235"/>
    <n v="1"/>
    <n v="9820"/>
    <x v="278"/>
    <s v="MTS"/>
    <n v="63"/>
    <n v="128976.12"/>
    <n v="2047.24"/>
    <s v="MOVIL 17-OyD"/>
    <x v="0"/>
    <x v="3"/>
    <x v="1"/>
    <s v="MTTO_REDES"/>
    <x v="14"/>
  </r>
  <r>
    <n v="9"/>
    <n v="2"/>
    <n v="235"/>
    <n v="1"/>
    <n v="9832"/>
    <x v="422"/>
    <s v="MTS"/>
    <n v="9"/>
    <n v="131326.48000000001"/>
    <n v="14591.82"/>
    <s v="MOVIL 17-OyD"/>
    <x v="0"/>
    <x v="3"/>
    <x v="1"/>
    <s v="MTTO_REDES"/>
    <x v="14"/>
  </r>
  <r>
    <n v="9"/>
    <n v="2"/>
    <n v="235"/>
    <n v="1"/>
    <n v="9849"/>
    <x v="281"/>
    <s v="MTS"/>
    <n v="5"/>
    <n v="13090.67"/>
    <n v="2618.13"/>
    <s v="MOVIL 17-OyD"/>
    <x v="0"/>
    <x v="3"/>
    <x v="1"/>
    <s v="MTTO_REDES"/>
    <x v="14"/>
  </r>
  <r>
    <n v="9"/>
    <n v="2"/>
    <n v="235"/>
    <n v="1"/>
    <n v="9891"/>
    <x v="428"/>
    <s v="UND"/>
    <n v="2"/>
    <n v="70876.3"/>
    <n v="35438.160000000003"/>
    <s v="MOVIL 17-OyD"/>
    <x v="0"/>
    <x v="3"/>
    <x v="1"/>
    <s v="MTTO_REDES"/>
    <x v="18"/>
  </r>
  <r>
    <n v="9"/>
    <n v="2"/>
    <n v="235"/>
    <n v="1"/>
    <n v="9896"/>
    <x v="430"/>
    <s v="UND"/>
    <n v="13"/>
    <n v="128180"/>
    <n v="9860"/>
    <s v="MOVIL 17-OyD"/>
    <x v="0"/>
    <x v="3"/>
    <x v="1"/>
    <s v="MTTO_REDES"/>
    <x v="17"/>
  </r>
  <r>
    <n v="9"/>
    <n v="2"/>
    <n v="235"/>
    <n v="1"/>
    <n v="10248"/>
    <x v="297"/>
    <s v="UND"/>
    <n v="3"/>
    <n v="6303.34"/>
    <n v="2101.15"/>
    <s v="MOVIL 17-OyD"/>
    <x v="0"/>
    <x v="3"/>
    <x v="1"/>
    <s v="MTTO_REDES"/>
    <x v="22"/>
  </r>
  <r>
    <n v="9"/>
    <n v="2"/>
    <n v="235"/>
    <n v="1"/>
    <n v="10279"/>
    <x v="466"/>
    <s v="UND"/>
    <n v="4"/>
    <n v="8225.2000000000007"/>
    <n v="2056.33"/>
    <s v="MOVIL 17-OyD"/>
    <x v="0"/>
    <x v="3"/>
    <x v="1"/>
    <s v="MTTO_REDES"/>
    <x v="22"/>
  </r>
  <r>
    <n v="9"/>
    <n v="2"/>
    <n v="235"/>
    <n v="1"/>
    <n v="10284"/>
    <x v="467"/>
    <s v="UND"/>
    <n v="3"/>
    <n v="7234.95"/>
    <n v="2411.65"/>
    <s v="MOVIL 17-OyD"/>
    <x v="0"/>
    <x v="3"/>
    <x v="1"/>
    <s v="MTTO_REDES"/>
    <x v="22"/>
  </r>
  <r>
    <n v="9"/>
    <n v="2"/>
    <n v="235"/>
    <n v="1"/>
    <n v="10289"/>
    <x v="468"/>
    <s v="UND"/>
    <n v="2"/>
    <n v="3940.12"/>
    <n v="1970.02"/>
    <s v="MOVIL 17-OyD"/>
    <x v="0"/>
    <x v="3"/>
    <x v="1"/>
    <s v="MTTO_REDES"/>
    <x v="22"/>
  </r>
  <r>
    <n v="9"/>
    <n v="2"/>
    <n v="235"/>
    <n v="1"/>
    <n v="10303"/>
    <x v="470"/>
    <s v="UND"/>
    <n v="5"/>
    <n v="28710.15"/>
    <n v="5742.03"/>
    <s v="MOVIL 17-OyD"/>
    <x v="0"/>
    <x v="3"/>
    <x v="1"/>
    <s v="MTTO_REDES"/>
    <x v="22"/>
  </r>
  <r>
    <n v="9"/>
    <n v="2"/>
    <n v="235"/>
    <n v="1"/>
    <n v="10566"/>
    <x v="304"/>
    <s v="UND"/>
    <n v="9"/>
    <n v="668535.48"/>
    <n v="74281.72"/>
    <s v="MOVIL 17-OyD"/>
    <x v="0"/>
    <x v="3"/>
    <x v="1"/>
    <s v="MTTO_REDES"/>
    <x v="19"/>
  </r>
  <r>
    <n v="9"/>
    <n v="2"/>
    <n v="235"/>
    <n v="1"/>
    <n v="10576"/>
    <x v="490"/>
    <s v="UND"/>
    <n v="1"/>
    <n v="2211.7199999999998"/>
    <n v="2211.63"/>
    <s v="MOVIL 17-OyD"/>
    <x v="0"/>
    <x v="3"/>
    <x v="1"/>
    <s v="MTTO_REDES"/>
    <x v="22"/>
  </r>
  <r>
    <n v="9"/>
    <n v="2"/>
    <n v="235"/>
    <n v="1"/>
    <n v="10587"/>
    <x v="494"/>
    <s v="UND"/>
    <n v="2"/>
    <n v="4993.8"/>
    <n v="2496.89"/>
    <s v="MOVIL 17-OyD"/>
    <x v="0"/>
    <x v="3"/>
    <x v="1"/>
    <s v="MTTO_REDES"/>
    <x v="22"/>
  </r>
  <r>
    <n v="9"/>
    <n v="2"/>
    <n v="235"/>
    <n v="1"/>
    <n v="10617"/>
    <x v="305"/>
    <s v="ROL"/>
    <n v="0.8"/>
    <n v="54618.25"/>
    <n v="68272.81"/>
    <s v="MOVIL 17-OyD"/>
    <x v="0"/>
    <x v="3"/>
    <x v="1"/>
    <s v="MTTO_REDES"/>
    <x v="16"/>
  </r>
  <r>
    <n v="9"/>
    <n v="2"/>
    <n v="235"/>
    <n v="1"/>
    <n v="10634"/>
    <x v="308"/>
    <s v="UND"/>
    <n v="2"/>
    <n v="17462.78"/>
    <n v="8731.39"/>
    <s v="MOVIL 17-OyD"/>
    <x v="0"/>
    <x v="3"/>
    <x v="1"/>
    <s v="MTTO_REDES"/>
    <x v="23"/>
  </r>
  <r>
    <n v="9"/>
    <n v="2"/>
    <n v="235"/>
    <n v="1"/>
    <n v="11014"/>
    <x v="314"/>
    <s v="UND"/>
    <n v="8"/>
    <n v="891979.18"/>
    <n v="111497.4"/>
    <s v="MOVIL 17-OyD"/>
    <x v="0"/>
    <x v="3"/>
    <x v="1"/>
    <s v="MTTO_REDES"/>
    <x v="19"/>
  </r>
  <r>
    <n v="9"/>
    <n v="2"/>
    <n v="235"/>
    <n v="1"/>
    <n v="11052"/>
    <x v="522"/>
    <s v="UND"/>
    <n v="1"/>
    <n v="727963.52"/>
    <n v="727963.52"/>
    <s v="MOVIL 17-OyD"/>
    <x v="0"/>
    <x v="3"/>
    <x v="1"/>
    <s v="MTTO_REDES"/>
    <x v="34"/>
  </r>
  <r>
    <n v="9"/>
    <n v="2"/>
    <n v="235"/>
    <n v="1"/>
    <n v="12893"/>
    <x v="565"/>
    <s v="UND"/>
    <n v="1"/>
    <n v="141513.81"/>
    <n v="141513.81"/>
    <s v="MOVIL 17-OyD"/>
    <x v="0"/>
    <x v="3"/>
    <x v="1"/>
    <s v="MTTO_REDES"/>
    <x v="18"/>
  </r>
  <r>
    <n v="9"/>
    <n v="2"/>
    <n v="235"/>
    <n v="1"/>
    <n v="13913"/>
    <x v="585"/>
    <s v="UND"/>
    <n v="1"/>
    <n v="440000"/>
    <n v="440000"/>
    <s v="MOVIL 17-OyD"/>
    <x v="0"/>
    <x v="3"/>
    <x v="1"/>
    <s v="MTTO_REDES"/>
    <x v="23"/>
  </r>
  <r>
    <n v="9"/>
    <n v="2"/>
    <n v="235"/>
    <n v="1"/>
    <n v="13972"/>
    <x v="596"/>
    <s v="UND"/>
    <n v="1"/>
    <n v="5336"/>
    <n v="5336"/>
    <s v="MOVIL 17-OyD"/>
    <x v="0"/>
    <x v="3"/>
    <x v="1"/>
    <s v="MTTO_REDES"/>
    <x v="18"/>
  </r>
  <r>
    <n v="9"/>
    <n v="2"/>
    <n v="236"/>
    <n v="1"/>
    <n v="9629"/>
    <x v="374"/>
    <s v="UND"/>
    <n v="2"/>
    <n v="66666.52"/>
    <n v="33333.26"/>
    <s v="MOVIL 18-OyD"/>
    <x v="0"/>
    <x v="3"/>
    <x v="1"/>
    <s v="MTTO_REDES"/>
    <x v="17"/>
  </r>
  <r>
    <n v="9"/>
    <n v="2"/>
    <n v="236"/>
    <n v="1"/>
    <n v="9637"/>
    <x v="258"/>
    <s v="UND"/>
    <n v="1"/>
    <n v="19140"/>
    <n v="19140"/>
    <s v="MOVIL 18-OyD"/>
    <x v="0"/>
    <x v="3"/>
    <x v="1"/>
    <s v="MTTO_REDES"/>
    <x v="17"/>
  </r>
  <r>
    <n v="9"/>
    <n v="2"/>
    <n v="236"/>
    <n v="1"/>
    <n v="9720"/>
    <x v="397"/>
    <s v="UND"/>
    <n v="1"/>
    <n v="7611.29"/>
    <n v="7611.29"/>
    <s v="MOVIL 18-OyD"/>
    <x v="0"/>
    <x v="3"/>
    <x v="1"/>
    <s v="MTTO_REDES"/>
    <x v="16"/>
  </r>
  <r>
    <n v="9"/>
    <n v="2"/>
    <n v="236"/>
    <n v="1"/>
    <n v="9722"/>
    <x v="399"/>
    <s v="UND"/>
    <n v="1"/>
    <n v="8789.92"/>
    <n v="8789.92"/>
    <s v="MOVIL 18-OyD"/>
    <x v="0"/>
    <x v="3"/>
    <x v="1"/>
    <s v="MTTO_REDES"/>
    <x v="16"/>
  </r>
  <r>
    <n v="9"/>
    <n v="2"/>
    <n v="236"/>
    <n v="1"/>
    <n v="9723"/>
    <x v="400"/>
    <s v="UND"/>
    <n v="1"/>
    <n v="3595.99"/>
    <n v="3596"/>
    <s v="MOVIL 18-OyD"/>
    <x v="0"/>
    <x v="3"/>
    <x v="1"/>
    <s v="MTTO_REDES"/>
    <x v="16"/>
  </r>
  <r>
    <n v="9"/>
    <n v="2"/>
    <n v="236"/>
    <n v="1"/>
    <n v="9724"/>
    <x v="270"/>
    <s v="UND"/>
    <n v="6"/>
    <n v="73080"/>
    <n v="12180"/>
    <s v="MOVIL 18-OyD"/>
    <x v="0"/>
    <x v="3"/>
    <x v="1"/>
    <s v="MTTO_REDES"/>
    <x v="16"/>
  </r>
  <r>
    <n v="9"/>
    <n v="2"/>
    <n v="236"/>
    <n v="1"/>
    <n v="9778"/>
    <x v="274"/>
    <s v="UND"/>
    <n v="2"/>
    <n v="3944.14"/>
    <n v="1972.07"/>
    <s v="MOVIL 18-OyD"/>
    <x v="0"/>
    <x v="3"/>
    <x v="1"/>
    <s v="MTTO_REDES"/>
    <x v="16"/>
  </r>
  <r>
    <n v="9"/>
    <n v="2"/>
    <n v="236"/>
    <n v="1"/>
    <n v="9896"/>
    <x v="430"/>
    <s v="UND"/>
    <n v="1"/>
    <n v="9860"/>
    <n v="9860"/>
    <s v="MOVIL 18-OyD"/>
    <x v="0"/>
    <x v="3"/>
    <x v="1"/>
    <s v="MTTO_REDES"/>
    <x v="17"/>
  </r>
  <r>
    <n v="9"/>
    <n v="2"/>
    <n v="236"/>
    <n v="1"/>
    <n v="10056"/>
    <x v="288"/>
    <s v="UND"/>
    <n v="1"/>
    <n v="10654.6"/>
    <n v="10654.6"/>
    <s v="MOVIL 18-OyD"/>
    <x v="0"/>
    <x v="3"/>
    <x v="1"/>
    <s v="MTTO_REDES"/>
    <x v="16"/>
  </r>
  <r>
    <n v="9"/>
    <n v="2"/>
    <n v="236"/>
    <n v="1"/>
    <n v="10234"/>
    <x v="457"/>
    <s v="UND"/>
    <n v="7"/>
    <n v="17555.439999999999"/>
    <n v="2507.92"/>
    <s v="MOVIL 18-OyD"/>
    <x v="0"/>
    <x v="3"/>
    <x v="1"/>
    <s v="MTTO_REDES"/>
    <x v="33"/>
  </r>
  <r>
    <n v="9"/>
    <n v="2"/>
    <n v="236"/>
    <n v="1"/>
    <n v="10248"/>
    <x v="297"/>
    <s v="UND"/>
    <n v="18"/>
    <n v="35322.519999999997"/>
    <n v="1962.36"/>
    <s v="MOVIL 18-OyD"/>
    <x v="0"/>
    <x v="3"/>
    <x v="1"/>
    <s v="MTTO_REDES"/>
    <x v="22"/>
  </r>
  <r>
    <n v="9"/>
    <n v="2"/>
    <n v="236"/>
    <n v="1"/>
    <n v="10253"/>
    <x v="459"/>
    <s v="UND"/>
    <n v="17"/>
    <n v="35195.78"/>
    <n v="2070.34"/>
    <s v="MOVIL 18-OyD"/>
    <x v="0"/>
    <x v="3"/>
    <x v="1"/>
    <s v="MTTO_REDES"/>
    <x v="22"/>
  </r>
  <r>
    <n v="9"/>
    <n v="2"/>
    <n v="236"/>
    <n v="1"/>
    <n v="10259"/>
    <x v="461"/>
    <s v="UND"/>
    <n v="2"/>
    <n v="3881.64"/>
    <n v="1940.82"/>
    <s v="MOVIL 18-OyD"/>
    <x v="0"/>
    <x v="3"/>
    <x v="1"/>
    <s v="MTTO_REDES"/>
    <x v="22"/>
  </r>
  <r>
    <n v="9"/>
    <n v="2"/>
    <n v="236"/>
    <n v="1"/>
    <n v="10264"/>
    <x v="462"/>
    <s v="UND"/>
    <n v="17"/>
    <n v="37840.81"/>
    <n v="2225.9299999999998"/>
    <s v="MOVIL 18-OyD"/>
    <x v="0"/>
    <x v="3"/>
    <x v="1"/>
    <s v="MTTO_REDES"/>
    <x v="22"/>
  </r>
  <r>
    <n v="9"/>
    <n v="2"/>
    <n v="236"/>
    <n v="1"/>
    <n v="10269"/>
    <x v="464"/>
    <s v="UND"/>
    <n v="11"/>
    <n v="21529.42"/>
    <n v="1957.22"/>
    <s v="MOVIL 18-OyD"/>
    <x v="0"/>
    <x v="3"/>
    <x v="1"/>
    <s v="MTTO_REDES"/>
    <x v="22"/>
  </r>
  <r>
    <n v="9"/>
    <n v="2"/>
    <n v="236"/>
    <n v="1"/>
    <n v="10274"/>
    <x v="465"/>
    <s v="UND"/>
    <n v="14"/>
    <n v="32155.29"/>
    <n v="2296.8000000000002"/>
    <s v="MOVIL 18-OyD"/>
    <x v="0"/>
    <x v="3"/>
    <x v="1"/>
    <s v="MTTO_REDES"/>
    <x v="22"/>
  </r>
  <r>
    <n v="9"/>
    <n v="2"/>
    <n v="236"/>
    <n v="1"/>
    <n v="10279"/>
    <x v="466"/>
    <s v="UND"/>
    <n v="31"/>
    <n v="60974.6"/>
    <n v="1966.92"/>
    <s v="MOVIL 18-OyD"/>
    <x v="0"/>
    <x v="3"/>
    <x v="1"/>
    <s v="MTTO_REDES"/>
    <x v="22"/>
  </r>
  <r>
    <n v="9"/>
    <n v="2"/>
    <n v="236"/>
    <n v="1"/>
    <n v="10284"/>
    <x v="467"/>
    <s v="UND"/>
    <n v="9"/>
    <n v="21704.83"/>
    <n v="2411.65"/>
    <s v="MOVIL 18-OyD"/>
    <x v="0"/>
    <x v="3"/>
    <x v="1"/>
    <s v="MTTO_REDES"/>
    <x v="22"/>
  </r>
  <r>
    <n v="9"/>
    <n v="2"/>
    <n v="236"/>
    <n v="1"/>
    <n v="10289"/>
    <x v="468"/>
    <s v="UND"/>
    <n v="8"/>
    <n v="15762.16"/>
    <n v="1970.27"/>
    <s v="MOVIL 18-OyD"/>
    <x v="0"/>
    <x v="3"/>
    <x v="1"/>
    <s v="MTTO_REDES"/>
    <x v="22"/>
  </r>
  <r>
    <n v="9"/>
    <n v="2"/>
    <n v="236"/>
    <n v="1"/>
    <n v="10298"/>
    <x v="469"/>
    <s v="UND"/>
    <n v="15"/>
    <n v="29763.599999999999"/>
    <n v="1984.24"/>
    <s v="MOVIL 18-OyD"/>
    <x v="0"/>
    <x v="3"/>
    <x v="1"/>
    <s v="MTTO_REDES"/>
    <x v="22"/>
  </r>
  <r>
    <n v="9"/>
    <n v="2"/>
    <n v="236"/>
    <n v="1"/>
    <n v="10308"/>
    <x v="471"/>
    <s v="UND"/>
    <n v="7"/>
    <n v="13585.67"/>
    <n v="1940.81"/>
    <s v="MOVIL 18-OyD"/>
    <x v="0"/>
    <x v="3"/>
    <x v="1"/>
    <s v="MTTO_REDES"/>
    <x v="22"/>
  </r>
  <r>
    <n v="9"/>
    <n v="2"/>
    <n v="236"/>
    <n v="1"/>
    <n v="10566"/>
    <x v="304"/>
    <s v="UND"/>
    <n v="2"/>
    <n v="134559.92000000001"/>
    <n v="67279.960000000006"/>
    <s v="MOVIL 18-OyD"/>
    <x v="0"/>
    <x v="3"/>
    <x v="1"/>
    <s v="MTTO_REDES"/>
    <x v="19"/>
  </r>
  <r>
    <n v="9"/>
    <n v="2"/>
    <n v="236"/>
    <n v="1"/>
    <n v="10571"/>
    <x v="488"/>
    <s v="UND"/>
    <n v="18"/>
    <n v="37763.82"/>
    <n v="2097.9899999999998"/>
    <s v="MOVIL 18-OyD"/>
    <x v="0"/>
    <x v="3"/>
    <x v="1"/>
    <s v="MTTO_REDES"/>
    <x v="22"/>
  </r>
  <r>
    <n v="9"/>
    <n v="2"/>
    <n v="236"/>
    <n v="1"/>
    <n v="10576"/>
    <x v="490"/>
    <s v="UND"/>
    <n v="17"/>
    <n v="35063.980000000003"/>
    <n v="2062.59"/>
    <s v="MOVIL 18-OyD"/>
    <x v="0"/>
    <x v="3"/>
    <x v="1"/>
    <s v="MTTO_REDES"/>
    <x v="22"/>
  </r>
  <r>
    <n v="9"/>
    <n v="2"/>
    <n v="236"/>
    <n v="1"/>
    <n v="10617"/>
    <x v="305"/>
    <s v="ROL"/>
    <n v="0.05"/>
    <n v="3434.86"/>
    <n v="68697.2"/>
    <s v="MOVIL 18-OyD"/>
    <x v="0"/>
    <x v="3"/>
    <x v="1"/>
    <s v="MTTO_REDES"/>
    <x v="16"/>
  </r>
  <r>
    <n v="9"/>
    <n v="2"/>
    <n v="236"/>
    <n v="1"/>
    <n v="11014"/>
    <x v="314"/>
    <s v="UND"/>
    <n v="3"/>
    <n v="296906.40000000002"/>
    <n v="98968.8"/>
    <s v="MOVIL 18-OyD"/>
    <x v="0"/>
    <x v="3"/>
    <x v="1"/>
    <s v="MTTO_REDES"/>
    <x v="19"/>
  </r>
  <r>
    <n v="9"/>
    <n v="2"/>
    <n v="237"/>
    <n v="1"/>
    <n v="9636"/>
    <x v="378"/>
    <s v="UND"/>
    <n v="1"/>
    <n v="11972.84"/>
    <n v="11972.84"/>
    <s v="MOVIL 19-OyD"/>
    <x v="0"/>
    <x v="3"/>
    <x v="1"/>
    <s v="MTTO_REDES"/>
    <x v="17"/>
  </r>
  <r>
    <n v="9"/>
    <n v="2"/>
    <n v="237"/>
    <n v="1"/>
    <n v="9653"/>
    <x v="385"/>
    <s v="UND"/>
    <n v="1"/>
    <n v="2561.9"/>
    <n v="2561.9"/>
    <s v="MOVIL 19-OyD"/>
    <x v="0"/>
    <x v="3"/>
    <x v="1"/>
    <s v="MTTO_REDES"/>
    <x v="16"/>
  </r>
  <r>
    <n v="9"/>
    <n v="2"/>
    <n v="237"/>
    <n v="1"/>
    <n v="9657"/>
    <x v="264"/>
    <s v="UND"/>
    <n v="2"/>
    <n v="6224.56"/>
    <n v="3112.28"/>
    <s v="MOVIL 19-OyD"/>
    <x v="0"/>
    <x v="3"/>
    <x v="1"/>
    <s v="MTTO_REDES"/>
    <x v="16"/>
  </r>
  <r>
    <n v="9"/>
    <n v="2"/>
    <n v="237"/>
    <n v="1"/>
    <n v="9722"/>
    <x v="399"/>
    <s v="UND"/>
    <n v="1"/>
    <n v="8174.53"/>
    <n v="8174.53"/>
    <s v="MOVIL 19-OyD"/>
    <x v="0"/>
    <x v="3"/>
    <x v="1"/>
    <s v="MTTO_REDES"/>
    <x v="16"/>
  </r>
  <r>
    <n v="9"/>
    <n v="2"/>
    <n v="237"/>
    <n v="1"/>
    <n v="9724"/>
    <x v="270"/>
    <s v="UND"/>
    <n v="2"/>
    <n v="24302.01"/>
    <n v="12151"/>
    <s v="MOVIL 19-OyD"/>
    <x v="0"/>
    <x v="3"/>
    <x v="1"/>
    <s v="MTTO_REDES"/>
    <x v="16"/>
  </r>
  <r>
    <n v="9"/>
    <n v="2"/>
    <n v="237"/>
    <n v="1"/>
    <n v="9726"/>
    <x v="401"/>
    <s v="UND"/>
    <n v="1"/>
    <n v="62060"/>
    <n v="62060"/>
    <s v="MOVIL 19-OyD"/>
    <x v="0"/>
    <x v="3"/>
    <x v="1"/>
    <s v="MTTO_REDES"/>
    <x v="16"/>
  </r>
  <r>
    <n v="9"/>
    <n v="2"/>
    <n v="237"/>
    <n v="1"/>
    <n v="9732"/>
    <x v="403"/>
    <s v="UND"/>
    <n v="4"/>
    <n v="2227.1999999999998"/>
    <n v="556.79999999999995"/>
    <s v="MOVIL 19-OyD"/>
    <x v="0"/>
    <x v="3"/>
    <x v="1"/>
    <s v="MTTO_REDES"/>
    <x v="16"/>
  </r>
  <r>
    <n v="9"/>
    <n v="2"/>
    <n v="237"/>
    <n v="1"/>
    <n v="9757"/>
    <x v="411"/>
    <s v="UND"/>
    <n v="6"/>
    <n v="7278.52"/>
    <n v="1213.0899999999999"/>
    <s v="MOVIL 19-OyD"/>
    <x v="0"/>
    <x v="3"/>
    <x v="1"/>
    <s v="MTTO_REDES"/>
    <x v="33"/>
  </r>
  <r>
    <n v="9"/>
    <n v="2"/>
    <n v="237"/>
    <n v="1"/>
    <n v="9789"/>
    <x v="276"/>
    <s v="UND"/>
    <n v="1"/>
    <n v="4536.92"/>
    <n v="4536.92"/>
    <s v="MOVIL 19-OyD"/>
    <x v="0"/>
    <x v="3"/>
    <x v="1"/>
    <s v="MTTO_REDES"/>
    <x v="16"/>
  </r>
  <r>
    <n v="9"/>
    <n v="2"/>
    <n v="237"/>
    <n v="1"/>
    <n v="9832"/>
    <x v="422"/>
    <s v="MTS"/>
    <n v="2.5"/>
    <n v="35474.620000000003"/>
    <n v="14189.85"/>
    <s v="MOVIL 19-OyD"/>
    <x v="0"/>
    <x v="3"/>
    <x v="1"/>
    <s v="MTTO_REDES"/>
    <x v="14"/>
  </r>
  <r>
    <n v="9"/>
    <n v="2"/>
    <n v="237"/>
    <n v="1"/>
    <n v="9835"/>
    <x v="424"/>
    <s v="MTS"/>
    <n v="2"/>
    <n v="51084.13"/>
    <n v="25542.06"/>
    <s v="MOVIL 19-OyD"/>
    <x v="0"/>
    <x v="3"/>
    <x v="1"/>
    <s v="MTTO_REDES"/>
    <x v="14"/>
  </r>
  <r>
    <n v="9"/>
    <n v="2"/>
    <n v="237"/>
    <n v="1"/>
    <n v="10066"/>
    <x v="291"/>
    <s v="UND"/>
    <n v="1"/>
    <n v="16347.9"/>
    <n v="16347.9"/>
    <s v="MOVIL 19-OyD"/>
    <x v="0"/>
    <x v="3"/>
    <x v="1"/>
    <s v="MTTO_REDES"/>
    <x v="21"/>
  </r>
  <r>
    <n v="9"/>
    <n v="2"/>
    <n v="237"/>
    <n v="1"/>
    <n v="10235"/>
    <x v="458"/>
    <s v="UND"/>
    <n v="1"/>
    <n v="3074"/>
    <n v="3074"/>
    <s v="MOVIL 19-OyD"/>
    <x v="0"/>
    <x v="3"/>
    <x v="1"/>
    <s v="MTTO_REDES"/>
    <x v="33"/>
  </r>
  <r>
    <n v="9"/>
    <n v="2"/>
    <n v="237"/>
    <n v="1"/>
    <n v="10253"/>
    <x v="459"/>
    <s v="UND"/>
    <n v="18"/>
    <n v="37047.82"/>
    <n v="2058.21"/>
    <s v="MOVIL 19-OyD"/>
    <x v="0"/>
    <x v="3"/>
    <x v="1"/>
    <s v="MTTO_REDES"/>
    <x v="22"/>
  </r>
  <r>
    <n v="9"/>
    <n v="2"/>
    <n v="237"/>
    <n v="1"/>
    <n v="10259"/>
    <x v="461"/>
    <s v="UND"/>
    <n v="1"/>
    <n v="1983.89"/>
    <n v="1983.89"/>
    <s v="MOVIL 19-OyD"/>
    <x v="0"/>
    <x v="3"/>
    <x v="1"/>
    <s v="MTTO_REDES"/>
    <x v="22"/>
  </r>
  <r>
    <n v="9"/>
    <n v="2"/>
    <n v="237"/>
    <n v="1"/>
    <n v="10264"/>
    <x v="462"/>
    <s v="UND"/>
    <n v="5"/>
    <n v="10909.96"/>
    <n v="2181.98"/>
    <s v="MOVIL 19-OyD"/>
    <x v="0"/>
    <x v="3"/>
    <x v="1"/>
    <s v="MTTO_REDES"/>
    <x v="22"/>
  </r>
  <r>
    <n v="9"/>
    <n v="2"/>
    <n v="237"/>
    <n v="1"/>
    <n v="10269"/>
    <x v="464"/>
    <s v="UND"/>
    <n v="15"/>
    <n v="29677.7"/>
    <n v="1978.52"/>
    <s v="MOVIL 19-OyD"/>
    <x v="0"/>
    <x v="3"/>
    <x v="1"/>
    <s v="MTTO_REDES"/>
    <x v="22"/>
  </r>
  <r>
    <n v="9"/>
    <n v="2"/>
    <n v="237"/>
    <n v="1"/>
    <n v="10284"/>
    <x v="467"/>
    <s v="UND"/>
    <n v="32"/>
    <n v="76790.33"/>
    <n v="2399.6999999999998"/>
    <s v="MOVIL 19-OyD"/>
    <x v="0"/>
    <x v="3"/>
    <x v="1"/>
    <s v="MTTO_REDES"/>
    <x v="22"/>
  </r>
  <r>
    <n v="9"/>
    <n v="2"/>
    <n v="237"/>
    <n v="1"/>
    <n v="10289"/>
    <x v="468"/>
    <s v="UND"/>
    <n v="9"/>
    <n v="17467.310000000001"/>
    <n v="1940.8"/>
    <s v="MOVIL 19-OyD"/>
    <x v="0"/>
    <x v="3"/>
    <x v="1"/>
    <s v="MTTO_REDES"/>
    <x v="22"/>
  </r>
  <r>
    <n v="9"/>
    <n v="2"/>
    <n v="237"/>
    <n v="1"/>
    <n v="10298"/>
    <x v="469"/>
    <s v="UND"/>
    <n v="3"/>
    <n v="5822.38"/>
    <n v="1940.79"/>
    <s v="MOVIL 19-OyD"/>
    <x v="0"/>
    <x v="3"/>
    <x v="1"/>
    <s v="MTTO_REDES"/>
    <x v="22"/>
  </r>
  <r>
    <n v="9"/>
    <n v="2"/>
    <n v="237"/>
    <n v="1"/>
    <n v="10303"/>
    <x v="470"/>
    <s v="UND"/>
    <n v="14"/>
    <n v="94633.98"/>
    <n v="6759.57"/>
    <s v="MOVIL 19-OyD"/>
    <x v="0"/>
    <x v="3"/>
    <x v="1"/>
    <s v="MTTO_REDES"/>
    <x v="22"/>
  </r>
  <r>
    <n v="9"/>
    <n v="2"/>
    <n v="237"/>
    <n v="1"/>
    <n v="10308"/>
    <x v="471"/>
    <s v="UND"/>
    <n v="9"/>
    <n v="17467.02"/>
    <n v="1940.79"/>
    <s v="MOVIL 19-OyD"/>
    <x v="0"/>
    <x v="3"/>
    <x v="1"/>
    <s v="MTTO_REDES"/>
    <x v="22"/>
  </r>
  <r>
    <n v="9"/>
    <n v="2"/>
    <n v="237"/>
    <n v="1"/>
    <n v="10566"/>
    <x v="304"/>
    <s v="UND"/>
    <n v="5"/>
    <n v="347049.7"/>
    <n v="69409.94"/>
    <s v="MOVIL 19-OyD"/>
    <x v="0"/>
    <x v="3"/>
    <x v="1"/>
    <s v="MTTO_REDES"/>
    <x v="19"/>
  </r>
  <r>
    <n v="9"/>
    <n v="2"/>
    <n v="237"/>
    <n v="1"/>
    <n v="10587"/>
    <x v="494"/>
    <s v="UND"/>
    <n v="15"/>
    <n v="35493.599999999999"/>
    <n v="2366.2399999999998"/>
    <s v="MOVIL 19-OyD"/>
    <x v="0"/>
    <x v="3"/>
    <x v="1"/>
    <s v="MTTO_REDES"/>
    <x v="22"/>
  </r>
  <r>
    <n v="9"/>
    <n v="2"/>
    <n v="237"/>
    <n v="1"/>
    <n v="10607"/>
    <x v="500"/>
    <s v="UND"/>
    <n v="14"/>
    <n v="27171.439999999999"/>
    <n v="1940.82"/>
    <s v="MOVIL 19-OyD"/>
    <x v="0"/>
    <x v="3"/>
    <x v="1"/>
    <s v="MTTO_REDES"/>
    <x v="22"/>
  </r>
  <r>
    <n v="9"/>
    <n v="2"/>
    <n v="237"/>
    <n v="1"/>
    <n v="10617"/>
    <x v="305"/>
    <s v="ROL"/>
    <n v="0.45"/>
    <n v="30886.7"/>
    <n v="68637.11"/>
    <s v="MOVIL 19-OyD"/>
    <x v="0"/>
    <x v="3"/>
    <x v="1"/>
    <s v="MTTO_REDES"/>
    <x v="16"/>
  </r>
  <r>
    <n v="9"/>
    <n v="2"/>
    <n v="237"/>
    <n v="1"/>
    <n v="11014"/>
    <x v="314"/>
    <s v="UND"/>
    <n v="1"/>
    <n v="98968.82"/>
    <n v="98968.83"/>
    <s v="MOVIL 19-OyD"/>
    <x v="0"/>
    <x v="3"/>
    <x v="1"/>
    <s v="MTTO_REDES"/>
    <x v="19"/>
  </r>
  <r>
    <n v="9"/>
    <n v="2"/>
    <n v="237"/>
    <n v="1"/>
    <n v="12893"/>
    <x v="565"/>
    <s v="UND"/>
    <n v="2"/>
    <n v="280209.59999999998"/>
    <n v="140104.79999999999"/>
    <s v="MOVIL 19-OyD"/>
    <x v="0"/>
    <x v="3"/>
    <x v="1"/>
    <s v="MTTO_REDES"/>
    <x v="18"/>
  </r>
  <r>
    <n v="9"/>
    <n v="2"/>
    <n v="237"/>
    <n v="1"/>
    <n v="13150"/>
    <x v="865"/>
    <s v="UND"/>
    <n v="1"/>
    <n v="7418.24"/>
    <n v="7418.24"/>
    <s v="MOVIL 19-OyD"/>
    <x v="0"/>
    <x v="3"/>
    <x v="1"/>
    <s v="MTTO_REDES"/>
    <x v="0"/>
  </r>
  <r>
    <n v="9"/>
    <n v="2"/>
    <n v="238"/>
    <n v="1"/>
    <n v="9629"/>
    <x v="374"/>
    <s v="UND"/>
    <n v="2"/>
    <n v="60453.85"/>
    <n v="30226.93"/>
    <s v="MOVIL 20-OyD"/>
    <x v="0"/>
    <x v="3"/>
    <x v="1"/>
    <s v="MTTO_REDES"/>
    <x v="17"/>
  </r>
  <r>
    <n v="9"/>
    <n v="2"/>
    <n v="238"/>
    <n v="1"/>
    <n v="9634"/>
    <x v="633"/>
    <s v="UND"/>
    <n v="1"/>
    <n v="5992.56"/>
    <n v="5992.56"/>
    <s v="MOVIL 20-OyD"/>
    <x v="0"/>
    <x v="3"/>
    <x v="1"/>
    <s v="MTTO_REDES"/>
    <x v="17"/>
  </r>
  <r>
    <n v="9"/>
    <n v="2"/>
    <n v="238"/>
    <n v="1"/>
    <n v="9635"/>
    <x v="257"/>
    <s v="UND"/>
    <n v="2"/>
    <n v="53043.69"/>
    <n v="26521.85"/>
    <s v="MOVIL 20-OyD"/>
    <x v="0"/>
    <x v="3"/>
    <x v="1"/>
    <s v="MTTO_REDES"/>
    <x v="17"/>
  </r>
  <r>
    <n v="9"/>
    <n v="2"/>
    <n v="238"/>
    <n v="1"/>
    <n v="9637"/>
    <x v="258"/>
    <s v="UND"/>
    <n v="2"/>
    <n v="38280"/>
    <n v="19140"/>
    <s v="MOVIL 20-OyD"/>
    <x v="0"/>
    <x v="3"/>
    <x v="1"/>
    <s v="MTTO_REDES"/>
    <x v="17"/>
  </r>
  <r>
    <n v="9"/>
    <n v="2"/>
    <n v="238"/>
    <n v="1"/>
    <n v="9720"/>
    <x v="397"/>
    <s v="UND"/>
    <n v="1"/>
    <n v="7584.2"/>
    <n v="7584.2"/>
    <s v="MOVIL 20-OyD"/>
    <x v="0"/>
    <x v="3"/>
    <x v="1"/>
    <s v="MTTO_REDES"/>
    <x v="16"/>
  </r>
  <r>
    <n v="9"/>
    <n v="2"/>
    <n v="238"/>
    <n v="1"/>
    <n v="9721"/>
    <x v="398"/>
    <s v="UND"/>
    <n v="1"/>
    <n v="6382.92"/>
    <n v="6382.92"/>
    <s v="MOVIL 20-OyD"/>
    <x v="0"/>
    <x v="3"/>
    <x v="1"/>
    <s v="MTTO_REDES"/>
    <x v="16"/>
  </r>
  <r>
    <n v="9"/>
    <n v="2"/>
    <n v="238"/>
    <n v="1"/>
    <n v="9722"/>
    <x v="399"/>
    <s v="UND"/>
    <n v="6"/>
    <n v="51699.1"/>
    <n v="8616.52"/>
    <s v="MOVIL 20-OyD"/>
    <x v="0"/>
    <x v="3"/>
    <x v="1"/>
    <s v="MTTO_REDES"/>
    <x v="16"/>
  </r>
  <r>
    <n v="9"/>
    <n v="2"/>
    <n v="238"/>
    <n v="1"/>
    <n v="9723"/>
    <x v="400"/>
    <s v="UND"/>
    <n v="2"/>
    <n v="6960"/>
    <n v="3480"/>
    <s v="MOVIL 20-OyD"/>
    <x v="0"/>
    <x v="3"/>
    <x v="1"/>
    <s v="MTTO_REDES"/>
    <x v="16"/>
  </r>
  <r>
    <n v="9"/>
    <n v="2"/>
    <n v="238"/>
    <n v="1"/>
    <n v="9732"/>
    <x v="403"/>
    <s v="UND"/>
    <n v="11"/>
    <n v="6124.8"/>
    <n v="556.79999999999995"/>
    <s v="MOVIL 20-OyD"/>
    <x v="0"/>
    <x v="3"/>
    <x v="1"/>
    <s v="MTTO_REDES"/>
    <x v="16"/>
  </r>
  <r>
    <n v="9"/>
    <n v="2"/>
    <n v="238"/>
    <n v="1"/>
    <n v="9757"/>
    <x v="411"/>
    <s v="UND"/>
    <n v="21"/>
    <n v="25975.040000000001"/>
    <n v="1236.9100000000001"/>
    <s v="MOVIL 20-OyD"/>
    <x v="0"/>
    <x v="3"/>
    <x v="1"/>
    <s v="MTTO_REDES"/>
    <x v="33"/>
  </r>
  <r>
    <n v="9"/>
    <n v="2"/>
    <n v="238"/>
    <n v="1"/>
    <n v="9763"/>
    <x v="412"/>
    <s v="UND"/>
    <n v="1"/>
    <n v="2673.31"/>
    <n v="2673.25"/>
    <s v="MOVIL 20-OyD"/>
    <x v="0"/>
    <x v="3"/>
    <x v="1"/>
    <s v="MTTO_REDES"/>
    <x v="33"/>
  </r>
  <r>
    <n v="9"/>
    <n v="2"/>
    <n v="238"/>
    <n v="1"/>
    <n v="9778"/>
    <x v="274"/>
    <s v="UND"/>
    <n v="3"/>
    <n v="5916"/>
    <n v="1972"/>
    <s v="MOVIL 20-OyD"/>
    <x v="0"/>
    <x v="3"/>
    <x v="1"/>
    <s v="MTTO_REDES"/>
    <x v="16"/>
  </r>
  <r>
    <n v="9"/>
    <n v="2"/>
    <n v="238"/>
    <n v="1"/>
    <n v="9817"/>
    <x v="418"/>
    <s v="MTS"/>
    <n v="6"/>
    <n v="8289.06"/>
    <n v="1381.51"/>
    <s v="MOVIL 20-OyD"/>
    <x v="0"/>
    <x v="3"/>
    <x v="1"/>
    <s v="MTTO_REDES"/>
    <x v="14"/>
  </r>
  <r>
    <n v="9"/>
    <n v="2"/>
    <n v="238"/>
    <n v="1"/>
    <n v="9835"/>
    <x v="424"/>
    <s v="MTS"/>
    <n v="10"/>
    <n v="291385.40000000002"/>
    <n v="29138.54"/>
    <s v="MOVIL 20-OyD"/>
    <x v="0"/>
    <x v="3"/>
    <x v="1"/>
    <s v="MTTO_REDES"/>
    <x v="14"/>
  </r>
  <r>
    <n v="9"/>
    <n v="2"/>
    <n v="238"/>
    <n v="1"/>
    <n v="10235"/>
    <x v="458"/>
    <s v="UND"/>
    <n v="6"/>
    <n v="18444"/>
    <n v="3074"/>
    <s v="MOVIL 20-OyD"/>
    <x v="0"/>
    <x v="3"/>
    <x v="1"/>
    <s v="MTTO_REDES"/>
    <x v="33"/>
  </r>
  <r>
    <n v="9"/>
    <n v="2"/>
    <n v="238"/>
    <n v="1"/>
    <n v="10253"/>
    <x v="459"/>
    <s v="UND"/>
    <n v="10"/>
    <n v="19313.259999999998"/>
    <n v="1931.33"/>
    <s v="MOVIL 20-OyD"/>
    <x v="0"/>
    <x v="3"/>
    <x v="1"/>
    <s v="MTTO_REDES"/>
    <x v="22"/>
  </r>
  <r>
    <n v="9"/>
    <n v="2"/>
    <n v="238"/>
    <n v="1"/>
    <n v="10264"/>
    <x v="462"/>
    <s v="UND"/>
    <n v="21"/>
    <n v="46559.87"/>
    <n v="2217.14"/>
    <s v="MOVIL 20-OyD"/>
    <x v="0"/>
    <x v="3"/>
    <x v="1"/>
    <s v="MTTO_REDES"/>
    <x v="22"/>
  </r>
  <r>
    <n v="9"/>
    <n v="2"/>
    <n v="238"/>
    <n v="1"/>
    <n v="10269"/>
    <x v="464"/>
    <s v="UND"/>
    <n v="18"/>
    <n v="35409.32"/>
    <n v="1967.19"/>
    <s v="MOVIL 20-OyD"/>
    <x v="0"/>
    <x v="3"/>
    <x v="1"/>
    <s v="MTTO_REDES"/>
    <x v="22"/>
  </r>
  <r>
    <n v="9"/>
    <n v="2"/>
    <n v="238"/>
    <n v="1"/>
    <n v="10274"/>
    <x v="465"/>
    <s v="UND"/>
    <n v="9"/>
    <n v="20671.37"/>
    <n v="2296.8200000000002"/>
    <s v="MOVIL 20-OyD"/>
    <x v="0"/>
    <x v="3"/>
    <x v="1"/>
    <s v="MTTO_REDES"/>
    <x v="22"/>
  </r>
  <r>
    <n v="9"/>
    <n v="2"/>
    <n v="238"/>
    <n v="1"/>
    <n v="10279"/>
    <x v="466"/>
    <s v="UND"/>
    <n v="15"/>
    <n v="29690.45"/>
    <n v="1979.36"/>
    <s v="MOVIL 20-OyD"/>
    <x v="0"/>
    <x v="3"/>
    <x v="1"/>
    <s v="MTTO_REDES"/>
    <x v="22"/>
  </r>
  <r>
    <n v="9"/>
    <n v="2"/>
    <n v="238"/>
    <n v="1"/>
    <n v="10284"/>
    <x v="467"/>
    <s v="UND"/>
    <n v="13"/>
    <n v="31351.34"/>
    <n v="2411.65"/>
    <s v="MOVIL 20-OyD"/>
    <x v="0"/>
    <x v="3"/>
    <x v="1"/>
    <s v="MTTO_REDES"/>
    <x v="22"/>
  </r>
  <r>
    <n v="9"/>
    <n v="2"/>
    <n v="238"/>
    <n v="1"/>
    <n v="10289"/>
    <x v="468"/>
    <s v="UND"/>
    <n v="20"/>
    <n v="38808.050000000003"/>
    <n v="1940.41"/>
    <s v="MOVIL 20-OyD"/>
    <x v="0"/>
    <x v="3"/>
    <x v="1"/>
    <s v="MTTO_REDES"/>
    <x v="22"/>
  </r>
  <r>
    <n v="9"/>
    <n v="2"/>
    <n v="238"/>
    <n v="1"/>
    <n v="10298"/>
    <x v="469"/>
    <s v="UND"/>
    <n v="14"/>
    <n v="26241.94"/>
    <n v="1874.42"/>
    <s v="MOVIL 20-OyD"/>
    <x v="0"/>
    <x v="3"/>
    <x v="1"/>
    <s v="MTTO_REDES"/>
    <x v="22"/>
  </r>
  <r>
    <n v="9"/>
    <n v="2"/>
    <n v="238"/>
    <n v="1"/>
    <n v="10303"/>
    <x v="470"/>
    <s v="UND"/>
    <n v="20"/>
    <n v="129915.16"/>
    <n v="6495.76"/>
    <s v="MOVIL 20-OyD"/>
    <x v="0"/>
    <x v="3"/>
    <x v="1"/>
    <s v="MTTO_REDES"/>
    <x v="22"/>
  </r>
  <r>
    <n v="9"/>
    <n v="2"/>
    <n v="238"/>
    <n v="1"/>
    <n v="10308"/>
    <x v="471"/>
    <s v="UND"/>
    <n v="16"/>
    <n v="30273.81"/>
    <n v="1892.11"/>
    <s v="MOVIL 20-OyD"/>
    <x v="0"/>
    <x v="3"/>
    <x v="1"/>
    <s v="MTTO_REDES"/>
    <x v="22"/>
  </r>
  <r>
    <n v="9"/>
    <n v="2"/>
    <n v="238"/>
    <n v="1"/>
    <n v="10394"/>
    <x v="299"/>
    <s v="UND"/>
    <n v="1"/>
    <n v="319295.7"/>
    <n v="319295.7"/>
    <s v="MOVIL 20-OyD"/>
    <x v="0"/>
    <x v="3"/>
    <x v="1"/>
    <s v="MTTO_REDES"/>
    <x v="19"/>
  </r>
  <r>
    <n v="9"/>
    <n v="2"/>
    <n v="238"/>
    <n v="1"/>
    <n v="10540"/>
    <x v="483"/>
    <s v="UND"/>
    <n v="1"/>
    <n v="6389"/>
    <n v="6389"/>
    <s v="MOVIL 20-OyD"/>
    <x v="0"/>
    <x v="3"/>
    <x v="1"/>
    <s v="MTTO_REDES"/>
    <x v="21"/>
  </r>
  <r>
    <n v="9"/>
    <n v="2"/>
    <n v="238"/>
    <n v="1"/>
    <n v="10571"/>
    <x v="488"/>
    <s v="UND"/>
    <n v="6"/>
    <n v="11995.02"/>
    <n v="1999.18"/>
    <s v="MOVIL 20-OyD"/>
    <x v="0"/>
    <x v="3"/>
    <x v="1"/>
    <s v="MTTO_REDES"/>
    <x v="22"/>
  </r>
  <r>
    <n v="9"/>
    <n v="2"/>
    <n v="238"/>
    <n v="1"/>
    <n v="10576"/>
    <x v="490"/>
    <s v="UND"/>
    <n v="22"/>
    <n v="45102.87"/>
    <n v="2050.13"/>
    <s v="MOVIL 20-OyD"/>
    <x v="0"/>
    <x v="3"/>
    <x v="1"/>
    <s v="MTTO_REDES"/>
    <x v="22"/>
  </r>
  <r>
    <n v="9"/>
    <n v="2"/>
    <n v="238"/>
    <n v="1"/>
    <n v="10587"/>
    <x v="494"/>
    <s v="UND"/>
    <n v="6"/>
    <n v="13780.75"/>
    <n v="2296.8000000000002"/>
    <s v="MOVIL 20-OyD"/>
    <x v="0"/>
    <x v="3"/>
    <x v="1"/>
    <s v="MTTO_REDES"/>
    <x v="22"/>
  </r>
  <r>
    <n v="9"/>
    <n v="2"/>
    <n v="238"/>
    <n v="1"/>
    <n v="10607"/>
    <x v="500"/>
    <s v="UND"/>
    <n v="21"/>
    <n v="40343.47"/>
    <n v="1921.11"/>
    <s v="MOVIL 20-OyD"/>
    <x v="0"/>
    <x v="3"/>
    <x v="1"/>
    <s v="MTTO_REDES"/>
    <x v="22"/>
  </r>
  <r>
    <n v="9"/>
    <n v="2"/>
    <n v="238"/>
    <n v="1"/>
    <n v="10617"/>
    <x v="305"/>
    <s v="ROL"/>
    <n v="0.72"/>
    <n v="49418.74"/>
    <n v="68637.14"/>
    <s v="MOVIL 20-OyD"/>
    <x v="0"/>
    <x v="3"/>
    <x v="1"/>
    <s v="MTTO_REDES"/>
    <x v="16"/>
  </r>
  <r>
    <n v="9"/>
    <n v="2"/>
    <n v="238"/>
    <n v="1"/>
    <n v="10902"/>
    <x v="312"/>
    <s v="UND"/>
    <n v="1"/>
    <n v="9396"/>
    <n v="9396"/>
    <s v="MOVIL 20-OyD"/>
    <x v="0"/>
    <x v="3"/>
    <x v="1"/>
    <s v="MTTO_REDES"/>
    <x v="16"/>
  </r>
  <r>
    <n v="9"/>
    <n v="2"/>
    <n v="238"/>
    <n v="1"/>
    <n v="13151"/>
    <x v="573"/>
    <s v="UND"/>
    <n v="2"/>
    <n v="16281.66"/>
    <n v="8140.83"/>
    <s v="MOVIL 20-OyD"/>
    <x v="0"/>
    <x v="3"/>
    <x v="1"/>
    <s v="MTTO_REDES"/>
    <x v="0"/>
  </r>
  <r>
    <n v="9"/>
    <n v="2"/>
    <n v="239"/>
    <n v="1"/>
    <n v="9635"/>
    <x v="257"/>
    <s v="UND"/>
    <n v="6"/>
    <n v="158387.31"/>
    <n v="26397.89"/>
    <s v="MOVIL 21-OyD"/>
    <x v="0"/>
    <x v="3"/>
    <x v="1"/>
    <s v="MTTO_REDES"/>
    <x v="17"/>
  </r>
  <r>
    <n v="9"/>
    <n v="2"/>
    <n v="239"/>
    <n v="1"/>
    <n v="9637"/>
    <x v="258"/>
    <s v="UND"/>
    <n v="1"/>
    <n v="19140"/>
    <n v="19140"/>
    <s v="MOVIL 21-OyD"/>
    <x v="0"/>
    <x v="3"/>
    <x v="1"/>
    <s v="MTTO_REDES"/>
    <x v="17"/>
  </r>
  <r>
    <n v="9"/>
    <n v="2"/>
    <n v="239"/>
    <n v="1"/>
    <n v="9665"/>
    <x v="265"/>
    <s v="UND"/>
    <n v="1"/>
    <n v="3649.16"/>
    <n v="3649.16"/>
    <s v="MOVIL 21-OyD"/>
    <x v="0"/>
    <x v="3"/>
    <x v="1"/>
    <s v="MTTO_REDES"/>
    <x v="16"/>
  </r>
  <r>
    <n v="9"/>
    <n v="2"/>
    <n v="239"/>
    <n v="1"/>
    <n v="9722"/>
    <x v="399"/>
    <s v="UND"/>
    <n v="2"/>
    <n v="16676.84"/>
    <n v="8338.41"/>
    <s v="MOVIL 21-OyD"/>
    <x v="0"/>
    <x v="3"/>
    <x v="1"/>
    <s v="MTTO_REDES"/>
    <x v="16"/>
  </r>
  <r>
    <n v="9"/>
    <n v="2"/>
    <n v="239"/>
    <n v="1"/>
    <n v="9723"/>
    <x v="400"/>
    <s v="UND"/>
    <n v="1"/>
    <n v="3594.09"/>
    <n v="3594.09"/>
    <s v="MOVIL 21-OyD"/>
    <x v="0"/>
    <x v="3"/>
    <x v="1"/>
    <s v="MTTO_REDES"/>
    <x v="16"/>
  </r>
  <r>
    <n v="9"/>
    <n v="2"/>
    <n v="239"/>
    <n v="1"/>
    <n v="9732"/>
    <x v="403"/>
    <s v="UND"/>
    <n v="14"/>
    <n v="7795.08"/>
    <n v="556.79"/>
    <s v="MOVIL 21-OyD"/>
    <x v="0"/>
    <x v="3"/>
    <x v="1"/>
    <s v="MTTO_REDES"/>
    <x v="16"/>
  </r>
  <r>
    <n v="9"/>
    <n v="2"/>
    <n v="239"/>
    <n v="1"/>
    <n v="9763"/>
    <x v="412"/>
    <s v="UND"/>
    <n v="4"/>
    <n v="10642.76"/>
    <n v="2660.69"/>
    <s v="MOVIL 21-OyD"/>
    <x v="0"/>
    <x v="3"/>
    <x v="1"/>
    <s v="MTTO_REDES"/>
    <x v="33"/>
  </r>
  <r>
    <n v="9"/>
    <n v="2"/>
    <n v="239"/>
    <n v="1"/>
    <n v="9817"/>
    <x v="418"/>
    <s v="MTS"/>
    <n v="40"/>
    <n v="61433.599999999999"/>
    <n v="1535.84"/>
    <s v="MOVIL 21-OyD"/>
    <x v="0"/>
    <x v="3"/>
    <x v="1"/>
    <s v="MTTO_REDES"/>
    <x v="14"/>
  </r>
  <r>
    <n v="9"/>
    <n v="2"/>
    <n v="239"/>
    <n v="1"/>
    <n v="9820"/>
    <x v="278"/>
    <s v="MTS"/>
    <n v="4"/>
    <n v="8188.96"/>
    <n v="2047.24"/>
    <s v="MOVIL 21-OyD"/>
    <x v="0"/>
    <x v="3"/>
    <x v="1"/>
    <s v="MTTO_REDES"/>
    <x v="14"/>
  </r>
  <r>
    <n v="9"/>
    <n v="2"/>
    <n v="239"/>
    <n v="1"/>
    <n v="9821"/>
    <x v="279"/>
    <s v="MTS"/>
    <n v="47"/>
    <n v="95991.49"/>
    <n v="2042.37"/>
    <s v="MOVIL 21-OyD"/>
    <x v="0"/>
    <x v="3"/>
    <x v="1"/>
    <s v="MTTO_REDES"/>
    <x v="14"/>
  </r>
  <r>
    <n v="9"/>
    <n v="2"/>
    <n v="239"/>
    <n v="1"/>
    <n v="9832"/>
    <x v="422"/>
    <s v="MTS"/>
    <n v="4"/>
    <n v="67637.259999999995"/>
    <n v="16909.310000000001"/>
    <s v="MOVIL 21-OyD"/>
    <x v="0"/>
    <x v="3"/>
    <x v="1"/>
    <s v="MTTO_REDES"/>
    <x v="14"/>
  </r>
  <r>
    <n v="9"/>
    <n v="2"/>
    <n v="239"/>
    <n v="1"/>
    <n v="9835"/>
    <x v="424"/>
    <s v="MTS"/>
    <n v="12"/>
    <n v="349662.48"/>
    <n v="29138.54"/>
    <s v="MOVIL 21-OyD"/>
    <x v="0"/>
    <x v="3"/>
    <x v="1"/>
    <s v="MTTO_REDES"/>
    <x v="14"/>
  </r>
  <r>
    <n v="9"/>
    <n v="2"/>
    <n v="239"/>
    <n v="1"/>
    <n v="10213"/>
    <x v="296"/>
    <s v="UND"/>
    <n v="2"/>
    <n v="9061.92"/>
    <n v="4530.96"/>
    <s v="MOVIL 21-OyD"/>
    <x v="0"/>
    <x v="3"/>
    <x v="1"/>
    <s v="MTTO_REDES"/>
    <x v="21"/>
  </r>
  <r>
    <n v="9"/>
    <n v="2"/>
    <n v="239"/>
    <n v="1"/>
    <n v="10234"/>
    <x v="457"/>
    <s v="UND"/>
    <n v="1"/>
    <n v="2535.06"/>
    <n v="2535.0700000000002"/>
    <s v="MOVIL 21-OyD"/>
    <x v="0"/>
    <x v="3"/>
    <x v="1"/>
    <s v="MTTO_REDES"/>
    <x v="33"/>
  </r>
  <r>
    <n v="9"/>
    <n v="2"/>
    <n v="239"/>
    <n v="1"/>
    <n v="10248"/>
    <x v="297"/>
    <s v="UND"/>
    <n v="17"/>
    <n v="33345.21"/>
    <n v="1961.48"/>
    <s v="MOVIL 21-OyD"/>
    <x v="0"/>
    <x v="3"/>
    <x v="1"/>
    <s v="MTTO_REDES"/>
    <x v="22"/>
  </r>
  <r>
    <n v="9"/>
    <n v="2"/>
    <n v="239"/>
    <n v="1"/>
    <n v="10253"/>
    <x v="459"/>
    <s v="UND"/>
    <n v="16"/>
    <n v="32901.64"/>
    <n v="2056.35"/>
    <s v="MOVIL 21-OyD"/>
    <x v="0"/>
    <x v="3"/>
    <x v="1"/>
    <s v="MTTO_REDES"/>
    <x v="22"/>
  </r>
  <r>
    <n v="9"/>
    <n v="2"/>
    <n v="239"/>
    <n v="1"/>
    <n v="10264"/>
    <x v="462"/>
    <s v="UND"/>
    <n v="8"/>
    <n v="17455.91"/>
    <n v="2181.98"/>
    <s v="MOVIL 21-OyD"/>
    <x v="0"/>
    <x v="3"/>
    <x v="1"/>
    <s v="MTTO_REDES"/>
    <x v="22"/>
  </r>
  <r>
    <n v="9"/>
    <n v="2"/>
    <n v="239"/>
    <n v="1"/>
    <n v="10269"/>
    <x v="464"/>
    <s v="UND"/>
    <n v="14"/>
    <n v="27424.04"/>
    <n v="1958.86"/>
    <s v="MOVIL 21-OyD"/>
    <x v="0"/>
    <x v="3"/>
    <x v="1"/>
    <s v="MTTO_REDES"/>
    <x v="22"/>
  </r>
  <r>
    <n v="9"/>
    <n v="2"/>
    <n v="239"/>
    <n v="1"/>
    <n v="10274"/>
    <x v="465"/>
    <s v="UND"/>
    <n v="25"/>
    <n v="57467.85"/>
    <n v="2298.7199999999998"/>
    <s v="MOVIL 21-OyD"/>
    <x v="0"/>
    <x v="3"/>
    <x v="1"/>
    <s v="MTTO_REDES"/>
    <x v="22"/>
  </r>
  <r>
    <n v="9"/>
    <n v="2"/>
    <n v="239"/>
    <n v="1"/>
    <n v="10279"/>
    <x v="466"/>
    <s v="UND"/>
    <n v="16"/>
    <n v="31484.7"/>
    <n v="1967.79"/>
    <s v="MOVIL 21-OyD"/>
    <x v="0"/>
    <x v="3"/>
    <x v="1"/>
    <s v="MTTO_REDES"/>
    <x v="22"/>
  </r>
  <r>
    <n v="9"/>
    <n v="2"/>
    <n v="239"/>
    <n v="1"/>
    <n v="10284"/>
    <x v="467"/>
    <s v="UND"/>
    <n v="20"/>
    <n v="48233.23"/>
    <n v="2411.66"/>
    <s v="MOVIL 21-OyD"/>
    <x v="0"/>
    <x v="3"/>
    <x v="1"/>
    <s v="MTTO_REDES"/>
    <x v="22"/>
  </r>
  <r>
    <n v="9"/>
    <n v="2"/>
    <n v="239"/>
    <n v="1"/>
    <n v="10289"/>
    <x v="468"/>
    <s v="UND"/>
    <n v="14"/>
    <n v="27213.84"/>
    <n v="1943.84"/>
    <s v="MOVIL 21-OyD"/>
    <x v="0"/>
    <x v="3"/>
    <x v="1"/>
    <s v="MTTO_REDES"/>
    <x v="22"/>
  </r>
  <r>
    <n v="9"/>
    <n v="2"/>
    <n v="239"/>
    <n v="1"/>
    <n v="10298"/>
    <x v="469"/>
    <s v="UND"/>
    <n v="24"/>
    <n v="47174.84"/>
    <n v="1965.62"/>
    <s v="MOVIL 21-OyD"/>
    <x v="0"/>
    <x v="3"/>
    <x v="1"/>
    <s v="MTTO_REDES"/>
    <x v="22"/>
  </r>
  <r>
    <n v="9"/>
    <n v="2"/>
    <n v="239"/>
    <n v="1"/>
    <n v="10303"/>
    <x v="470"/>
    <s v="UND"/>
    <n v="25"/>
    <n v="144528.98000000001"/>
    <n v="5781.16"/>
    <s v="MOVIL 21-OyD"/>
    <x v="0"/>
    <x v="3"/>
    <x v="1"/>
    <s v="MTTO_REDES"/>
    <x v="22"/>
  </r>
  <r>
    <n v="9"/>
    <n v="2"/>
    <n v="239"/>
    <n v="1"/>
    <n v="10308"/>
    <x v="471"/>
    <s v="UND"/>
    <n v="20"/>
    <n v="38816.120000000003"/>
    <n v="1940.81"/>
    <s v="MOVIL 21-OyD"/>
    <x v="0"/>
    <x v="3"/>
    <x v="1"/>
    <s v="MTTO_REDES"/>
    <x v="22"/>
  </r>
  <r>
    <n v="9"/>
    <n v="2"/>
    <n v="239"/>
    <n v="1"/>
    <n v="10323"/>
    <x v="472"/>
    <s v="UND"/>
    <n v="4"/>
    <n v="16614.47"/>
    <n v="4153.62"/>
    <s v="MOVIL 21-OyD"/>
    <x v="0"/>
    <x v="3"/>
    <x v="1"/>
    <s v="MTTO_REDES"/>
    <x v="22"/>
  </r>
  <r>
    <n v="9"/>
    <n v="2"/>
    <n v="239"/>
    <n v="1"/>
    <n v="10394"/>
    <x v="299"/>
    <s v="UND"/>
    <n v="1"/>
    <n v="319295.7"/>
    <n v="319295.7"/>
    <s v="MOVIL 21-OyD"/>
    <x v="0"/>
    <x v="3"/>
    <x v="1"/>
    <s v="MTTO_REDES"/>
    <x v="19"/>
  </r>
  <r>
    <n v="9"/>
    <n v="2"/>
    <n v="239"/>
    <n v="1"/>
    <n v="10566"/>
    <x v="304"/>
    <s v="UND"/>
    <n v="2"/>
    <n v="148999.92000000001"/>
    <n v="74499.960000000006"/>
    <s v="MOVIL 21-OyD"/>
    <x v="0"/>
    <x v="3"/>
    <x v="1"/>
    <s v="MTTO_REDES"/>
    <x v="19"/>
  </r>
  <r>
    <n v="9"/>
    <n v="2"/>
    <n v="239"/>
    <n v="1"/>
    <n v="10571"/>
    <x v="488"/>
    <s v="UND"/>
    <n v="20"/>
    <n v="41552.400000000001"/>
    <n v="2077.62"/>
    <s v="MOVIL 21-OyD"/>
    <x v="0"/>
    <x v="3"/>
    <x v="1"/>
    <s v="MTTO_REDES"/>
    <x v="22"/>
  </r>
  <r>
    <n v="9"/>
    <n v="2"/>
    <n v="239"/>
    <n v="1"/>
    <n v="10576"/>
    <x v="490"/>
    <s v="UND"/>
    <n v="7"/>
    <n v="14467.29"/>
    <n v="2066.77"/>
    <s v="MOVIL 21-OyD"/>
    <x v="0"/>
    <x v="3"/>
    <x v="1"/>
    <s v="MTTO_REDES"/>
    <x v="22"/>
  </r>
  <r>
    <n v="9"/>
    <n v="2"/>
    <n v="239"/>
    <n v="1"/>
    <n v="10587"/>
    <x v="494"/>
    <s v="UND"/>
    <n v="22"/>
    <n v="51704.76"/>
    <n v="2350.2199999999998"/>
    <s v="MOVIL 21-OyD"/>
    <x v="0"/>
    <x v="3"/>
    <x v="1"/>
    <s v="MTTO_REDES"/>
    <x v="22"/>
  </r>
  <r>
    <n v="9"/>
    <n v="2"/>
    <n v="239"/>
    <n v="1"/>
    <n v="10607"/>
    <x v="500"/>
    <s v="UND"/>
    <n v="2"/>
    <n v="3881.88"/>
    <n v="1940.94"/>
    <s v="MOVIL 21-OyD"/>
    <x v="0"/>
    <x v="3"/>
    <x v="1"/>
    <s v="MTTO_REDES"/>
    <x v="22"/>
  </r>
  <r>
    <n v="9"/>
    <n v="2"/>
    <n v="239"/>
    <n v="1"/>
    <n v="11014"/>
    <x v="314"/>
    <s v="UND"/>
    <n v="1"/>
    <n v="108727.37"/>
    <n v="108727.35"/>
    <s v="MOVIL 21-OyD"/>
    <x v="0"/>
    <x v="3"/>
    <x v="1"/>
    <s v="MTTO_REDES"/>
    <x v="19"/>
  </r>
  <r>
    <n v="9"/>
    <n v="2"/>
    <n v="239"/>
    <n v="1"/>
    <n v="11231"/>
    <x v="317"/>
    <s v="UND"/>
    <n v="3"/>
    <n v="52215.48"/>
    <n v="17405.16"/>
    <s v="MOVIL 21-OyD"/>
    <x v="0"/>
    <x v="3"/>
    <x v="1"/>
    <s v="MTTO_REDES"/>
    <x v="16"/>
  </r>
  <r>
    <n v="9"/>
    <n v="2"/>
    <n v="239"/>
    <n v="1"/>
    <n v="11232"/>
    <x v="318"/>
    <s v="UND"/>
    <n v="1"/>
    <n v="13342.3"/>
    <n v="13342.3"/>
    <s v="MOVIL 21-OyD"/>
    <x v="0"/>
    <x v="3"/>
    <x v="1"/>
    <s v="MTTO_REDES"/>
    <x v="16"/>
  </r>
  <r>
    <n v="9"/>
    <n v="2"/>
    <n v="239"/>
    <n v="1"/>
    <n v="13150"/>
    <x v="865"/>
    <s v="UND"/>
    <n v="2"/>
    <n v="13836.48"/>
    <n v="6918.24"/>
    <s v="MOVIL 21-OyD"/>
    <x v="0"/>
    <x v="3"/>
    <x v="1"/>
    <s v="MTTO_REDES"/>
    <x v="0"/>
  </r>
  <r>
    <n v="9"/>
    <n v="2"/>
    <n v="240"/>
    <n v="1"/>
    <n v="9724"/>
    <x v="270"/>
    <s v="UND"/>
    <n v="2"/>
    <n v="24399.9"/>
    <n v="12199.94"/>
    <s v="MOVIL 55-OyD"/>
    <x v="0"/>
    <x v="3"/>
    <x v="1"/>
    <s v="MTTO_REDES"/>
    <x v="16"/>
  </r>
  <r>
    <n v="9"/>
    <n v="2"/>
    <n v="240"/>
    <n v="1"/>
    <n v="9737"/>
    <x v="405"/>
    <s v="UND"/>
    <n v="2"/>
    <n v="165440.14000000001"/>
    <n v="82720.070000000007"/>
    <s v="MOVIL 55-OyD"/>
    <x v="0"/>
    <x v="3"/>
    <x v="1"/>
    <s v="MTTO_REDES"/>
    <x v="27"/>
  </r>
  <r>
    <n v="9"/>
    <n v="2"/>
    <n v="240"/>
    <n v="1"/>
    <n v="9763"/>
    <x v="412"/>
    <s v="UND"/>
    <n v="6"/>
    <n v="15567.03"/>
    <n v="2594.5"/>
    <s v="MOVIL 55-OyD"/>
    <x v="0"/>
    <x v="3"/>
    <x v="1"/>
    <s v="MTTO_REDES"/>
    <x v="33"/>
  </r>
  <r>
    <n v="9"/>
    <n v="2"/>
    <n v="240"/>
    <n v="1"/>
    <n v="9817"/>
    <x v="418"/>
    <s v="MTS"/>
    <n v="14"/>
    <n v="16905.84"/>
    <n v="1207.56"/>
    <s v="MOVIL 55-OyD"/>
    <x v="0"/>
    <x v="3"/>
    <x v="1"/>
    <s v="MTTO_REDES"/>
    <x v="14"/>
  </r>
  <r>
    <n v="9"/>
    <n v="2"/>
    <n v="240"/>
    <n v="1"/>
    <n v="9832"/>
    <x v="422"/>
    <s v="MTS"/>
    <n v="10"/>
    <n v="140786.20000000001"/>
    <n v="14078.62"/>
    <s v="MOVIL 55-OyD"/>
    <x v="0"/>
    <x v="3"/>
    <x v="1"/>
    <s v="MTTO_REDES"/>
    <x v="14"/>
  </r>
  <r>
    <n v="9"/>
    <n v="2"/>
    <n v="240"/>
    <n v="1"/>
    <n v="10058"/>
    <x v="289"/>
    <s v="UND"/>
    <n v="2"/>
    <n v="20532"/>
    <n v="10266"/>
    <s v="MOVIL 55-OyD"/>
    <x v="0"/>
    <x v="3"/>
    <x v="1"/>
    <s v="MTTO_REDES"/>
    <x v="16"/>
  </r>
  <r>
    <n v="9"/>
    <n v="2"/>
    <n v="240"/>
    <n v="1"/>
    <n v="10248"/>
    <x v="297"/>
    <s v="UND"/>
    <n v="4"/>
    <n v="8563.01"/>
    <n v="2140.79"/>
    <s v="MOVIL 55-OyD"/>
    <x v="0"/>
    <x v="3"/>
    <x v="1"/>
    <s v="MTTO_REDES"/>
    <x v="22"/>
  </r>
  <r>
    <n v="9"/>
    <n v="2"/>
    <n v="240"/>
    <n v="1"/>
    <n v="10253"/>
    <x v="459"/>
    <s v="UND"/>
    <n v="10"/>
    <n v="20099.43"/>
    <n v="2009.95"/>
    <s v="MOVIL 55-OyD"/>
    <x v="0"/>
    <x v="3"/>
    <x v="1"/>
    <s v="MTTO_REDES"/>
    <x v="22"/>
  </r>
  <r>
    <n v="9"/>
    <n v="2"/>
    <n v="240"/>
    <n v="1"/>
    <n v="10284"/>
    <x v="467"/>
    <s v="UND"/>
    <n v="5"/>
    <n v="12058.21"/>
    <n v="2411.64"/>
    <s v="MOVIL 55-OyD"/>
    <x v="0"/>
    <x v="3"/>
    <x v="1"/>
    <s v="MTTO_REDES"/>
    <x v="22"/>
  </r>
  <r>
    <n v="9"/>
    <n v="2"/>
    <n v="240"/>
    <n v="1"/>
    <n v="10289"/>
    <x v="468"/>
    <s v="UND"/>
    <n v="3"/>
    <n v="5827.62"/>
    <n v="1942.54"/>
    <s v="MOVIL 55-OyD"/>
    <x v="0"/>
    <x v="3"/>
    <x v="1"/>
    <s v="MTTO_REDES"/>
    <x v="22"/>
  </r>
  <r>
    <n v="9"/>
    <n v="2"/>
    <n v="240"/>
    <n v="1"/>
    <n v="10298"/>
    <x v="469"/>
    <s v="UND"/>
    <n v="10"/>
    <n v="19514.86"/>
    <n v="1951.49"/>
    <s v="MOVIL 55-OyD"/>
    <x v="0"/>
    <x v="3"/>
    <x v="1"/>
    <s v="MTTO_REDES"/>
    <x v="22"/>
  </r>
  <r>
    <n v="9"/>
    <n v="2"/>
    <n v="240"/>
    <n v="1"/>
    <n v="10308"/>
    <x v="471"/>
    <s v="UND"/>
    <n v="10"/>
    <n v="19407.099999999999"/>
    <n v="1940.72"/>
    <s v="MOVIL 55-OyD"/>
    <x v="0"/>
    <x v="3"/>
    <x v="1"/>
    <s v="MTTO_REDES"/>
    <x v="22"/>
  </r>
  <r>
    <n v="9"/>
    <n v="2"/>
    <n v="240"/>
    <n v="1"/>
    <n v="10566"/>
    <x v="304"/>
    <s v="UND"/>
    <n v="3"/>
    <n v="223491.53"/>
    <n v="74497.17"/>
    <s v="MOVIL 55-OyD"/>
    <x v="0"/>
    <x v="3"/>
    <x v="1"/>
    <s v="MTTO_REDES"/>
    <x v="19"/>
  </r>
  <r>
    <n v="9"/>
    <n v="2"/>
    <n v="240"/>
    <n v="1"/>
    <n v="10576"/>
    <x v="490"/>
    <s v="UND"/>
    <n v="7"/>
    <n v="15160.19"/>
    <n v="2165.73"/>
    <s v="MOVIL 55-OyD"/>
    <x v="0"/>
    <x v="3"/>
    <x v="1"/>
    <s v="MTTO_REDES"/>
    <x v="22"/>
  </r>
  <r>
    <n v="9"/>
    <n v="2"/>
    <n v="240"/>
    <n v="1"/>
    <n v="10587"/>
    <x v="494"/>
    <s v="UND"/>
    <n v="5"/>
    <n v="12454.6"/>
    <n v="2490.9299999999998"/>
    <s v="MOVIL 55-OyD"/>
    <x v="0"/>
    <x v="3"/>
    <x v="1"/>
    <s v="MTTO_REDES"/>
    <x v="22"/>
  </r>
  <r>
    <n v="9"/>
    <n v="2"/>
    <n v="240"/>
    <n v="1"/>
    <n v="11014"/>
    <x v="314"/>
    <s v="UND"/>
    <n v="4"/>
    <n v="440192.17"/>
    <n v="110048.04"/>
    <s v="MOVIL 55-OyD"/>
    <x v="0"/>
    <x v="3"/>
    <x v="1"/>
    <s v="MTTO_REDES"/>
    <x v="19"/>
  </r>
  <r>
    <n v="9"/>
    <n v="2"/>
    <n v="240"/>
    <n v="1"/>
    <n v="11054"/>
    <x v="524"/>
    <s v="UND"/>
    <n v="2"/>
    <n v="1754750.38"/>
    <n v="877375.19"/>
    <s v="MOVIL 55-OyD"/>
    <x v="0"/>
    <x v="3"/>
    <x v="1"/>
    <s v="MTTO_REDES"/>
    <x v="34"/>
  </r>
  <r>
    <n v="9"/>
    <n v="2"/>
    <n v="240"/>
    <n v="1"/>
    <n v="11055"/>
    <x v="525"/>
    <s v="UND"/>
    <n v="1"/>
    <n v="1037613.7"/>
    <n v="1037613.7"/>
    <s v="MOVIL 55-OyD"/>
    <x v="0"/>
    <x v="3"/>
    <x v="1"/>
    <s v="MTTO_REDES"/>
    <x v="34"/>
  </r>
  <r>
    <n v="9"/>
    <n v="2"/>
    <n v="240"/>
    <n v="1"/>
    <n v="11847"/>
    <x v="651"/>
    <s v="UND"/>
    <n v="1"/>
    <n v="6726.84"/>
    <n v="6726.84"/>
    <s v="MOVIL 55-OyD"/>
    <x v="0"/>
    <x v="3"/>
    <x v="1"/>
    <s v="MTTO_REDES"/>
    <x v="0"/>
  </r>
  <r>
    <n v="9"/>
    <n v="2"/>
    <n v="240"/>
    <n v="1"/>
    <n v="12893"/>
    <x v="565"/>
    <s v="UND"/>
    <n v="1"/>
    <n v="140482.5"/>
    <n v="140482.49"/>
    <s v="MOVIL 55-OyD"/>
    <x v="0"/>
    <x v="3"/>
    <x v="1"/>
    <s v="MTTO_REDES"/>
    <x v="18"/>
  </r>
  <r>
    <n v="9"/>
    <n v="2"/>
    <n v="240"/>
    <n v="1"/>
    <n v="12971"/>
    <x v="568"/>
    <s v="UND"/>
    <n v="1"/>
    <n v="12094.77"/>
    <n v="12094.78"/>
    <s v="MOVIL 55-OyD"/>
    <x v="0"/>
    <x v="3"/>
    <x v="1"/>
    <s v="MTTO_REDES"/>
    <x v="27"/>
  </r>
  <r>
    <n v="9"/>
    <n v="2"/>
    <n v="240"/>
    <n v="1"/>
    <n v="12972"/>
    <x v="569"/>
    <s v="UND"/>
    <n v="1"/>
    <n v="12188.04"/>
    <n v="12188.04"/>
    <s v="MOVIL 55-OyD"/>
    <x v="0"/>
    <x v="3"/>
    <x v="1"/>
    <s v="MTTO_REDES"/>
    <x v="27"/>
  </r>
  <r>
    <n v="9"/>
    <n v="2"/>
    <n v="240"/>
    <n v="1"/>
    <n v="14207"/>
    <x v="599"/>
    <s v="UND"/>
    <n v="3"/>
    <n v="63119.08"/>
    <n v="21039.7"/>
    <s v="MOVIL 55-OyD"/>
    <x v="0"/>
    <x v="3"/>
    <x v="1"/>
    <s v="MTTO_REDES"/>
    <x v="0"/>
  </r>
  <r>
    <n v="9"/>
    <n v="2"/>
    <n v="241"/>
    <n v="1"/>
    <n v="9627"/>
    <x v="373"/>
    <s v="UND"/>
    <n v="2"/>
    <n v="3300.17"/>
    <n v="1650.1"/>
    <s v="MOVIL 23-OyD"/>
    <x v="0"/>
    <x v="3"/>
    <x v="1"/>
    <s v="MTTO_REDES"/>
    <x v="17"/>
  </r>
  <r>
    <n v="9"/>
    <n v="2"/>
    <n v="241"/>
    <n v="1"/>
    <n v="9657"/>
    <x v="264"/>
    <s v="UND"/>
    <n v="1"/>
    <n v="2111.8200000000002"/>
    <n v="2111.8200000000002"/>
    <s v="MOVIL 23-OyD"/>
    <x v="0"/>
    <x v="3"/>
    <x v="1"/>
    <s v="MTTO_REDES"/>
    <x v="16"/>
  </r>
  <r>
    <n v="9"/>
    <n v="2"/>
    <n v="241"/>
    <n v="1"/>
    <n v="9740"/>
    <x v="406"/>
    <s v="UND"/>
    <n v="1"/>
    <n v="4595.91"/>
    <n v="4595.91"/>
    <s v="MOVIL 23-OyD"/>
    <x v="0"/>
    <x v="3"/>
    <x v="1"/>
    <s v="MTTO_REDES"/>
    <x v="18"/>
  </r>
  <r>
    <n v="9"/>
    <n v="2"/>
    <n v="241"/>
    <n v="1"/>
    <n v="9817"/>
    <x v="418"/>
    <s v="MTS"/>
    <n v="23"/>
    <n v="35324.32"/>
    <n v="1535.84"/>
    <s v="MOVIL 23-OyD"/>
    <x v="0"/>
    <x v="3"/>
    <x v="1"/>
    <s v="MTTO_REDES"/>
    <x v="14"/>
  </r>
  <r>
    <n v="9"/>
    <n v="2"/>
    <n v="241"/>
    <n v="1"/>
    <n v="9833"/>
    <x v="423"/>
    <s v="MTS"/>
    <n v="6"/>
    <n v="126783.36"/>
    <n v="21130.560000000001"/>
    <s v="MOVIL 23-OyD"/>
    <x v="0"/>
    <x v="3"/>
    <x v="1"/>
    <s v="MTTO_REDES"/>
    <x v="14"/>
  </r>
  <r>
    <n v="9"/>
    <n v="2"/>
    <n v="241"/>
    <n v="1"/>
    <n v="10566"/>
    <x v="304"/>
    <s v="UND"/>
    <n v="1"/>
    <n v="72707.289999999994"/>
    <n v="72707.28"/>
    <s v="MOVIL 23-OyD"/>
    <x v="0"/>
    <x v="3"/>
    <x v="1"/>
    <s v="MTTO_REDES"/>
    <x v="19"/>
  </r>
  <r>
    <n v="9"/>
    <n v="2"/>
    <n v="241"/>
    <n v="1"/>
    <n v="11231"/>
    <x v="317"/>
    <s v="UND"/>
    <n v="1"/>
    <n v="17400"/>
    <n v="17400"/>
    <s v="MOVIL 23-OyD"/>
    <x v="0"/>
    <x v="3"/>
    <x v="1"/>
    <s v="MTTO_REDES"/>
    <x v="16"/>
  </r>
  <r>
    <n v="9"/>
    <n v="2"/>
    <n v="241"/>
    <n v="1"/>
    <n v="12971"/>
    <x v="568"/>
    <s v="UND"/>
    <n v="1"/>
    <n v="10447.17"/>
    <n v="10447.17"/>
    <s v="MOVIL 23-OyD"/>
    <x v="0"/>
    <x v="3"/>
    <x v="1"/>
    <s v="MTTO_REDES"/>
    <x v="27"/>
  </r>
  <r>
    <n v="9"/>
    <n v="2"/>
    <n v="244"/>
    <n v="1"/>
    <n v="9627"/>
    <x v="373"/>
    <s v="UND"/>
    <n v="24"/>
    <n v="40662.31"/>
    <n v="1694.26"/>
    <s v="MOVIL 26-OyD"/>
    <x v="0"/>
    <x v="3"/>
    <x v="1"/>
    <s v="MTTO_REDES"/>
    <x v="17"/>
  </r>
  <r>
    <n v="9"/>
    <n v="2"/>
    <n v="244"/>
    <n v="1"/>
    <n v="9632"/>
    <x v="256"/>
    <s v="UND"/>
    <n v="15"/>
    <n v="52220.67"/>
    <n v="3481.38"/>
    <s v="MOVIL 26-OyD"/>
    <x v="0"/>
    <x v="3"/>
    <x v="1"/>
    <s v="MTTO_REDES"/>
    <x v="16"/>
  </r>
  <r>
    <n v="9"/>
    <n v="2"/>
    <n v="244"/>
    <n v="1"/>
    <n v="9633"/>
    <x v="377"/>
    <s v="UND"/>
    <n v="4"/>
    <n v="15669.92"/>
    <n v="3917.48"/>
    <s v="MOVIL 26-OyD"/>
    <x v="0"/>
    <x v="3"/>
    <x v="1"/>
    <s v="MTTO_REDES"/>
    <x v="17"/>
  </r>
  <r>
    <n v="9"/>
    <n v="2"/>
    <n v="244"/>
    <n v="1"/>
    <n v="9634"/>
    <x v="633"/>
    <s v="UND"/>
    <n v="4"/>
    <n v="16518.64"/>
    <n v="4129.66"/>
    <s v="MOVIL 26-OyD"/>
    <x v="0"/>
    <x v="3"/>
    <x v="1"/>
    <s v="MTTO_REDES"/>
    <x v="17"/>
  </r>
  <r>
    <n v="9"/>
    <n v="2"/>
    <n v="244"/>
    <n v="1"/>
    <n v="9636"/>
    <x v="378"/>
    <s v="UND"/>
    <n v="1"/>
    <n v="8393.02"/>
    <n v="8393.02"/>
    <s v="MOVIL 26-OyD"/>
    <x v="0"/>
    <x v="3"/>
    <x v="1"/>
    <s v="MTTO_REDES"/>
    <x v="17"/>
  </r>
  <r>
    <n v="9"/>
    <n v="2"/>
    <n v="244"/>
    <n v="1"/>
    <n v="9637"/>
    <x v="258"/>
    <s v="UND"/>
    <n v="9"/>
    <n v="193840.26"/>
    <n v="21537.81"/>
    <s v="MOVIL 26-OyD"/>
    <x v="0"/>
    <x v="3"/>
    <x v="1"/>
    <s v="MTTO_REDES"/>
    <x v="17"/>
  </r>
  <r>
    <n v="9"/>
    <n v="2"/>
    <n v="244"/>
    <n v="1"/>
    <n v="9638"/>
    <x v="379"/>
    <s v="UND"/>
    <n v="1"/>
    <n v="3654"/>
    <n v="3654"/>
    <s v="MOVIL 26-OyD"/>
    <x v="0"/>
    <x v="3"/>
    <x v="1"/>
    <s v="MTTO_REDES"/>
    <x v="16"/>
  </r>
  <r>
    <n v="9"/>
    <n v="2"/>
    <n v="244"/>
    <n v="1"/>
    <n v="9644"/>
    <x v="260"/>
    <s v="UND"/>
    <n v="9"/>
    <n v="16321.81"/>
    <n v="1813.53"/>
    <s v="MOVIL 26-OyD"/>
    <x v="0"/>
    <x v="3"/>
    <x v="1"/>
    <s v="MTTO_REDES"/>
    <x v="16"/>
  </r>
  <r>
    <n v="9"/>
    <n v="2"/>
    <n v="244"/>
    <n v="1"/>
    <n v="9653"/>
    <x v="385"/>
    <s v="UND"/>
    <n v="1"/>
    <n v="2349.88"/>
    <n v="2349.88"/>
    <s v="MOVIL 26-OyD"/>
    <x v="0"/>
    <x v="3"/>
    <x v="1"/>
    <s v="MTTO_REDES"/>
    <x v="16"/>
  </r>
  <r>
    <n v="9"/>
    <n v="2"/>
    <n v="244"/>
    <n v="1"/>
    <n v="9654"/>
    <x v="263"/>
    <s v="UND"/>
    <n v="12"/>
    <n v="12564.16"/>
    <n v="1047.01"/>
    <s v="MOVIL 26-OyD"/>
    <x v="0"/>
    <x v="3"/>
    <x v="1"/>
    <s v="MTTO_REDES"/>
    <x v="16"/>
  </r>
  <r>
    <n v="9"/>
    <n v="2"/>
    <n v="244"/>
    <n v="1"/>
    <n v="9657"/>
    <x v="264"/>
    <s v="UND"/>
    <n v="2"/>
    <n v="4225.6000000000004"/>
    <n v="2112.8000000000002"/>
    <s v="MOVIL 26-OyD"/>
    <x v="0"/>
    <x v="3"/>
    <x v="1"/>
    <s v="MTTO_REDES"/>
    <x v="16"/>
  </r>
  <r>
    <n v="9"/>
    <n v="2"/>
    <n v="244"/>
    <n v="1"/>
    <n v="9665"/>
    <x v="265"/>
    <s v="UND"/>
    <n v="3"/>
    <n v="9396.2199999999993"/>
    <n v="3132.08"/>
    <s v="MOVIL 26-OyD"/>
    <x v="0"/>
    <x v="3"/>
    <x v="1"/>
    <s v="MTTO_REDES"/>
    <x v="16"/>
  </r>
  <r>
    <n v="9"/>
    <n v="2"/>
    <n v="244"/>
    <n v="1"/>
    <n v="9680"/>
    <x v="267"/>
    <s v="UND"/>
    <n v="6"/>
    <n v="323231.09999999998"/>
    <n v="53871.85"/>
    <s v="MOVIL 26-OyD"/>
    <x v="0"/>
    <x v="3"/>
    <x v="1"/>
    <s v="MTTO_REDES"/>
    <x v="18"/>
  </r>
  <r>
    <n v="9"/>
    <n v="2"/>
    <n v="244"/>
    <n v="1"/>
    <n v="9692"/>
    <x v="268"/>
    <s v="UND"/>
    <n v="8"/>
    <n v="4748.83"/>
    <n v="593.6"/>
    <s v="MOVIL 26-OyD"/>
    <x v="0"/>
    <x v="3"/>
    <x v="1"/>
    <s v="MTTO_REDES"/>
    <x v="18"/>
  </r>
  <r>
    <n v="9"/>
    <n v="2"/>
    <n v="244"/>
    <n v="1"/>
    <n v="9695"/>
    <x v="269"/>
    <s v="UND"/>
    <n v="2"/>
    <n v="19950.66"/>
    <n v="9975.33"/>
    <s v="MOVIL 26-OyD"/>
    <x v="0"/>
    <x v="3"/>
    <x v="1"/>
    <s v="MTTO_REDES"/>
    <x v="18"/>
  </r>
  <r>
    <n v="9"/>
    <n v="2"/>
    <n v="244"/>
    <n v="1"/>
    <n v="9723"/>
    <x v="400"/>
    <s v="UND"/>
    <n v="10"/>
    <n v="35959.89"/>
    <n v="3595.99"/>
    <s v="MOVIL 26-OyD"/>
    <x v="0"/>
    <x v="3"/>
    <x v="1"/>
    <s v="MTTO_REDES"/>
    <x v="16"/>
  </r>
  <r>
    <n v="9"/>
    <n v="2"/>
    <n v="244"/>
    <n v="1"/>
    <n v="9724"/>
    <x v="270"/>
    <s v="UND"/>
    <n v="5"/>
    <n v="60928.68"/>
    <n v="12185.74"/>
    <s v="MOVIL 26-OyD"/>
    <x v="0"/>
    <x v="3"/>
    <x v="1"/>
    <s v="MTTO_REDES"/>
    <x v="16"/>
  </r>
  <r>
    <n v="9"/>
    <n v="2"/>
    <n v="244"/>
    <n v="1"/>
    <n v="9732"/>
    <x v="403"/>
    <s v="UND"/>
    <n v="7"/>
    <n v="4060.09"/>
    <n v="580"/>
    <s v="MOVIL 26-OyD"/>
    <x v="0"/>
    <x v="3"/>
    <x v="1"/>
    <s v="MTTO_REDES"/>
    <x v="16"/>
  </r>
  <r>
    <n v="9"/>
    <n v="2"/>
    <n v="244"/>
    <n v="1"/>
    <n v="9733"/>
    <x v="271"/>
    <s v="UND"/>
    <n v="28"/>
    <n v="158331.16"/>
    <n v="5654.68"/>
    <s v="MOVIL 26-OyD"/>
    <x v="0"/>
    <x v="3"/>
    <x v="1"/>
    <s v="MTTO_REDES"/>
    <x v="16"/>
  </r>
  <r>
    <n v="9"/>
    <n v="2"/>
    <n v="244"/>
    <n v="1"/>
    <n v="9741"/>
    <x v="407"/>
    <s v="UND"/>
    <n v="2"/>
    <n v="18376.72"/>
    <n v="9188.36"/>
    <s v="MOVIL 26-OyD"/>
    <x v="0"/>
    <x v="3"/>
    <x v="1"/>
    <s v="MTTO_REDES"/>
    <x v="18"/>
  </r>
  <r>
    <n v="9"/>
    <n v="2"/>
    <n v="244"/>
    <n v="1"/>
    <n v="9742"/>
    <x v="408"/>
    <s v="UND"/>
    <n v="2"/>
    <n v="27682.52"/>
    <n v="13841.26"/>
    <s v="MOVIL 26-OyD"/>
    <x v="0"/>
    <x v="3"/>
    <x v="1"/>
    <s v="MTTO_REDES"/>
    <x v="18"/>
  </r>
  <r>
    <n v="9"/>
    <n v="2"/>
    <n v="244"/>
    <n v="1"/>
    <n v="9743"/>
    <x v="409"/>
    <s v="UND"/>
    <n v="2"/>
    <n v="39594.660000000003"/>
    <n v="19797.330000000002"/>
    <s v="MOVIL 26-OyD"/>
    <x v="0"/>
    <x v="3"/>
    <x v="1"/>
    <s v="MTTO_REDES"/>
    <x v="18"/>
  </r>
  <r>
    <n v="9"/>
    <n v="2"/>
    <n v="244"/>
    <n v="1"/>
    <n v="9744"/>
    <x v="410"/>
    <s v="UND"/>
    <n v="4"/>
    <n v="98777.23"/>
    <n v="24694.31"/>
    <s v="MOVIL 26-OyD"/>
    <x v="0"/>
    <x v="3"/>
    <x v="1"/>
    <s v="MTTO_REDES"/>
    <x v="18"/>
  </r>
  <r>
    <n v="9"/>
    <n v="2"/>
    <n v="244"/>
    <n v="1"/>
    <n v="9757"/>
    <x v="411"/>
    <s v="UND"/>
    <n v="1"/>
    <n v="1247.8599999999999"/>
    <n v="1247.8599999999999"/>
    <s v="MOVIL 26-OyD"/>
    <x v="0"/>
    <x v="3"/>
    <x v="1"/>
    <s v="MTTO_REDES"/>
    <x v="33"/>
  </r>
  <r>
    <n v="9"/>
    <n v="2"/>
    <n v="244"/>
    <n v="1"/>
    <n v="9763"/>
    <x v="412"/>
    <s v="UND"/>
    <n v="1"/>
    <n v="2660.69"/>
    <n v="2660.69"/>
    <s v="MOVIL 26-OyD"/>
    <x v="0"/>
    <x v="3"/>
    <x v="1"/>
    <s v="MTTO_REDES"/>
    <x v="33"/>
  </r>
  <r>
    <n v="9"/>
    <n v="2"/>
    <n v="244"/>
    <n v="1"/>
    <n v="9778"/>
    <x v="274"/>
    <s v="UND"/>
    <n v="22"/>
    <n v="43888.56"/>
    <n v="1994.93"/>
    <s v="MOVIL 26-OyD"/>
    <x v="0"/>
    <x v="3"/>
    <x v="1"/>
    <s v="MTTO_REDES"/>
    <x v="16"/>
  </r>
  <r>
    <n v="9"/>
    <n v="2"/>
    <n v="244"/>
    <n v="1"/>
    <n v="9789"/>
    <x v="276"/>
    <s v="UND"/>
    <n v="11"/>
    <n v="50036.79"/>
    <n v="4548.8"/>
    <s v="MOVIL 26-OyD"/>
    <x v="0"/>
    <x v="3"/>
    <x v="1"/>
    <s v="MTTO_REDES"/>
    <x v="16"/>
  </r>
  <r>
    <n v="9"/>
    <n v="2"/>
    <n v="244"/>
    <n v="1"/>
    <n v="9799"/>
    <x v="414"/>
    <s v="UND"/>
    <n v="4"/>
    <n v="47368.68"/>
    <n v="11842.17"/>
    <s v="MOVIL 26-OyD"/>
    <x v="0"/>
    <x v="3"/>
    <x v="1"/>
    <s v="MTTO_REDES"/>
    <x v="18"/>
  </r>
  <r>
    <n v="9"/>
    <n v="2"/>
    <n v="244"/>
    <n v="1"/>
    <n v="9800"/>
    <x v="277"/>
    <s v="UND"/>
    <n v="4"/>
    <n v="55813.58"/>
    <n v="13953.4"/>
    <s v="MOVIL 26-OyD"/>
    <x v="0"/>
    <x v="3"/>
    <x v="1"/>
    <s v="MTTO_REDES"/>
    <x v="18"/>
  </r>
  <r>
    <n v="9"/>
    <n v="2"/>
    <n v="244"/>
    <n v="1"/>
    <n v="9814"/>
    <x v="416"/>
    <s v="MTS"/>
    <n v="48"/>
    <n v="48379.8"/>
    <n v="1007.91"/>
    <s v="MOVIL 26-OyD"/>
    <x v="0"/>
    <x v="3"/>
    <x v="1"/>
    <s v="MTTO_REDES"/>
    <x v="14"/>
  </r>
  <r>
    <n v="9"/>
    <n v="2"/>
    <n v="244"/>
    <n v="1"/>
    <n v="9815"/>
    <x v="417"/>
    <s v="MTS"/>
    <n v="45"/>
    <n v="98692.65"/>
    <n v="2193.17"/>
    <s v="MOVIL 26-OyD"/>
    <x v="0"/>
    <x v="3"/>
    <x v="1"/>
    <s v="MTTO_REDES"/>
    <x v="14"/>
  </r>
  <r>
    <n v="9"/>
    <n v="2"/>
    <n v="244"/>
    <n v="1"/>
    <n v="9817"/>
    <x v="418"/>
    <s v="MTS"/>
    <n v="45"/>
    <n v="60601.88"/>
    <n v="1346.7"/>
    <s v="MOVIL 26-OyD"/>
    <x v="0"/>
    <x v="3"/>
    <x v="1"/>
    <s v="MTTO_REDES"/>
    <x v="14"/>
  </r>
  <r>
    <n v="9"/>
    <n v="2"/>
    <n v="244"/>
    <n v="1"/>
    <n v="9820"/>
    <x v="278"/>
    <s v="MTS"/>
    <n v="6"/>
    <n v="12283.44"/>
    <n v="2047.24"/>
    <s v="MOVIL 26-OyD"/>
    <x v="0"/>
    <x v="3"/>
    <x v="1"/>
    <s v="MTTO_REDES"/>
    <x v="14"/>
  </r>
  <r>
    <n v="9"/>
    <n v="2"/>
    <n v="244"/>
    <n v="1"/>
    <n v="9833"/>
    <x v="423"/>
    <s v="MTS"/>
    <n v="6"/>
    <n v="114398.23"/>
    <n v="19066.38"/>
    <s v="MOVIL 26-OyD"/>
    <x v="0"/>
    <x v="3"/>
    <x v="1"/>
    <s v="MTTO_REDES"/>
    <x v="14"/>
  </r>
  <r>
    <n v="9"/>
    <n v="2"/>
    <n v="244"/>
    <n v="1"/>
    <n v="9835"/>
    <x v="424"/>
    <s v="MTS"/>
    <n v="12"/>
    <n v="349662.48"/>
    <n v="29138.54"/>
    <s v="MOVIL 26-OyD"/>
    <x v="0"/>
    <x v="3"/>
    <x v="1"/>
    <s v="MTTO_REDES"/>
    <x v="14"/>
  </r>
  <r>
    <n v="9"/>
    <n v="2"/>
    <n v="244"/>
    <n v="1"/>
    <n v="9849"/>
    <x v="281"/>
    <s v="MTS"/>
    <n v="26"/>
    <n v="57906.16"/>
    <n v="2227.16"/>
    <s v="MOVIL 26-OyD"/>
    <x v="0"/>
    <x v="3"/>
    <x v="1"/>
    <s v="MTTO_REDES"/>
    <x v="14"/>
  </r>
  <r>
    <n v="9"/>
    <n v="2"/>
    <n v="244"/>
    <n v="1"/>
    <n v="9896"/>
    <x v="430"/>
    <s v="UND"/>
    <n v="8"/>
    <n v="78880"/>
    <n v="9860"/>
    <s v="MOVIL 26-OyD"/>
    <x v="0"/>
    <x v="3"/>
    <x v="1"/>
    <s v="MTTO_REDES"/>
    <x v="17"/>
  </r>
  <r>
    <n v="9"/>
    <n v="2"/>
    <n v="244"/>
    <n v="1"/>
    <n v="10056"/>
    <x v="288"/>
    <s v="UND"/>
    <n v="6"/>
    <n v="64233.9"/>
    <n v="10705.65"/>
    <s v="MOVIL 26-OyD"/>
    <x v="0"/>
    <x v="3"/>
    <x v="1"/>
    <s v="MTTO_REDES"/>
    <x v="16"/>
  </r>
  <r>
    <n v="9"/>
    <n v="2"/>
    <n v="244"/>
    <n v="1"/>
    <n v="10066"/>
    <x v="291"/>
    <s v="UND"/>
    <n v="4"/>
    <n v="67227.039999999994"/>
    <n v="16806.759999999998"/>
    <s v="MOVIL 26-OyD"/>
    <x v="0"/>
    <x v="3"/>
    <x v="1"/>
    <s v="MTTO_REDES"/>
    <x v="21"/>
  </r>
  <r>
    <n v="9"/>
    <n v="2"/>
    <n v="244"/>
    <n v="1"/>
    <n v="10207"/>
    <x v="448"/>
    <s v="UND"/>
    <n v="1"/>
    <n v="24724.7"/>
    <n v="24724.7"/>
    <s v="MOVIL 26-OyD"/>
    <x v="0"/>
    <x v="3"/>
    <x v="1"/>
    <s v="MTTO_REDES"/>
    <x v="27"/>
  </r>
  <r>
    <n v="9"/>
    <n v="2"/>
    <n v="244"/>
    <n v="1"/>
    <n v="10208"/>
    <x v="449"/>
    <s v="UND"/>
    <n v="1"/>
    <n v="10934.05"/>
    <n v="10934.05"/>
    <s v="MOVIL 26-OyD"/>
    <x v="0"/>
    <x v="3"/>
    <x v="1"/>
    <s v="MTTO_REDES"/>
    <x v="27"/>
  </r>
  <r>
    <n v="9"/>
    <n v="2"/>
    <n v="244"/>
    <n v="1"/>
    <n v="10248"/>
    <x v="297"/>
    <s v="UND"/>
    <n v="3"/>
    <n v="5822.45"/>
    <n v="1940.82"/>
    <s v="MOVIL 26-OyD"/>
    <x v="0"/>
    <x v="3"/>
    <x v="1"/>
    <s v="MTTO_REDES"/>
    <x v="22"/>
  </r>
  <r>
    <n v="9"/>
    <n v="2"/>
    <n v="244"/>
    <n v="1"/>
    <n v="10279"/>
    <x v="466"/>
    <s v="UND"/>
    <n v="3"/>
    <n v="6166.41"/>
    <n v="2055.4899999999998"/>
    <s v="MOVIL 26-OyD"/>
    <x v="0"/>
    <x v="3"/>
    <x v="1"/>
    <s v="MTTO_REDES"/>
    <x v="22"/>
  </r>
  <r>
    <n v="9"/>
    <n v="2"/>
    <n v="244"/>
    <n v="1"/>
    <n v="10353"/>
    <x v="473"/>
    <s v="UND"/>
    <n v="2"/>
    <n v="429254.04"/>
    <n v="214627.02"/>
    <s v="MOVIL 26-OyD"/>
    <x v="0"/>
    <x v="3"/>
    <x v="1"/>
    <s v="MTTO_REDES"/>
    <x v="23"/>
  </r>
  <r>
    <n v="9"/>
    <n v="2"/>
    <n v="244"/>
    <n v="1"/>
    <n v="10470"/>
    <x v="301"/>
    <s v="UND"/>
    <n v="9"/>
    <n v="71327.600000000006"/>
    <n v="7925.29"/>
    <s v="MOVIL 26-OyD"/>
    <x v="0"/>
    <x v="3"/>
    <x v="1"/>
    <s v="MTTO_REDES"/>
    <x v="18"/>
  </r>
  <r>
    <n v="9"/>
    <n v="2"/>
    <n v="244"/>
    <n v="1"/>
    <n v="10566"/>
    <x v="304"/>
    <s v="UND"/>
    <n v="5"/>
    <n v="352406.29"/>
    <n v="70481.259999999995"/>
    <s v="MOVIL 26-OyD"/>
    <x v="0"/>
    <x v="3"/>
    <x v="1"/>
    <s v="MTTO_REDES"/>
    <x v="19"/>
  </r>
  <r>
    <n v="9"/>
    <n v="2"/>
    <n v="244"/>
    <n v="1"/>
    <n v="10617"/>
    <x v="305"/>
    <s v="ROL"/>
    <n v="0.64"/>
    <n v="43492.2"/>
    <n v="67956.56"/>
    <s v="MOVIL 26-OyD"/>
    <x v="0"/>
    <x v="3"/>
    <x v="1"/>
    <s v="MTTO_REDES"/>
    <x v="16"/>
  </r>
  <r>
    <n v="9"/>
    <n v="2"/>
    <n v="244"/>
    <n v="1"/>
    <n v="10620"/>
    <x v="502"/>
    <s v="UND"/>
    <n v="2"/>
    <n v="665610.84"/>
    <n v="332805.42"/>
    <s v="MOVIL 26-OyD"/>
    <x v="0"/>
    <x v="3"/>
    <x v="1"/>
    <s v="MTTO_REDES"/>
    <x v="23"/>
  </r>
  <r>
    <n v="9"/>
    <n v="2"/>
    <n v="244"/>
    <n v="1"/>
    <n v="10634"/>
    <x v="308"/>
    <s v="UND"/>
    <n v="5"/>
    <n v="44578.2"/>
    <n v="8915.64"/>
    <s v="MOVIL 26-OyD"/>
    <x v="0"/>
    <x v="3"/>
    <x v="1"/>
    <s v="MTTO_REDES"/>
    <x v="23"/>
  </r>
  <r>
    <n v="9"/>
    <n v="2"/>
    <n v="244"/>
    <n v="1"/>
    <n v="10876"/>
    <x v="311"/>
    <s v="UND"/>
    <n v="2"/>
    <n v="23730.34"/>
    <n v="11865.17"/>
    <s v="MOVIL 26-OyD"/>
    <x v="0"/>
    <x v="3"/>
    <x v="1"/>
    <s v="MTTO_REDES"/>
    <x v="16"/>
  </r>
  <r>
    <n v="9"/>
    <n v="2"/>
    <n v="244"/>
    <n v="1"/>
    <n v="10902"/>
    <x v="312"/>
    <s v="UND"/>
    <n v="7"/>
    <n v="81719.960000000006"/>
    <n v="11674.28"/>
    <s v="MOVIL 26-OyD"/>
    <x v="0"/>
    <x v="3"/>
    <x v="1"/>
    <s v="MTTO_REDES"/>
    <x v="16"/>
  </r>
  <r>
    <n v="9"/>
    <n v="2"/>
    <n v="244"/>
    <n v="1"/>
    <n v="11003"/>
    <x v="520"/>
    <s v="UND"/>
    <n v="18"/>
    <n v="110607.48"/>
    <n v="6144.86"/>
    <s v="MOVIL 26-OyD"/>
    <x v="0"/>
    <x v="3"/>
    <x v="1"/>
    <s v="MTTO_REDES"/>
    <x v="14"/>
  </r>
  <r>
    <n v="9"/>
    <n v="2"/>
    <n v="244"/>
    <n v="1"/>
    <n v="11014"/>
    <x v="314"/>
    <s v="UND"/>
    <n v="3"/>
    <n v="334791.75"/>
    <n v="111597.25"/>
    <s v="MOVIL 26-OyD"/>
    <x v="0"/>
    <x v="3"/>
    <x v="1"/>
    <s v="MTTO_REDES"/>
    <x v="19"/>
  </r>
  <r>
    <n v="9"/>
    <n v="2"/>
    <n v="244"/>
    <n v="1"/>
    <n v="11061"/>
    <x v="802"/>
    <s v="UND"/>
    <n v="1"/>
    <n v="1704045.47"/>
    <n v="1704045.47"/>
    <s v="MOVIL 26-OyD"/>
    <x v="0"/>
    <x v="3"/>
    <x v="1"/>
    <s v="MTTO_REDES"/>
    <x v="34"/>
  </r>
  <r>
    <n v="9"/>
    <n v="2"/>
    <n v="244"/>
    <n v="1"/>
    <n v="11062"/>
    <x v="803"/>
    <s v="UND"/>
    <n v="1"/>
    <n v="1877708"/>
    <n v="1877708"/>
    <s v="MOVIL 26-OyD"/>
    <x v="0"/>
    <x v="3"/>
    <x v="1"/>
    <s v="MTTO_REDES"/>
    <x v="34"/>
  </r>
  <r>
    <n v="9"/>
    <n v="2"/>
    <n v="244"/>
    <n v="1"/>
    <n v="11232"/>
    <x v="318"/>
    <s v="UND"/>
    <n v="7"/>
    <n v="93380.12"/>
    <n v="13340.01"/>
    <s v="MOVIL 26-OyD"/>
    <x v="0"/>
    <x v="3"/>
    <x v="1"/>
    <s v="MTTO_REDES"/>
    <x v="16"/>
  </r>
  <r>
    <n v="9"/>
    <n v="2"/>
    <n v="245"/>
    <n v="1"/>
    <n v="9627"/>
    <x v="373"/>
    <s v="UND"/>
    <n v="3"/>
    <n v="4830.24"/>
    <n v="1610.08"/>
    <s v="MOVIL 27-OyD"/>
    <x v="0"/>
    <x v="3"/>
    <x v="1"/>
    <s v="MTTO_REDES"/>
    <x v="17"/>
  </r>
  <r>
    <n v="9"/>
    <n v="2"/>
    <n v="245"/>
    <n v="1"/>
    <n v="9629"/>
    <x v="374"/>
    <s v="UND"/>
    <n v="3"/>
    <n v="89783.97"/>
    <n v="29927.99"/>
    <s v="MOVIL 27-OyD"/>
    <x v="0"/>
    <x v="3"/>
    <x v="1"/>
    <s v="MTTO_REDES"/>
    <x v="17"/>
  </r>
  <r>
    <n v="9"/>
    <n v="2"/>
    <n v="245"/>
    <n v="1"/>
    <n v="9632"/>
    <x v="256"/>
    <s v="UND"/>
    <n v="7"/>
    <n v="24445.68"/>
    <n v="3492.24"/>
    <s v="MOVIL 27-OyD"/>
    <x v="0"/>
    <x v="3"/>
    <x v="1"/>
    <s v="MTTO_REDES"/>
    <x v="16"/>
  </r>
  <r>
    <n v="9"/>
    <n v="2"/>
    <n v="245"/>
    <n v="1"/>
    <n v="9633"/>
    <x v="377"/>
    <s v="UND"/>
    <n v="3"/>
    <n v="11607.33"/>
    <n v="3869.11"/>
    <s v="MOVIL 27-OyD"/>
    <x v="0"/>
    <x v="3"/>
    <x v="1"/>
    <s v="MTTO_REDES"/>
    <x v="17"/>
  </r>
  <r>
    <n v="9"/>
    <n v="2"/>
    <n v="245"/>
    <n v="1"/>
    <n v="9634"/>
    <x v="633"/>
    <s v="UND"/>
    <n v="5"/>
    <n v="20300"/>
    <n v="4060"/>
    <s v="MOVIL 27-OyD"/>
    <x v="0"/>
    <x v="3"/>
    <x v="1"/>
    <s v="MTTO_REDES"/>
    <x v="17"/>
  </r>
  <r>
    <n v="9"/>
    <n v="2"/>
    <n v="245"/>
    <n v="1"/>
    <n v="9636"/>
    <x v="378"/>
    <s v="UND"/>
    <n v="1"/>
    <n v="8658.02"/>
    <n v="8658.02"/>
    <s v="MOVIL 27-OyD"/>
    <x v="0"/>
    <x v="3"/>
    <x v="1"/>
    <s v="MTTO_REDES"/>
    <x v="17"/>
  </r>
  <r>
    <n v="9"/>
    <n v="2"/>
    <n v="245"/>
    <n v="1"/>
    <n v="9637"/>
    <x v="258"/>
    <s v="UND"/>
    <n v="11"/>
    <n v="269080.71000000002"/>
    <n v="24461.88"/>
    <s v="MOVIL 27-OyD"/>
    <x v="0"/>
    <x v="3"/>
    <x v="1"/>
    <s v="MTTO_REDES"/>
    <x v="17"/>
  </r>
  <r>
    <n v="9"/>
    <n v="2"/>
    <n v="245"/>
    <n v="1"/>
    <n v="9638"/>
    <x v="379"/>
    <s v="UND"/>
    <n v="1"/>
    <n v="3654"/>
    <n v="3654"/>
    <s v="MOVIL 27-OyD"/>
    <x v="0"/>
    <x v="3"/>
    <x v="1"/>
    <s v="MTTO_REDES"/>
    <x v="16"/>
  </r>
  <r>
    <n v="9"/>
    <n v="2"/>
    <n v="245"/>
    <n v="1"/>
    <n v="9644"/>
    <x v="260"/>
    <s v="UND"/>
    <n v="4"/>
    <n v="7207.44"/>
    <n v="1801.86"/>
    <s v="MOVIL 27-OyD"/>
    <x v="0"/>
    <x v="3"/>
    <x v="1"/>
    <s v="MTTO_REDES"/>
    <x v="16"/>
  </r>
  <r>
    <n v="9"/>
    <n v="2"/>
    <n v="245"/>
    <n v="1"/>
    <n v="9651"/>
    <x v="262"/>
    <s v="UND"/>
    <n v="8"/>
    <n v="4176"/>
    <n v="522"/>
    <s v="MOVIL 27-OyD"/>
    <x v="0"/>
    <x v="3"/>
    <x v="1"/>
    <s v="MTTO_REDES"/>
    <x v="16"/>
  </r>
  <r>
    <n v="9"/>
    <n v="2"/>
    <n v="245"/>
    <n v="1"/>
    <n v="9654"/>
    <x v="263"/>
    <s v="UND"/>
    <n v="6"/>
    <n v="6264"/>
    <n v="1044"/>
    <s v="MOVIL 27-OyD"/>
    <x v="0"/>
    <x v="3"/>
    <x v="1"/>
    <s v="MTTO_REDES"/>
    <x v="16"/>
  </r>
  <r>
    <n v="9"/>
    <n v="2"/>
    <n v="245"/>
    <n v="1"/>
    <n v="9657"/>
    <x v="264"/>
    <s v="UND"/>
    <n v="14"/>
    <n v="29491.26"/>
    <n v="2106.52"/>
    <s v="MOVIL 27-OyD"/>
    <x v="0"/>
    <x v="3"/>
    <x v="1"/>
    <s v="MTTO_REDES"/>
    <x v="16"/>
  </r>
  <r>
    <n v="9"/>
    <n v="2"/>
    <n v="245"/>
    <n v="1"/>
    <n v="9680"/>
    <x v="267"/>
    <s v="UND"/>
    <n v="5"/>
    <n v="267914.90000000002"/>
    <n v="53582.98"/>
    <s v="MOVIL 27-OyD"/>
    <x v="0"/>
    <x v="3"/>
    <x v="1"/>
    <s v="MTTO_REDES"/>
    <x v="18"/>
  </r>
  <r>
    <n v="9"/>
    <n v="2"/>
    <n v="245"/>
    <n v="1"/>
    <n v="9682"/>
    <x v="389"/>
    <s v="UND"/>
    <n v="3"/>
    <n v="234140.31"/>
    <n v="78046.77"/>
    <s v="MOVIL 27-OyD"/>
    <x v="0"/>
    <x v="3"/>
    <x v="1"/>
    <s v="MTTO_REDES"/>
    <x v="18"/>
  </r>
  <r>
    <n v="9"/>
    <n v="2"/>
    <n v="245"/>
    <n v="1"/>
    <n v="9692"/>
    <x v="268"/>
    <s v="UND"/>
    <n v="4"/>
    <n v="2374.66"/>
    <n v="593.66999999999996"/>
    <s v="MOVIL 27-OyD"/>
    <x v="0"/>
    <x v="3"/>
    <x v="1"/>
    <s v="MTTO_REDES"/>
    <x v="18"/>
  </r>
  <r>
    <n v="9"/>
    <n v="2"/>
    <n v="245"/>
    <n v="1"/>
    <n v="9720"/>
    <x v="397"/>
    <s v="UND"/>
    <n v="2"/>
    <n v="15870.06"/>
    <n v="7935.04"/>
    <s v="MOVIL 27-OyD"/>
    <x v="0"/>
    <x v="3"/>
    <x v="1"/>
    <s v="MTTO_REDES"/>
    <x v="16"/>
  </r>
  <r>
    <n v="9"/>
    <n v="2"/>
    <n v="245"/>
    <n v="1"/>
    <n v="9722"/>
    <x v="399"/>
    <s v="UND"/>
    <n v="3"/>
    <n v="24397.63"/>
    <n v="8132.52"/>
    <s v="MOVIL 27-OyD"/>
    <x v="0"/>
    <x v="3"/>
    <x v="1"/>
    <s v="MTTO_REDES"/>
    <x v="16"/>
  </r>
  <r>
    <n v="9"/>
    <n v="2"/>
    <n v="245"/>
    <n v="1"/>
    <n v="9723"/>
    <x v="400"/>
    <s v="UND"/>
    <n v="25"/>
    <n v="89013.56"/>
    <n v="3560.54"/>
    <s v="MOVIL 27-OyD"/>
    <x v="0"/>
    <x v="3"/>
    <x v="1"/>
    <s v="MTTO_REDES"/>
    <x v="16"/>
  </r>
  <r>
    <n v="9"/>
    <n v="2"/>
    <n v="245"/>
    <n v="1"/>
    <n v="9724"/>
    <x v="270"/>
    <s v="UND"/>
    <n v="7"/>
    <n v="85320.66"/>
    <n v="12188.67"/>
    <s v="MOVIL 27-OyD"/>
    <x v="0"/>
    <x v="3"/>
    <x v="1"/>
    <s v="MTTO_REDES"/>
    <x v="16"/>
  </r>
  <r>
    <n v="9"/>
    <n v="2"/>
    <n v="245"/>
    <n v="1"/>
    <n v="9732"/>
    <x v="403"/>
    <s v="UND"/>
    <n v="8"/>
    <n v="4640"/>
    <n v="580"/>
    <s v="MOVIL 27-OyD"/>
    <x v="0"/>
    <x v="3"/>
    <x v="1"/>
    <s v="MTTO_REDES"/>
    <x v="16"/>
  </r>
  <r>
    <n v="9"/>
    <n v="2"/>
    <n v="245"/>
    <n v="1"/>
    <n v="9733"/>
    <x v="271"/>
    <s v="UND"/>
    <n v="25"/>
    <n v="139647.14000000001"/>
    <n v="5585.89"/>
    <s v="MOVIL 27-OyD"/>
    <x v="0"/>
    <x v="3"/>
    <x v="1"/>
    <s v="MTTO_REDES"/>
    <x v="16"/>
  </r>
  <r>
    <n v="9"/>
    <n v="2"/>
    <n v="245"/>
    <n v="1"/>
    <n v="9736"/>
    <x v="404"/>
    <s v="UND"/>
    <n v="2"/>
    <n v="37411"/>
    <n v="18705.5"/>
    <s v="MOVIL 27-OyD"/>
    <x v="0"/>
    <x v="3"/>
    <x v="1"/>
    <s v="MTTO_REDES"/>
    <x v="16"/>
  </r>
  <r>
    <n v="9"/>
    <n v="2"/>
    <n v="245"/>
    <n v="1"/>
    <n v="9737"/>
    <x v="405"/>
    <s v="UND"/>
    <n v="2"/>
    <n v="168430.66"/>
    <n v="84215.34"/>
    <s v="MOVIL 27-OyD"/>
    <x v="0"/>
    <x v="3"/>
    <x v="1"/>
    <s v="MTTO_REDES"/>
    <x v="27"/>
  </r>
  <r>
    <n v="9"/>
    <n v="2"/>
    <n v="245"/>
    <n v="1"/>
    <n v="9740"/>
    <x v="406"/>
    <s v="UND"/>
    <n v="1"/>
    <n v="4595.91"/>
    <n v="4595.91"/>
    <s v="MOVIL 27-OyD"/>
    <x v="0"/>
    <x v="3"/>
    <x v="1"/>
    <s v="MTTO_REDES"/>
    <x v="18"/>
  </r>
  <r>
    <n v="9"/>
    <n v="2"/>
    <n v="245"/>
    <n v="1"/>
    <n v="9742"/>
    <x v="408"/>
    <s v="UND"/>
    <n v="2"/>
    <n v="27704.46"/>
    <n v="13852.24"/>
    <s v="MOVIL 27-OyD"/>
    <x v="0"/>
    <x v="3"/>
    <x v="1"/>
    <s v="MTTO_REDES"/>
    <x v="18"/>
  </r>
  <r>
    <n v="9"/>
    <n v="2"/>
    <n v="245"/>
    <n v="1"/>
    <n v="9747"/>
    <x v="272"/>
    <s v="UND"/>
    <n v="3"/>
    <n v="696075.73"/>
    <n v="232025.25"/>
    <s v="MOVIL 27-OyD"/>
    <x v="0"/>
    <x v="3"/>
    <x v="1"/>
    <s v="MTTO_REDES"/>
    <x v="19"/>
  </r>
  <r>
    <n v="9"/>
    <n v="2"/>
    <n v="245"/>
    <n v="1"/>
    <n v="9757"/>
    <x v="411"/>
    <s v="UND"/>
    <n v="9"/>
    <n v="11218.18"/>
    <n v="1246.47"/>
    <s v="MOVIL 27-OyD"/>
    <x v="0"/>
    <x v="3"/>
    <x v="1"/>
    <s v="MTTO_REDES"/>
    <x v="33"/>
  </r>
  <r>
    <n v="9"/>
    <n v="2"/>
    <n v="245"/>
    <n v="1"/>
    <n v="9763"/>
    <x v="412"/>
    <s v="UND"/>
    <n v="3"/>
    <n v="7787.7"/>
    <n v="2595.9"/>
    <s v="MOVIL 27-OyD"/>
    <x v="0"/>
    <x v="3"/>
    <x v="1"/>
    <s v="MTTO_REDES"/>
    <x v="33"/>
  </r>
  <r>
    <n v="9"/>
    <n v="2"/>
    <n v="245"/>
    <n v="1"/>
    <n v="9778"/>
    <x v="274"/>
    <s v="UND"/>
    <n v="31"/>
    <n v="61667.65"/>
    <n v="1989.28"/>
    <s v="MOVIL 27-OyD"/>
    <x v="0"/>
    <x v="3"/>
    <x v="1"/>
    <s v="MTTO_REDES"/>
    <x v="16"/>
  </r>
  <r>
    <n v="9"/>
    <n v="2"/>
    <n v="245"/>
    <n v="1"/>
    <n v="9789"/>
    <x v="276"/>
    <s v="UND"/>
    <n v="10"/>
    <n v="45491.25"/>
    <n v="4549.13"/>
    <s v="MOVIL 27-OyD"/>
    <x v="0"/>
    <x v="3"/>
    <x v="1"/>
    <s v="MTTO_REDES"/>
    <x v="16"/>
  </r>
  <r>
    <n v="9"/>
    <n v="2"/>
    <n v="245"/>
    <n v="1"/>
    <n v="9799"/>
    <x v="414"/>
    <s v="UND"/>
    <n v="2"/>
    <n v="23698.68"/>
    <n v="11849.34"/>
    <s v="MOVIL 27-OyD"/>
    <x v="0"/>
    <x v="3"/>
    <x v="1"/>
    <s v="MTTO_REDES"/>
    <x v="18"/>
  </r>
  <r>
    <n v="9"/>
    <n v="2"/>
    <n v="245"/>
    <n v="1"/>
    <n v="9800"/>
    <x v="277"/>
    <s v="UND"/>
    <n v="5"/>
    <n v="69810.55"/>
    <n v="13962.11"/>
    <s v="MOVIL 27-OyD"/>
    <x v="0"/>
    <x v="3"/>
    <x v="1"/>
    <s v="MTTO_REDES"/>
    <x v="18"/>
  </r>
  <r>
    <n v="9"/>
    <n v="2"/>
    <n v="245"/>
    <n v="1"/>
    <n v="9814"/>
    <x v="416"/>
    <s v="MTS"/>
    <n v="29"/>
    <n v="32230.48"/>
    <n v="1111.3900000000001"/>
    <s v="MOVIL 27-OyD"/>
    <x v="0"/>
    <x v="3"/>
    <x v="1"/>
    <s v="MTTO_REDES"/>
    <x v="14"/>
  </r>
  <r>
    <n v="9"/>
    <n v="2"/>
    <n v="245"/>
    <n v="1"/>
    <n v="9815"/>
    <x v="417"/>
    <s v="MTS"/>
    <n v="50"/>
    <n v="124901.5"/>
    <n v="2498.0300000000002"/>
    <s v="MOVIL 27-OyD"/>
    <x v="0"/>
    <x v="3"/>
    <x v="1"/>
    <s v="MTTO_REDES"/>
    <x v="14"/>
  </r>
  <r>
    <n v="9"/>
    <n v="2"/>
    <n v="245"/>
    <n v="1"/>
    <n v="9817"/>
    <x v="418"/>
    <s v="MTS"/>
    <n v="159"/>
    <n v="211178.7"/>
    <n v="1328.16"/>
    <s v="MOVIL 27-OyD"/>
    <x v="0"/>
    <x v="3"/>
    <x v="1"/>
    <s v="MTTO_REDES"/>
    <x v="14"/>
  </r>
  <r>
    <n v="9"/>
    <n v="2"/>
    <n v="245"/>
    <n v="1"/>
    <n v="9820"/>
    <x v="278"/>
    <s v="MTS"/>
    <n v="7"/>
    <n v="16421.02"/>
    <n v="2345.86"/>
    <s v="MOVIL 27-OyD"/>
    <x v="0"/>
    <x v="3"/>
    <x v="1"/>
    <s v="MTTO_REDES"/>
    <x v="14"/>
  </r>
  <r>
    <n v="9"/>
    <n v="2"/>
    <n v="245"/>
    <n v="1"/>
    <n v="9821"/>
    <x v="279"/>
    <s v="MTS"/>
    <n v="50"/>
    <n v="145065"/>
    <n v="2901.3"/>
    <s v="MOVIL 27-OyD"/>
    <x v="0"/>
    <x v="3"/>
    <x v="1"/>
    <s v="MTTO_REDES"/>
    <x v="14"/>
  </r>
  <r>
    <n v="9"/>
    <n v="2"/>
    <n v="245"/>
    <n v="1"/>
    <n v="9822"/>
    <x v="280"/>
    <s v="MTS"/>
    <n v="30"/>
    <n v="146589.9"/>
    <n v="4886.33"/>
    <s v="MOVIL 27-OyD"/>
    <x v="0"/>
    <x v="3"/>
    <x v="1"/>
    <s v="MTTO_REDES"/>
    <x v="14"/>
  </r>
  <r>
    <n v="9"/>
    <n v="2"/>
    <n v="245"/>
    <n v="1"/>
    <n v="9829"/>
    <x v="421"/>
    <s v="MTS"/>
    <n v="5"/>
    <n v="51753.45"/>
    <n v="10350.69"/>
    <s v="MOVIL 27-OyD"/>
    <x v="0"/>
    <x v="3"/>
    <x v="1"/>
    <s v="MTTO_REDES"/>
    <x v="14"/>
  </r>
  <r>
    <n v="9"/>
    <n v="2"/>
    <n v="245"/>
    <n v="1"/>
    <n v="9835"/>
    <x v="424"/>
    <s v="MTS"/>
    <n v="13"/>
    <n v="429993.65"/>
    <n v="33076.43"/>
    <s v="MOVIL 27-OyD"/>
    <x v="0"/>
    <x v="3"/>
    <x v="1"/>
    <s v="MTTO_REDES"/>
    <x v="14"/>
  </r>
  <r>
    <n v="9"/>
    <n v="2"/>
    <n v="245"/>
    <n v="1"/>
    <n v="9896"/>
    <x v="430"/>
    <s v="UND"/>
    <n v="8"/>
    <n v="83710.11"/>
    <n v="10463.76"/>
    <s v="MOVIL 27-OyD"/>
    <x v="0"/>
    <x v="3"/>
    <x v="1"/>
    <s v="MTTO_REDES"/>
    <x v="17"/>
  </r>
  <r>
    <n v="9"/>
    <n v="2"/>
    <n v="245"/>
    <n v="1"/>
    <n v="10145"/>
    <x v="444"/>
    <s v="UND"/>
    <n v="1"/>
    <n v="56102"/>
    <n v="56102"/>
    <s v="MOVIL 27-OyD"/>
    <x v="0"/>
    <x v="3"/>
    <x v="1"/>
    <s v="MTTO_REDES"/>
    <x v="16"/>
  </r>
  <r>
    <n v="9"/>
    <n v="2"/>
    <n v="245"/>
    <n v="1"/>
    <n v="10213"/>
    <x v="296"/>
    <s v="UND"/>
    <n v="15"/>
    <n v="180232.8"/>
    <n v="12015.52"/>
    <s v="MOVIL 27-OyD"/>
    <x v="0"/>
    <x v="3"/>
    <x v="1"/>
    <s v="MTTO_REDES"/>
    <x v="21"/>
  </r>
  <r>
    <n v="9"/>
    <n v="2"/>
    <n v="245"/>
    <n v="1"/>
    <n v="10234"/>
    <x v="457"/>
    <s v="UND"/>
    <n v="8"/>
    <n v="21995.72"/>
    <n v="2749.47"/>
    <s v="MOVIL 27-OyD"/>
    <x v="0"/>
    <x v="3"/>
    <x v="1"/>
    <s v="MTTO_REDES"/>
    <x v="33"/>
  </r>
  <r>
    <n v="9"/>
    <n v="2"/>
    <n v="245"/>
    <n v="1"/>
    <n v="10248"/>
    <x v="297"/>
    <s v="UND"/>
    <n v="21"/>
    <n v="45149.16"/>
    <n v="2149.96"/>
    <s v="MOVIL 27-OyD"/>
    <x v="0"/>
    <x v="3"/>
    <x v="1"/>
    <s v="MTTO_REDES"/>
    <x v="22"/>
  </r>
  <r>
    <n v="9"/>
    <n v="2"/>
    <n v="245"/>
    <n v="1"/>
    <n v="10253"/>
    <x v="459"/>
    <s v="UND"/>
    <n v="15"/>
    <n v="31350.799999999999"/>
    <n v="2090.0500000000002"/>
    <s v="MOVIL 27-OyD"/>
    <x v="0"/>
    <x v="3"/>
    <x v="1"/>
    <s v="MTTO_REDES"/>
    <x v="22"/>
  </r>
  <r>
    <n v="9"/>
    <n v="2"/>
    <n v="245"/>
    <n v="1"/>
    <n v="10259"/>
    <x v="461"/>
    <s v="UND"/>
    <n v="7"/>
    <n v="14844.67"/>
    <n v="2120.65"/>
    <s v="MOVIL 27-OyD"/>
    <x v="0"/>
    <x v="3"/>
    <x v="1"/>
    <s v="MTTO_REDES"/>
    <x v="22"/>
  </r>
  <r>
    <n v="9"/>
    <n v="2"/>
    <n v="245"/>
    <n v="1"/>
    <n v="10264"/>
    <x v="462"/>
    <s v="UND"/>
    <n v="4"/>
    <n v="9388.32"/>
    <n v="2347.08"/>
    <s v="MOVIL 27-OyD"/>
    <x v="0"/>
    <x v="3"/>
    <x v="1"/>
    <s v="MTTO_REDES"/>
    <x v="22"/>
  </r>
  <r>
    <n v="9"/>
    <n v="2"/>
    <n v="245"/>
    <n v="1"/>
    <n v="10269"/>
    <x v="464"/>
    <s v="UND"/>
    <n v="9"/>
    <n v="18438.849999999999"/>
    <n v="2048.75"/>
    <s v="MOVIL 27-OyD"/>
    <x v="0"/>
    <x v="3"/>
    <x v="1"/>
    <s v="MTTO_REDES"/>
    <x v="22"/>
  </r>
  <r>
    <n v="9"/>
    <n v="2"/>
    <n v="245"/>
    <n v="1"/>
    <n v="10274"/>
    <x v="465"/>
    <s v="UND"/>
    <n v="10"/>
    <n v="24954.400000000001"/>
    <n v="2495.4499999999998"/>
    <s v="MOVIL 27-OyD"/>
    <x v="0"/>
    <x v="3"/>
    <x v="1"/>
    <s v="MTTO_REDES"/>
    <x v="22"/>
  </r>
  <r>
    <n v="9"/>
    <n v="2"/>
    <n v="245"/>
    <n v="1"/>
    <n v="10279"/>
    <x v="466"/>
    <s v="UND"/>
    <n v="10"/>
    <n v="19926.2"/>
    <n v="1992.62"/>
    <s v="MOVIL 27-OyD"/>
    <x v="0"/>
    <x v="3"/>
    <x v="1"/>
    <s v="MTTO_REDES"/>
    <x v="22"/>
  </r>
  <r>
    <n v="9"/>
    <n v="2"/>
    <n v="245"/>
    <n v="1"/>
    <n v="10298"/>
    <x v="469"/>
    <s v="UND"/>
    <n v="2"/>
    <n v="3881.64"/>
    <n v="1940.82"/>
    <s v="MOVIL 27-OyD"/>
    <x v="0"/>
    <x v="3"/>
    <x v="1"/>
    <s v="MTTO_REDES"/>
    <x v="22"/>
  </r>
  <r>
    <n v="9"/>
    <n v="2"/>
    <n v="245"/>
    <n v="1"/>
    <n v="10303"/>
    <x v="470"/>
    <s v="UND"/>
    <n v="8"/>
    <n v="44914.71"/>
    <n v="5614.34"/>
    <s v="MOVIL 27-OyD"/>
    <x v="0"/>
    <x v="3"/>
    <x v="1"/>
    <s v="MTTO_REDES"/>
    <x v="22"/>
  </r>
  <r>
    <n v="9"/>
    <n v="2"/>
    <n v="245"/>
    <n v="1"/>
    <n v="10308"/>
    <x v="471"/>
    <s v="UND"/>
    <n v="8"/>
    <n v="16284.64"/>
    <n v="2035.58"/>
    <s v="MOVIL 27-OyD"/>
    <x v="0"/>
    <x v="3"/>
    <x v="1"/>
    <s v="MTTO_REDES"/>
    <x v="22"/>
  </r>
  <r>
    <n v="9"/>
    <n v="2"/>
    <n v="245"/>
    <n v="1"/>
    <n v="10470"/>
    <x v="301"/>
    <s v="UND"/>
    <n v="5"/>
    <n v="39594.269999999997"/>
    <n v="7918.85"/>
    <s v="MOVIL 27-OyD"/>
    <x v="0"/>
    <x v="3"/>
    <x v="1"/>
    <s v="MTTO_REDES"/>
    <x v="18"/>
  </r>
  <r>
    <n v="9"/>
    <n v="2"/>
    <n v="245"/>
    <n v="1"/>
    <n v="10571"/>
    <x v="488"/>
    <s v="UND"/>
    <n v="10"/>
    <n v="21458.6"/>
    <n v="2145.86"/>
    <s v="MOVIL 27-OyD"/>
    <x v="0"/>
    <x v="3"/>
    <x v="1"/>
    <s v="MTTO_REDES"/>
    <x v="22"/>
  </r>
  <r>
    <n v="9"/>
    <n v="2"/>
    <n v="245"/>
    <n v="1"/>
    <n v="10587"/>
    <x v="494"/>
    <s v="UND"/>
    <n v="14"/>
    <n v="34579.550000000003"/>
    <n v="2469.98"/>
    <s v="MOVIL 27-OyD"/>
    <x v="0"/>
    <x v="3"/>
    <x v="1"/>
    <s v="MTTO_REDES"/>
    <x v="22"/>
  </r>
  <r>
    <n v="9"/>
    <n v="2"/>
    <n v="245"/>
    <n v="1"/>
    <n v="10607"/>
    <x v="500"/>
    <s v="UND"/>
    <n v="10"/>
    <n v="20647.5"/>
    <n v="2064.75"/>
    <s v="MOVIL 27-OyD"/>
    <x v="0"/>
    <x v="3"/>
    <x v="1"/>
    <s v="MTTO_REDES"/>
    <x v="22"/>
  </r>
  <r>
    <n v="9"/>
    <n v="2"/>
    <n v="245"/>
    <n v="1"/>
    <n v="10617"/>
    <x v="305"/>
    <s v="ROL"/>
    <n v="1.06"/>
    <n v="72429.740000000005"/>
    <n v="68329.95"/>
    <s v="MOVIL 27-OyD"/>
    <x v="0"/>
    <x v="3"/>
    <x v="1"/>
    <s v="MTTO_REDES"/>
    <x v="16"/>
  </r>
  <r>
    <n v="9"/>
    <n v="2"/>
    <n v="245"/>
    <n v="1"/>
    <n v="10634"/>
    <x v="308"/>
    <s v="UND"/>
    <n v="3"/>
    <n v="29136.12"/>
    <n v="9712.0400000000009"/>
    <s v="MOVIL 27-OyD"/>
    <x v="0"/>
    <x v="3"/>
    <x v="1"/>
    <s v="MTTO_REDES"/>
    <x v="23"/>
  </r>
  <r>
    <n v="9"/>
    <n v="2"/>
    <n v="245"/>
    <n v="1"/>
    <n v="10902"/>
    <x v="312"/>
    <s v="UND"/>
    <n v="1"/>
    <n v="11777.88"/>
    <n v="11777.88"/>
    <s v="MOVIL 27-OyD"/>
    <x v="0"/>
    <x v="3"/>
    <x v="1"/>
    <s v="MTTO_REDES"/>
    <x v="16"/>
  </r>
  <r>
    <n v="9"/>
    <n v="2"/>
    <n v="245"/>
    <n v="1"/>
    <n v="11228"/>
    <x v="316"/>
    <s v="UND"/>
    <n v="2"/>
    <n v="37236"/>
    <n v="18618"/>
    <s v="MOVIL 27-OyD"/>
    <x v="0"/>
    <x v="3"/>
    <x v="1"/>
    <s v="MTTO_REDES"/>
    <x v="16"/>
  </r>
  <r>
    <n v="9"/>
    <n v="2"/>
    <n v="245"/>
    <n v="1"/>
    <n v="11231"/>
    <x v="317"/>
    <s v="UND"/>
    <n v="9"/>
    <n v="157085.49"/>
    <n v="17453.939999999999"/>
    <s v="MOVIL 27-OyD"/>
    <x v="0"/>
    <x v="3"/>
    <x v="1"/>
    <s v="MTTO_REDES"/>
    <x v="16"/>
  </r>
  <r>
    <n v="9"/>
    <n v="2"/>
    <n v="245"/>
    <n v="1"/>
    <n v="11232"/>
    <x v="318"/>
    <s v="UND"/>
    <n v="1"/>
    <n v="13339.9"/>
    <n v="13339.9"/>
    <s v="MOVIL 27-OyD"/>
    <x v="0"/>
    <x v="3"/>
    <x v="1"/>
    <s v="MTTO_REDES"/>
    <x v="16"/>
  </r>
  <r>
    <n v="9"/>
    <n v="2"/>
    <n v="245"/>
    <n v="1"/>
    <n v="12893"/>
    <x v="565"/>
    <s v="UND"/>
    <n v="1"/>
    <n v="140294.21"/>
    <n v="140294.22"/>
    <s v="MOVIL 27-OyD"/>
    <x v="0"/>
    <x v="3"/>
    <x v="1"/>
    <s v="MTTO_REDES"/>
    <x v="18"/>
  </r>
  <r>
    <n v="9"/>
    <n v="2"/>
    <n v="245"/>
    <n v="1"/>
    <n v="12971"/>
    <x v="568"/>
    <s v="UND"/>
    <n v="1"/>
    <n v="13454.9"/>
    <n v="13454.9"/>
    <s v="MOVIL 27-OyD"/>
    <x v="0"/>
    <x v="3"/>
    <x v="1"/>
    <s v="MTTO_REDES"/>
    <x v="27"/>
  </r>
  <r>
    <n v="9"/>
    <n v="2"/>
    <n v="245"/>
    <n v="1"/>
    <n v="13151"/>
    <x v="573"/>
    <s v="UND"/>
    <n v="2"/>
    <n v="16281.68"/>
    <n v="8140.84"/>
    <s v="MOVIL 27-OyD"/>
    <x v="0"/>
    <x v="3"/>
    <x v="1"/>
    <s v="MTTO_REDES"/>
    <x v="0"/>
  </r>
  <r>
    <n v="9"/>
    <n v="2"/>
    <n v="246"/>
    <n v="1"/>
    <n v="9627"/>
    <x v="373"/>
    <s v="UND"/>
    <n v="14"/>
    <n v="23348.58"/>
    <n v="1667.76"/>
    <s v="MOVIL 28-OyD"/>
    <x v="0"/>
    <x v="3"/>
    <x v="1"/>
    <s v="MTTO_REDES"/>
    <x v="17"/>
  </r>
  <r>
    <n v="9"/>
    <n v="2"/>
    <n v="246"/>
    <n v="1"/>
    <n v="9632"/>
    <x v="256"/>
    <s v="UND"/>
    <n v="8"/>
    <n v="27863.1"/>
    <n v="3482.88"/>
    <s v="MOVIL 28-OyD"/>
    <x v="0"/>
    <x v="3"/>
    <x v="1"/>
    <s v="MTTO_REDES"/>
    <x v="16"/>
  </r>
  <r>
    <n v="9"/>
    <n v="2"/>
    <n v="246"/>
    <n v="1"/>
    <n v="9633"/>
    <x v="377"/>
    <s v="UND"/>
    <n v="2"/>
    <n v="7563.2"/>
    <n v="3781.6"/>
    <s v="MOVIL 28-OyD"/>
    <x v="0"/>
    <x v="3"/>
    <x v="1"/>
    <s v="MTTO_REDES"/>
    <x v="17"/>
  </r>
  <r>
    <n v="9"/>
    <n v="2"/>
    <n v="246"/>
    <n v="1"/>
    <n v="9634"/>
    <x v="633"/>
    <s v="UND"/>
    <n v="1"/>
    <n v="4068.12"/>
    <n v="4068.14"/>
    <s v="MOVIL 28-OyD"/>
    <x v="0"/>
    <x v="3"/>
    <x v="1"/>
    <s v="MTTO_REDES"/>
    <x v="17"/>
  </r>
  <r>
    <n v="9"/>
    <n v="2"/>
    <n v="246"/>
    <n v="1"/>
    <n v="9637"/>
    <x v="258"/>
    <s v="UND"/>
    <n v="13"/>
    <n v="345710.49"/>
    <n v="26593.119999999999"/>
    <s v="MOVIL 28-OyD"/>
    <x v="0"/>
    <x v="3"/>
    <x v="1"/>
    <s v="MTTO_REDES"/>
    <x v="17"/>
  </r>
  <r>
    <n v="9"/>
    <n v="2"/>
    <n v="246"/>
    <n v="1"/>
    <n v="9644"/>
    <x v="260"/>
    <s v="UND"/>
    <n v="2"/>
    <n v="3596"/>
    <n v="1798"/>
    <s v="MOVIL 28-OyD"/>
    <x v="0"/>
    <x v="3"/>
    <x v="1"/>
    <s v="MTTO_REDES"/>
    <x v="16"/>
  </r>
  <r>
    <n v="9"/>
    <n v="2"/>
    <n v="246"/>
    <n v="1"/>
    <n v="9654"/>
    <x v="263"/>
    <s v="UND"/>
    <n v="5"/>
    <n v="5237.54"/>
    <n v="1047.49"/>
    <s v="MOVIL 28-OyD"/>
    <x v="0"/>
    <x v="3"/>
    <x v="1"/>
    <s v="MTTO_REDES"/>
    <x v="16"/>
  </r>
  <r>
    <n v="9"/>
    <n v="2"/>
    <n v="246"/>
    <n v="1"/>
    <n v="9657"/>
    <x v="264"/>
    <s v="UND"/>
    <n v="9"/>
    <n v="19020.47"/>
    <n v="2113.38"/>
    <s v="MOVIL 28-OyD"/>
    <x v="0"/>
    <x v="3"/>
    <x v="1"/>
    <s v="MTTO_REDES"/>
    <x v="16"/>
  </r>
  <r>
    <n v="9"/>
    <n v="2"/>
    <n v="246"/>
    <n v="1"/>
    <n v="9665"/>
    <x v="265"/>
    <s v="UND"/>
    <n v="4"/>
    <n v="12545.04"/>
    <n v="3136.26"/>
    <s v="MOVIL 28-OyD"/>
    <x v="0"/>
    <x v="3"/>
    <x v="1"/>
    <s v="MTTO_REDES"/>
    <x v="16"/>
  </r>
  <r>
    <n v="9"/>
    <n v="2"/>
    <n v="246"/>
    <n v="1"/>
    <n v="9692"/>
    <x v="268"/>
    <s v="UND"/>
    <n v="7"/>
    <n v="4287.1400000000003"/>
    <n v="612.45000000000005"/>
    <s v="MOVIL 28-OyD"/>
    <x v="0"/>
    <x v="3"/>
    <x v="1"/>
    <s v="MTTO_REDES"/>
    <x v="18"/>
  </r>
  <r>
    <n v="9"/>
    <n v="2"/>
    <n v="246"/>
    <n v="1"/>
    <n v="9721"/>
    <x v="398"/>
    <s v="UND"/>
    <n v="2"/>
    <n v="13059"/>
    <n v="6529.5"/>
    <s v="MOVIL 28-OyD"/>
    <x v="0"/>
    <x v="3"/>
    <x v="1"/>
    <s v="MTTO_REDES"/>
    <x v="16"/>
  </r>
  <r>
    <n v="9"/>
    <n v="2"/>
    <n v="246"/>
    <n v="1"/>
    <n v="9722"/>
    <x v="399"/>
    <s v="UND"/>
    <n v="1"/>
    <n v="8197.4"/>
    <n v="8197.4"/>
    <s v="MOVIL 28-OyD"/>
    <x v="0"/>
    <x v="3"/>
    <x v="1"/>
    <s v="MTTO_REDES"/>
    <x v="16"/>
  </r>
  <r>
    <n v="9"/>
    <n v="2"/>
    <n v="246"/>
    <n v="1"/>
    <n v="9723"/>
    <x v="400"/>
    <s v="UND"/>
    <n v="11"/>
    <n v="38743.42"/>
    <n v="3522.13"/>
    <s v="MOVIL 28-OyD"/>
    <x v="0"/>
    <x v="3"/>
    <x v="1"/>
    <s v="MTTO_REDES"/>
    <x v="16"/>
  </r>
  <r>
    <n v="9"/>
    <n v="2"/>
    <n v="246"/>
    <n v="1"/>
    <n v="9724"/>
    <x v="270"/>
    <s v="UND"/>
    <n v="1"/>
    <n v="12200.09"/>
    <n v="12200.1"/>
    <s v="MOVIL 28-OyD"/>
    <x v="0"/>
    <x v="3"/>
    <x v="1"/>
    <s v="MTTO_REDES"/>
    <x v="16"/>
  </r>
  <r>
    <n v="9"/>
    <n v="2"/>
    <n v="246"/>
    <n v="1"/>
    <n v="9732"/>
    <x v="403"/>
    <s v="UND"/>
    <n v="10"/>
    <n v="5611.8"/>
    <n v="561.17999999999995"/>
    <s v="MOVIL 28-OyD"/>
    <x v="0"/>
    <x v="3"/>
    <x v="1"/>
    <s v="MTTO_REDES"/>
    <x v="16"/>
  </r>
  <r>
    <n v="9"/>
    <n v="2"/>
    <n v="246"/>
    <n v="1"/>
    <n v="9733"/>
    <x v="271"/>
    <s v="UND"/>
    <n v="8"/>
    <n v="48222.559999999998"/>
    <n v="6027.82"/>
    <s v="MOVIL 28-OyD"/>
    <x v="0"/>
    <x v="3"/>
    <x v="1"/>
    <s v="MTTO_REDES"/>
    <x v="16"/>
  </r>
  <r>
    <n v="9"/>
    <n v="2"/>
    <n v="246"/>
    <n v="1"/>
    <n v="9741"/>
    <x v="407"/>
    <s v="UND"/>
    <n v="1"/>
    <n v="9178.8700000000008"/>
    <n v="9178.89"/>
    <s v="MOVIL 28-OyD"/>
    <x v="0"/>
    <x v="3"/>
    <x v="1"/>
    <s v="MTTO_REDES"/>
    <x v="18"/>
  </r>
  <r>
    <n v="9"/>
    <n v="2"/>
    <n v="246"/>
    <n v="1"/>
    <n v="9742"/>
    <x v="408"/>
    <s v="UND"/>
    <n v="2"/>
    <n v="27711.24"/>
    <n v="13855.62"/>
    <s v="MOVIL 28-OyD"/>
    <x v="0"/>
    <x v="3"/>
    <x v="1"/>
    <s v="MTTO_REDES"/>
    <x v="18"/>
  </r>
  <r>
    <n v="9"/>
    <n v="2"/>
    <n v="246"/>
    <n v="1"/>
    <n v="9757"/>
    <x v="411"/>
    <s v="UND"/>
    <n v="7"/>
    <n v="8791.7900000000009"/>
    <n v="1255.97"/>
    <s v="MOVIL 28-OyD"/>
    <x v="0"/>
    <x v="3"/>
    <x v="1"/>
    <s v="MTTO_REDES"/>
    <x v="33"/>
  </r>
  <r>
    <n v="9"/>
    <n v="2"/>
    <n v="246"/>
    <n v="1"/>
    <n v="9763"/>
    <x v="412"/>
    <s v="UND"/>
    <n v="4"/>
    <n v="10704.51"/>
    <n v="2676.11"/>
    <s v="MOVIL 28-OyD"/>
    <x v="0"/>
    <x v="3"/>
    <x v="1"/>
    <s v="MTTO_REDES"/>
    <x v="33"/>
  </r>
  <r>
    <n v="9"/>
    <n v="2"/>
    <n v="246"/>
    <n v="1"/>
    <n v="9778"/>
    <x v="274"/>
    <s v="UND"/>
    <n v="9"/>
    <n v="17956.28"/>
    <n v="1995.14"/>
    <s v="MOVIL 28-OyD"/>
    <x v="0"/>
    <x v="3"/>
    <x v="1"/>
    <s v="MTTO_REDES"/>
    <x v="16"/>
  </r>
  <r>
    <n v="9"/>
    <n v="2"/>
    <n v="246"/>
    <n v="1"/>
    <n v="9799"/>
    <x v="414"/>
    <s v="UND"/>
    <n v="1"/>
    <n v="11716"/>
    <n v="11716"/>
    <s v="MOVIL 28-OyD"/>
    <x v="0"/>
    <x v="3"/>
    <x v="1"/>
    <s v="MTTO_REDES"/>
    <x v="18"/>
  </r>
  <r>
    <n v="9"/>
    <n v="2"/>
    <n v="246"/>
    <n v="1"/>
    <n v="9800"/>
    <x v="277"/>
    <s v="UND"/>
    <n v="2"/>
    <n v="27858.49"/>
    <n v="13929.24"/>
    <s v="MOVIL 28-OyD"/>
    <x v="0"/>
    <x v="3"/>
    <x v="1"/>
    <s v="MTTO_REDES"/>
    <x v="18"/>
  </r>
  <r>
    <n v="9"/>
    <n v="2"/>
    <n v="246"/>
    <n v="1"/>
    <n v="9814"/>
    <x v="416"/>
    <s v="MTS"/>
    <n v="28"/>
    <n v="31057.279999999999"/>
    <n v="1109.18"/>
    <s v="MOVIL 28-OyD"/>
    <x v="0"/>
    <x v="3"/>
    <x v="1"/>
    <s v="MTTO_REDES"/>
    <x v="14"/>
  </r>
  <r>
    <n v="9"/>
    <n v="2"/>
    <n v="246"/>
    <n v="1"/>
    <n v="9817"/>
    <x v="418"/>
    <s v="MTS"/>
    <n v="134"/>
    <n v="161896.13"/>
    <n v="1208.17"/>
    <s v="MOVIL 28-OyD"/>
    <x v="0"/>
    <x v="3"/>
    <x v="1"/>
    <s v="MTTO_REDES"/>
    <x v="14"/>
  </r>
  <r>
    <n v="9"/>
    <n v="2"/>
    <n v="246"/>
    <n v="1"/>
    <n v="9833"/>
    <x v="423"/>
    <s v="MTS"/>
    <n v="17"/>
    <n v="357152.6"/>
    <n v="21008.98"/>
    <s v="MOVIL 28-OyD"/>
    <x v="0"/>
    <x v="3"/>
    <x v="1"/>
    <s v="MTTO_REDES"/>
    <x v="14"/>
  </r>
  <r>
    <n v="9"/>
    <n v="2"/>
    <n v="246"/>
    <n v="1"/>
    <n v="9849"/>
    <x v="281"/>
    <s v="MTS"/>
    <n v="38"/>
    <n v="98040.76"/>
    <n v="2580.02"/>
    <s v="MOVIL 28-OyD"/>
    <x v="0"/>
    <x v="3"/>
    <x v="1"/>
    <s v="MTTO_REDES"/>
    <x v="14"/>
  </r>
  <r>
    <n v="9"/>
    <n v="2"/>
    <n v="246"/>
    <n v="1"/>
    <n v="9891"/>
    <x v="428"/>
    <s v="UND"/>
    <n v="1"/>
    <n v="35509"/>
    <n v="35509"/>
    <s v="MOVIL 28-OyD"/>
    <x v="0"/>
    <x v="3"/>
    <x v="1"/>
    <s v="MTTO_REDES"/>
    <x v="18"/>
  </r>
  <r>
    <n v="9"/>
    <n v="2"/>
    <n v="246"/>
    <n v="1"/>
    <n v="9896"/>
    <x v="430"/>
    <s v="UND"/>
    <n v="4"/>
    <n v="42122.78"/>
    <n v="10530.7"/>
    <s v="MOVIL 28-OyD"/>
    <x v="0"/>
    <x v="3"/>
    <x v="1"/>
    <s v="MTTO_REDES"/>
    <x v="17"/>
  </r>
  <r>
    <n v="9"/>
    <n v="2"/>
    <n v="246"/>
    <n v="1"/>
    <n v="10056"/>
    <x v="288"/>
    <s v="UND"/>
    <n v="1"/>
    <n v="10702.15"/>
    <n v="10702.15"/>
    <s v="MOVIL 28-OyD"/>
    <x v="0"/>
    <x v="3"/>
    <x v="1"/>
    <s v="MTTO_REDES"/>
    <x v="16"/>
  </r>
  <r>
    <n v="9"/>
    <n v="2"/>
    <n v="246"/>
    <n v="1"/>
    <n v="10058"/>
    <x v="289"/>
    <s v="UND"/>
    <n v="1"/>
    <n v="10266"/>
    <n v="10266"/>
    <s v="MOVIL 28-OyD"/>
    <x v="0"/>
    <x v="3"/>
    <x v="1"/>
    <s v="MTTO_REDES"/>
    <x v="16"/>
  </r>
  <r>
    <n v="9"/>
    <n v="2"/>
    <n v="246"/>
    <n v="1"/>
    <n v="10079"/>
    <x v="672"/>
    <s v="UND"/>
    <n v="2"/>
    <n v="221310.56"/>
    <n v="110655.28"/>
    <s v="MOVIL 28-OyD"/>
    <x v="0"/>
    <x v="3"/>
    <x v="1"/>
    <s v="MTTO_REDES"/>
    <x v="18"/>
  </r>
  <r>
    <n v="9"/>
    <n v="2"/>
    <n v="246"/>
    <n v="1"/>
    <n v="10248"/>
    <x v="297"/>
    <s v="UND"/>
    <n v="6"/>
    <n v="12909.12"/>
    <n v="2151.52"/>
    <s v="MOVIL 28-OyD"/>
    <x v="0"/>
    <x v="3"/>
    <x v="1"/>
    <s v="MTTO_REDES"/>
    <x v="22"/>
  </r>
  <r>
    <n v="9"/>
    <n v="2"/>
    <n v="246"/>
    <n v="1"/>
    <n v="10253"/>
    <x v="459"/>
    <s v="UND"/>
    <n v="10"/>
    <n v="21350.5"/>
    <n v="2135.0500000000002"/>
    <s v="MOVIL 28-OyD"/>
    <x v="0"/>
    <x v="3"/>
    <x v="1"/>
    <s v="MTTO_REDES"/>
    <x v="22"/>
  </r>
  <r>
    <n v="9"/>
    <n v="2"/>
    <n v="246"/>
    <n v="1"/>
    <n v="10259"/>
    <x v="461"/>
    <s v="UND"/>
    <n v="8"/>
    <n v="17212.16"/>
    <n v="2151.52"/>
    <s v="MOVIL 28-OyD"/>
    <x v="0"/>
    <x v="3"/>
    <x v="1"/>
    <s v="MTTO_REDES"/>
    <x v="22"/>
  </r>
  <r>
    <n v="9"/>
    <n v="2"/>
    <n v="246"/>
    <n v="1"/>
    <n v="10264"/>
    <x v="462"/>
    <s v="UND"/>
    <n v="1"/>
    <n v="2399.83"/>
    <n v="2399.87"/>
    <s v="MOVIL 28-OyD"/>
    <x v="0"/>
    <x v="3"/>
    <x v="1"/>
    <s v="MTTO_REDES"/>
    <x v="22"/>
  </r>
  <r>
    <n v="9"/>
    <n v="2"/>
    <n v="246"/>
    <n v="1"/>
    <n v="10269"/>
    <x v="464"/>
    <s v="UND"/>
    <n v="13"/>
    <n v="26926.84"/>
    <n v="2071.31"/>
    <s v="MOVIL 28-OyD"/>
    <x v="0"/>
    <x v="3"/>
    <x v="1"/>
    <s v="MTTO_REDES"/>
    <x v="22"/>
  </r>
  <r>
    <n v="9"/>
    <n v="2"/>
    <n v="246"/>
    <n v="1"/>
    <n v="10279"/>
    <x v="466"/>
    <s v="UND"/>
    <n v="4"/>
    <n v="7871.28"/>
    <n v="1967.83"/>
    <s v="MOVIL 28-OyD"/>
    <x v="0"/>
    <x v="3"/>
    <x v="1"/>
    <s v="MTTO_REDES"/>
    <x v="22"/>
  </r>
  <r>
    <n v="9"/>
    <n v="2"/>
    <n v="246"/>
    <n v="1"/>
    <n v="10284"/>
    <x v="467"/>
    <s v="UND"/>
    <n v="10"/>
    <n v="26052.3"/>
    <n v="2605.23"/>
    <s v="MOVIL 28-OyD"/>
    <x v="0"/>
    <x v="3"/>
    <x v="1"/>
    <s v="MTTO_REDES"/>
    <x v="22"/>
  </r>
  <r>
    <n v="9"/>
    <n v="2"/>
    <n v="246"/>
    <n v="1"/>
    <n v="10289"/>
    <x v="468"/>
    <s v="UND"/>
    <n v="8"/>
    <n v="16323.41"/>
    <n v="2040.43"/>
    <s v="MOVIL 28-OyD"/>
    <x v="0"/>
    <x v="3"/>
    <x v="1"/>
    <s v="MTTO_REDES"/>
    <x v="22"/>
  </r>
  <r>
    <n v="9"/>
    <n v="2"/>
    <n v="246"/>
    <n v="1"/>
    <n v="10298"/>
    <x v="469"/>
    <s v="UND"/>
    <n v="2"/>
    <n v="4211.8100000000004"/>
    <n v="2105.92"/>
    <s v="MOVIL 28-OyD"/>
    <x v="0"/>
    <x v="3"/>
    <x v="1"/>
    <s v="MTTO_REDES"/>
    <x v="22"/>
  </r>
  <r>
    <n v="9"/>
    <n v="2"/>
    <n v="246"/>
    <n v="1"/>
    <n v="10303"/>
    <x v="470"/>
    <s v="UND"/>
    <n v="9"/>
    <n v="55545.48"/>
    <n v="6171.73"/>
    <s v="MOVIL 28-OyD"/>
    <x v="0"/>
    <x v="3"/>
    <x v="1"/>
    <s v="MTTO_REDES"/>
    <x v="22"/>
  </r>
  <r>
    <n v="9"/>
    <n v="2"/>
    <n v="246"/>
    <n v="1"/>
    <n v="10308"/>
    <x v="471"/>
    <s v="UND"/>
    <n v="5"/>
    <n v="10336.34"/>
    <n v="2067.27"/>
    <s v="MOVIL 28-OyD"/>
    <x v="0"/>
    <x v="3"/>
    <x v="1"/>
    <s v="MTTO_REDES"/>
    <x v="22"/>
  </r>
  <r>
    <n v="9"/>
    <n v="2"/>
    <n v="246"/>
    <n v="1"/>
    <n v="10566"/>
    <x v="304"/>
    <s v="UND"/>
    <n v="1"/>
    <n v="74355.87"/>
    <n v="74355.87"/>
    <s v="MOVIL 28-OyD"/>
    <x v="0"/>
    <x v="3"/>
    <x v="1"/>
    <s v="MTTO_REDES"/>
    <x v="19"/>
  </r>
  <r>
    <n v="9"/>
    <n v="2"/>
    <n v="246"/>
    <n v="1"/>
    <n v="10571"/>
    <x v="488"/>
    <s v="UND"/>
    <n v="7"/>
    <n v="14941"/>
    <n v="2134.42"/>
    <s v="MOVIL 28-OyD"/>
    <x v="0"/>
    <x v="3"/>
    <x v="1"/>
    <s v="MTTO_REDES"/>
    <x v="22"/>
  </r>
  <r>
    <n v="9"/>
    <n v="2"/>
    <n v="246"/>
    <n v="1"/>
    <n v="10582"/>
    <x v="493"/>
    <s v="UND"/>
    <n v="2"/>
    <n v="5264.15"/>
    <n v="2632.07"/>
    <s v="MOVIL 28-OyD"/>
    <x v="0"/>
    <x v="3"/>
    <x v="1"/>
    <s v="MTTO_REDES"/>
    <x v="22"/>
  </r>
  <r>
    <n v="9"/>
    <n v="2"/>
    <n v="246"/>
    <n v="1"/>
    <n v="10587"/>
    <x v="494"/>
    <s v="UND"/>
    <n v="10"/>
    <n v="25394.6"/>
    <n v="2539.46"/>
    <s v="MOVIL 28-OyD"/>
    <x v="0"/>
    <x v="3"/>
    <x v="1"/>
    <s v="MTTO_REDES"/>
    <x v="22"/>
  </r>
  <r>
    <n v="9"/>
    <n v="2"/>
    <n v="246"/>
    <n v="1"/>
    <n v="10607"/>
    <x v="500"/>
    <s v="UND"/>
    <n v="12"/>
    <n v="24754.91"/>
    <n v="2062.91"/>
    <s v="MOVIL 28-OyD"/>
    <x v="0"/>
    <x v="3"/>
    <x v="1"/>
    <s v="MTTO_REDES"/>
    <x v="22"/>
  </r>
  <r>
    <n v="9"/>
    <n v="2"/>
    <n v="246"/>
    <n v="1"/>
    <n v="10617"/>
    <x v="305"/>
    <s v="ROL"/>
    <n v="0.2"/>
    <n v="13650.46"/>
    <n v="68252.3"/>
    <s v="MOVIL 28-OyD"/>
    <x v="0"/>
    <x v="3"/>
    <x v="1"/>
    <s v="MTTO_REDES"/>
    <x v="16"/>
  </r>
  <r>
    <n v="9"/>
    <n v="2"/>
    <n v="246"/>
    <n v="1"/>
    <n v="10634"/>
    <x v="308"/>
    <s v="UND"/>
    <n v="1"/>
    <n v="9712.11"/>
    <n v="9712.11"/>
    <s v="MOVIL 28-OyD"/>
    <x v="0"/>
    <x v="3"/>
    <x v="1"/>
    <s v="MTTO_REDES"/>
    <x v="23"/>
  </r>
  <r>
    <n v="9"/>
    <n v="2"/>
    <n v="246"/>
    <n v="1"/>
    <n v="10902"/>
    <x v="312"/>
    <s v="UND"/>
    <n v="6"/>
    <n v="70862.34"/>
    <n v="11810.39"/>
    <s v="MOVIL 28-OyD"/>
    <x v="0"/>
    <x v="3"/>
    <x v="1"/>
    <s v="MTTO_REDES"/>
    <x v="16"/>
  </r>
  <r>
    <n v="9"/>
    <n v="2"/>
    <n v="246"/>
    <n v="1"/>
    <n v="11014"/>
    <x v="314"/>
    <s v="UND"/>
    <n v="1"/>
    <n v="105282.35"/>
    <n v="105282.35"/>
    <s v="MOVIL 28-OyD"/>
    <x v="0"/>
    <x v="3"/>
    <x v="1"/>
    <s v="MTTO_REDES"/>
    <x v="19"/>
  </r>
  <r>
    <n v="9"/>
    <n v="2"/>
    <n v="246"/>
    <n v="1"/>
    <n v="11231"/>
    <x v="317"/>
    <s v="UND"/>
    <n v="1"/>
    <n v="17406.84"/>
    <n v="17406.77"/>
    <s v="MOVIL 28-OyD"/>
    <x v="0"/>
    <x v="3"/>
    <x v="1"/>
    <s v="MTTO_REDES"/>
    <x v="16"/>
  </r>
  <r>
    <n v="9"/>
    <n v="2"/>
    <n v="246"/>
    <n v="1"/>
    <n v="11232"/>
    <x v="318"/>
    <s v="UND"/>
    <n v="9"/>
    <n v="121630.99"/>
    <n v="13514.55"/>
    <s v="MOVIL 28-OyD"/>
    <x v="0"/>
    <x v="3"/>
    <x v="1"/>
    <s v="MTTO_REDES"/>
    <x v="16"/>
  </r>
  <r>
    <n v="9"/>
    <n v="2"/>
    <n v="247"/>
    <n v="1"/>
    <n v="9627"/>
    <x v="373"/>
    <s v="UND"/>
    <n v="7"/>
    <n v="11688.27"/>
    <n v="1669.75"/>
    <s v="MOVIL 29-OyD"/>
    <x v="0"/>
    <x v="3"/>
    <x v="1"/>
    <s v="MTTO_REDES"/>
    <x v="17"/>
  </r>
  <r>
    <n v="9"/>
    <n v="2"/>
    <n v="247"/>
    <n v="1"/>
    <n v="9629"/>
    <x v="374"/>
    <s v="UND"/>
    <n v="2"/>
    <n v="62728.02"/>
    <n v="31364.01"/>
    <s v="MOVIL 29-OyD"/>
    <x v="0"/>
    <x v="3"/>
    <x v="1"/>
    <s v="MTTO_REDES"/>
    <x v="17"/>
  </r>
  <r>
    <n v="9"/>
    <n v="2"/>
    <n v="247"/>
    <n v="1"/>
    <n v="9631"/>
    <x v="376"/>
    <s v="UND"/>
    <n v="6"/>
    <n v="97114.74"/>
    <n v="16185.79"/>
    <s v="MOVIL 29-OyD"/>
    <x v="0"/>
    <x v="3"/>
    <x v="1"/>
    <s v="MTTO_REDES"/>
    <x v="17"/>
  </r>
  <r>
    <n v="9"/>
    <n v="2"/>
    <n v="247"/>
    <n v="1"/>
    <n v="9632"/>
    <x v="256"/>
    <s v="UND"/>
    <n v="5"/>
    <n v="17416.88"/>
    <n v="3483.38"/>
    <s v="MOVIL 29-OyD"/>
    <x v="0"/>
    <x v="3"/>
    <x v="1"/>
    <s v="MTTO_REDES"/>
    <x v="16"/>
  </r>
  <r>
    <n v="9"/>
    <n v="2"/>
    <n v="247"/>
    <n v="1"/>
    <n v="9633"/>
    <x v="377"/>
    <s v="UND"/>
    <n v="1"/>
    <n v="3751.79"/>
    <n v="3751.78"/>
    <s v="MOVIL 29-OyD"/>
    <x v="0"/>
    <x v="3"/>
    <x v="1"/>
    <s v="MTTO_REDES"/>
    <x v="17"/>
  </r>
  <r>
    <n v="9"/>
    <n v="2"/>
    <n v="247"/>
    <n v="1"/>
    <n v="9634"/>
    <x v="633"/>
    <s v="UND"/>
    <n v="6"/>
    <n v="24554.26"/>
    <n v="4092.38"/>
    <s v="MOVIL 29-OyD"/>
    <x v="0"/>
    <x v="3"/>
    <x v="1"/>
    <s v="MTTO_REDES"/>
    <x v="17"/>
  </r>
  <r>
    <n v="9"/>
    <n v="2"/>
    <n v="247"/>
    <n v="1"/>
    <n v="9635"/>
    <x v="257"/>
    <s v="UND"/>
    <n v="1"/>
    <n v="28343.14"/>
    <n v="28343.17"/>
    <s v="MOVIL 29-OyD"/>
    <x v="0"/>
    <x v="3"/>
    <x v="1"/>
    <s v="MTTO_REDES"/>
    <x v="17"/>
  </r>
  <r>
    <n v="9"/>
    <n v="2"/>
    <n v="247"/>
    <n v="1"/>
    <n v="9636"/>
    <x v="378"/>
    <s v="UND"/>
    <n v="1"/>
    <n v="8388.25"/>
    <n v="8388.25"/>
    <s v="MOVIL 29-OyD"/>
    <x v="0"/>
    <x v="3"/>
    <x v="1"/>
    <s v="MTTO_REDES"/>
    <x v="17"/>
  </r>
  <r>
    <n v="9"/>
    <n v="2"/>
    <n v="247"/>
    <n v="1"/>
    <n v="9637"/>
    <x v="258"/>
    <s v="UND"/>
    <n v="3"/>
    <n v="80680.92"/>
    <n v="26893.64"/>
    <s v="MOVIL 29-OyD"/>
    <x v="0"/>
    <x v="3"/>
    <x v="1"/>
    <s v="MTTO_REDES"/>
    <x v="17"/>
  </r>
  <r>
    <n v="9"/>
    <n v="2"/>
    <n v="247"/>
    <n v="1"/>
    <n v="9641"/>
    <x v="259"/>
    <s v="UND"/>
    <n v="2"/>
    <n v="6901.26"/>
    <n v="3450.63"/>
    <s v="MOVIL 29-OyD"/>
    <x v="0"/>
    <x v="3"/>
    <x v="1"/>
    <s v="MTTO_REDES"/>
    <x v="16"/>
  </r>
  <r>
    <n v="9"/>
    <n v="2"/>
    <n v="247"/>
    <n v="1"/>
    <n v="9644"/>
    <x v="260"/>
    <s v="UND"/>
    <n v="4"/>
    <n v="7192.07"/>
    <n v="1798.02"/>
    <s v="MOVIL 29-OyD"/>
    <x v="0"/>
    <x v="3"/>
    <x v="1"/>
    <s v="MTTO_REDES"/>
    <x v="16"/>
  </r>
  <r>
    <n v="9"/>
    <n v="2"/>
    <n v="247"/>
    <n v="1"/>
    <n v="9654"/>
    <x v="263"/>
    <s v="UND"/>
    <n v="2"/>
    <n v="2096.8200000000002"/>
    <n v="1048.4100000000001"/>
    <s v="MOVIL 29-OyD"/>
    <x v="0"/>
    <x v="3"/>
    <x v="1"/>
    <s v="MTTO_REDES"/>
    <x v="16"/>
  </r>
  <r>
    <n v="9"/>
    <n v="2"/>
    <n v="247"/>
    <n v="1"/>
    <n v="9657"/>
    <x v="264"/>
    <s v="UND"/>
    <n v="3"/>
    <n v="6339.91"/>
    <n v="2113.31"/>
    <s v="MOVIL 29-OyD"/>
    <x v="0"/>
    <x v="3"/>
    <x v="1"/>
    <s v="MTTO_REDES"/>
    <x v="16"/>
  </r>
  <r>
    <n v="9"/>
    <n v="2"/>
    <n v="247"/>
    <n v="1"/>
    <n v="9665"/>
    <x v="265"/>
    <s v="UND"/>
    <n v="1"/>
    <n v="3132"/>
    <n v="3132"/>
    <s v="MOVIL 29-OyD"/>
    <x v="0"/>
    <x v="3"/>
    <x v="1"/>
    <s v="MTTO_REDES"/>
    <x v="16"/>
  </r>
  <r>
    <n v="9"/>
    <n v="2"/>
    <n v="247"/>
    <n v="1"/>
    <n v="9680"/>
    <x v="267"/>
    <s v="UND"/>
    <n v="1"/>
    <n v="53779.57"/>
    <n v="53779.57"/>
    <s v="MOVIL 29-OyD"/>
    <x v="0"/>
    <x v="3"/>
    <x v="1"/>
    <s v="MTTO_REDES"/>
    <x v="18"/>
  </r>
  <r>
    <n v="9"/>
    <n v="2"/>
    <n v="247"/>
    <n v="1"/>
    <n v="9682"/>
    <x v="389"/>
    <s v="UND"/>
    <n v="2"/>
    <n v="156066.42000000001"/>
    <n v="78033.210000000006"/>
    <s v="MOVIL 29-OyD"/>
    <x v="0"/>
    <x v="3"/>
    <x v="1"/>
    <s v="MTTO_REDES"/>
    <x v="18"/>
  </r>
  <r>
    <n v="9"/>
    <n v="2"/>
    <n v="247"/>
    <n v="1"/>
    <n v="9692"/>
    <x v="268"/>
    <s v="UND"/>
    <n v="7"/>
    <n v="4199.58"/>
    <n v="599.94000000000005"/>
    <s v="MOVIL 29-OyD"/>
    <x v="0"/>
    <x v="3"/>
    <x v="1"/>
    <s v="MTTO_REDES"/>
    <x v="18"/>
  </r>
  <r>
    <n v="9"/>
    <n v="2"/>
    <n v="247"/>
    <n v="1"/>
    <n v="9720"/>
    <x v="397"/>
    <s v="UND"/>
    <n v="2"/>
    <n v="15393.2"/>
    <n v="7696.6"/>
    <s v="MOVIL 29-OyD"/>
    <x v="0"/>
    <x v="3"/>
    <x v="1"/>
    <s v="MTTO_REDES"/>
    <x v="16"/>
  </r>
  <r>
    <n v="9"/>
    <n v="2"/>
    <n v="247"/>
    <n v="1"/>
    <n v="9721"/>
    <x v="398"/>
    <s v="UND"/>
    <n v="2"/>
    <n v="14576.04"/>
    <n v="7288.02"/>
    <s v="MOVIL 29-OyD"/>
    <x v="0"/>
    <x v="3"/>
    <x v="1"/>
    <s v="MTTO_REDES"/>
    <x v="16"/>
  </r>
  <r>
    <n v="9"/>
    <n v="2"/>
    <n v="247"/>
    <n v="1"/>
    <n v="9722"/>
    <x v="399"/>
    <s v="UND"/>
    <n v="1"/>
    <n v="8120.65"/>
    <n v="8120.65"/>
    <s v="MOVIL 29-OyD"/>
    <x v="0"/>
    <x v="3"/>
    <x v="1"/>
    <s v="MTTO_REDES"/>
    <x v="16"/>
  </r>
  <r>
    <n v="9"/>
    <n v="2"/>
    <n v="247"/>
    <n v="1"/>
    <n v="9723"/>
    <x v="400"/>
    <s v="UND"/>
    <n v="5"/>
    <n v="17607.36"/>
    <n v="3521.47"/>
    <s v="MOVIL 29-OyD"/>
    <x v="0"/>
    <x v="3"/>
    <x v="1"/>
    <s v="MTTO_REDES"/>
    <x v="16"/>
  </r>
  <r>
    <n v="9"/>
    <n v="2"/>
    <n v="247"/>
    <n v="1"/>
    <n v="9724"/>
    <x v="270"/>
    <s v="UND"/>
    <n v="8"/>
    <n v="97629.22"/>
    <n v="12203.65"/>
    <s v="MOVIL 29-OyD"/>
    <x v="0"/>
    <x v="3"/>
    <x v="1"/>
    <s v="MTTO_REDES"/>
    <x v="16"/>
  </r>
  <r>
    <n v="9"/>
    <n v="2"/>
    <n v="247"/>
    <n v="1"/>
    <n v="9732"/>
    <x v="403"/>
    <s v="UND"/>
    <n v="11"/>
    <n v="6205.01"/>
    <n v="564.09"/>
    <s v="MOVIL 29-OyD"/>
    <x v="0"/>
    <x v="3"/>
    <x v="1"/>
    <s v="MTTO_REDES"/>
    <x v="16"/>
  </r>
  <r>
    <n v="9"/>
    <n v="2"/>
    <n v="247"/>
    <n v="1"/>
    <n v="9733"/>
    <x v="271"/>
    <s v="UND"/>
    <n v="25"/>
    <n v="142185.21"/>
    <n v="5687.41"/>
    <s v="MOVIL 29-OyD"/>
    <x v="0"/>
    <x v="3"/>
    <x v="1"/>
    <s v="MTTO_REDES"/>
    <x v="16"/>
  </r>
  <r>
    <n v="9"/>
    <n v="2"/>
    <n v="247"/>
    <n v="1"/>
    <n v="9740"/>
    <x v="406"/>
    <s v="UND"/>
    <n v="1"/>
    <n v="4610.87"/>
    <n v="4610.87"/>
    <s v="MOVIL 29-OyD"/>
    <x v="0"/>
    <x v="3"/>
    <x v="1"/>
    <s v="MTTO_REDES"/>
    <x v="18"/>
  </r>
  <r>
    <n v="9"/>
    <n v="2"/>
    <n v="247"/>
    <n v="1"/>
    <n v="9741"/>
    <x v="407"/>
    <s v="UND"/>
    <n v="3"/>
    <n v="27537.52"/>
    <n v="9179.18"/>
    <s v="MOVIL 29-OyD"/>
    <x v="0"/>
    <x v="3"/>
    <x v="1"/>
    <s v="MTTO_REDES"/>
    <x v="18"/>
  </r>
  <r>
    <n v="9"/>
    <n v="2"/>
    <n v="247"/>
    <n v="1"/>
    <n v="9742"/>
    <x v="408"/>
    <s v="UND"/>
    <n v="3"/>
    <n v="41566.81"/>
    <n v="13855.61"/>
    <s v="MOVIL 29-OyD"/>
    <x v="0"/>
    <x v="3"/>
    <x v="1"/>
    <s v="MTTO_REDES"/>
    <x v="18"/>
  </r>
  <r>
    <n v="9"/>
    <n v="2"/>
    <n v="247"/>
    <n v="1"/>
    <n v="9743"/>
    <x v="409"/>
    <s v="UND"/>
    <n v="1"/>
    <n v="19720"/>
    <n v="19720"/>
    <s v="MOVIL 29-OyD"/>
    <x v="0"/>
    <x v="3"/>
    <x v="1"/>
    <s v="MTTO_REDES"/>
    <x v="18"/>
  </r>
  <r>
    <n v="9"/>
    <n v="2"/>
    <n v="247"/>
    <n v="1"/>
    <n v="9757"/>
    <x v="411"/>
    <s v="UND"/>
    <n v="5"/>
    <n v="6276.4"/>
    <n v="1255.29"/>
    <s v="MOVIL 29-OyD"/>
    <x v="0"/>
    <x v="3"/>
    <x v="1"/>
    <s v="MTTO_REDES"/>
    <x v="33"/>
  </r>
  <r>
    <n v="9"/>
    <n v="2"/>
    <n v="247"/>
    <n v="1"/>
    <n v="9763"/>
    <x v="412"/>
    <s v="UND"/>
    <n v="1"/>
    <n v="2590.2800000000002"/>
    <n v="2590.2800000000002"/>
    <s v="MOVIL 29-OyD"/>
    <x v="0"/>
    <x v="3"/>
    <x v="1"/>
    <s v="MTTO_REDES"/>
    <x v="33"/>
  </r>
  <r>
    <n v="9"/>
    <n v="2"/>
    <n v="247"/>
    <n v="1"/>
    <n v="9778"/>
    <x v="274"/>
    <s v="UND"/>
    <n v="10"/>
    <n v="19943.46"/>
    <n v="1994.35"/>
    <s v="MOVIL 29-OyD"/>
    <x v="0"/>
    <x v="3"/>
    <x v="1"/>
    <s v="MTTO_REDES"/>
    <x v="16"/>
  </r>
  <r>
    <n v="9"/>
    <n v="2"/>
    <n v="247"/>
    <n v="1"/>
    <n v="9789"/>
    <x v="276"/>
    <s v="UND"/>
    <n v="6"/>
    <n v="27341.46"/>
    <n v="4556.91"/>
    <s v="MOVIL 29-OyD"/>
    <x v="0"/>
    <x v="3"/>
    <x v="1"/>
    <s v="MTTO_REDES"/>
    <x v="16"/>
  </r>
  <r>
    <n v="9"/>
    <n v="2"/>
    <n v="247"/>
    <n v="1"/>
    <n v="9799"/>
    <x v="414"/>
    <s v="UND"/>
    <n v="3"/>
    <n v="35153"/>
    <n v="11717.67"/>
    <s v="MOVIL 29-OyD"/>
    <x v="0"/>
    <x v="3"/>
    <x v="1"/>
    <s v="MTTO_REDES"/>
    <x v="18"/>
  </r>
  <r>
    <n v="9"/>
    <n v="2"/>
    <n v="247"/>
    <n v="1"/>
    <n v="9800"/>
    <x v="277"/>
    <s v="UND"/>
    <n v="3"/>
    <n v="41825.43"/>
    <n v="13941.81"/>
    <s v="MOVIL 29-OyD"/>
    <x v="0"/>
    <x v="3"/>
    <x v="1"/>
    <s v="MTTO_REDES"/>
    <x v="18"/>
  </r>
  <r>
    <n v="9"/>
    <n v="2"/>
    <n v="247"/>
    <n v="1"/>
    <n v="9814"/>
    <x v="416"/>
    <s v="MTS"/>
    <n v="25"/>
    <n v="25206.9"/>
    <n v="1008.27"/>
    <s v="MOVIL 29-OyD"/>
    <x v="0"/>
    <x v="3"/>
    <x v="1"/>
    <s v="MTTO_REDES"/>
    <x v="14"/>
  </r>
  <r>
    <n v="9"/>
    <n v="2"/>
    <n v="247"/>
    <n v="1"/>
    <n v="9815"/>
    <x v="417"/>
    <s v="MTS"/>
    <n v="100"/>
    <n v="230716"/>
    <n v="2307.16"/>
    <s v="MOVIL 29-OyD"/>
    <x v="0"/>
    <x v="3"/>
    <x v="1"/>
    <s v="MTTO_REDES"/>
    <x v="14"/>
  </r>
  <r>
    <n v="9"/>
    <n v="2"/>
    <n v="247"/>
    <n v="1"/>
    <n v="9817"/>
    <x v="418"/>
    <s v="MTS"/>
    <n v="75"/>
    <n v="95313.2"/>
    <n v="1270.8399999999999"/>
    <s v="MOVIL 29-OyD"/>
    <x v="0"/>
    <x v="3"/>
    <x v="1"/>
    <s v="MTTO_REDES"/>
    <x v="14"/>
  </r>
  <r>
    <n v="9"/>
    <n v="2"/>
    <n v="247"/>
    <n v="1"/>
    <n v="9821"/>
    <x v="279"/>
    <s v="MTS"/>
    <n v="4"/>
    <n v="10965.04"/>
    <n v="2741.26"/>
    <s v="MOVIL 29-OyD"/>
    <x v="0"/>
    <x v="3"/>
    <x v="1"/>
    <s v="MTTO_REDES"/>
    <x v="14"/>
  </r>
  <r>
    <n v="9"/>
    <n v="2"/>
    <n v="247"/>
    <n v="1"/>
    <n v="9829"/>
    <x v="421"/>
    <s v="MTS"/>
    <n v="3"/>
    <n v="30582.15"/>
    <n v="10194.040000000001"/>
    <s v="MOVIL 29-OyD"/>
    <x v="0"/>
    <x v="3"/>
    <x v="1"/>
    <s v="MTTO_REDES"/>
    <x v="14"/>
  </r>
  <r>
    <n v="9"/>
    <n v="2"/>
    <n v="247"/>
    <n v="1"/>
    <n v="9835"/>
    <x v="424"/>
    <s v="MTS"/>
    <n v="10"/>
    <n v="301497.2"/>
    <n v="30149.72"/>
    <s v="MOVIL 29-OyD"/>
    <x v="0"/>
    <x v="3"/>
    <x v="1"/>
    <s v="MTTO_REDES"/>
    <x v="14"/>
  </r>
  <r>
    <n v="9"/>
    <n v="2"/>
    <n v="247"/>
    <n v="1"/>
    <n v="9849"/>
    <x v="281"/>
    <s v="MTS"/>
    <n v="7"/>
    <n v="18771.060000000001"/>
    <n v="2681.58"/>
    <s v="MOVIL 29-OyD"/>
    <x v="0"/>
    <x v="3"/>
    <x v="1"/>
    <s v="MTTO_REDES"/>
    <x v="14"/>
  </r>
  <r>
    <n v="9"/>
    <n v="2"/>
    <n v="247"/>
    <n v="1"/>
    <n v="9899"/>
    <x v="431"/>
    <s v="UND"/>
    <n v="1"/>
    <n v="3467.33"/>
    <n v="3467.33"/>
    <s v="MOVIL 29-OyD"/>
    <x v="0"/>
    <x v="3"/>
    <x v="1"/>
    <s v="MTTO_REDES"/>
    <x v="16"/>
  </r>
  <r>
    <n v="9"/>
    <n v="2"/>
    <n v="247"/>
    <n v="1"/>
    <n v="10056"/>
    <x v="288"/>
    <s v="UND"/>
    <n v="1"/>
    <n v="10672"/>
    <n v="10672"/>
    <s v="MOVIL 29-OyD"/>
    <x v="0"/>
    <x v="3"/>
    <x v="1"/>
    <s v="MTTO_REDES"/>
    <x v="16"/>
  </r>
  <r>
    <n v="9"/>
    <n v="2"/>
    <n v="247"/>
    <n v="1"/>
    <n v="10207"/>
    <x v="448"/>
    <s v="UND"/>
    <n v="1"/>
    <n v="24701.73"/>
    <n v="24701.73"/>
    <s v="MOVIL 29-OyD"/>
    <x v="0"/>
    <x v="3"/>
    <x v="1"/>
    <s v="MTTO_REDES"/>
    <x v="27"/>
  </r>
  <r>
    <n v="9"/>
    <n v="2"/>
    <n v="247"/>
    <n v="1"/>
    <n v="10208"/>
    <x v="449"/>
    <s v="UND"/>
    <n v="1"/>
    <n v="11133.8"/>
    <n v="11133.8"/>
    <s v="MOVIL 29-OyD"/>
    <x v="0"/>
    <x v="3"/>
    <x v="1"/>
    <s v="MTTO_REDES"/>
    <x v="27"/>
  </r>
  <r>
    <n v="9"/>
    <n v="2"/>
    <n v="247"/>
    <n v="1"/>
    <n v="10235"/>
    <x v="458"/>
    <s v="UND"/>
    <n v="2"/>
    <n v="6345.94"/>
    <n v="3172.97"/>
    <s v="MOVIL 29-OyD"/>
    <x v="0"/>
    <x v="3"/>
    <x v="1"/>
    <s v="MTTO_REDES"/>
    <x v="33"/>
  </r>
  <r>
    <n v="9"/>
    <n v="2"/>
    <n v="247"/>
    <n v="1"/>
    <n v="10248"/>
    <x v="297"/>
    <s v="UND"/>
    <n v="8"/>
    <n v="17117.28"/>
    <n v="2139.65"/>
    <s v="MOVIL 29-OyD"/>
    <x v="0"/>
    <x v="3"/>
    <x v="1"/>
    <s v="MTTO_REDES"/>
    <x v="22"/>
  </r>
  <r>
    <n v="9"/>
    <n v="2"/>
    <n v="247"/>
    <n v="1"/>
    <n v="10253"/>
    <x v="459"/>
    <s v="UND"/>
    <n v="7"/>
    <n v="14068.04"/>
    <n v="2009.72"/>
    <s v="MOVIL 29-OyD"/>
    <x v="0"/>
    <x v="3"/>
    <x v="1"/>
    <s v="MTTO_REDES"/>
    <x v="22"/>
  </r>
  <r>
    <n v="9"/>
    <n v="2"/>
    <n v="247"/>
    <n v="1"/>
    <n v="10259"/>
    <x v="461"/>
    <s v="UND"/>
    <n v="13"/>
    <n v="27643.41"/>
    <n v="2126.42"/>
    <s v="MOVIL 29-OyD"/>
    <x v="0"/>
    <x v="3"/>
    <x v="1"/>
    <s v="MTTO_REDES"/>
    <x v="22"/>
  </r>
  <r>
    <n v="9"/>
    <n v="2"/>
    <n v="247"/>
    <n v="1"/>
    <n v="10264"/>
    <x v="462"/>
    <s v="UND"/>
    <n v="3"/>
    <n v="6657.09"/>
    <n v="2219"/>
    <s v="MOVIL 29-OyD"/>
    <x v="0"/>
    <x v="3"/>
    <x v="1"/>
    <s v="MTTO_REDES"/>
    <x v="22"/>
  </r>
  <r>
    <n v="9"/>
    <n v="2"/>
    <n v="247"/>
    <n v="1"/>
    <n v="10269"/>
    <x v="464"/>
    <s v="UND"/>
    <n v="2"/>
    <n v="3881.56"/>
    <n v="1940.78"/>
    <s v="MOVIL 29-OyD"/>
    <x v="0"/>
    <x v="3"/>
    <x v="1"/>
    <s v="MTTO_REDES"/>
    <x v="22"/>
  </r>
  <r>
    <n v="9"/>
    <n v="2"/>
    <n v="247"/>
    <n v="1"/>
    <n v="10279"/>
    <x v="466"/>
    <s v="UND"/>
    <n v="9"/>
    <n v="17467.11"/>
    <n v="1940.79"/>
    <s v="MOVIL 29-OyD"/>
    <x v="0"/>
    <x v="3"/>
    <x v="1"/>
    <s v="MTTO_REDES"/>
    <x v="22"/>
  </r>
  <r>
    <n v="9"/>
    <n v="2"/>
    <n v="247"/>
    <n v="1"/>
    <n v="10284"/>
    <x v="467"/>
    <s v="UND"/>
    <n v="7"/>
    <n v="18236.61"/>
    <n v="2605.23"/>
    <s v="MOVIL 29-OyD"/>
    <x v="0"/>
    <x v="3"/>
    <x v="1"/>
    <s v="MTTO_REDES"/>
    <x v="22"/>
  </r>
  <r>
    <n v="9"/>
    <n v="2"/>
    <n v="247"/>
    <n v="1"/>
    <n v="10289"/>
    <x v="468"/>
    <s v="UND"/>
    <n v="4"/>
    <n v="7763.16"/>
    <n v="1940.79"/>
    <s v="MOVIL 29-OyD"/>
    <x v="0"/>
    <x v="3"/>
    <x v="1"/>
    <s v="MTTO_REDES"/>
    <x v="22"/>
  </r>
  <r>
    <n v="9"/>
    <n v="2"/>
    <n v="247"/>
    <n v="1"/>
    <n v="10298"/>
    <x v="469"/>
    <s v="UND"/>
    <n v="12"/>
    <n v="23288.81"/>
    <n v="1940.74"/>
    <s v="MOVIL 29-OyD"/>
    <x v="0"/>
    <x v="3"/>
    <x v="1"/>
    <s v="MTTO_REDES"/>
    <x v="22"/>
  </r>
  <r>
    <n v="9"/>
    <n v="2"/>
    <n v="247"/>
    <n v="1"/>
    <n v="10303"/>
    <x v="470"/>
    <s v="UND"/>
    <n v="6"/>
    <n v="38553.040000000001"/>
    <n v="6425.5"/>
    <s v="MOVIL 29-OyD"/>
    <x v="0"/>
    <x v="3"/>
    <x v="1"/>
    <s v="MTTO_REDES"/>
    <x v="22"/>
  </r>
  <r>
    <n v="9"/>
    <n v="2"/>
    <n v="247"/>
    <n v="1"/>
    <n v="10308"/>
    <x v="471"/>
    <s v="UND"/>
    <n v="4"/>
    <n v="7763.09"/>
    <n v="1940.76"/>
    <s v="MOVIL 29-OyD"/>
    <x v="0"/>
    <x v="3"/>
    <x v="1"/>
    <s v="MTTO_REDES"/>
    <x v="22"/>
  </r>
  <r>
    <n v="9"/>
    <n v="2"/>
    <n v="247"/>
    <n v="1"/>
    <n v="10470"/>
    <x v="301"/>
    <s v="UND"/>
    <n v="4"/>
    <n v="31686.880000000001"/>
    <n v="7921.73"/>
    <s v="MOVIL 29-OyD"/>
    <x v="0"/>
    <x v="3"/>
    <x v="1"/>
    <s v="MTTO_REDES"/>
    <x v="18"/>
  </r>
  <r>
    <n v="9"/>
    <n v="2"/>
    <n v="247"/>
    <n v="1"/>
    <n v="10571"/>
    <x v="488"/>
    <s v="UND"/>
    <n v="4"/>
    <n v="8279.2199999999993"/>
    <n v="2069.79"/>
    <s v="MOVIL 29-OyD"/>
    <x v="0"/>
    <x v="3"/>
    <x v="1"/>
    <s v="MTTO_REDES"/>
    <x v="22"/>
  </r>
  <r>
    <n v="9"/>
    <n v="2"/>
    <n v="247"/>
    <n v="1"/>
    <n v="10576"/>
    <x v="490"/>
    <s v="UND"/>
    <n v="12"/>
    <n v="26236.67"/>
    <n v="2186.39"/>
    <s v="MOVIL 29-OyD"/>
    <x v="0"/>
    <x v="3"/>
    <x v="1"/>
    <s v="MTTO_REDES"/>
    <x v="22"/>
  </r>
  <r>
    <n v="9"/>
    <n v="2"/>
    <n v="247"/>
    <n v="1"/>
    <n v="10597"/>
    <x v="642"/>
    <s v="UND"/>
    <n v="2"/>
    <n v="9000"/>
    <n v="4500"/>
    <s v="MOVIL 29-OyD"/>
    <x v="0"/>
    <x v="3"/>
    <x v="1"/>
    <s v="MTTO_REDES"/>
    <x v="22"/>
  </r>
  <r>
    <n v="9"/>
    <n v="2"/>
    <n v="247"/>
    <n v="1"/>
    <n v="10617"/>
    <x v="305"/>
    <s v="ROL"/>
    <n v="1.35"/>
    <n v="92251.07"/>
    <n v="68334.13"/>
    <s v="MOVIL 29-OyD"/>
    <x v="0"/>
    <x v="3"/>
    <x v="1"/>
    <s v="MTTO_REDES"/>
    <x v="16"/>
  </r>
  <r>
    <n v="9"/>
    <n v="2"/>
    <n v="247"/>
    <n v="1"/>
    <n v="10634"/>
    <x v="308"/>
    <s v="UND"/>
    <n v="3"/>
    <n v="29136.31"/>
    <n v="9712.1"/>
    <s v="MOVIL 29-OyD"/>
    <x v="0"/>
    <x v="3"/>
    <x v="1"/>
    <s v="MTTO_REDES"/>
    <x v="23"/>
  </r>
  <r>
    <n v="9"/>
    <n v="2"/>
    <n v="247"/>
    <n v="1"/>
    <n v="10902"/>
    <x v="312"/>
    <s v="UND"/>
    <n v="2"/>
    <n v="23468.16"/>
    <n v="11734.09"/>
    <s v="MOVIL 29-OyD"/>
    <x v="0"/>
    <x v="3"/>
    <x v="1"/>
    <s v="MTTO_REDES"/>
    <x v="16"/>
  </r>
  <r>
    <n v="9"/>
    <n v="2"/>
    <n v="247"/>
    <n v="1"/>
    <n v="10903"/>
    <x v="645"/>
    <s v="UND"/>
    <n v="1"/>
    <n v="6443.8"/>
    <n v="6443.8"/>
    <s v="MOVIL 29-OyD"/>
    <x v="0"/>
    <x v="3"/>
    <x v="1"/>
    <s v="MTTO_REDES"/>
    <x v="27"/>
  </r>
  <r>
    <n v="9"/>
    <n v="2"/>
    <n v="247"/>
    <n v="1"/>
    <n v="11014"/>
    <x v="314"/>
    <s v="UND"/>
    <n v="1"/>
    <n v="111322.8"/>
    <n v="111322.81"/>
    <s v="MOVIL 29-OyD"/>
    <x v="0"/>
    <x v="3"/>
    <x v="1"/>
    <s v="MTTO_REDES"/>
    <x v="19"/>
  </r>
  <r>
    <n v="9"/>
    <n v="2"/>
    <n v="247"/>
    <n v="1"/>
    <n v="11227"/>
    <x v="315"/>
    <s v="UND"/>
    <n v="1"/>
    <n v="18157.54"/>
    <n v="18157.54"/>
    <s v="MOVIL 29-OyD"/>
    <x v="0"/>
    <x v="3"/>
    <x v="1"/>
    <s v="MTTO_REDES"/>
    <x v="16"/>
  </r>
  <r>
    <n v="9"/>
    <n v="2"/>
    <n v="247"/>
    <n v="1"/>
    <n v="11232"/>
    <x v="318"/>
    <s v="UND"/>
    <n v="6"/>
    <n v="81157.05"/>
    <n v="13526.18"/>
    <s v="MOVIL 29-OyD"/>
    <x v="0"/>
    <x v="3"/>
    <x v="1"/>
    <s v="MTTO_REDES"/>
    <x v="16"/>
  </r>
  <r>
    <n v="9"/>
    <n v="2"/>
    <n v="247"/>
    <n v="1"/>
    <n v="12971"/>
    <x v="568"/>
    <s v="UND"/>
    <n v="2"/>
    <n v="19573.310000000001"/>
    <n v="9786.66"/>
    <s v="MOVIL 29-OyD"/>
    <x v="0"/>
    <x v="3"/>
    <x v="1"/>
    <s v="MTTO_REDES"/>
    <x v="27"/>
  </r>
  <r>
    <n v="9"/>
    <n v="2"/>
    <n v="247"/>
    <n v="1"/>
    <n v="12972"/>
    <x v="569"/>
    <s v="UND"/>
    <n v="2"/>
    <n v="21936.22"/>
    <n v="10968.11"/>
    <s v="MOVIL 29-OyD"/>
    <x v="0"/>
    <x v="3"/>
    <x v="1"/>
    <s v="MTTO_REDES"/>
    <x v="27"/>
  </r>
  <r>
    <n v="9"/>
    <n v="2"/>
    <n v="247"/>
    <n v="1"/>
    <n v="13151"/>
    <x v="573"/>
    <s v="UND"/>
    <n v="1"/>
    <n v="8140.83"/>
    <n v="8140.83"/>
    <s v="MOVIL 29-OyD"/>
    <x v="0"/>
    <x v="3"/>
    <x v="1"/>
    <s v="MTTO_REDES"/>
    <x v="0"/>
  </r>
  <r>
    <n v="9"/>
    <n v="2"/>
    <n v="247"/>
    <n v="1"/>
    <n v="13152"/>
    <x v="574"/>
    <s v="UND"/>
    <n v="1"/>
    <n v="7189.68"/>
    <n v="7189.68"/>
    <s v="MOVIL 29-OyD"/>
    <x v="0"/>
    <x v="3"/>
    <x v="1"/>
    <s v="MTTO_REDES"/>
    <x v="0"/>
  </r>
  <r>
    <n v="9"/>
    <n v="2"/>
    <n v="247"/>
    <n v="1"/>
    <n v="13913"/>
    <x v="585"/>
    <s v="UND"/>
    <n v="1"/>
    <n v="444946.48"/>
    <n v="444946.49"/>
    <s v="MOVIL 29-OyD"/>
    <x v="0"/>
    <x v="3"/>
    <x v="1"/>
    <s v="MTTO_REDES"/>
    <x v="23"/>
  </r>
  <r>
    <n v="9"/>
    <n v="2"/>
    <n v="247"/>
    <n v="1"/>
    <n v="13914"/>
    <x v="586"/>
    <s v="UND"/>
    <n v="2"/>
    <n v="1406726.1"/>
    <n v="703363.05"/>
    <s v="MOVIL 29-OyD"/>
    <x v="0"/>
    <x v="3"/>
    <x v="1"/>
    <s v="MTTO_REDES"/>
    <x v="23"/>
  </r>
  <r>
    <n v="9"/>
    <n v="2"/>
    <n v="248"/>
    <n v="1"/>
    <n v="9627"/>
    <x v="373"/>
    <s v="UND"/>
    <n v="1"/>
    <n v="1482.76"/>
    <n v="1482.74"/>
    <s v="MOVIL 30-OyD"/>
    <x v="0"/>
    <x v="3"/>
    <x v="1"/>
    <s v="MTTO_REDES"/>
    <x v="17"/>
  </r>
  <r>
    <n v="9"/>
    <n v="2"/>
    <n v="248"/>
    <n v="1"/>
    <n v="9630"/>
    <x v="375"/>
    <s v="UND"/>
    <n v="3"/>
    <n v="76451.63"/>
    <n v="25483.88"/>
    <s v="MOVIL 30-OyD"/>
    <x v="0"/>
    <x v="3"/>
    <x v="1"/>
    <s v="MTTO_REDES"/>
    <x v="17"/>
  </r>
  <r>
    <n v="9"/>
    <n v="2"/>
    <n v="248"/>
    <n v="1"/>
    <n v="9632"/>
    <x v="256"/>
    <s v="UND"/>
    <n v="1"/>
    <n v="3480"/>
    <n v="3480"/>
    <s v="MOVIL 30-OyD"/>
    <x v="0"/>
    <x v="3"/>
    <x v="1"/>
    <s v="MTTO_REDES"/>
    <x v="16"/>
  </r>
  <r>
    <n v="9"/>
    <n v="2"/>
    <n v="248"/>
    <n v="1"/>
    <n v="9633"/>
    <x v="377"/>
    <s v="UND"/>
    <n v="1"/>
    <n v="3886.74"/>
    <n v="3886.74"/>
    <s v="MOVIL 30-OyD"/>
    <x v="0"/>
    <x v="3"/>
    <x v="1"/>
    <s v="MTTO_REDES"/>
    <x v="17"/>
  </r>
  <r>
    <n v="9"/>
    <n v="2"/>
    <n v="248"/>
    <n v="1"/>
    <n v="9637"/>
    <x v="258"/>
    <s v="UND"/>
    <n v="2"/>
    <n v="53247.47"/>
    <n v="26623.73"/>
    <s v="MOVIL 30-OyD"/>
    <x v="0"/>
    <x v="3"/>
    <x v="1"/>
    <s v="MTTO_REDES"/>
    <x v="17"/>
  </r>
  <r>
    <n v="9"/>
    <n v="2"/>
    <n v="248"/>
    <n v="1"/>
    <n v="9644"/>
    <x v="260"/>
    <s v="UND"/>
    <n v="4"/>
    <n v="7192"/>
    <n v="1798"/>
    <s v="MOVIL 30-OyD"/>
    <x v="0"/>
    <x v="3"/>
    <x v="1"/>
    <s v="MTTO_REDES"/>
    <x v="16"/>
  </r>
  <r>
    <n v="9"/>
    <n v="2"/>
    <n v="248"/>
    <n v="1"/>
    <n v="9654"/>
    <x v="263"/>
    <s v="UND"/>
    <n v="3"/>
    <n v="3138.48"/>
    <n v="1046.17"/>
    <s v="MOVIL 30-OyD"/>
    <x v="0"/>
    <x v="3"/>
    <x v="1"/>
    <s v="MTTO_REDES"/>
    <x v="16"/>
  </r>
  <r>
    <n v="9"/>
    <n v="2"/>
    <n v="248"/>
    <n v="1"/>
    <n v="9657"/>
    <x v="264"/>
    <s v="UND"/>
    <n v="1"/>
    <n v="2114.0300000000002"/>
    <n v="2114.0300000000002"/>
    <s v="MOVIL 30-OyD"/>
    <x v="0"/>
    <x v="3"/>
    <x v="1"/>
    <s v="MTTO_REDES"/>
    <x v="16"/>
  </r>
  <r>
    <n v="9"/>
    <n v="2"/>
    <n v="248"/>
    <n v="1"/>
    <n v="9665"/>
    <x v="265"/>
    <s v="UND"/>
    <n v="5"/>
    <n v="15677.04"/>
    <n v="3135.41"/>
    <s v="MOVIL 30-OyD"/>
    <x v="0"/>
    <x v="3"/>
    <x v="1"/>
    <s v="MTTO_REDES"/>
    <x v="16"/>
  </r>
  <r>
    <n v="9"/>
    <n v="2"/>
    <n v="248"/>
    <n v="1"/>
    <n v="9680"/>
    <x v="267"/>
    <s v="UND"/>
    <n v="1"/>
    <n v="53360"/>
    <n v="53360"/>
    <s v="MOVIL 30-OyD"/>
    <x v="0"/>
    <x v="3"/>
    <x v="1"/>
    <s v="MTTO_REDES"/>
    <x v="18"/>
  </r>
  <r>
    <n v="9"/>
    <n v="2"/>
    <n v="248"/>
    <n v="1"/>
    <n v="9692"/>
    <x v="268"/>
    <s v="UND"/>
    <n v="1"/>
    <n v="599.94000000000005"/>
    <n v="599.94000000000005"/>
    <s v="MOVIL 30-OyD"/>
    <x v="0"/>
    <x v="3"/>
    <x v="1"/>
    <s v="MTTO_REDES"/>
    <x v="18"/>
  </r>
  <r>
    <n v="9"/>
    <n v="2"/>
    <n v="248"/>
    <n v="1"/>
    <n v="9723"/>
    <x v="400"/>
    <s v="UND"/>
    <n v="16"/>
    <n v="56271.25"/>
    <n v="3516.95"/>
    <s v="MOVIL 30-OyD"/>
    <x v="0"/>
    <x v="3"/>
    <x v="1"/>
    <s v="MTTO_REDES"/>
    <x v="16"/>
  </r>
  <r>
    <n v="9"/>
    <n v="2"/>
    <n v="248"/>
    <n v="1"/>
    <n v="9724"/>
    <x v="270"/>
    <s v="UND"/>
    <n v="10"/>
    <n v="121996.94"/>
    <n v="12199.69"/>
    <s v="MOVIL 30-OyD"/>
    <x v="0"/>
    <x v="3"/>
    <x v="1"/>
    <s v="MTTO_REDES"/>
    <x v="16"/>
  </r>
  <r>
    <n v="9"/>
    <n v="2"/>
    <n v="248"/>
    <n v="1"/>
    <n v="9732"/>
    <x v="403"/>
    <s v="UND"/>
    <n v="1"/>
    <n v="580"/>
    <n v="580"/>
    <s v="MOVIL 30-OyD"/>
    <x v="0"/>
    <x v="3"/>
    <x v="1"/>
    <s v="MTTO_REDES"/>
    <x v="16"/>
  </r>
  <r>
    <n v="9"/>
    <n v="2"/>
    <n v="248"/>
    <n v="1"/>
    <n v="9733"/>
    <x v="271"/>
    <s v="UND"/>
    <n v="4"/>
    <n v="22757.919999999998"/>
    <n v="5689.48"/>
    <s v="MOVIL 30-OyD"/>
    <x v="0"/>
    <x v="3"/>
    <x v="1"/>
    <s v="MTTO_REDES"/>
    <x v="16"/>
  </r>
  <r>
    <n v="9"/>
    <n v="2"/>
    <n v="248"/>
    <n v="1"/>
    <n v="9741"/>
    <x v="407"/>
    <s v="UND"/>
    <n v="1"/>
    <n v="9164"/>
    <n v="9164"/>
    <s v="MOVIL 30-OyD"/>
    <x v="0"/>
    <x v="3"/>
    <x v="1"/>
    <s v="MTTO_REDES"/>
    <x v="18"/>
  </r>
  <r>
    <n v="9"/>
    <n v="2"/>
    <n v="248"/>
    <n v="1"/>
    <n v="9757"/>
    <x v="411"/>
    <s v="UND"/>
    <n v="13"/>
    <n v="16051.2"/>
    <n v="1234.71"/>
    <s v="MOVIL 30-OyD"/>
    <x v="0"/>
    <x v="3"/>
    <x v="1"/>
    <s v="MTTO_REDES"/>
    <x v="33"/>
  </r>
  <r>
    <n v="9"/>
    <n v="2"/>
    <n v="248"/>
    <n v="1"/>
    <n v="9763"/>
    <x v="412"/>
    <s v="UND"/>
    <n v="3"/>
    <n v="7770.84"/>
    <n v="2590.2800000000002"/>
    <s v="MOVIL 30-OyD"/>
    <x v="0"/>
    <x v="3"/>
    <x v="1"/>
    <s v="MTTO_REDES"/>
    <x v="33"/>
  </r>
  <r>
    <n v="9"/>
    <n v="2"/>
    <n v="248"/>
    <n v="1"/>
    <n v="9778"/>
    <x v="274"/>
    <s v="UND"/>
    <n v="4"/>
    <n v="7961.9"/>
    <n v="1990.48"/>
    <s v="MOVIL 30-OyD"/>
    <x v="0"/>
    <x v="3"/>
    <x v="1"/>
    <s v="MTTO_REDES"/>
    <x v="16"/>
  </r>
  <r>
    <n v="9"/>
    <n v="2"/>
    <n v="248"/>
    <n v="1"/>
    <n v="9799"/>
    <x v="414"/>
    <s v="UND"/>
    <n v="1"/>
    <n v="11716"/>
    <n v="11716"/>
    <s v="MOVIL 30-OyD"/>
    <x v="0"/>
    <x v="3"/>
    <x v="1"/>
    <s v="MTTO_REDES"/>
    <x v="18"/>
  </r>
  <r>
    <n v="9"/>
    <n v="2"/>
    <n v="248"/>
    <n v="1"/>
    <n v="9800"/>
    <x v="277"/>
    <s v="UND"/>
    <n v="1"/>
    <n v="13921.74"/>
    <n v="13921.74"/>
    <s v="MOVIL 30-OyD"/>
    <x v="0"/>
    <x v="3"/>
    <x v="1"/>
    <s v="MTTO_REDES"/>
    <x v="18"/>
  </r>
  <r>
    <n v="9"/>
    <n v="2"/>
    <n v="248"/>
    <n v="1"/>
    <n v="9814"/>
    <x v="416"/>
    <s v="MTS"/>
    <n v="18"/>
    <n v="19830.080000000002"/>
    <n v="1101.68"/>
    <s v="MOVIL 30-OyD"/>
    <x v="0"/>
    <x v="3"/>
    <x v="1"/>
    <s v="MTTO_REDES"/>
    <x v="14"/>
  </r>
  <r>
    <n v="9"/>
    <n v="2"/>
    <n v="248"/>
    <n v="1"/>
    <n v="9817"/>
    <x v="418"/>
    <s v="MTS"/>
    <n v="210"/>
    <n v="268782.87"/>
    <n v="1279.92"/>
    <s v="MOVIL 30-OyD"/>
    <x v="0"/>
    <x v="3"/>
    <x v="1"/>
    <s v="MTTO_REDES"/>
    <x v="14"/>
  </r>
  <r>
    <n v="9"/>
    <n v="2"/>
    <n v="248"/>
    <n v="1"/>
    <n v="9821"/>
    <x v="279"/>
    <s v="MTS"/>
    <n v="8"/>
    <n v="22833.919999999998"/>
    <n v="2854.24"/>
    <s v="MOVIL 30-OyD"/>
    <x v="0"/>
    <x v="3"/>
    <x v="1"/>
    <s v="MTTO_REDES"/>
    <x v="14"/>
  </r>
  <r>
    <n v="9"/>
    <n v="2"/>
    <n v="248"/>
    <n v="1"/>
    <n v="9832"/>
    <x v="422"/>
    <s v="MTS"/>
    <n v="9.5"/>
    <n v="136090.82"/>
    <n v="14325.35"/>
    <s v="MOVIL 30-OyD"/>
    <x v="0"/>
    <x v="3"/>
    <x v="1"/>
    <s v="MTTO_REDES"/>
    <x v="14"/>
  </r>
  <r>
    <n v="9"/>
    <n v="2"/>
    <n v="248"/>
    <n v="1"/>
    <n v="9896"/>
    <x v="430"/>
    <s v="UND"/>
    <n v="18"/>
    <n v="196614.18"/>
    <n v="10923.01"/>
    <s v="MOVIL 30-OyD"/>
    <x v="0"/>
    <x v="3"/>
    <x v="1"/>
    <s v="MTTO_REDES"/>
    <x v="17"/>
  </r>
  <r>
    <n v="9"/>
    <n v="2"/>
    <n v="248"/>
    <n v="1"/>
    <n v="10055"/>
    <x v="437"/>
    <s v="UND"/>
    <n v="2"/>
    <n v="19003.38"/>
    <n v="9501.69"/>
    <s v="MOVIL 30-OyD"/>
    <x v="0"/>
    <x v="3"/>
    <x v="1"/>
    <s v="MTTO_REDES"/>
    <x v="16"/>
  </r>
  <r>
    <n v="9"/>
    <n v="2"/>
    <n v="248"/>
    <n v="1"/>
    <n v="10235"/>
    <x v="458"/>
    <s v="UND"/>
    <n v="6"/>
    <n v="19037.84"/>
    <n v="3172.97"/>
    <s v="MOVIL 30-OyD"/>
    <x v="0"/>
    <x v="3"/>
    <x v="1"/>
    <s v="MTTO_REDES"/>
    <x v="33"/>
  </r>
  <r>
    <n v="9"/>
    <n v="2"/>
    <n v="248"/>
    <n v="1"/>
    <n v="10248"/>
    <x v="297"/>
    <s v="UND"/>
    <n v="3"/>
    <n v="6338.06"/>
    <n v="2112.66"/>
    <s v="MOVIL 30-OyD"/>
    <x v="0"/>
    <x v="3"/>
    <x v="1"/>
    <s v="MTTO_REDES"/>
    <x v="22"/>
  </r>
  <r>
    <n v="9"/>
    <n v="2"/>
    <n v="248"/>
    <n v="1"/>
    <n v="10253"/>
    <x v="459"/>
    <s v="UND"/>
    <n v="7"/>
    <n v="14342.42"/>
    <n v="2048.92"/>
    <s v="MOVIL 30-OyD"/>
    <x v="0"/>
    <x v="3"/>
    <x v="1"/>
    <s v="MTTO_REDES"/>
    <x v="22"/>
  </r>
  <r>
    <n v="9"/>
    <n v="2"/>
    <n v="248"/>
    <n v="1"/>
    <n v="10259"/>
    <x v="461"/>
    <s v="UND"/>
    <n v="10"/>
    <n v="21066.58"/>
    <n v="2106.67"/>
    <s v="MOVIL 30-OyD"/>
    <x v="0"/>
    <x v="3"/>
    <x v="1"/>
    <s v="MTTO_REDES"/>
    <x v="22"/>
  </r>
  <r>
    <n v="9"/>
    <n v="2"/>
    <n v="248"/>
    <n v="1"/>
    <n v="10264"/>
    <x v="462"/>
    <s v="UND"/>
    <n v="5"/>
    <n v="11243.1"/>
    <n v="2248.62"/>
    <s v="MOVIL 30-OyD"/>
    <x v="0"/>
    <x v="3"/>
    <x v="1"/>
    <s v="MTTO_REDES"/>
    <x v="22"/>
  </r>
  <r>
    <n v="9"/>
    <n v="2"/>
    <n v="248"/>
    <n v="1"/>
    <n v="10269"/>
    <x v="464"/>
    <s v="UND"/>
    <n v="3"/>
    <n v="6247.56"/>
    <n v="2082.4899999999998"/>
    <s v="MOVIL 30-OyD"/>
    <x v="0"/>
    <x v="3"/>
    <x v="1"/>
    <s v="MTTO_REDES"/>
    <x v="22"/>
  </r>
  <r>
    <n v="9"/>
    <n v="2"/>
    <n v="248"/>
    <n v="1"/>
    <n v="10279"/>
    <x v="466"/>
    <s v="UND"/>
    <n v="7"/>
    <n v="13637.58"/>
    <n v="1948.22"/>
    <s v="MOVIL 30-OyD"/>
    <x v="0"/>
    <x v="3"/>
    <x v="1"/>
    <s v="MTTO_REDES"/>
    <x v="22"/>
  </r>
  <r>
    <n v="9"/>
    <n v="2"/>
    <n v="248"/>
    <n v="1"/>
    <n v="10289"/>
    <x v="468"/>
    <s v="UND"/>
    <n v="3"/>
    <n v="5822.34"/>
    <n v="1940.78"/>
    <s v="MOVIL 30-OyD"/>
    <x v="0"/>
    <x v="3"/>
    <x v="1"/>
    <s v="MTTO_REDES"/>
    <x v="22"/>
  </r>
  <r>
    <n v="9"/>
    <n v="2"/>
    <n v="248"/>
    <n v="1"/>
    <n v="10308"/>
    <x v="471"/>
    <s v="UND"/>
    <n v="9"/>
    <n v="19070"/>
    <n v="2118.88"/>
    <s v="MOVIL 30-OyD"/>
    <x v="0"/>
    <x v="3"/>
    <x v="1"/>
    <s v="MTTO_REDES"/>
    <x v="22"/>
  </r>
  <r>
    <n v="9"/>
    <n v="2"/>
    <n v="248"/>
    <n v="1"/>
    <n v="10470"/>
    <x v="301"/>
    <s v="UND"/>
    <n v="2"/>
    <n v="15776"/>
    <n v="7888"/>
    <s v="MOVIL 30-OyD"/>
    <x v="0"/>
    <x v="3"/>
    <x v="1"/>
    <s v="MTTO_REDES"/>
    <x v="18"/>
  </r>
  <r>
    <n v="9"/>
    <n v="2"/>
    <n v="248"/>
    <n v="1"/>
    <n v="10566"/>
    <x v="304"/>
    <s v="UND"/>
    <n v="12"/>
    <n v="894788.3"/>
    <n v="74565.69"/>
    <s v="MOVIL 30-OyD"/>
    <x v="0"/>
    <x v="3"/>
    <x v="1"/>
    <s v="MTTO_REDES"/>
    <x v="19"/>
  </r>
  <r>
    <n v="9"/>
    <n v="2"/>
    <n v="248"/>
    <n v="1"/>
    <n v="10576"/>
    <x v="490"/>
    <s v="UND"/>
    <n v="10"/>
    <n v="20301.599999999999"/>
    <n v="2030.16"/>
    <s v="MOVIL 30-OyD"/>
    <x v="0"/>
    <x v="3"/>
    <x v="1"/>
    <s v="MTTO_REDES"/>
    <x v="22"/>
  </r>
  <r>
    <n v="9"/>
    <n v="2"/>
    <n v="248"/>
    <n v="1"/>
    <n v="10587"/>
    <x v="494"/>
    <s v="UND"/>
    <n v="5"/>
    <n v="12400.4"/>
    <n v="2480.08"/>
    <s v="MOVIL 30-OyD"/>
    <x v="0"/>
    <x v="3"/>
    <x v="1"/>
    <s v="MTTO_REDES"/>
    <x v="22"/>
  </r>
  <r>
    <n v="9"/>
    <n v="2"/>
    <n v="248"/>
    <n v="1"/>
    <n v="10607"/>
    <x v="500"/>
    <s v="UND"/>
    <n v="10"/>
    <n v="20550.7"/>
    <n v="2055.0700000000002"/>
    <s v="MOVIL 30-OyD"/>
    <x v="0"/>
    <x v="3"/>
    <x v="1"/>
    <s v="MTTO_REDES"/>
    <x v="22"/>
  </r>
  <r>
    <n v="9"/>
    <n v="2"/>
    <n v="248"/>
    <n v="1"/>
    <n v="10617"/>
    <x v="305"/>
    <s v="ROL"/>
    <n v="0.09"/>
    <n v="6142.34"/>
    <n v="68248.649999999994"/>
    <s v="MOVIL 30-OyD"/>
    <x v="0"/>
    <x v="3"/>
    <x v="1"/>
    <s v="MTTO_REDES"/>
    <x v="16"/>
  </r>
  <r>
    <n v="9"/>
    <n v="2"/>
    <n v="248"/>
    <n v="1"/>
    <n v="10634"/>
    <x v="308"/>
    <s v="UND"/>
    <n v="1"/>
    <n v="9712.11"/>
    <n v="9712.11"/>
    <s v="MOVIL 30-OyD"/>
    <x v="0"/>
    <x v="3"/>
    <x v="1"/>
    <s v="MTTO_REDES"/>
    <x v="23"/>
  </r>
  <r>
    <n v="9"/>
    <n v="2"/>
    <n v="248"/>
    <n v="1"/>
    <n v="10882"/>
    <x v="513"/>
    <s v="UND"/>
    <n v="1"/>
    <n v="3352.28"/>
    <n v="3352.28"/>
    <s v="MOVIL 30-OyD"/>
    <x v="0"/>
    <x v="3"/>
    <x v="1"/>
    <s v="MTTO_REDES"/>
    <x v="16"/>
  </r>
  <r>
    <n v="9"/>
    <n v="2"/>
    <n v="248"/>
    <n v="1"/>
    <n v="10902"/>
    <x v="312"/>
    <s v="UND"/>
    <n v="1"/>
    <n v="11658"/>
    <n v="11658"/>
    <s v="MOVIL 30-OyD"/>
    <x v="0"/>
    <x v="3"/>
    <x v="1"/>
    <s v="MTTO_REDES"/>
    <x v="16"/>
  </r>
  <r>
    <n v="9"/>
    <n v="2"/>
    <n v="248"/>
    <n v="1"/>
    <n v="11014"/>
    <x v="314"/>
    <s v="UND"/>
    <n v="6"/>
    <n v="672409.5"/>
    <n v="112068.25"/>
    <s v="MOVIL 30-OyD"/>
    <x v="0"/>
    <x v="3"/>
    <x v="1"/>
    <s v="MTTO_REDES"/>
    <x v="19"/>
  </r>
  <r>
    <n v="9"/>
    <n v="2"/>
    <n v="248"/>
    <n v="1"/>
    <n v="11054"/>
    <x v="524"/>
    <s v="UND"/>
    <n v="3"/>
    <n v="2632971.39"/>
    <n v="877657.13"/>
    <s v="MOVIL 30-OyD"/>
    <x v="0"/>
    <x v="3"/>
    <x v="1"/>
    <s v="MTTO_REDES"/>
    <x v="34"/>
  </r>
  <r>
    <n v="9"/>
    <n v="2"/>
    <n v="248"/>
    <n v="1"/>
    <n v="11055"/>
    <x v="525"/>
    <s v="UND"/>
    <n v="1"/>
    <n v="1041462.61"/>
    <n v="1041462.61"/>
    <s v="MOVIL 30-OyD"/>
    <x v="0"/>
    <x v="3"/>
    <x v="1"/>
    <s v="MTTO_REDES"/>
    <x v="34"/>
  </r>
  <r>
    <n v="9"/>
    <n v="2"/>
    <n v="248"/>
    <n v="1"/>
    <n v="11231"/>
    <x v="317"/>
    <s v="UND"/>
    <n v="1"/>
    <n v="17406.77"/>
    <n v="17406.77"/>
    <s v="MOVIL 30-OyD"/>
    <x v="0"/>
    <x v="3"/>
    <x v="1"/>
    <s v="MTTO_REDES"/>
    <x v="16"/>
  </r>
  <r>
    <n v="9"/>
    <n v="2"/>
    <n v="248"/>
    <n v="1"/>
    <n v="11847"/>
    <x v="651"/>
    <s v="UND"/>
    <n v="2"/>
    <n v="13453.68"/>
    <n v="6726.84"/>
    <s v="MOVIL 30-OyD"/>
    <x v="0"/>
    <x v="3"/>
    <x v="1"/>
    <s v="MTTO_REDES"/>
    <x v="0"/>
  </r>
  <r>
    <n v="9"/>
    <n v="2"/>
    <n v="248"/>
    <n v="1"/>
    <n v="12893"/>
    <x v="565"/>
    <s v="UND"/>
    <n v="1"/>
    <n v="145816.84"/>
    <n v="145816.85"/>
    <s v="MOVIL 30-OyD"/>
    <x v="0"/>
    <x v="3"/>
    <x v="1"/>
    <s v="MTTO_REDES"/>
    <x v="18"/>
  </r>
  <r>
    <n v="9"/>
    <n v="2"/>
    <n v="248"/>
    <n v="1"/>
    <n v="12971"/>
    <x v="568"/>
    <s v="UND"/>
    <n v="1"/>
    <n v="9625.69"/>
    <n v="9625.69"/>
    <s v="MOVIL 30-OyD"/>
    <x v="0"/>
    <x v="3"/>
    <x v="1"/>
    <s v="MTTO_REDES"/>
    <x v="27"/>
  </r>
  <r>
    <n v="9"/>
    <n v="2"/>
    <n v="248"/>
    <n v="1"/>
    <n v="12972"/>
    <x v="569"/>
    <s v="UND"/>
    <n v="1"/>
    <n v="8618"/>
    <n v="8618"/>
    <s v="MOVIL 30-OyD"/>
    <x v="0"/>
    <x v="3"/>
    <x v="1"/>
    <s v="MTTO_REDES"/>
    <x v="27"/>
  </r>
  <r>
    <n v="9"/>
    <n v="2"/>
    <n v="249"/>
    <n v="1"/>
    <n v="9627"/>
    <x v="373"/>
    <s v="UND"/>
    <n v="11"/>
    <n v="18372.04"/>
    <n v="1670.19"/>
    <s v="MOVIL 31-OyD"/>
    <x v="0"/>
    <x v="3"/>
    <x v="1"/>
    <s v="MTTO_REDES"/>
    <x v="17"/>
  </r>
  <r>
    <n v="9"/>
    <n v="2"/>
    <n v="249"/>
    <n v="1"/>
    <n v="9632"/>
    <x v="256"/>
    <s v="UND"/>
    <n v="4"/>
    <n v="13935"/>
    <n v="3483.75"/>
    <s v="MOVIL 31-OyD"/>
    <x v="0"/>
    <x v="3"/>
    <x v="1"/>
    <s v="MTTO_REDES"/>
    <x v="16"/>
  </r>
  <r>
    <n v="9"/>
    <n v="2"/>
    <n v="249"/>
    <n v="1"/>
    <n v="9633"/>
    <x v="377"/>
    <s v="UND"/>
    <n v="1"/>
    <n v="3886.74"/>
    <n v="3886.74"/>
    <s v="MOVIL 31-OyD"/>
    <x v="0"/>
    <x v="3"/>
    <x v="1"/>
    <s v="MTTO_REDES"/>
    <x v="17"/>
  </r>
  <r>
    <n v="9"/>
    <n v="2"/>
    <n v="249"/>
    <n v="1"/>
    <n v="9634"/>
    <x v="633"/>
    <s v="UND"/>
    <n v="5"/>
    <n v="20461.45"/>
    <n v="4092.29"/>
    <s v="MOVIL 31-OyD"/>
    <x v="0"/>
    <x v="3"/>
    <x v="1"/>
    <s v="MTTO_REDES"/>
    <x v="17"/>
  </r>
  <r>
    <n v="9"/>
    <n v="2"/>
    <n v="249"/>
    <n v="1"/>
    <n v="9644"/>
    <x v="260"/>
    <s v="UND"/>
    <n v="9"/>
    <n v="16182.18"/>
    <n v="1798.02"/>
    <s v="MOVIL 31-OyD"/>
    <x v="0"/>
    <x v="3"/>
    <x v="1"/>
    <s v="MTTO_REDES"/>
    <x v="16"/>
  </r>
  <r>
    <n v="9"/>
    <n v="2"/>
    <n v="249"/>
    <n v="1"/>
    <n v="9654"/>
    <x v="263"/>
    <s v="UND"/>
    <n v="6"/>
    <n v="6290.46"/>
    <n v="1048.4100000000001"/>
    <s v="MOVIL 31-OyD"/>
    <x v="0"/>
    <x v="3"/>
    <x v="1"/>
    <s v="MTTO_REDES"/>
    <x v="16"/>
  </r>
  <r>
    <n v="9"/>
    <n v="2"/>
    <n v="249"/>
    <n v="1"/>
    <n v="9657"/>
    <x v="264"/>
    <s v="UND"/>
    <n v="14"/>
    <n v="29596.42"/>
    <n v="2114.0300000000002"/>
    <s v="MOVIL 31-OyD"/>
    <x v="0"/>
    <x v="3"/>
    <x v="1"/>
    <s v="MTTO_REDES"/>
    <x v="16"/>
  </r>
  <r>
    <n v="9"/>
    <n v="2"/>
    <n v="249"/>
    <n v="1"/>
    <n v="9680"/>
    <x v="267"/>
    <s v="UND"/>
    <n v="3"/>
    <n v="161338.71"/>
    <n v="53779.57"/>
    <s v="MOVIL 31-OyD"/>
    <x v="0"/>
    <x v="3"/>
    <x v="1"/>
    <s v="MTTO_REDES"/>
    <x v="18"/>
  </r>
  <r>
    <n v="9"/>
    <n v="2"/>
    <n v="249"/>
    <n v="1"/>
    <n v="9682"/>
    <x v="389"/>
    <s v="UND"/>
    <n v="2"/>
    <n v="156066.42000000001"/>
    <n v="78033.210000000006"/>
    <s v="MOVIL 31-OyD"/>
    <x v="0"/>
    <x v="3"/>
    <x v="1"/>
    <s v="MTTO_REDES"/>
    <x v="18"/>
  </r>
  <r>
    <n v="9"/>
    <n v="2"/>
    <n v="249"/>
    <n v="1"/>
    <n v="9692"/>
    <x v="268"/>
    <s v="UND"/>
    <n v="6"/>
    <n v="3599.64"/>
    <n v="599.94000000000005"/>
    <s v="MOVIL 31-OyD"/>
    <x v="0"/>
    <x v="3"/>
    <x v="1"/>
    <s v="MTTO_REDES"/>
    <x v="18"/>
  </r>
  <r>
    <n v="9"/>
    <n v="2"/>
    <n v="249"/>
    <n v="1"/>
    <n v="9721"/>
    <x v="398"/>
    <s v="UND"/>
    <n v="1"/>
    <n v="7288.01"/>
    <n v="7288.01"/>
    <s v="MOVIL 31-OyD"/>
    <x v="0"/>
    <x v="3"/>
    <x v="1"/>
    <s v="MTTO_REDES"/>
    <x v="16"/>
  </r>
  <r>
    <n v="9"/>
    <n v="2"/>
    <n v="249"/>
    <n v="1"/>
    <n v="9723"/>
    <x v="400"/>
    <s v="UND"/>
    <n v="29"/>
    <n v="102087.42"/>
    <n v="3520.26"/>
    <s v="MOVIL 31-OyD"/>
    <x v="0"/>
    <x v="3"/>
    <x v="1"/>
    <s v="MTTO_REDES"/>
    <x v="16"/>
  </r>
  <r>
    <n v="9"/>
    <n v="2"/>
    <n v="249"/>
    <n v="1"/>
    <n v="9724"/>
    <x v="270"/>
    <s v="UND"/>
    <n v="2"/>
    <n v="24397.96"/>
    <n v="12198.98"/>
    <s v="MOVIL 31-OyD"/>
    <x v="0"/>
    <x v="3"/>
    <x v="1"/>
    <s v="MTTO_REDES"/>
    <x v="16"/>
  </r>
  <r>
    <n v="9"/>
    <n v="2"/>
    <n v="249"/>
    <n v="1"/>
    <n v="9732"/>
    <x v="403"/>
    <s v="UND"/>
    <n v="10"/>
    <n v="5611.8"/>
    <n v="561.17999999999995"/>
    <s v="MOVIL 31-OyD"/>
    <x v="0"/>
    <x v="3"/>
    <x v="1"/>
    <s v="MTTO_REDES"/>
    <x v="16"/>
  </r>
  <r>
    <n v="9"/>
    <n v="2"/>
    <n v="249"/>
    <n v="1"/>
    <n v="9733"/>
    <x v="271"/>
    <s v="UND"/>
    <n v="24"/>
    <n v="136547.51999999999"/>
    <n v="5689.48"/>
    <s v="MOVIL 31-OyD"/>
    <x v="0"/>
    <x v="3"/>
    <x v="1"/>
    <s v="MTTO_REDES"/>
    <x v="16"/>
  </r>
  <r>
    <n v="9"/>
    <n v="2"/>
    <n v="249"/>
    <n v="1"/>
    <n v="9737"/>
    <x v="405"/>
    <s v="UND"/>
    <n v="1"/>
    <n v="81151.679999999993"/>
    <n v="81151.679999999993"/>
    <s v="MOVIL 31-OyD"/>
    <x v="0"/>
    <x v="3"/>
    <x v="1"/>
    <s v="MTTO_REDES"/>
    <x v="27"/>
  </r>
  <r>
    <n v="9"/>
    <n v="2"/>
    <n v="249"/>
    <n v="1"/>
    <n v="9740"/>
    <x v="406"/>
    <s v="UND"/>
    <n v="1"/>
    <n v="4610.87"/>
    <n v="4610.87"/>
    <s v="MOVIL 31-OyD"/>
    <x v="0"/>
    <x v="3"/>
    <x v="1"/>
    <s v="MTTO_REDES"/>
    <x v="18"/>
  </r>
  <r>
    <n v="9"/>
    <n v="2"/>
    <n v="249"/>
    <n v="1"/>
    <n v="9741"/>
    <x v="407"/>
    <s v="UND"/>
    <n v="4"/>
    <n v="36777.370000000003"/>
    <n v="9194.34"/>
    <s v="MOVIL 31-OyD"/>
    <x v="0"/>
    <x v="3"/>
    <x v="1"/>
    <s v="MTTO_REDES"/>
    <x v="18"/>
  </r>
  <r>
    <n v="9"/>
    <n v="2"/>
    <n v="249"/>
    <n v="1"/>
    <n v="9742"/>
    <x v="408"/>
    <s v="UND"/>
    <n v="2"/>
    <n v="27711.24"/>
    <n v="13855.62"/>
    <s v="MOVIL 31-OyD"/>
    <x v="0"/>
    <x v="3"/>
    <x v="1"/>
    <s v="MTTO_REDES"/>
    <x v="18"/>
  </r>
  <r>
    <n v="9"/>
    <n v="2"/>
    <n v="249"/>
    <n v="1"/>
    <n v="9757"/>
    <x v="411"/>
    <s v="UND"/>
    <n v="10"/>
    <n v="12559.7"/>
    <n v="1255.97"/>
    <s v="MOVIL 31-OyD"/>
    <x v="0"/>
    <x v="3"/>
    <x v="1"/>
    <s v="MTTO_REDES"/>
    <x v="33"/>
  </r>
  <r>
    <n v="9"/>
    <n v="2"/>
    <n v="249"/>
    <n v="1"/>
    <n v="9763"/>
    <x v="412"/>
    <s v="UND"/>
    <n v="1"/>
    <n v="2590.2800000000002"/>
    <n v="2590.2800000000002"/>
    <s v="MOVIL 31-OyD"/>
    <x v="0"/>
    <x v="3"/>
    <x v="1"/>
    <s v="MTTO_REDES"/>
    <x v="33"/>
  </r>
  <r>
    <n v="9"/>
    <n v="2"/>
    <n v="249"/>
    <n v="1"/>
    <n v="9778"/>
    <x v="274"/>
    <s v="UND"/>
    <n v="9"/>
    <n v="17955.490000000002"/>
    <n v="1995.05"/>
    <s v="MOVIL 31-OyD"/>
    <x v="0"/>
    <x v="3"/>
    <x v="1"/>
    <s v="MTTO_REDES"/>
    <x v="16"/>
  </r>
  <r>
    <n v="9"/>
    <n v="2"/>
    <n v="249"/>
    <n v="1"/>
    <n v="9789"/>
    <x v="276"/>
    <s v="UND"/>
    <n v="6"/>
    <n v="27341.46"/>
    <n v="4556.91"/>
    <s v="MOVIL 31-OyD"/>
    <x v="0"/>
    <x v="3"/>
    <x v="1"/>
    <s v="MTTO_REDES"/>
    <x v="16"/>
  </r>
  <r>
    <n v="9"/>
    <n v="2"/>
    <n v="249"/>
    <n v="1"/>
    <n v="9799"/>
    <x v="414"/>
    <s v="UND"/>
    <n v="1"/>
    <n v="11719"/>
    <n v="11719"/>
    <s v="MOVIL 31-OyD"/>
    <x v="0"/>
    <x v="3"/>
    <x v="1"/>
    <s v="MTTO_REDES"/>
    <x v="18"/>
  </r>
  <r>
    <n v="9"/>
    <n v="2"/>
    <n v="249"/>
    <n v="1"/>
    <n v="9800"/>
    <x v="277"/>
    <s v="UND"/>
    <n v="4"/>
    <n v="55767.24"/>
    <n v="13941.81"/>
    <s v="MOVIL 31-OyD"/>
    <x v="0"/>
    <x v="3"/>
    <x v="1"/>
    <s v="MTTO_REDES"/>
    <x v="18"/>
  </r>
  <r>
    <n v="9"/>
    <n v="2"/>
    <n v="249"/>
    <n v="1"/>
    <n v="9814"/>
    <x v="416"/>
    <s v="MTS"/>
    <n v="16"/>
    <n v="16208.9"/>
    <n v="1013.06"/>
    <s v="MOVIL 31-OyD"/>
    <x v="0"/>
    <x v="3"/>
    <x v="1"/>
    <s v="MTTO_REDES"/>
    <x v="14"/>
  </r>
  <r>
    <n v="9"/>
    <n v="2"/>
    <n v="249"/>
    <n v="1"/>
    <n v="9815"/>
    <x v="417"/>
    <s v="MTS"/>
    <n v="89"/>
    <n v="203678"/>
    <n v="2288.52"/>
    <s v="MOVIL 31-OyD"/>
    <x v="0"/>
    <x v="3"/>
    <x v="1"/>
    <s v="MTTO_REDES"/>
    <x v="14"/>
  </r>
  <r>
    <n v="9"/>
    <n v="2"/>
    <n v="249"/>
    <n v="1"/>
    <n v="9817"/>
    <x v="418"/>
    <s v="MTS"/>
    <n v="148"/>
    <n v="193660.71"/>
    <n v="1308.52"/>
    <s v="MOVIL 31-OyD"/>
    <x v="0"/>
    <x v="3"/>
    <x v="1"/>
    <s v="MTTO_REDES"/>
    <x v="14"/>
  </r>
  <r>
    <n v="9"/>
    <n v="2"/>
    <n v="249"/>
    <n v="1"/>
    <n v="9822"/>
    <x v="280"/>
    <s v="MTS"/>
    <n v="8"/>
    <n v="39234.959999999999"/>
    <n v="4904.37"/>
    <s v="MOVIL 31-OyD"/>
    <x v="0"/>
    <x v="3"/>
    <x v="1"/>
    <s v="MTTO_REDES"/>
    <x v="14"/>
  </r>
  <r>
    <n v="9"/>
    <n v="2"/>
    <n v="249"/>
    <n v="1"/>
    <n v="9833"/>
    <x v="423"/>
    <s v="MTS"/>
    <n v="6"/>
    <n v="114183.66"/>
    <n v="19030.61"/>
    <s v="MOVIL 31-OyD"/>
    <x v="0"/>
    <x v="3"/>
    <x v="1"/>
    <s v="MTTO_REDES"/>
    <x v="14"/>
  </r>
  <r>
    <n v="9"/>
    <n v="2"/>
    <n v="249"/>
    <n v="1"/>
    <n v="9849"/>
    <x v="281"/>
    <s v="MTS"/>
    <n v="10"/>
    <n v="25800.2"/>
    <n v="2580.02"/>
    <s v="MOVIL 31-OyD"/>
    <x v="0"/>
    <x v="3"/>
    <x v="1"/>
    <s v="MTTO_REDES"/>
    <x v="14"/>
  </r>
  <r>
    <n v="9"/>
    <n v="2"/>
    <n v="249"/>
    <n v="1"/>
    <n v="9896"/>
    <x v="430"/>
    <s v="UND"/>
    <n v="7"/>
    <n v="76461.070000000007"/>
    <n v="10923.01"/>
    <s v="MOVIL 31-OyD"/>
    <x v="0"/>
    <x v="3"/>
    <x v="1"/>
    <s v="MTTO_REDES"/>
    <x v="17"/>
  </r>
  <r>
    <n v="9"/>
    <n v="2"/>
    <n v="249"/>
    <n v="1"/>
    <n v="10055"/>
    <x v="437"/>
    <s v="UND"/>
    <n v="2"/>
    <n v="19003.38"/>
    <n v="9501.69"/>
    <s v="MOVIL 31-OyD"/>
    <x v="0"/>
    <x v="3"/>
    <x v="1"/>
    <s v="MTTO_REDES"/>
    <x v="16"/>
  </r>
  <r>
    <n v="9"/>
    <n v="2"/>
    <n v="249"/>
    <n v="1"/>
    <n v="10056"/>
    <x v="288"/>
    <s v="UND"/>
    <n v="4"/>
    <n v="42808.6"/>
    <n v="10702.15"/>
    <s v="MOVIL 31-OyD"/>
    <x v="0"/>
    <x v="3"/>
    <x v="1"/>
    <s v="MTTO_REDES"/>
    <x v="16"/>
  </r>
  <r>
    <n v="9"/>
    <n v="2"/>
    <n v="249"/>
    <n v="1"/>
    <n v="10208"/>
    <x v="449"/>
    <s v="UND"/>
    <n v="1"/>
    <n v="11133.8"/>
    <n v="11133.8"/>
    <s v="MOVIL 31-OyD"/>
    <x v="0"/>
    <x v="3"/>
    <x v="1"/>
    <s v="MTTO_REDES"/>
    <x v="27"/>
  </r>
  <r>
    <n v="9"/>
    <n v="2"/>
    <n v="249"/>
    <n v="1"/>
    <n v="10248"/>
    <x v="297"/>
    <s v="UND"/>
    <n v="1"/>
    <n v="2151.52"/>
    <n v="2151.52"/>
    <s v="MOVIL 31-OyD"/>
    <x v="0"/>
    <x v="3"/>
    <x v="1"/>
    <s v="MTTO_REDES"/>
    <x v="22"/>
  </r>
  <r>
    <n v="9"/>
    <n v="2"/>
    <n v="249"/>
    <n v="1"/>
    <n v="10253"/>
    <x v="459"/>
    <s v="UND"/>
    <n v="5"/>
    <n v="11070.4"/>
    <n v="2214.08"/>
    <s v="MOVIL 31-OyD"/>
    <x v="0"/>
    <x v="3"/>
    <x v="1"/>
    <s v="MTTO_REDES"/>
    <x v="22"/>
  </r>
  <r>
    <n v="9"/>
    <n v="2"/>
    <n v="249"/>
    <n v="1"/>
    <n v="10259"/>
    <x v="461"/>
    <s v="UND"/>
    <n v="5"/>
    <n v="10757.6"/>
    <n v="2151.52"/>
    <s v="MOVIL 31-OyD"/>
    <x v="0"/>
    <x v="3"/>
    <x v="1"/>
    <s v="MTTO_REDES"/>
    <x v="22"/>
  </r>
  <r>
    <n v="9"/>
    <n v="2"/>
    <n v="249"/>
    <n v="1"/>
    <n v="10269"/>
    <x v="464"/>
    <s v="UND"/>
    <n v="4"/>
    <n v="8556.7199999999993"/>
    <n v="2139.1799999999998"/>
    <s v="MOVIL 31-OyD"/>
    <x v="0"/>
    <x v="3"/>
    <x v="1"/>
    <s v="MTTO_REDES"/>
    <x v="22"/>
  </r>
  <r>
    <n v="9"/>
    <n v="2"/>
    <n v="249"/>
    <n v="1"/>
    <n v="10470"/>
    <x v="301"/>
    <s v="UND"/>
    <n v="6"/>
    <n v="47531.82"/>
    <n v="7921.97"/>
    <s v="MOVIL 31-OyD"/>
    <x v="0"/>
    <x v="3"/>
    <x v="1"/>
    <s v="MTTO_REDES"/>
    <x v="18"/>
  </r>
  <r>
    <n v="9"/>
    <n v="2"/>
    <n v="249"/>
    <n v="1"/>
    <n v="10566"/>
    <x v="304"/>
    <s v="UND"/>
    <n v="2"/>
    <n v="149319.48000000001"/>
    <n v="74659.740000000005"/>
    <s v="MOVIL 31-OyD"/>
    <x v="0"/>
    <x v="3"/>
    <x v="1"/>
    <s v="MTTO_REDES"/>
    <x v="19"/>
  </r>
  <r>
    <n v="9"/>
    <n v="2"/>
    <n v="249"/>
    <n v="1"/>
    <n v="10607"/>
    <x v="500"/>
    <s v="UND"/>
    <n v="2"/>
    <n v="4293.16"/>
    <n v="2146.58"/>
    <s v="MOVIL 31-OyD"/>
    <x v="0"/>
    <x v="3"/>
    <x v="1"/>
    <s v="MTTO_REDES"/>
    <x v="22"/>
  </r>
  <r>
    <n v="9"/>
    <n v="2"/>
    <n v="249"/>
    <n v="1"/>
    <n v="10617"/>
    <x v="305"/>
    <s v="ROL"/>
    <n v="0.33"/>
    <n v="22535.23"/>
    <n v="68288.58"/>
    <s v="MOVIL 31-OyD"/>
    <x v="0"/>
    <x v="3"/>
    <x v="1"/>
    <s v="MTTO_REDES"/>
    <x v="16"/>
  </r>
  <r>
    <n v="9"/>
    <n v="2"/>
    <n v="249"/>
    <n v="1"/>
    <n v="10634"/>
    <x v="308"/>
    <s v="UND"/>
    <n v="5"/>
    <n v="48560.51"/>
    <n v="9712.1"/>
    <s v="MOVIL 31-OyD"/>
    <x v="0"/>
    <x v="3"/>
    <x v="1"/>
    <s v="MTTO_REDES"/>
    <x v="23"/>
  </r>
  <r>
    <n v="9"/>
    <n v="2"/>
    <n v="249"/>
    <n v="1"/>
    <n v="10902"/>
    <x v="312"/>
    <s v="UND"/>
    <n v="2"/>
    <n v="23316.03"/>
    <n v="11658.01"/>
    <s v="MOVIL 31-OyD"/>
    <x v="0"/>
    <x v="3"/>
    <x v="1"/>
    <s v="MTTO_REDES"/>
    <x v="16"/>
  </r>
  <r>
    <n v="9"/>
    <n v="2"/>
    <n v="249"/>
    <n v="1"/>
    <n v="11014"/>
    <x v="314"/>
    <s v="UND"/>
    <n v="2"/>
    <n v="224136.5"/>
    <n v="112068.25"/>
    <s v="MOVIL 31-OyD"/>
    <x v="0"/>
    <x v="3"/>
    <x v="1"/>
    <s v="MTTO_REDES"/>
    <x v="19"/>
  </r>
  <r>
    <n v="9"/>
    <n v="2"/>
    <n v="249"/>
    <n v="1"/>
    <n v="11232"/>
    <x v="318"/>
    <s v="UND"/>
    <n v="6"/>
    <n v="81157.08"/>
    <n v="13526.18"/>
    <s v="MOVIL 31-OyD"/>
    <x v="0"/>
    <x v="3"/>
    <x v="1"/>
    <s v="MTTO_REDES"/>
    <x v="16"/>
  </r>
  <r>
    <n v="9"/>
    <n v="2"/>
    <n v="249"/>
    <n v="1"/>
    <n v="12893"/>
    <x v="565"/>
    <s v="UND"/>
    <n v="2"/>
    <n v="287214.44"/>
    <n v="143607.22"/>
    <s v="MOVIL 31-OyD"/>
    <x v="0"/>
    <x v="3"/>
    <x v="1"/>
    <s v="MTTO_REDES"/>
    <x v="18"/>
  </r>
  <r>
    <n v="9"/>
    <n v="2"/>
    <n v="249"/>
    <n v="1"/>
    <n v="12971"/>
    <x v="568"/>
    <s v="UND"/>
    <n v="2"/>
    <n v="22543.49"/>
    <n v="11271.74"/>
    <s v="MOVIL 31-OyD"/>
    <x v="0"/>
    <x v="3"/>
    <x v="1"/>
    <s v="MTTO_REDES"/>
    <x v="27"/>
  </r>
  <r>
    <n v="9"/>
    <n v="2"/>
    <n v="249"/>
    <n v="1"/>
    <n v="12972"/>
    <x v="569"/>
    <s v="UND"/>
    <n v="2"/>
    <n v="21934.63"/>
    <n v="10967.31"/>
    <s v="MOVIL 31-OyD"/>
    <x v="0"/>
    <x v="3"/>
    <x v="1"/>
    <s v="MTTO_REDES"/>
    <x v="27"/>
  </r>
  <r>
    <n v="9"/>
    <n v="2"/>
    <n v="249"/>
    <n v="1"/>
    <n v="13914"/>
    <x v="586"/>
    <s v="UND"/>
    <n v="3"/>
    <n v="2110089.15"/>
    <n v="703363.05"/>
    <s v="MOVIL 31-OyD"/>
    <x v="0"/>
    <x v="3"/>
    <x v="1"/>
    <s v="MTTO_REDES"/>
    <x v="23"/>
  </r>
  <r>
    <n v="9"/>
    <n v="2"/>
    <n v="250"/>
    <n v="1"/>
    <n v="9629"/>
    <x v="374"/>
    <s v="UND"/>
    <n v="1"/>
    <n v="32768.6"/>
    <n v="32768.6"/>
    <s v="AI - MOVIL 32 A-OyD"/>
    <x v="0"/>
    <x v="3"/>
    <x v="1"/>
    <s v="MTTO_REDES"/>
    <x v="17"/>
  </r>
  <r>
    <n v="9"/>
    <n v="2"/>
    <n v="250"/>
    <n v="1"/>
    <n v="9630"/>
    <x v="375"/>
    <s v="UND"/>
    <n v="1"/>
    <n v="25419.99"/>
    <n v="25419.99"/>
    <s v="AI - MOVIL 32 A-OyD"/>
    <x v="0"/>
    <x v="3"/>
    <x v="1"/>
    <s v="MTTO_REDES"/>
    <x v="17"/>
  </r>
  <r>
    <n v="9"/>
    <n v="2"/>
    <n v="250"/>
    <n v="1"/>
    <n v="9631"/>
    <x v="376"/>
    <s v="UND"/>
    <n v="2"/>
    <n v="30043.3"/>
    <n v="15021.65"/>
    <s v="AI - MOVIL 32 A-OyD"/>
    <x v="0"/>
    <x v="3"/>
    <x v="1"/>
    <s v="MTTO_REDES"/>
    <x v="17"/>
  </r>
  <r>
    <n v="9"/>
    <n v="2"/>
    <n v="250"/>
    <n v="1"/>
    <n v="9632"/>
    <x v="256"/>
    <s v="UND"/>
    <n v="2"/>
    <n v="10397.06"/>
    <n v="5198.53"/>
    <s v="AI - MOVIL 32 A-OyD"/>
    <x v="0"/>
    <x v="3"/>
    <x v="1"/>
    <s v="MTTO_REDES"/>
    <x v="16"/>
  </r>
  <r>
    <n v="9"/>
    <n v="2"/>
    <n v="250"/>
    <n v="1"/>
    <n v="9637"/>
    <x v="258"/>
    <s v="UND"/>
    <n v="1"/>
    <n v="19464.41"/>
    <n v="19464.41"/>
    <s v="AI - MOVIL 32 A-OyD"/>
    <x v="0"/>
    <x v="3"/>
    <x v="1"/>
    <s v="MTTO_REDES"/>
    <x v="17"/>
  </r>
  <r>
    <n v="9"/>
    <n v="2"/>
    <n v="250"/>
    <n v="1"/>
    <n v="9665"/>
    <x v="265"/>
    <s v="UND"/>
    <n v="1"/>
    <n v="3306"/>
    <n v="3306"/>
    <s v="AI - MOVIL 32 A-OyD"/>
    <x v="0"/>
    <x v="3"/>
    <x v="1"/>
    <s v="MTTO_REDES"/>
    <x v="16"/>
  </r>
  <r>
    <n v="9"/>
    <n v="2"/>
    <n v="250"/>
    <n v="1"/>
    <n v="9692"/>
    <x v="268"/>
    <s v="UND"/>
    <n v="2"/>
    <n v="1437.71"/>
    <n v="718.86"/>
    <s v="AI - MOVIL 32 A-OyD"/>
    <x v="0"/>
    <x v="3"/>
    <x v="1"/>
    <s v="MTTO_REDES"/>
    <x v="18"/>
  </r>
  <r>
    <n v="9"/>
    <n v="2"/>
    <n v="250"/>
    <n v="1"/>
    <n v="9722"/>
    <x v="399"/>
    <s v="UND"/>
    <n v="1"/>
    <n v="7661.32"/>
    <n v="7661.32"/>
    <s v="AI - MOVIL 32 A-OyD"/>
    <x v="0"/>
    <x v="3"/>
    <x v="1"/>
    <s v="MTTO_REDES"/>
    <x v="16"/>
  </r>
  <r>
    <n v="9"/>
    <n v="2"/>
    <n v="250"/>
    <n v="1"/>
    <n v="9723"/>
    <x v="400"/>
    <s v="UND"/>
    <n v="1"/>
    <n v="3537.18"/>
    <n v="3537.18"/>
    <s v="AI - MOVIL 32 A-OyD"/>
    <x v="0"/>
    <x v="3"/>
    <x v="1"/>
    <s v="MTTO_REDES"/>
    <x v="16"/>
  </r>
  <r>
    <n v="9"/>
    <n v="2"/>
    <n v="250"/>
    <n v="1"/>
    <n v="9724"/>
    <x v="270"/>
    <s v="UND"/>
    <n v="2"/>
    <n v="24337.9"/>
    <n v="12168.95"/>
    <s v="AI - MOVIL 32 A-OyD"/>
    <x v="0"/>
    <x v="3"/>
    <x v="1"/>
    <s v="MTTO_REDES"/>
    <x v="16"/>
  </r>
  <r>
    <n v="9"/>
    <n v="2"/>
    <n v="250"/>
    <n v="1"/>
    <n v="9732"/>
    <x v="403"/>
    <s v="UND"/>
    <n v="13"/>
    <n v="7540"/>
    <n v="580"/>
    <s v="AI - MOVIL 32 A-OyD"/>
    <x v="0"/>
    <x v="3"/>
    <x v="1"/>
    <s v="MTTO_REDES"/>
    <x v="16"/>
  </r>
  <r>
    <n v="9"/>
    <n v="2"/>
    <n v="250"/>
    <n v="1"/>
    <n v="9757"/>
    <x v="411"/>
    <s v="UND"/>
    <n v="1"/>
    <n v="1256.6400000000001"/>
    <n v="1256.6400000000001"/>
    <s v="AI - MOVIL 32 A-OyD"/>
    <x v="0"/>
    <x v="3"/>
    <x v="1"/>
    <s v="MTTO_REDES"/>
    <x v="33"/>
  </r>
  <r>
    <n v="9"/>
    <n v="2"/>
    <n v="250"/>
    <n v="1"/>
    <n v="9763"/>
    <x v="412"/>
    <s v="UND"/>
    <n v="8"/>
    <n v="21268.07"/>
    <n v="2658.51"/>
    <s v="AI - MOVIL 32 A-OyD"/>
    <x v="0"/>
    <x v="3"/>
    <x v="1"/>
    <s v="MTTO_REDES"/>
    <x v="33"/>
  </r>
  <r>
    <n v="9"/>
    <n v="2"/>
    <n v="250"/>
    <n v="1"/>
    <n v="9778"/>
    <x v="274"/>
    <s v="UND"/>
    <n v="2"/>
    <n v="3944"/>
    <n v="1972"/>
    <s v="AI - MOVIL 32 A-OyD"/>
    <x v="0"/>
    <x v="3"/>
    <x v="1"/>
    <s v="MTTO_REDES"/>
    <x v="16"/>
  </r>
  <r>
    <n v="9"/>
    <n v="2"/>
    <n v="250"/>
    <n v="1"/>
    <n v="9817"/>
    <x v="418"/>
    <s v="MTS"/>
    <n v="101"/>
    <n v="131018.93"/>
    <n v="1297.22"/>
    <s v="AI - MOVIL 32 A-OyD"/>
    <x v="0"/>
    <x v="3"/>
    <x v="1"/>
    <s v="MTTO_REDES"/>
    <x v="14"/>
  </r>
  <r>
    <n v="9"/>
    <n v="2"/>
    <n v="250"/>
    <n v="1"/>
    <n v="9820"/>
    <x v="278"/>
    <s v="MTS"/>
    <n v="6"/>
    <n v="14194.93"/>
    <n v="2365.84"/>
    <s v="AI - MOVIL 32 A-OyD"/>
    <x v="0"/>
    <x v="3"/>
    <x v="1"/>
    <s v="MTTO_REDES"/>
    <x v="14"/>
  </r>
  <r>
    <n v="9"/>
    <n v="2"/>
    <n v="250"/>
    <n v="1"/>
    <n v="9832"/>
    <x v="422"/>
    <s v="MTS"/>
    <n v="2"/>
    <n v="34835.199999999997"/>
    <n v="17417.599999999999"/>
    <s v="AI - MOVIL 32 A-OyD"/>
    <x v="0"/>
    <x v="3"/>
    <x v="1"/>
    <s v="MTTO_REDES"/>
    <x v="14"/>
  </r>
  <r>
    <n v="9"/>
    <n v="2"/>
    <n v="250"/>
    <n v="1"/>
    <n v="9835"/>
    <x v="424"/>
    <s v="MTS"/>
    <n v="8.4"/>
    <n v="281389.18"/>
    <n v="33498.71"/>
    <s v="AI - MOVIL 32 A-OyD"/>
    <x v="0"/>
    <x v="3"/>
    <x v="1"/>
    <s v="MTTO_REDES"/>
    <x v="14"/>
  </r>
  <r>
    <n v="9"/>
    <n v="2"/>
    <n v="250"/>
    <n v="1"/>
    <n v="9896"/>
    <x v="430"/>
    <s v="UND"/>
    <n v="1"/>
    <n v="10597.39"/>
    <n v="10597.39"/>
    <s v="AI - MOVIL 32 A-OyD"/>
    <x v="0"/>
    <x v="3"/>
    <x v="1"/>
    <s v="MTTO_REDES"/>
    <x v="17"/>
  </r>
  <r>
    <n v="9"/>
    <n v="2"/>
    <n v="250"/>
    <n v="1"/>
    <n v="10234"/>
    <x v="457"/>
    <s v="UND"/>
    <n v="2"/>
    <n v="5435.2"/>
    <n v="2717.6"/>
    <s v="AI - MOVIL 32 A-OyD"/>
    <x v="0"/>
    <x v="3"/>
    <x v="1"/>
    <s v="MTTO_REDES"/>
    <x v="33"/>
  </r>
  <r>
    <n v="9"/>
    <n v="2"/>
    <n v="250"/>
    <n v="1"/>
    <n v="10248"/>
    <x v="297"/>
    <s v="UND"/>
    <n v="6"/>
    <n v="12626.48"/>
    <n v="2104.41"/>
    <s v="AI - MOVIL 32 A-OyD"/>
    <x v="0"/>
    <x v="3"/>
    <x v="1"/>
    <s v="MTTO_REDES"/>
    <x v="22"/>
  </r>
  <r>
    <n v="9"/>
    <n v="2"/>
    <n v="250"/>
    <n v="1"/>
    <n v="10253"/>
    <x v="459"/>
    <s v="UND"/>
    <n v="18"/>
    <n v="39254.480000000003"/>
    <n v="2180.8000000000002"/>
    <s v="AI - MOVIL 32 A-OyD"/>
    <x v="0"/>
    <x v="3"/>
    <x v="1"/>
    <s v="MTTO_REDES"/>
    <x v="22"/>
  </r>
  <r>
    <n v="9"/>
    <n v="2"/>
    <n v="250"/>
    <n v="1"/>
    <n v="10259"/>
    <x v="461"/>
    <s v="UND"/>
    <n v="13"/>
    <n v="27969.759999999998"/>
    <n v="2151.52"/>
    <s v="AI - MOVIL 32 A-OyD"/>
    <x v="0"/>
    <x v="3"/>
    <x v="1"/>
    <s v="MTTO_REDES"/>
    <x v="22"/>
  </r>
  <r>
    <n v="9"/>
    <n v="2"/>
    <n v="250"/>
    <n v="1"/>
    <n v="10264"/>
    <x v="462"/>
    <s v="UND"/>
    <n v="21"/>
    <n v="49521.22"/>
    <n v="2358.15"/>
    <s v="AI - MOVIL 32 A-OyD"/>
    <x v="0"/>
    <x v="3"/>
    <x v="1"/>
    <s v="MTTO_REDES"/>
    <x v="22"/>
  </r>
  <r>
    <n v="9"/>
    <n v="2"/>
    <n v="250"/>
    <n v="1"/>
    <n v="10269"/>
    <x v="464"/>
    <s v="UND"/>
    <n v="9"/>
    <n v="17466.96"/>
    <n v="1940.78"/>
    <s v="AI - MOVIL 32 A-OyD"/>
    <x v="0"/>
    <x v="3"/>
    <x v="1"/>
    <s v="MTTO_REDES"/>
    <x v="22"/>
  </r>
  <r>
    <n v="9"/>
    <n v="2"/>
    <n v="250"/>
    <n v="1"/>
    <n v="10274"/>
    <x v="465"/>
    <s v="UND"/>
    <n v="16"/>
    <n v="40449.050000000003"/>
    <n v="2528.0700000000002"/>
    <s v="AI - MOVIL 32 A-OyD"/>
    <x v="0"/>
    <x v="3"/>
    <x v="1"/>
    <s v="MTTO_REDES"/>
    <x v="22"/>
  </r>
  <r>
    <n v="9"/>
    <n v="2"/>
    <n v="250"/>
    <n v="1"/>
    <n v="10279"/>
    <x v="466"/>
    <s v="UND"/>
    <n v="10"/>
    <n v="19786.400000000001"/>
    <n v="1978.64"/>
    <s v="AI - MOVIL 32 A-OyD"/>
    <x v="0"/>
    <x v="3"/>
    <x v="1"/>
    <s v="MTTO_REDES"/>
    <x v="22"/>
  </r>
  <r>
    <n v="9"/>
    <n v="2"/>
    <n v="250"/>
    <n v="1"/>
    <n v="10284"/>
    <x v="467"/>
    <s v="UND"/>
    <n v="12"/>
    <n v="31680.3"/>
    <n v="2640.03"/>
    <s v="AI - MOVIL 32 A-OyD"/>
    <x v="0"/>
    <x v="3"/>
    <x v="1"/>
    <s v="MTTO_REDES"/>
    <x v="22"/>
  </r>
  <r>
    <n v="9"/>
    <n v="2"/>
    <n v="250"/>
    <n v="1"/>
    <n v="10289"/>
    <x v="468"/>
    <s v="UND"/>
    <n v="2"/>
    <n v="4240.28"/>
    <n v="2120.14"/>
    <s v="AI - MOVIL 32 A-OyD"/>
    <x v="0"/>
    <x v="3"/>
    <x v="1"/>
    <s v="MTTO_REDES"/>
    <x v="22"/>
  </r>
  <r>
    <n v="9"/>
    <n v="2"/>
    <n v="250"/>
    <n v="1"/>
    <n v="10298"/>
    <x v="469"/>
    <s v="UND"/>
    <n v="10"/>
    <n v="21293.24"/>
    <n v="2129.3200000000002"/>
    <s v="AI - MOVIL 32 A-OyD"/>
    <x v="0"/>
    <x v="3"/>
    <x v="1"/>
    <s v="MTTO_REDES"/>
    <x v="22"/>
  </r>
  <r>
    <n v="9"/>
    <n v="2"/>
    <n v="250"/>
    <n v="1"/>
    <n v="10303"/>
    <x v="470"/>
    <s v="UND"/>
    <n v="17"/>
    <n v="116310.33"/>
    <n v="6841.78"/>
    <s v="AI - MOVIL 32 A-OyD"/>
    <x v="0"/>
    <x v="3"/>
    <x v="1"/>
    <s v="MTTO_REDES"/>
    <x v="22"/>
  </r>
  <r>
    <n v="9"/>
    <n v="2"/>
    <n v="250"/>
    <n v="1"/>
    <n v="10308"/>
    <x v="471"/>
    <s v="UND"/>
    <n v="7"/>
    <n v="14250.3"/>
    <n v="2035.75"/>
    <s v="AI - MOVIL 32 A-OyD"/>
    <x v="0"/>
    <x v="3"/>
    <x v="1"/>
    <s v="MTTO_REDES"/>
    <x v="22"/>
  </r>
  <r>
    <n v="9"/>
    <n v="2"/>
    <n v="250"/>
    <n v="1"/>
    <n v="10571"/>
    <x v="488"/>
    <s v="UND"/>
    <n v="9"/>
    <n v="19747.39"/>
    <n v="2194.15"/>
    <s v="AI - MOVIL 32 A-OyD"/>
    <x v="0"/>
    <x v="3"/>
    <x v="1"/>
    <s v="MTTO_REDES"/>
    <x v="22"/>
  </r>
  <r>
    <n v="9"/>
    <n v="2"/>
    <n v="250"/>
    <n v="1"/>
    <n v="10576"/>
    <x v="490"/>
    <s v="UND"/>
    <n v="10"/>
    <n v="21728.04"/>
    <n v="2172.81"/>
    <s v="AI - MOVIL 32 A-OyD"/>
    <x v="0"/>
    <x v="3"/>
    <x v="1"/>
    <s v="MTTO_REDES"/>
    <x v="22"/>
  </r>
  <r>
    <n v="9"/>
    <n v="2"/>
    <n v="250"/>
    <n v="1"/>
    <n v="10587"/>
    <x v="494"/>
    <s v="UND"/>
    <n v="15"/>
    <n v="37663.65"/>
    <n v="2510.91"/>
    <s v="AI - MOVIL 32 A-OyD"/>
    <x v="0"/>
    <x v="3"/>
    <x v="1"/>
    <s v="MTTO_REDES"/>
    <x v="22"/>
  </r>
  <r>
    <n v="9"/>
    <n v="2"/>
    <n v="250"/>
    <n v="1"/>
    <n v="10607"/>
    <x v="500"/>
    <s v="UND"/>
    <n v="9"/>
    <n v="19319.22"/>
    <n v="2146.58"/>
    <s v="AI - MOVIL 32 A-OyD"/>
    <x v="0"/>
    <x v="3"/>
    <x v="1"/>
    <s v="MTTO_REDES"/>
    <x v="22"/>
  </r>
  <r>
    <n v="9"/>
    <n v="2"/>
    <n v="250"/>
    <n v="1"/>
    <n v="10617"/>
    <x v="305"/>
    <s v="ROL"/>
    <n v="0.67"/>
    <n v="45726.6"/>
    <n v="68248.649999999994"/>
    <s v="AI - MOVIL 32 A-OyD"/>
    <x v="0"/>
    <x v="3"/>
    <x v="1"/>
    <s v="MTTO_REDES"/>
    <x v="16"/>
  </r>
  <r>
    <n v="9"/>
    <n v="2"/>
    <n v="250"/>
    <n v="1"/>
    <n v="11232"/>
    <x v="318"/>
    <s v="UND"/>
    <n v="2"/>
    <n v="29291.119999999999"/>
    <n v="14645.56"/>
    <s v="AI - MOVIL 32 A-OyD"/>
    <x v="0"/>
    <x v="3"/>
    <x v="1"/>
    <s v="MTTO_REDES"/>
    <x v="16"/>
  </r>
  <r>
    <n v="9"/>
    <n v="2"/>
    <n v="251"/>
    <n v="1"/>
    <n v="9629"/>
    <x v="374"/>
    <s v="UND"/>
    <n v="1"/>
    <n v="40095.15"/>
    <n v="40095.15"/>
    <s v="AI-MOVIL 33A-OyD"/>
    <x v="0"/>
    <x v="3"/>
    <x v="1"/>
    <s v="MTTO_REDES"/>
    <x v="17"/>
  </r>
  <r>
    <n v="9"/>
    <n v="2"/>
    <n v="251"/>
    <n v="1"/>
    <n v="9635"/>
    <x v="257"/>
    <s v="UND"/>
    <n v="1"/>
    <n v="39223.97"/>
    <n v="39223.97"/>
    <s v="AI-MOVIL 33A-OyD"/>
    <x v="0"/>
    <x v="3"/>
    <x v="1"/>
    <s v="MTTO_REDES"/>
    <x v="17"/>
  </r>
  <r>
    <n v="9"/>
    <n v="2"/>
    <n v="251"/>
    <n v="1"/>
    <n v="9637"/>
    <x v="258"/>
    <s v="UND"/>
    <n v="3"/>
    <n v="68266.679999999993"/>
    <n v="22755.56"/>
    <s v="AI-MOVIL 33A-OyD"/>
    <x v="0"/>
    <x v="3"/>
    <x v="1"/>
    <s v="MTTO_REDES"/>
    <x v="17"/>
  </r>
  <r>
    <n v="9"/>
    <n v="2"/>
    <n v="251"/>
    <n v="1"/>
    <n v="9710"/>
    <x v="395"/>
    <s v="UND"/>
    <n v="1"/>
    <n v="4582.7"/>
    <n v="4582.7"/>
    <s v="AI-MOVIL 33A-OyD"/>
    <x v="0"/>
    <x v="3"/>
    <x v="1"/>
    <s v="MTTO_REDES"/>
    <x v="16"/>
  </r>
  <r>
    <n v="9"/>
    <n v="2"/>
    <n v="251"/>
    <n v="1"/>
    <n v="9723"/>
    <x v="400"/>
    <s v="UND"/>
    <n v="2"/>
    <n v="7192"/>
    <n v="3596"/>
    <s v="AI-MOVIL 33A-OyD"/>
    <x v="0"/>
    <x v="3"/>
    <x v="1"/>
    <s v="MTTO_REDES"/>
    <x v="16"/>
  </r>
  <r>
    <n v="9"/>
    <n v="2"/>
    <n v="251"/>
    <n v="1"/>
    <n v="9724"/>
    <x v="270"/>
    <s v="UND"/>
    <n v="3"/>
    <n v="36592.199999999997"/>
    <n v="12197.4"/>
    <s v="AI-MOVIL 33A-OyD"/>
    <x v="0"/>
    <x v="3"/>
    <x v="1"/>
    <s v="MTTO_REDES"/>
    <x v="16"/>
  </r>
  <r>
    <n v="9"/>
    <n v="2"/>
    <n v="251"/>
    <n v="1"/>
    <n v="9732"/>
    <x v="403"/>
    <s v="UND"/>
    <n v="10"/>
    <n v="5608.9"/>
    <n v="560.89"/>
    <s v="AI-MOVIL 33A-OyD"/>
    <x v="0"/>
    <x v="3"/>
    <x v="1"/>
    <s v="MTTO_REDES"/>
    <x v="16"/>
  </r>
  <r>
    <n v="9"/>
    <n v="2"/>
    <n v="251"/>
    <n v="1"/>
    <n v="9757"/>
    <x v="411"/>
    <s v="UND"/>
    <n v="1"/>
    <n v="1240.08"/>
    <n v="1240.08"/>
    <s v="AI-MOVIL 33A-OyD"/>
    <x v="0"/>
    <x v="3"/>
    <x v="1"/>
    <s v="MTTO_REDES"/>
    <x v="33"/>
  </r>
  <r>
    <n v="9"/>
    <n v="2"/>
    <n v="251"/>
    <n v="1"/>
    <n v="9763"/>
    <x v="412"/>
    <s v="UND"/>
    <n v="11"/>
    <n v="29081.8"/>
    <n v="2643.8"/>
    <s v="AI-MOVIL 33A-OyD"/>
    <x v="0"/>
    <x v="3"/>
    <x v="1"/>
    <s v="MTTO_REDES"/>
    <x v="33"/>
  </r>
  <r>
    <n v="9"/>
    <n v="2"/>
    <n v="251"/>
    <n v="1"/>
    <n v="9789"/>
    <x v="276"/>
    <s v="UND"/>
    <n v="3"/>
    <n v="15322.42"/>
    <n v="5107.47"/>
    <s v="AI-MOVIL 33A-OyD"/>
    <x v="0"/>
    <x v="3"/>
    <x v="1"/>
    <s v="MTTO_REDES"/>
    <x v="16"/>
  </r>
  <r>
    <n v="9"/>
    <n v="2"/>
    <n v="251"/>
    <n v="1"/>
    <n v="9817"/>
    <x v="418"/>
    <s v="MTS"/>
    <n v="60"/>
    <n v="73192.149999999994"/>
    <n v="1219.8699999999999"/>
    <s v="AI-MOVIL 33A-OyD"/>
    <x v="0"/>
    <x v="3"/>
    <x v="1"/>
    <s v="MTTO_REDES"/>
    <x v="14"/>
  </r>
  <r>
    <n v="9"/>
    <n v="2"/>
    <n v="251"/>
    <n v="1"/>
    <n v="9835"/>
    <x v="424"/>
    <s v="MTS"/>
    <n v="10"/>
    <n v="321772.40000000002"/>
    <n v="32177.24"/>
    <s v="AI-MOVIL 33A-OyD"/>
    <x v="0"/>
    <x v="3"/>
    <x v="1"/>
    <s v="MTTO_REDES"/>
    <x v="14"/>
  </r>
  <r>
    <n v="9"/>
    <n v="2"/>
    <n v="251"/>
    <n v="1"/>
    <n v="9896"/>
    <x v="430"/>
    <s v="UND"/>
    <n v="3"/>
    <n v="30686.07"/>
    <n v="10228.69"/>
    <s v="AI-MOVIL 33A-OyD"/>
    <x v="0"/>
    <x v="3"/>
    <x v="1"/>
    <s v="MTTO_REDES"/>
    <x v="17"/>
  </r>
  <r>
    <n v="9"/>
    <n v="2"/>
    <n v="251"/>
    <n v="1"/>
    <n v="10234"/>
    <x v="457"/>
    <s v="UND"/>
    <n v="10"/>
    <n v="27363"/>
    <n v="2736.3"/>
    <s v="AI-MOVIL 33A-OyD"/>
    <x v="0"/>
    <x v="3"/>
    <x v="1"/>
    <s v="MTTO_REDES"/>
    <x v="33"/>
  </r>
  <r>
    <n v="9"/>
    <n v="2"/>
    <n v="251"/>
    <n v="1"/>
    <n v="10248"/>
    <x v="297"/>
    <s v="UND"/>
    <n v="6"/>
    <n v="12252.4"/>
    <n v="2042.08"/>
    <s v="AI-MOVIL 33A-OyD"/>
    <x v="0"/>
    <x v="3"/>
    <x v="1"/>
    <s v="MTTO_REDES"/>
    <x v="22"/>
  </r>
  <r>
    <n v="9"/>
    <n v="2"/>
    <n v="251"/>
    <n v="1"/>
    <n v="10253"/>
    <x v="459"/>
    <s v="UND"/>
    <n v="13"/>
    <n v="26370.45"/>
    <n v="2028.5"/>
    <s v="AI-MOVIL 33A-OyD"/>
    <x v="0"/>
    <x v="3"/>
    <x v="1"/>
    <s v="MTTO_REDES"/>
    <x v="22"/>
  </r>
  <r>
    <n v="9"/>
    <n v="2"/>
    <n v="251"/>
    <n v="1"/>
    <n v="10258"/>
    <x v="460"/>
    <s v="UND"/>
    <n v="2"/>
    <n v="9280"/>
    <n v="4640"/>
    <s v="AI-MOVIL 33A-OyD"/>
    <x v="0"/>
    <x v="3"/>
    <x v="1"/>
    <s v="MTTO_REDES"/>
    <x v="22"/>
  </r>
  <r>
    <n v="9"/>
    <n v="2"/>
    <n v="251"/>
    <n v="1"/>
    <n v="10259"/>
    <x v="461"/>
    <s v="UND"/>
    <n v="1"/>
    <n v="2024.27"/>
    <n v="2024.31"/>
    <s v="AI-MOVIL 33A-OyD"/>
    <x v="0"/>
    <x v="3"/>
    <x v="1"/>
    <s v="MTTO_REDES"/>
    <x v="22"/>
  </r>
  <r>
    <n v="9"/>
    <n v="2"/>
    <n v="251"/>
    <n v="1"/>
    <n v="10264"/>
    <x v="462"/>
    <s v="UND"/>
    <n v="11"/>
    <n v="24589.82"/>
    <n v="2235.44"/>
    <s v="AI-MOVIL 33A-OyD"/>
    <x v="0"/>
    <x v="3"/>
    <x v="1"/>
    <s v="MTTO_REDES"/>
    <x v="22"/>
  </r>
  <r>
    <n v="9"/>
    <n v="2"/>
    <n v="251"/>
    <n v="1"/>
    <n v="10269"/>
    <x v="464"/>
    <s v="UND"/>
    <n v="8"/>
    <n v="15526.24"/>
    <n v="1940.78"/>
    <s v="AI-MOVIL 33A-OyD"/>
    <x v="0"/>
    <x v="3"/>
    <x v="1"/>
    <s v="MTTO_REDES"/>
    <x v="22"/>
  </r>
  <r>
    <n v="9"/>
    <n v="2"/>
    <n v="251"/>
    <n v="1"/>
    <n v="10274"/>
    <x v="465"/>
    <s v="UND"/>
    <n v="15"/>
    <n v="36393.43"/>
    <n v="2426.23"/>
    <s v="AI-MOVIL 33A-OyD"/>
    <x v="0"/>
    <x v="3"/>
    <x v="1"/>
    <s v="MTTO_REDES"/>
    <x v="22"/>
  </r>
  <r>
    <n v="9"/>
    <n v="2"/>
    <n v="251"/>
    <n v="1"/>
    <n v="10279"/>
    <x v="466"/>
    <s v="UND"/>
    <n v="16"/>
    <n v="31052.66"/>
    <n v="1940.79"/>
    <s v="AI-MOVIL 33A-OyD"/>
    <x v="0"/>
    <x v="3"/>
    <x v="1"/>
    <s v="MTTO_REDES"/>
    <x v="22"/>
  </r>
  <r>
    <n v="9"/>
    <n v="2"/>
    <n v="251"/>
    <n v="1"/>
    <n v="10284"/>
    <x v="467"/>
    <s v="UND"/>
    <n v="7"/>
    <n v="17784.939999999999"/>
    <n v="2540.6999999999998"/>
    <s v="AI-MOVIL 33A-OyD"/>
    <x v="0"/>
    <x v="3"/>
    <x v="1"/>
    <s v="MTTO_REDES"/>
    <x v="22"/>
  </r>
  <r>
    <n v="9"/>
    <n v="2"/>
    <n v="251"/>
    <n v="1"/>
    <n v="10289"/>
    <x v="468"/>
    <s v="UND"/>
    <n v="12"/>
    <n v="23289.29"/>
    <n v="1940.78"/>
    <s v="AI-MOVIL 33A-OyD"/>
    <x v="0"/>
    <x v="3"/>
    <x v="1"/>
    <s v="MTTO_REDES"/>
    <x v="22"/>
  </r>
  <r>
    <n v="9"/>
    <n v="2"/>
    <n v="251"/>
    <n v="1"/>
    <n v="10298"/>
    <x v="469"/>
    <s v="UND"/>
    <n v="10"/>
    <n v="20467.8"/>
    <n v="2046.78"/>
    <s v="AI-MOVIL 33A-OyD"/>
    <x v="0"/>
    <x v="3"/>
    <x v="1"/>
    <s v="MTTO_REDES"/>
    <x v="22"/>
  </r>
  <r>
    <n v="9"/>
    <n v="2"/>
    <n v="251"/>
    <n v="1"/>
    <n v="10303"/>
    <x v="470"/>
    <s v="UND"/>
    <n v="8"/>
    <n v="52245.919999999998"/>
    <n v="6530.74"/>
    <s v="AI-MOVIL 33A-OyD"/>
    <x v="0"/>
    <x v="3"/>
    <x v="1"/>
    <s v="MTTO_REDES"/>
    <x v="22"/>
  </r>
  <r>
    <n v="9"/>
    <n v="2"/>
    <n v="251"/>
    <n v="1"/>
    <n v="10308"/>
    <x v="471"/>
    <s v="UND"/>
    <n v="8"/>
    <n v="16254.97"/>
    <n v="2031.87"/>
    <s v="AI-MOVIL 33A-OyD"/>
    <x v="0"/>
    <x v="3"/>
    <x v="1"/>
    <s v="MTTO_REDES"/>
    <x v="22"/>
  </r>
  <r>
    <n v="9"/>
    <n v="2"/>
    <n v="251"/>
    <n v="1"/>
    <n v="10540"/>
    <x v="483"/>
    <s v="UND"/>
    <n v="5"/>
    <n v="22370.57"/>
    <n v="4474.1099999999997"/>
    <s v="AI-MOVIL 33A-OyD"/>
    <x v="0"/>
    <x v="3"/>
    <x v="1"/>
    <s v="MTTO_REDES"/>
    <x v="21"/>
  </r>
  <r>
    <n v="9"/>
    <n v="2"/>
    <n v="251"/>
    <n v="1"/>
    <n v="10566"/>
    <x v="304"/>
    <s v="UND"/>
    <n v="1"/>
    <n v="82237.38"/>
    <n v="82237.39"/>
    <s v="AI-MOVIL 33A-OyD"/>
    <x v="0"/>
    <x v="3"/>
    <x v="1"/>
    <s v="MTTO_REDES"/>
    <x v="19"/>
  </r>
  <r>
    <n v="9"/>
    <n v="2"/>
    <n v="251"/>
    <n v="1"/>
    <n v="10571"/>
    <x v="488"/>
    <s v="UND"/>
    <n v="8"/>
    <n v="16561.84"/>
    <n v="2070.23"/>
    <s v="AI-MOVIL 33A-OyD"/>
    <x v="0"/>
    <x v="3"/>
    <x v="1"/>
    <s v="MTTO_REDES"/>
    <x v="22"/>
  </r>
  <r>
    <n v="9"/>
    <n v="2"/>
    <n v="251"/>
    <n v="1"/>
    <n v="10576"/>
    <x v="490"/>
    <s v="UND"/>
    <n v="9"/>
    <n v="18234.72"/>
    <n v="2026.09"/>
    <s v="AI-MOVIL 33A-OyD"/>
    <x v="0"/>
    <x v="3"/>
    <x v="1"/>
    <s v="MTTO_REDES"/>
    <x v="22"/>
  </r>
  <r>
    <n v="9"/>
    <n v="2"/>
    <n v="251"/>
    <n v="1"/>
    <n v="10587"/>
    <x v="494"/>
    <s v="UND"/>
    <n v="9"/>
    <n v="21850.83"/>
    <n v="2427.87"/>
    <s v="AI-MOVIL 33A-OyD"/>
    <x v="0"/>
    <x v="3"/>
    <x v="1"/>
    <s v="MTTO_REDES"/>
    <x v="22"/>
  </r>
  <r>
    <n v="9"/>
    <n v="2"/>
    <n v="251"/>
    <n v="1"/>
    <n v="10607"/>
    <x v="500"/>
    <s v="UND"/>
    <n v="3"/>
    <n v="6031.67"/>
    <n v="2010.57"/>
    <s v="AI-MOVIL 33A-OyD"/>
    <x v="0"/>
    <x v="3"/>
    <x v="1"/>
    <s v="MTTO_REDES"/>
    <x v="22"/>
  </r>
  <r>
    <n v="9"/>
    <n v="2"/>
    <n v="251"/>
    <n v="1"/>
    <n v="10617"/>
    <x v="305"/>
    <s v="ROL"/>
    <n v="0.14000000000000001"/>
    <n v="9676.9"/>
    <n v="69120.710000000006"/>
    <s v="AI-MOVIL 33A-OyD"/>
    <x v="0"/>
    <x v="3"/>
    <x v="1"/>
    <s v="MTTO_REDES"/>
    <x v="16"/>
  </r>
  <r>
    <n v="9"/>
    <n v="2"/>
    <n v="251"/>
    <n v="1"/>
    <n v="10883"/>
    <x v="514"/>
    <s v="MTS"/>
    <n v="6"/>
    <n v="165486.07999999999"/>
    <n v="27581.01"/>
    <s v="AI-MOVIL 33A-OyD"/>
    <x v="0"/>
    <x v="3"/>
    <x v="1"/>
    <s v="MTTO_REDES"/>
    <x v="14"/>
  </r>
  <r>
    <n v="9"/>
    <n v="2"/>
    <n v="251"/>
    <n v="1"/>
    <n v="11014"/>
    <x v="314"/>
    <s v="UND"/>
    <n v="2"/>
    <n v="202468.39"/>
    <n v="101234.19"/>
    <s v="AI-MOVIL 33A-OyD"/>
    <x v="0"/>
    <x v="3"/>
    <x v="1"/>
    <s v="MTTO_REDES"/>
    <x v="19"/>
  </r>
  <r>
    <n v="9"/>
    <n v="2"/>
    <n v="252"/>
    <n v="1"/>
    <n v="9627"/>
    <x v="373"/>
    <s v="UND"/>
    <n v="3"/>
    <n v="4350"/>
    <n v="1450"/>
    <s v="MOVIL 34-OyD"/>
    <x v="0"/>
    <x v="3"/>
    <x v="1"/>
    <s v="MTTO_REDES"/>
    <x v="17"/>
  </r>
  <r>
    <n v="9"/>
    <n v="2"/>
    <n v="252"/>
    <n v="1"/>
    <n v="9629"/>
    <x v="374"/>
    <s v="UND"/>
    <n v="2"/>
    <n v="59855.85"/>
    <n v="29927.919999999998"/>
    <s v="MOVIL 34-OyD"/>
    <x v="0"/>
    <x v="3"/>
    <x v="1"/>
    <s v="MTTO_REDES"/>
    <x v="17"/>
  </r>
  <r>
    <n v="9"/>
    <n v="2"/>
    <n v="252"/>
    <n v="1"/>
    <n v="9632"/>
    <x v="256"/>
    <s v="UND"/>
    <n v="1"/>
    <n v="3484.89"/>
    <n v="3484.87"/>
    <s v="MOVIL 34-OyD"/>
    <x v="0"/>
    <x v="3"/>
    <x v="1"/>
    <s v="MTTO_REDES"/>
    <x v="16"/>
  </r>
  <r>
    <n v="9"/>
    <n v="2"/>
    <n v="252"/>
    <n v="1"/>
    <n v="9634"/>
    <x v="633"/>
    <s v="UND"/>
    <n v="3"/>
    <n v="12180"/>
    <n v="4060"/>
    <s v="MOVIL 34-OyD"/>
    <x v="0"/>
    <x v="3"/>
    <x v="1"/>
    <s v="MTTO_REDES"/>
    <x v="17"/>
  </r>
  <r>
    <n v="9"/>
    <n v="2"/>
    <n v="252"/>
    <n v="1"/>
    <n v="9635"/>
    <x v="257"/>
    <s v="UND"/>
    <n v="6"/>
    <n v="170002.44"/>
    <n v="28333.74"/>
    <s v="MOVIL 34-OyD"/>
    <x v="0"/>
    <x v="3"/>
    <x v="1"/>
    <s v="MTTO_REDES"/>
    <x v="17"/>
  </r>
  <r>
    <n v="9"/>
    <n v="2"/>
    <n v="252"/>
    <n v="1"/>
    <n v="9636"/>
    <x v="378"/>
    <s v="UND"/>
    <n v="1"/>
    <n v="8515.83"/>
    <n v="8515.84"/>
    <s v="MOVIL 34-OyD"/>
    <x v="0"/>
    <x v="3"/>
    <x v="1"/>
    <s v="MTTO_REDES"/>
    <x v="17"/>
  </r>
  <r>
    <n v="9"/>
    <n v="2"/>
    <n v="252"/>
    <n v="1"/>
    <n v="9637"/>
    <x v="258"/>
    <s v="UND"/>
    <n v="4"/>
    <n v="97795.4"/>
    <n v="24448.85"/>
    <s v="MOVIL 34-OyD"/>
    <x v="0"/>
    <x v="3"/>
    <x v="1"/>
    <s v="MTTO_REDES"/>
    <x v="17"/>
  </r>
  <r>
    <n v="9"/>
    <n v="2"/>
    <n v="252"/>
    <n v="1"/>
    <n v="9638"/>
    <x v="379"/>
    <s v="UND"/>
    <n v="1"/>
    <n v="3654"/>
    <n v="3654"/>
    <s v="MOVIL 34-OyD"/>
    <x v="0"/>
    <x v="3"/>
    <x v="1"/>
    <s v="MTTO_REDES"/>
    <x v="16"/>
  </r>
  <r>
    <n v="9"/>
    <n v="2"/>
    <n v="252"/>
    <n v="1"/>
    <n v="9644"/>
    <x v="260"/>
    <s v="UND"/>
    <n v="2"/>
    <n v="3596"/>
    <n v="1798"/>
    <s v="MOVIL 34-OyD"/>
    <x v="0"/>
    <x v="3"/>
    <x v="1"/>
    <s v="MTTO_REDES"/>
    <x v="16"/>
  </r>
  <r>
    <n v="9"/>
    <n v="2"/>
    <n v="252"/>
    <n v="1"/>
    <n v="9654"/>
    <x v="263"/>
    <s v="UND"/>
    <n v="3"/>
    <n v="3141.27"/>
    <n v="1047.0899999999999"/>
    <s v="MOVIL 34-OyD"/>
    <x v="0"/>
    <x v="3"/>
    <x v="1"/>
    <s v="MTTO_REDES"/>
    <x v="16"/>
  </r>
  <r>
    <n v="9"/>
    <n v="2"/>
    <n v="252"/>
    <n v="1"/>
    <n v="9657"/>
    <x v="264"/>
    <s v="UND"/>
    <n v="7"/>
    <n v="14616"/>
    <n v="2088"/>
    <s v="MOVIL 34-OyD"/>
    <x v="0"/>
    <x v="3"/>
    <x v="1"/>
    <s v="MTTO_REDES"/>
    <x v="16"/>
  </r>
  <r>
    <n v="9"/>
    <n v="2"/>
    <n v="252"/>
    <n v="1"/>
    <n v="9680"/>
    <x v="267"/>
    <s v="UND"/>
    <n v="1"/>
    <n v="53360"/>
    <n v="53360"/>
    <s v="MOVIL 34-OyD"/>
    <x v="0"/>
    <x v="3"/>
    <x v="1"/>
    <s v="MTTO_REDES"/>
    <x v="18"/>
  </r>
  <r>
    <n v="9"/>
    <n v="2"/>
    <n v="252"/>
    <n v="1"/>
    <n v="9682"/>
    <x v="389"/>
    <s v="UND"/>
    <n v="2"/>
    <n v="156170.88"/>
    <n v="78085.440000000002"/>
    <s v="MOVIL 34-OyD"/>
    <x v="0"/>
    <x v="3"/>
    <x v="1"/>
    <s v="MTTO_REDES"/>
    <x v="18"/>
  </r>
  <r>
    <n v="9"/>
    <n v="2"/>
    <n v="252"/>
    <n v="1"/>
    <n v="9692"/>
    <x v="268"/>
    <s v="UND"/>
    <n v="3"/>
    <n v="1914"/>
    <n v="638"/>
    <s v="MOVIL 34-OyD"/>
    <x v="0"/>
    <x v="3"/>
    <x v="1"/>
    <s v="MTTO_REDES"/>
    <x v="18"/>
  </r>
  <r>
    <n v="9"/>
    <n v="2"/>
    <n v="252"/>
    <n v="1"/>
    <n v="9721"/>
    <x v="398"/>
    <s v="UND"/>
    <n v="6"/>
    <n v="41583.24"/>
    <n v="6930.54"/>
    <s v="MOVIL 34-OyD"/>
    <x v="0"/>
    <x v="3"/>
    <x v="1"/>
    <s v="MTTO_REDES"/>
    <x v="16"/>
  </r>
  <r>
    <n v="9"/>
    <n v="2"/>
    <n v="252"/>
    <n v="1"/>
    <n v="9722"/>
    <x v="399"/>
    <s v="UND"/>
    <n v="6"/>
    <n v="48780.78"/>
    <n v="8130.13"/>
    <s v="MOVIL 34-OyD"/>
    <x v="0"/>
    <x v="3"/>
    <x v="1"/>
    <s v="MTTO_REDES"/>
    <x v="16"/>
  </r>
  <r>
    <n v="9"/>
    <n v="2"/>
    <n v="252"/>
    <n v="1"/>
    <n v="9723"/>
    <x v="400"/>
    <s v="UND"/>
    <n v="4"/>
    <n v="14277.93"/>
    <n v="3569.49"/>
    <s v="MOVIL 34-OyD"/>
    <x v="0"/>
    <x v="3"/>
    <x v="1"/>
    <s v="MTTO_REDES"/>
    <x v="16"/>
  </r>
  <r>
    <n v="9"/>
    <n v="2"/>
    <n v="252"/>
    <n v="1"/>
    <n v="9724"/>
    <x v="270"/>
    <s v="UND"/>
    <n v="4"/>
    <n v="48773.02"/>
    <n v="12193.26"/>
    <s v="MOVIL 34-OyD"/>
    <x v="0"/>
    <x v="3"/>
    <x v="1"/>
    <s v="MTTO_REDES"/>
    <x v="16"/>
  </r>
  <r>
    <n v="9"/>
    <n v="2"/>
    <n v="252"/>
    <n v="1"/>
    <n v="9732"/>
    <x v="403"/>
    <s v="UND"/>
    <n v="23"/>
    <n v="13340"/>
    <n v="580"/>
    <s v="MOVIL 34-OyD"/>
    <x v="0"/>
    <x v="3"/>
    <x v="1"/>
    <s v="MTTO_REDES"/>
    <x v="16"/>
  </r>
  <r>
    <n v="9"/>
    <n v="2"/>
    <n v="252"/>
    <n v="1"/>
    <n v="9736"/>
    <x v="404"/>
    <s v="UND"/>
    <n v="2"/>
    <n v="37321.160000000003"/>
    <n v="18660.580000000002"/>
    <s v="MOVIL 34-OyD"/>
    <x v="0"/>
    <x v="3"/>
    <x v="1"/>
    <s v="MTTO_REDES"/>
    <x v="16"/>
  </r>
  <r>
    <n v="9"/>
    <n v="2"/>
    <n v="252"/>
    <n v="1"/>
    <n v="9737"/>
    <x v="405"/>
    <s v="UND"/>
    <n v="1"/>
    <n v="82720.070000000007"/>
    <n v="82720.070000000007"/>
    <s v="MOVIL 34-OyD"/>
    <x v="0"/>
    <x v="3"/>
    <x v="1"/>
    <s v="MTTO_REDES"/>
    <x v="27"/>
  </r>
  <r>
    <n v="9"/>
    <n v="2"/>
    <n v="252"/>
    <n v="1"/>
    <n v="9741"/>
    <x v="407"/>
    <s v="UND"/>
    <n v="1"/>
    <n v="9164"/>
    <n v="9164"/>
    <s v="MOVIL 34-OyD"/>
    <x v="0"/>
    <x v="3"/>
    <x v="1"/>
    <s v="MTTO_REDES"/>
    <x v="18"/>
  </r>
  <r>
    <n v="9"/>
    <n v="2"/>
    <n v="252"/>
    <n v="1"/>
    <n v="9743"/>
    <x v="409"/>
    <s v="UND"/>
    <n v="2"/>
    <n v="39440"/>
    <n v="19720"/>
    <s v="MOVIL 34-OyD"/>
    <x v="0"/>
    <x v="3"/>
    <x v="1"/>
    <s v="MTTO_REDES"/>
    <x v="18"/>
  </r>
  <r>
    <n v="9"/>
    <n v="2"/>
    <n v="252"/>
    <n v="1"/>
    <n v="9747"/>
    <x v="272"/>
    <s v="UND"/>
    <n v="1"/>
    <n v="232460.36"/>
    <n v="232460.36"/>
    <s v="MOVIL 34-OyD"/>
    <x v="0"/>
    <x v="3"/>
    <x v="1"/>
    <s v="MTTO_REDES"/>
    <x v="19"/>
  </r>
  <r>
    <n v="9"/>
    <n v="2"/>
    <n v="252"/>
    <n v="1"/>
    <n v="9757"/>
    <x v="411"/>
    <s v="UND"/>
    <n v="2"/>
    <n v="2389.6"/>
    <n v="1194.8"/>
    <s v="MOVIL 34-OyD"/>
    <x v="0"/>
    <x v="3"/>
    <x v="1"/>
    <s v="MTTO_REDES"/>
    <x v="33"/>
  </r>
  <r>
    <n v="9"/>
    <n v="2"/>
    <n v="252"/>
    <n v="1"/>
    <n v="9763"/>
    <x v="412"/>
    <s v="UND"/>
    <n v="10"/>
    <n v="26441.24"/>
    <n v="2644.12"/>
    <s v="MOVIL 34-OyD"/>
    <x v="0"/>
    <x v="3"/>
    <x v="1"/>
    <s v="MTTO_REDES"/>
    <x v="33"/>
  </r>
  <r>
    <n v="9"/>
    <n v="2"/>
    <n v="252"/>
    <n v="1"/>
    <n v="9778"/>
    <x v="274"/>
    <s v="UND"/>
    <n v="9"/>
    <n v="17880.73"/>
    <n v="1986.74"/>
    <s v="MOVIL 34-OyD"/>
    <x v="0"/>
    <x v="3"/>
    <x v="1"/>
    <s v="MTTO_REDES"/>
    <x v="16"/>
  </r>
  <r>
    <n v="9"/>
    <n v="2"/>
    <n v="252"/>
    <n v="1"/>
    <n v="9799"/>
    <x v="414"/>
    <s v="UND"/>
    <n v="2"/>
    <n v="23432"/>
    <n v="11716"/>
    <s v="MOVIL 34-OyD"/>
    <x v="0"/>
    <x v="3"/>
    <x v="1"/>
    <s v="MTTO_REDES"/>
    <x v="18"/>
  </r>
  <r>
    <n v="9"/>
    <n v="2"/>
    <n v="252"/>
    <n v="1"/>
    <n v="9817"/>
    <x v="418"/>
    <s v="MTS"/>
    <n v="95"/>
    <n v="123880.95"/>
    <n v="1304.01"/>
    <s v="MOVIL 34-OyD"/>
    <x v="0"/>
    <x v="3"/>
    <x v="1"/>
    <s v="MTTO_REDES"/>
    <x v="14"/>
  </r>
  <r>
    <n v="9"/>
    <n v="2"/>
    <n v="252"/>
    <n v="1"/>
    <n v="9821"/>
    <x v="279"/>
    <s v="MTS"/>
    <n v="68"/>
    <n v="197288.28"/>
    <n v="2901.3"/>
    <s v="MOVIL 34-OyD"/>
    <x v="0"/>
    <x v="3"/>
    <x v="1"/>
    <s v="MTTO_REDES"/>
    <x v="14"/>
  </r>
  <r>
    <n v="9"/>
    <n v="2"/>
    <n v="252"/>
    <n v="1"/>
    <n v="9822"/>
    <x v="280"/>
    <s v="MTS"/>
    <n v="50"/>
    <n v="244316.5"/>
    <n v="4886.33"/>
    <s v="MOVIL 34-OyD"/>
    <x v="0"/>
    <x v="3"/>
    <x v="1"/>
    <s v="MTTO_REDES"/>
    <x v="14"/>
  </r>
  <r>
    <n v="9"/>
    <n v="2"/>
    <n v="252"/>
    <n v="1"/>
    <n v="9829"/>
    <x v="421"/>
    <s v="MTS"/>
    <n v="13"/>
    <n v="134559.20000000001"/>
    <n v="10350.700000000001"/>
    <s v="MOVIL 34-OyD"/>
    <x v="0"/>
    <x v="3"/>
    <x v="1"/>
    <s v="MTTO_REDES"/>
    <x v="14"/>
  </r>
  <r>
    <n v="9"/>
    <n v="2"/>
    <n v="252"/>
    <n v="1"/>
    <n v="9835"/>
    <x v="424"/>
    <s v="MTS"/>
    <n v="10"/>
    <n v="291485.2"/>
    <n v="29148.52"/>
    <s v="MOVIL 34-OyD"/>
    <x v="0"/>
    <x v="3"/>
    <x v="1"/>
    <s v="MTTO_REDES"/>
    <x v="14"/>
  </r>
  <r>
    <n v="9"/>
    <n v="2"/>
    <n v="252"/>
    <n v="1"/>
    <n v="9849"/>
    <x v="281"/>
    <s v="MTS"/>
    <n v="30"/>
    <n v="73319.100000000006"/>
    <n v="2443.9699999999998"/>
    <s v="MOVIL 34-OyD"/>
    <x v="0"/>
    <x v="3"/>
    <x v="1"/>
    <s v="MTTO_REDES"/>
    <x v="14"/>
  </r>
  <r>
    <n v="9"/>
    <n v="2"/>
    <n v="252"/>
    <n v="1"/>
    <n v="9891"/>
    <x v="428"/>
    <s v="UND"/>
    <n v="1"/>
    <n v="35380"/>
    <n v="35380"/>
    <s v="MOVIL 34-OyD"/>
    <x v="0"/>
    <x v="3"/>
    <x v="1"/>
    <s v="MTTO_REDES"/>
    <x v="18"/>
  </r>
  <r>
    <n v="9"/>
    <n v="2"/>
    <n v="252"/>
    <n v="1"/>
    <n v="9896"/>
    <x v="430"/>
    <s v="UND"/>
    <n v="3"/>
    <n v="31172.75"/>
    <n v="10390.93"/>
    <s v="MOVIL 34-OyD"/>
    <x v="0"/>
    <x v="3"/>
    <x v="1"/>
    <s v="MTTO_REDES"/>
    <x v="17"/>
  </r>
  <r>
    <n v="9"/>
    <n v="2"/>
    <n v="252"/>
    <n v="1"/>
    <n v="10056"/>
    <x v="288"/>
    <s v="UND"/>
    <n v="2"/>
    <n v="21377.599999999999"/>
    <n v="10688.8"/>
    <s v="MOVIL 34-OyD"/>
    <x v="0"/>
    <x v="3"/>
    <x v="1"/>
    <s v="MTTO_REDES"/>
    <x v="16"/>
  </r>
  <r>
    <n v="9"/>
    <n v="2"/>
    <n v="252"/>
    <n v="1"/>
    <n v="10208"/>
    <x v="449"/>
    <s v="UND"/>
    <n v="1"/>
    <n v="10866.87"/>
    <n v="10866.88"/>
    <s v="MOVIL 34-OyD"/>
    <x v="0"/>
    <x v="3"/>
    <x v="1"/>
    <s v="MTTO_REDES"/>
    <x v="27"/>
  </r>
  <r>
    <n v="9"/>
    <n v="2"/>
    <n v="252"/>
    <n v="1"/>
    <n v="10248"/>
    <x v="297"/>
    <s v="UND"/>
    <n v="19"/>
    <n v="40752.1"/>
    <n v="2144.85"/>
    <s v="MOVIL 34-OyD"/>
    <x v="0"/>
    <x v="3"/>
    <x v="1"/>
    <s v="MTTO_REDES"/>
    <x v="22"/>
  </r>
  <r>
    <n v="9"/>
    <n v="2"/>
    <n v="252"/>
    <n v="1"/>
    <n v="10253"/>
    <x v="459"/>
    <s v="UND"/>
    <n v="1"/>
    <n v="2009.49"/>
    <n v="2009.48"/>
    <s v="MOVIL 34-OyD"/>
    <x v="0"/>
    <x v="3"/>
    <x v="1"/>
    <s v="MTTO_REDES"/>
    <x v="22"/>
  </r>
  <r>
    <n v="9"/>
    <n v="2"/>
    <n v="252"/>
    <n v="1"/>
    <n v="10259"/>
    <x v="461"/>
    <s v="UND"/>
    <n v="9"/>
    <n v="18174.189999999999"/>
    <n v="2019.35"/>
    <s v="MOVIL 34-OyD"/>
    <x v="0"/>
    <x v="3"/>
    <x v="1"/>
    <s v="MTTO_REDES"/>
    <x v="22"/>
  </r>
  <r>
    <n v="9"/>
    <n v="2"/>
    <n v="252"/>
    <n v="1"/>
    <n v="10269"/>
    <x v="464"/>
    <s v="UND"/>
    <n v="4"/>
    <n v="7763.2"/>
    <n v="1940.81"/>
    <s v="MOVIL 34-OyD"/>
    <x v="0"/>
    <x v="3"/>
    <x v="1"/>
    <s v="MTTO_REDES"/>
    <x v="22"/>
  </r>
  <r>
    <n v="9"/>
    <n v="2"/>
    <n v="252"/>
    <n v="1"/>
    <n v="10274"/>
    <x v="465"/>
    <s v="UND"/>
    <n v="6"/>
    <n v="13780.9"/>
    <n v="2296.81"/>
    <s v="MOVIL 34-OyD"/>
    <x v="0"/>
    <x v="3"/>
    <x v="1"/>
    <s v="MTTO_REDES"/>
    <x v="22"/>
  </r>
  <r>
    <n v="9"/>
    <n v="2"/>
    <n v="252"/>
    <n v="1"/>
    <n v="10279"/>
    <x v="466"/>
    <s v="UND"/>
    <n v="15"/>
    <n v="29630.29"/>
    <n v="1975.35"/>
    <s v="MOVIL 34-OyD"/>
    <x v="0"/>
    <x v="3"/>
    <x v="1"/>
    <s v="MTTO_REDES"/>
    <x v="22"/>
  </r>
  <r>
    <n v="9"/>
    <n v="2"/>
    <n v="252"/>
    <n v="1"/>
    <n v="10284"/>
    <x v="467"/>
    <s v="UND"/>
    <n v="5"/>
    <n v="12894.1"/>
    <n v="2578.81"/>
    <s v="MOVIL 34-OyD"/>
    <x v="0"/>
    <x v="3"/>
    <x v="1"/>
    <s v="MTTO_REDES"/>
    <x v="22"/>
  </r>
  <r>
    <n v="9"/>
    <n v="2"/>
    <n v="252"/>
    <n v="1"/>
    <n v="10289"/>
    <x v="468"/>
    <s v="UND"/>
    <n v="4"/>
    <n v="7819.99"/>
    <n v="1955"/>
    <s v="MOVIL 34-OyD"/>
    <x v="0"/>
    <x v="3"/>
    <x v="1"/>
    <s v="MTTO_REDES"/>
    <x v="22"/>
  </r>
  <r>
    <n v="9"/>
    <n v="2"/>
    <n v="252"/>
    <n v="1"/>
    <n v="10298"/>
    <x v="469"/>
    <s v="UND"/>
    <n v="4"/>
    <n v="7763.08"/>
    <n v="1940.8"/>
    <s v="MOVIL 34-OyD"/>
    <x v="0"/>
    <x v="3"/>
    <x v="1"/>
    <s v="MTTO_REDES"/>
    <x v="22"/>
  </r>
  <r>
    <n v="9"/>
    <n v="2"/>
    <n v="252"/>
    <n v="1"/>
    <n v="10303"/>
    <x v="470"/>
    <s v="UND"/>
    <n v="11"/>
    <n v="70429.97"/>
    <n v="6402.73"/>
    <s v="MOVIL 34-OyD"/>
    <x v="0"/>
    <x v="3"/>
    <x v="1"/>
    <s v="MTTO_REDES"/>
    <x v="22"/>
  </r>
  <r>
    <n v="9"/>
    <n v="2"/>
    <n v="252"/>
    <n v="1"/>
    <n v="10308"/>
    <x v="471"/>
    <s v="UND"/>
    <n v="17"/>
    <n v="33941.519999999997"/>
    <n v="1996.56"/>
    <s v="MOVIL 34-OyD"/>
    <x v="0"/>
    <x v="3"/>
    <x v="1"/>
    <s v="MTTO_REDES"/>
    <x v="22"/>
  </r>
  <r>
    <n v="9"/>
    <n v="2"/>
    <n v="252"/>
    <n v="1"/>
    <n v="10470"/>
    <x v="301"/>
    <s v="UND"/>
    <n v="10"/>
    <n v="78993.440000000002"/>
    <n v="7899.34"/>
    <s v="MOVIL 34-OyD"/>
    <x v="0"/>
    <x v="3"/>
    <x v="1"/>
    <s v="MTTO_REDES"/>
    <x v="18"/>
  </r>
  <r>
    <n v="9"/>
    <n v="2"/>
    <n v="252"/>
    <n v="1"/>
    <n v="10540"/>
    <x v="483"/>
    <s v="UND"/>
    <n v="2"/>
    <n v="17124.21"/>
    <n v="8562.1"/>
    <s v="MOVIL 34-OyD"/>
    <x v="0"/>
    <x v="3"/>
    <x v="1"/>
    <s v="MTTO_REDES"/>
    <x v="21"/>
  </r>
  <r>
    <n v="9"/>
    <n v="2"/>
    <n v="252"/>
    <n v="1"/>
    <n v="10566"/>
    <x v="304"/>
    <s v="UND"/>
    <n v="8"/>
    <n v="596542.63"/>
    <n v="74567.83"/>
    <s v="MOVIL 34-OyD"/>
    <x v="0"/>
    <x v="3"/>
    <x v="1"/>
    <s v="MTTO_REDES"/>
    <x v="19"/>
  </r>
  <r>
    <n v="9"/>
    <n v="2"/>
    <n v="252"/>
    <n v="1"/>
    <n v="10571"/>
    <x v="488"/>
    <s v="UND"/>
    <n v="11"/>
    <n v="23104.42"/>
    <n v="2100.4"/>
    <s v="MOVIL 34-OyD"/>
    <x v="0"/>
    <x v="3"/>
    <x v="1"/>
    <s v="MTTO_REDES"/>
    <x v="22"/>
  </r>
  <r>
    <n v="9"/>
    <n v="2"/>
    <n v="252"/>
    <n v="1"/>
    <n v="10607"/>
    <x v="500"/>
    <s v="UND"/>
    <n v="7"/>
    <n v="14453.25"/>
    <n v="2064.75"/>
    <s v="MOVIL 34-OyD"/>
    <x v="0"/>
    <x v="3"/>
    <x v="1"/>
    <s v="MTTO_REDES"/>
    <x v="22"/>
  </r>
  <r>
    <n v="9"/>
    <n v="2"/>
    <n v="252"/>
    <n v="1"/>
    <n v="10617"/>
    <x v="305"/>
    <s v="ROL"/>
    <n v="0.36"/>
    <n v="24595.81"/>
    <n v="68321.75"/>
    <s v="MOVIL 34-OyD"/>
    <x v="0"/>
    <x v="3"/>
    <x v="1"/>
    <s v="MTTO_REDES"/>
    <x v="16"/>
  </r>
  <r>
    <n v="9"/>
    <n v="2"/>
    <n v="252"/>
    <n v="1"/>
    <n v="10634"/>
    <x v="308"/>
    <s v="UND"/>
    <n v="1"/>
    <n v="9712.07"/>
    <n v="9712.0400000000009"/>
    <s v="MOVIL 34-OyD"/>
    <x v="0"/>
    <x v="3"/>
    <x v="1"/>
    <s v="MTTO_REDES"/>
    <x v="23"/>
  </r>
  <r>
    <n v="9"/>
    <n v="2"/>
    <n v="252"/>
    <n v="1"/>
    <n v="10902"/>
    <x v="312"/>
    <s v="UND"/>
    <n v="3"/>
    <n v="34974"/>
    <n v="11658"/>
    <s v="MOVIL 34-OyD"/>
    <x v="0"/>
    <x v="3"/>
    <x v="1"/>
    <s v="MTTO_REDES"/>
    <x v="16"/>
  </r>
  <r>
    <n v="9"/>
    <n v="2"/>
    <n v="252"/>
    <n v="1"/>
    <n v="11014"/>
    <x v="314"/>
    <s v="UND"/>
    <n v="4"/>
    <n v="406268.37"/>
    <n v="101567.1"/>
    <s v="MOVIL 34-OyD"/>
    <x v="0"/>
    <x v="3"/>
    <x v="1"/>
    <s v="MTTO_REDES"/>
    <x v="19"/>
  </r>
  <r>
    <n v="9"/>
    <n v="2"/>
    <n v="252"/>
    <n v="1"/>
    <n v="11052"/>
    <x v="522"/>
    <s v="UND"/>
    <n v="1"/>
    <n v="731114.59"/>
    <n v="731114.59"/>
    <s v="MOVIL 34-OyD"/>
    <x v="0"/>
    <x v="3"/>
    <x v="1"/>
    <s v="MTTO_REDES"/>
    <x v="34"/>
  </r>
  <r>
    <n v="9"/>
    <n v="2"/>
    <n v="252"/>
    <n v="1"/>
    <n v="11054"/>
    <x v="524"/>
    <s v="UND"/>
    <n v="1"/>
    <n v="877657.13"/>
    <n v="877657.13"/>
    <s v="MOVIL 34-OyD"/>
    <x v="0"/>
    <x v="3"/>
    <x v="1"/>
    <s v="MTTO_REDES"/>
    <x v="34"/>
  </r>
  <r>
    <n v="9"/>
    <n v="2"/>
    <n v="252"/>
    <n v="1"/>
    <n v="11227"/>
    <x v="315"/>
    <s v="UND"/>
    <n v="4"/>
    <n v="72463.179999999993"/>
    <n v="18115.8"/>
    <s v="MOVIL 34-OyD"/>
    <x v="0"/>
    <x v="3"/>
    <x v="1"/>
    <s v="MTTO_REDES"/>
    <x v="16"/>
  </r>
  <r>
    <n v="9"/>
    <n v="2"/>
    <n v="252"/>
    <n v="1"/>
    <n v="11232"/>
    <x v="318"/>
    <s v="UND"/>
    <n v="2"/>
    <n v="26680"/>
    <n v="13340"/>
    <s v="MOVIL 34-OyD"/>
    <x v="0"/>
    <x v="3"/>
    <x v="1"/>
    <s v="MTTO_REDES"/>
    <x v="16"/>
  </r>
  <r>
    <n v="9"/>
    <n v="2"/>
    <n v="252"/>
    <n v="1"/>
    <n v="12893"/>
    <x v="565"/>
    <s v="UND"/>
    <n v="2"/>
    <n v="280209.65000000002"/>
    <n v="140104.82"/>
    <s v="MOVIL 34-OyD"/>
    <x v="0"/>
    <x v="3"/>
    <x v="1"/>
    <s v="MTTO_REDES"/>
    <x v="18"/>
  </r>
  <r>
    <n v="9"/>
    <n v="2"/>
    <n v="252"/>
    <n v="1"/>
    <n v="12971"/>
    <x v="568"/>
    <s v="UND"/>
    <n v="1"/>
    <n v="13454.9"/>
    <n v="13454.9"/>
    <s v="MOVIL 34-OyD"/>
    <x v="0"/>
    <x v="3"/>
    <x v="1"/>
    <s v="MTTO_REDES"/>
    <x v="27"/>
  </r>
  <r>
    <n v="9"/>
    <n v="2"/>
    <n v="252"/>
    <n v="1"/>
    <n v="12972"/>
    <x v="569"/>
    <s v="UND"/>
    <n v="1"/>
    <n v="13702.08"/>
    <n v="13702.08"/>
    <s v="MOVIL 34-OyD"/>
    <x v="0"/>
    <x v="3"/>
    <x v="1"/>
    <s v="MTTO_REDES"/>
    <x v="27"/>
  </r>
  <r>
    <n v="9"/>
    <n v="2"/>
    <n v="252"/>
    <n v="1"/>
    <n v="13151"/>
    <x v="573"/>
    <s v="UND"/>
    <n v="5"/>
    <n v="40704.19"/>
    <n v="8140.84"/>
    <s v="MOVIL 34-OyD"/>
    <x v="0"/>
    <x v="3"/>
    <x v="1"/>
    <s v="MTTO_REDES"/>
    <x v="0"/>
  </r>
  <r>
    <n v="9"/>
    <n v="2"/>
    <n v="253"/>
    <n v="1"/>
    <n v="9724"/>
    <x v="270"/>
    <s v="UND"/>
    <n v="1"/>
    <n v="12214.57"/>
    <n v="12214.58"/>
    <s v="MOVIL 35-OyD"/>
    <x v="0"/>
    <x v="3"/>
    <x v="1"/>
    <s v="MTTO_REDES"/>
    <x v="16"/>
  </r>
  <r>
    <n v="9"/>
    <n v="2"/>
    <n v="253"/>
    <n v="1"/>
    <n v="9732"/>
    <x v="403"/>
    <s v="UND"/>
    <n v="6"/>
    <n v="3480"/>
    <n v="580"/>
    <s v="MOVIL 35-OyD"/>
    <x v="0"/>
    <x v="3"/>
    <x v="1"/>
    <s v="MTTO_REDES"/>
    <x v="16"/>
  </r>
  <r>
    <n v="9"/>
    <n v="2"/>
    <n v="253"/>
    <n v="1"/>
    <n v="9814"/>
    <x v="416"/>
    <s v="MTS"/>
    <n v="58"/>
    <n v="63798.84"/>
    <n v="1099.98"/>
    <s v="MOVIL 35-OyD"/>
    <x v="0"/>
    <x v="3"/>
    <x v="1"/>
    <s v="MTTO_REDES"/>
    <x v="14"/>
  </r>
  <r>
    <n v="9"/>
    <n v="2"/>
    <n v="253"/>
    <n v="1"/>
    <n v="9815"/>
    <x v="417"/>
    <s v="MTS"/>
    <n v="12"/>
    <n v="29496"/>
    <n v="2458"/>
    <s v="MOVIL 35-OyD"/>
    <x v="0"/>
    <x v="3"/>
    <x v="1"/>
    <s v="MTTO_REDES"/>
    <x v="14"/>
  </r>
  <r>
    <n v="9"/>
    <n v="2"/>
    <n v="253"/>
    <n v="1"/>
    <n v="9817"/>
    <x v="418"/>
    <s v="MTS"/>
    <n v="50"/>
    <n v="60378"/>
    <n v="1207.56"/>
    <s v="MOVIL 35-OyD"/>
    <x v="0"/>
    <x v="3"/>
    <x v="1"/>
    <s v="MTTO_REDES"/>
    <x v="14"/>
  </r>
  <r>
    <n v="9"/>
    <n v="2"/>
    <n v="253"/>
    <n v="1"/>
    <n v="10248"/>
    <x v="297"/>
    <s v="UND"/>
    <n v="10"/>
    <n v="20776.8"/>
    <n v="2077.6799999999998"/>
    <s v="MOVIL 35-OyD"/>
    <x v="0"/>
    <x v="3"/>
    <x v="1"/>
    <s v="MTTO_REDES"/>
    <x v="22"/>
  </r>
  <r>
    <n v="9"/>
    <n v="2"/>
    <n v="253"/>
    <n v="1"/>
    <n v="10253"/>
    <x v="459"/>
    <s v="UND"/>
    <n v="7"/>
    <n v="14392.14"/>
    <n v="2056.02"/>
    <s v="MOVIL 35-OyD"/>
    <x v="0"/>
    <x v="3"/>
    <x v="1"/>
    <s v="MTTO_REDES"/>
    <x v="22"/>
  </r>
  <r>
    <n v="9"/>
    <n v="2"/>
    <n v="253"/>
    <n v="1"/>
    <n v="10284"/>
    <x v="467"/>
    <s v="UND"/>
    <n v="7"/>
    <n v="17537.32"/>
    <n v="2505.33"/>
    <s v="MOVIL 35-OyD"/>
    <x v="0"/>
    <x v="3"/>
    <x v="1"/>
    <s v="MTTO_REDES"/>
    <x v="22"/>
  </r>
  <r>
    <n v="9"/>
    <n v="2"/>
    <n v="253"/>
    <n v="1"/>
    <n v="10617"/>
    <x v="305"/>
    <s v="ROL"/>
    <n v="0.96"/>
    <n v="65590.86"/>
    <n v="68323.81"/>
    <s v="MOVIL 35-OyD"/>
    <x v="0"/>
    <x v="3"/>
    <x v="1"/>
    <s v="MTTO_REDES"/>
    <x v="16"/>
  </r>
  <r>
    <n v="9"/>
    <n v="2"/>
    <n v="253"/>
    <n v="1"/>
    <n v="10700"/>
    <x v="644"/>
    <s v="UND"/>
    <n v="6"/>
    <n v="95978.52"/>
    <n v="15996.42"/>
    <s v="MOVIL 35-OyD"/>
    <x v="0"/>
    <x v="3"/>
    <x v="1"/>
    <s v="MTTO_REDES"/>
    <x v="33"/>
  </r>
  <r>
    <n v="9"/>
    <n v="2"/>
    <n v="255"/>
    <n v="1"/>
    <n v="9627"/>
    <x v="373"/>
    <s v="UND"/>
    <n v="8"/>
    <n v="12876.78"/>
    <n v="1609.59"/>
    <s v="MOVIL 37-OyD"/>
    <x v="0"/>
    <x v="3"/>
    <x v="1"/>
    <s v="MTTO_REDES"/>
    <x v="17"/>
  </r>
  <r>
    <n v="9"/>
    <n v="2"/>
    <n v="255"/>
    <n v="1"/>
    <n v="9629"/>
    <x v="374"/>
    <s v="UND"/>
    <n v="3"/>
    <n v="89783.63"/>
    <n v="29927.91"/>
    <s v="MOVIL 37-OyD"/>
    <x v="0"/>
    <x v="3"/>
    <x v="1"/>
    <s v="MTTO_REDES"/>
    <x v="17"/>
  </r>
  <r>
    <n v="9"/>
    <n v="2"/>
    <n v="255"/>
    <n v="1"/>
    <n v="9632"/>
    <x v="256"/>
    <s v="UND"/>
    <n v="3"/>
    <n v="10477.77"/>
    <n v="3492.58"/>
    <s v="MOVIL 37-OyD"/>
    <x v="0"/>
    <x v="3"/>
    <x v="1"/>
    <s v="MTTO_REDES"/>
    <x v="16"/>
  </r>
  <r>
    <n v="9"/>
    <n v="2"/>
    <n v="255"/>
    <n v="1"/>
    <n v="9635"/>
    <x v="257"/>
    <s v="UND"/>
    <n v="1"/>
    <n v="28333.72"/>
    <n v="28333.74"/>
    <s v="MOVIL 37-OyD"/>
    <x v="0"/>
    <x v="3"/>
    <x v="1"/>
    <s v="MTTO_REDES"/>
    <x v="17"/>
  </r>
  <r>
    <n v="9"/>
    <n v="2"/>
    <n v="255"/>
    <n v="1"/>
    <n v="9644"/>
    <x v="260"/>
    <s v="UND"/>
    <n v="1"/>
    <n v="1801.86"/>
    <n v="1801.86"/>
    <s v="MOVIL 37-OyD"/>
    <x v="0"/>
    <x v="3"/>
    <x v="1"/>
    <s v="MTTO_REDES"/>
    <x v="16"/>
  </r>
  <r>
    <n v="9"/>
    <n v="2"/>
    <n v="255"/>
    <n v="1"/>
    <n v="9651"/>
    <x v="262"/>
    <s v="UND"/>
    <n v="2"/>
    <n v="1044"/>
    <n v="522"/>
    <s v="MOVIL 37-OyD"/>
    <x v="0"/>
    <x v="3"/>
    <x v="1"/>
    <s v="MTTO_REDES"/>
    <x v="16"/>
  </r>
  <r>
    <n v="9"/>
    <n v="2"/>
    <n v="255"/>
    <n v="1"/>
    <n v="9654"/>
    <x v="263"/>
    <s v="UND"/>
    <n v="7"/>
    <n v="7308.03"/>
    <n v="1044"/>
    <s v="MOVIL 37-OyD"/>
    <x v="0"/>
    <x v="3"/>
    <x v="1"/>
    <s v="MTTO_REDES"/>
    <x v="16"/>
  </r>
  <r>
    <n v="9"/>
    <n v="2"/>
    <n v="255"/>
    <n v="1"/>
    <n v="9657"/>
    <x v="264"/>
    <s v="UND"/>
    <n v="2"/>
    <n v="4176"/>
    <n v="2088"/>
    <s v="MOVIL 37-OyD"/>
    <x v="0"/>
    <x v="3"/>
    <x v="1"/>
    <s v="MTTO_REDES"/>
    <x v="16"/>
  </r>
  <r>
    <n v="9"/>
    <n v="2"/>
    <n v="255"/>
    <n v="1"/>
    <n v="9665"/>
    <x v="265"/>
    <s v="UND"/>
    <n v="1"/>
    <n v="3132"/>
    <n v="3132"/>
    <s v="MOVIL 37-OyD"/>
    <x v="0"/>
    <x v="3"/>
    <x v="1"/>
    <s v="MTTO_REDES"/>
    <x v="16"/>
  </r>
  <r>
    <n v="9"/>
    <n v="2"/>
    <n v="255"/>
    <n v="1"/>
    <n v="9692"/>
    <x v="268"/>
    <s v="UND"/>
    <n v="1"/>
    <n v="593.63"/>
    <n v="593.64"/>
    <s v="MOVIL 37-OyD"/>
    <x v="0"/>
    <x v="3"/>
    <x v="1"/>
    <s v="MTTO_REDES"/>
    <x v="18"/>
  </r>
  <r>
    <n v="9"/>
    <n v="2"/>
    <n v="255"/>
    <n v="1"/>
    <n v="9722"/>
    <x v="399"/>
    <s v="UND"/>
    <n v="1"/>
    <n v="8129.66"/>
    <n v="8129.59"/>
    <s v="MOVIL 37-OyD"/>
    <x v="0"/>
    <x v="3"/>
    <x v="1"/>
    <s v="MTTO_REDES"/>
    <x v="16"/>
  </r>
  <r>
    <n v="9"/>
    <n v="2"/>
    <n v="255"/>
    <n v="1"/>
    <n v="9723"/>
    <x v="400"/>
    <s v="UND"/>
    <n v="5"/>
    <n v="17674.27"/>
    <n v="3534.86"/>
    <s v="MOVIL 37-OyD"/>
    <x v="0"/>
    <x v="3"/>
    <x v="1"/>
    <s v="MTTO_REDES"/>
    <x v="16"/>
  </r>
  <r>
    <n v="9"/>
    <n v="2"/>
    <n v="255"/>
    <n v="1"/>
    <n v="9724"/>
    <x v="270"/>
    <s v="UND"/>
    <n v="1"/>
    <n v="12196.44"/>
    <n v="12196.46"/>
    <s v="MOVIL 37-OyD"/>
    <x v="0"/>
    <x v="3"/>
    <x v="1"/>
    <s v="MTTO_REDES"/>
    <x v="16"/>
  </r>
  <r>
    <n v="9"/>
    <n v="2"/>
    <n v="255"/>
    <n v="1"/>
    <n v="9732"/>
    <x v="403"/>
    <s v="UND"/>
    <n v="8"/>
    <n v="4640"/>
    <n v="580"/>
    <s v="MOVIL 37-OyD"/>
    <x v="0"/>
    <x v="3"/>
    <x v="1"/>
    <s v="MTTO_REDES"/>
    <x v="16"/>
  </r>
  <r>
    <n v="9"/>
    <n v="2"/>
    <n v="255"/>
    <n v="1"/>
    <n v="9733"/>
    <x v="271"/>
    <s v="UND"/>
    <n v="14"/>
    <n v="78255.06"/>
    <n v="5589.65"/>
    <s v="MOVIL 37-OyD"/>
    <x v="0"/>
    <x v="3"/>
    <x v="1"/>
    <s v="MTTO_REDES"/>
    <x v="16"/>
  </r>
  <r>
    <n v="9"/>
    <n v="2"/>
    <n v="255"/>
    <n v="1"/>
    <n v="9737"/>
    <x v="405"/>
    <s v="UND"/>
    <n v="2"/>
    <n v="160455.92000000001"/>
    <n v="80227.960000000006"/>
    <s v="MOVIL 37-OyD"/>
    <x v="0"/>
    <x v="3"/>
    <x v="1"/>
    <s v="MTTO_REDES"/>
    <x v="27"/>
  </r>
  <r>
    <n v="9"/>
    <n v="2"/>
    <n v="255"/>
    <n v="1"/>
    <n v="9741"/>
    <x v="407"/>
    <s v="UND"/>
    <n v="1"/>
    <n v="9191.1299999999992"/>
    <n v="9191.1"/>
    <s v="MOVIL 37-OyD"/>
    <x v="0"/>
    <x v="3"/>
    <x v="1"/>
    <s v="MTTO_REDES"/>
    <x v="18"/>
  </r>
  <r>
    <n v="9"/>
    <n v="2"/>
    <n v="255"/>
    <n v="1"/>
    <n v="9742"/>
    <x v="408"/>
    <s v="UND"/>
    <n v="2"/>
    <n v="27705.84"/>
    <n v="13852.93"/>
    <s v="MOVIL 37-OyD"/>
    <x v="0"/>
    <x v="3"/>
    <x v="1"/>
    <s v="MTTO_REDES"/>
    <x v="18"/>
  </r>
  <r>
    <n v="9"/>
    <n v="2"/>
    <n v="255"/>
    <n v="1"/>
    <n v="9744"/>
    <x v="410"/>
    <s v="UND"/>
    <n v="3"/>
    <n v="74251.27"/>
    <n v="24750.42"/>
    <s v="MOVIL 37-OyD"/>
    <x v="0"/>
    <x v="3"/>
    <x v="1"/>
    <s v="MTTO_REDES"/>
    <x v="18"/>
  </r>
  <r>
    <n v="9"/>
    <n v="2"/>
    <n v="255"/>
    <n v="1"/>
    <n v="9747"/>
    <x v="272"/>
    <s v="UND"/>
    <n v="1"/>
    <n v="232460.36"/>
    <n v="232460.36"/>
    <s v="MOVIL 37-OyD"/>
    <x v="0"/>
    <x v="3"/>
    <x v="1"/>
    <s v="MTTO_REDES"/>
    <x v="19"/>
  </r>
  <r>
    <n v="9"/>
    <n v="2"/>
    <n v="255"/>
    <n v="1"/>
    <n v="9757"/>
    <x v="411"/>
    <s v="UND"/>
    <n v="33"/>
    <n v="41167.379999999997"/>
    <n v="1247.49"/>
    <s v="MOVIL 37-OyD"/>
    <x v="0"/>
    <x v="3"/>
    <x v="1"/>
    <s v="MTTO_REDES"/>
    <x v="33"/>
  </r>
  <r>
    <n v="9"/>
    <n v="2"/>
    <n v="255"/>
    <n v="1"/>
    <n v="9763"/>
    <x v="412"/>
    <s v="UND"/>
    <n v="10"/>
    <n v="25902.799999999999"/>
    <n v="2590.2800000000002"/>
    <s v="MOVIL 37-OyD"/>
    <x v="0"/>
    <x v="3"/>
    <x v="1"/>
    <s v="MTTO_REDES"/>
    <x v="33"/>
  </r>
  <r>
    <n v="9"/>
    <n v="2"/>
    <n v="255"/>
    <n v="1"/>
    <n v="9778"/>
    <x v="274"/>
    <s v="UND"/>
    <n v="1"/>
    <n v="1996.55"/>
    <n v="1996.55"/>
    <s v="MOVIL 37-OyD"/>
    <x v="0"/>
    <x v="3"/>
    <x v="1"/>
    <s v="MTTO_REDES"/>
    <x v="16"/>
  </r>
  <r>
    <n v="9"/>
    <n v="2"/>
    <n v="255"/>
    <n v="1"/>
    <n v="9789"/>
    <x v="276"/>
    <s v="UND"/>
    <n v="4"/>
    <n v="18096"/>
    <n v="4524"/>
    <s v="MOVIL 37-OyD"/>
    <x v="0"/>
    <x v="3"/>
    <x v="1"/>
    <s v="MTTO_REDES"/>
    <x v="16"/>
  </r>
  <r>
    <n v="9"/>
    <n v="2"/>
    <n v="255"/>
    <n v="1"/>
    <n v="9799"/>
    <x v="414"/>
    <s v="UND"/>
    <n v="3"/>
    <n v="35552.589999999997"/>
    <n v="11850.87"/>
    <s v="MOVIL 37-OyD"/>
    <x v="0"/>
    <x v="3"/>
    <x v="1"/>
    <s v="MTTO_REDES"/>
    <x v="18"/>
  </r>
  <r>
    <n v="9"/>
    <n v="2"/>
    <n v="255"/>
    <n v="1"/>
    <n v="9814"/>
    <x v="416"/>
    <s v="MTS"/>
    <n v="12"/>
    <n v="13366.68"/>
    <n v="1113.8900000000001"/>
    <s v="MOVIL 37-OyD"/>
    <x v="0"/>
    <x v="3"/>
    <x v="1"/>
    <s v="MTTO_REDES"/>
    <x v="14"/>
  </r>
  <r>
    <n v="9"/>
    <n v="2"/>
    <n v="255"/>
    <n v="1"/>
    <n v="9815"/>
    <x v="417"/>
    <s v="MTS"/>
    <n v="35"/>
    <n v="87429.8"/>
    <n v="2498.04"/>
    <s v="MOVIL 37-OyD"/>
    <x v="0"/>
    <x v="3"/>
    <x v="1"/>
    <s v="MTTO_REDES"/>
    <x v="14"/>
  </r>
  <r>
    <n v="9"/>
    <n v="2"/>
    <n v="255"/>
    <n v="1"/>
    <n v="9817"/>
    <x v="418"/>
    <s v="MTS"/>
    <n v="114"/>
    <n v="157955.14000000001"/>
    <n v="1385.58"/>
    <s v="MOVIL 37-OyD"/>
    <x v="0"/>
    <x v="3"/>
    <x v="1"/>
    <s v="MTTO_REDES"/>
    <x v="14"/>
  </r>
  <r>
    <n v="9"/>
    <n v="2"/>
    <n v="255"/>
    <n v="1"/>
    <n v="9820"/>
    <x v="278"/>
    <s v="MTS"/>
    <n v="25"/>
    <n v="58646.5"/>
    <n v="2345.86"/>
    <s v="MOVIL 37-OyD"/>
    <x v="0"/>
    <x v="3"/>
    <x v="1"/>
    <s v="MTTO_REDES"/>
    <x v="14"/>
  </r>
  <r>
    <n v="9"/>
    <n v="2"/>
    <n v="255"/>
    <n v="1"/>
    <n v="9822"/>
    <x v="280"/>
    <s v="MTS"/>
    <n v="50"/>
    <n v="244316.5"/>
    <n v="4886.33"/>
    <s v="MOVIL 37-OyD"/>
    <x v="0"/>
    <x v="3"/>
    <x v="1"/>
    <s v="MTTO_REDES"/>
    <x v="14"/>
  </r>
  <r>
    <n v="9"/>
    <n v="2"/>
    <n v="255"/>
    <n v="1"/>
    <n v="9832"/>
    <x v="422"/>
    <s v="MTS"/>
    <n v="9"/>
    <n v="132586.72"/>
    <n v="14731.86"/>
    <s v="MOVIL 37-OyD"/>
    <x v="0"/>
    <x v="3"/>
    <x v="1"/>
    <s v="MTTO_REDES"/>
    <x v="14"/>
  </r>
  <r>
    <n v="9"/>
    <n v="2"/>
    <n v="255"/>
    <n v="1"/>
    <n v="9891"/>
    <x v="428"/>
    <s v="UND"/>
    <n v="2"/>
    <n v="70940.899999999994"/>
    <n v="35470.449999999997"/>
    <s v="MOVIL 37-OyD"/>
    <x v="0"/>
    <x v="3"/>
    <x v="1"/>
    <s v="MTTO_REDES"/>
    <x v="18"/>
  </r>
  <r>
    <n v="9"/>
    <n v="2"/>
    <n v="255"/>
    <n v="1"/>
    <n v="10066"/>
    <x v="291"/>
    <s v="UND"/>
    <n v="1"/>
    <n v="16861.009999999998"/>
    <n v="16861.009999999998"/>
    <s v="MOVIL 37-OyD"/>
    <x v="0"/>
    <x v="3"/>
    <x v="1"/>
    <s v="MTTO_REDES"/>
    <x v="21"/>
  </r>
  <r>
    <n v="9"/>
    <n v="2"/>
    <n v="255"/>
    <n v="1"/>
    <n v="10208"/>
    <x v="449"/>
    <s v="UND"/>
    <n v="1"/>
    <n v="10975.91"/>
    <n v="10975.92"/>
    <s v="MOVIL 37-OyD"/>
    <x v="0"/>
    <x v="3"/>
    <x v="1"/>
    <s v="MTTO_REDES"/>
    <x v="27"/>
  </r>
  <r>
    <n v="9"/>
    <n v="2"/>
    <n v="255"/>
    <n v="1"/>
    <n v="10213"/>
    <x v="296"/>
    <s v="UND"/>
    <n v="1"/>
    <n v="12015.52"/>
    <n v="12015.52"/>
    <s v="MOVIL 37-OyD"/>
    <x v="0"/>
    <x v="3"/>
    <x v="1"/>
    <s v="MTTO_REDES"/>
    <x v="21"/>
  </r>
  <r>
    <n v="9"/>
    <n v="2"/>
    <n v="255"/>
    <n v="1"/>
    <n v="10248"/>
    <x v="297"/>
    <s v="UND"/>
    <n v="33"/>
    <n v="69864.13"/>
    <n v="2117.09"/>
    <s v="MOVIL 37-OyD"/>
    <x v="0"/>
    <x v="3"/>
    <x v="1"/>
    <s v="MTTO_REDES"/>
    <x v="22"/>
  </r>
  <r>
    <n v="9"/>
    <n v="2"/>
    <n v="255"/>
    <n v="1"/>
    <n v="10253"/>
    <x v="459"/>
    <s v="UND"/>
    <n v="10"/>
    <n v="21034.7"/>
    <n v="2103.4699999999998"/>
    <s v="MOVIL 37-OyD"/>
    <x v="0"/>
    <x v="3"/>
    <x v="1"/>
    <s v="MTTO_REDES"/>
    <x v="22"/>
  </r>
  <r>
    <n v="9"/>
    <n v="2"/>
    <n v="255"/>
    <n v="1"/>
    <n v="10259"/>
    <x v="461"/>
    <s v="UND"/>
    <n v="18"/>
    <n v="37545.660000000003"/>
    <n v="2085.87"/>
    <s v="MOVIL 37-OyD"/>
    <x v="0"/>
    <x v="3"/>
    <x v="1"/>
    <s v="MTTO_REDES"/>
    <x v="22"/>
  </r>
  <r>
    <n v="9"/>
    <n v="2"/>
    <n v="255"/>
    <n v="1"/>
    <n v="10269"/>
    <x v="464"/>
    <s v="UND"/>
    <n v="17"/>
    <n v="32993.94"/>
    <n v="1940.82"/>
    <s v="MOVIL 37-OyD"/>
    <x v="0"/>
    <x v="3"/>
    <x v="1"/>
    <s v="MTTO_REDES"/>
    <x v="22"/>
  </r>
  <r>
    <n v="9"/>
    <n v="2"/>
    <n v="255"/>
    <n v="1"/>
    <n v="10274"/>
    <x v="465"/>
    <s v="UND"/>
    <n v="10"/>
    <n v="24800.799999999999"/>
    <n v="2480.08"/>
    <s v="MOVIL 37-OyD"/>
    <x v="0"/>
    <x v="3"/>
    <x v="1"/>
    <s v="MTTO_REDES"/>
    <x v="22"/>
  </r>
  <r>
    <n v="9"/>
    <n v="2"/>
    <n v="255"/>
    <n v="1"/>
    <n v="10279"/>
    <x v="466"/>
    <s v="UND"/>
    <n v="10"/>
    <n v="19926.2"/>
    <n v="1992.62"/>
    <s v="MOVIL 37-OyD"/>
    <x v="0"/>
    <x v="3"/>
    <x v="1"/>
    <s v="MTTO_REDES"/>
    <x v="22"/>
  </r>
  <r>
    <n v="9"/>
    <n v="2"/>
    <n v="255"/>
    <n v="1"/>
    <n v="10284"/>
    <x v="467"/>
    <s v="UND"/>
    <n v="10"/>
    <n v="24126"/>
    <n v="2412.6"/>
    <s v="MOVIL 37-OyD"/>
    <x v="0"/>
    <x v="3"/>
    <x v="1"/>
    <s v="MTTO_REDES"/>
    <x v="22"/>
  </r>
  <r>
    <n v="9"/>
    <n v="2"/>
    <n v="255"/>
    <n v="1"/>
    <n v="10289"/>
    <x v="468"/>
    <s v="UND"/>
    <n v="4"/>
    <n v="7763.28"/>
    <n v="1940.82"/>
    <s v="MOVIL 37-OyD"/>
    <x v="0"/>
    <x v="3"/>
    <x v="1"/>
    <s v="MTTO_REDES"/>
    <x v="22"/>
  </r>
  <r>
    <n v="9"/>
    <n v="2"/>
    <n v="255"/>
    <n v="1"/>
    <n v="10308"/>
    <x v="471"/>
    <s v="UND"/>
    <n v="10"/>
    <n v="20355.8"/>
    <n v="2035.58"/>
    <s v="MOVIL 37-OyD"/>
    <x v="0"/>
    <x v="3"/>
    <x v="1"/>
    <s v="MTTO_REDES"/>
    <x v="22"/>
  </r>
  <r>
    <n v="9"/>
    <n v="2"/>
    <n v="255"/>
    <n v="1"/>
    <n v="10470"/>
    <x v="301"/>
    <s v="UND"/>
    <n v="1"/>
    <n v="7922.03"/>
    <n v="7922.03"/>
    <s v="MOVIL 37-OyD"/>
    <x v="0"/>
    <x v="3"/>
    <x v="1"/>
    <s v="MTTO_REDES"/>
    <x v="18"/>
  </r>
  <r>
    <n v="9"/>
    <n v="2"/>
    <n v="255"/>
    <n v="1"/>
    <n v="10566"/>
    <x v="304"/>
    <s v="UND"/>
    <n v="4"/>
    <n v="298337.21000000002"/>
    <n v="74584.3"/>
    <s v="MOVIL 37-OyD"/>
    <x v="0"/>
    <x v="3"/>
    <x v="1"/>
    <s v="MTTO_REDES"/>
    <x v="19"/>
  </r>
  <r>
    <n v="9"/>
    <n v="2"/>
    <n v="255"/>
    <n v="1"/>
    <n v="10571"/>
    <x v="488"/>
    <s v="UND"/>
    <n v="10"/>
    <n v="21458.6"/>
    <n v="2145.86"/>
    <s v="MOVIL 37-OyD"/>
    <x v="0"/>
    <x v="3"/>
    <x v="1"/>
    <s v="MTTO_REDES"/>
    <x v="22"/>
  </r>
  <r>
    <n v="9"/>
    <n v="2"/>
    <n v="255"/>
    <n v="1"/>
    <n v="10607"/>
    <x v="500"/>
    <s v="UND"/>
    <n v="10"/>
    <n v="21225.84"/>
    <n v="2122.59"/>
    <s v="MOVIL 37-OyD"/>
    <x v="0"/>
    <x v="3"/>
    <x v="1"/>
    <s v="MTTO_REDES"/>
    <x v="22"/>
  </r>
  <r>
    <n v="9"/>
    <n v="2"/>
    <n v="255"/>
    <n v="1"/>
    <n v="10617"/>
    <x v="305"/>
    <s v="ROL"/>
    <n v="1.08"/>
    <n v="73756.3"/>
    <n v="68292.87"/>
    <s v="MOVIL 37-OyD"/>
    <x v="0"/>
    <x v="3"/>
    <x v="1"/>
    <s v="MTTO_REDES"/>
    <x v="16"/>
  </r>
  <r>
    <n v="9"/>
    <n v="2"/>
    <n v="255"/>
    <n v="1"/>
    <n v="10634"/>
    <x v="308"/>
    <s v="UND"/>
    <n v="1"/>
    <n v="9712.0499999999993"/>
    <n v="9712.0400000000009"/>
    <s v="MOVIL 37-OyD"/>
    <x v="0"/>
    <x v="3"/>
    <x v="1"/>
    <s v="MTTO_REDES"/>
    <x v="23"/>
  </r>
  <r>
    <n v="9"/>
    <n v="2"/>
    <n v="255"/>
    <n v="1"/>
    <n v="10902"/>
    <x v="312"/>
    <s v="UND"/>
    <n v="2"/>
    <n v="23675.62"/>
    <n v="11837.81"/>
    <s v="MOVIL 37-OyD"/>
    <x v="0"/>
    <x v="3"/>
    <x v="1"/>
    <s v="MTTO_REDES"/>
    <x v="16"/>
  </r>
  <r>
    <n v="9"/>
    <n v="2"/>
    <n v="255"/>
    <n v="1"/>
    <n v="11014"/>
    <x v="314"/>
    <s v="UND"/>
    <n v="5"/>
    <n v="540001.09"/>
    <n v="108000.22"/>
    <s v="MOVIL 37-OyD"/>
    <x v="0"/>
    <x v="3"/>
    <x v="1"/>
    <s v="MTTO_REDES"/>
    <x v="19"/>
  </r>
  <r>
    <n v="9"/>
    <n v="2"/>
    <n v="255"/>
    <n v="1"/>
    <n v="11052"/>
    <x v="522"/>
    <s v="UND"/>
    <n v="1"/>
    <n v="731114.59"/>
    <n v="731114.59"/>
    <s v="MOVIL 37-OyD"/>
    <x v="0"/>
    <x v="3"/>
    <x v="1"/>
    <s v="MTTO_REDES"/>
    <x v="34"/>
  </r>
  <r>
    <n v="9"/>
    <n v="2"/>
    <n v="255"/>
    <n v="1"/>
    <n v="11054"/>
    <x v="524"/>
    <s v="UND"/>
    <n v="1"/>
    <n v="877375.18"/>
    <n v="877375.19"/>
    <s v="MOVIL 37-OyD"/>
    <x v="0"/>
    <x v="3"/>
    <x v="1"/>
    <s v="MTTO_REDES"/>
    <x v="34"/>
  </r>
  <r>
    <n v="9"/>
    <n v="2"/>
    <n v="255"/>
    <n v="1"/>
    <n v="11231"/>
    <x v="317"/>
    <s v="UND"/>
    <n v="5"/>
    <n v="87000"/>
    <n v="17400"/>
    <s v="MOVIL 37-OyD"/>
    <x v="0"/>
    <x v="3"/>
    <x v="1"/>
    <s v="MTTO_REDES"/>
    <x v="16"/>
  </r>
  <r>
    <n v="9"/>
    <n v="2"/>
    <n v="255"/>
    <n v="1"/>
    <n v="12893"/>
    <x v="565"/>
    <s v="UND"/>
    <n v="2"/>
    <n v="280714.7"/>
    <n v="140357.35"/>
    <s v="MOVIL 37-OyD"/>
    <x v="0"/>
    <x v="3"/>
    <x v="1"/>
    <s v="MTTO_REDES"/>
    <x v="18"/>
  </r>
  <r>
    <n v="9"/>
    <n v="2"/>
    <n v="255"/>
    <n v="1"/>
    <n v="12971"/>
    <x v="568"/>
    <s v="UND"/>
    <n v="1"/>
    <n v="11867.57"/>
    <n v="11867.58"/>
    <s v="MOVIL 37-OyD"/>
    <x v="0"/>
    <x v="3"/>
    <x v="1"/>
    <s v="MTTO_REDES"/>
    <x v="27"/>
  </r>
  <r>
    <n v="9"/>
    <n v="2"/>
    <n v="255"/>
    <n v="1"/>
    <n v="12972"/>
    <x v="569"/>
    <s v="UND"/>
    <n v="2"/>
    <n v="27404.16"/>
    <n v="13702.08"/>
    <s v="MOVIL 37-OyD"/>
    <x v="0"/>
    <x v="3"/>
    <x v="1"/>
    <s v="MTTO_REDES"/>
    <x v="27"/>
  </r>
  <r>
    <n v="9"/>
    <n v="2"/>
    <n v="256"/>
    <n v="1"/>
    <n v="9627"/>
    <x v="373"/>
    <s v="UND"/>
    <n v="18"/>
    <n v="30001.27"/>
    <n v="1666.74"/>
    <s v="MOVIL 38-OyD"/>
    <x v="0"/>
    <x v="3"/>
    <x v="1"/>
    <s v="MTTO_REDES"/>
    <x v="17"/>
  </r>
  <r>
    <n v="9"/>
    <n v="2"/>
    <n v="256"/>
    <n v="1"/>
    <n v="9633"/>
    <x v="377"/>
    <s v="UND"/>
    <n v="1"/>
    <n v="3886.74"/>
    <n v="3886.74"/>
    <s v="MOVIL 38-OyD"/>
    <x v="0"/>
    <x v="3"/>
    <x v="1"/>
    <s v="MTTO_REDES"/>
    <x v="17"/>
  </r>
  <r>
    <n v="9"/>
    <n v="2"/>
    <n v="256"/>
    <n v="1"/>
    <n v="9634"/>
    <x v="633"/>
    <s v="UND"/>
    <n v="3"/>
    <n v="12253.24"/>
    <n v="4084.41"/>
    <s v="MOVIL 38-OyD"/>
    <x v="0"/>
    <x v="3"/>
    <x v="1"/>
    <s v="MTTO_REDES"/>
    <x v="17"/>
  </r>
  <r>
    <n v="9"/>
    <n v="2"/>
    <n v="256"/>
    <n v="1"/>
    <n v="9638"/>
    <x v="379"/>
    <s v="UND"/>
    <n v="2"/>
    <n v="7356.96"/>
    <n v="3678.47"/>
    <s v="MOVIL 38-OyD"/>
    <x v="0"/>
    <x v="3"/>
    <x v="1"/>
    <s v="MTTO_REDES"/>
    <x v="16"/>
  </r>
  <r>
    <n v="9"/>
    <n v="2"/>
    <n v="256"/>
    <n v="1"/>
    <n v="9641"/>
    <x v="259"/>
    <s v="UND"/>
    <n v="2"/>
    <n v="6901.26"/>
    <n v="3450.63"/>
    <s v="MOVIL 38-OyD"/>
    <x v="0"/>
    <x v="3"/>
    <x v="1"/>
    <s v="MTTO_REDES"/>
    <x v="16"/>
  </r>
  <r>
    <n v="9"/>
    <n v="2"/>
    <n v="256"/>
    <n v="1"/>
    <n v="9644"/>
    <x v="260"/>
    <s v="UND"/>
    <n v="5"/>
    <n v="8990.06"/>
    <n v="1798.01"/>
    <s v="MOVIL 38-OyD"/>
    <x v="0"/>
    <x v="3"/>
    <x v="1"/>
    <s v="MTTO_REDES"/>
    <x v="16"/>
  </r>
  <r>
    <n v="9"/>
    <n v="2"/>
    <n v="256"/>
    <n v="1"/>
    <n v="9651"/>
    <x v="262"/>
    <s v="UND"/>
    <n v="9"/>
    <n v="4698"/>
    <n v="522"/>
    <s v="MOVIL 38-OyD"/>
    <x v="0"/>
    <x v="3"/>
    <x v="1"/>
    <s v="MTTO_REDES"/>
    <x v="16"/>
  </r>
  <r>
    <n v="9"/>
    <n v="2"/>
    <n v="256"/>
    <n v="1"/>
    <n v="9657"/>
    <x v="264"/>
    <s v="UND"/>
    <n v="4"/>
    <n v="8456.1200000000008"/>
    <n v="2114.0300000000002"/>
    <s v="MOVIL 38-OyD"/>
    <x v="0"/>
    <x v="3"/>
    <x v="1"/>
    <s v="MTTO_REDES"/>
    <x v="16"/>
  </r>
  <r>
    <n v="9"/>
    <n v="2"/>
    <n v="256"/>
    <n v="1"/>
    <n v="9680"/>
    <x v="267"/>
    <s v="UND"/>
    <n v="2"/>
    <n v="107559.14"/>
    <n v="53779.57"/>
    <s v="MOVIL 38-OyD"/>
    <x v="0"/>
    <x v="3"/>
    <x v="1"/>
    <s v="MTTO_REDES"/>
    <x v="18"/>
  </r>
  <r>
    <n v="9"/>
    <n v="2"/>
    <n v="256"/>
    <n v="1"/>
    <n v="9692"/>
    <x v="268"/>
    <s v="UND"/>
    <n v="4"/>
    <n v="2405.98"/>
    <n v="601.5"/>
    <s v="MOVIL 38-OyD"/>
    <x v="0"/>
    <x v="3"/>
    <x v="1"/>
    <s v="MTTO_REDES"/>
    <x v="18"/>
  </r>
  <r>
    <n v="9"/>
    <n v="2"/>
    <n v="256"/>
    <n v="1"/>
    <n v="9695"/>
    <x v="269"/>
    <s v="UND"/>
    <n v="1"/>
    <n v="9975.6200000000008"/>
    <n v="9975.6200000000008"/>
    <s v="MOVIL 38-OyD"/>
    <x v="0"/>
    <x v="3"/>
    <x v="1"/>
    <s v="MTTO_REDES"/>
    <x v="18"/>
  </r>
  <r>
    <n v="9"/>
    <n v="2"/>
    <n v="256"/>
    <n v="1"/>
    <n v="9721"/>
    <x v="398"/>
    <s v="UND"/>
    <n v="1"/>
    <n v="7288.01"/>
    <n v="7288.01"/>
    <s v="MOVIL 38-OyD"/>
    <x v="0"/>
    <x v="3"/>
    <x v="1"/>
    <s v="MTTO_REDES"/>
    <x v="16"/>
  </r>
  <r>
    <n v="9"/>
    <n v="2"/>
    <n v="256"/>
    <n v="1"/>
    <n v="9723"/>
    <x v="400"/>
    <s v="UND"/>
    <n v="4"/>
    <n v="14087.42"/>
    <n v="3521.86"/>
    <s v="MOVIL 38-OyD"/>
    <x v="0"/>
    <x v="3"/>
    <x v="1"/>
    <s v="MTTO_REDES"/>
    <x v="16"/>
  </r>
  <r>
    <n v="9"/>
    <n v="2"/>
    <n v="256"/>
    <n v="1"/>
    <n v="9724"/>
    <x v="270"/>
    <s v="UND"/>
    <n v="6"/>
    <n v="73222.37"/>
    <n v="12203.73"/>
    <s v="MOVIL 38-OyD"/>
    <x v="0"/>
    <x v="3"/>
    <x v="1"/>
    <s v="MTTO_REDES"/>
    <x v="16"/>
  </r>
  <r>
    <n v="9"/>
    <n v="2"/>
    <n v="256"/>
    <n v="1"/>
    <n v="9732"/>
    <x v="403"/>
    <s v="UND"/>
    <n v="8"/>
    <n v="4582.12"/>
    <n v="572.76"/>
    <s v="MOVIL 38-OyD"/>
    <x v="0"/>
    <x v="3"/>
    <x v="1"/>
    <s v="MTTO_REDES"/>
    <x v="16"/>
  </r>
  <r>
    <n v="9"/>
    <n v="2"/>
    <n v="256"/>
    <n v="1"/>
    <n v="9733"/>
    <x v="271"/>
    <s v="UND"/>
    <n v="12"/>
    <n v="69153.52"/>
    <n v="5762.79"/>
    <s v="MOVIL 38-OyD"/>
    <x v="0"/>
    <x v="3"/>
    <x v="1"/>
    <s v="MTTO_REDES"/>
    <x v="16"/>
  </r>
  <r>
    <n v="9"/>
    <n v="2"/>
    <n v="256"/>
    <n v="1"/>
    <n v="9742"/>
    <x v="408"/>
    <s v="UND"/>
    <n v="4"/>
    <n v="55425.69"/>
    <n v="13856.42"/>
    <s v="MOVIL 38-OyD"/>
    <x v="0"/>
    <x v="3"/>
    <x v="1"/>
    <s v="MTTO_REDES"/>
    <x v="18"/>
  </r>
  <r>
    <n v="9"/>
    <n v="2"/>
    <n v="256"/>
    <n v="1"/>
    <n v="9757"/>
    <x v="411"/>
    <s v="UND"/>
    <n v="9"/>
    <n v="11265.77"/>
    <n v="1251.75"/>
    <s v="MOVIL 38-OyD"/>
    <x v="0"/>
    <x v="3"/>
    <x v="1"/>
    <s v="MTTO_REDES"/>
    <x v="33"/>
  </r>
  <r>
    <n v="9"/>
    <n v="2"/>
    <n v="256"/>
    <n v="1"/>
    <n v="9763"/>
    <x v="412"/>
    <s v="UND"/>
    <n v="3"/>
    <n v="7770.84"/>
    <n v="2590.2800000000002"/>
    <s v="MOVIL 38-OyD"/>
    <x v="0"/>
    <x v="3"/>
    <x v="1"/>
    <s v="MTTO_REDES"/>
    <x v="33"/>
  </r>
  <r>
    <n v="9"/>
    <n v="2"/>
    <n v="256"/>
    <n v="1"/>
    <n v="9778"/>
    <x v="274"/>
    <s v="UND"/>
    <n v="17"/>
    <n v="33907.14"/>
    <n v="1994.54"/>
    <s v="MOVIL 38-OyD"/>
    <x v="0"/>
    <x v="3"/>
    <x v="1"/>
    <s v="MTTO_REDES"/>
    <x v="16"/>
  </r>
  <r>
    <n v="9"/>
    <n v="2"/>
    <n v="256"/>
    <n v="1"/>
    <n v="9789"/>
    <x v="276"/>
    <s v="UND"/>
    <n v="2"/>
    <n v="9080.91"/>
    <n v="4540.46"/>
    <s v="MOVIL 38-OyD"/>
    <x v="0"/>
    <x v="3"/>
    <x v="1"/>
    <s v="MTTO_REDES"/>
    <x v="16"/>
  </r>
  <r>
    <n v="9"/>
    <n v="2"/>
    <n v="256"/>
    <n v="1"/>
    <n v="9799"/>
    <x v="414"/>
    <s v="UND"/>
    <n v="3"/>
    <n v="35154.75"/>
    <n v="11718.25"/>
    <s v="MOVIL 38-OyD"/>
    <x v="0"/>
    <x v="3"/>
    <x v="1"/>
    <s v="MTTO_REDES"/>
    <x v="18"/>
  </r>
  <r>
    <n v="9"/>
    <n v="2"/>
    <n v="256"/>
    <n v="1"/>
    <n v="9814"/>
    <x v="416"/>
    <s v="MTS"/>
    <n v="37"/>
    <n v="38458.019999999997"/>
    <n v="1039.4100000000001"/>
    <s v="MOVIL 38-OyD"/>
    <x v="0"/>
    <x v="3"/>
    <x v="1"/>
    <s v="MTTO_REDES"/>
    <x v="14"/>
  </r>
  <r>
    <n v="9"/>
    <n v="2"/>
    <n v="256"/>
    <n v="1"/>
    <n v="9815"/>
    <x v="417"/>
    <s v="MTS"/>
    <n v="10"/>
    <n v="24580"/>
    <n v="2458"/>
    <s v="MOVIL 38-OyD"/>
    <x v="0"/>
    <x v="3"/>
    <x v="1"/>
    <s v="MTTO_REDES"/>
    <x v="14"/>
  </r>
  <r>
    <n v="9"/>
    <n v="2"/>
    <n v="256"/>
    <n v="1"/>
    <n v="9817"/>
    <x v="418"/>
    <s v="MTS"/>
    <n v="84"/>
    <n v="106141.72"/>
    <n v="1263.5899999999999"/>
    <s v="MOVIL 38-OyD"/>
    <x v="0"/>
    <x v="3"/>
    <x v="1"/>
    <s v="MTTO_REDES"/>
    <x v="14"/>
  </r>
  <r>
    <n v="9"/>
    <n v="2"/>
    <n v="256"/>
    <n v="1"/>
    <n v="9821"/>
    <x v="279"/>
    <s v="MTS"/>
    <n v="18"/>
    <n v="49431.6"/>
    <n v="2746.2"/>
    <s v="MOVIL 38-OyD"/>
    <x v="0"/>
    <x v="3"/>
    <x v="1"/>
    <s v="MTTO_REDES"/>
    <x v="14"/>
  </r>
  <r>
    <n v="9"/>
    <n v="2"/>
    <n v="256"/>
    <n v="1"/>
    <n v="9832"/>
    <x v="422"/>
    <s v="MTS"/>
    <n v="9.5"/>
    <n v="136329.14000000001"/>
    <n v="14350.43"/>
    <s v="MOVIL 38-OyD"/>
    <x v="0"/>
    <x v="3"/>
    <x v="1"/>
    <s v="MTTO_REDES"/>
    <x v="14"/>
  </r>
  <r>
    <n v="9"/>
    <n v="2"/>
    <n v="256"/>
    <n v="1"/>
    <n v="9833"/>
    <x v="423"/>
    <s v="MTS"/>
    <n v="12"/>
    <n v="224867.14"/>
    <n v="18738.93"/>
    <s v="MOVIL 38-OyD"/>
    <x v="0"/>
    <x v="3"/>
    <x v="1"/>
    <s v="MTTO_REDES"/>
    <x v="14"/>
  </r>
  <r>
    <n v="9"/>
    <n v="2"/>
    <n v="256"/>
    <n v="1"/>
    <n v="9849"/>
    <x v="281"/>
    <s v="MTS"/>
    <n v="7"/>
    <n v="18771.060000000001"/>
    <n v="2681.58"/>
    <s v="MOVIL 38-OyD"/>
    <x v="0"/>
    <x v="3"/>
    <x v="1"/>
    <s v="MTTO_REDES"/>
    <x v="14"/>
  </r>
  <r>
    <n v="9"/>
    <n v="2"/>
    <n v="256"/>
    <n v="1"/>
    <n v="9891"/>
    <x v="428"/>
    <s v="UND"/>
    <n v="1"/>
    <n v="35509"/>
    <n v="35509"/>
    <s v="MOVIL 38-OyD"/>
    <x v="0"/>
    <x v="3"/>
    <x v="1"/>
    <s v="MTTO_REDES"/>
    <x v="18"/>
  </r>
  <r>
    <n v="9"/>
    <n v="2"/>
    <n v="256"/>
    <n v="1"/>
    <n v="10058"/>
    <x v="289"/>
    <s v="UND"/>
    <n v="1"/>
    <n v="10284.35"/>
    <n v="10284.35"/>
    <s v="MOVIL 38-OyD"/>
    <x v="0"/>
    <x v="3"/>
    <x v="1"/>
    <s v="MTTO_REDES"/>
    <x v="16"/>
  </r>
  <r>
    <n v="9"/>
    <n v="2"/>
    <n v="256"/>
    <n v="1"/>
    <n v="10139"/>
    <x v="443"/>
    <s v="UND"/>
    <n v="1"/>
    <n v="425653"/>
    <n v="425653"/>
    <s v="MOVIL 38-OyD"/>
    <x v="0"/>
    <x v="3"/>
    <x v="1"/>
    <s v="MTTO_REDES"/>
    <x v="23"/>
  </r>
  <r>
    <n v="9"/>
    <n v="2"/>
    <n v="256"/>
    <n v="1"/>
    <n v="10248"/>
    <x v="297"/>
    <s v="UND"/>
    <n v="2"/>
    <n v="4252.8500000000004"/>
    <n v="2126.46"/>
    <s v="MOVIL 38-OyD"/>
    <x v="0"/>
    <x v="3"/>
    <x v="1"/>
    <s v="MTTO_REDES"/>
    <x v="22"/>
  </r>
  <r>
    <n v="9"/>
    <n v="2"/>
    <n v="256"/>
    <n v="1"/>
    <n v="10259"/>
    <x v="461"/>
    <s v="UND"/>
    <n v="2"/>
    <n v="4225.97"/>
    <n v="2112.9899999999998"/>
    <s v="MOVIL 38-OyD"/>
    <x v="0"/>
    <x v="3"/>
    <x v="1"/>
    <s v="MTTO_REDES"/>
    <x v="22"/>
  </r>
  <r>
    <n v="9"/>
    <n v="2"/>
    <n v="256"/>
    <n v="1"/>
    <n v="10264"/>
    <x v="462"/>
    <s v="UND"/>
    <n v="5"/>
    <n v="11782.85"/>
    <n v="2356.5700000000002"/>
    <s v="MOVIL 38-OyD"/>
    <x v="0"/>
    <x v="3"/>
    <x v="1"/>
    <s v="MTTO_REDES"/>
    <x v="22"/>
  </r>
  <r>
    <n v="9"/>
    <n v="2"/>
    <n v="256"/>
    <n v="1"/>
    <n v="10269"/>
    <x v="464"/>
    <s v="UND"/>
    <n v="2"/>
    <n v="4114.91"/>
    <n v="2057.4899999999998"/>
    <s v="MOVIL 38-OyD"/>
    <x v="0"/>
    <x v="3"/>
    <x v="1"/>
    <s v="MTTO_REDES"/>
    <x v="22"/>
  </r>
  <r>
    <n v="9"/>
    <n v="2"/>
    <n v="256"/>
    <n v="1"/>
    <n v="10323"/>
    <x v="472"/>
    <s v="UND"/>
    <n v="7"/>
    <n v="29650.07"/>
    <n v="4235.72"/>
    <s v="MOVIL 38-OyD"/>
    <x v="0"/>
    <x v="3"/>
    <x v="1"/>
    <s v="MTTO_REDES"/>
    <x v="22"/>
  </r>
  <r>
    <n v="9"/>
    <n v="2"/>
    <n v="256"/>
    <n v="1"/>
    <n v="10353"/>
    <x v="473"/>
    <s v="UND"/>
    <n v="1"/>
    <n v="194092.16"/>
    <n v="194092.17"/>
    <s v="MOVIL 38-OyD"/>
    <x v="0"/>
    <x v="3"/>
    <x v="1"/>
    <s v="MTTO_REDES"/>
    <x v="23"/>
  </r>
  <r>
    <n v="9"/>
    <n v="2"/>
    <n v="256"/>
    <n v="1"/>
    <n v="10470"/>
    <x v="301"/>
    <s v="UND"/>
    <n v="4"/>
    <n v="31687.88"/>
    <n v="7921.97"/>
    <s v="MOVIL 38-OyD"/>
    <x v="0"/>
    <x v="3"/>
    <x v="1"/>
    <s v="MTTO_REDES"/>
    <x v="18"/>
  </r>
  <r>
    <n v="9"/>
    <n v="2"/>
    <n v="256"/>
    <n v="1"/>
    <n v="10576"/>
    <x v="490"/>
    <s v="UND"/>
    <n v="1"/>
    <n v="2205.79"/>
    <n v="2205.84"/>
    <s v="MOVIL 38-OyD"/>
    <x v="0"/>
    <x v="3"/>
    <x v="1"/>
    <s v="MTTO_REDES"/>
    <x v="22"/>
  </r>
  <r>
    <n v="9"/>
    <n v="2"/>
    <n v="256"/>
    <n v="1"/>
    <n v="10607"/>
    <x v="500"/>
    <s v="UND"/>
    <n v="6"/>
    <n v="12614.56"/>
    <n v="2102.44"/>
    <s v="MOVIL 38-OyD"/>
    <x v="0"/>
    <x v="3"/>
    <x v="1"/>
    <s v="MTTO_REDES"/>
    <x v="22"/>
  </r>
  <r>
    <n v="9"/>
    <n v="2"/>
    <n v="256"/>
    <n v="1"/>
    <n v="10617"/>
    <x v="305"/>
    <s v="ROL"/>
    <n v="0.53"/>
    <n v="36171.800000000003"/>
    <n v="68248.63"/>
    <s v="MOVIL 38-OyD"/>
    <x v="0"/>
    <x v="3"/>
    <x v="1"/>
    <s v="MTTO_REDES"/>
    <x v="16"/>
  </r>
  <r>
    <n v="9"/>
    <n v="2"/>
    <n v="256"/>
    <n v="1"/>
    <n v="10620"/>
    <x v="502"/>
    <s v="UND"/>
    <n v="1"/>
    <n v="337134.67"/>
    <n v="337134.67"/>
    <s v="MOVIL 38-OyD"/>
    <x v="0"/>
    <x v="3"/>
    <x v="1"/>
    <s v="MTTO_REDES"/>
    <x v="23"/>
  </r>
  <r>
    <n v="9"/>
    <n v="2"/>
    <n v="256"/>
    <n v="1"/>
    <n v="10634"/>
    <x v="308"/>
    <s v="UND"/>
    <n v="3"/>
    <n v="29136.31"/>
    <n v="9712.11"/>
    <s v="MOVIL 38-OyD"/>
    <x v="0"/>
    <x v="3"/>
    <x v="1"/>
    <s v="MTTO_REDES"/>
    <x v="23"/>
  </r>
  <r>
    <n v="9"/>
    <n v="2"/>
    <n v="256"/>
    <n v="1"/>
    <n v="11014"/>
    <x v="314"/>
    <s v="UND"/>
    <n v="1"/>
    <n v="111363.82"/>
    <n v="111363.85"/>
    <s v="MOVIL 38-OyD"/>
    <x v="0"/>
    <x v="3"/>
    <x v="1"/>
    <s v="MTTO_REDES"/>
    <x v="19"/>
  </r>
  <r>
    <n v="9"/>
    <n v="2"/>
    <n v="256"/>
    <n v="1"/>
    <n v="11847"/>
    <x v="651"/>
    <s v="UND"/>
    <n v="1"/>
    <n v="6726.84"/>
    <n v="6726.84"/>
    <s v="MOVIL 38-OyD"/>
    <x v="0"/>
    <x v="3"/>
    <x v="1"/>
    <s v="MTTO_REDES"/>
    <x v="0"/>
  </r>
  <r>
    <n v="9"/>
    <n v="2"/>
    <n v="256"/>
    <n v="1"/>
    <n v="12971"/>
    <x v="568"/>
    <s v="UND"/>
    <n v="1"/>
    <n v="9625.69"/>
    <n v="9625.69"/>
    <s v="MOVIL 38-OyD"/>
    <x v="0"/>
    <x v="3"/>
    <x v="1"/>
    <s v="MTTO_REDES"/>
    <x v="27"/>
  </r>
  <r>
    <n v="9"/>
    <n v="2"/>
    <n v="256"/>
    <n v="1"/>
    <n v="12972"/>
    <x v="569"/>
    <s v="UND"/>
    <n v="1"/>
    <n v="8618"/>
    <n v="8618"/>
    <s v="MOVIL 38-OyD"/>
    <x v="0"/>
    <x v="3"/>
    <x v="1"/>
    <s v="MTTO_REDES"/>
    <x v="27"/>
  </r>
  <r>
    <n v="9"/>
    <n v="2"/>
    <n v="256"/>
    <n v="1"/>
    <n v="13151"/>
    <x v="573"/>
    <s v="UND"/>
    <n v="1"/>
    <n v="8140.83"/>
    <n v="8140.83"/>
    <s v="MOVIL 38-OyD"/>
    <x v="0"/>
    <x v="3"/>
    <x v="1"/>
    <s v="MTTO_REDES"/>
    <x v="0"/>
  </r>
  <r>
    <n v="9"/>
    <n v="2"/>
    <n v="259"/>
    <n v="1"/>
    <n v="9629"/>
    <x v="374"/>
    <s v="UND"/>
    <n v="1"/>
    <n v="31837.67"/>
    <n v="31837.68"/>
    <s v="MOVIL 41-OyD"/>
    <x v="0"/>
    <x v="3"/>
    <x v="1"/>
    <s v="MTTO_REDES"/>
    <x v="17"/>
  </r>
  <r>
    <n v="9"/>
    <n v="2"/>
    <n v="259"/>
    <n v="1"/>
    <n v="9632"/>
    <x v="256"/>
    <s v="UND"/>
    <n v="6"/>
    <n v="20880"/>
    <n v="3480"/>
    <s v="MOVIL 41-OyD"/>
    <x v="0"/>
    <x v="3"/>
    <x v="1"/>
    <s v="MTTO_REDES"/>
    <x v="16"/>
  </r>
  <r>
    <n v="9"/>
    <n v="2"/>
    <n v="259"/>
    <n v="1"/>
    <n v="9635"/>
    <x v="257"/>
    <s v="UND"/>
    <n v="6"/>
    <n v="175008.41"/>
    <n v="29168.07"/>
    <s v="MOVIL 41-OyD"/>
    <x v="0"/>
    <x v="3"/>
    <x v="1"/>
    <s v="MTTO_REDES"/>
    <x v="17"/>
  </r>
  <r>
    <n v="9"/>
    <n v="2"/>
    <n v="259"/>
    <n v="1"/>
    <n v="9637"/>
    <x v="258"/>
    <s v="UND"/>
    <n v="6"/>
    <n v="124060.5"/>
    <n v="20676.75"/>
    <s v="MOVIL 41-OyD"/>
    <x v="0"/>
    <x v="3"/>
    <x v="1"/>
    <s v="MTTO_REDES"/>
    <x v="17"/>
  </r>
  <r>
    <n v="9"/>
    <n v="2"/>
    <n v="259"/>
    <n v="1"/>
    <n v="9651"/>
    <x v="262"/>
    <s v="UND"/>
    <n v="10"/>
    <n v="5220"/>
    <n v="522"/>
    <s v="MOVIL 41-OyD"/>
    <x v="0"/>
    <x v="3"/>
    <x v="1"/>
    <s v="MTTO_REDES"/>
    <x v="16"/>
  </r>
  <r>
    <n v="9"/>
    <n v="2"/>
    <n v="259"/>
    <n v="1"/>
    <n v="9654"/>
    <x v="263"/>
    <s v="UND"/>
    <n v="1"/>
    <n v="1043.97"/>
    <n v="1044.01"/>
    <s v="MOVIL 41-OyD"/>
    <x v="0"/>
    <x v="3"/>
    <x v="1"/>
    <s v="MTTO_REDES"/>
    <x v="16"/>
  </r>
  <r>
    <n v="9"/>
    <n v="2"/>
    <n v="259"/>
    <n v="1"/>
    <n v="9680"/>
    <x v="267"/>
    <s v="UND"/>
    <n v="7"/>
    <n v="373520"/>
    <n v="53360"/>
    <s v="MOVIL 41-OyD"/>
    <x v="0"/>
    <x v="3"/>
    <x v="1"/>
    <s v="MTTO_REDES"/>
    <x v="18"/>
  </r>
  <r>
    <n v="9"/>
    <n v="2"/>
    <n v="259"/>
    <n v="1"/>
    <n v="9723"/>
    <x v="400"/>
    <s v="UND"/>
    <n v="5"/>
    <n v="17712.36"/>
    <n v="3542.48"/>
    <s v="MOVIL 41-OyD"/>
    <x v="0"/>
    <x v="3"/>
    <x v="1"/>
    <s v="MTTO_REDES"/>
    <x v="16"/>
  </r>
  <r>
    <n v="9"/>
    <n v="2"/>
    <n v="259"/>
    <n v="1"/>
    <n v="9724"/>
    <x v="270"/>
    <s v="UND"/>
    <n v="10"/>
    <n v="121989.8"/>
    <n v="12198.98"/>
    <s v="MOVIL 41-OyD"/>
    <x v="0"/>
    <x v="3"/>
    <x v="1"/>
    <s v="MTTO_REDES"/>
    <x v="16"/>
  </r>
  <r>
    <n v="9"/>
    <n v="2"/>
    <n v="259"/>
    <n v="1"/>
    <n v="9726"/>
    <x v="401"/>
    <s v="UND"/>
    <n v="2"/>
    <n v="118752.11"/>
    <n v="59376.06"/>
    <s v="MOVIL 41-OyD"/>
    <x v="0"/>
    <x v="3"/>
    <x v="1"/>
    <s v="MTTO_REDES"/>
    <x v="16"/>
  </r>
  <r>
    <n v="9"/>
    <n v="2"/>
    <n v="259"/>
    <n v="1"/>
    <n v="9817"/>
    <x v="418"/>
    <s v="MTS"/>
    <n v="37"/>
    <n v="47717.22"/>
    <n v="1289.6500000000001"/>
    <s v="MOVIL 41-OyD"/>
    <x v="0"/>
    <x v="3"/>
    <x v="1"/>
    <s v="MTTO_REDES"/>
    <x v="14"/>
  </r>
  <r>
    <n v="9"/>
    <n v="2"/>
    <n v="259"/>
    <n v="1"/>
    <n v="9820"/>
    <x v="278"/>
    <s v="MTS"/>
    <n v="33"/>
    <n v="78802.399999999994"/>
    <n v="2387.9499999999998"/>
    <s v="MOVIL 41-OyD"/>
    <x v="0"/>
    <x v="3"/>
    <x v="1"/>
    <s v="MTTO_REDES"/>
    <x v="14"/>
  </r>
  <r>
    <n v="9"/>
    <n v="2"/>
    <n v="259"/>
    <n v="1"/>
    <n v="9821"/>
    <x v="279"/>
    <s v="MTS"/>
    <n v="15"/>
    <n v="41235.94"/>
    <n v="2749.07"/>
    <s v="MOVIL 41-OyD"/>
    <x v="0"/>
    <x v="3"/>
    <x v="1"/>
    <s v="MTTO_REDES"/>
    <x v="14"/>
  </r>
  <r>
    <n v="9"/>
    <n v="2"/>
    <n v="259"/>
    <n v="1"/>
    <n v="9822"/>
    <x v="280"/>
    <s v="MTS"/>
    <n v="33"/>
    <n v="148912.38"/>
    <n v="4512.5"/>
    <s v="MOVIL 41-OyD"/>
    <x v="0"/>
    <x v="3"/>
    <x v="1"/>
    <s v="MTTO_REDES"/>
    <x v="14"/>
  </r>
  <r>
    <n v="9"/>
    <n v="2"/>
    <n v="259"/>
    <n v="1"/>
    <n v="9896"/>
    <x v="430"/>
    <s v="UND"/>
    <n v="4"/>
    <n v="41849.26"/>
    <n v="10462.31"/>
    <s v="MOVIL 41-OyD"/>
    <x v="0"/>
    <x v="3"/>
    <x v="1"/>
    <s v="MTTO_REDES"/>
    <x v="17"/>
  </r>
  <r>
    <n v="9"/>
    <n v="2"/>
    <n v="259"/>
    <n v="1"/>
    <n v="10061"/>
    <x v="438"/>
    <s v="UND"/>
    <n v="4"/>
    <n v="37576"/>
    <n v="9394"/>
    <s v="MOVIL 41-OyD"/>
    <x v="0"/>
    <x v="3"/>
    <x v="1"/>
    <s v="MTTO_REDES"/>
    <x v="16"/>
  </r>
  <r>
    <n v="9"/>
    <n v="2"/>
    <n v="259"/>
    <n v="1"/>
    <n v="10065"/>
    <x v="439"/>
    <s v="UND"/>
    <n v="2"/>
    <n v="4911.4399999999996"/>
    <n v="2455.7199999999998"/>
    <s v="MOVIL 41-OyD"/>
    <x v="0"/>
    <x v="3"/>
    <x v="1"/>
    <s v="MTTO_REDES"/>
    <x v="21"/>
  </r>
  <r>
    <n v="9"/>
    <n v="2"/>
    <n v="259"/>
    <n v="1"/>
    <n v="10066"/>
    <x v="291"/>
    <s v="UND"/>
    <n v="6"/>
    <n v="100876.64"/>
    <n v="16812.78"/>
    <s v="MOVIL 41-OyD"/>
    <x v="0"/>
    <x v="3"/>
    <x v="1"/>
    <s v="MTTO_REDES"/>
    <x v="21"/>
  </r>
  <r>
    <n v="9"/>
    <n v="2"/>
    <n v="259"/>
    <n v="1"/>
    <n v="10142"/>
    <x v="293"/>
    <s v="UND"/>
    <n v="1"/>
    <n v="313793.89"/>
    <n v="313793.90999999997"/>
    <s v="MOVIL 41-OyD"/>
    <x v="0"/>
    <x v="3"/>
    <x v="1"/>
    <s v="MTTO_REDES"/>
    <x v="19"/>
  </r>
  <r>
    <n v="9"/>
    <n v="2"/>
    <n v="259"/>
    <n v="1"/>
    <n v="10212"/>
    <x v="451"/>
    <s v="UND"/>
    <n v="11"/>
    <n v="108374.42"/>
    <n v="9852.2199999999993"/>
    <s v="MOVIL 41-OyD"/>
    <x v="0"/>
    <x v="3"/>
    <x v="1"/>
    <s v="MTTO_REDES"/>
    <x v="21"/>
  </r>
  <r>
    <n v="9"/>
    <n v="2"/>
    <n v="259"/>
    <n v="1"/>
    <n v="10394"/>
    <x v="299"/>
    <s v="UND"/>
    <n v="1"/>
    <n v="391394.12"/>
    <n v="391394.12"/>
    <s v="MOVIL 41-OyD"/>
    <x v="0"/>
    <x v="3"/>
    <x v="1"/>
    <s v="MTTO_REDES"/>
    <x v="19"/>
  </r>
  <r>
    <n v="9"/>
    <n v="2"/>
    <n v="259"/>
    <n v="1"/>
    <n v="10470"/>
    <x v="301"/>
    <s v="UND"/>
    <n v="6"/>
    <n v="47459.96"/>
    <n v="7909.99"/>
    <s v="MOVIL 41-OyD"/>
    <x v="0"/>
    <x v="3"/>
    <x v="1"/>
    <s v="MTTO_REDES"/>
    <x v="18"/>
  </r>
  <r>
    <n v="9"/>
    <n v="2"/>
    <n v="259"/>
    <n v="1"/>
    <n v="10564"/>
    <x v="485"/>
    <s v="UND"/>
    <n v="1"/>
    <n v="185537.96"/>
    <n v="185537.95"/>
    <s v="MOVIL 41-OyD"/>
    <x v="0"/>
    <x v="3"/>
    <x v="1"/>
    <s v="MTTO_REDES"/>
    <x v="19"/>
  </r>
  <r>
    <n v="9"/>
    <n v="2"/>
    <n v="259"/>
    <n v="1"/>
    <n v="10566"/>
    <x v="304"/>
    <s v="UND"/>
    <n v="2"/>
    <n v="148231.94"/>
    <n v="74115.97"/>
    <s v="MOVIL 41-OyD"/>
    <x v="0"/>
    <x v="3"/>
    <x v="1"/>
    <s v="MTTO_REDES"/>
    <x v="19"/>
  </r>
  <r>
    <n v="9"/>
    <n v="2"/>
    <n v="259"/>
    <n v="1"/>
    <n v="10708"/>
    <x v="310"/>
    <s v="UND"/>
    <n v="1"/>
    <n v="69600"/>
    <n v="69600"/>
    <s v="MOVIL 41-OyD"/>
    <x v="0"/>
    <x v="3"/>
    <x v="1"/>
    <s v="MTTO_REDES"/>
    <x v="18"/>
  </r>
  <r>
    <n v="9"/>
    <n v="2"/>
    <n v="259"/>
    <n v="1"/>
    <n v="10902"/>
    <x v="312"/>
    <s v="UND"/>
    <n v="1"/>
    <n v="11657.99"/>
    <n v="11657.99"/>
    <s v="MOVIL 41-OyD"/>
    <x v="0"/>
    <x v="3"/>
    <x v="1"/>
    <s v="MTTO_REDES"/>
    <x v="16"/>
  </r>
  <r>
    <n v="9"/>
    <n v="2"/>
    <n v="259"/>
    <n v="1"/>
    <n v="11014"/>
    <x v="314"/>
    <s v="UND"/>
    <n v="2"/>
    <n v="222889.79"/>
    <n v="111444.89"/>
    <s v="MOVIL 41-OyD"/>
    <x v="0"/>
    <x v="3"/>
    <x v="1"/>
    <s v="MTTO_REDES"/>
    <x v="19"/>
  </r>
  <r>
    <n v="9"/>
    <n v="2"/>
    <n v="259"/>
    <n v="1"/>
    <n v="11231"/>
    <x v="317"/>
    <s v="UND"/>
    <n v="2"/>
    <n v="34800"/>
    <n v="17400"/>
    <s v="MOVIL 41-OyD"/>
    <x v="0"/>
    <x v="3"/>
    <x v="1"/>
    <s v="MTTO_REDES"/>
    <x v="16"/>
  </r>
  <r>
    <n v="9"/>
    <n v="2"/>
    <n v="259"/>
    <n v="1"/>
    <n v="12893"/>
    <x v="565"/>
    <s v="UND"/>
    <n v="2"/>
    <n v="280612.14"/>
    <n v="140306.07"/>
    <s v="MOVIL 41-OyD"/>
    <x v="0"/>
    <x v="3"/>
    <x v="1"/>
    <s v="MTTO_REDES"/>
    <x v="18"/>
  </r>
  <r>
    <n v="9"/>
    <n v="2"/>
    <n v="259"/>
    <n v="1"/>
    <n v="12971"/>
    <x v="568"/>
    <s v="UND"/>
    <n v="2"/>
    <n v="22386.31"/>
    <n v="11193.16"/>
    <s v="MOVIL 41-OyD"/>
    <x v="0"/>
    <x v="3"/>
    <x v="1"/>
    <s v="MTTO_REDES"/>
    <x v="27"/>
  </r>
  <r>
    <n v="9"/>
    <n v="2"/>
    <n v="259"/>
    <n v="1"/>
    <n v="12972"/>
    <x v="569"/>
    <s v="UND"/>
    <n v="1"/>
    <n v="13325.45"/>
    <n v="13325.45"/>
    <s v="MOVIL 41-OyD"/>
    <x v="0"/>
    <x v="3"/>
    <x v="1"/>
    <s v="MTTO_REDES"/>
    <x v="27"/>
  </r>
  <r>
    <n v="9"/>
    <n v="2"/>
    <n v="259"/>
    <n v="1"/>
    <n v="13152"/>
    <x v="574"/>
    <s v="UND"/>
    <n v="1"/>
    <n v="7189.68"/>
    <n v="7189.68"/>
    <s v="MOVIL 41-OyD"/>
    <x v="0"/>
    <x v="3"/>
    <x v="1"/>
    <s v="MTTO_REDES"/>
    <x v="0"/>
  </r>
  <r>
    <n v="9"/>
    <n v="2"/>
    <n v="260"/>
    <n v="1"/>
    <n v="9737"/>
    <x v="405"/>
    <s v="UND"/>
    <n v="1"/>
    <n v="10640.4"/>
    <n v="10640.4"/>
    <s v="MOVIL 42-OyD"/>
    <x v="0"/>
    <x v="3"/>
    <x v="1"/>
    <s v="MTTO_REDES"/>
    <x v="27"/>
  </r>
  <r>
    <n v="9"/>
    <n v="2"/>
    <n v="264"/>
    <n v="1"/>
    <n v="9627"/>
    <x v="373"/>
    <s v="UND"/>
    <n v="13"/>
    <n v="21711.67"/>
    <n v="1670.13"/>
    <s v="MOVIL 46-OyD"/>
    <x v="0"/>
    <x v="3"/>
    <x v="1"/>
    <s v="MTTO_REDES"/>
    <x v="17"/>
  </r>
  <r>
    <n v="9"/>
    <n v="2"/>
    <n v="264"/>
    <n v="1"/>
    <n v="9631"/>
    <x v="376"/>
    <s v="UND"/>
    <n v="12"/>
    <n v="194229.48"/>
    <n v="16185.79"/>
    <s v="MOVIL 46-OyD"/>
    <x v="0"/>
    <x v="3"/>
    <x v="1"/>
    <s v="MTTO_REDES"/>
    <x v="17"/>
  </r>
  <r>
    <n v="9"/>
    <n v="2"/>
    <n v="264"/>
    <n v="1"/>
    <n v="9632"/>
    <x v="256"/>
    <s v="UND"/>
    <n v="5"/>
    <n v="17418.75"/>
    <n v="3483.75"/>
    <s v="MOVIL 46-OyD"/>
    <x v="0"/>
    <x v="3"/>
    <x v="1"/>
    <s v="MTTO_REDES"/>
    <x v="16"/>
  </r>
  <r>
    <n v="9"/>
    <n v="2"/>
    <n v="264"/>
    <n v="1"/>
    <n v="9634"/>
    <x v="633"/>
    <s v="UND"/>
    <n v="6"/>
    <n v="24553.74"/>
    <n v="4092.29"/>
    <s v="MOVIL 46-OyD"/>
    <x v="0"/>
    <x v="3"/>
    <x v="1"/>
    <s v="MTTO_REDES"/>
    <x v="17"/>
  </r>
  <r>
    <n v="9"/>
    <n v="2"/>
    <n v="264"/>
    <n v="1"/>
    <n v="9635"/>
    <x v="257"/>
    <s v="UND"/>
    <n v="6"/>
    <n v="188306.4"/>
    <n v="31384.400000000001"/>
    <s v="MOVIL 46-OyD"/>
    <x v="0"/>
    <x v="3"/>
    <x v="1"/>
    <s v="MTTO_REDES"/>
    <x v="17"/>
  </r>
  <r>
    <n v="9"/>
    <n v="2"/>
    <n v="264"/>
    <n v="1"/>
    <n v="9637"/>
    <x v="258"/>
    <s v="UND"/>
    <n v="2"/>
    <n v="53434.75"/>
    <n v="26717.360000000001"/>
    <s v="MOVIL 46-OyD"/>
    <x v="0"/>
    <x v="3"/>
    <x v="1"/>
    <s v="MTTO_REDES"/>
    <x v="17"/>
  </r>
  <r>
    <n v="9"/>
    <n v="2"/>
    <n v="264"/>
    <n v="1"/>
    <n v="9644"/>
    <x v="260"/>
    <s v="UND"/>
    <n v="3"/>
    <n v="5394.06"/>
    <n v="1798.02"/>
    <s v="MOVIL 46-OyD"/>
    <x v="0"/>
    <x v="3"/>
    <x v="1"/>
    <s v="MTTO_REDES"/>
    <x v="16"/>
  </r>
  <r>
    <n v="9"/>
    <n v="2"/>
    <n v="264"/>
    <n v="1"/>
    <n v="9657"/>
    <x v="264"/>
    <s v="UND"/>
    <n v="8"/>
    <n v="16912.23"/>
    <n v="2114.0300000000002"/>
    <s v="MOVIL 46-OyD"/>
    <x v="0"/>
    <x v="3"/>
    <x v="1"/>
    <s v="MTTO_REDES"/>
    <x v="16"/>
  </r>
  <r>
    <n v="9"/>
    <n v="2"/>
    <n v="264"/>
    <n v="1"/>
    <n v="9680"/>
    <x v="267"/>
    <s v="UND"/>
    <n v="3"/>
    <n v="161338.71"/>
    <n v="53779.57"/>
    <s v="MOVIL 46-OyD"/>
    <x v="0"/>
    <x v="3"/>
    <x v="1"/>
    <s v="MTTO_REDES"/>
    <x v="18"/>
  </r>
  <r>
    <n v="9"/>
    <n v="2"/>
    <n v="264"/>
    <n v="1"/>
    <n v="9682"/>
    <x v="389"/>
    <s v="UND"/>
    <n v="2"/>
    <n v="156066.48000000001"/>
    <n v="78033.240000000005"/>
    <s v="MOVIL 46-OyD"/>
    <x v="0"/>
    <x v="3"/>
    <x v="1"/>
    <s v="MTTO_REDES"/>
    <x v="18"/>
  </r>
  <r>
    <n v="9"/>
    <n v="2"/>
    <n v="264"/>
    <n v="1"/>
    <n v="9692"/>
    <x v="268"/>
    <s v="UND"/>
    <n v="8"/>
    <n v="4799.5200000000004"/>
    <n v="599.94000000000005"/>
    <s v="MOVIL 46-OyD"/>
    <x v="0"/>
    <x v="3"/>
    <x v="1"/>
    <s v="MTTO_REDES"/>
    <x v="18"/>
  </r>
  <r>
    <n v="9"/>
    <n v="2"/>
    <n v="264"/>
    <n v="1"/>
    <n v="9721"/>
    <x v="398"/>
    <s v="UND"/>
    <n v="4"/>
    <n v="29152.080000000002"/>
    <n v="7288.02"/>
    <s v="MOVIL 46-OyD"/>
    <x v="0"/>
    <x v="3"/>
    <x v="1"/>
    <s v="MTTO_REDES"/>
    <x v="16"/>
  </r>
  <r>
    <n v="9"/>
    <n v="2"/>
    <n v="264"/>
    <n v="1"/>
    <n v="9723"/>
    <x v="400"/>
    <s v="UND"/>
    <n v="19"/>
    <n v="66816.479999999996"/>
    <n v="3516.66"/>
    <s v="MOVIL 46-OyD"/>
    <x v="0"/>
    <x v="3"/>
    <x v="1"/>
    <s v="MTTO_REDES"/>
    <x v="16"/>
  </r>
  <r>
    <n v="9"/>
    <n v="2"/>
    <n v="264"/>
    <n v="1"/>
    <n v="9724"/>
    <x v="270"/>
    <s v="UND"/>
    <n v="14"/>
    <n v="170799.81"/>
    <n v="12199.99"/>
    <s v="MOVIL 46-OyD"/>
    <x v="0"/>
    <x v="3"/>
    <x v="1"/>
    <s v="MTTO_REDES"/>
    <x v="16"/>
  </r>
  <r>
    <n v="9"/>
    <n v="2"/>
    <n v="264"/>
    <n v="1"/>
    <n v="9732"/>
    <x v="403"/>
    <s v="UND"/>
    <n v="10"/>
    <n v="5611.8"/>
    <n v="561.17999999999995"/>
    <s v="MOVIL 46-OyD"/>
    <x v="0"/>
    <x v="3"/>
    <x v="1"/>
    <s v="MTTO_REDES"/>
    <x v="16"/>
  </r>
  <r>
    <n v="9"/>
    <n v="2"/>
    <n v="264"/>
    <n v="1"/>
    <n v="9733"/>
    <x v="271"/>
    <s v="UND"/>
    <n v="32"/>
    <n v="182063.35999999999"/>
    <n v="5689.48"/>
    <s v="MOVIL 46-OyD"/>
    <x v="0"/>
    <x v="3"/>
    <x v="1"/>
    <s v="MTTO_REDES"/>
    <x v="16"/>
  </r>
  <r>
    <n v="9"/>
    <n v="2"/>
    <n v="264"/>
    <n v="1"/>
    <n v="9737"/>
    <x v="405"/>
    <s v="UND"/>
    <n v="1"/>
    <n v="81151.679999999993"/>
    <n v="81151.679999999993"/>
    <s v="MOVIL 46-OyD"/>
    <x v="0"/>
    <x v="3"/>
    <x v="1"/>
    <s v="MTTO_REDES"/>
    <x v="27"/>
  </r>
  <r>
    <n v="9"/>
    <n v="2"/>
    <n v="264"/>
    <n v="1"/>
    <n v="9742"/>
    <x v="408"/>
    <s v="UND"/>
    <n v="4"/>
    <n v="55422.48"/>
    <n v="13855.62"/>
    <s v="MOVIL 46-OyD"/>
    <x v="0"/>
    <x v="3"/>
    <x v="1"/>
    <s v="MTTO_REDES"/>
    <x v="18"/>
  </r>
  <r>
    <n v="9"/>
    <n v="2"/>
    <n v="264"/>
    <n v="1"/>
    <n v="9763"/>
    <x v="412"/>
    <s v="UND"/>
    <n v="6"/>
    <n v="15541.68"/>
    <n v="2590.2800000000002"/>
    <s v="MOVIL 46-OyD"/>
    <x v="0"/>
    <x v="3"/>
    <x v="1"/>
    <s v="MTTO_REDES"/>
    <x v="33"/>
  </r>
  <r>
    <n v="9"/>
    <n v="2"/>
    <n v="264"/>
    <n v="1"/>
    <n v="9789"/>
    <x v="276"/>
    <s v="UND"/>
    <n v="9"/>
    <n v="41012.19"/>
    <n v="4556.91"/>
    <s v="MOVIL 46-OyD"/>
    <x v="0"/>
    <x v="3"/>
    <x v="1"/>
    <s v="MTTO_REDES"/>
    <x v="16"/>
  </r>
  <r>
    <n v="9"/>
    <n v="2"/>
    <n v="264"/>
    <n v="1"/>
    <n v="9799"/>
    <x v="414"/>
    <s v="UND"/>
    <n v="1"/>
    <n v="11719"/>
    <n v="11719"/>
    <s v="MOVIL 46-OyD"/>
    <x v="0"/>
    <x v="3"/>
    <x v="1"/>
    <s v="MTTO_REDES"/>
    <x v="18"/>
  </r>
  <r>
    <n v="9"/>
    <n v="2"/>
    <n v="264"/>
    <n v="1"/>
    <n v="9800"/>
    <x v="277"/>
    <s v="UND"/>
    <n v="2"/>
    <n v="27883.62"/>
    <n v="13941.81"/>
    <s v="MOVIL 46-OyD"/>
    <x v="0"/>
    <x v="3"/>
    <x v="1"/>
    <s v="MTTO_REDES"/>
    <x v="18"/>
  </r>
  <r>
    <n v="9"/>
    <n v="2"/>
    <n v="264"/>
    <n v="1"/>
    <n v="9814"/>
    <x v="416"/>
    <s v="MTS"/>
    <n v="24"/>
    <n v="23990.400000000001"/>
    <n v="999.6"/>
    <s v="MOVIL 46-OyD"/>
    <x v="0"/>
    <x v="3"/>
    <x v="1"/>
    <s v="MTTO_REDES"/>
    <x v="14"/>
  </r>
  <r>
    <n v="9"/>
    <n v="2"/>
    <n v="264"/>
    <n v="1"/>
    <n v="9815"/>
    <x v="417"/>
    <s v="MTS"/>
    <n v="79"/>
    <n v="179286.55"/>
    <n v="2269.4499999999998"/>
    <s v="MOVIL 46-OyD"/>
    <x v="0"/>
    <x v="3"/>
    <x v="1"/>
    <s v="MTTO_REDES"/>
    <x v="14"/>
  </r>
  <r>
    <n v="9"/>
    <n v="2"/>
    <n v="264"/>
    <n v="1"/>
    <n v="9817"/>
    <x v="418"/>
    <s v="MTS"/>
    <n v="180"/>
    <n v="235585.8"/>
    <n v="1308.81"/>
    <s v="MOVIL 46-OyD"/>
    <x v="0"/>
    <x v="3"/>
    <x v="1"/>
    <s v="MTTO_REDES"/>
    <x v="14"/>
  </r>
  <r>
    <n v="9"/>
    <n v="2"/>
    <n v="264"/>
    <n v="1"/>
    <n v="9829"/>
    <x v="421"/>
    <s v="MTS"/>
    <n v="5"/>
    <n v="51753.3"/>
    <n v="10350.66"/>
    <s v="MOVIL 46-OyD"/>
    <x v="0"/>
    <x v="3"/>
    <x v="1"/>
    <s v="MTTO_REDES"/>
    <x v="14"/>
  </r>
  <r>
    <n v="9"/>
    <n v="2"/>
    <n v="264"/>
    <n v="1"/>
    <n v="9896"/>
    <x v="430"/>
    <s v="UND"/>
    <n v="2"/>
    <n v="20463.7"/>
    <n v="10231.81"/>
    <s v="MOVIL 46-OyD"/>
    <x v="0"/>
    <x v="3"/>
    <x v="1"/>
    <s v="MTTO_REDES"/>
    <x v="17"/>
  </r>
  <r>
    <n v="9"/>
    <n v="2"/>
    <n v="264"/>
    <n v="1"/>
    <n v="10145"/>
    <x v="444"/>
    <s v="UND"/>
    <n v="1"/>
    <n v="55949"/>
    <n v="55949"/>
    <s v="MOVIL 46-OyD"/>
    <x v="0"/>
    <x v="3"/>
    <x v="1"/>
    <s v="MTTO_REDES"/>
    <x v="16"/>
  </r>
  <r>
    <n v="9"/>
    <n v="2"/>
    <n v="264"/>
    <n v="1"/>
    <n v="10208"/>
    <x v="449"/>
    <s v="UND"/>
    <n v="1"/>
    <n v="11133.8"/>
    <n v="11133.8"/>
    <s v="MOVIL 46-OyD"/>
    <x v="0"/>
    <x v="3"/>
    <x v="1"/>
    <s v="MTTO_REDES"/>
    <x v="27"/>
  </r>
  <r>
    <n v="9"/>
    <n v="2"/>
    <n v="264"/>
    <n v="1"/>
    <n v="10248"/>
    <x v="297"/>
    <s v="UND"/>
    <n v="2"/>
    <n v="4286.6400000000003"/>
    <n v="2143.34"/>
    <s v="MOVIL 46-OyD"/>
    <x v="0"/>
    <x v="3"/>
    <x v="1"/>
    <s v="MTTO_REDES"/>
    <x v="22"/>
  </r>
  <r>
    <n v="9"/>
    <n v="2"/>
    <n v="264"/>
    <n v="1"/>
    <n v="10253"/>
    <x v="459"/>
    <s v="UND"/>
    <n v="4"/>
    <n v="8519.6"/>
    <n v="2129.91"/>
    <s v="MOVIL 46-OyD"/>
    <x v="0"/>
    <x v="3"/>
    <x v="1"/>
    <s v="MTTO_REDES"/>
    <x v="22"/>
  </r>
  <r>
    <n v="9"/>
    <n v="2"/>
    <n v="264"/>
    <n v="1"/>
    <n v="10470"/>
    <x v="301"/>
    <s v="UND"/>
    <n v="8"/>
    <n v="63375.66"/>
    <n v="7921.96"/>
    <s v="MOVIL 46-OyD"/>
    <x v="0"/>
    <x v="3"/>
    <x v="1"/>
    <s v="MTTO_REDES"/>
    <x v="18"/>
  </r>
  <r>
    <n v="9"/>
    <n v="2"/>
    <n v="264"/>
    <n v="1"/>
    <n v="10566"/>
    <x v="304"/>
    <s v="UND"/>
    <n v="8"/>
    <n v="596295.4"/>
    <n v="74536.92"/>
    <s v="MOVIL 46-OyD"/>
    <x v="0"/>
    <x v="3"/>
    <x v="1"/>
    <s v="MTTO_REDES"/>
    <x v="19"/>
  </r>
  <r>
    <n v="9"/>
    <n v="2"/>
    <n v="264"/>
    <n v="1"/>
    <n v="10617"/>
    <x v="305"/>
    <s v="ROL"/>
    <n v="0.28999999999999998"/>
    <n v="19806.96"/>
    <n v="68299.83"/>
    <s v="MOVIL 46-OyD"/>
    <x v="0"/>
    <x v="3"/>
    <x v="1"/>
    <s v="MTTO_REDES"/>
    <x v="16"/>
  </r>
  <r>
    <n v="9"/>
    <n v="2"/>
    <n v="264"/>
    <n v="1"/>
    <n v="10634"/>
    <x v="308"/>
    <s v="UND"/>
    <n v="3"/>
    <n v="29136.3"/>
    <n v="9712.1"/>
    <s v="MOVIL 46-OyD"/>
    <x v="0"/>
    <x v="3"/>
    <x v="1"/>
    <s v="MTTO_REDES"/>
    <x v="23"/>
  </r>
  <r>
    <n v="9"/>
    <n v="2"/>
    <n v="264"/>
    <n v="1"/>
    <n v="10902"/>
    <x v="312"/>
    <s v="UND"/>
    <n v="4"/>
    <n v="47244.28"/>
    <n v="11811.07"/>
    <s v="MOVIL 46-OyD"/>
    <x v="0"/>
    <x v="3"/>
    <x v="1"/>
    <s v="MTTO_REDES"/>
    <x v="16"/>
  </r>
  <r>
    <n v="9"/>
    <n v="2"/>
    <n v="264"/>
    <n v="1"/>
    <n v="11227"/>
    <x v="315"/>
    <s v="UND"/>
    <n v="2"/>
    <n v="36295.660000000003"/>
    <n v="18147.830000000002"/>
    <s v="MOVIL 46-OyD"/>
    <x v="0"/>
    <x v="3"/>
    <x v="1"/>
    <s v="MTTO_REDES"/>
    <x v="16"/>
  </r>
  <r>
    <n v="9"/>
    <n v="2"/>
    <n v="264"/>
    <n v="1"/>
    <n v="11232"/>
    <x v="318"/>
    <s v="UND"/>
    <n v="7"/>
    <n v="94683.26"/>
    <n v="13526.18"/>
    <s v="MOVIL 46-OyD"/>
    <x v="0"/>
    <x v="3"/>
    <x v="1"/>
    <s v="MTTO_REDES"/>
    <x v="16"/>
  </r>
  <r>
    <n v="9"/>
    <n v="2"/>
    <n v="264"/>
    <n v="1"/>
    <n v="12893"/>
    <x v="565"/>
    <s v="UND"/>
    <n v="3"/>
    <n v="434256.28"/>
    <n v="144752.09"/>
    <s v="MOVIL 46-OyD"/>
    <x v="0"/>
    <x v="3"/>
    <x v="1"/>
    <s v="MTTO_REDES"/>
    <x v="18"/>
  </r>
  <r>
    <n v="9"/>
    <n v="2"/>
    <n v="264"/>
    <n v="1"/>
    <n v="13914"/>
    <x v="586"/>
    <s v="UND"/>
    <n v="2"/>
    <n v="1406726.1"/>
    <n v="703363.05"/>
    <s v="MOVIL 46-OyD"/>
    <x v="0"/>
    <x v="3"/>
    <x v="1"/>
    <s v="MTTO_REDES"/>
    <x v="23"/>
  </r>
  <r>
    <n v="9"/>
    <n v="2"/>
    <n v="265"/>
    <n v="1"/>
    <n v="9627"/>
    <x v="373"/>
    <s v="UND"/>
    <n v="48"/>
    <n v="80156.850000000006"/>
    <n v="1669.93"/>
    <s v="MOVIL 47-OyD"/>
    <x v="0"/>
    <x v="3"/>
    <x v="1"/>
    <s v="MTTO_REDES"/>
    <x v="17"/>
  </r>
  <r>
    <n v="9"/>
    <n v="2"/>
    <n v="265"/>
    <n v="1"/>
    <n v="9632"/>
    <x v="256"/>
    <s v="UND"/>
    <n v="3"/>
    <n v="10451.25"/>
    <n v="3483.75"/>
    <s v="MOVIL 47-OyD"/>
    <x v="0"/>
    <x v="3"/>
    <x v="1"/>
    <s v="MTTO_REDES"/>
    <x v="16"/>
  </r>
  <r>
    <n v="9"/>
    <n v="2"/>
    <n v="265"/>
    <n v="1"/>
    <n v="9633"/>
    <x v="377"/>
    <s v="UND"/>
    <n v="2"/>
    <n v="7765.97"/>
    <n v="3882.97"/>
    <s v="MOVIL 47-OyD"/>
    <x v="0"/>
    <x v="3"/>
    <x v="1"/>
    <s v="MTTO_REDES"/>
    <x v="17"/>
  </r>
  <r>
    <n v="9"/>
    <n v="2"/>
    <n v="265"/>
    <n v="1"/>
    <n v="9634"/>
    <x v="633"/>
    <s v="UND"/>
    <n v="1"/>
    <n v="4092.29"/>
    <n v="4092.29"/>
    <s v="MOVIL 47-OyD"/>
    <x v="0"/>
    <x v="3"/>
    <x v="1"/>
    <s v="MTTO_REDES"/>
    <x v="17"/>
  </r>
  <r>
    <n v="9"/>
    <n v="2"/>
    <n v="265"/>
    <n v="1"/>
    <n v="9636"/>
    <x v="378"/>
    <s v="UND"/>
    <n v="1"/>
    <n v="8731.9699999999993"/>
    <n v="8731.9699999999993"/>
    <s v="MOVIL 47-OyD"/>
    <x v="0"/>
    <x v="3"/>
    <x v="1"/>
    <s v="MTTO_REDES"/>
    <x v="17"/>
  </r>
  <r>
    <n v="9"/>
    <n v="2"/>
    <n v="265"/>
    <n v="1"/>
    <n v="9638"/>
    <x v="379"/>
    <s v="UND"/>
    <n v="2"/>
    <n v="7376.48"/>
    <n v="3688.25"/>
    <s v="MOVIL 47-OyD"/>
    <x v="0"/>
    <x v="3"/>
    <x v="1"/>
    <s v="MTTO_REDES"/>
    <x v="16"/>
  </r>
  <r>
    <n v="9"/>
    <n v="2"/>
    <n v="265"/>
    <n v="1"/>
    <n v="9644"/>
    <x v="260"/>
    <s v="UND"/>
    <n v="4"/>
    <n v="7192.07"/>
    <n v="1798.02"/>
    <s v="MOVIL 47-OyD"/>
    <x v="0"/>
    <x v="3"/>
    <x v="1"/>
    <s v="MTTO_REDES"/>
    <x v="16"/>
  </r>
  <r>
    <n v="9"/>
    <n v="2"/>
    <n v="265"/>
    <n v="1"/>
    <n v="9654"/>
    <x v="263"/>
    <s v="UND"/>
    <n v="6"/>
    <n v="6290.44"/>
    <n v="1048.4000000000001"/>
    <s v="MOVIL 47-OyD"/>
    <x v="0"/>
    <x v="3"/>
    <x v="1"/>
    <s v="MTTO_REDES"/>
    <x v="16"/>
  </r>
  <r>
    <n v="9"/>
    <n v="2"/>
    <n v="265"/>
    <n v="1"/>
    <n v="9657"/>
    <x v="264"/>
    <s v="UND"/>
    <n v="4"/>
    <n v="8450.19"/>
    <n v="2112.54"/>
    <s v="MOVIL 47-OyD"/>
    <x v="0"/>
    <x v="3"/>
    <x v="1"/>
    <s v="MTTO_REDES"/>
    <x v="16"/>
  </r>
  <r>
    <n v="9"/>
    <n v="2"/>
    <n v="265"/>
    <n v="1"/>
    <n v="9665"/>
    <x v="265"/>
    <s v="UND"/>
    <n v="6"/>
    <n v="18817.560000000001"/>
    <n v="3136.26"/>
    <s v="MOVIL 47-OyD"/>
    <x v="0"/>
    <x v="3"/>
    <x v="1"/>
    <s v="MTTO_REDES"/>
    <x v="16"/>
  </r>
  <r>
    <n v="9"/>
    <n v="2"/>
    <n v="265"/>
    <n v="1"/>
    <n v="9692"/>
    <x v="268"/>
    <s v="UND"/>
    <n v="6"/>
    <n v="3603.11"/>
    <n v="600.52"/>
    <s v="MOVIL 47-OyD"/>
    <x v="0"/>
    <x v="3"/>
    <x v="1"/>
    <s v="MTTO_REDES"/>
    <x v="18"/>
  </r>
  <r>
    <n v="9"/>
    <n v="2"/>
    <n v="265"/>
    <n v="1"/>
    <n v="9695"/>
    <x v="269"/>
    <s v="UND"/>
    <n v="2"/>
    <n v="19951.240000000002"/>
    <n v="9975.6200000000008"/>
    <s v="MOVIL 47-OyD"/>
    <x v="0"/>
    <x v="3"/>
    <x v="1"/>
    <s v="MTTO_REDES"/>
    <x v="18"/>
  </r>
  <r>
    <n v="9"/>
    <n v="2"/>
    <n v="265"/>
    <n v="1"/>
    <n v="9723"/>
    <x v="400"/>
    <s v="UND"/>
    <n v="10"/>
    <n v="35167.14"/>
    <n v="3516.72"/>
    <s v="MOVIL 47-OyD"/>
    <x v="0"/>
    <x v="3"/>
    <x v="1"/>
    <s v="MTTO_REDES"/>
    <x v="16"/>
  </r>
  <r>
    <n v="9"/>
    <n v="2"/>
    <n v="265"/>
    <n v="1"/>
    <n v="9724"/>
    <x v="270"/>
    <s v="UND"/>
    <n v="4"/>
    <n v="48810.7"/>
    <n v="12202.68"/>
    <s v="MOVIL 47-OyD"/>
    <x v="0"/>
    <x v="3"/>
    <x v="1"/>
    <s v="MTTO_REDES"/>
    <x v="16"/>
  </r>
  <r>
    <n v="9"/>
    <n v="2"/>
    <n v="265"/>
    <n v="1"/>
    <n v="9732"/>
    <x v="403"/>
    <s v="UND"/>
    <n v="22"/>
    <n v="12408.05"/>
    <n v="564"/>
    <s v="MOVIL 47-OyD"/>
    <x v="0"/>
    <x v="3"/>
    <x v="1"/>
    <s v="MTTO_REDES"/>
    <x v="16"/>
  </r>
  <r>
    <n v="9"/>
    <n v="2"/>
    <n v="265"/>
    <n v="1"/>
    <n v="9733"/>
    <x v="271"/>
    <s v="UND"/>
    <n v="15"/>
    <n v="86014.86"/>
    <n v="5734.32"/>
    <s v="MOVIL 47-OyD"/>
    <x v="0"/>
    <x v="3"/>
    <x v="1"/>
    <s v="MTTO_REDES"/>
    <x v="16"/>
  </r>
  <r>
    <n v="9"/>
    <n v="2"/>
    <n v="265"/>
    <n v="1"/>
    <n v="9737"/>
    <x v="405"/>
    <s v="UND"/>
    <n v="1"/>
    <n v="81151.679999999993"/>
    <n v="81151.679999999993"/>
    <s v="MOVIL 47-OyD"/>
    <x v="0"/>
    <x v="3"/>
    <x v="1"/>
    <s v="MTTO_REDES"/>
    <x v="27"/>
  </r>
  <r>
    <n v="9"/>
    <n v="2"/>
    <n v="265"/>
    <n v="1"/>
    <n v="9741"/>
    <x v="407"/>
    <s v="UND"/>
    <n v="1"/>
    <n v="9194.34"/>
    <n v="9194.34"/>
    <s v="MOVIL 47-OyD"/>
    <x v="0"/>
    <x v="3"/>
    <x v="1"/>
    <s v="MTTO_REDES"/>
    <x v="18"/>
  </r>
  <r>
    <n v="9"/>
    <n v="2"/>
    <n v="265"/>
    <n v="1"/>
    <n v="9742"/>
    <x v="408"/>
    <s v="UND"/>
    <n v="2"/>
    <n v="27713.49"/>
    <n v="13856.74"/>
    <s v="MOVIL 47-OyD"/>
    <x v="0"/>
    <x v="3"/>
    <x v="1"/>
    <s v="MTTO_REDES"/>
    <x v="18"/>
  </r>
  <r>
    <n v="9"/>
    <n v="2"/>
    <n v="265"/>
    <n v="1"/>
    <n v="9743"/>
    <x v="409"/>
    <s v="UND"/>
    <n v="2"/>
    <n v="39552.379999999997"/>
    <n v="19776.189999999999"/>
    <s v="MOVIL 47-OyD"/>
    <x v="0"/>
    <x v="3"/>
    <x v="1"/>
    <s v="MTTO_REDES"/>
    <x v="18"/>
  </r>
  <r>
    <n v="9"/>
    <n v="2"/>
    <n v="265"/>
    <n v="1"/>
    <n v="9744"/>
    <x v="410"/>
    <s v="UND"/>
    <n v="7"/>
    <n v="173294.87"/>
    <n v="24756.41"/>
    <s v="MOVIL 47-OyD"/>
    <x v="0"/>
    <x v="3"/>
    <x v="1"/>
    <s v="MTTO_REDES"/>
    <x v="18"/>
  </r>
  <r>
    <n v="9"/>
    <n v="2"/>
    <n v="265"/>
    <n v="1"/>
    <n v="9757"/>
    <x v="411"/>
    <s v="UND"/>
    <n v="30"/>
    <n v="37677.629999999997"/>
    <n v="1255.92"/>
    <s v="MOVIL 47-OyD"/>
    <x v="0"/>
    <x v="3"/>
    <x v="1"/>
    <s v="MTTO_REDES"/>
    <x v="33"/>
  </r>
  <r>
    <n v="9"/>
    <n v="2"/>
    <n v="265"/>
    <n v="1"/>
    <n v="9778"/>
    <x v="274"/>
    <s v="UND"/>
    <n v="24"/>
    <n v="47880.85"/>
    <n v="1995.03"/>
    <s v="MOVIL 47-OyD"/>
    <x v="0"/>
    <x v="3"/>
    <x v="1"/>
    <s v="MTTO_REDES"/>
    <x v="16"/>
  </r>
  <r>
    <n v="9"/>
    <n v="2"/>
    <n v="265"/>
    <n v="1"/>
    <n v="9789"/>
    <x v="276"/>
    <s v="UND"/>
    <n v="5"/>
    <n v="22707.3"/>
    <n v="4541.46"/>
    <s v="MOVIL 47-OyD"/>
    <x v="0"/>
    <x v="3"/>
    <x v="1"/>
    <s v="MTTO_REDES"/>
    <x v="16"/>
  </r>
  <r>
    <n v="9"/>
    <n v="2"/>
    <n v="265"/>
    <n v="1"/>
    <n v="9799"/>
    <x v="414"/>
    <s v="UND"/>
    <n v="3"/>
    <n v="35154.6"/>
    <n v="11718.2"/>
    <s v="MOVIL 47-OyD"/>
    <x v="0"/>
    <x v="3"/>
    <x v="1"/>
    <s v="MTTO_REDES"/>
    <x v="18"/>
  </r>
  <r>
    <n v="9"/>
    <n v="2"/>
    <n v="265"/>
    <n v="1"/>
    <n v="9800"/>
    <x v="277"/>
    <s v="UND"/>
    <n v="1"/>
    <n v="13933.41"/>
    <n v="13933.4"/>
    <s v="MOVIL 47-OyD"/>
    <x v="0"/>
    <x v="3"/>
    <x v="1"/>
    <s v="MTTO_REDES"/>
    <x v="18"/>
  </r>
  <r>
    <n v="9"/>
    <n v="2"/>
    <n v="265"/>
    <n v="1"/>
    <n v="9814"/>
    <x v="416"/>
    <s v="MTS"/>
    <n v="24"/>
    <n v="24406.06"/>
    <n v="1016.92"/>
    <s v="MOVIL 47-OyD"/>
    <x v="0"/>
    <x v="3"/>
    <x v="1"/>
    <s v="MTTO_REDES"/>
    <x v="14"/>
  </r>
  <r>
    <n v="9"/>
    <n v="2"/>
    <n v="265"/>
    <n v="1"/>
    <n v="9815"/>
    <x v="417"/>
    <s v="MTS"/>
    <n v="25"/>
    <n v="58122.400000000001"/>
    <n v="2324.91"/>
    <s v="MOVIL 47-OyD"/>
    <x v="0"/>
    <x v="3"/>
    <x v="1"/>
    <s v="MTTO_REDES"/>
    <x v="14"/>
  </r>
  <r>
    <n v="9"/>
    <n v="2"/>
    <n v="265"/>
    <n v="1"/>
    <n v="9817"/>
    <x v="418"/>
    <s v="MTS"/>
    <n v="153"/>
    <n v="184765.95"/>
    <n v="1207.6199999999999"/>
    <s v="MOVIL 47-OyD"/>
    <x v="0"/>
    <x v="3"/>
    <x v="1"/>
    <s v="MTTO_REDES"/>
    <x v="14"/>
  </r>
  <r>
    <n v="9"/>
    <n v="2"/>
    <n v="265"/>
    <n v="1"/>
    <n v="9832"/>
    <x v="422"/>
    <s v="MTS"/>
    <n v="6"/>
    <n v="101455.86"/>
    <n v="16909.310000000001"/>
    <s v="MOVIL 47-OyD"/>
    <x v="0"/>
    <x v="3"/>
    <x v="1"/>
    <s v="MTTO_REDES"/>
    <x v="14"/>
  </r>
  <r>
    <n v="9"/>
    <n v="2"/>
    <n v="265"/>
    <n v="1"/>
    <n v="9833"/>
    <x v="423"/>
    <s v="MTS"/>
    <n v="4"/>
    <n v="76122.44"/>
    <n v="19030.61"/>
    <s v="MOVIL 47-OyD"/>
    <x v="0"/>
    <x v="3"/>
    <x v="1"/>
    <s v="MTTO_REDES"/>
    <x v="14"/>
  </r>
  <r>
    <n v="9"/>
    <n v="2"/>
    <n v="265"/>
    <n v="1"/>
    <n v="9835"/>
    <x v="424"/>
    <s v="MTS"/>
    <n v="1"/>
    <n v="31131.86"/>
    <n v="31131.86"/>
    <s v="MOVIL 47-OyD"/>
    <x v="0"/>
    <x v="3"/>
    <x v="1"/>
    <s v="MTTO_REDES"/>
    <x v="14"/>
  </r>
  <r>
    <n v="9"/>
    <n v="2"/>
    <n v="265"/>
    <n v="1"/>
    <n v="9891"/>
    <x v="428"/>
    <s v="UND"/>
    <n v="3"/>
    <n v="106527"/>
    <n v="35509"/>
    <s v="MOVIL 47-OyD"/>
    <x v="0"/>
    <x v="3"/>
    <x v="1"/>
    <s v="MTTO_REDES"/>
    <x v="18"/>
  </r>
  <r>
    <n v="9"/>
    <n v="2"/>
    <n v="265"/>
    <n v="1"/>
    <n v="10055"/>
    <x v="437"/>
    <s v="UND"/>
    <n v="2"/>
    <n v="19003.38"/>
    <n v="9501.69"/>
    <s v="MOVIL 47-OyD"/>
    <x v="0"/>
    <x v="3"/>
    <x v="1"/>
    <s v="MTTO_REDES"/>
    <x v="16"/>
  </r>
  <r>
    <n v="9"/>
    <n v="2"/>
    <n v="265"/>
    <n v="1"/>
    <n v="10208"/>
    <x v="449"/>
    <s v="UND"/>
    <n v="1"/>
    <n v="11133.8"/>
    <n v="11133.8"/>
    <s v="MOVIL 47-OyD"/>
    <x v="0"/>
    <x v="3"/>
    <x v="1"/>
    <s v="MTTO_REDES"/>
    <x v="27"/>
  </r>
  <r>
    <n v="9"/>
    <n v="2"/>
    <n v="265"/>
    <n v="1"/>
    <n v="10232"/>
    <x v="456"/>
    <s v="UND"/>
    <n v="3"/>
    <n v="8134.86"/>
    <n v="2711.62"/>
    <s v="MOVIL 47-OyD"/>
    <x v="0"/>
    <x v="3"/>
    <x v="1"/>
    <s v="MTTO_REDES"/>
    <x v="33"/>
  </r>
  <r>
    <n v="9"/>
    <n v="2"/>
    <n v="265"/>
    <n v="1"/>
    <n v="10248"/>
    <x v="297"/>
    <s v="UND"/>
    <n v="6"/>
    <n v="12678.31"/>
    <n v="2113.06"/>
    <s v="MOVIL 47-OyD"/>
    <x v="0"/>
    <x v="3"/>
    <x v="1"/>
    <s v="MTTO_REDES"/>
    <x v="22"/>
  </r>
  <r>
    <n v="9"/>
    <n v="2"/>
    <n v="265"/>
    <n v="1"/>
    <n v="10269"/>
    <x v="464"/>
    <s v="UND"/>
    <n v="10"/>
    <n v="19407.740000000002"/>
    <n v="1940.78"/>
    <s v="MOVIL 47-OyD"/>
    <x v="0"/>
    <x v="3"/>
    <x v="1"/>
    <s v="MTTO_REDES"/>
    <x v="22"/>
  </r>
  <r>
    <n v="9"/>
    <n v="2"/>
    <n v="265"/>
    <n v="1"/>
    <n v="10279"/>
    <x v="466"/>
    <s v="UND"/>
    <n v="10"/>
    <n v="19407.900000000001"/>
    <n v="1940.79"/>
    <s v="MOVIL 47-OyD"/>
    <x v="0"/>
    <x v="3"/>
    <x v="1"/>
    <s v="MTTO_REDES"/>
    <x v="22"/>
  </r>
  <r>
    <n v="9"/>
    <n v="2"/>
    <n v="265"/>
    <n v="1"/>
    <n v="10353"/>
    <x v="473"/>
    <s v="UND"/>
    <n v="7"/>
    <n v="1351924.42"/>
    <n v="193132.06"/>
    <s v="MOVIL 47-OyD"/>
    <x v="0"/>
    <x v="3"/>
    <x v="1"/>
    <s v="MTTO_REDES"/>
    <x v="23"/>
  </r>
  <r>
    <n v="9"/>
    <n v="2"/>
    <n v="265"/>
    <n v="1"/>
    <n v="10566"/>
    <x v="304"/>
    <s v="UND"/>
    <n v="5"/>
    <n v="371857.9"/>
    <n v="74371.58"/>
    <s v="MOVIL 47-OyD"/>
    <x v="0"/>
    <x v="3"/>
    <x v="1"/>
    <s v="MTTO_REDES"/>
    <x v="19"/>
  </r>
  <r>
    <n v="9"/>
    <n v="2"/>
    <n v="265"/>
    <n v="1"/>
    <n v="10617"/>
    <x v="305"/>
    <s v="ROL"/>
    <n v="0.98"/>
    <n v="66881.02"/>
    <n v="68245.95"/>
    <s v="MOVIL 47-OyD"/>
    <x v="0"/>
    <x v="3"/>
    <x v="1"/>
    <s v="MTTO_REDES"/>
    <x v="16"/>
  </r>
  <r>
    <n v="9"/>
    <n v="2"/>
    <n v="265"/>
    <n v="1"/>
    <n v="10634"/>
    <x v="308"/>
    <s v="UND"/>
    <n v="2"/>
    <n v="19424.21"/>
    <n v="9712.11"/>
    <s v="MOVIL 47-OyD"/>
    <x v="0"/>
    <x v="3"/>
    <x v="1"/>
    <s v="MTTO_REDES"/>
    <x v="23"/>
  </r>
  <r>
    <n v="9"/>
    <n v="2"/>
    <n v="265"/>
    <n v="1"/>
    <n v="10708"/>
    <x v="310"/>
    <s v="UND"/>
    <n v="3"/>
    <n v="209127"/>
    <n v="69709"/>
    <s v="MOVIL 47-OyD"/>
    <x v="0"/>
    <x v="3"/>
    <x v="1"/>
    <s v="MTTO_REDES"/>
    <x v="18"/>
  </r>
  <r>
    <n v="9"/>
    <n v="2"/>
    <n v="265"/>
    <n v="1"/>
    <n v="10785"/>
    <x v="508"/>
    <s v="UND"/>
    <n v="1"/>
    <n v="12092.72"/>
    <n v="12092.72"/>
    <s v="MOVIL 47-OyD"/>
    <x v="0"/>
    <x v="3"/>
    <x v="1"/>
    <s v="MTTO_REDES"/>
    <x v="16"/>
  </r>
  <r>
    <n v="9"/>
    <n v="2"/>
    <n v="265"/>
    <n v="1"/>
    <n v="10902"/>
    <x v="312"/>
    <s v="UND"/>
    <n v="2"/>
    <n v="23621.08"/>
    <n v="11810.55"/>
    <s v="MOVIL 47-OyD"/>
    <x v="0"/>
    <x v="3"/>
    <x v="1"/>
    <s v="MTTO_REDES"/>
    <x v="16"/>
  </r>
  <r>
    <n v="9"/>
    <n v="2"/>
    <n v="265"/>
    <n v="1"/>
    <n v="11014"/>
    <x v="314"/>
    <s v="UND"/>
    <n v="3"/>
    <n v="334169.57"/>
    <n v="111389.85"/>
    <s v="MOVIL 47-OyD"/>
    <x v="0"/>
    <x v="3"/>
    <x v="1"/>
    <s v="MTTO_REDES"/>
    <x v="19"/>
  </r>
  <r>
    <n v="9"/>
    <n v="2"/>
    <n v="265"/>
    <n v="1"/>
    <n v="11061"/>
    <x v="802"/>
    <s v="UND"/>
    <n v="1"/>
    <n v="1704045.49"/>
    <n v="1704045.49"/>
    <s v="MOVIL 47-OyD"/>
    <x v="0"/>
    <x v="3"/>
    <x v="1"/>
    <s v="MTTO_REDES"/>
    <x v="34"/>
  </r>
  <r>
    <n v="9"/>
    <n v="2"/>
    <n v="265"/>
    <n v="1"/>
    <n v="11847"/>
    <x v="651"/>
    <s v="UND"/>
    <n v="1"/>
    <n v="6726.84"/>
    <n v="6726.84"/>
    <s v="MOVIL 47-OyD"/>
    <x v="0"/>
    <x v="3"/>
    <x v="1"/>
    <s v="MTTO_REDES"/>
    <x v="0"/>
  </r>
  <r>
    <n v="9"/>
    <n v="2"/>
    <n v="265"/>
    <n v="1"/>
    <n v="12893"/>
    <x v="565"/>
    <s v="UND"/>
    <n v="1"/>
    <n v="146845.5"/>
    <n v="146845.5"/>
    <s v="MOVIL 47-OyD"/>
    <x v="0"/>
    <x v="3"/>
    <x v="1"/>
    <s v="MTTO_REDES"/>
    <x v="18"/>
  </r>
  <r>
    <n v="9"/>
    <n v="2"/>
    <n v="265"/>
    <n v="1"/>
    <n v="12971"/>
    <x v="568"/>
    <s v="UND"/>
    <n v="1"/>
    <n v="12851.6"/>
    <n v="12851.6"/>
    <s v="MOVIL 47-OyD"/>
    <x v="0"/>
    <x v="3"/>
    <x v="1"/>
    <s v="MTTO_REDES"/>
    <x v="27"/>
  </r>
  <r>
    <n v="9"/>
    <n v="2"/>
    <n v="265"/>
    <n v="1"/>
    <n v="12972"/>
    <x v="569"/>
    <s v="UND"/>
    <n v="2"/>
    <n v="22320.080000000002"/>
    <n v="11160.04"/>
    <s v="MOVIL 47-OyD"/>
    <x v="0"/>
    <x v="3"/>
    <x v="1"/>
    <s v="MTTO_REDES"/>
    <x v="27"/>
  </r>
  <r>
    <n v="9"/>
    <n v="2"/>
    <n v="266"/>
    <n v="1"/>
    <n v="10248"/>
    <x v="297"/>
    <s v="UND"/>
    <n v="6"/>
    <n v="12841.26"/>
    <n v="2140.21"/>
    <s v="INSTALADOR 1-OyD"/>
    <x v="0"/>
    <x v="3"/>
    <x v="1"/>
    <s v="MTTO_REDES"/>
    <x v="22"/>
  </r>
  <r>
    <n v="9"/>
    <n v="2"/>
    <n v="266"/>
    <n v="1"/>
    <n v="10253"/>
    <x v="459"/>
    <s v="UND"/>
    <n v="2"/>
    <n v="4102.1099999999997"/>
    <n v="2051.0300000000002"/>
    <s v="INSTALADOR 1-OyD"/>
    <x v="0"/>
    <x v="3"/>
    <x v="1"/>
    <s v="MTTO_REDES"/>
    <x v="22"/>
  </r>
  <r>
    <n v="9"/>
    <n v="2"/>
    <n v="266"/>
    <n v="1"/>
    <n v="10259"/>
    <x v="461"/>
    <s v="UND"/>
    <n v="8"/>
    <n v="17212.16"/>
    <n v="2151.52"/>
    <s v="INSTALADOR 1-OyD"/>
    <x v="0"/>
    <x v="3"/>
    <x v="1"/>
    <s v="MTTO_REDES"/>
    <x v="22"/>
  </r>
  <r>
    <n v="9"/>
    <n v="2"/>
    <n v="266"/>
    <n v="1"/>
    <n v="10264"/>
    <x v="462"/>
    <s v="UND"/>
    <n v="8"/>
    <n v="18813.28"/>
    <n v="2351.66"/>
    <s v="INSTALADOR 1-OyD"/>
    <x v="0"/>
    <x v="3"/>
    <x v="1"/>
    <s v="MTTO_REDES"/>
    <x v="22"/>
  </r>
  <r>
    <n v="9"/>
    <n v="2"/>
    <n v="266"/>
    <n v="1"/>
    <n v="10269"/>
    <x v="464"/>
    <s v="UND"/>
    <n v="10"/>
    <n v="21103.5"/>
    <n v="2110.35"/>
    <s v="INSTALADOR 1-OyD"/>
    <x v="0"/>
    <x v="3"/>
    <x v="1"/>
    <s v="MTTO_REDES"/>
    <x v="22"/>
  </r>
  <r>
    <n v="9"/>
    <n v="2"/>
    <n v="266"/>
    <n v="1"/>
    <n v="10274"/>
    <x v="465"/>
    <s v="UND"/>
    <n v="12"/>
    <n v="28450.25"/>
    <n v="2370.86"/>
    <s v="INSTALADOR 1-OyD"/>
    <x v="0"/>
    <x v="3"/>
    <x v="1"/>
    <s v="MTTO_REDES"/>
    <x v="22"/>
  </r>
  <r>
    <n v="9"/>
    <n v="2"/>
    <n v="266"/>
    <n v="1"/>
    <n v="10279"/>
    <x v="466"/>
    <s v="UND"/>
    <n v="1"/>
    <n v="1940.78"/>
    <n v="1940.8"/>
    <s v="INSTALADOR 1-OyD"/>
    <x v="0"/>
    <x v="3"/>
    <x v="1"/>
    <s v="MTTO_REDES"/>
    <x v="22"/>
  </r>
  <r>
    <n v="9"/>
    <n v="2"/>
    <n v="266"/>
    <n v="1"/>
    <n v="10284"/>
    <x v="467"/>
    <s v="UND"/>
    <n v="12"/>
    <n v="30126.959999999999"/>
    <n v="2510.58"/>
    <s v="INSTALADOR 1-OyD"/>
    <x v="0"/>
    <x v="3"/>
    <x v="1"/>
    <s v="MTTO_REDES"/>
    <x v="22"/>
  </r>
  <r>
    <n v="9"/>
    <n v="2"/>
    <n v="266"/>
    <n v="1"/>
    <n v="10289"/>
    <x v="468"/>
    <s v="UND"/>
    <n v="9"/>
    <n v="18090.45"/>
    <n v="2010.05"/>
    <s v="INSTALADOR 1-OyD"/>
    <x v="0"/>
    <x v="3"/>
    <x v="1"/>
    <s v="MTTO_REDES"/>
    <x v="22"/>
  </r>
  <r>
    <n v="9"/>
    <n v="2"/>
    <n v="266"/>
    <n v="1"/>
    <n v="10298"/>
    <x v="469"/>
    <s v="UND"/>
    <n v="1"/>
    <n v="1994.34"/>
    <n v="1994.29"/>
    <s v="INSTALADOR 1-OyD"/>
    <x v="0"/>
    <x v="3"/>
    <x v="1"/>
    <s v="MTTO_REDES"/>
    <x v="22"/>
  </r>
  <r>
    <n v="9"/>
    <n v="2"/>
    <n v="266"/>
    <n v="1"/>
    <n v="10308"/>
    <x v="471"/>
    <s v="UND"/>
    <n v="12"/>
    <n v="23772.31"/>
    <n v="1981.03"/>
    <s v="INSTALADOR 1-OyD"/>
    <x v="0"/>
    <x v="3"/>
    <x v="1"/>
    <s v="MTTO_REDES"/>
    <x v="22"/>
  </r>
  <r>
    <n v="9"/>
    <n v="2"/>
    <n v="266"/>
    <n v="1"/>
    <n v="10323"/>
    <x v="472"/>
    <s v="UND"/>
    <n v="4"/>
    <n v="27561.88"/>
    <n v="6890.47"/>
    <s v="INSTALADOR 1-OyD"/>
    <x v="0"/>
    <x v="3"/>
    <x v="1"/>
    <s v="MTTO_REDES"/>
    <x v="22"/>
  </r>
  <r>
    <n v="9"/>
    <n v="2"/>
    <n v="266"/>
    <n v="1"/>
    <n v="10571"/>
    <x v="488"/>
    <s v="UND"/>
    <n v="7"/>
    <n v="14907.2"/>
    <n v="2129.6"/>
    <s v="INSTALADOR 1-OyD"/>
    <x v="0"/>
    <x v="3"/>
    <x v="1"/>
    <s v="MTTO_REDES"/>
    <x v="22"/>
  </r>
  <r>
    <n v="9"/>
    <n v="2"/>
    <n v="266"/>
    <n v="1"/>
    <n v="10576"/>
    <x v="490"/>
    <s v="UND"/>
    <n v="6"/>
    <n v="12542.7"/>
    <n v="2090.4499999999998"/>
    <s v="INSTALADOR 1-OyD"/>
    <x v="0"/>
    <x v="3"/>
    <x v="1"/>
    <s v="MTTO_REDES"/>
    <x v="22"/>
  </r>
  <r>
    <n v="9"/>
    <n v="2"/>
    <n v="266"/>
    <n v="1"/>
    <n v="10587"/>
    <x v="494"/>
    <s v="UND"/>
    <n v="15"/>
    <n v="35021.949999999997"/>
    <n v="2334.8000000000002"/>
    <s v="INSTALADOR 1-OyD"/>
    <x v="0"/>
    <x v="3"/>
    <x v="1"/>
    <s v="MTTO_REDES"/>
    <x v="22"/>
  </r>
  <r>
    <n v="9"/>
    <n v="2"/>
    <n v="266"/>
    <n v="1"/>
    <n v="10607"/>
    <x v="500"/>
    <s v="UND"/>
    <n v="9"/>
    <n v="17915.849999999999"/>
    <n v="1990.65"/>
    <s v="INSTALADOR 1-OyD"/>
    <x v="0"/>
    <x v="3"/>
    <x v="1"/>
    <s v="MTTO_REDES"/>
    <x v="22"/>
  </r>
  <r>
    <n v="9"/>
    <n v="2"/>
    <n v="267"/>
    <n v="1"/>
    <n v="9757"/>
    <x v="411"/>
    <s v="UND"/>
    <n v="2"/>
    <n v="2486.04"/>
    <n v="1243.04"/>
    <s v="INSTALADOR 2-OyD"/>
    <x v="0"/>
    <x v="3"/>
    <x v="1"/>
    <s v="MTTO_REDES"/>
    <x v="33"/>
  </r>
  <r>
    <n v="9"/>
    <n v="2"/>
    <n v="267"/>
    <n v="1"/>
    <n v="9817"/>
    <x v="418"/>
    <s v="MTS"/>
    <n v="0.01"/>
    <n v="12.66"/>
    <n v="1259.78"/>
    <s v="INSTALADOR 2-OyD"/>
    <x v="0"/>
    <x v="3"/>
    <x v="1"/>
    <s v="MTTO_REDES"/>
    <x v="14"/>
  </r>
  <r>
    <n v="9"/>
    <n v="2"/>
    <n v="267"/>
    <n v="1"/>
    <n v="9832"/>
    <x v="422"/>
    <s v="MTS"/>
    <n v="0.8"/>
    <n v="10072.14"/>
    <n v="12590.18"/>
    <s v="INSTALADOR 2-OyD"/>
    <x v="0"/>
    <x v="3"/>
    <x v="1"/>
    <s v="MTTO_REDES"/>
    <x v="14"/>
  </r>
  <r>
    <n v="9"/>
    <n v="2"/>
    <n v="267"/>
    <n v="1"/>
    <n v="10207"/>
    <x v="448"/>
    <s v="UND"/>
    <n v="1"/>
    <n v="23132.720000000001"/>
    <n v="23132.720000000001"/>
    <s v="INSTALADOR 2-OyD"/>
    <x v="0"/>
    <x v="3"/>
    <x v="1"/>
    <s v="MTTO_REDES"/>
    <x v="27"/>
  </r>
  <r>
    <n v="9"/>
    <n v="2"/>
    <n v="267"/>
    <n v="1"/>
    <n v="10248"/>
    <x v="297"/>
    <s v="UND"/>
    <n v="9"/>
    <n v="17756.07"/>
    <n v="1972.89"/>
    <s v="INSTALADOR 2-OyD"/>
    <x v="0"/>
    <x v="3"/>
    <x v="1"/>
    <s v="MTTO_REDES"/>
    <x v="22"/>
  </r>
  <r>
    <n v="9"/>
    <n v="2"/>
    <n v="267"/>
    <n v="1"/>
    <n v="10253"/>
    <x v="459"/>
    <s v="UND"/>
    <n v="5"/>
    <n v="10292.75"/>
    <n v="2058.56"/>
    <s v="INSTALADOR 2-OyD"/>
    <x v="0"/>
    <x v="3"/>
    <x v="1"/>
    <s v="MTTO_REDES"/>
    <x v="22"/>
  </r>
  <r>
    <n v="9"/>
    <n v="2"/>
    <n v="267"/>
    <n v="1"/>
    <n v="10259"/>
    <x v="461"/>
    <s v="UND"/>
    <n v="5"/>
    <n v="9900.24"/>
    <n v="1980.06"/>
    <s v="INSTALADOR 2-OyD"/>
    <x v="0"/>
    <x v="3"/>
    <x v="1"/>
    <s v="MTTO_REDES"/>
    <x v="22"/>
  </r>
  <r>
    <n v="9"/>
    <n v="2"/>
    <n v="267"/>
    <n v="1"/>
    <n v="10264"/>
    <x v="462"/>
    <s v="UND"/>
    <n v="6"/>
    <n v="13819.08"/>
    <n v="2303.17"/>
    <s v="INSTALADOR 2-OyD"/>
    <x v="0"/>
    <x v="3"/>
    <x v="1"/>
    <s v="MTTO_REDES"/>
    <x v="22"/>
  </r>
  <r>
    <n v="9"/>
    <n v="2"/>
    <n v="267"/>
    <n v="1"/>
    <n v="10269"/>
    <x v="464"/>
    <s v="UND"/>
    <n v="11"/>
    <n v="21349.03"/>
    <n v="1940.81"/>
    <s v="INSTALADOR 2-OyD"/>
    <x v="0"/>
    <x v="3"/>
    <x v="1"/>
    <s v="MTTO_REDES"/>
    <x v="22"/>
  </r>
  <r>
    <n v="9"/>
    <n v="2"/>
    <n v="267"/>
    <n v="1"/>
    <n v="10274"/>
    <x v="465"/>
    <s v="UND"/>
    <n v="5"/>
    <n v="11484.04"/>
    <n v="2296.8000000000002"/>
    <s v="INSTALADOR 2-OyD"/>
    <x v="0"/>
    <x v="3"/>
    <x v="1"/>
    <s v="MTTO_REDES"/>
    <x v="22"/>
  </r>
  <r>
    <n v="9"/>
    <n v="2"/>
    <n v="267"/>
    <n v="1"/>
    <n v="10279"/>
    <x v="466"/>
    <s v="UND"/>
    <n v="4"/>
    <n v="8060.88"/>
    <n v="2015.22"/>
    <s v="INSTALADOR 2-OyD"/>
    <x v="0"/>
    <x v="3"/>
    <x v="1"/>
    <s v="MTTO_REDES"/>
    <x v="22"/>
  </r>
  <r>
    <n v="9"/>
    <n v="2"/>
    <n v="267"/>
    <n v="1"/>
    <n v="10284"/>
    <x v="467"/>
    <s v="UND"/>
    <n v="2"/>
    <n v="5037.6099999999997"/>
    <n v="2518.83"/>
    <s v="INSTALADOR 2-OyD"/>
    <x v="0"/>
    <x v="3"/>
    <x v="1"/>
    <s v="MTTO_REDES"/>
    <x v="22"/>
  </r>
  <r>
    <n v="9"/>
    <n v="2"/>
    <n v="267"/>
    <n v="1"/>
    <n v="10289"/>
    <x v="468"/>
    <s v="UND"/>
    <n v="8"/>
    <n v="15991.12"/>
    <n v="1998.89"/>
    <s v="INSTALADOR 2-OyD"/>
    <x v="0"/>
    <x v="3"/>
    <x v="1"/>
    <s v="MTTO_REDES"/>
    <x v="22"/>
  </r>
  <r>
    <n v="9"/>
    <n v="2"/>
    <n v="267"/>
    <n v="1"/>
    <n v="10298"/>
    <x v="469"/>
    <s v="UND"/>
    <n v="9"/>
    <n v="17992.39"/>
    <n v="1999.16"/>
    <s v="INSTALADOR 2-OyD"/>
    <x v="0"/>
    <x v="3"/>
    <x v="1"/>
    <s v="MTTO_REDES"/>
    <x v="22"/>
  </r>
  <r>
    <n v="9"/>
    <n v="2"/>
    <n v="267"/>
    <n v="1"/>
    <n v="10303"/>
    <x v="470"/>
    <s v="UND"/>
    <n v="5"/>
    <n v="28710.25"/>
    <n v="5742.05"/>
    <s v="INSTALADOR 2-OyD"/>
    <x v="0"/>
    <x v="3"/>
    <x v="1"/>
    <s v="MTTO_REDES"/>
    <x v="22"/>
  </r>
  <r>
    <n v="9"/>
    <n v="2"/>
    <n v="267"/>
    <n v="1"/>
    <n v="10323"/>
    <x v="472"/>
    <s v="UND"/>
    <n v="6"/>
    <n v="41342.82"/>
    <n v="6890.47"/>
    <s v="INSTALADOR 2-OyD"/>
    <x v="0"/>
    <x v="3"/>
    <x v="1"/>
    <s v="MTTO_REDES"/>
    <x v="22"/>
  </r>
  <r>
    <n v="9"/>
    <n v="2"/>
    <n v="267"/>
    <n v="1"/>
    <n v="10571"/>
    <x v="488"/>
    <s v="UND"/>
    <n v="7"/>
    <n v="14068.04"/>
    <n v="2009.72"/>
    <s v="INSTALADOR 2-OyD"/>
    <x v="0"/>
    <x v="3"/>
    <x v="1"/>
    <s v="MTTO_REDES"/>
    <x v="22"/>
  </r>
  <r>
    <n v="9"/>
    <n v="2"/>
    <n v="267"/>
    <n v="1"/>
    <n v="10576"/>
    <x v="490"/>
    <s v="UND"/>
    <n v="6"/>
    <n v="12393.54"/>
    <n v="2065.58"/>
    <s v="INSTALADOR 2-OyD"/>
    <x v="0"/>
    <x v="3"/>
    <x v="1"/>
    <s v="MTTO_REDES"/>
    <x v="22"/>
  </r>
  <r>
    <n v="9"/>
    <n v="2"/>
    <n v="267"/>
    <n v="1"/>
    <n v="10587"/>
    <x v="494"/>
    <s v="UND"/>
    <n v="4"/>
    <n v="9187.26"/>
    <n v="2296.81"/>
    <s v="INSTALADOR 2-OyD"/>
    <x v="0"/>
    <x v="3"/>
    <x v="1"/>
    <s v="MTTO_REDES"/>
    <x v="22"/>
  </r>
  <r>
    <n v="9"/>
    <n v="2"/>
    <n v="268"/>
    <n v="1"/>
    <n v="9637"/>
    <x v="258"/>
    <s v="UND"/>
    <n v="2"/>
    <n v="45720"/>
    <n v="22860"/>
    <s v="INSTALADOR 3-OyD"/>
    <x v="0"/>
    <x v="3"/>
    <x v="1"/>
    <s v="MTTO_REDES"/>
    <x v="17"/>
  </r>
  <r>
    <n v="9"/>
    <n v="2"/>
    <n v="268"/>
    <n v="1"/>
    <n v="9723"/>
    <x v="400"/>
    <s v="UND"/>
    <n v="2"/>
    <n v="7071.6"/>
    <n v="3535.8"/>
    <s v="INSTALADOR 3-OyD"/>
    <x v="0"/>
    <x v="3"/>
    <x v="1"/>
    <s v="MTTO_REDES"/>
    <x v="16"/>
  </r>
  <r>
    <n v="9"/>
    <n v="2"/>
    <n v="268"/>
    <n v="1"/>
    <n v="9817"/>
    <x v="418"/>
    <s v="MTS"/>
    <n v="200"/>
    <n v="261976.58"/>
    <n v="1309.8800000000001"/>
    <s v="INSTALADOR 3-OyD"/>
    <x v="0"/>
    <x v="3"/>
    <x v="1"/>
    <s v="MTTO_REDES"/>
    <x v="14"/>
  </r>
  <r>
    <n v="9"/>
    <n v="2"/>
    <n v="268"/>
    <n v="1"/>
    <n v="9896"/>
    <x v="430"/>
    <s v="UND"/>
    <n v="2"/>
    <n v="20350.8"/>
    <n v="10175.4"/>
    <s v="INSTALADOR 3-OyD"/>
    <x v="0"/>
    <x v="3"/>
    <x v="1"/>
    <s v="MTTO_REDES"/>
    <x v="17"/>
  </r>
  <r>
    <n v="9"/>
    <n v="2"/>
    <n v="268"/>
    <n v="1"/>
    <n v="10248"/>
    <x v="297"/>
    <s v="UND"/>
    <n v="18"/>
    <n v="35514.54"/>
    <n v="1973.03"/>
    <s v="INSTALADOR 3-OyD"/>
    <x v="0"/>
    <x v="3"/>
    <x v="1"/>
    <s v="MTTO_REDES"/>
    <x v="22"/>
  </r>
  <r>
    <n v="9"/>
    <n v="2"/>
    <n v="268"/>
    <n v="1"/>
    <n v="10253"/>
    <x v="459"/>
    <s v="UND"/>
    <n v="21"/>
    <n v="43332.24"/>
    <n v="2063.44"/>
    <s v="INSTALADOR 3-OyD"/>
    <x v="0"/>
    <x v="3"/>
    <x v="1"/>
    <s v="MTTO_REDES"/>
    <x v="22"/>
  </r>
  <r>
    <n v="9"/>
    <n v="2"/>
    <n v="268"/>
    <n v="1"/>
    <n v="10259"/>
    <x v="461"/>
    <s v="UND"/>
    <n v="18"/>
    <n v="35641.980000000003"/>
    <n v="1980.11"/>
    <s v="INSTALADOR 3-OyD"/>
    <x v="0"/>
    <x v="3"/>
    <x v="1"/>
    <s v="MTTO_REDES"/>
    <x v="22"/>
  </r>
  <r>
    <n v="9"/>
    <n v="2"/>
    <n v="268"/>
    <n v="1"/>
    <n v="10264"/>
    <x v="462"/>
    <s v="UND"/>
    <n v="20"/>
    <n v="44518.6"/>
    <n v="2225.9299999999998"/>
    <s v="INSTALADOR 3-OyD"/>
    <x v="0"/>
    <x v="3"/>
    <x v="1"/>
    <s v="MTTO_REDES"/>
    <x v="22"/>
  </r>
  <r>
    <n v="9"/>
    <n v="2"/>
    <n v="268"/>
    <n v="1"/>
    <n v="10269"/>
    <x v="464"/>
    <s v="UND"/>
    <n v="16"/>
    <n v="31053.119999999999"/>
    <n v="1940.82"/>
    <s v="INSTALADOR 3-OyD"/>
    <x v="0"/>
    <x v="3"/>
    <x v="1"/>
    <s v="MTTO_REDES"/>
    <x v="22"/>
  </r>
  <r>
    <n v="9"/>
    <n v="2"/>
    <n v="268"/>
    <n v="1"/>
    <n v="10274"/>
    <x v="465"/>
    <s v="UND"/>
    <n v="4"/>
    <n v="9187.07"/>
    <n v="2296.77"/>
    <s v="INSTALADOR 3-OyD"/>
    <x v="0"/>
    <x v="3"/>
    <x v="1"/>
    <s v="MTTO_REDES"/>
    <x v="22"/>
  </r>
  <r>
    <n v="9"/>
    <n v="2"/>
    <n v="268"/>
    <n v="1"/>
    <n v="10279"/>
    <x v="466"/>
    <s v="UND"/>
    <n v="18"/>
    <n v="36210.22"/>
    <n v="2011.68"/>
    <s v="INSTALADOR 3-OyD"/>
    <x v="0"/>
    <x v="3"/>
    <x v="1"/>
    <s v="MTTO_REDES"/>
    <x v="22"/>
  </r>
  <r>
    <n v="9"/>
    <n v="2"/>
    <n v="268"/>
    <n v="1"/>
    <n v="10284"/>
    <x v="467"/>
    <s v="UND"/>
    <n v="10"/>
    <n v="24709.45"/>
    <n v="2470.9499999999998"/>
    <s v="INSTALADOR 3-OyD"/>
    <x v="0"/>
    <x v="3"/>
    <x v="1"/>
    <s v="MTTO_REDES"/>
    <x v="22"/>
  </r>
  <r>
    <n v="9"/>
    <n v="2"/>
    <n v="268"/>
    <n v="1"/>
    <n v="10289"/>
    <x v="468"/>
    <s v="UND"/>
    <n v="19"/>
    <n v="37662.629999999997"/>
    <n v="1982.25"/>
    <s v="INSTALADOR 3-OyD"/>
    <x v="0"/>
    <x v="3"/>
    <x v="1"/>
    <s v="MTTO_REDES"/>
    <x v="22"/>
  </r>
  <r>
    <n v="9"/>
    <n v="2"/>
    <n v="268"/>
    <n v="1"/>
    <n v="10298"/>
    <x v="469"/>
    <s v="UND"/>
    <n v="5"/>
    <n v="9704.0499999999993"/>
    <n v="1940.81"/>
    <s v="INSTALADOR 3-OyD"/>
    <x v="0"/>
    <x v="3"/>
    <x v="1"/>
    <s v="MTTO_REDES"/>
    <x v="22"/>
  </r>
  <r>
    <n v="9"/>
    <n v="2"/>
    <n v="268"/>
    <n v="1"/>
    <n v="10308"/>
    <x v="471"/>
    <s v="UND"/>
    <n v="22"/>
    <n v="43759.72"/>
    <n v="1989.08"/>
    <s v="INSTALADOR 3-OyD"/>
    <x v="0"/>
    <x v="3"/>
    <x v="1"/>
    <s v="MTTO_REDES"/>
    <x v="22"/>
  </r>
  <r>
    <n v="9"/>
    <n v="2"/>
    <n v="268"/>
    <n v="1"/>
    <n v="10566"/>
    <x v="304"/>
    <s v="UND"/>
    <n v="2"/>
    <n v="145928"/>
    <n v="72964"/>
    <s v="INSTALADOR 3-OyD"/>
    <x v="0"/>
    <x v="3"/>
    <x v="1"/>
    <s v="MTTO_REDES"/>
    <x v="19"/>
  </r>
  <r>
    <n v="9"/>
    <n v="2"/>
    <n v="268"/>
    <n v="1"/>
    <n v="10571"/>
    <x v="488"/>
    <s v="UND"/>
    <n v="19"/>
    <n v="40462.400000000001"/>
    <n v="2129.6"/>
    <s v="INSTALADOR 3-OyD"/>
    <x v="0"/>
    <x v="3"/>
    <x v="1"/>
    <s v="MTTO_REDES"/>
    <x v="22"/>
  </r>
  <r>
    <n v="9"/>
    <n v="2"/>
    <n v="268"/>
    <n v="1"/>
    <n v="10587"/>
    <x v="494"/>
    <s v="UND"/>
    <n v="14"/>
    <n v="33127.360000000001"/>
    <n v="2366.2399999999998"/>
    <s v="INSTALADOR 3-OyD"/>
    <x v="0"/>
    <x v="3"/>
    <x v="1"/>
    <s v="MTTO_REDES"/>
    <x v="22"/>
  </r>
  <r>
    <n v="9"/>
    <n v="2"/>
    <n v="268"/>
    <n v="1"/>
    <n v="10617"/>
    <x v="305"/>
    <s v="ROL"/>
    <n v="0.11"/>
    <n v="7550.1"/>
    <n v="68637.210000000006"/>
    <s v="INSTALADOR 3-OyD"/>
    <x v="0"/>
    <x v="3"/>
    <x v="1"/>
    <s v="MTTO_REDES"/>
    <x v="16"/>
  </r>
  <r>
    <n v="9"/>
    <n v="2"/>
    <n v="268"/>
    <n v="1"/>
    <n v="11014"/>
    <x v="314"/>
    <s v="UND"/>
    <n v="2"/>
    <n v="218318.18"/>
    <n v="109159.09"/>
    <s v="INSTALADOR 3-OyD"/>
    <x v="0"/>
    <x v="3"/>
    <x v="1"/>
    <s v="MTTO_REDES"/>
    <x v="19"/>
  </r>
  <r>
    <n v="9"/>
    <n v="2"/>
    <n v="269"/>
    <n v="1"/>
    <n v="9637"/>
    <x v="258"/>
    <s v="UND"/>
    <n v="1"/>
    <n v="22860"/>
    <n v="22860"/>
    <s v="INSTALADOR 4-OyD"/>
    <x v="0"/>
    <x v="3"/>
    <x v="1"/>
    <s v="MTTO_REDES"/>
    <x v="17"/>
  </r>
  <r>
    <n v="9"/>
    <n v="2"/>
    <n v="269"/>
    <n v="1"/>
    <n v="9723"/>
    <x v="400"/>
    <s v="UND"/>
    <n v="1"/>
    <n v="3535.8"/>
    <n v="3535.8"/>
    <s v="INSTALADOR 4-OyD"/>
    <x v="0"/>
    <x v="3"/>
    <x v="1"/>
    <s v="MTTO_REDES"/>
    <x v="16"/>
  </r>
  <r>
    <n v="9"/>
    <n v="2"/>
    <n v="269"/>
    <n v="1"/>
    <n v="9732"/>
    <x v="403"/>
    <s v="UND"/>
    <n v="12"/>
    <n v="6960"/>
    <n v="580"/>
    <s v="INSTALADOR 4-OyD"/>
    <x v="0"/>
    <x v="3"/>
    <x v="1"/>
    <s v="MTTO_REDES"/>
    <x v="16"/>
  </r>
  <r>
    <n v="9"/>
    <n v="2"/>
    <n v="269"/>
    <n v="1"/>
    <n v="9757"/>
    <x v="411"/>
    <s v="UND"/>
    <n v="10"/>
    <n v="12505"/>
    <n v="1250.5"/>
    <s v="INSTALADOR 4-OyD"/>
    <x v="0"/>
    <x v="3"/>
    <x v="1"/>
    <s v="MTTO_REDES"/>
    <x v="33"/>
  </r>
  <r>
    <n v="9"/>
    <n v="2"/>
    <n v="269"/>
    <n v="1"/>
    <n v="9763"/>
    <x v="412"/>
    <s v="UND"/>
    <n v="8"/>
    <n v="20722.240000000002"/>
    <n v="2590.2800000000002"/>
    <s v="INSTALADOR 4-OyD"/>
    <x v="0"/>
    <x v="3"/>
    <x v="1"/>
    <s v="MTTO_REDES"/>
    <x v="33"/>
  </r>
  <r>
    <n v="9"/>
    <n v="2"/>
    <n v="269"/>
    <n v="1"/>
    <n v="9817"/>
    <x v="418"/>
    <s v="MTS"/>
    <n v="200"/>
    <n v="261764.5"/>
    <n v="1308.82"/>
    <s v="INSTALADOR 4-OyD"/>
    <x v="0"/>
    <x v="3"/>
    <x v="1"/>
    <s v="MTTO_REDES"/>
    <x v="14"/>
  </r>
  <r>
    <n v="9"/>
    <n v="2"/>
    <n v="269"/>
    <n v="1"/>
    <n v="9832"/>
    <x v="422"/>
    <s v="MTS"/>
    <n v="2"/>
    <n v="29471.5"/>
    <n v="14735.75"/>
    <s v="INSTALADOR 4-OyD"/>
    <x v="0"/>
    <x v="3"/>
    <x v="1"/>
    <s v="MTTO_REDES"/>
    <x v="14"/>
  </r>
  <r>
    <n v="9"/>
    <n v="2"/>
    <n v="269"/>
    <n v="1"/>
    <n v="9896"/>
    <x v="430"/>
    <s v="UND"/>
    <n v="1"/>
    <n v="10175.4"/>
    <n v="10175.4"/>
    <s v="INSTALADOR 4-OyD"/>
    <x v="0"/>
    <x v="3"/>
    <x v="1"/>
    <s v="MTTO_REDES"/>
    <x v="17"/>
  </r>
  <r>
    <n v="9"/>
    <n v="2"/>
    <n v="269"/>
    <n v="1"/>
    <n v="10207"/>
    <x v="448"/>
    <s v="UND"/>
    <n v="1"/>
    <n v="25504.71"/>
    <n v="25504.71"/>
    <s v="INSTALADOR 4-OyD"/>
    <x v="0"/>
    <x v="3"/>
    <x v="1"/>
    <s v="MTTO_REDES"/>
    <x v="27"/>
  </r>
  <r>
    <n v="9"/>
    <n v="2"/>
    <n v="269"/>
    <n v="1"/>
    <n v="10248"/>
    <x v="297"/>
    <s v="UND"/>
    <n v="20"/>
    <n v="41690.199999999997"/>
    <n v="2084.5100000000002"/>
    <s v="INSTALADOR 4-OyD"/>
    <x v="0"/>
    <x v="3"/>
    <x v="1"/>
    <s v="MTTO_REDES"/>
    <x v="22"/>
  </r>
  <r>
    <n v="9"/>
    <n v="2"/>
    <n v="269"/>
    <n v="1"/>
    <n v="10253"/>
    <x v="459"/>
    <s v="UND"/>
    <n v="26"/>
    <n v="53539.27"/>
    <n v="2059.1999999999998"/>
    <s v="INSTALADOR 4-OyD"/>
    <x v="0"/>
    <x v="3"/>
    <x v="1"/>
    <s v="MTTO_REDES"/>
    <x v="22"/>
  </r>
  <r>
    <n v="9"/>
    <n v="2"/>
    <n v="269"/>
    <n v="1"/>
    <n v="10259"/>
    <x v="461"/>
    <s v="UND"/>
    <n v="24"/>
    <n v="50444.41"/>
    <n v="2101.85"/>
    <s v="INSTALADOR 4-OyD"/>
    <x v="0"/>
    <x v="3"/>
    <x v="1"/>
    <s v="MTTO_REDES"/>
    <x v="22"/>
  </r>
  <r>
    <n v="9"/>
    <n v="2"/>
    <n v="269"/>
    <n v="1"/>
    <n v="10264"/>
    <x v="462"/>
    <s v="UND"/>
    <n v="15"/>
    <n v="35274.9"/>
    <n v="2351.66"/>
    <s v="INSTALADOR 4-OyD"/>
    <x v="0"/>
    <x v="3"/>
    <x v="1"/>
    <s v="MTTO_REDES"/>
    <x v="22"/>
  </r>
  <r>
    <n v="9"/>
    <n v="2"/>
    <n v="269"/>
    <n v="1"/>
    <n v="10269"/>
    <x v="464"/>
    <s v="UND"/>
    <n v="11"/>
    <n v="21348.9"/>
    <n v="1940.81"/>
    <s v="INSTALADOR 4-OyD"/>
    <x v="0"/>
    <x v="3"/>
    <x v="1"/>
    <s v="MTTO_REDES"/>
    <x v="22"/>
  </r>
  <r>
    <n v="9"/>
    <n v="2"/>
    <n v="269"/>
    <n v="1"/>
    <n v="10274"/>
    <x v="465"/>
    <s v="UND"/>
    <n v="19"/>
    <n v="44969.48"/>
    <n v="2366.81"/>
    <s v="INSTALADOR 4-OyD"/>
    <x v="0"/>
    <x v="3"/>
    <x v="1"/>
    <s v="MTTO_REDES"/>
    <x v="22"/>
  </r>
  <r>
    <n v="9"/>
    <n v="2"/>
    <n v="269"/>
    <n v="1"/>
    <n v="10279"/>
    <x v="466"/>
    <s v="UND"/>
    <n v="11"/>
    <n v="21348.39"/>
    <n v="1940.77"/>
    <s v="INSTALADOR 4-OyD"/>
    <x v="0"/>
    <x v="3"/>
    <x v="1"/>
    <s v="MTTO_REDES"/>
    <x v="22"/>
  </r>
  <r>
    <n v="9"/>
    <n v="2"/>
    <n v="269"/>
    <n v="1"/>
    <n v="10284"/>
    <x v="467"/>
    <s v="UND"/>
    <n v="3"/>
    <n v="7234.98"/>
    <n v="2411.66"/>
    <s v="INSTALADOR 4-OyD"/>
    <x v="0"/>
    <x v="3"/>
    <x v="1"/>
    <s v="MTTO_REDES"/>
    <x v="22"/>
  </r>
  <r>
    <n v="9"/>
    <n v="2"/>
    <n v="269"/>
    <n v="1"/>
    <n v="10289"/>
    <x v="468"/>
    <s v="UND"/>
    <n v="17"/>
    <n v="33648.050000000003"/>
    <n v="1979.29"/>
    <s v="INSTALADOR 4-OyD"/>
    <x v="0"/>
    <x v="3"/>
    <x v="1"/>
    <s v="MTTO_REDES"/>
    <x v="22"/>
  </r>
  <r>
    <n v="9"/>
    <n v="2"/>
    <n v="269"/>
    <n v="1"/>
    <n v="10298"/>
    <x v="469"/>
    <s v="UND"/>
    <n v="25"/>
    <n v="49626.9"/>
    <n v="1985.08"/>
    <s v="INSTALADOR 4-OyD"/>
    <x v="0"/>
    <x v="3"/>
    <x v="1"/>
    <s v="MTTO_REDES"/>
    <x v="22"/>
  </r>
  <r>
    <n v="9"/>
    <n v="2"/>
    <n v="269"/>
    <n v="1"/>
    <n v="10308"/>
    <x v="471"/>
    <s v="UND"/>
    <n v="12"/>
    <n v="23947.87"/>
    <n v="1995.66"/>
    <s v="INSTALADOR 4-OyD"/>
    <x v="0"/>
    <x v="3"/>
    <x v="1"/>
    <s v="MTTO_REDES"/>
    <x v="22"/>
  </r>
  <r>
    <n v="9"/>
    <n v="2"/>
    <n v="269"/>
    <n v="1"/>
    <n v="10571"/>
    <x v="488"/>
    <s v="UND"/>
    <n v="5"/>
    <n v="10648"/>
    <n v="2129.6"/>
    <s v="INSTALADOR 4-OyD"/>
    <x v="0"/>
    <x v="3"/>
    <x v="1"/>
    <s v="MTTO_REDES"/>
    <x v="22"/>
  </r>
  <r>
    <n v="9"/>
    <n v="2"/>
    <n v="269"/>
    <n v="1"/>
    <n v="10576"/>
    <x v="490"/>
    <s v="UND"/>
    <n v="17"/>
    <n v="35358.559999999998"/>
    <n v="2079.92"/>
    <s v="INSTALADOR 4-OyD"/>
    <x v="0"/>
    <x v="3"/>
    <x v="1"/>
    <s v="MTTO_REDES"/>
    <x v="22"/>
  </r>
  <r>
    <n v="9"/>
    <n v="2"/>
    <n v="269"/>
    <n v="1"/>
    <n v="10587"/>
    <x v="494"/>
    <s v="UND"/>
    <n v="15"/>
    <n v="37201.199999999997"/>
    <n v="2480.08"/>
    <s v="INSTALADOR 4-OyD"/>
    <x v="0"/>
    <x v="3"/>
    <x v="1"/>
    <s v="MTTO_REDES"/>
    <x v="22"/>
  </r>
  <r>
    <n v="9"/>
    <n v="2"/>
    <n v="269"/>
    <n v="1"/>
    <n v="10607"/>
    <x v="500"/>
    <s v="UND"/>
    <n v="15"/>
    <n v="29644.05"/>
    <n v="1976.27"/>
    <s v="INSTALADOR 4-OyD"/>
    <x v="0"/>
    <x v="3"/>
    <x v="1"/>
    <s v="MTTO_REDES"/>
    <x v="22"/>
  </r>
  <r>
    <n v="9"/>
    <n v="2"/>
    <n v="269"/>
    <n v="1"/>
    <n v="10617"/>
    <x v="305"/>
    <s v="ROL"/>
    <n v="0.94"/>
    <n v="64225.58"/>
    <n v="68325.08"/>
    <s v="INSTALADOR 4-OyD"/>
    <x v="0"/>
    <x v="3"/>
    <x v="1"/>
    <s v="MTTO_REDES"/>
    <x v="16"/>
  </r>
  <r>
    <n v="9"/>
    <n v="2"/>
    <n v="269"/>
    <n v="1"/>
    <n v="11014"/>
    <x v="314"/>
    <s v="UND"/>
    <n v="1"/>
    <n v="109158.16"/>
    <n v="109158.16"/>
    <s v="INSTALADOR 4-OyD"/>
    <x v="0"/>
    <x v="3"/>
    <x v="1"/>
    <s v="MTTO_REDES"/>
    <x v="19"/>
  </r>
  <r>
    <n v="9"/>
    <n v="2"/>
    <n v="270"/>
    <n v="1"/>
    <n v="9634"/>
    <x v="633"/>
    <s v="UND"/>
    <n v="2"/>
    <n v="13797.06"/>
    <n v="6898.53"/>
    <s v="INSTALADOR 5-OyD"/>
    <x v="0"/>
    <x v="3"/>
    <x v="1"/>
    <s v="MTTO_REDES"/>
    <x v="17"/>
  </r>
  <r>
    <n v="9"/>
    <n v="2"/>
    <n v="270"/>
    <n v="1"/>
    <n v="9692"/>
    <x v="268"/>
    <s v="UND"/>
    <n v="2"/>
    <n v="3730.28"/>
    <n v="1865.14"/>
    <s v="INSTALADOR 5-OyD"/>
    <x v="0"/>
    <x v="3"/>
    <x v="1"/>
    <s v="MTTO_REDES"/>
    <x v="18"/>
  </r>
  <r>
    <n v="9"/>
    <n v="2"/>
    <n v="270"/>
    <n v="1"/>
    <n v="9723"/>
    <x v="400"/>
    <s v="UND"/>
    <n v="2"/>
    <n v="6960"/>
    <n v="3480"/>
    <s v="INSTALADOR 5-OyD"/>
    <x v="0"/>
    <x v="3"/>
    <x v="1"/>
    <s v="MTTO_REDES"/>
    <x v="16"/>
  </r>
  <r>
    <n v="9"/>
    <n v="2"/>
    <n v="270"/>
    <n v="1"/>
    <n v="9724"/>
    <x v="270"/>
    <s v="UND"/>
    <n v="2"/>
    <n v="24592"/>
    <n v="12296"/>
    <s v="INSTALADOR 5-OyD"/>
    <x v="0"/>
    <x v="3"/>
    <x v="1"/>
    <s v="MTTO_REDES"/>
    <x v="16"/>
  </r>
  <r>
    <n v="9"/>
    <n v="2"/>
    <n v="270"/>
    <n v="1"/>
    <n v="9732"/>
    <x v="403"/>
    <s v="UND"/>
    <n v="18"/>
    <n v="10440"/>
    <n v="580"/>
    <s v="INSTALADOR 5-OyD"/>
    <x v="0"/>
    <x v="3"/>
    <x v="1"/>
    <s v="MTTO_REDES"/>
    <x v="16"/>
  </r>
  <r>
    <n v="9"/>
    <n v="2"/>
    <n v="270"/>
    <n v="1"/>
    <n v="9763"/>
    <x v="412"/>
    <s v="UND"/>
    <n v="10"/>
    <n v="30968.68"/>
    <n v="3096.87"/>
    <s v="INSTALADOR 5-OyD"/>
    <x v="0"/>
    <x v="3"/>
    <x v="1"/>
    <s v="MTTO_REDES"/>
    <x v="33"/>
  </r>
  <r>
    <n v="9"/>
    <n v="2"/>
    <n v="270"/>
    <n v="1"/>
    <n v="9817"/>
    <x v="418"/>
    <s v="MTS"/>
    <n v="122.9"/>
    <n v="165602.26999999999"/>
    <n v="1347.45"/>
    <s v="INSTALADOR 5-OyD"/>
    <x v="0"/>
    <x v="3"/>
    <x v="1"/>
    <s v="MTTO_REDES"/>
    <x v="14"/>
  </r>
  <r>
    <n v="9"/>
    <n v="2"/>
    <n v="270"/>
    <n v="1"/>
    <n v="9896"/>
    <x v="430"/>
    <s v="UND"/>
    <n v="2"/>
    <n v="18455.64"/>
    <n v="9227.82"/>
    <s v="INSTALADOR 5-OyD"/>
    <x v="0"/>
    <x v="3"/>
    <x v="1"/>
    <s v="MTTO_REDES"/>
    <x v="17"/>
  </r>
  <r>
    <n v="9"/>
    <n v="2"/>
    <n v="270"/>
    <n v="1"/>
    <n v="10207"/>
    <x v="448"/>
    <s v="UND"/>
    <n v="1"/>
    <n v="21737.21"/>
    <n v="21737.21"/>
    <s v="INSTALADOR 5-OyD"/>
    <x v="0"/>
    <x v="3"/>
    <x v="1"/>
    <s v="MTTO_REDES"/>
    <x v="27"/>
  </r>
  <r>
    <n v="9"/>
    <n v="2"/>
    <n v="270"/>
    <n v="1"/>
    <n v="10208"/>
    <x v="449"/>
    <s v="UND"/>
    <n v="1"/>
    <n v="8004"/>
    <n v="8004"/>
    <s v="INSTALADOR 5-OyD"/>
    <x v="0"/>
    <x v="3"/>
    <x v="1"/>
    <s v="MTTO_REDES"/>
    <x v="27"/>
  </r>
  <r>
    <n v="9"/>
    <n v="2"/>
    <n v="270"/>
    <n v="1"/>
    <n v="10248"/>
    <x v="297"/>
    <s v="UND"/>
    <n v="12"/>
    <n v="23648.48"/>
    <n v="1970.7"/>
    <s v="INSTALADOR 5-OyD"/>
    <x v="0"/>
    <x v="3"/>
    <x v="1"/>
    <s v="MTTO_REDES"/>
    <x v="22"/>
  </r>
  <r>
    <n v="9"/>
    <n v="2"/>
    <n v="270"/>
    <n v="1"/>
    <n v="10253"/>
    <x v="459"/>
    <s v="UND"/>
    <n v="29"/>
    <n v="59040.12"/>
    <n v="2035.87"/>
    <s v="INSTALADOR 5-OyD"/>
    <x v="0"/>
    <x v="3"/>
    <x v="1"/>
    <s v="MTTO_REDES"/>
    <x v="22"/>
  </r>
  <r>
    <n v="9"/>
    <n v="2"/>
    <n v="270"/>
    <n v="1"/>
    <n v="10259"/>
    <x v="461"/>
    <s v="UND"/>
    <n v="8"/>
    <n v="15790.21"/>
    <n v="1973.78"/>
    <s v="INSTALADOR 5-OyD"/>
    <x v="0"/>
    <x v="3"/>
    <x v="1"/>
    <s v="MTTO_REDES"/>
    <x v="22"/>
  </r>
  <r>
    <n v="9"/>
    <n v="2"/>
    <n v="270"/>
    <n v="1"/>
    <n v="10264"/>
    <x v="462"/>
    <s v="UND"/>
    <n v="1"/>
    <n v="2181.98"/>
    <n v="2181.98"/>
    <s v="INSTALADOR 5-OyD"/>
    <x v="0"/>
    <x v="3"/>
    <x v="1"/>
    <s v="MTTO_REDES"/>
    <x v="22"/>
  </r>
  <r>
    <n v="9"/>
    <n v="2"/>
    <n v="270"/>
    <n v="1"/>
    <n v="10269"/>
    <x v="464"/>
    <s v="UND"/>
    <n v="9"/>
    <n v="17467.03"/>
    <n v="1940.77"/>
    <s v="INSTALADOR 5-OyD"/>
    <x v="0"/>
    <x v="3"/>
    <x v="1"/>
    <s v="MTTO_REDES"/>
    <x v="22"/>
  </r>
  <r>
    <n v="9"/>
    <n v="2"/>
    <n v="270"/>
    <n v="1"/>
    <n v="10274"/>
    <x v="465"/>
    <s v="UND"/>
    <n v="16"/>
    <n v="36675.120000000003"/>
    <n v="2292.1999999999998"/>
    <s v="INSTALADOR 5-OyD"/>
    <x v="0"/>
    <x v="3"/>
    <x v="1"/>
    <s v="MTTO_REDES"/>
    <x v="22"/>
  </r>
  <r>
    <n v="9"/>
    <n v="2"/>
    <n v="270"/>
    <n v="1"/>
    <n v="10275"/>
    <x v="866"/>
    <s v="UND"/>
    <n v="6"/>
    <n v="11922"/>
    <n v="1987"/>
    <s v="INSTALADOR 5-OyD"/>
    <x v="0"/>
    <x v="3"/>
    <x v="1"/>
    <s v="MTTO_REDES"/>
    <x v="22"/>
  </r>
  <r>
    <n v="9"/>
    <n v="2"/>
    <n v="270"/>
    <n v="1"/>
    <n v="10279"/>
    <x v="466"/>
    <s v="UND"/>
    <n v="10"/>
    <n v="19371.93"/>
    <n v="1937.19"/>
    <s v="INSTALADOR 5-OyD"/>
    <x v="0"/>
    <x v="3"/>
    <x v="1"/>
    <s v="MTTO_REDES"/>
    <x v="22"/>
  </r>
  <r>
    <n v="9"/>
    <n v="2"/>
    <n v="270"/>
    <n v="1"/>
    <n v="10284"/>
    <x v="467"/>
    <s v="UND"/>
    <n v="6"/>
    <n v="14565.64"/>
    <n v="2427.61"/>
    <s v="INSTALADOR 5-OyD"/>
    <x v="0"/>
    <x v="3"/>
    <x v="1"/>
    <s v="MTTO_REDES"/>
    <x v="22"/>
  </r>
  <r>
    <n v="9"/>
    <n v="2"/>
    <n v="270"/>
    <n v="1"/>
    <n v="10289"/>
    <x v="468"/>
    <s v="UND"/>
    <n v="20"/>
    <n v="39608.17"/>
    <n v="1980.41"/>
    <s v="INSTALADOR 5-OyD"/>
    <x v="0"/>
    <x v="3"/>
    <x v="1"/>
    <s v="MTTO_REDES"/>
    <x v="22"/>
  </r>
  <r>
    <n v="9"/>
    <n v="2"/>
    <n v="270"/>
    <n v="1"/>
    <n v="10298"/>
    <x v="469"/>
    <s v="UND"/>
    <n v="3"/>
    <n v="5822.4"/>
    <n v="1940.8"/>
    <s v="INSTALADOR 5-OyD"/>
    <x v="0"/>
    <x v="3"/>
    <x v="1"/>
    <s v="MTTO_REDES"/>
    <x v="22"/>
  </r>
  <r>
    <n v="9"/>
    <n v="2"/>
    <n v="270"/>
    <n v="1"/>
    <n v="10303"/>
    <x v="470"/>
    <s v="UND"/>
    <n v="11"/>
    <n v="44727.65"/>
    <n v="4066.15"/>
    <s v="INSTALADOR 5-OyD"/>
    <x v="0"/>
    <x v="3"/>
    <x v="1"/>
    <s v="MTTO_REDES"/>
    <x v="22"/>
  </r>
  <r>
    <n v="9"/>
    <n v="2"/>
    <n v="270"/>
    <n v="1"/>
    <n v="10571"/>
    <x v="488"/>
    <s v="UND"/>
    <n v="6"/>
    <n v="12058.26"/>
    <n v="2009.7"/>
    <s v="INSTALADOR 5-OyD"/>
    <x v="0"/>
    <x v="3"/>
    <x v="1"/>
    <s v="MTTO_REDES"/>
    <x v="22"/>
  </r>
  <r>
    <n v="9"/>
    <n v="2"/>
    <n v="270"/>
    <n v="1"/>
    <n v="10576"/>
    <x v="490"/>
    <s v="UND"/>
    <n v="9"/>
    <n v="18087.48"/>
    <n v="2009.72"/>
    <s v="INSTALADOR 5-OyD"/>
    <x v="0"/>
    <x v="3"/>
    <x v="1"/>
    <s v="MTTO_REDES"/>
    <x v="22"/>
  </r>
  <r>
    <n v="9"/>
    <n v="2"/>
    <n v="270"/>
    <n v="1"/>
    <n v="10587"/>
    <x v="494"/>
    <s v="UND"/>
    <n v="10"/>
    <n v="23582.25"/>
    <n v="2358.23"/>
    <s v="INSTALADOR 5-OyD"/>
    <x v="0"/>
    <x v="3"/>
    <x v="1"/>
    <s v="MTTO_REDES"/>
    <x v="22"/>
  </r>
  <r>
    <n v="9"/>
    <n v="2"/>
    <n v="270"/>
    <n v="1"/>
    <n v="10617"/>
    <x v="305"/>
    <s v="ROL"/>
    <n v="1.39"/>
    <n v="95405.6"/>
    <n v="68637.119999999995"/>
    <s v="INSTALADOR 5-OyD"/>
    <x v="0"/>
    <x v="3"/>
    <x v="1"/>
    <s v="MTTO_REDES"/>
    <x v="16"/>
  </r>
  <r>
    <n v="9"/>
    <n v="2"/>
    <n v="270"/>
    <n v="1"/>
    <n v="11014"/>
    <x v="314"/>
    <s v="UND"/>
    <n v="2"/>
    <n v="144552.24"/>
    <n v="72276.12"/>
    <s v="INSTALADOR 5-OyD"/>
    <x v="0"/>
    <x v="3"/>
    <x v="1"/>
    <s v="MTTO_REDES"/>
    <x v="19"/>
  </r>
  <r>
    <n v="9"/>
    <n v="2"/>
    <n v="271"/>
    <n v="1"/>
    <n v="9633"/>
    <x v="377"/>
    <s v="UND"/>
    <n v="1"/>
    <n v="3828"/>
    <n v="3828"/>
    <s v="INSTALADOR 6-OyD"/>
    <x v="0"/>
    <x v="3"/>
    <x v="1"/>
    <s v="MTTO_REDES"/>
    <x v="17"/>
  </r>
  <r>
    <n v="9"/>
    <n v="2"/>
    <n v="271"/>
    <n v="1"/>
    <n v="9637"/>
    <x v="258"/>
    <s v="UND"/>
    <n v="1"/>
    <n v="19140"/>
    <n v="19140"/>
    <s v="INSTALADOR 6-OyD"/>
    <x v="0"/>
    <x v="3"/>
    <x v="1"/>
    <s v="MTTO_REDES"/>
    <x v="17"/>
  </r>
  <r>
    <n v="9"/>
    <n v="2"/>
    <n v="271"/>
    <n v="1"/>
    <n v="9641"/>
    <x v="259"/>
    <s v="UND"/>
    <n v="2"/>
    <n v="6844"/>
    <n v="3422"/>
    <s v="INSTALADOR 6-OyD"/>
    <x v="0"/>
    <x v="3"/>
    <x v="1"/>
    <s v="MTTO_REDES"/>
    <x v="16"/>
  </r>
  <r>
    <n v="9"/>
    <n v="2"/>
    <n v="271"/>
    <n v="1"/>
    <n v="9721"/>
    <x v="398"/>
    <s v="UND"/>
    <n v="2"/>
    <n v="13460"/>
    <n v="6730"/>
    <s v="INSTALADOR 6-OyD"/>
    <x v="0"/>
    <x v="3"/>
    <x v="1"/>
    <s v="MTTO_REDES"/>
    <x v="16"/>
  </r>
  <r>
    <n v="9"/>
    <n v="2"/>
    <n v="271"/>
    <n v="1"/>
    <n v="9723"/>
    <x v="400"/>
    <s v="UND"/>
    <n v="1"/>
    <n v="3481"/>
    <n v="3481"/>
    <s v="INSTALADOR 6-OyD"/>
    <x v="0"/>
    <x v="3"/>
    <x v="1"/>
    <s v="MTTO_REDES"/>
    <x v="16"/>
  </r>
  <r>
    <n v="9"/>
    <n v="2"/>
    <n v="271"/>
    <n v="1"/>
    <n v="9724"/>
    <x v="270"/>
    <s v="UND"/>
    <n v="1"/>
    <n v="12064"/>
    <n v="12064"/>
    <s v="INSTALADOR 6-OyD"/>
    <x v="0"/>
    <x v="3"/>
    <x v="1"/>
    <s v="MTTO_REDES"/>
    <x v="16"/>
  </r>
  <r>
    <n v="9"/>
    <n v="2"/>
    <n v="271"/>
    <n v="1"/>
    <n v="9732"/>
    <x v="403"/>
    <s v="UND"/>
    <n v="15"/>
    <n v="8699.7199999999993"/>
    <n v="579.98"/>
    <s v="INSTALADOR 6-OyD"/>
    <x v="0"/>
    <x v="3"/>
    <x v="1"/>
    <s v="MTTO_REDES"/>
    <x v="16"/>
  </r>
  <r>
    <n v="9"/>
    <n v="2"/>
    <n v="271"/>
    <n v="1"/>
    <n v="9757"/>
    <x v="411"/>
    <s v="UND"/>
    <n v="4"/>
    <n v="5093.62"/>
    <n v="1273.4000000000001"/>
    <s v="INSTALADOR 6-OyD"/>
    <x v="0"/>
    <x v="3"/>
    <x v="1"/>
    <s v="MTTO_REDES"/>
    <x v="33"/>
  </r>
  <r>
    <n v="9"/>
    <n v="2"/>
    <n v="271"/>
    <n v="1"/>
    <n v="9763"/>
    <x v="412"/>
    <s v="UND"/>
    <n v="4"/>
    <n v="10889.65"/>
    <n v="2722.42"/>
    <s v="INSTALADOR 6-OyD"/>
    <x v="0"/>
    <x v="3"/>
    <x v="1"/>
    <s v="MTTO_REDES"/>
    <x v="33"/>
  </r>
  <r>
    <n v="9"/>
    <n v="2"/>
    <n v="271"/>
    <n v="1"/>
    <n v="9778"/>
    <x v="274"/>
    <s v="UND"/>
    <n v="3"/>
    <n v="5916"/>
    <n v="1972"/>
    <s v="INSTALADOR 6-OyD"/>
    <x v="0"/>
    <x v="3"/>
    <x v="1"/>
    <s v="MTTO_REDES"/>
    <x v="16"/>
  </r>
  <r>
    <n v="9"/>
    <n v="2"/>
    <n v="271"/>
    <n v="1"/>
    <n v="9817"/>
    <x v="418"/>
    <s v="MTS"/>
    <n v="115"/>
    <n v="153441.75"/>
    <n v="1334.28"/>
    <s v="INSTALADOR 6-OyD"/>
    <x v="0"/>
    <x v="3"/>
    <x v="1"/>
    <s v="MTTO_REDES"/>
    <x v="14"/>
  </r>
  <r>
    <n v="9"/>
    <n v="2"/>
    <n v="271"/>
    <n v="1"/>
    <n v="9833"/>
    <x v="423"/>
    <s v="MTS"/>
    <n v="10"/>
    <n v="205366.45"/>
    <n v="20536.650000000001"/>
    <s v="INSTALADOR 6-OyD"/>
    <x v="0"/>
    <x v="3"/>
    <x v="1"/>
    <s v="MTTO_REDES"/>
    <x v="14"/>
  </r>
  <r>
    <n v="9"/>
    <n v="2"/>
    <n v="271"/>
    <n v="1"/>
    <n v="9896"/>
    <x v="430"/>
    <s v="UND"/>
    <n v="1"/>
    <n v="9228"/>
    <n v="9228"/>
    <s v="INSTALADOR 6-OyD"/>
    <x v="0"/>
    <x v="3"/>
    <x v="1"/>
    <s v="MTTO_REDES"/>
    <x v="17"/>
  </r>
  <r>
    <n v="9"/>
    <n v="2"/>
    <n v="271"/>
    <n v="1"/>
    <n v="10208"/>
    <x v="449"/>
    <s v="UND"/>
    <n v="1"/>
    <n v="10992.17"/>
    <n v="10992.17"/>
    <s v="INSTALADOR 6-OyD"/>
    <x v="0"/>
    <x v="3"/>
    <x v="1"/>
    <s v="MTTO_REDES"/>
    <x v="27"/>
  </r>
  <r>
    <n v="9"/>
    <n v="2"/>
    <n v="271"/>
    <n v="1"/>
    <n v="10248"/>
    <x v="297"/>
    <s v="UND"/>
    <n v="9"/>
    <n v="18390.39"/>
    <n v="2043.37"/>
    <s v="INSTALADOR 6-OyD"/>
    <x v="0"/>
    <x v="3"/>
    <x v="1"/>
    <s v="MTTO_REDES"/>
    <x v="22"/>
  </r>
  <r>
    <n v="9"/>
    <n v="2"/>
    <n v="271"/>
    <n v="1"/>
    <n v="10253"/>
    <x v="459"/>
    <s v="UND"/>
    <n v="28"/>
    <n v="58897.16"/>
    <n v="2103.4699999999998"/>
    <s v="INSTALADOR 6-OyD"/>
    <x v="0"/>
    <x v="3"/>
    <x v="1"/>
    <s v="MTTO_REDES"/>
    <x v="22"/>
  </r>
  <r>
    <n v="9"/>
    <n v="2"/>
    <n v="271"/>
    <n v="1"/>
    <n v="10259"/>
    <x v="461"/>
    <s v="UND"/>
    <n v="21"/>
    <n v="42075.23"/>
    <n v="2003.59"/>
    <s v="INSTALADOR 6-OyD"/>
    <x v="0"/>
    <x v="3"/>
    <x v="1"/>
    <s v="MTTO_REDES"/>
    <x v="22"/>
  </r>
  <r>
    <n v="9"/>
    <n v="2"/>
    <n v="271"/>
    <n v="1"/>
    <n v="10269"/>
    <x v="464"/>
    <s v="UND"/>
    <n v="30"/>
    <n v="58224.6"/>
    <n v="1940.82"/>
    <s v="INSTALADOR 6-OyD"/>
    <x v="0"/>
    <x v="3"/>
    <x v="1"/>
    <s v="MTTO_REDES"/>
    <x v="22"/>
  </r>
  <r>
    <n v="9"/>
    <n v="2"/>
    <n v="271"/>
    <n v="1"/>
    <n v="10274"/>
    <x v="465"/>
    <s v="UND"/>
    <n v="9"/>
    <n v="21950.240000000002"/>
    <n v="2438.92"/>
    <s v="INSTALADOR 6-OyD"/>
    <x v="0"/>
    <x v="3"/>
    <x v="1"/>
    <s v="MTTO_REDES"/>
    <x v="22"/>
  </r>
  <r>
    <n v="9"/>
    <n v="2"/>
    <n v="271"/>
    <n v="1"/>
    <n v="10284"/>
    <x v="467"/>
    <s v="UND"/>
    <n v="11"/>
    <n v="27438.32"/>
    <n v="2494.4"/>
    <s v="INSTALADOR 6-OyD"/>
    <x v="0"/>
    <x v="3"/>
    <x v="1"/>
    <s v="MTTO_REDES"/>
    <x v="22"/>
  </r>
  <r>
    <n v="9"/>
    <n v="2"/>
    <n v="271"/>
    <n v="1"/>
    <n v="10289"/>
    <x v="468"/>
    <s v="UND"/>
    <n v="29"/>
    <n v="56283.74"/>
    <n v="1940.82"/>
    <s v="INSTALADOR 6-OyD"/>
    <x v="0"/>
    <x v="3"/>
    <x v="1"/>
    <s v="MTTO_REDES"/>
    <x v="22"/>
  </r>
  <r>
    <n v="9"/>
    <n v="2"/>
    <n v="271"/>
    <n v="1"/>
    <n v="10470"/>
    <x v="301"/>
    <s v="UND"/>
    <n v="4"/>
    <n v="31552"/>
    <n v="7888"/>
    <s v="INSTALADOR 6-OyD"/>
    <x v="0"/>
    <x v="3"/>
    <x v="1"/>
    <s v="MTTO_REDES"/>
    <x v="18"/>
  </r>
  <r>
    <n v="9"/>
    <n v="2"/>
    <n v="271"/>
    <n v="1"/>
    <n v="10566"/>
    <x v="304"/>
    <s v="UND"/>
    <n v="2"/>
    <n v="129872.25"/>
    <n v="64936.12"/>
    <s v="INSTALADOR 6-OyD"/>
    <x v="0"/>
    <x v="3"/>
    <x v="1"/>
    <s v="MTTO_REDES"/>
    <x v="19"/>
  </r>
  <r>
    <n v="9"/>
    <n v="2"/>
    <n v="271"/>
    <n v="1"/>
    <n v="10576"/>
    <x v="490"/>
    <s v="UND"/>
    <n v="15"/>
    <n v="32531.4"/>
    <n v="2168.7600000000002"/>
    <s v="INSTALADOR 6-OyD"/>
    <x v="0"/>
    <x v="3"/>
    <x v="1"/>
    <s v="MTTO_REDES"/>
    <x v="22"/>
  </r>
  <r>
    <n v="9"/>
    <n v="2"/>
    <n v="271"/>
    <n v="1"/>
    <n v="10617"/>
    <x v="305"/>
    <s v="ROL"/>
    <n v="0.55000000000000004"/>
    <n v="37561.85"/>
    <n v="68294.27"/>
    <s v="INSTALADOR 6-OyD"/>
    <x v="0"/>
    <x v="3"/>
    <x v="1"/>
    <s v="MTTO_REDES"/>
    <x v="16"/>
  </r>
  <r>
    <n v="9"/>
    <n v="2"/>
    <n v="271"/>
    <n v="1"/>
    <n v="10618"/>
    <x v="306"/>
    <s v="UND"/>
    <n v="0.83"/>
    <n v="68176.2"/>
    <n v="82140"/>
    <s v="INSTALADOR 6-OyD"/>
    <x v="0"/>
    <x v="3"/>
    <x v="1"/>
    <s v="MTTO_REDES"/>
    <x v="16"/>
  </r>
  <r>
    <n v="9"/>
    <n v="2"/>
    <n v="271"/>
    <n v="1"/>
    <n v="11014"/>
    <x v="314"/>
    <s v="UND"/>
    <n v="3"/>
    <n v="304782.28999999998"/>
    <n v="101594.1"/>
    <s v="INSTALADOR 6-OyD"/>
    <x v="0"/>
    <x v="3"/>
    <x v="1"/>
    <s v="MTTO_REDES"/>
    <x v="19"/>
  </r>
  <r>
    <n v="9"/>
    <n v="2"/>
    <n v="271"/>
    <n v="1"/>
    <n v="11232"/>
    <x v="318"/>
    <s v="UND"/>
    <n v="2"/>
    <n v="31640"/>
    <n v="15820"/>
    <s v="INSTALADOR 6-OyD"/>
    <x v="0"/>
    <x v="3"/>
    <x v="1"/>
    <s v="MTTO_REDES"/>
    <x v="16"/>
  </r>
  <r>
    <n v="9"/>
    <n v="2"/>
    <n v="271"/>
    <n v="1"/>
    <n v="11847"/>
    <x v="651"/>
    <s v="UND"/>
    <n v="1"/>
    <n v="6726.84"/>
    <n v="6726.84"/>
    <s v="INSTALADOR 6-OyD"/>
    <x v="0"/>
    <x v="3"/>
    <x v="1"/>
    <s v="MTTO_REDES"/>
    <x v="0"/>
  </r>
  <r>
    <n v="9"/>
    <n v="2"/>
    <n v="271"/>
    <n v="1"/>
    <n v="12893"/>
    <x v="565"/>
    <s v="UND"/>
    <n v="1"/>
    <n v="140104.81"/>
    <n v="140104.81"/>
    <s v="INSTALADOR 6-OyD"/>
    <x v="0"/>
    <x v="3"/>
    <x v="1"/>
    <s v="MTTO_REDES"/>
    <x v="18"/>
  </r>
  <r>
    <n v="9"/>
    <n v="2"/>
    <n v="272"/>
    <n v="1"/>
    <n v="9731"/>
    <x v="664"/>
    <s v="UND"/>
    <n v="10"/>
    <n v="5620.4"/>
    <n v="562.04"/>
    <s v="INSTALADOR 7-OyD"/>
    <x v="0"/>
    <x v="3"/>
    <x v="1"/>
    <s v="MTTO_REDES"/>
    <x v="16"/>
  </r>
  <r>
    <n v="9"/>
    <n v="2"/>
    <n v="272"/>
    <n v="1"/>
    <n v="9763"/>
    <x v="412"/>
    <s v="UND"/>
    <n v="2"/>
    <n v="5355.08"/>
    <n v="2677.54"/>
    <s v="INSTALADOR 7-OyD"/>
    <x v="0"/>
    <x v="3"/>
    <x v="1"/>
    <s v="MTTO_REDES"/>
    <x v="33"/>
  </r>
  <r>
    <n v="9"/>
    <n v="2"/>
    <n v="272"/>
    <n v="1"/>
    <n v="9817"/>
    <x v="418"/>
    <s v="MTS"/>
    <n v="60"/>
    <n v="75586.8"/>
    <n v="1259.78"/>
    <s v="INSTALADOR 7-OyD"/>
    <x v="0"/>
    <x v="3"/>
    <x v="1"/>
    <s v="MTTO_REDES"/>
    <x v="14"/>
  </r>
  <r>
    <n v="9"/>
    <n v="2"/>
    <n v="272"/>
    <n v="1"/>
    <n v="9896"/>
    <x v="430"/>
    <s v="UND"/>
    <n v="1"/>
    <n v="9860"/>
    <n v="9860"/>
    <s v="INSTALADOR 7-OyD"/>
    <x v="0"/>
    <x v="3"/>
    <x v="1"/>
    <s v="MTTO_REDES"/>
    <x v="17"/>
  </r>
  <r>
    <n v="9"/>
    <n v="2"/>
    <n v="272"/>
    <n v="1"/>
    <n v="10248"/>
    <x v="297"/>
    <s v="UND"/>
    <n v="5"/>
    <n v="9796.6200000000008"/>
    <n v="1959.31"/>
    <s v="INSTALADOR 7-OyD"/>
    <x v="0"/>
    <x v="3"/>
    <x v="1"/>
    <s v="MTTO_REDES"/>
    <x v="22"/>
  </r>
  <r>
    <n v="9"/>
    <n v="2"/>
    <n v="272"/>
    <n v="1"/>
    <n v="10253"/>
    <x v="459"/>
    <s v="UND"/>
    <n v="15"/>
    <n v="30145.74"/>
    <n v="2009.72"/>
    <s v="INSTALADOR 7-OyD"/>
    <x v="0"/>
    <x v="3"/>
    <x v="1"/>
    <s v="MTTO_REDES"/>
    <x v="22"/>
  </r>
  <r>
    <n v="9"/>
    <n v="2"/>
    <n v="272"/>
    <n v="1"/>
    <n v="10259"/>
    <x v="461"/>
    <s v="UND"/>
    <n v="12"/>
    <n v="23514.2"/>
    <n v="1959.53"/>
    <s v="INSTALADOR 7-OyD"/>
    <x v="0"/>
    <x v="3"/>
    <x v="1"/>
    <s v="MTTO_REDES"/>
    <x v="22"/>
  </r>
  <r>
    <n v="9"/>
    <n v="2"/>
    <n v="272"/>
    <n v="1"/>
    <n v="10264"/>
    <x v="462"/>
    <s v="UND"/>
    <n v="20"/>
    <n v="48433"/>
    <n v="2421.65"/>
    <s v="INSTALADOR 7-OyD"/>
    <x v="0"/>
    <x v="3"/>
    <x v="1"/>
    <s v="MTTO_REDES"/>
    <x v="22"/>
  </r>
  <r>
    <n v="9"/>
    <n v="2"/>
    <n v="272"/>
    <n v="1"/>
    <n v="10269"/>
    <x v="464"/>
    <s v="UND"/>
    <n v="10"/>
    <n v="19407.900000000001"/>
    <n v="1940.79"/>
    <s v="INSTALADOR 7-OyD"/>
    <x v="0"/>
    <x v="3"/>
    <x v="1"/>
    <s v="MTTO_REDES"/>
    <x v="22"/>
  </r>
  <r>
    <n v="9"/>
    <n v="2"/>
    <n v="272"/>
    <n v="1"/>
    <n v="10274"/>
    <x v="465"/>
    <s v="UND"/>
    <n v="16"/>
    <n v="36748.800000000003"/>
    <n v="2296.8000000000002"/>
    <s v="INSTALADOR 7-OyD"/>
    <x v="0"/>
    <x v="3"/>
    <x v="1"/>
    <s v="MTTO_REDES"/>
    <x v="22"/>
  </r>
  <r>
    <n v="9"/>
    <n v="2"/>
    <n v="272"/>
    <n v="1"/>
    <n v="10275"/>
    <x v="866"/>
    <s v="UND"/>
    <n v="2"/>
    <n v="3974"/>
    <n v="1987"/>
    <s v="INSTALADOR 7-OyD"/>
    <x v="0"/>
    <x v="3"/>
    <x v="1"/>
    <s v="MTTO_REDES"/>
    <x v="22"/>
  </r>
  <r>
    <n v="9"/>
    <n v="2"/>
    <n v="272"/>
    <n v="1"/>
    <n v="10279"/>
    <x v="466"/>
    <s v="UND"/>
    <n v="4"/>
    <n v="7763.2"/>
    <n v="1940.8"/>
    <s v="INSTALADOR 7-OyD"/>
    <x v="0"/>
    <x v="3"/>
    <x v="1"/>
    <s v="MTTO_REDES"/>
    <x v="22"/>
  </r>
  <r>
    <n v="9"/>
    <n v="2"/>
    <n v="272"/>
    <n v="1"/>
    <n v="10284"/>
    <x v="467"/>
    <s v="UND"/>
    <n v="21"/>
    <n v="55341.24"/>
    <n v="2635.3"/>
    <s v="INSTALADOR 7-OyD"/>
    <x v="0"/>
    <x v="3"/>
    <x v="1"/>
    <s v="MTTO_REDES"/>
    <x v="22"/>
  </r>
  <r>
    <n v="9"/>
    <n v="2"/>
    <n v="272"/>
    <n v="1"/>
    <n v="10289"/>
    <x v="468"/>
    <s v="UND"/>
    <n v="1"/>
    <n v="1940.8"/>
    <n v="1940.8"/>
    <s v="INSTALADOR 7-OyD"/>
    <x v="0"/>
    <x v="3"/>
    <x v="1"/>
    <s v="MTTO_REDES"/>
    <x v="22"/>
  </r>
  <r>
    <n v="9"/>
    <n v="2"/>
    <n v="272"/>
    <n v="1"/>
    <n v="10303"/>
    <x v="470"/>
    <s v="UND"/>
    <n v="20"/>
    <n v="133277.68"/>
    <n v="6663.88"/>
    <s v="INSTALADOR 7-OyD"/>
    <x v="0"/>
    <x v="3"/>
    <x v="1"/>
    <s v="MTTO_REDES"/>
    <x v="22"/>
  </r>
  <r>
    <n v="9"/>
    <n v="2"/>
    <n v="272"/>
    <n v="1"/>
    <n v="10308"/>
    <x v="471"/>
    <s v="UND"/>
    <n v="3"/>
    <n v="5820.52"/>
    <n v="1940.18"/>
    <s v="INSTALADOR 7-OyD"/>
    <x v="0"/>
    <x v="3"/>
    <x v="1"/>
    <s v="MTTO_REDES"/>
    <x v="22"/>
  </r>
  <r>
    <n v="9"/>
    <n v="2"/>
    <n v="272"/>
    <n v="1"/>
    <n v="10566"/>
    <x v="304"/>
    <s v="UND"/>
    <n v="2"/>
    <n v="134560"/>
    <n v="67280"/>
    <s v="INSTALADOR 7-OyD"/>
    <x v="0"/>
    <x v="3"/>
    <x v="1"/>
    <s v="MTTO_REDES"/>
    <x v="19"/>
  </r>
  <r>
    <n v="9"/>
    <n v="2"/>
    <n v="272"/>
    <n v="1"/>
    <n v="10571"/>
    <x v="488"/>
    <s v="UND"/>
    <n v="15"/>
    <n v="30145.8"/>
    <n v="2009.72"/>
    <s v="INSTALADOR 7-OyD"/>
    <x v="0"/>
    <x v="3"/>
    <x v="1"/>
    <s v="MTTO_REDES"/>
    <x v="22"/>
  </r>
  <r>
    <n v="9"/>
    <n v="2"/>
    <n v="272"/>
    <n v="1"/>
    <n v="10576"/>
    <x v="490"/>
    <s v="UND"/>
    <n v="12"/>
    <n v="24116.639999999999"/>
    <n v="2009.72"/>
    <s v="INSTALADOR 7-OyD"/>
    <x v="0"/>
    <x v="3"/>
    <x v="1"/>
    <s v="MTTO_REDES"/>
    <x v="22"/>
  </r>
  <r>
    <n v="9"/>
    <n v="2"/>
    <n v="272"/>
    <n v="1"/>
    <n v="10587"/>
    <x v="494"/>
    <s v="UND"/>
    <n v="20"/>
    <n v="50789.2"/>
    <n v="2539.46"/>
    <s v="INSTALADOR 7-OyD"/>
    <x v="0"/>
    <x v="3"/>
    <x v="1"/>
    <s v="MTTO_REDES"/>
    <x v="22"/>
  </r>
  <r>
    <n v="9"/>
    <n v="2"/>
    <n v="272"/>
    <n v="1"/>
    <n v="10607"/>
    <x v="500"/>
    <s v="UND"/>
    <n v="9"/>
    <n v="17467.21"/>
    <n v="1940.8"/>
    <s v="INSTALADOR 7-OyD"/>
    <x v="0"/>
    <x v="3"/>
    <x v="1"/>
    <s v="MTTO_REDES"/>
    <x v="22"/>
  </r>
  <r>
    <n v="9"/>
    <n v="2"/>
    <n v="272"/>
    <n v="1"/>
    <n v="10617"/>
    <x v="305"/>
    <s v="ROL"/>
    <n v="0.03"/>
    <n v="2059.15"/>
    <n v="68638.33"/>
    <s v="INSTALADOR 7-OyD"/>
    <x v="0"/>
    <x v="3"/>
    <x v="1"/>
    <s v="MTTO_REDES"/>
    <x v="16"/>
  </r>
  <r>
    <n v="9"/>
    <n v="2"/>
    <n v="272"/>
    <n v="1"/>
    <n v="11014"/>
    <x v="314"/>
    <s v="UND"/>
    <n v="2"/>
    <n v="197954.38"/>
    <n v="98977.19"/>
    <s v="INSTALADOR 7-OyD"/>
    <x v="0"/>
    <x v="3"/>
    <x v="1"/>
    <s v="MTTO_REDES"/>
    <x v="19"/>
  </r>
  <r>
    <n v="9"/>
    <n v="2"/>
    <n v="273"/>
    <n v="1"/>
    <n v="9627"/>
    <x v="373"/>
    <s v="UND"/>
    <n v="3"/>
    <n v="4002"/>
    <n v="1334"/>
    <s v="INSTALADOR 8-OyD"/>
    <x v="0"/>
    <x v="3"/>
    <x v="1"/>
    <s v="MTTO_REDES"/>
    <x v="17"/>
  </r>
  <r>
    <n v="9"/>
    <n v="2"/>
    <n v="273"/>
    <n v="1"/>
    <n v="9629"/>
    <x v="374"/>
    <s v="UND"/>
    <n v="1"/>
    <n v="29927.99"/>
    <n v="29927.99"/>
    <s v="INSTALADOR 8-OyD"/>
    <x v="0"/>
    <x v="3"/>
    <x v="1"/>
    <s v="MTTO_REDES"/>
    <x v="17"/>
  </r>
  <r>
    <n v="9"/>
    <n v="2"/>
    <n v="273"/>
    <n v="1"/>
    <n v="9633"/>
    <x v="377"/>
    <s v="UND"/>
    <n v="2"/>
    <n v="10539.75"/>
    <n v="5269.88"/>
    <s v="INSTALADOR 8-OyD"/>
    <x v="0"/>
    <x v="3"/>
    <x v="1"/>
    <s v="MTTO_REDES"/>
    <x v="17"/>
  </r>
  <r>
    <n v="9"/>
    <n v="2"/>
    <n v="273"/>
    <n v="1"/>
    <n v="9637"/>
    <x v="258"/>
    <s v="UND"/>
    <n v="1"/>
    <n v="23687.75"/>
    <n v="23687.75"/>
    <s v="INSTALADOR 8-OyD"/>
    <x v="0"/>
    <x v="3"/>
    <x v="1"/>
    <s v="MTTO_REDES"/>
    <x v="17"/>
  </r>
  <r>
    <n v="9"/>
    <n v="2"/>
    <n v="273"/>
    <n v="1"/>
    <n v="9657"/>
    <x v="264"/>
    <s v="UND"/>
    <n v="1"/>
    <n v="3112.89"/>
    <n v="3112.89"/>
    <s v="INSTALADOR 8-OyD"/>
    <x v="0"/>
    <x v="3"/>
    <x v="1"/>
    <s v="MTTO_REDES"/>
    <x v="16"/>
  </r>
  <r>
    <n v="9"/>
    <n v="2"/>
    <n v="273"/>
    <n v="1"/>
    <n v="9720"/>
    <x v="397"/>
    <s v="UND"/>
    <n v="1"/>
    <n v="7935.04"/>
    <n v="7935.04"/>
    <s v="INSTALADOR 8-OyD"/>
    <x v="0"/>
    <x v="3"/>
    <x v="1"/>
    <s v="MTTO_REDES"/>
    <x v="16"/>
  </r>
  <r>
    <n v="9"/>
    <n v="2"/>
    <n v="273"/>
    <n v="1"/>
    <n v="9722"/>
    <x v="399"/>
    <s v="UND"/>
    <n v="1"/>
    <n v="8130.3"/>
    <n v="8130.3"/>
    <s v="INSTALADOR 8-OyD"/>
    <x v="0"/>
    <x v="3"/>
    <x v="1"/>
    <s v="MTTO_REDES"/>
    <x v="16"/>
  </r>
  <r>
    <n v="9"/>
    <n v="2"/>
    <n v="273"/>
    <n v="1"/>
    <n v="9723"/>
    <x v="400"/>
    <s v="UND"/>
    <n v="2"/>
    <n v="7078.04"/>
    <n v="3539.02"/>
    <s v="INSTALADOR 8-OyD"/>
    <x v="0"/>
    <x v="3"/>
    <x v="1"/>
    <s v="MTTO_REDES"/>
    <x v="16"/>
  </r>
  <r>
    <n v="9"/>
    <n v="2"/>
    <n v="273"/>
    <n v="1"/>
    <n v="9724"/>
    <x v="270"/>
    <s v="UND"/>
    <n v="2"/>
    <n v="24360"/>
    <n v="12180"/>
    <s v="INSTALADOR 8-OyD"/>
    <x v="0"/>
    <x v="3"/>
    <x v="1"/>
    <s v="MTTO_REDES"/>
    <x v="16"/>
  </r>
  <r>
    <n v="9"/>
    <n v="2"/>
    <n v="273"/>
    <n v="1"/>
    <n v="9732"/>
    <x v="403"/>
    <s v="UND"/>
    <n v="12"/>
    <n v="6895.03"/>
    <n v="574.59"/>
    <s v="INSTALADOR 8-OyD"/>
    <x v="0"/>
    <x v="3"/>
    <x v="1"/>
    <s v="MTTO_REDES"/>
    <x v="16"/>
  </r>
  <r>
    <n v="9"/>
    <n v="2"/>
    <n v="273"/>
    <n v="1"/>
    <n v="9733"/>
    <x v="271"/>
    <s v="UND"/>
    <n v="8"/>
    <n v="44544"/>
    <n v="5568"/>
    <s v="INSTALADOR 8-OyD"/>
    <x v="0"/>
    <x v="3"/>
    <x v="1"/>
    <s v="MTTO_REDES"/>
    <x v="16"/>
  </r>
  <r>
    <n v="9"/>
    <n v="2"/>
    <n v="273"/>
    <n v="1"/>
    <n v="9740"/>
    <x v="406"/>
    <s v="UND"/>
    <n v="4"/>
    <n v="18383.75"/>
    <n v="4595.9399999999996"/>
    <s v="INSTALADOR 8-OyD"/>
    <x v="0"/>
    <x v="3"/>
    <x v="1"/>
    <s v="MTTO_REDES"/>
    <x v="18"/>
  </r>
  <r>
    <n v="9"/>
    <n v="2"/>
    <n v="273"/>
    <n v="1"/>
    <n v="9757"/>
    <x v="411"/>
    <s v="UND"/>
    <n v="19"/>
    <n v="19367.3"/>
    <n v="1019.33"/>
    <s v="INSTALADOR 8-OyD"/>
    <x v="0"/>
    <x v="3"/>
    <x v="1"/>
    <s v="MTTO_REDES"/>
    <x v="33"/>
  </r>
  <r>
    <n v="9"/>
    <n v="2"/>
    <n v="273"/>
    <n v="1"/>
    <n v="9763"/>
    <x v="412"/>
    <s v="UND"/>
    <n v="4"/>
    <n v="10361.120000000001"/>
    <n v="2590.2800000000002"/>
    <s v="INSTALADOR 8-OyD"/>
    <x v="0"/>
    <x v="3"/>
    <x v="1"/>
    <s v="MTTO_REDES"/>
    <x v="33"/>
  </r>
  <r>
    <n v="9"/>
    <n v="2"/>
    <n v="273"/>
    <n v="1"/>
    <n v="9817"/>
    <x v="418"/>
    <s v="MTS"/>
    <n v="27"/>
    <n v="41498.32"/>
    <n v="1536.94"/>
    <s v="INSTALADOR 8-OyD"/>
    <x v="0"/>
    <x v="3"/>
    <x v="1"/>
    <s v="MTTO_REDES"/>
    <x v="14"/>
  </r>
  <r>
    <n v="9"/>
    <n v="2"/>
    <n v="273"/>
    <n v="1"/>
    <n v="9829"/>
    <x v="421"/>
    <s v="MTS"/>
    <n v="10"/>
    <n v="103506.9"/>
    <n v="10350.69"/>
    <s v="INSTALADOR 8-OyD"/>
    <x v="0"/>
    <x v="3"/>
    <x v="1"/>
    <s v="MTTO_REDES"/>
    <x v="14"/>
  </r>
  <r>
    <n v="9"/>
    <n v="2"/>
    <n v="273"/>
    <n v="1"/>
    <n v="9896"/>
    <x v="430"/>
    <s v="UND"/>
    <n v="1"/>
    <n v="9860"/>
    <n v="9860"/>
    <s v="INSTALADOR 8-OyD"/>
    <x v="0"/>
    <x v="3"/>
    <x v="1"/>
    <s v="MTTO_REDES"/>
    <x v="17"/>
  </r>
  <r>
    <n v="9"/>
    <n v="2"/>
    <n v="273"/>
    <n v="1"/>
    <n v="10196"/>
    <x v="446"/>
    <s v="UND"/>
    <n v="1"/>
    <n v="239564.64"/>
    <n v="239564.64"/>
    <s v="INSTALADOR 8-OyD"/>
    <x v="0"/>
    <x v="3"/>
    <x v="1"/>
    <s v="MTTO_REDES"/>
    <x v="19"/>
  </r>
  <r>
    <n v="9"/>
    <n v="2"/>
    <n v="273"/>
    <n v="1"/>
    <n v="10208"/>
    <x v="449"/>
    <s v="UND"/>
    <n v="2"/>
    <n v="20554.61"/>
    <n v="10277.31"/>
    <s v="INSTALADOR 8-OyD"/>
    <x v="0"/>
    <x v="3"/>
    <x v="1"/>
    <s v="MTTO_REDES"/>
    <x v="27"/>
  </r>
  <r>
    <n v="9"/>
    <n v="2"/>
    <n v="273"/>
    <n v="1"/>
    <n v="10248"/>
    <x v="297"/>
    <s v="UND"/>
    <n v="21"/>
    <n v="44091.14"/>
    <n v="2099.58"/>
    <s v="INSTALADOR 8-OyD"/>
    <x v="0"/>
    <x v="3"/>
    <x v="1"/>
    <s v="MTTO_REDES"/>
    <x v="22"/>
  </r>
  <r>
    <n v="9"/>
    <n v="2"/>
    <n v="273"/>
    <n v="1"/>
    <n v="10253"/>
    <x v="459"/>
    <s v="UND"/>
    <n v="31"/>
    <n v="65113.63"/>
    <n v="2100.44"/>
    <s v="INSTALADOR 8-OyD"/>
    <x v="0"/>
    <x v="3"/>
    <x v="1"/>
    <s v="MTTO_REDES"/>
    <x v="22"/>
  </r>
  <r>
    <n v="9"/>
    <n v="2"/>
    <n v="273"/>
    <n v="1"/>
    <n v="10259"/>
    <x v="461"/>
    <s v="UND"/>
    <n v="33"/>
    <n v="67639.56"/>
    <n v="2049.6799999999998"/>
    <s v="INSTALADOR 8-OyD"/>
    <x v="0"/>
    <x v="3"/>
    <x v="1"/>
    <s v="MTTO_REDES"/>
    <x v="22"/>
  </r>
  <r>
    <n v="9"/>
    <n v="2"/>
    <n v="273"/>
    <n v="1"/>
    <n v="10264"/>
    <x v="462"/>
    <s v="UND"/>
    <n v="14"/>
    <n v="28396.12"/>
    <n v="2028.3"/>
    <s v="INSTALADOR 8-OyD"/>
    <x v="0"/>
    <x v="3"/>
    <x v="1"/>
    <s v="MTTO_REDES"/>
    <x v="22"/>
  </r>
  <r>
    <n v="9"/>
    <n v="2"/>
    <n v="273"/>
    <n v="1"/>
    <n v="10269"/>
    <x v="464"/>
    <s v="UND"/>
    <n v="16"/>
    <n v="31052.9"/>
    <n v="1940.8"/>
    <s v="INSTALADOR 8-OyD"/>
    <x v="0"/>
    <x v="3"/>
    <x v="1"/>
    <s v="MTTO_REDES"/>
    <x v="22"/>
  </r>
  <r>
    <n v="9"/>
    <n v="2"/>
    <n v="273"/>
    <n v="1"/>
    <n v="10274"/>
    <x v="465"/>
    <s v="UND"/>
    <n v="8"/>
    <n v="18374.52"/>
    <n v="2296.8200000000002"/>
    <s v="INSTALADOR 8-OyD"/>
    <x v="0"/>
    <x v="3"/>
    <x v="1"/>
    <s v="MTTO_REDES"/>
    <x v="22"/>
  </r>
  <r>
    <n v="9"/>
    <n v="2"/>
    <n v="273"/>
    <n v="1"/>
    <n v="10279"/>
    <x v="466"/>
    <s v="UND"/>
    <n v="19"/>
    <n v="36875.519999999997"/>
    <n v="1940.82"/>
    <s v="INSTALADOR 8-OyD"/>
    <x v="0"/>
    <x v="3"/>
    <x v="1"/>
    <s v="MTTO_REDES"/>
    <x v="22"/>
  </r>
  <r>
    <n v="9"/>
    <n v="2"/>
    <n v="273"/>
    <n v="1"/>
    <n v="10289"/>
    <x v="468"/>
    <s v="UND"/>
    <n v="6"/>
    <n v="11628.78"/>
    <n v="1938.12"/>
    <s v="INSTALADOR 8-OyD"/>
    <x v="0"/>
    <x v="3"/>
    <x v="1"/>
    <s v="MTTO_REDES"/>
    <x v="22"/>
  </r>
  <r>
    <n v="9"/>
    <n v="2"/>
    <n v="273"/>
    <n v="1"/>
    <n v="10298"/>
    <x v="469"/>
    <s v="UND"/>
    <n v="8"/>
    <n v="14604.76"/>
    <n v="1825.59"/>
    <s v="INSTALADOR 8-OyD"/>
    <x v="0"/>
    <x v="3"/>
    <x v="1"/>
    <s v="MTTO_REDES"/>
    <x v="22"/>
  </r>
  <r>
    <n v="9"/>
    <n v="2"/>
    <n v="273"/>
    <n v="1"/>
    <n v="10308"/>
    <x v="471"/>
    <s v="UND"/>
    <n v="24"/>
    <n v="44209.02"/>
    <n v="1842.04"/>
    <s v="INSTALADOR 8-OyD"/>
    <x v="0"/>
    <x v="3"/>
    <x v="1"/>
    <s v="MTTO_REDES"/>
    <x v="22"/>
  </r>
  <r>
    <n v="9"/>
    <n v="2"/>
    <n v="273"/>
    <n v="1"/>
    <n v="10566"/>
    <x v="304"/>
    <s v="UND"/>
    <n v="6"/>
    <n v="419842.67"/>
    <n v="69973.78"/>
    <s v="INSTALADOR 8-OyD"/>
    <x v="0"/>
    <x v="3"/>
    <x v="1"/>
    <s v="MTTO_REDES"/>
    <x v="19"/>
  </r>
  <r>
    <n v="9"/>
    <n v="2"/>
    <n v="273"/>
    <n v="1"/>
    <n v="10576"/>
    <x v="490"/>
    <s v="UND"/>
    <n v="24"/>
    <n v="51388.160000000003"/>
    <n v="2141.17"/>
    <s v="INSTALADOR 8-OyD"/>
    <x v="0"/>
    <x v="3"/>
    <x v="1"/>
    <s v="MTTO_REDES"/>
    <x v="22"/>
  </r>
  <r>
    <n v="9"/>
    <n v="2"/>
    <n v="273"/>
    <n v="1"/>
    <n v="10587"/>
    <x v="494"/>
    <s v="UND"/>
    <n v="17"/>
    <n v="39046.06"/>
    <n v="2296.8200000000002"/>
    <s v="INSTALADOR 8-OyD"/>
    <x v="0"/>
    <x v="3"/>
    <x v="1"/>
    <s v="MTTO_REDES"/>
    <x v="22"/>
  </r>
  <r>
    <n v="9"/>
    <n v="2"/>
    <n v="273"/>
    <n v="1"/>
    <n v="10607"/>
    <x v="500"/>
    <s v="UND"/>
    <n v="20"/>
    <n v="42451.8"/>
    <n v="2122.59"/>
    <s v="INSTALADOR 8-OyD"/>
    <x v="0"/>
    <x v="3"/>
    <x v="1"/>
    <s v="MTTO_REDES"/>
    <x v="22"/>
  </r>
  <r>
    <n v="9"/>
    <n v="2"/>
    <n v="273"/>
    <n v="1"/>
    <n v="10617"/>
    <x v="305"/>
    <s v="ROL"/>
    <n v="0.88"/>
    <n v="60400.7"/>
    <n v="68637.17"/>
    <s v="INSTALADOR 8-OyD"/>
    <x v="0"/>
    <x v="3"/>
    <x v="1"/>
    <s v="MTTO_REDES"/>
    <x v="16"/>
  </r>
  <r>
    <n v="9"/>
    <n v="2"/>
    <n v="273"/>
    <n v="1"/>
    <n v="10902"/>
    <x v="312"/>
    <s v="UND"/>
    <n v="1"/>
    <n v="11658"/>
    <n v="11658"/>
    <s v="INSTALADOR 8-OyD"/>
    <x v="0"/>
    <x v="3"/>
    <x v="1"/>
    <s v="MTTO_REDES"/>
    <x v="16"/>
  </r>
  <r>
    <n v="9"/>
    <n v="2"/>
    <n v="273"/>
    <n v="1"/>
    <n v="11014"/>
    <x v="314"/>
    <s v="UND"/>
    <n v="2"/>
    <n v="198071.2"/>
    <n v="99035.6"/>
    <s v="INSTALADOR 8-OyD"/>
    <x v="0"/>
    <x v="3"/>
    <x v="1"/>
    <s v="MTTO_REDES"/>
    <x v="19"/>
  </r>
  <r>
    <n v="9"/>
    <n v="2"/>
    <n v="273"/>
    <n v="1"/>
    <n v="11847"/>
    <x v="651"/>
    <s v="UND"/>
    <n v="1"/>
    <n v="6726.84"/>
    <n v="6726.84"/>
    <s v="INSTALADOR 8-OyD"/>
    <x v="0"/>
    <x v="3"/>
    <x v="1"/>
    <s v="MTTO_REDES"/>
    <x v="0"/>
  </r>
  <r>
    <n v="9"/>
    <n v="2"/>
    <n v="273"/>
    <n v="1"/>
    <n v="13151"/>
    <x v="573"/>
    <s v="UND"/>
    <n v="1"/>
    <n v="8140.83"/>
    <n v="8140.83"/>
    <s v="INSTALADOR 8-OyD"/>
    <x v="0"/>
    <x v="3"/>
    <x v="1"/>
    <s v="MTTO_REDES"/>
    <x v="0"/>
  </r>
  <r>
    <n v="9"/>
    <n v="2"/>
    <n v="274"/>
    <n v="1"/>
    <n v="9732"/>
    <x v="403"/>
    <s v="UND"/>
    <n v="11"/>
    <n v="6113.42"/>
    <n v="555.77"/>
    <s v="INSTALADOR 9-OyD"/>
    <x v="0"/>
    <x v="3"/>
    <x v="1"/>
    <s v="MTTO_REDES"/>
    <x v="16"/>
  </r>
  <r>
    <n v="9"/>
    <n v="2"/>
    <n v="274"/>
    <n v="1"/>
    <n v="9763"/>
    <x v="412"/>
    <s v="UND"/>
    <n v="3"/>
    <n v="8568"/>
    <n v="2856"/>
    <s v="INSTALADOR 9-OyD"/>
    <x v="0"/>
    <x v="3"/>
    <x v="1"/>
    <s v="MTTO_REDES"/>
    <x v="33"/>
  </r>
  <r>
    <n v="9"/>
    <n v="2"/>
    <n v="274"/>
    <n v="1"/>
    <n v="9817"/>
    <x v="418"/>
    <s v="MTS"/>
    <n v="68"/>
    <n v="85665.04"/>
    <n v="1259.78"/>
    <s v="INSTALADOR 9-OyD"/>
    <x v="0"/>
    <x v="3"/>
    <x v="1"/>
    <s v="MTTO_REDES"/>
    <x v="14"/>
  </r>
  <r>
    <n v="9"/>
    <n v="2"/>
    <n v="274"/>
    <n v="1"/>
    <n v="9832"/>
    <x v="422"/>
    <s v="MTS"/>
    <n v="6"/>
    <n v="94452.78"/>
    <n v="15742.13"/>
    <s v="INSTALADOR 9-OyD"/>
    <x v="0"/>
    <x v="3"/>
    <x v="1"/>
    <s v="MTTO_REDES"/>
    <x v="14"/>
  </r>
  <r>
    <n v="9"/>
    <n v="2"/>
    <n v="274"/>
    <n v="1"/>
    <n v="10207"/>
    <x v="448"/>
    <s v="UND"/>
    <n v="1"/>
    <n v="23132.720000000001"/>
    <n v="23132.720000000001"/>
    <s v="INSTALADOR 9-OyD"/>
    <x v="0"/>
    <x v="3"/>
    <x v="1"/>
    <s v="MTTO_REDES"/>
    <x v="27"/>
  </r>
  <r>
    <n v="9"/>
    <n v="2"/>
    <n v="274"/>
    <n v="1"/>
    <n v="10248"/>
    <x v="297"/>
    <s v="UND"/>
    <n v="16"/>
    <n v="31550.31"/>
    <n v="1971.9"/>
    <s v="INSTALADOR 9-OyD"/>
    <x v="0"/>
    <x v="3"/>
    <x v="1"/>
    <s v="MTTO_REDES"/>
    <x v="22"/>
  </r>
  <r>
    <n v="9"/>
    <n v="2"/>
    <n v="274"/>
    <n v="1"/>
    <n v="10253"/>
    <x v="459"/>
    <s v="UND"/>
    <n v="10"/>
    <n v="20585.490000000002"/>
    <n v="2058.5500000000002"/>
    <s v="INSTALADOR 9-OyD"/>
    <x v="0"/>
    <x v="3"/>
    <x v="1"/>
    <s v="MTTO_REDES"/>
    <x v="22"/>
  </r>
  <r>
    <n v="9"/>
    <n v="2"/>
    <n v="274"/>
    <n v="1"/>
    <n v="10259"/>
    <x v="461"/>
    <s v="UND"/>
    <n v="15"/>
    <n v="29634"/>
    <n v="1975.6"/>
    <s v="INSTALADOR 9-OyD"/>
    <x v="0"/>
    <x v="3"/>
    <x v="1"/>
    <s v="MTTO_REDES"/>
    <x v="22"/>
  </r>
  <r>
    <n v="9"/>
    <n v="2"/>
    <n v="274"/>
    <n v="1"/>
    <n v="10264"/>
    <x v="462"/>
    <s v="UND"/>
    <n v="20"/>
    <n v="48433"/>
    <n v="2421.65"/>
    <s v="INSTALADOR 9-OyD"/>
    <x v="0"/>
    <x v="3"/>
    <x v="1"/>
    <s v="MTTO_REDES"/>
    <x v="22"/>
  </r>
  <r>
    <n v="9"/>
    <n v="2"/>
    <n v="274"/>
    <n v="1"/>
    <n v="10269"/>
    <x v="464"/>
    <s v="UND"/>
    <n v="6"/>
    <n v="11644.92"/>
    <n v="1940.82"/>
    <s v="INSTALADOR 9-OyD"/>
    <x v="0"/>
    <x v="3"/>
    <x v="1"/>
    <s v="MTTO_REDES"/>
    <x v="22"/>
  </r>
  <r>
    <n v="9"/>
    <n v="2"/>
    <n v="274"/>
    <n v="1"/>
    <n v="10274"/>
    <x v="465"/>
    <s v="UND"/>
    <n v="18"/>
    <n v="42728.73"/>
    <n v="2373.8200000000002"/>
    <s v="INSTALADOR 9-OyD"/>
    <x v="0"/>
    <x v="3"/>
    <x v="1"/>
    <s v="MTTO_REDES"/>
    <x v="22"/>
  </r>
  <r>
    <n v="9"/>
    <n v="2"/>
    <n v="274"/>
    <n v="1"/>
    <n v="10279"/>
    <x v="466"/>
    <s v="UND"/>
    <n v="17"/>
    <n v="33818.800000000003"/>
    <n v="1989.34"/>
    <s v="INSTALADOR 9-OyD"/>
    <x v="0"/>
    <x v="3"/>
    <x v="1"/>
    <s v="MTTO_REDES"/>
    <x v="22"/>
  </r>
  <r>
    <n v="9"/>
    <n v="2"/>
    <n v="274"/>
    <n v="1"/>
    <n v="10284"/>
    <x v="467"/>
    <s v="UND"/>
    <n v="14"/>
    <n v="35113.5"/>
    <n v="2508.11"/>
    <s v="INSTALADOR 9-OyD"/>
    <x v="0"/>
    <x v="3"/>
    <x v="1"/>
    <s v="MTTO_REDES"/>
    <x v="22"/>
  </r>
  <r>
    <n v="9"/>
    <n v="2"/>
    <n v="274"/>
    <n v="1"/>
    <n v="10289"/>
    <x v="468"/>
    <s v="UND"/>
    <n v="13"/>
    <n v="25860.46"/>
    <n v="1989.26"/>
    <s v="INSTALADOR 9-OyD"/>
    <x v="0"/>
    <x v="3"/>
    <x v="1"/>
    <s v="MTTO_REDES"/>
    <x v="22"/>
  </r>
  <r>
    <n v="9"/>
    <n v="2"/>
    <n v="274"/>
    <n v="1"/>
    <n v="10298"/>
    <x v="469"/>
    <s v="UND"/>
    <n v="10"/>
    <n v="19768.060000000001"/>
    <n v="1976.81"/>
    <s v="INSTALADOR 9-OyD"/>
    <x v="0"/>
    <x v="3"/>
    <x v="1"/>
    <s v="MTTO_REDES"/>
    <x v="22"/>
  </r>
  <r>
    <n v="9"/>
    <n v="2"/>
    <n v="274"/>
    <n v="1"/>
    <n v="10303"/>
    <x v="470"/>
    <s v="UND"/>
    <n v="7"/>
    <n v="40194.14"/>
    <n v="5742.03"/>
    <s v="INSTALADOR 9-OyD"/>
    <x v="0"/>
    <x v="3"/>
    <x v="1"/>
    <s v="MTTO_REDES"/>
    <x v="22"/>
  </r>
  <r>
    <n v="9"/>
    <n v="2"/>
    <n v="274"/>
    <n v="1"/>
    <n v="10308"/>
    <x v="471"/>
    <s v="UND"/>
    <n v="12"/>
    <n v="23667.57"/>
    <n v="1972.29"/>
    <s v="INSTALADOR 9-OyD"/>
    <x v="0"/>
    <x v="3"/>
    <x v="1"/>
    <s v="MTTO_REDES"/>
    <x v="22"/>
  </r>
  <r>
    <n v="9"/>
    <n v="2"/>
    <n v="274"/>
    <n v="1"/>
    <n v="10571"/>
    <x v="488"/>
    <s v="UND"/>
    <n v="11"/>
    <n v="23253.64"/>
    <n v="2113.96"/>
    <s v="INSTALADOR 9-OyD"/>
    <x v="0"/>
    <x v="3"/>
    <x v="1"/>
    <s v="MTTO_REDES"/>
    <x v="22"/>
  </r>
  <r>
    <n v="9"/>
    <n v="2"/>
    <n v="274"/>
    <n v="1"/>
    <n v="10576"/>
    <x v="490"/>
    <s v="UND"/>
    <n v="13"/>
    <n v="27038.89"/>
    <n v="2079.92"/>
    <s v="INSTALADOR 9-OyD"/>
    <x v="0"/>
    <x v="3"/>
    <x v="1"/>
    <s v="MTTO_REDES"/>
    <x v="22"/>
  </r>
  <r>
    <n v="9"/>
    <n v="2"/>
    <n v="274"/>
    <n v="1"/>
    <n v="10587"/>
    <x v="494"/>
    <s v="UND"/>
    <n v="20"/>
    <n v="47127"/>
    <n v="2356.35"/>
    <s v="INSTALADOR 9-OyD"/>
    <x v="0"/>
    <x v="3"/>
    <x v="1"/>
    <s v="MTTO_REDES"/>
    <x v="22"/>
  </r>
  <r>
    <n v="9"/>
    <n v="2"/>
    <n v="275"/>
    <n v="1"/>
    <n v="9633"/>
    <x v="377"/>
    <s v="UND"/>
    <n v="1"/>
    <n v="5125.68"/>
    <n v="5125.68"/>
    <s v="INSTALADOR 10-OyD"/>
    <x v="0"/>
    <x v="3"/>
    <x v="1"/>
    <s v="MTTO_REDES"/>
    <x v="17"/>
  </r>
  <r>
    <n v="9"/>
    <n v="2"/>
    <n v="275"/>
    <n v="1"/>
    <n v="9637"/>
    <x v="258"/>
    <s v="UND"/>
    <n v="2"/>
    <n v="39563.4"/>
    <n v="19781.7"/>
    <s v="INSTALADOR 10-OyD"/>
    <x v="0"/>
    <x v="3"/>
    <x v="1"/>
    <s v="MTTO_REDES"/>
    <x v="17"/>
  </r>
  <r>
    <n v="9"/>
    <n v="2"/>
    <n v="275"/>
    <n v="1"/>
    <n v="9723"/>
    <x v="400"/>
    <s v="UND"/>
    <n v="1"/>
    <n v="3596"/>
    <n v="3596"/>
    <s v="INSTALADOR 10-OyD"/>
    <x v="0"/>
    <x v="3"/>
    <x v="1"/>
    <s v="MTTO_REDES"/>
    <x v="16"/>
  </r>
  <r>
    <n v="9"/>
    <n v="2"/>
    <n v="275"/>
    <n v="1"/>
    <n v="9732"/>
    <x v="403"/>
    <s v="UND"/>
    <n v="12"/>
    <n v="6895.74"/>
    <n v="574.65"/>
    <s v="INSTALADOR 10-OyD"/>
    <x v="0"/>
    <x v="3"/>
    <x v="1"/>
    <s v="MTTO_REDES"/>
    <x v="16"/>
  </r>
  <r>
    <n v="9"/>
    <n v="2"/>
    <n v="275"/>
    <n v="1"/>
    <n v="9757"/>
    <x v="411"/>
    <s v="UND"/>
    <n v="10"/>
    <n v="11948"/>
    <n v="1194.8"/>
    <s v="INSTALADOR 10-OyD"/>
    <x v="0"/>
    <x v="3"/>
    <x v="1"/>
    <s v="MTTO_REDES"/>
    <x v="33"/>
  </r>
  <r>
    <n v="9"/>
    <n v="2"/>
    <n v="275"/>
    <n v="1"/>
    <n v="9763"/>
    <x v="412"/>
    <s v="UND"/>
    <n v="8"/>
    <n v="21278.61"/>
    <n v="2659.82"/>
    <s v="INSTALADOR 10-OyD"/>
    <x v="0"/>
    <x v="3"/>
    <x v="1"/>
    <s v="MTTO_REDES"/>
    <x v="33"/>
  </r>
  <r>
    <n v="9"/>
    <n v="2"/>
    <n v="275"/>
    <n v="1"/>
    <n v="9817"/>
    <x v="418"/>
    <s v="MTS"/>
    <n v="80"/>
    <n v="122872.55"/>
    <n v="1535.91"/>
    <s v="INSTALADOR 10-OyD"/>
    <x v="0"/>
    <x v="3"/>
    <x v="1"/>
    <s v="MTTO_REDES"/>
    <x v="14"/>
  </r>
  <r>
    <n v="9"/>
    <n v="2"/>
    <n v="275"/>
    <n v="1"/>
    <n v="9832"/>
    <x v="422"/>
    <s v="MTS"/>
    <n v="1.8"/>
    <n v="26524.35"/>
    <n v="14735.75"/>
    <s v="INSTALADOR 10-OyD"/>
    <x v="0"/>
    <x v="3"/>
    <x v="1"/>
    <s v="MTTO_REDES"/>
    <x v="14"/>
  </r>
  <r>
    <n v="9"/>
    <n v="2"/>
    <n v="275"/>
    <n v="1"/>
    <n v="9896"/>
    <x v="430"/>
    <s v="UND"/>
    <n v="1"/>
    <n v="9860"/>
    <n v="9860"/>
    <s v="INSTALADOR 10-OyD"/>
    <x v="0"/>
    <x v="3"/>
    <x v="1"/>
    <s v="MTTO_REDES"/>
    <x v="17"/>
  </r>
  <r>
    <n v="9"/>
    <n v="2"/>
    <n v="275"/>
    <n v="1"/>
    <n v="10213"/>
    <x v="296"/>
    <s v="UND"/>
    <n v="5"/>
    <n v="18043.8"/>
    <n v="3608.76"/>
    <s v="INSTALADOR 10-OyD"/>
    <x v="0"/>
    <x v="3"/>
    <x v="1"/>
    <s v="MTTO_REDES"/>
    <x v="21"/>
  </r>
  <r>
    <n v="9"/>
    <n v="2"/>
    <n v="275"/>
    <n v="1"/>
    <n v="10232"/>
    <x v="456"/>
    <s v="UND"/>
    <n v="6"/>
    <n v="17833.12"/>
    <n v="2972.19"/>
    <s v="INSTALADOR 10-OyD"/>
    <x v="0"/>
    <x v="3"/>
    <x v="1"/>
    <s v="MTTO_REDES"/>
    <x v="33"/>
  </r>
  <r>
    <n v="9"/>
    <n v="2"/>
    <n v="275"/>
    <n v="1"/>
    <n v="10248"/>
    <x v="297"/>
    <s v="UND"/>
    <n v="18"/>
    <n v="36758.42"/>
    <n v="2042.14"/>
    <s v="INSTALADOR 10-OyD"/>
    <x v="0"/>
    <x v="3"/>
    <x v="1"/>
    <s v="MTTO_REDES"/>
    <x v="22"/>
  </r>
  <r>
    <n v="9"/>
    <n v="2"/>
    <n v="275"/>
    <n v="1"/>
    <n v="10253"/>
    <x v="459"/>
    <s v="UND"/>
    <n v="14"/>
    <n v="28135.97"/>
    <n v="2009.71"/>
    <s v="INSTALADOR 10-OyD"/>
    <x v="0"/>
    <x v="3"/>
    <x v="1"/>
    <s v="MTTO_REDES"/>
    <x v="22"/>
  </r>
  <r>
    <n v="9"/>
    <n v="2"/>
    <n v="275"/>
    <n v="1"/>
    <n v="10259"/>
    <x v="461"/>
    <s v="UND"/>
    <n v="14"/>
    <n v="28945.38"/>
    <n v="2067.5300000000002"/>
    <s v="INSTALADOR 10-OyD"/>
    <x v="0"/>
    <x v="3"/>
    <x v="1"/>
    <s v="MTTO_REDES"/>
    <x v="22"/>
  </r>
  <r>
    <n v="9"/>
    <n v="2"/>
    <n v="275"/>
    <n v="1"/>
    <n v="10269"/>
    <x v="464"/>
    <s v="UND"/>
    <n v="7"/>
    <n v="13585.71"/>
    <n v="1940.81"/>
    <s v="INSTALADOR 10-OyD"/>
    <x v="0"/>
    <x v="3"/>
    <x v="1"/>
    <s v="MTTO_REDES"/>
    <x v="22"/>
  </r>
  <r>
    <n v="9"/>
    <n v="2"/>
    <n v="275"/>
    <n v="1"/>
    <n v="10274"/>
    <x v="465"/>
    <s v="UND"/>
    <n v="20"/>
    <n v="45936.05"/>
    <n v="2296.8000000000002"/>
    <s v="INSTALADOR 10-OyD"/>
    <x v="0"/>
    <x v="3"/>
    <x v="1"/>
    <s v="MTTO_REDES"/>
    <x v="22"/>
  </r>
  <r>
    <n v="9"/>
    <n v="2"/>
    <n v="275"/>
    <n v="1"/>
    <n v="10279"/>
    <x v="466"/>
    <s v="UND"/>
    <n v="22"/>
    <n v="42695.98"/>
    <n v="1940.73"/>
    <s v="INSTALADOR 10-OyD"/>
    <x v="0"/>
    <x v="3"/>
    <x v="1"/>
    <s v="MTTO_REDES"/>
    <x v="22"/>
  </r>
  <r>
    <n v="9"/>
    <n v="2"/>
    <n v="275"/>
    <n v="1"/>
    <n v="10289"/>
    <x v="468"/>
    <s v="UND"/>
    <n v="29"/>
    <n v="56294.62"/>
    <n v="1941.2"/>
    <s v="INSTALADOR 10-OyD"/>
    <x v="0"/>
    <x v="3"/>
    <x v="1"/>
    <s v="MTTO_REDES"/>
    <x v="22"/>
  </r>
  <r>
    <n v="9"/>
    <n v="2"/>
    <n v="275"/>
    <n v="1"/>
    <n v="10298"/>
    <x v="469"/>
    <s v="UND"/>
    <n v="16"/>
    <n v="31052.959999999999"/>
    <n v="1940.81"/>
    <s v="INSTALADOR 10-OyD"/>
    <x v="0"/>
    <x v="3"/>
    <x v="1"/>
    <s v="MTTO_REDES"/>
    <x v="22"/>
  </r>
  <r>
    <n v="9"/>
    <n v="2"/>
    <n v="275"/>
    <n v="1"/>
    <n v="10308"/>
    <x v="471"/>
    <s v="UND"/>
    <n v="10"/>
    <n v="19408.18"/>
    <n v="1940.81"/>
    <s v="INSTALADOR 10-OyD"/>
    <x v="0"/>
    <x v="3"/>
    <x v="1"/>
    <s v="MTTO_REDES"/>
    <x v="22"/>
  </r>
  <r>
    <n v="9"/>
    <n v="2"/>
    <n v="275"/>
    <n v="1"/>
    <n v="10571"/>
    <x v="488"/>
    <s v="UND"/>
    <n v="14"/>
    <n v="28136.080000000002"/>
    <n v="2009.72"/>
    <s v="INSTALADOR 10-OyD"/>
    <x v="0"/>
    <x v="3"/>
    <x v="1"/>
    <s v="MTTO_REDES"/>
    <x v="22"/>
  </r>
  <r>
    <n v="9"/>
    <n v="2"/>
    <n v="275"/>
    <n v="1"/>
    <n v="10576"/>
    <x v="490"/>
    <s v="UND"/>
    <n v="13"/>
    <n v="26126.3"/>
    <n v="2009.72"/>
    <s v="INSTALADOR 10-OyD"/>
    <x v="0"/>
    <x v="3"/>
    <x v="1"/>
    <s v="MTTO_REDES"/>
    <x v="22"/>
  </r>
  <r>
    <n v="9"/>
    <n v="2"/>
    <n v="275"/>
    <n v="1"/>
    <n v="10587"/>
    <x v="494"/>
    <s v="UND"/>
    <n v="10"/>
    <n v="22968.86"/>
    <n v="2296.88"/>
    <s v="INSTALADOR 10-OyD"/>
    <x v="0"/>
    <x v="3"/>
    <x v="1"/>
    <s v="MTTO_REDES"/>
    <x v="22"/>
  </r>
  <r>
    <n v="9"/>
    <n v="2"/>
    <n v="275"/>
    <n v="1"/>
    <n v="10607"/>
    <x v="500"/>
    <s v="UND"/>
    <n v="11"/>
    <n v="21348.94"/>
    <n v="1940.81"/>
    <s v="INSTALADOR 10-OyD"/>
    <x v="0"/>
    <x v="3"/>
    <x v="1"/>
    <s v="MTTO_REDES"/>
    <x v="22"/>
  </r>
  <r>
    <n v="9"/>
    <n v="2"/>
    <n v="275"/>
    <n v="1"/>
    <n v="10617"/>
    <x v="305"/>
    <s v="ROL"/>
    <n v="0.57999999999999996"/>
    <n v="39809.49"/>
    <n v="68637.039999999994"/>
    <s v="INSTALADOR 10-OyD"/>
    <x v="0"/>
    <x v="3"/>
    <x v="1"/>
    <s v="MTTO_REDES"/>
    <x v="16"/>
  </r>
  <r>
    <n v="9"/>
    <n v="2"/>
    <n v="276"/>
    <n v="1"/>
    <n v="9723"/>
    <x v="400"/>
    <s v="UND"/>
    <n v="2"/>
    <n v="7071.6"/>
    <n v="3535.8"/>
    <s v="INSTALADOR 11-OyD"/>
    <x v="0"/>
    <x v="3"/>
    <x v="1"/>
    <s v="MTTO_REDES"/>
    <x v="16"/>
  </r>
  <r>
    <n v="9"/>
    <n v="2"/>
    <n v="276"/>
    <n v="1"/>
    <n v="9757"/>
    <x v="411"/>
    <s v="UND"/>
    <n v="10"/>
    <n v="11697.7"/>
    <n v="1169.77"/>
    <s v="INSTALADOR 11-OyD"/>
    <x v="0"/>
    <x v="3"/>
    <x v="1"/>
    <s v="MTTO_REDES"/>
    <x v="33"/>
  </r>
  <r>
    <n v="9"/>
    <n v="2"/>
    <n v="276"/>
    <n v="1"/>
    <n v="9763"/>
    <x v="412"/>
    <s v="UND"/>
    <n v="13"/>
    <n v="36544.339999999997"/>
    <n v="2811.1"/>
    <s v="INSTALADOR 11-OyD"/>
    <x v="0"/>
    <x v="3"/>
    <x v="1"/>
    <s v="MTTO_REDES"/>
    <x v="33"/>
  </r>
  <r>
    <n v="9"/>
    <n v="2"/>
    <n v="276"/>
    <n v="1"/>
    <n v="9817"/>
    <x v="418"/>
    <s v="MTS"/>
    <n v="100"/>
    <n v="130892"/>
    <n v="1308.92"/>
    <s v="INSTALADOR 11-OyD"/>
    <x v="0"/>
    <x v="3"/>
    <x v="1"/>
    <s v="MTTO_REDES"/>
    <x v="14"/>
  </r>
  <r>
    <n v="9"/>
    <n v="2"/>
    <n v="276"/>
    <n v="1"/>
    <n v="9832"/>
    <x v="422"/>
    <s v="MTS"/>
    <n v="6"/>
    <n v="101449.71"/>
    <n v="16908.29"/>
    <s v="INSTALADOR 11-OyD"/>
    <x v="0"/>
    <x v="3"/>
    <x v="1"/>
    <s v="MTTO_REDES"/>
    <x v="14"/>
  </r>
  <r>
    <n v="9"/>
    <n v="2"/>
    <n v="276"/>
    <n v="1"/>
    <n v="9896"/>
    <x v="430"/>
    <s v="UND"/>
    <n v="2"/>
    <n v="20350.82"/>
    <n v="10175.41"/>
    <s v="INSTALADOR 11-OyD"/>
    <x v="0"/>
    <x v="3"/>
    <x v="1"/>
    <s v="MTTO_REDES"/>
    <x v="17"/>
  </r>
  <r>
    <n v="9"/>
    <n v="2"/>
    <n v="276"/>
    <n v="1"/>
    <n v="10208"/>
    <x v="449"/>
    <s v="UND"/>
    <n v="2"/>
    <n v="22025.56"/>
    <n v="11012.78"/>
    <s v="INSTALADOR 11-OyD"/>
    <x v="0"/>
    <x v="3"/>
    <x v="1"/>
    <s v="MTTO_REDES"/>
    <x v="27"/>
  </r>
  <r>
    <n v="9"/>
    <n v="2"/>
    <n v="276"/>
    <n v="1"/>
    <n v="10248"/>
    <x v="297"/>
    <s v="UND"/>
    <n v="20"/>
    <n v="42804.2"/>
    <n v="2140.21"/>
    <s v="INSTALADOR 11-OyD"/>
    <x v="0"/>
    <x v="3"/>
    <x v="1"/>
    <s v="MTTO_REDES"/>
    <x v="22"/>
  </r>
  <r>
    <n v="9"/>
    <n v="2"/>
    <n v="276"/>
    <n v="1"/>
    <n v="10253"/>
    <x v="459"/>
    <s v="UND"/>
    <n v="14"/>
    <n v="28790.21"/>
    <n v="2056.44"/>
    <s v="INSTALADOR 11-OyD"/>
    <x v="0"/>
    <x v="3"/>
    <x v="1"/>
    <s v="MTTO_REDES"/>
    <x v="22"/>
  </r>
  <r>
    <n v="9"/>
    <n v="2"/>
    <n v="276"/>
    <n v="1"/>
    <n v="10259"/>
    <x v="461"/>
    <s v="UND"/>
    <n v="23"/>
    <n v="48960.08"/>
    <n v="2128.6999999999998"/>
    <s v="INSTALADOR 11-OyD"/>
    <x v="0"/>
    <x v="3"/>
    <x v="1"/>
    <s v="MTTO_REDES"/>
    <x v="22"/>
  </r>
  <r>
    <n v="9"/>
    <n v="2"/>
    <n v="276"/>
    <n v="1"/>
    <n v="10264"/>
    <x v="462"/>
    <s v="UND"/>
    <n v="20"/>
    <n v="46249.96"/>
    <n v="2312.5"/>
    <s v="INSTALADOR 11-OyD"/>
    <x v="0"/>
    <x v="3"/>
    <x v="1"/>
    <s v="MTTO_REDES"/>
    <x v="22"/>
  </r>
  <r>
    <n v="9"/>
    <n v="2"/>
    <n v="276"/>
    <n v="1"/>
    <n v="10269"/>
    <x v="464"/>
    <s v="UND"/>
    <n v="21"/>
    <n v="43724"/>
    <n v="2082.09"/>
    <s v="INSTALADOR 11-OyD"/>
    <x v="0"/>
    <x v="3"/>
    <x v="1"/>
    <s v="MTTO_REDES"/>
    <x v="22"/>
  </r>
  <r>
    <n v="9"/>
    <n v="2"/>
    <n v="276"/>
    <n v="1"/>
    <n v="10274"/>
    <x v="465"/>
    <s v="UND"/>
    <n v="22"/>
    <n v="52056.94"/>
    <n v="2366.23"/>
    <s v="INSTALADOR 11-OyD"/>
    <x v="0"/>
    <x v="3"/>
    <x v="1"/>
    <s v="MTTO_REDES"/>
    <x v="22"/>
  </r>
  <r>
    <n v="9"/>
    <n v="2"/>
    <n v="276"/>
    <n v="1"/>
    <n v="10279"/>
    <x v="466"/>
    <s v="UND"/>
    <n v="22"/>
    <n v="44280.27"/>
    <n v="2012.74"/>
    <s v="INSTALADOR 11-OyD"/>
    <x v="0"/>
    <x v="3"/>
    <x v="1"/>
    <s v="MTTO_REDES"/>
    <x v="22"/>
  </r>
  <r>
    <n v="9"/>
    <n v="2"/>
    <n v="276"/>
    <n v="1"/>
    <n v="10284"/>
    <x v="467"/>
    <s v="UND"/>
    <n v="19"/>
    <n v="47302.31"/>
    <n v="2489.59"/>
    <s v="INSTALADOR 11-OyD"/>
    <x v="0"/>
    <x v="3"/>
    <x v="1"/>
    <s v="MTTO_REDES"/>
    <x v="22"/>
  </r>
  <r>
    <n v="9"/>
    <n v="2"/>
    <n v="276"/>
    <n v="1"/>
    <n v="10289"/>
    <x v="468"/>
    <s v="UND"/>
    <n v="21"/>
    <n v="42072.08"/>
    <n v="2003.43"/>
    <s v="INSTALADOR 11-OyD"/>
    <x v="0"/>
    <x v="3"/>
    <x v="1"/>
    <s v="MTTO_REDES"/>
    <x v="22"/>
  </r>
  <r>
    <n v="9"/>
    <n v="2"/>
    <n v="276"/>
    <n v="1"/>
    <n v="10298"/>
    <x v="469"/>
    <s v="UND"/>
    <n v="16"/>
    <n v="31843.08"/>
    <n v="1990.19"/>
    <s v="INSTALADOR 11-OyD"/>
    <x v="0"/>
    <x v="3"/>
    <x v="1"/>
    <s v="MTTO_REDES"/>
    <x v="22"/>
  </r>
  <r>
    <n v="9"/>
    <n v="2"/>
    <n v="276"/>
    <n v="1"/>
    <n v="10308"/>
    <x v="471"/>
    <s v="UND"/>
    <n v="12"/>
    <n v="23618.7"/>
    <n v="1968.21"/>
    <s v="INSTALADOR 11-OyD"/>
    <x v="0"/>
    <x v="3"/>
    <x v="1"/>
    <s v="MTTO_REDES"/>
    <x v="22"/>
  </r>
  <r>
    <n v="9"/>
    <n v="2"/>
    <n v="276"/>
    <n v="1"/>
    <n v="10566"/>
    <x v="304"/>
    <s v="UND"/>
    <n v="2"/>
    <n v="134560"/>
    <n v="67280"/>
    <s v="INSTALADOR 11-OyD"/>
    <x v="0"/>
    <x v="3"/>
    <x v="1"/>
    <s v="MTTO_REDES"/>
    <x v="19"/>
  </r>
  <r>
    <n v="9"/>
    <n v="2"/>
    <n v="276"/>
    <n v="1"/>
    <n v="10571"/>
    <x v="488"/>
    <s v="UND"/>
    <n v="9"/>
    <n v="18917.439999999999"/>
    <n v="2101.9499999999998"/>
    <s v="INSTALADOR 11-OyD"/>
    <x v="0"/>
    <x v="3"/>
    <x v="1"/>
    <s v="MTTO_REDES"/>
    <x v="22"/>
  </r>
  <r>
    <n v="9"/>
    <n v="2"/>
    <n v="276"/>
    <n v="1"/>
    <n v="10576"/>
    <x v="490"/>
    <s v="UND"/>
    <n v="14"/>
    <n v="28973.279999999999"/>
    <n v="2069.52"/>
    <s v="INSTALADOR 11-OyD"/>
    <x v="0"/>
    <x v="3"/>
    <x v="1"/>
    <s v="MTTO_REDES"/>
    <x v="22"/>
  </r>
  <r>
    <n v="9"/>
    <n v="2"/>
    <n v="276"/>
    <n v="1"/>
    <n v="10587"/>
    <x v="494"/>
    <s v="UND"/>
    <n v="18"/>
    <n v="42240.09"/>
    <n v="2346.67"/>
    <s v="INSTALADOR 11-OyD"/>
    <x v="0"/>
    <x v="3"/>
    <x v="1"/>
    <s v="MTTO_REDES"/>
    <x v="22"/>
  </r>
  <r>
    <n v="9"/>
    <n v="2"/>
    <n v="276"/>
    <n v="1"/>
    <n v="10607"/>
    <x v="500"/>
    <s v="UND"/>
    <n v="13"/>
    <n v="26028.01"/>
    <n v="2002.16"/>
    <s v="INSTALADOR 11-OyD"/>
    <x v="0"/>
    <x v="3"/>
    <x v="1"/>
    <s v="MTTO_REDES"/>
    <x v="22"/>
  </r>
  <r>
    <n v="9"/>
    <n v="2"/>
    <n v="277"/>
    <n v="1"/>
    <n v="9732"/>
    <x v="403"/>
    <s v="UND"/>
    <n v="1"/>
    <n v="580"/>
    <n v="580"/>
    <s v="INSTALADOR 12-OyD"/>
    <x v="0"/>
    <x v="3"/>
    <x v="1"/>
    <s v="MTTO_REDES"/>
    <x v="16"/>
  </r>
  <r>
    <n v="9"/>
    <n v="2"/>
    <n v="277"/>
    <n v="1"/>
    <n v="9763"/>
    <x v="412"/>
    <s v="UND"/>
    <n v="5"/>
    <n v="12968"/>
    <n v="2593.6"/>
    <s v="INSTALADOR 12-OyD"/>
    <x v="0"/>
    <x v="3"/>
    <x v="1"/>
    <s v="MTTO_REDES"/>
    <x v="33"/>
  </r>
  <r>
    <n v="9"/>
    <n v="2"/>
    <n v="277"/>
    <n v="1"/>
    <n v="9817"/>
    <x v="418"/>
    <s v="MTS"/>
    <n v="80"/>
    <n v="122040.21"/>
    <n v="1525.5"/>
    <s v="INSTALADOR 12-OyD"/>
    <x v="0"/>
    <x v="3"/>
    <x v="1"/>
    <s v="MTTO_REDES"/>
    <x v="14"/>
  </r>
  <r>
    <n v="9"/>
    <n v="2"/>
    <n v="277"/>
    <n v="1"/>
    <n v="10208"/>
    <x v="449"/>
    <s v="UND"/>
    <n v="1"/>
    <n v="11997.88"/>
    <n v="11997.88"/>
    <s v="INSTALADOR 12-OyD"/>
    <x v="0"/>
    <x v="3"/>
    <x v="1"/>
    <s v="MTTO_REDES"/>
    <x v="27"/>
  </r>
  <r>
    <n v="9"/>
    <n v="2"/>
    <n v="277"/>
    <n v="1"/>
    <n v="10248"/>
    <x v="297"/>
    <s v="UND"/>
    <n v="14"/>
    <n v="27532.16"/>
    <n v="1966.59"/>
    <s v="INSTALADOR 12-OyD"/>
    <x v="0"/>
    <x v="3"/>
    <x v="1"/>
    <s v="MTTO_REDES"/>
    <x v="22"/>
  </r>
  <r>
    <n v="9"/>
    <n v="2"/>
    <n v="277"/>
    <n v="1"/>
    <n v="10253"/>
    <x v="459"/>
    <s v="UND"/>
    <n v="24"/>
    <n v="49264.61"/>
    <n v="2052.69"/>
    <s v="INSTALADOR 12-OyD"/>
    <x v="0"/>
    <x v="3"/>
    <x v="1"/>
    <s v="MTTO_REDES"/>
    <x v="22"/>
  </r>
  <r>
    <n v="9"/>
    <n v="2"/>
    <n v="277"/>
    <n v="1"/>
    <n v="10264"/>
    <x v="462"/>
    <s v="UND"/>
    <n v="18"/>
    <n v="39275.279999999999"/>
    <n v="2181.96"/>
    <s v="INSTALADOR 12-OyD"/>
    <x v="0"/>
    <x v="3"/>
    <x v="1"/>
    <s v="MTTO_REDES"/>
    <x v="22"/>
  </r>
  <r>
    <n v="9"/>
    <n v="2"/>
    <n v="277"/>
    <n v="1"/>
    <n v="10269"/>
    <x v="464"/>
    <s v="UND"/>
    <n v="16"/>
    <n v="31052.95"/>
    <n v="1940.81"/>
    <s v="INSTALADOR 12-OyD"/>
    <x v="0"/>
    <x v="3"/>
    <x v="1"/>
    <s v="MTTO_REDES"/>
    <x v="22"/>
  </r>
  <r>
    <n v="9"/>
    <n v="2"/>
    <n v="277"/>
    <n v="1"/>
    <n v="10274"/>
    <x v="465"/>
    <s v="UND"/>
    <n v="10"/>
    <n v="22959.45"/>
    <n v="2295.94"/>
    <s v="INSTALADOR 12-OyD"/>
    <x v="0"/>
    <x v="3"/>
    <x v="1"/>
    <s v="MTTO_REDES"/>
    <x v="22"/>
  </r>
  <r>
    <n v="9"/>
    <n v="2"/>
    <n v="277"/>
    <n v="1"/>
    <n v="10279"/>
    <x v="466"/>
    <s v="UND"/>
    <n v="20"/>
    <n v="40056.39"/>
    <n v="2002.82"/>
    <s v="INSTALADOR 12-OyD"/>
    <x v="0"/>
    <x v="3"/>
    <x v="1"/>
    <s v="MTTO_REDES"/>
    <x v="22"/>
  </r>
  <r>
    <n v="9"/>
    <n v="2"/>
    <n v="277"/>
    <n v="1"/>
    <n v="10284"/>
    <x v="467"/>
    <s v="UND"/>
    <n v="7"/>
    <n v="16958.87"/>
    <n v="2422.6999999999998"/>
    <s v="INSTALADOR 12-OyD"/>
    <x v="0"/>
    <x v="3"/>
    <x v="1"/>
    <s v="MTTO_REDES"/>
    <x v="22"/>
  </r>
  <r>
    <n v="9"/>
    <n v="2"/>
    <n v="277"/>
    <n v="1"/>
    <n v="10289"/>
    <x v="468"/>
    <s v="UND"/>
    <n v="18"/>
    <n v="35653.43"/>
    <n v="1980.75"/>
    <s v="INSTALADOR 12-OyD"/>
    <x v="0"/>
    <x v="3"/>
    <x v="1"/>
    <s v="MTTO_REDES"/>
    <x v="22"/>
  </r>
  <r>
    <n v="9"/>
    <n v="2"/>
    <n v="277"/>
    <n v="1"/>
    <n v="10298"/>
    <x v="469"/>
    <s v="UND"/>
    <n v="17"/>
    <n v="33870.47"/>
    <n v="1992.38"/>
    <s v="INSTALADOR 12-OyD"/>
    <x v="0"/>
    <x v="3"/>
    <x v="1"/>
    <s v="MTTO_REDES"/>
    <x v="22"/>
  </r>
  <r>
    <n v="9"/>
    <n v="2"/>
    <n v="277"/>
    <n v="1"/>
    <n v="10303"/>
    <x v="470"/>
    <s v="UND"/>
    <n v="5"/>
    <n v="20616.919999999998"/>
    <n v="4123.38"/>
    <s v="INSTALADOR 12-OyD"/>
    <x v="0"/>
    <x v="3"/>
    <x v="1"/>
    <s v="MTTO_REDES"/>
    <x v="22"/>
  </r>
  <r>
    <n v="9"/>
    <n v="2"/>
    <n v="277"/>
    <n v="1"/>
    <n v="10308"/>
    <x v="471"/>
    <s v="UND"/>
    <n v="20"/>
    <n v="39821.86"/>
    <n v="1991.09"/>
    <s v="INSTALADOR 12-OyD"/>
    <x v="0"/>
    <x v="3"/>
    <x v="1"/>
    <s v="MTTO_REDES"/>
    <x v="22"/>
  </r>
  <r>
    <n v="9"/>
    <n v="2"/>
    <n v="277"/>
    <n v="1"/>
    <n v="10571"/>
    <x v="488"/>
    <s v="UND"/>
    <n v="4"/>
    <n v="8039.39"/>
    <n v="2009.86"/>
    <s v="INSTALADOR 12-OyD"/>
    <x v="0"/>
    <x v="3"/>
    <x v="1"/>
    <s v="MTTO_REDES"/>
    <x v="22"/>
  </r>
  <r>
    <n v="9"/>
    <n v="2"/>
    <n v="277"/>
    <n v="1"/>
    <n v="10576"/>
    <x v="490"/>
    <s v="UND"/>
    <n v="12"/>
    <n v="24067.360000000001"/>
    <n v="2005.61"/>
    <s v="INSTALADOR 12-OyD"/>
    <x v="0"/>
    <x v="3"/>
    <x v="1"/>
    <s v="MTTO_REDES"/>
    <x v="22"/>
  </r>
  <r>
    <n v="9"/>
    <n v="2"/>
    <n v="277"/>
    <n v="1"/>
    <n v="10587"/>
    <x v="494"/>
    <s v="UND"/>
    <n v="7"/>
    <n v="16063.19"/>
    <n v="2294.75"/>
    <s v="INSTALADOR 12-OyD"/>
    <x v="0"/>
    <x v="3"/>
    <x v="1"/>
    <s v="MTTO_REDES"/>
    <x v="22"/>
  </r>
  <r>
    <n v="9"/>
    <n v="2"/>
    <n v="277"/>
    <n v="1"/>
    <n v="10617"/>
    <x v="305"/>
    <s v="ROL"/>
    <n v="0.49"/>
    <n v="33632.199999999997"/>
    <n v="68637.14"/>
    <s v="INSTALADOR 12-OyD"/>
    <x v="0"/>
    <x v="3"/>
    <x v="1"/>
    <s v="MTTO_REDES"/>
    <x v="16"/>
  </r>
  <r>
    <n v="9"/>
    <n v="2"/>
    <n v="278"/>
    <n v="1"/>
    <n v="9757"/>
    <x v="411"/>
    <s v="UND"/>
    <n v="4"/>
    <n v="4787.92"/>
    <n v="1196.98"/>
    <s v="INSTALADOR 13-OyD"/>
    <x v="0"/>
    <x v="3"/>
    <x v="1"/>
    <s v="MTTO_REDES"/>
    <x v="33"/>
  </r>
  <r>
    <n v="9"/>
    <n v="2"/>
    <n v="278"/>
    <n v="1"/>
    <n v="9817"/>
    <x v="418"/>
    <s v="MTS"/>
    <n v="100"/>
    <n v="130895"/>
    <n v="1308.95"/>
    <s v="INSTALADOR 13-OyD"/>
    <x v="0"/>
    <x v="3"/>
    <x v="1"/>
    <s v="MTTO_REDES"/>
    <x v="14"/>
  </r>
  <r>
    <n v="9"/>
    <n v="2"/>
    <n v="278"/>
    <n v="1"/>
    <n v="10248"/>
    <x v="297"/>
    <s v="UND"/>
    <n v="28"/>
    <n v="57270.61"/>
    <n v="2045.38"/>
    <s v="INSTALADOR 13-OyD"/>
    <x v="0"/>
    <x v="3"/>
    <x v="1"/>
    <s v="MTTO_REDES"/>
    <x v="22"/>
  </r>
  <r>
    <n v="9"/>
    <n v="2"/>
    <n v="278"/>
    <n v="1"/>
    <n v="10253"/>
    <x v="459"/>
    <s v="UND"/>
    <n v="23"/>
    <n v="49326.85"/>
    <n v="2144.64"/>
    <s v="INSTALADOR 13-OyD"/>
    <x v="0"/>
    <x v="3"/>
    <x v="1"/>
    <s v="MTTO_REDES"/>
    <x v="22"/>
  </r>
  <r>
    <n v="9"/>
    <n v="2"/>
    <n v="278"/>
    <n v="1"/>
    <n v="10259"/>
    <x v="461"/>
    <s v="UND"/>
    <n v="26"/>
    <n v="54443.72"/>
    <n v="2093.9899999999998"/>
    <s v="INSTALADOR 13-OyD"/>
    <x v="0"/>
    <x v="3"/>
    <x v="1"/>
    <s v="MTTO_REDES"/>
    <x v="22"/>
  </r>
  <r>
    <n v="9"/>
    <n v="2"/>
    <n v="278"/>
    <n v="1"/>
    <n v="10264"/>
    <x v="462"/>
    <s v="UND"/>
    <n v="2"/>
    <n v="4364.01"/>
    <n v="2181.98"/>
    <s v="INSTALADOR 13-OyD"/>
    <x v="0"/>
    <x v="3"/>
    <x v="1"/>
    <s v="MTTO_REDES"/>
    <x v="22"/>
  </r>
  <r>
    <n v="9"/>
    <n v="2"/>
    <n v="278"/>
    <n v="1"/>
    <n v="10269"/>
    <x v="464"/>
    <s v="UND"/>
    <n v="16"/>
    <n v="31052.959999999999"/>
    <n v="1940.81"/>
    <s v="INSTALADOR 13-OyD"/>
    <x v="0"/>
    <x v="3"/>
    <x v="1"/>
    <s v="MTTO_REDES"/>
    <x v="22"/>
  </r>
  <r>
    <n v="9"/>
    <n v="2"/>
    <n v="278"/>
    <n v="1"/>
    <n v="10274"/>
    <x v="465"/>
    <s v="UND"/>
    <n v="18"/>
    <n v="42770.66"/>
    <n v="2376.15"/>
    <s v="INSTALADOR 13-OyD"/>
    <x v="0"/>
    <x v="3"/>
    <x v="1"/>
    <s v="MTTO_REDES"/>
    <x v="22"/>
  </r>
  <r>
    <n v="9"/>
    <n v="2"/>
    <n v="278"/>
    <n v="1"/>
    <n v="10279"/>
    <x v="466"/>
    <s v="UND"/>
    <n v="24"/>
    <n v="47924.04"/>
    <n v="1996.84"/>
    <s v="INSTALADOR 13-OyD"/>
    <x v="0"/>
    <x v="3"/>
    <x v="1"/>
    <s v="MTTO_REDES"/>
    <x v="22"/>
  </r>
  <r>
    <n v="9"/>
    <n v="2"/>
    <n v="278"/>
    <n v="1"/>
    <n v="10284"/>
    <x v="467"/>
    <s v="UND"/>
    <n v="16"/>
    <n v="38586.57"/>
    <n v="2411.66"/>
    <s v="INSTALADOR 13-OyD"/>
    <x v="0"/>
    <x v="3"/>
    <x v="1"/>
    <s v="MTTO_REDES"/>
    <x v="22"/>
  </r>
  <r>
    <n v="9"/>
    <n v="2"/>
    <n v="278"/>
    <n v="1"/>
    <n v="10289"/>
    <x v="468"/>
    <s v="UND"/>
    <n v="6"/>
    <n v="11644.77"/>
    <n v="1940.77"/>
    <s v="INSTALADOR 13-OyD"/>
    <x v="0"/>
    <x v="3"/>
    <x v="1"/>
    <s v="MTTO_REDES"/>
    <x v="22"/>
  </r>
  <r>
    <n v="9"/>
    <n v="2"/>
    <n v="278"/>
    <n v="1"/>
    <n v="10298"/>
    <x v="469"/>
    <s v="UND"/>
    <n v="14"/>
    <n v="27862.48"/>
    <n v="1990.18"/>
    <s v="INSTALADOR 13-OyD"/>
    <x v="0"/>
    <x v="3"/>
    <x v="1"/>
    <s v="MTTO_REDES"/>
    <x v="22"/>
  </r>
  <r>
    <n v="9"/>
    <n v="2"/>
    <n v="278"/>
    <n v="1"/>
    <n v="10308"/>
    <x v="471"/>
    <s v="UND"/>
    <n v="16"/>
    <n v="31972.33"/>
    <n v="1998.27"/>
    <s v="INSTALADOR 13-OyD"/>
    <x v="0"/>
    <x v="3"/>
    <x v="1"/>
    <s v="MTTO_REDES"/>
    <x v="22"/>
  </r>
  <r>
    <n v="9"/>
    <n v="2"/>
    <n v="278"/>
    <n v="1"/>
    <n v="10323"/>
    <x v="472"/>
    <s v="UND"/>
    <n v="6"/>
    <n v="24921.71"/>
    <n v="4153.62"/>
    <s v="INSTALADOR 13-OyD"/>
    <x v="0"/>
    <x v="3"/>
    <x v="1"/>
    <s v="MTTO_REDES"/>
    <x v="22"/>
  </r>
  <r>
    <n v="9"/>
    <n v="2"/>
    <n v="278"/>
    <n v="1"/>
    <n v="10571"/>
    <x v="488"/>
    <s v="UND"/>
    <n v="26"/>
    <n v="56057.31"/>
    <n v="2156.0500000000002"/>
    <s v="INSTALADOR 13-OyD"/>
    <x v="0"/>
    <x v="3"/>
    <x v="1"/>
    <s v="MTTO_REDES"/>
    <x v="22"/>
  </r>
  <r>
    <n v="9"/>
    <n v="2"/>
    <n v="278"/>
    <n v="1"/>
    <n v="10576"/>
    <x v="490"/>
    <s v="UND"/>
    <n v="20"/>
    <n v="41307.879999999997"/>
    <n v="2065.4"/>
    <s v="INSTALADOR 13-OyD"/>
    <x v="0"/>
    <x v="3"/>
    <x v="1"/>
    <s v="MTTO_REDES"/>
    <x v="22"/>
  </r>
  <r>
    <n v="9"/>
    <n v="2"/>
    <n v="278"/>
    <n v="1"/>
    <n v="10587"/>
    <x v="494"/>
    <s v="UND"/>
    <n v="17"/>
    <n v="42685.42"/>
    <n v="2510.91"/>
    <s v="INSTALADOR 13-OyD"/>
    <x v="0"/>
    <x v="3"/>
    <x v="1"/>
    <s v="MTTO_REDES"/>
    <x v="22"/>
  </r>
  <r>
    <n v="9"/>
    <n v="2"/>
    <n v="279"/>
    <n v="1"/>
    <n v="9732"/>
    <x v="403"/>
    <s v="UND"/>
    <n v="31"/>
    <n v="17724.8"/>
    <n v="571.77"/>
    <s v="INSTALADOR 14-OyD"/>
    <x v="0"/>
    <x v="3"/>
    <x v="1"/>
    <s v="MTTO_REDES"/>
    <x v="16"/>
  </r>
  <r>
    <n v="9"/>
    <n v="2"/>
    <n v="279"/>
    <n v="1"/>
    <n v="9757"/>
    <x v="411"/>
    <s v="UND"/>
    <n v="6"/>
    <n v="7471.87"/>
    <n v="1245.32"/>
    <s v="INSTALADOR 14-OyD"/>
    <x v="0"/>
    <x v="3"/>
    <x v="1"/>
    <s v="MTTO_REDES"/>
    <x v="33"/>
  </r>
  <r>
    <n v="9"/>
    <n v="2"/>
    <n v="279"/>
    <n v="1"/>
    <n v="9817"/>
    <x v="418"/>
    <s v="MTS"/>
    <n v="43"/>
    <n v="66042.41"/>
    <n v="1535.87"/>
    <s v="INSTALADOR 14-OyD"/>
    <x v="0"/>
    <x v="3"/>
    <x v="1"/>
    <s v="MTTO_REDES"/>
    <x v="14"/>
  </r>
  <r>
    <n v="9"/>
    <n v="2"/>
    <n v="279"/>
    <n v="1"/>
    <n v="10232"/>
    <x v="456"/>
    <s v="UND"/>
    <n v="1"/>
    <n v="2423.8200000000002"/>
    <n v="2423.8200000000002"/>
    <s v="INSTALADOR 14-OyD"/>
    <x v="0"/>
    <x v="3"/>
    <x v="1"/>
    <s v="MTTO_REDES"/>
    <x v="33"/>
  </r>
  <r>
    <n v="9"/>
    <n v="2"/>
    <n v="279"/>
    <n v="1"/>
    <n v="10248"/>
    <x v="297"/>
    <s v="UND"/>
    <n v="1"/>
    <n v="1940.67"/>
    <n v="1940.79"/>
    <s v="INSTALADOR 14-OyD"/>
    <x v="0"/>
    <x v="3"/>
    <x v="1"/>
    <s v="MTTO_REDES"/>
    <x v="22"/>
  </r>
  <r>
    <n v="9"/>
    <n v="2"/>
    <n v="279"/>
    <n v="1"/>
    <n v="10253"/>
    <x v="459"/>
    <s v="UND"/>
    <n v="18"/>
    <n v="36135.06"/>
    <n v="2007.5"/>
    <s v="INSTALADOR 14-OyD"/>
    <x v="0"/>
    <x v="3"/>
    <x v="1"/>
    <s v="MTTO_REDES"/>
    <x v="22"/>
  </r>
  <r>
    <n v="9"/>
    <n v="2"/>
    <n v="279"/>
    <n v="1"/>
    <n v="10264"/>
    <x v="462"/>
    <s v="UND"/>
    <n v="26"/>
    <n v="56732.57"/>
    <n v="2182.02"/>
    <s v="INSTALADOR 14-OyD"/>
    <x v="0"/>
    <x v="3"/>
    <x v="1"/>
    <s v="MTTO_REDES"/>
    <x v="22"/>
  </r>
  <r>
    <n v="9"/>
    <n v="2"/>
    <n v="279"/>
    <n v="1"/>
    <n v="10269"/>
    <x v="464"/>
    <s v="UND"/>
    <n v="22"/>
    <n v="42696.61"/>
    <n v="1940.75"/>
    <s v="INSTALADOR 14-OyD"/>
    <x v="0"/>
    <x v="3"/>
    <x v="1"/>
    <s v="MTTO_REDES"/>
    <x v="22"/>
  </r>
  <r>
    <n v="9"/>
    <n v="2"/>
    <n v="279"/>
    <n v="1"/>
    <n v="10274"/>
    <x v="465"/>
    <s v="UND"/>
    <n v="24"/>
    <n v="54726.09"/>
    <n v="2280.25"/>
    <s v="INSTALADOR 14-OyD"/>
    <x v="0"/>
    <x v="3"/>
    <x v="1"/>
    <s v="MTTO_REDES"/>
    <x v="22"/>
  </r>
  <r>
    <n v="9"/>
    <n v="2"/>
    <n v="279"/>
    <n v="1"/>
    <n v="10279"/>
    <x v="466"/>
    <s v="UND"/>
    <n v="11"/>
    <n v="21347.599999999999"/>
    <n v="1940.69"/>
    <s v="INSTALADOR 14-OyD"/>
    <x v="0"/>
    <x v="3"/>
    <x v="1"/>
    <s v="MTTO_REDES"/>
    <x v="22"/>
  </r>
  <r>
    <n v="9"/>
    <n v="2"/>
    <n v="279"/>
    <n v="1"/>
    <n v="10289"/>
    <x v="468"/>
    <s v="UND"/>
    <n v="10"/>
    <n v="19408.18"/>
    <n v="1940.82"/>
    <s v="INSTALADOR 14-OyD"/>
    <x v="0"/>
    <x v="3"/>
    <x v="1"/>
    <s v="MTTO_REDES"/>
    <x v="22"/>
  </r>
  <r>
    <n v="9"/>
    <n v="2"/>
    <n v="279"/>
    <n v="1"/>
    <n v="10298"/>
    <x v="469"/>
    <s v="UND"/>
    <n v="18"/>
    <n v="33321.35"/>
    <n v="1851.19"/>
    <s v="INSTALADOR 14-OyD"/>
    <x v="0"/>
    <x v="3"/>
    <x v="1"/>
    <s v="MTTO_REDES"/>
    <x v="22"/>
  </r>
  <r>
    <n v="9"/>
    <n v="2"/>
    <n v="279"/>
    <n v="1"/>
    <n v="10308"/>
    <x v="471"/>
    <s v="UND"/>
    <n v="24"/>
    <n v="45684.74"/>
    <n v="1903.53"/>
    <s v="INSTALADOR 14-OyD"/>
    <x v="0"/>
    <x v="3"/>
    <x v="1"/>
    <s v="MTTO_REDES"/>
    <x v="22"/>
  </r>
  <r>
    <n v="9"/>
    <n v="2"/>
    <n v="279"/>
    <n v="1"/>
    <n v="10566"/>
    <x v="304"/>
    <s v="UND"/>
    <n v="1"/>
    <n v="67278.009999999995"/>
    <n v="67278.009999999995"/>
    <s v="INSTALADOR 14-OyD"/>
    <x v="0"/>
    <x v="3"/>
    <x v="1"/>
    <s v="MTTO_REDES"/>
    <x v="19"/>
  </r>
  <r>
    <n v="9"/>
    <n v="2"/>
    <n v="279"/>
    <n v="1"/>
    <n v="10571"/>
    <x v="488"/>
    <s v="UND"/>
    <n v="1"/>
    <n v="2009.25"/>
    <n v="2009.2"/>
    <s v="INSTALADOR 14-OyD"/>
    <x v="0"/>
    <x v="3"/>
    <x v="1"/>
    <s v="MTTO_REDES"/>
    <x v="22"/>
  </r>
  <r>
    <n v="9"/>
    <n v="2"/>
    <n v="279"/>
    <n v="1"/>
    <n v="10576"/>
    <x v="490"/>
    <s v="UND"/>
    <n v="25"/>
    <n v="50241.39"/>
    <n v="2009.66"/>
    <s v="INSTALADOR 14-OyD"/>
    <x v="0"/>
    <x v="3"/>
    <x v="1"/>
    <s v="MTTO_REDES"/>
    <x v="22"/>
  </r>
  <r>
    <n v="9"/>
    <n v="2"/>
    <n v="279"/>
    <n v="1"/>
    <n v="10587"/>
    <x v="494"/>
    <s v="UND"/>
    <n v="25"/>
    <n v="48066.46"/>
    <n v="1922.66"/>
    <s v="INSTALADOR 14-OyD"/>
    <x v="0"/>
    <x v="3"/>
    <x v="1"/>
    <s v="MTTO_REDES"/>
    <x v="22"/>
  </r>
  <r>
    <n v="9"/>
    <n v="2"/>
    <n v="279"/>
    <n v="1"/>
    <n v="10607"/>
    <x v="500"/>
    <s v="UND"/>
    <n v="12"/>
    <n v="22534.59"/>
    <n v="1877.88"/>
    <s v="INSTALADOR 14-OyD"/>
    <x v="0"/>
    <x v="3"/>
    <x v="1"/>
    <s v="MTTO_REDES"/>
    <x v="22"/>
  </r>
  <r>
    <n v="9"/>
    <n v="2"/>
    <n v="279"/>
    <n v="1"/>
    <n v="10617"/>
    <x v="305"/>
    <s v="ROL"/>
    <n v="0.72"/>
    <n v="49418.75"/>
    <n v="68637.149999999994"/>
    <s v="INSTALADOR 14-OyD"/>
    <x v="0"/>
    <x v="3"/>
    <x v="1"/>
    <s v="MTTO_REDES"/>
    <x v="16"/>
  </r>
  <r>
    <n v="9"/>
    <n v="2"/>
    <n v="279"/>
    <n v="1"/>
    <n v="10902"/>
    <x v="312"/>
    <s v="UND"/>
    <n v="1"/>
    <n v="11779.8"/>
    <n v="11779.8"/>
    <s v="INSTALADOR 14-OyD"/>
    <x v="0"/>
    <x v="3"/>
    <x v="1"/>
    <s v="MTTO_REDES"/>
    <x v="16"/>
  </r>
  <r>
    <n v="9"/>
    <n v="2"/>
    <n v="280"/>
    <n v="1"/>
    <n v="9632"/>
    <x v="256"/>
    <s v="UND"/>
    <n v="1"/>
    <n v="3584.6"/>
    <n v="3584.6"/>
    <s v="INSTALADOR 15-OyD"/>
    <x v="0"/>
    <x v="3"/>
    <x v="1"/>
    <s v="MTTO_REDES"/>
    <x v="16"/>
  </r>
  <r>
    <n v="9"/>
    <n v="2"/>
    <n v="280"/>
    <n v="1"/>
    <n v="9637"/>
    <x v="258"/>
    <s v="UND"/>
    <n v="2"/>
    <n v="34815.54"/>
    <n v="17407.77"/>
    <s v="INSTALADOR 15-OyD"/>
    <x v="0"/>
    <x v="3"/>
    <x v="1"/>
    <s v="MTTO_REDES"/>
    <x v="17"/>
  </r>
  <r>
    <n v="9"/>
    <n v="2"/>
    <n v="280"/>
    <n v="1"/>
    <n v="9644"/>
    <x v="260"/>
    <s v="UND"/>
    <n v="1"/>
    <n v="1842.59"/>
    <n v="1842.59"/>
    <s v="INSTALADOR 15-OyD"/>
    <x v="0"/>
    <x v="3"/>
    <x v="1"/>
    <s v="MTTO_REDES"/>
    <x v="16"/>
  </r>
  <r>
    <n v="9"/>
    <n v="2"/>
    <n v="280"/>
    <n v="1"/>
    <n v="9724"/>
    <x v="270"/>
    <s v="UND"/>
    <n v="1"/>
    <n v="12293.88"/>
    <n v="12293.88"/>
    <s v="INSTALADOR 15-OyD"/>
    <x v="0"/>
    <x v="3"/>
    <x v="1"/>
    <s v="MTTO_REDES"/>
    <x v="16"/>
  </r>
  <r>
    <n v="9"/>
    <n v="2"/>
    <n v="280"/>
    <n v="1"/>
    <n v="9732"/>
    <x v="403"/>
    <s v="UND"/>
    <n v="2"/>
    <n v="1113.5999999999999"/>
    <n v="556.79999999999995"/>
    <s v="INSTALADOR 15-OyD"/>
    <x v="0"/>
    <x v="3"/>
    <x v="1"/>
    <s v="MTTO_REDES"/>
    <x v="16"/>
  </r>
  <r>
    <n v="9"/>
    <n v="2"/>
    <n v="280"/>
    <n v="1"/>
    <n v="10248"/>
    <x v="297"/>
    <s v="UND"/>
    <n v="3"/>
    <n v="5822.1"/>
    <n v="1940.7"/>
    <s v="INSTALADOR 15-OyD"/>
    <x v="0"/>
    <x v="3"/>
    <x v="1"/>
    <s v="MTTO_REDES"/>
    <x v="22"/>
  </r>
  <r>
    <n v="9"/>
    <n v="2"/>
    <n v="280"/>
    <n v="1"/>
    <n v="10259"/>
    <x v="461"/>
    <s v="UND"/>
    <n v="13"/>
    <n v="25230.47"/>
    <n v="1940.81"/>
    <s v="INSTALADOR 15-OyD"/>
    <x v="0"/>
    <x v="3"/>
    <x v="1"/>
    <s v="MTTO_REDES"/>
    <x v="22"/>
  </r>
  <r>
    <n v="9"/>
    <n v="2"/>
    <n v="280"/>
    <n v="1"/>
    <n v="10264"/>
    <x v="462"/>
    <s v="UND"/>
    <n v="8"/>
    <n v="17455.66"/>
    <n v="2181.96"/>
    <s v="INSTALADOR 15-OyD"/>
    <x v="0"/>
    <x v="3"/>
    <x v="1"/>
    <s v="MTTO_REDES"/>
    <x v="22"/>
  </r>
  <r>
    <n v="9"/>
    <n v="2"/>
    <n v="280"/>
    <n v="1"/>
    <n v="10269"/>
    <x v="464"/>
    <s v="UND"/>
    <n v="7"/>
    <n v="13585.74"/>
    <n v="1940.82"/>
    <s v="INSTALADOR 15-OyD"/>
    <x v="0"/>
    <x v="3"/>
    <x v="1"/>
    <s v="MTTO_REDES"/>
    <x v="22"/>
  </r>
  <r>
    <n v="9"/>
    <n v="2"/>
    <n v="280"/>
    <n v="1"/>
    <n v="10274"/>
    <x v="465"/>
    <s v="UND"/>
    <n v="18"/>
    <n v="41371.07"/>
    <n v="2298.4"/>
    <s v="INSTALADOR 15-OyD"/>
    <x v="0"/>
    <x v="3"/>
    <x v="1"/>
    <s v="MTTO_REDES"/>
    <x v="22"/>
  </r>
  <r>
    <n v="9"/>
    <n v="2"/>
    <n v="280"/>
    <n v="1"/>
    <n v="10279"/>
    <x v="466"/>
    <s v="UND"/>
    <n v="22"/>
    <n v="42696.800000000003"/>
    <n v="1940.77"/>
    <s v="INSTALADOR 15-OyD"/>
    <x v="0"/>
    <x v="3"/>
    <x v="1"/>
    <s v="MTTO_REDES"/>
    <x v="22"/>
  </r>
  <r>
    <n v="9"/>
    <n v="2"/>
    <n v="280"/>
    <n v="1"/>
    <n v="10284"/>
    <x v="467"/>
    <s v="UND"/>
    <n v="18"/>
    <n v="43414.8"/>
    <n v="2411.9299999999998"/>
    <s v="INSTALADOR 15-OyD"/>
    <x v="0"/>
    <x v="3"/>
    <x v="1"/>
    <s v="MTTO_REDES"/>
    <x v="22"/>
  </r>
  <r>
    <n v="9"/>
    <n v="2"/>
    <n v="280"/>
    <n v="1"/>
    <n v="10289"/>
    <x v="468"/>
    <s v="UND"/>
    <n v="19"/>
    <n v="36875.58"/>
    <n v="1940.82"/>
    <s v="INSTALADOR 15-OyD"/>
    <x v="0"/>
    <x v="3"/>
    <x v="1"/>
    <s v="MTTO_REDES"/>
    <x v="22"/>
  </r>
  <r>
    <n v="9"/>
    <n v="2"/>
    <n v="280"/>
    <n v="1"/>
    <n v="10298"/>
    <x v="469"/>
    <s v="UND"/>
    <n v="6"/>
    <n v="11644.64"/>
    <n v="1940.78"/>
    <s v="INSTALADOR 15-OyD"/>
    <x v="0"/>
    <x v="3"/>
    <x v="1"/>
    <s v="MTTO_REDES"/>
    <x v="22"/>
  </r>
  <r>
    <n v="9"/>
    <n v="2"/>
    <n v="280"/>
    <n v="1"/>
    <n v="10308"/>
    <x v="471"/>
    <s v="UND"/>
    <n v="10"/>
    <n v="19407.46"/>
    <n v="1940.75"/>
    <s v="INSTALADOR 15-OyD"/>
    <x v="0"/>
    <x v="3"/>
    <x v="1"/>
    <s v="MTTO_REDES"/>
    <x v="22"/>
  </r>
  <r>
    <n v="9"/>
    <n v="2"/>
    <n v="280"/>
    <n v="1"/>
    <n v="10576"/>
    <x v="490"/>
    <s v="UND"/>
    <n v="8"/>
    <n v="16077.76"/>
    <n v="2009.72"/>
    <s v="INSTALADOR 15-OyD"/>
    <x v="0"/>
    <x v="3"/>
    <x v="1"/>
    <s v="MTTO_REDES"/>
    <x v="22"/>
  </r>
  <r>
    <n v="9"/>
    <n v="2"/>
    <n v="280"/>
    <n v="1"/>
    <n v="10587"/>
    <x v="494"/>
    <s v="UND"/>
    <n v="16"/>
    <n v="36748.83"/>
    <n v="2296.8000000000002"/>
    <s v="INSTALADOR 15-OyD"/>
    <x v="0"/>
    <x v="3"/>
    <x v="1"/>
    <s v="MTTO_REDES"/>
    <x v="22"/>
  </r>
  <r>
    <n v="9"/>
    <n v="2"/>
    <n v="280"/>
    <n v="1"/>
    <n v="10607"/>
    <x v="500"/>
    <s v="UND"/>
    <n v="9"/>
    <n v="17466.48"/>
    <n v="1940.72"/>
    <s v="INSTALADOR 15-OyD"/>
    <x v="0"/>
    <x v="3"/>
    <x v="1"/>
    <s v="MTTO_REDES"/>
    <x v="22"/>
  </r>
  <r>
    <n v="9"/>
    <n v="2"/>
    <n v="280"/>
    <n v="1"/>
    <n v="10617"/>
    <x v="305"/>
    <s v="ROL"/>
    <n v="0.23"/>
    <n v="15660.58"/>
    <n v="68089.5"/>
    <s v="INSTALADOR 15-OyD"/>
    <x v="0"/>
    <x v="3"/>
    <x v="1"/>
    <s v="MTTO_REDES"/>
    <x v="16"/>
  </r>
  <r>
    <n v="9"/>
    <n v="2"/>
    <n v="281"/>
    <n v="1"/>
    <n v="9723"/>
    <x v="400"/>
    <s v="UND"/>
    <n v="1"/>
    <n v="3596"/>
    <n v="3596"/>
    <s v="INSTALADOR 16-OyD"/>
    <x v="0"/>
    <x v="3"/>
    <x v="1"/>
    <s v="MTTO_REDES"/>
    <x v="16"/>
  </r>
  <r>
    <n v="9"/>
    <n v="2"/>
    <n v="281"/>
    <n v="1"/>
    <n v="9732"/>
    <x v="403"/>
    <s v="UND"/>
    <n v="19"/>
    <n v="10563.23"/>
    <n v="555.96"/>
    <s v="INSTALADOR 16-OyD"/>
    <x v="0"/>
    <x v="3"/>
    <x v="1"/>
    <s v="MTTO_REDES"/>
    <x v="16"/>
  </r>
  <r>
    <n v="9"/>
    <n v="2"/>
    <n v="281"/>
    <n v="1"/>
    <n v="9757"/>
    <x v="411"/>
    <s v="UND"/>
    <n v="2"/>
    <n v="1992.88"/>
    <n v="996.44"/>
    <s v="INSTALADOR 16-OyD"/>
    <x v="0"/>
    <x v="3"/>
    <x v="1"/>
    <s v="MTTO_REDES"/>
    <x v="33"/>
  </r>
  <r>
    <n v="9"/>
    <n v="2"/>
    <n v="281"/>
    <n v="1"/>
    <n v="9763"/>
    <x v="412"/>
    <s v="UND"/>
    <n v="7"/>
    <n v="18721.849999999999"/>
    <n v="2674.55"/>
    <s v="INSTALADOR 16-OyD"/>
    <x v="0"/>
    <x v="3"/>
    <x v="1"/>
    <s v="MTTO_REDES"/>
    <x v="33"/>
  </r>
  <r>
    <n v="9"/>
    <n v="2"/>
    <n v="281"/>
    <n v="1"/>
    <n v="9896"/>
    <x v="430"/>
    <s v="UND"/>
    <n v="1"/>
    <n v="9860"/>
    <n v="9860"/>
    <s v="INSTALADOR 16-OyD"/>
    <x v="0"/>
    <x v="3"/>
    <x v="1"/>
    <s v="MTTO_REDES"/>
    <x v="17"/>
  </r>
  <r>
    <n v="9"/>
    <n v="2"/>
    <n v="281"/>
    <n v="1"/>
    <n v="10248"/>
    <x v="297"/>
    <s v="UND"/>
    <n v="20"/>
    <n v="42208.2"/>
    <n v="2110.41"/>
    <s v="INSTALADOR 16-OyD"/>
    <x v="0"/>
    <x v="3"/>
    <x v="1"/>
    <s v="MTTO_REDES"/>
    <x v="22"/>
  </r>
  <r>
    <n v="9"/>
    <n v="2"/>
    <n v="281"/>
    <n v="1"/>
    <n v="10253"/>
    <x v="459"/>
    <s v="UND"/>
    <n v="15"/>
    <n v="32471.7"/>
    <n v="2164.7800000000002"/>
    <s v="INSTALADOR 16-OyD"/>
    <x v="0"/>
    <x v="3"/>
    <x v="1"/>
    <s v="MTTO_REDES"/>
    <x v="22"/>
  </r>
  <r>
    <n v="9"/>
    <n v="2"/>
    <n v="281"/>
    <n v="1"/>
    <n v="10259"/>
    <x v="461"/>
    <s v="UND"/>
    <n v="22"/>
    <n v="45721.120000000003"/>
    <n v="2078.23"/>
    <s v="INSTALADOR 16-OyD"/>
    <x v="0"/>
    <x v="3"/>
    <x v="1"/>
    <s v="MTTO_REDES"/>
    <x v="22"/>
  </r>
  <r>
    <n v="9"/>
    <n v="2"/>
    <n v="281"/>
    <n v="1"/>
    <n v="10264"/>
    <x v="462"/>
    <s v="UND"/>
    <n v="7"/>
    <n v="15581.51"/>
    <n v="2225.9299999999998"/>
    <s v="INSTALADOR 16-OyD"/>
    <x v="0"/>
    <x v="3"/>
    <x v="1"/>
    <s v="MTTO_REDES"/>
    <x v="22"/>
  </r>
  <r>
    <n v="9"/>
    <n v="2"/>
    <n v="281"/>
    <n v="1"/>
    <n v="10269"/>
    <x v="464"/>
    <s v="UND"/>
    <n v="18"/>
    <n v="36847.81"/>
    <n v="2047.1"/>
    <s v="INSTALADOR 16-OyD"/>
    <x v="0"/>
    <x v="3"/>
    <x v="1"/>
    <s v="MTTO_REDES"/>
    <x v="22"/>
  </r>
  <r>
    <n v="9"/>
    <n v="2"/>
    <n v="281"/>
    <n v="1"/>
    <n v="10274"/>
    <x v="465"/>
    <s v="UND"/>
    <n v="12"/>
    <n v="27860.04"/>
    <n v="2321.67"/>
    <s v="INSTALADOR 16-OyD"/>
    <x v="0"/>
    <x v="3"/>
    <x v="1"/>
    <s v="MTTO_REDES"/>
    <x v="22"/>
  </r>
  <r>
    <n v="9"/>
    <n v="2"/>
    <n v="281"/>
    <n v="1"/>
    <n v="10279"/>
    <x v="466"/>
    <s v="UND"/>
    <n v="25"/>
    <n v="49988.26"/>
    <n v="1999.53"/>
    <s v="INSTALADOR 16-OyD"/>
    <x v="0"/>
    <x v="3"/>
    <x v="1"/>
    <s v="MTTO_REDES"/>
    <x v="22"/>
  </r>
  <r>
    <n v="9"/>
    <n v="2"/>
    <n v="281"/>
    <n v="1"/>
    <n v="10284"/>
    <x v="467"/>
    <s v="UND"/>
    <n v="20"/>
    <n v="48233.09"/>
    <n v="2411.66"/>
    <s v="INSTALADOR 16-OyD"/>
    <x v="0"/>
    <x v="3"/>
    <x v="1"/>
    <s v="MTTO_REDES"/>
    <x v="22"/>
  </r>
  <r>
    <n v="9"/>
    <n v="2"/>
    <n v="281"/>
    <n v="1"/>
    <n v="10289"/>
    <x v="468"/>
    <s v="UND"/>
    <n v="29"/>
    <n v="56904.75"/>
    <n v="1962.23"/>
    <s v="INSTALADOR 16-OyD"/>
    <x v="0"/>
    <x v="3"/>
    <x v="1"/>
    <s v="MTTO_REDES"/>
    <x v="22"/>
  </r>
  <r>
    <n v="9"/>
    <n v="2"/>
    <n v="281"/>
    <n v="1"/>
    <n v="10298"/>
    <x v="469"/>
    <s v="UND"/>
    <n v="11"/>
    <n v="21593.77"/>
    <n v="1963.07"/>
    <s v="INSTALADOR 16-OyD"/>
    <x v="0"/>
    <x v="3"/>
    <x v="1"/>
    <s v="MTTO_REDES"/>
    <x v="22"/>
  </r>
  <r>
    <n v="9"/>
    <n v="2"/>
    <n v="281"/>
    <n v="1"/>
    <n v="10303"/>
    <x v="470"/>
    <s v="UND"/>
    <n v="4"/>
    <n v="22968.240000000002"/>
    <n v="5742.06"/>
    <s v="INSTALADOR 16-OyD"/>
    <x v="0"/>
    <x v="3"/>
    <x v="1"/>
    <s v="MTTO_REDES"/>
    <x v="22"/>
  </r>
  <r>
    <n v="9"/>
    <n v="2"/>
    <n v="281"/>
    <n v="1"/>
    <n v="10571"/>
    <x v="488"/>
    <s v="UND"/>
    <n v="15"/>
    <n v="32072.55"/>
    <n v="2138.17"/>
    <s v="INSTALADOR 16-OyD"/>
    <x v="0"/>
    <x v="3"/>
    <x v="1"/>
    <s v="MTTO_REDES"/>
    <x v="22"/>
  </r>
  <r>
    <n v="9"/>
    <n v="2"/>
    <n v="281"/>
    <n v="1"/>
    <n v="10576"/>
    <x v="490"/>
    <s v="UND"/>
    <n v="24"/>
    <n v="51410.8"/>
    <n v="2142.12"/>
    <s v="INSTALADOR 16-OyD"/>
    <x v="0"/>
    <x v="3"/>
    <x v="1"/>
    <s v="MTTO_REDES"/>
    <x v="22"/>
  </r>
  <r>
    <n v="9"/>
    <n v="2"/>
    <n v="281"/>
    <n v="1"/>
    <n v="10587"/>
    <x v="494"/>
    <s v="UND"/>
    <n v="19"/>
    <n v="44784.02"/>
    <n v="2357.0500000000002"/>
    <s v="INSTALADOR 16-OyD"/>
    <x v="0"/>
    <x v="3"/>
    <x v="1"/>
    <s v="MTTO_REDES"/>
    <x v="22"/>
  </r>
  <r>
    <n v="9"/>
    <n v="2"/>
    <n v="281"/>
    <n v="1"/>
    <n v="10617"/>
    <x v="305"/>
    <s v="ROL"/>
    <n v="0.78"/>
    <n v="53604.39"/>
    <n v="68723.58"/>
    <s v="INSTALADOR 16-OyD"/>
    <x v="0"/>
    <x v="3"/>
    <x v="1"/>
    <s v="MTTO_REDES"/>
    <x v="16"/>
  </r>
  <r>
    <n v="9"/>
    <n v="2"/>
    <n v="282"/>
    <n v="1"/>
    <n v="9757"/>
    <x v="411"/>
    <s v="UND"/>
    <n v="12"/>
    <n v="14037.24"/>
    <n v="1169.77"/>
    <s v="INSTALADOR 17-OyD"/>
    <x v="0"/>
    <x v="3"/>
    <x v="1"/>
    <s v="MTTO_REDES"/>
    <x v="33"/>
  </r>
  <r>
    <n v="9"/>
    <n v="2"/>
    <n v="282"/>
    <n v="1"/>
    <n v="9763"/>
    <x v="412"/>
    <s v="UND"/>
    <n v="3"/>
    <n v="8020.94"/>
    <n v="2673.64"/>
    <s v="INSTALADOR 17-OyD"/>
    <x v="0"/>
    <x v="3"/>
    <x v="1"/>
    <s v="MTTO_REDES"/>
    <x v="33"/>
  </r>
  <r>
    <n v="9"/>
    <n v="2"/>
    <n v="282"/>
    <n v="1"/>
    <n v="9817"/>
    <x v="418"/>
    <s v="MTS"/>
    <n v="50"/>
    <n v="66265"/>
    <n v="1325.3"/>
    <s v="INSTALADOR 17-OyD"/>
    <x v="0"/>
    <x v="3"/>
    <x v="1"/>
    <s v="MTTO_REDES"/>
    <x v="14"/>
  </r>
  <r>
    <n v="9"/>
    <n v="2"/>
    <n v="282"/>
    <n v="1"/>
    <n v="10248"/>
    <x v="297"/>
    <s v="UND"/>
    <n v="21"/>
    <n v="44318.74"/>
    <n v="2110.41"/>
    <s v="INSTALADOR 17-OyD"/>
    <x v="0"/>
    <x v="3"/>
    <x v="1"/>
    <s v="MTTO_REDES"/>
    <x v="22"/>
  </r>
  <r>
    <n v="9"/>
    <n v="2"/>
    <n v="282"/>
    <n v="1"/>
    <n v="10253"/>
    <x v="459"/>
    <s v="UND"/>
    <n v="26"/>
    <n v="56284.45"/>
    <n v="2164.7800000000002"/>
    <s v="INSTALADOR 17-OyD"/>
    <x v="0"/>
    <x v="3"/>
    <x v="1"/>
    <s v="MTTO_REDES"/>
    <x v="22"/>
  </r>
  <r>
    <n v="9"/>
    <n v="2"/>
    <n v="282"/>
    <n v="1"/>
    <n v="10259"/>
    <x v="461"/>
    <s v="UND"/>
    <n v="40"/>
    <n v="83546.320000000007"/>
    <n v="2088.66"/>
    <s v="INSTALADOR 17-OyD"/>
    <x v="0"/>
    <x v="3"/>
    <x v="1"/>
    <s v="MTTO_REDES"/>
    <x v="22"/>
  </r>
  <r>
    <n v="9"/>
    <n v="2"/>
    <n v="282"/>
    <n v="1"/>
    <n v="10264"/>
    <x v="462"/>
    <s v="UND"/>
    <n v="11"/>
    <n v="24485.23"/>
    <n v="2225.9299999999998"/>
    <s v="INSTALADOR 17-OyD"/>
    <x v="0"/>
    <x v="3"/>
    <x v="1"/>
    <s v="MTTO_REDES"/>
    <x v="22"/>
  </r>
  <r>
    <n v="9"/>
    <n v="2"/>
    <n v="282"/>
    <n v="1"/>
    <n v="10269"/>
    <x v="464"/>
    <s v="UND"/>
    <n v="30"/>
    <n v="61894.54"/>
    <n v="2063.16"/>
    <s v="INSTALADOR 17-OyD"/>
    <x v="0"/>
    <x v="3"/>
    <x v="1"/>
    <s v="MTTO_REDES"/>
    <x v="22"/>
  </r>
  <r>
    <n v="9"/>
    <n v="2"/>
    <n v="282"/>
    <n v="1"/>
    <n v="10274"/>
    <x v="465"/>
    <s v="UND"/>
    <n v="13"/>
    <n v="30181.71"/>
    <n v="2321.67"/>
    <s v="INSTALADOR 17-OyD"/>
    <x v="0"/>
    <x v="3"/>
    <x v="1"/>
    <s v="MTTO_REDES"/>
    <x v="22"/>
  </r>
  <r>
    <n v="9"/>
    <n v="2"/>
    <n v="282"/>
    <n v="1"/>
    <n v="10279"/>
    <x v="466"/>
    <s v="UND"/>
    <n v="28"/>
    <n v="56294.080000000002"/>
    <n v="2010.5"/>
    <s v="INSTALADOR 17-OyD"/>
    <x v="0"/>
    <x v="3"/>
    <x v="1"/>
    <s v="MTTO_REDES"/>
    <x v="22"/>
  </r>
  <r>
    <n v="9"/>
    <n v="2"/>
    <n v="282"/>
    <n v="1"/>
    <n v="10284"/>
    <x v="467"/>
    <s v="UND"/>
    <n v="24"/>
    <n v="60667.11"/>
    <n v="2527.8000000000002"/>
    <s v="INSTALADOR 17-OyD"/>
    <x v="0"/>
    <x v="3"/>
    <x v="1"/>
    <s v="MTTO_REDES"/>
    <x v="22"/>
  </r>
  <r>
    <n v="9"/>
    <n v="2"/>
    <n v="282"/>
    <n v="1"/>
    <n v="10289"/>
    <x v="468"/>
    <s v="UND"/>
    <n v="27"/>
    <n v="53050.95"/>
    <n v="1964.85"/>
    <s v="INSTALADOR 17-OyD"/>
    <x v="0"/>
    <x v="3"/>
    <x v="1"/>
    <s v="MTTO_REDES"/>
    <x v="22"/>
  </r>
  <r>
    <n v="9"/>
    <n v="2"/>
    <n v="282"/>
    <n v="1"/>
    <n v="10298"/>
    <x v="469"/>
    <s v="UND"/>
    <n v="19"/>
    <n v="37298.18"/>
    <n v="1963.07"/>
    <s v="INSTALADOR 17-OyD"/>
    <x v="0"/>
    <x v="3"/>
    <x v="1"/>
    <s v="MTTO_REDES"/>
    <x v="22"/>
  </r>
  <r>
    <n v="9"/>
    <n v="2"/>
    <n v="282"/>
    <n v="1"/>
    <n v="10303"/>
    <x v="470"/>
    <s v="UND"/>
    <n v="3"/>
    <n v="17226.09"/>
    <n v="5742.03"/>
    <s v="INSTALADOR 17-OyD"/>
    <x v="0"/>
    <x v="3"/>
    <x v="1"/>
    <s v="MTTO_REDES"/>
    <x v="22"/>
  </r>
  <r>
    <n v="9"/>
    <n v="2"/>
    <n v="282"/>
    <n v="1"/>
    <n v="10566"/>
    <x v="304"/>
    <s v="UND"/>
    <n v="2"/>
    <n v="148952.42000000001"/>
    <n v="74476.210000000006"/>
    <s v="INSTALADOR 17-OyD"/>
    <x v="0"/>
    <x v="3"/>
    <x v="1"/>
    <s v="MTTO_REDES"/>
    <x v="19"/>
  </r>
  <r>
    <n v="9"/>
    <n v="2"/>
    <n v="282"/>
    <n v="1"/>
    <n v="10571"/>
    <x v="488"/>
    <s v="UND"/>
    <n v="21"/>
    <n v="44901.4"/>
    <n v="2138.17"/>
    <s v="INSTALADOR 17-OyD"/>
    <x v="0"/>
    <x v="3"/>
    <x v="1"/>
    <s v="MTTO_REDES"/>
    <x v="22"/>
  </r>
  <r>
    <n v="9"/>
    <n v="2"/>
    <n v="282"/>
    <n v="1"/>
    <n v="10576"/>
    <x v="490"/>
    <s v="UND"/>
    <n v="10"/>
    <n v="21620.11"/>
    <n v="2162.02"/>
    <s v="INSTALADOR 17-OyD"/>
    <x v="0"/>
    <x v="3"/>
    <x v="1"/>
    <s v="MTTO_REDES"/>
    <x v="22"/>
  </r>
  <r>
    <n v="9"/>
    <n v="2"/>
    <n v="282"/>
    <n v="1"/>
    <n v="10587"/>
    <x v="494"/>
    <s v="UND"/>
    <n v="14"/>
    <n v="33081.19"/>
    <n v="2362.9299999999998"/>
    <s v="INSTALADOR 17-OyD"/>
    <x v="0"/>
    <x v="3"/>
    <x v="1"/>
    <s v="MTTO_REDES"/>
    <x v="22"/>
  </r>
  <r>
    <n v="9"/>
    <n v="2"/>
    <n v="283"/>
    <n v="1"/>
    <n v="9637"/>
    <x v="258"/>
    <s v="UND"/>
    <n v="2"/>
    <n v="38280.160000000003"/>
    <n v="19140.080000000002"/>
    <s v="INSTALADOR 18-OyD"/>
    <x v="0"/>
    <x v="3"/>
    <x v="1"/>
    <s v="MTTO_REDES"/>
    <x v="17"/>
  </r>
  <r>
    <n v="9"/>
    <n v="2"/>
    <n v="283"/>
    <n v="1"/>
    <n v="9732"/>
    <x v="403"/>
    <s v="UND"/>
    <n v="26"/>
    <n v="14345.76"/>
    <n v="551.76"/>
    <s v="INSTALADOR 18-OyD"/>
    <x v="0"/>
    <x v="3"/>
    <x v="1"/>
    <s v="MTTO_REDES"/>
    <x v="16"/>
  </r>
  <r>
    <n v="9"/>
    <n v="2"/>
    <n v="283"/>
    <n v="1"/>
    <n v="9757"/>
    <x v="411"/>
    <s v="UND"/>
    <n v="8"/>
    <n v="9679.52"/>
    <n v="1209.94"/>
    <s v="INSTALADOR 18-OyD"/>
    <x v="0"/>
    <x v="3"/>
    <x v="1"/>
    <s v="MTTO_REDES"/>
    <x v="33"/>
  </r>
  <r>
    <n v="9"/>
    <n v="2"/>
    <n v="283"/>
    <n v="1"/>
    <n v="9763"/>
    <x v="412"/>
    <s v="UND"/>
    <n v="16"/>
    <n v="34458.58"/>
    <n v="2153.66"/>
    <s v="INSTALADOR 18-OyD"/>
    <x v="0"/>
    <x v="3"/>
    <x v="1"/>
    <s v="MTTO_REDES"/>
    <x v="33"/>
  </r>
  <r>
    <n v="9"/>
    <n v="2"/>
    <n v="283"/>
    <n v="1"/>
    <n v="9817"/>
    <x v="418"/>
    <s v="MTS"/>
    <n v="80"/>
    <n v="112355.04"/>
    <n v="1404.44"/>
    <s v="INSTALADOR 18-OyD"/>
    <x v="0"/>
    <x v="3"/>
    <x v="1"/>
    <s v="MTTO_REDES"/>
    <x v="14"/>
  </r>
  <r>
    <n v="9"/>
    <n v="2"/>
    <n v="283"/>
    <n v="1"/>
    <n v="9832"/>
    <x v="422"/>
    <s v="MTS"/>
    <n v="6"/>
    <n v="85489.68"/>
    <n v="14248.28"/>
    <s v="INSTALADOR 18-OyD"/>
    <x v="0"/>
    <x v="3"/>
    <x v="1"/>
    <s v="MTTO_REDES"/>
    <x v="14"/>
  </r>
  <r>
    <n v="9"/>
    <n v="2"/>
    <n v="283"/>
    <n v="1"/>
    <n v="10248"/>
    <x v="297"/>
    <s v="UND"/>
    <n v="9"/>
    <n v="17685.509999999998"/>
    <n v="1965.04"/>
    <s v="INSTALADOR 18-OyD"/>
    <x v="0"/>
    <x v="3"/>
    <x v="1"/>
    <s v="MTTO_REDES"/>
    <x v="22"/>
  </r>
  <r>
    <n v="9"/>
    <n v="2"/>
    <n v="283"/>
    <n v="1"/>
    <n v="10253"/>
    <x v="459"/>
    <s v="UND"/>
    <n v="33"/>
    <n v="66308.850000000006"/>
    <n v="2009.36"/>
    <s v="INSTALADOR 18-OyD"/>
    <x v="0"/>
    <x v="3"/>
    <x v="1"/>
    <s v="MTTO_REDES"/>
    <x v="22"/>
  </r>
  <r>
    <n v="9"/>
    <n v="2"/>
    <n v="283"/>
    <n v="1"/>
    <n v="10264"/>
    <x v="462"/>
    <s v="UND"/>
    <n v="16"/>
    <n v="34911.599999999999"/>
    <n v="2181.98"/>
    <s v="INSTALADOR 18-OyD"/>
    <x v="0"/>
    <x v="3"/>
    <x v="1"/>
    <s v="MTTO_REDES"/>
    <x v="22"/>
  </r>
  <r>
    <n v="9"/>
    <n v="2"/>
    <n v="283"/>
    <n v="1"/>
    <n v="10269"/>
    <x v="464"/>
    <s v="UND"/>
    <n v="32"/>
    <n v="62496.11"/>
    <n v="1953"/>
    <s v="INSTALADOR 18-OyD"/>
    <x v="0"/>
    <x v="3"/>
    <x v="1"/>
    <s v="MTTO_REDES"/>
    <x v="22"/>
  </r>
  <r>
    <n v="9"/>
    <n v="2"/>
    <n v="283"/>
    <n v="1"/>
    <n v="10274"/>
    <x v="465"/>
    <s v="UND"/>
    <n v="7"/>
    <n v="16077.74"/>
    <n v="2296.8200000000002"/>
    <s v="INSTALADOR 18-OyD"/>
    <x v="0"/>
    <x v="3"/>
    <x v="1"/>
    <s v="MTTO_REDES"/>
    <x v="22"/>
  </r>
  <r>
    <n v="9"/>
    <n v="2"/>
    <n v="283"/>
    <n v="1"/>
    <n v="10279"/>
    <x v="466"/>
    <s v="UND"/>
    <n v="12"/>
    <n v="23289.31"/>
    <n v="1940.79"/>
    <s v="INSTALADOR 18-OyD"/>
    <x v="0"/>
    <x v="3"/>
    <x v="1"/>
    <s v="MTTO_REDES"/>
    <x v="22"/>
  </r>
  <r>
    <n v="9"/>
    <n v="2"/>
    <n v="283"/>
    <n v="1"/>
    <n v="10284"/>
    <x v="467"/>
    <s v="UND"/>
    <n v="7"/>
    <n v="16881.45"/>
    <n v="2411.64"/>
    <s v="INSTALADOR 18-OyD"/>
    <x v="0"/>
    <x v="3"/>
    <x v="1"/>
    <s v="MTTO_REDES"/>
    <x v="22"/>
  </r>
  <r>
    <n v="9"/>
    <n v="2"/>
    <n v="283"/>
    <n v="1"/>
    <n v="10289"/>
    <x v="468"/>
    <s v="UND"/>
    <n v="24"/>
    <n v="46578.82"/>
    <n v="1940.79"/>
    <s v="INSTALADOR 18-OyD"/>
    <x v="0"/>
    <x v="3"/>
    <x v="1"/>
    <s v="MTTO_REDES"/>
    <x v="22"/>
  </r>
  <r>
    <n v="9"/>
    <n v="2"/>
    <n v="283"/>
    <n v="1"/>
    <n v="10298"/>
    <x v="469"/>
    <s v="UND"/>
    <n v="14"/>
    <n v="27171.34"/>
    <n v="1940.81"/>
    <s v="INSTALADOR 18-OyD"/>
    <x v="0"/>
    <x v="3"/>
    <x v="1"/>
    <s v="MTTO_REDES"/>
    <x v="22"/>
  </r>
  <r>
    <n v="9"/>
    <n v="2"/>
    <n v="283"/>
    <n v="1"/>
    <n v="10308"/>
    <x v="471"/>
    <s v="UND"/>
    <n v="17"/>
    <n v="32993.769999999997"/>
    <n v="1940.81"/>
    <s v="INSTALADOR 18-OyD"/>
    <x v="0"/>
    <x v="3"/>
    <x v="1"/>
    <s v="MTTO_REDES"/>
    <x v="22"/>
  </r>
  <r>
    <n v="9"/>
    <n v="2"/>
    <n v="283"/>
    <n v="1"/>
    <n v="10566"/>
    <x v="304"/>
    <s v="UND"/>
    <n v="2"/>
    <n v="151816.16"/>
    <n v="75908.08"/>
    <s v="INSTALADOR 18-OyD"/>
    <x v="0"/>
    <x v="3"/>
    <x v="1"/>
    <s v="MTTO_REDES"/>
    <x v="19"/>
  </r>
  <r>
    <n v="9"/>
    <n v="2"/>
    <n v="283"/>
    <n v="1"/>
    <n v="10571"/>
    <x v="488"/>
    <s v="UND"/>
    <n v="6"/>
    <n v="12058.71"/>
    <n v="2009.78"/>
    <s v="INSTALADOR 18-OyD"/>
    <x v="0"/>
    <x v="3"/>
    <x v="1"/>
    <s v="MTTO_REDES"/>
    <x v="22"/>
  </r>
  <r>
    <n v="9"/>
    <n v="2"/>
    <n v="283"/>
    <n v="1"/>
    <n v="10576"/>
    <x v="490"/>
    <s v="UND"/>
    <n v="17"/>
    <n v="35231.99"/>
    <n v="2072.4699999999998"/>
    <s v="INSTALADOR 18-OyD"/>
    <x v="0"/>
    <x v="3"/>
    <x v="1"/>
    <s v="MTTO_REDES"/>
    <x v="22"/>
  </r>
  <r>
    <n v="9"/>
    <n v="2"/>
    <n v="283"/>
    <n v="1"/>
    <n v="10590"/>
    <x v="496"/>
    <s v="UND"/>
    <n v="2"/>
    <n v="4532.4799999999996"/>
    <n v="2266.25"/>
    <s v="INSTALADOR 18-OyD"/>
    <x v="0"/>
    <x v="3"/>
    <x v="1"/>
    <s v="MTTO_REDES"/>
    <x v="22"/>
  </r>
  <r>
    <n v="9"/>
    <n v="2"/>
    <n v="283"/>
    <n v="1"/>
    <n v="10607"/>
    <x v="500"/>
    <s v="UND"/>
    <n v="19"/>
    <n v="36875.599999999999"/>
    <n v="1940.82"/>
    <s v="INSTALADOR 18-OyD"/>
    <x v="0"/>
    <x v="3"/>
    <x v="1"/>
    <s v="MTTO_REDES"/>
    <x v="22"/>
  </r>
  <r>
    <n v="9"/>
    <n v="2"/>
    <n v="283"/>
    <n v="1"/>
    <n v="10617"/>
    <x v="305"/>
    <s v="ROL"/>
    <n v="0.9"/>
    <n v="61737.88"/>
    <n v="68597.64"/>
    <s v="INSTALADOR 18-OyD"/>
    <x v="0"/>
    <x v="3"/>
    <x v="1"/>
    <s v="MTTO_REDES"/>
    <x v="16"/>
  </r>
  <r>
    <n v="9"/>
    <n v="2"/>
    <n v="283"/>
    <n v="1"/>
    <n v="11014"/>
    <x v="314"/>
    <s v="UND"/>
    <n v="2"/>
    <n v="197937.6"/>
    <n v="98968.8"/>
    <s v="INSTALADOR 18-OyD"/>
    <x v="0"/>
    <x v="3"/>
    <x v="1"/>
    <s v="MTTO_REDES"/>
    <x v="19"/>
  </r>
  <r>
    <n v="9"/>
    <n v="2"/>
    <n v="283"/>
    <n v="1"/>
    <n v="13150"/>
    <x v="865"/>
    <s v="UND"/>
    <n v="1"/>
    <n v="6918.24"/>
    <n v="6918.24"/>
    <s v="INSTALADOR 18-OyD"/>
    <x v="0"/>
    <x v="3"/>
    <x v="1"/>
    <s v="MTTO_REDES"/>
    <x v="0"/>
  </r>
  <r>
    <n v="9"/>
    <n v="2"/>
    <n v="283"/>
    <n v="1"/>
    <n v="13151"/>
    <x v="573"/>
    <s v="UND"/>
    <n v="1"/>
    <n v="8140.83"/>
    <n v="8140.83"/>
    <s v="INSTALADOR 18-OyD"/>
    <x v="0"/>
    <x v="3"/>
    <x v="1"/>
    <s v="MTTO_REDES"/>
    <x v="0"/>
  </r>
  <r>
    <n v="9"/>
    <n v="2"/>
    <n v="284"/>
    <n v="1"/>
    <n v="9637"/>
    <x v="258"/>
    <s v="UND"/>
    <n v="2"/>
    <n v="38280"/>
    <n v="19140"/>
    <s v="INSTALADOR 19-OyD"/>
    <x v="0"/>
    <x v="3"/>
    <x v="1"/>
    <s v="MTTO_REDES"/>
    <x v="17"/>
  </r>
  <r>
    <n v="9"/>
    <n v="2"/>
    <n v="284"/>
    <n v="1"/>
    <n v="9712"/>
    <x v="635"/>
    <s v="UND"/>
    <n v="2"/>
    <n v="6084"/>
    <n v="3042"/>
    <s v="INSTALADOR 19-OyD"/>
    <x v="0"/>
    <x v="3"/>
    <x v="1"/>
    <s v="MTTO_REDES"/>
    <x v="16"/>
  </r>
  <r>
    <n v="9"/>
    <n v="2"/>
    <n v="284"/>
    <n v="1"/>
    <n v="9757"/>
    <x v="411"/>
    <s v="UND"/>
    <n v="21"/>
    <n v="26031.03"/>
    <n v="1239.57"/>
    <s v="INSTALADOR 19-OyD"/>
    <x v="0"/>
    <x v="3"/>
    <x v="1"/>
    <s v="MTTO_REDES"/>
    <x v="33"/>
  </r>
  <r>
    <n v="9"/>
    <n v="2"/>
    <n v="284"/>
    <n v="1"/>
    <n v="9817"/>
    <x v="418"/>
    <s v="MTS"/>
    <n v="50"/>
    <n v="69569.5"/>
    <n v="1391.39"/>
    <s v="INSTALADOR 19-OyD"/>
    <x v="0"/>
    <x v="3"/>
    <x v="1"/>
    <s v="MTTO_REDES"/>
    <x v="14"/>
  </r>
  <r>
    <n v="9"/>
    <n v="2"/>
    <n v="284"/>
    <n v="1"/>
    <n v="9896"/>
    <x v="430"/>
    <s v="UND"/>
    <n v="1"/>
    <n v="10438.36"/>
    <n v="10438.36"/>
    <s v="INSTALADOR 19-OyD"/>
    <x v="0"/>
    <x v="3"/>
    <x v="1"/>
    <s v="MTTO_REDES"/>
    <x v="17"/>
  </r>
  <r>
    <n v="9"/>
    <n v="2"/>
    <n v="284"/>
    <n v="1"/>
    <n v="10248"/>
    <x v="297"/>
    <s v="UND"/>
    <n v="26"/>
    <n v="50977.62"/>
    <n v="1960.68"/>
    <s v="INSTALADOR 19-OyD"/>
    <x v="0"/>
    <x v="3"/>
    <x v="1"/>
    <s v="MTTO_REDES"/>
    <x v="22"/>
  </r>
  <r>
    <n v="9"/>
    <n v="2"/>
    <n v="284"/>
    <n v="1"/>
    <n v="10253"/>
    <x v="459"/>
    <s v="UND"/>
    <n v="22"/>
    <n v="45101.32"/>
    <n v="2050.06"/>
    <s v="INSTALADOR 19-OyD"/>
    <x v="0"/>
    <x v="3"/>
    <x v="1"/>
    <s v="MTTO_REDES"/>
    <x v="22"/>
  </r>
  <r>
    <n v="9"/>
    <n v="2"/>
    <n v="284"/>
    <n v="1"/>
    <n v="10259"/>
    <x v="461"/>
    <s v="UND"/>
    <n v="21"/>
    <n v="41480.65"/>
    <n v="1975.27"/>
    <s v="INSTALADOR 19-OyD"/>
    <x v="0"/>
    <x v="3"/>
    <x v="1"/>
    <s v="MTTO_REDES"/>
    <x v="22"/>
  </r>
  <r>
    <n v="9"/>
    <n v="2"/>
    <n v="284"/>
    <n v="1"/>
    <n v="10264"/>
    <x v="462"/>
    <s v="UND"/>
    <n v="17"/>
    <n v="37840.81"/>
    <n v="2225.9299999999998"/>
    <s v="INSTALADOR 19-OyD"/>
    <x v="0"/>
    <x v="3"/>
    <x v="1"/>
    <s v="MTTO_REDES"/>
    <x v="22"/>
  </r>
  <r>
    <n v="9"/>
    <n v="2"/>
    <n v="284"/>
    <n v="1"/>
    <n v="10269"/>
    <x v="464"/>
    <s v="UND"/>
    <n v="22"/>
    <n v="43289.7"/>
    <n v="1967.71"/>
    <s v="INSTALADOR 19-OyD"/>
    <x v="0"/>
    <x v="3"/>
    <x v="1"/>
    <s v="MTTO_REDES"/>
    <x v="22"/>
  </r>
  <r>
    <n v="9"/>
    <n v="2"/>
    <n v="284"/>
    <n v="1"/>
    <n v="10274"/>
    <x v="465"/>
    <s v="UND"/>
    <n v="37"/>
    <n v="82397.41"/>
    <n v="2226.96"/>
    <s v="INSTALADOR 19-OyD"/>
    <x v="0"/>
    <x v="3"/>
    <x v="1"/>
    <s v="MTTO_REDES"/>
    <x v="22"/>
  </r>
  <r>
    <n v="9"/>
    <n v="2"/>
    <n v="284"/>
    <n v="1"/>
    <n v="10279"/>
    <x v="466"/>
    <s v="UND"/>
    <n v="6"/>
    <n v="11644.66"/>
    <n v="1940.77"/>
    <s v="INSTALADOR 19-OyD"/>
    <x v="0"/>
    <x v="3"/>
    <x v="1"/>
    <s v="MTTO_REDES"/>
    <x v="22"/>
  </r>
  <r>
    <n v="9"/>
    <n v="2"/>
    <n v="284"/>
    <n v="1"/>
    <n v="10284"/>
    <x v="467"/>
    <s v="UND"/>
    <n v="9"/>
    <n v="21596.82"/>
    <n v="2399.63"/>
    <s v="INSTALADOR 19-OyD"/>
    <x v="0"/>
    <x v="3"/>
    <x v="1"/>
    <s v="MTTO_REDES"/>
    <x v="22"/>
  </r>
  <r>
    <n v="9"/>
    <n v="2"/>
    <n v="284"/>
    <n v="1"/>
    <n v="10289"/>
    <x v="468"/>
    <s v="UND"/>
    <n v="20"/>
    <n v="39405.4"/>
    <n v="1970.27"/>
    <s v="INSTALADOR 19-OyD"/>
    <x v="0"/>
    <x v="3"/>
    <x v="1"/>
    <s v="MTTO_REDES"/>
    <x v="22"/>
  </r>
  <r>
    <n v="9"/>
    <n v="2"/>
    <n v="284"/>
    <n v="1"/>
    <n v="10571"/>
    <x v="488"/>
    <s v="UND"/>
    <n v="22"/>
    <n v="45978.58"/>
    <n v="2089.94"/>
    <s v="INSTALADOR 19-OyD"/>
    <x v="0"/>
    <x v="3"/>
    <x v="1"/>
    <s v="MTTO_REDES"/>
    <x v="22"/>
  </r>
  <r>
    <n v="9"/>
    <n v="2"/>
    <n v="284"/>
    <n v="1"/>
    <n v="10576"/>
    <x v="490"/>
    <s v="UND"/>
    <n v="1"/>
    <n v="2009.79"/>
    <n v="2009.72"/>
    <s v="INSTALADOR 19-OyD"/>
    <x v="0"/>
    <x v="3"/>
    <x v="1"/>
    <s v="MTTO_REDES"/>
    <x v="22"/>
  </r>
  <r>
    <n v="9"/>
    <n v="2"/>
    <n v="284"/>
    <n v="1"/>
    <n v="10587"/>
    <x v="494"/>
    <s v="UND"/>
    <n v="19"/>
    <n v="43551.519999999997"/>
    <n v="2292.1799999999998"/>
    <s v="INSTALADOR 19-OyD"/>
    <x v="0"/>
    <x v="3"/>
    <x v="1"/>
    <s v="MTTO_REDES"/>
    <x v="22"/>
  </r>
  <r>
    <n v="9"/>
    <n v="2"/>
    <n v="285"/>
    <n v="1"/>
    <n v="9723"/>
    <x v="400"/>
    <s v="UND"/>
    <n v="1"/>
    <n v="3481"/>
    <n v="3481"/>
    <s v="INSTALADOR 20-OyD"/>
    <x v="0"/>
    <x v="3"/>
    <x v="1"/>
    <s v="MTTO_REDES"/>
    <x v="16"/>
  </r>
  <r>
    <n v="9"/>
    <n v="2"/>
    <n v="285"/>
    <n v="1"/>
    <n v="9732"/>
    <x v="403"/>
    <s v="UND"/>
    <n v="14"/>
    <n v="7839.75"/>
    <n v="559.98"/>
    <s v="INSTALADOR 20-OyD"/>
    <x v="0"/>
    <x v="3"/>
    <x v="1"/>
    <s v="MTTO_REDES"/>
    <x v="16"/>
  </r>
  <r>
    <n v="9"/>
    <n v="2"/>
    <n v="285"/>
    <n v="1"/>
    <n v="9757"/>
    <x v="411"/>
    <s v="UND"/>
    <n v="1"/>
    <n v="1261.49"/>
    <n v="1261.51"/>
    <s v="INSTALADOR 20-OyD"/>
    <x v="0"/>
    <x v="3"/>
    <x v="1"/>
    <s v="MTTO_REDES"/>
    <x v="33"/>
  </r>
  <r>
    <n v="9"/>
    <n v="2"/>
    <n v="285"/>
    <n v="1"/>
    <n v="9763"/>
    <x v="412"/>
    <s v="UND"/>
    <n v="8"/>
    <n v="21386.07"/>
    <n v="2673.25"/>
    <s v="INSTALADOR 20-OyD"/>
    <x v="0"/>
    <x v="3"/>
    <x v="1"/>
    <s v="MTTO_REDES"/>
    <x v="33"/>
  </r>
  <r>
    <n v="9"/>
    <n v="2"/>
    <n v="285"/>
    <n v="1"/>
    <n v="9817"/>
    <x v="418"/>
    <s v="MTS"/>
    <n v="100"/>
    <n v="132530"/>
    <n v="1325.3"/>
    <s v="INSTALADOR 20-OyD"/>
    <x v="0"/>
    <x v="3"/>
    <x v="1"/>
    <s v="MTTO_REDES"/>
    <x v="14"/>
  </r>
  <r>
    <n v="9"/>
    <n v="2"/>
    <n v="285"/>
    <n v="1"/>
    <n v="9896"/>
    <x v="430"/>
    <s v="UND"/>
    <n v="2"/>
    <n v="19720"/>
    <n v="9860"/>
    <s v="INSTALADOR 20-OyD"/>
    <x v="0"/>
    <x v="3"/>
    <x v="1"/>
    <s v="MTTO_REDES"/>
    <x v="17"/>
  </r>
  <r>
    <n v="9"/>
    <n v="2"/>
    <n v="285"/>
    <n v="1"/>
    <n v="10234"/>
    <x v="457"/>
    <s v="UND"/>
    <n v="6"/>
    <n v="15907.65"/>
    <n v="2651.28"/>
    <s v="INSTALADOR 20-OyD"/>
    <x v="0"/>
    <x v="3"/>
    <x v="1"/>
    <s v="MTTO_REDES"/>
    <x v="33"/>
  </r>
  <r>
    <n v="9"/>
    <n v="2"/>
    <n v="285"/>
    <n v="1"/>
    <n v="10248"/>
    <x v="297"/>
    <s v="UND"/>
    <n v="20"/>
    <n v="42023"/>
    <n v="2101.15"/>
    <s v="INSTALADOR 20-OyD"/>
    <x v="0"/>
    <x v="3"/>
    <x v="1"/>
    <s v="MTTO_REDES"/>
    <x v="22"/>
  </r>
  <r>
    <n v="9"/>
    <n v="2"/>
    <n v="285"/>
    <n v="1"/>
    <n v="10253"/>
    <x v="459"/>
    <s v="UND"/>
    <n v="27"/>
    <n v="58501.99"/>
    <n v="2166.7399999999998"/>
    <s v="INSTALADOR 20-OyD"/>
    <x v="0"/>
    <x v="3"/>
    <x v="1"/>
    <s v="MTTO_REDES"/>
    <x v="22"/>
  </r>
  <r>
    <n v="9"/>
    <n v="2"/>
    <n v="285"/>
    <n v="1"/>
    <n v="10259"/>
    <x v="461"/>
    <s v="UND"/>
    <n v="20"/>
    <n v="43030.400000000001"/>
    <n v="2151.52"/>
    <s v="INSTALADOR 20-OyD"/>
    <x v="0"/>
    <x v="3"/>
    <x v="1"/>
    <s v="MTTO_REDES"/>
    <x v="22"/>
  </r>
  <r>
    <n v="9"/>
    <n v="2"/>
    <n v="285"/>
    <n v="1"/>
    <n v="10264"/>
    <x v="462"/>
    <s v="UND"/>
    <n v="20"/>
    <n v="45418.6"/>
    <n v="2270.9299999999998"/>
    <s v="INSTALADOR 20-OyD"/>
    <x v="0"/>
    <x v="3"/>
    <x v="1"/>
    <s v="MTTO_REDES"/>
    <x v="22"/>
  </r>
  <r>
    <n v="9"/>
    <n v="2"/>
    <n v="285"/>
    <n v="1"/>
    <n v="10269"/>
    <x v="464"/>
    <s v="UND"/>
    <n v="21"/>
    <n v="44661.24"/>
    <n v="2126.73"/>
    <s v="INSTALADOR 20-OyD"/>
    <x v="0"/>
    <x v="3"/>
    <x v="1"/>
    <s v="MTTO_REDES"/>
    <x v="22"/>
  </r>
  <r>
    <n v="9"/>
    <n v="2"/>
    <n v="285"/>
    <n v="1"/>
    <n v="10274"/>
    <x v="465"/>
    <s v="UND"/>
    <n v="20"/>
    <n v="46978.55"/>
    <n v="2348.9299999999998"/>
    <s v="INSTALADOR 20-OyD"/>
    <x v="0"/>
    <x v="3"/>
    <x v="1"/>
    <s v="MTTO_REDES"/>
    <x v="22"/>
  </r>
  <r>
    <n v="9"/>
    <n v="2"/>
    <n v="285"/>
    <n v="1"/>
    <n v="10279"/>
    <x v="466"/>
    <s v="UND"/>
    <n v="20"/>
    <n v="41126.6"/>
    <n v="2056.33"/>
    <s v="INSTALADOR 20-OyD"/>
    <x v="0"/>
    <x v="3"/>
    <x v="1"/>
    <s v="MTTO_REDES"/>
    <x v="22"/>
  </r>
  <r>
    <n v="9"/>
    <n v="2"/>
    <n v="285"/>
    <n v="1"/>
    <n v="10284"/>
    <x v="467"/>
    <s v="UND"/>
    <n v="8"/>
    <n v="19294.73"/>
    <n v="2411.8200000000002"/>
    <s v="INSTALADOR 20-OyD"/>
    <x v="0"/>
    <x v="3"/>
    <x v="1"/>
    <s v="MTTO_REDES"/>
    <x v="22"/>
  </r>
  <r>
    <n v="9"/>
    <n v="2"/>
    <n v="285"/>
    <n v="1"/>
    <n v="10289"/>
    <x v="468"/>
    <s v="UND"/>
    <n v="20"/>
    <n v="39400.400000000001"/>
    <n v="1970.02"/>
    <s v="INSTALADOR 20-OyD"/>
    <x v="0"/>
    <x v="3"/>
    <x v="1"/>
    <s v="MTTO_REDES"/>
    <x v="22"/>
  </r>
  <r>
    <n v="9"/>
    <n v="2"/>
    <n v="285"/>
    <n v="1"/>
    <n v="10303"/>
    <x v="470"/>
    <s v="UND"/>
    <n v="25"/>
    <n v="143399.39000000001"/>
    <n v="5735.98"/>
    <s v="INSTALADOR 20-OyD"/>
    <x v="0"/>
    <x v="3"/>
    <x v="1"/>
    <s v="MTTO_REDES"/>
    <x v="22"/>
  </r>
  <r>
    <n v="9"/>
    <n v="2"/>
    <n v="285"/>
    <n v="1"/>
    <n v="10304"/>
    <x v="867"/>
    <s v="UND"/>
    <n v="7"/>
    <n v="30398.83"/>
    <n v="4342.6899999999996"/>
    <s v="INSTALADOR 20-OyD"/>
    <x v="0"/>
    <x v="3"/>
    <x v="1"/>
    <s v="MTTO_REDES"/>
    <x v="22"/>
  </r>
  <r>
    <n v="9"/>
    <n v="2"/>
    <n v="285"/>
    <n v="1"/>
    <n v="10571"/>
    <x v="488"/>
    <s v="UND"/>
    <n v="20"/>
    <n v="43966.2"/>
    <n v="2198.31"/>
    <s v="INSTALADOR 20-OyD"/>
    <x v="0"/>
    <x v="3"/>
    <x v="1"/>
    <s v="MTTO_REDES"/>
    <x v="22"/>
  </r>
  <r>
    <n v="9"/>
    <n v="2"/>
    <n v="285"/>
    <n v="1"/>
    <n v="10576"/>
    <x v="490"/>
    <s v="UND"/>
    <n v="19"/>
    <n v="42020.97"/>
    <n v="2211.63"/>
    <s v="INSTALADOR 20-OyD"/>
    <x v="0"/>
    <x v="3"/>
    <x v="1"/>
    <s v="MTTO_REDES"/>
    <x v="22"/>
  </r>
  <r>
    <n v="9"/>
    <n v="2"/>
    <n v="285"/>
    <n v="1"/>
    <n v="10587"/>
    <x v="494"/>
    <s v="UND"/>
    <n v="20"/>
    <n v="49937.8"/>
    <n v="2496.89"/>
    <s v="INSTALADOR 20-OyD"/>
    <x v="0"/>
    <x v="3"/>
    <x v="1"/>
    <s v="MTTO_REDES"/>
    <x v="22"/>
  </r>
  <r>
    <n v="9"/>
    <n v="2"/>
    <n v="285"/>
    <n v="1"/>
    <n v="10607"/>
    <x v="500"/>
    <s v="UND"/>
    <n v="20"/>
    <n v="43030.400000000001"/>
    <n v="2151.52"/>
    <s v="INSTALADOR 20-OyD"/>
    <x v="0"/>
    <x v="3"/>
    <x v="1"/>
    <s v="MTTO_REDES"/>
    <x v="22"/>
  </r>
  <r>
    <n v="9"/>
    <n v="2"/>
    <n v="285"/>
    <n v="1"/>
    <n v="10617"/>
    <x v="305"/>
    <s v="ROL"/>
    <n v="0.36"/>
    <n v="24823.83"/>
    <n v="68955.08"/>
    <s v="INSTALADOR 20-OyD"/>
    <x v="0"/>
    <x v="3"/>
    <x v="1"/>
    <s v="MTTO_REDES"/>
    <x v="16"/>
  </r>
  <r>
    <n v="9"/>
    <n v="2"/>
    <n v="286"/>
    <n v="1"/>
    <n v="9637"/>
    <x v="258"/>
    <s v="UND"/>
    <n v="1"/>
    <n v="19175.09"/>
    <n v="19175.09"/>
    <s v="INSTALADOR 21-OyD"/>
    <x v="0"/>
    <x v="3"/>
    <x v="1"/>
    <s v="MTTO_REDES"/>
    <x v="17"/>
  </r>
  <r>
    <n v="9"/>
    <n v="2"/>
    <n v="286"/>
    <n v="1"/>
    <n v="9724"/>
    <x v="270"/>
    <s v="UND"/>
    <n v="3"/>
    <n v="36192.050000000003"/>
    <n v="12064.02"/>
    <s v="INSTALADOR 21-OyD"/>
    <x v="0"/>
    <x v="3"/>
    <x v="1"/>
    <s v="MTTO_REDES"/>
    <x v="16"/>
  </r>
  <r>
    <n v="9"/>
    <n v="2"/>
    <n v="286"/>
    <n v="1"/>
    <n v="9757"/>
    <x v="411"/>
    <s v="UND"/>
    <n v="6"/>
    <n v="7181.88"/>
    <n v="1196.98"/>
    <s v="INSTALADOR 21-OyD"/>
    <x v="0"/>
    <x v="3"/>
    <x v="1"/>
    <s v="MTTO_REDES"/>
    <x v="33"/>
  </r>
  <r>
    <n v="9"/>
    <n v="2"/>
    <n v="286"/>
    <n v="1"/>
    <n v="9763"/>
    <x v="412"/>
    <s v="UND"/>
    <n v="1"/>
    <n v="2667.23"/>
    <n v="2667.22"/>
    <s v="INSTALADOR 21-OyD"/>
    <x v="0"/>
    <x v="3"/>
    <x v="1"/>
    <s v="MTTO_REDES"/>
    <x v="33"/>
  </r>
  <r>
    <n v="9"/>
    <n v="2"/>
    <n v="286"/>
    <n v="1"/>
    <n v="9832"/>
    <x v="422"/>
    <s v="MTS"/>
    <n v="2"/>
    <n v="34496.879999999997"/>
    <n v="17248.439999999999"/>
    <s v="INSTALADOR 21-OyD"/>
    <x v="0"/>
    <x v="3"/>
    <x v="1"/>
    <s v="MTTO_REDES"/>
    <x v="14"/>
  </r>
  <r>
    <n v="9"/>
    <n v="2"/>
    <n v="286"/>
    <n v="1"/>
    <n v="10248"/>
    <x v="297"/>
    <s v="UND"/>
    <n v="22"/>
    <n v="43127.18"/>
    <n v="1960.33"/>
    <s v="INSTALADOR 21-OyD"/>
    <x v="0"/>
    <x v="3"/>
    <x v="1"/>
    <s v="MTTO_REDES"/>
    <x v="22"/>
  </r>
  <r>
    <n v="9"/>
    <n v="2"/>
    <n v="286"/>
    <n v="1"/>
    <n v="10253"/>
    <x v="459"/>
    <s v="UND"/>
    <n v="30"/>
    <n v="64348.01"/>
    <n v="2144.9299999999998"/>
    <s v="INSTALADOR 21-OyD"/>
    <x v="0"/>
    <x v="3"/>
    <x v="1"/>
    <s v="MTTO_REDES"/>
    <x v="22"/>
  </r>
  <r>
    <n v="9"/>
    <n v="2"/>
    <n v="286"/>
    <n v="1"/>
    <n v="10259"/>
    <x v="461"/>
    <s v="UND"/>
    <n v="17"/>
    <n v="33659.620000000003"/>
    <n v="1979.97"/>
    <s v="INSTALADOR 21-OyD"/>
    <x v="0"/>
    <x v="3"/>
    <x v="1"/>
    <s v="MTTO_REDES"/>
    <x v="22"/>
  </r>
  <r>
    <n v="9"/>
    <n v="2"/>
    <n v="286"/>
    <n v="1"/>
    <n v="10264"/>
    <x v="462"/>
    <s v="UND"/>
    <n v="21"/>
    <n v="46579.88"/>
    <n v="2218.1"/>
    <s v="INSTALADOR 21-OyD"/>
    <x v="0"/>
    <x v="3"/>
    <x v="1"/>
    <s v="MTTO_REDES"/>
    <x v="22"/>
  </r>
  <r>
    <n v="9"/>
    <n v="2"/>
    <n v="286"/>
    <n v="1"/>
    <n v="10269"/>
    <x v="464"/>
    <s v="UND"/>
    <n v="7"/>
    <n v="13862.8"/>
    <n v="1980.4"/>
    <s v="INSTALADOR 21-OyD"/>
    <x v="0"/>
    <x v="3"/>
    <x v="1"/>
    <s v="MTTO_REDES"/>
    <x v="22"/>
  </r>
  <r>
    <n v="9"/>
    <n v="2"/>
    <n v="286"/>
    <n v="1"/>
    <n v="10274"/>
    <x v="465"/>
    <s v="UND"/>
    <n v="10"/>
    <n v="22973.87"/>
    <n v="2297.4"/>
    <s v="INSTALADOR 21-OyD"/>
    <x v="0"/>
    <x v="3"/>
    <x v="1"/>
    <s v="MTTO_REDES"/>
    <x v="22"/>
  </r>
  <r>
    <n v="9"/>
    <n v="2"/>
    <n v="286"/>
    <n v="1"/>
    <n v="10279"/>
    <x v="466"/>
    <s v="UND"/>
    <n v="9"/>
    <n v="17806.07"/>
    <n v="1978.46"/>
    <s v="INSTALADOR 21-OyD"/>
    <x v="0"/>
    <x v="3"/>
    <x v="1"/>
    <s v="MTTO_REDES"/>
    <x v="22"/>
  </r>
  <r>
    <n v="9"/>
    <n v="2"/>
    <n v="286"/>
    <n v="1"/>
    <n v="10284"/>
    <x v="467"/>
    <s v="UND"/>
    <n v="12"/>
    <n v="28900.97"/>
    <n v="2408.42"/>
    <s v="INSTALADOR 21-OyD"/>
    <x v="0"/>
    <x v="3"/>
    <x v="1"/>
    <s v="MTTO_REDES"/>
    <x v="22"/>
  </r>
  <r>
    <n v="9"/>
    <n v="2"/>
    <n v="286"/>
    <n v="1"/>
    <n v="10289"/>
    <x v="468"/>
    <s v="UND"/>
    <n v="20"/>
    <n v="39332.199999999997"/>
    <n v="1966.61"/>
    <s v="INSTALADOR 21-OyD"/>
    <x v="0"/>
    <x v="3"/>
    <x v="1"/>
    <s v="MTTO_REDES"/>
    <x v="22"/>
  </r>
  <r>
    <n v="9"/>
    <n v="2"/>
    <n v="286"/>
    <n v="1"/>
    <n v="10298"/>
    <x v="469"/>
    <s v="UND"/>
    <n v="3"/>
    <n v="5952.72"/>
    <n v="1984.24"/>
    <s v="INSTALADOR 21-OyD"/>
    <x v="0"/>
    <x v="3"/>
    <x v="1"/>
    <s v="MTTO_REDES"/>
    <x v="22"/>
  </r>
  <r>
    <n v="9"/>
    <n v="2"/>
    <n v="286"/>
    <n v="1"/>
    <n v="10303"/>
    <x v="470"/>
    <s v="UND"/>
    <n v="11"/>
    <n v="63266.33"/>
    <n v="5751.48"/>
    <s v="INSTALADOR 21-OyD"/>
    <x v="0"/>
    <x v="3"/>
    <x v="1"/>
    <s v="MTTO_REDES"/>
    <x v="22"/>
  </r>
  <r>
    <n v="9"/>
    <n v="2"/>
    <n v="286"/>
    <n v="1"/>
    <n v="10308"/>
    <x v="471"/>
    <s v="UND"/>
    <n v="10"/>
    <n v="19408.099999999999"/>
    <n v="1940.81"/>
    <s v="INSTALADOR 21-OyD"/>
    <x v="0"/>
    <x v="3"/>
    <x v="1"/>
    <s v="MTTO_REDES"/>
    <x v="22"/>
  </r>
  <r>
    <n v="9"/>
    <n v="2"/>
    <n v="286"/>
    <n v="1"/>
    <n v="10566"/>
    <x v="304"/>
    <s v="UND"/>
    <n v="1"/>
    <n v="70712.78"/>
    <n v="70712.789999999994"/>
    <s v="INSTALADOR 21-OyD"/>
    <x v="0"/>
    <x v="3"/>
    <x v="1"/>
    <s v="MTTO_REDES"/>
    <x v="19"/>
  </r>
  <r>
    <n v="9"/>
    <n v="2"/>
    <n v="286"/>
    <n v="1"/>
    <n v="10571"/>
    <x v="488"/>
    <s v="UND"/>
    <n v="14"/>
    <n v="29210.26"/>
    <n v="2086.4499999999998"/>
    <s v="INSTALADOR 21-OyD"/>
    <x v="0"/>
    <x v="3"/>
    <x v="1"/>
    <s v="MTTO_REDES"/>
    <x v="22"/>
  </r>
  <r>
    <n v="9"/>
    <n v="2"/>
    <n v="286"/>
    <n v="1"/>
    <n v="10576"/>
    <x v="490"/>
    <s v="UND"/>
    <n v="27"/>
    <n v="58398.400000000001"/>
    <n v="2162.9"/>
    <s v="INSTALADOR 21-OyD"/>
    <x v="0"/>
    <x v="3"/>
    <x v="1"/>
    <s v="MTTO_REDES"/>
    <x v="22"/>
  </r>
  <r>
    <n v="9"/>
    <n v="2"/>
    <n v="286"/>
    <n v="1"/>
    <n v="10587"/>
    <x v="494"/>
    <s v="UND"/>
    <n v="20"/>
    <n v="49823.199999999997"/>
    <n v="2491.16"/>
    <s v="INSTALADOR 21-OyD"/>
    <x v="0"/>
    <x v="3"/>
    <x v="1"/>
    <s v="MTTO_REDES"/>
    <x v="22"/>
  </r>
  <r>
    <n v="9"/>
    <n v="2"/>
    <n v="286"/>
    <n v="1"/>
    <n v="10607"/>
    <x v="500"/>
    <s v="UND"/>
    <n v="17"/>
    <n v="36575.839999999997"/>
    <n v="2151.52"/>
    <s v="INSTALADOR 21-OyD"/>
    <x v="0"/>
    <x v="3"/>
    <x v="1"/>
    <s v="MTTO_REDES"/>
    <x v="22"/>
  </r>
  <r>
    <n v="9"/>
    <n v="2"/>
    <n v="286"/>
    <n v="1"/>
    <n v="11014"/>
    <x v="314"/>
    <s v="UND"/>
    <n v="1"/>
    <n v="99408.73"/>
    <n v="99408.73"/>
    <s v="INSTALADOR 21-OyD"/>
    <x v="0"/>
    <x v="3"/>
    <x v="1"/>
    <s v="MTTO_REDES"/>
    <x v="19"/>
  </r>
  <r>
    <n v="9"/>
    <n v="2"/>
    <n v="286"/>
    <n v="1"/>
    <n v="12893"/>
    <x v="565"/>
    <s v="UND"/>
    <n v="1"/>
    <n v="139725.81"/>
    <n v="139725.81"/>
    <s v="INSTALADOR 21-OyD"/>
    <x v="0"/>
    <x v="3"/>
    <x v="1"/>
    <s v="MTTO_REDES"/>
    <x v="18"/>
  </r>
  <r>
    <n v="9"/>
    <n v="2"/>
    <n v="287"/>
    <n v="1"/>
    <n v="9723"/>
    <x v="400"/>
    <s v="UND"/>
    <n v="1"/>
    <n v="3595.75"/>
    <n v="3595.75"/>
    <s v="INSTALADOR 22-OyD"/>
    <x v="0"/>
    <x v="3"/>
    <x v="1"/>
    <s v="MTTO_REDES"/>
    <x v="16"/>
  </r>
  <r>
    <n v="9"/>
    <n v="2"/>
    <n v="287"/>
    <n v="1"/>
    <n v="9724"/>
    <x v="270"/>
    <s v="UND"/>
    <n v="2"/>
    <n v="24358"/>
    <n v="12179"/>
    <s v="INSTALADOR 22-OyD"/>
    <x v="0"/>
    <x v="3"/>
    <x v="1"/>
    <s v="MTTO_REDES"/>
    <x v="16"/>
  </r>
  <r>
    <n v="9"/>
    <n v="2"/>
    <n v="287"/>
    <n v="1"/>
    <n v="9732"/>
    <x v="403"/>
    <s v="UND"/>
    <n v="10"/>
    <n v="5800"/>
    <n v="580"/>
    <s v="INSTALADOR 22-OyD"/>
    <x v="0"/>
    <x v="3"/>
    <x v="1"/>
    <s v="MTTO_REDES"/>
    <x v="16"/>
  </r>
  <r>
    <n v="9"/>
    <n v="2"/>
    <n v="287"/>
    <n v="1"/>
    <n v="9763"/>
    <x v="412"/>
    <s v="UND"/>
    <n v="6"/>
    <n v="16003.32"/>
    <n v="2667.22"/>
    <s v="INSTALADOR 22-OyD"/>
    <x v="0"/>
    <x v="3"/>
    <x v="1"/>
    <s v="MTTO_REDES"/>
    <x v="33"/>
  </r>
  <r>
    <n v="9"/>
    <n v="2"/>
    <n v="287"/>
    <n v="1"/>
    <n v="9896"/>
    <x v="430"/>
    <s v="UND"/>
    <n v="1"/>
    <n v="9859.73"/>
    <n v="9859.73"/>
    <s v="INSTALADOR 22-OyD"/>
    <x v="0"/>
    <x v="3"/>
    <x v="1"/>
    <s v="MTTO_REDES"/>
    <x v="17"/>
  </r>
  <r>
    <n v="9"/>
    <n v="2"/>
    <n v="287"/>
    <n v="1"/>
    <n v="10248"/>
    <x v="297"/>
    <s v="UND"/>
    <n v="7"/>
    <n v="13715.82"/>
    <n v="1959.4"/>
    <s v="INSTALADOR 22-OyD"/>
    <x v="0"/>
    <x v="3"/>
    <x v="1"/>
    <s v="MTTO_REDES"/>
    <x v="22"/>
  </r>
  <r>
    <n v="9"/>
    <n v="2"/>
    <n v="287"/>
    <n v="1"/>
    <n v="10253"/>
    <x v="459"/>
    <s v="UND"/>
    <n v="25"/>
    <n v="51201.3"/>
    <n v="2048.0500000000002"/>
    <s v="INSTALADOR 22-OyD"/>
    <x v="0"/>
    <x v="3"/>
    <x v="1"/>
    <s v="MTTO_REDES"/>
    <x v="22"/>
  </r>
  <r>
    <n v="9"/>
    <n v="2"/>
    <n v="287"/>
    <n v="1"/>
    <n v="10259"/>
    <x v="461"/>
    <s v="UND"/>
    <n v="6"/>
    <n v="11879.82"/>
    <n v="1979.97"/>
    <s v="INSTALADOR 22-OyD"/>
    <x v="0"/>
    <x v="3"/>
    <x v="1"/>
    <s v="MTTO_REDES"/>
    <x v="22"/>
  </r>
  <r>
    <n v="9"/>
    <n v="2"/>
    <n v="287"/>
    <n v="1"/>
    <n v="10264"/>
    <x v="462"/>
    <s v="UND"/>
    <n v="25"/>
    <n v="55123.54"/>
    <n v="2204.94"/>
    <s v="INSTALADOR 22-OyD"/>
    <x v="0"/>
    <x v="3"/>
    <x v="1"/>
    <s v="MTTO_REDES"/>
    <x v="22"/>
  </r>
  <r>
    <n v="9"/>
    <n v="2"/>
    <n v="287"/>
    <n v="1"/>
    <n v="10269"/>
    <x v="464"/>
    <s v="UND"/>
    <n v="29"/>
    <n v="56723.13"/>
    <n v="1955.97"/>
    <s v="INSTALADOR 22-OyD"/>
    <x v="0"/>
    <x v="3"/>
    <x v="1"/>
    <s v="MTTO_REDES"/>
    <x v="22"/>
  </r>
  <r>
    <n v="9"/>
    <n v="2"/>
    <n v="287"/>
    <n v="1"/>
    <n v="10274"/>
    <x v="465"/>
    <s v="UND"/>
    <n v="51"/>
    <n v="117146.87"/>
    <n v="2297"/>
    <s v="INSTALADOR 22-OyD"/>
    <x v="0"/>
    <x v="3"/>
    <x v="1"/>
    <s v="MTTO_REDES"/>
    <x v="22"/>
  </r>
  <r>
    <n v="9"/>
    <n v="2"/>
    <n v="287"/>
    <n v="1"/>
    <n v="10279"/>
    <x v="466"/>
    <s v="UND"/>
    <n v="55"/>
    <n v="107184.55"/>
    <n v="1948.81"/>
    <s v="INSTALADOR 22-OyD"/>
    <x v="0"/>
    <x v="3"/>
    <x v="1"/>
    <s v="MTTO_REDES"/>
    <x v="22"/>
  </r>
  <r>
    <n v="9"/>
    <n v="2"/>
    <n v="287"/>
    <n v="1"/>
    <n v="10284"/>
    <x v="467"/>
    <s v="UND"/>
    <n v="9"/>
    <n v="21000.99"/>
    <n v="2333.44"/>
    <s v="INSTALADOR 22-OyD"/>
    <x v="0"/>
    <x v="3"/>
    <x v="1"/>
    <s v="MTTO_REDES"/>
    <x v="22"/>
  </r>
  <r>
    <n v="9"/>
    <n v="2"/>
    <n v="287"/>
    <n v="1"/>
    <n v="10289"/>
    <x v="468"/>
    <s v="UND"/>
    <n v="7"/>
    <n v="13411.12"/>
    <n v="1915.88"/>
    <s v="INSTALADOR 22-OyD"/>
    <x v="0"/>
    <x v="3"/>
    <x v="1"/>
    <s v="MTTO_REDES"/>
    <x v="22"/>
  </r>
  <r>
    <n v="9"/>
    <n v="2"/>
    <n v="287"/>
    <n v="1"/>
    <n v="10298"/>
    <x v="469"/>
    <s v="UND"/>
    <n v="24"/>
    <n v="47413.23"/>
    <n v="1975.55"/>
    <s v="INSTALADOR 22-OyD"/>
    <x v="0"/>
    <x v="3"/>
    <x v="1"/>
    <s v="MTTO_REDES"/>
    <x v="22"/>
  </r>
  <r>
    <n v="9"/>
    <n v="2"/>
    <n v="287"/>
    <n v="1"/>
    <n v="10308"/>
    <x v="471"/>
    <s v="UND"/>
    <n v="28"/>
    <n v="54340.84"/>
    <n v="1940.74"/>
    <s v="INSTALADOR 22-OyD"/>
    <x v="0"/>
    <x v="3"/>
    <x v="1"/>
    <s v="MTTO_REDES"/>
    <x v="22"/>
  </r>
  <r>
    <n v="9"/>
    <n v="2"/>
    <n v="287"/>
    <n v="1"/>
    <n v="10571"/>
    <x v="488"/>
    <s v="UND"/>
    <n v="32"/>
    <n v="65635.320000000007"/>
    <n v="2051.1"/>
    <s v="INSTALADOR 22-OyD"/>
    <x v="0"/>
    <x v="3"/>
    <x v="1"/>
    <s v="MTTO_REDES"/>
    <x v="22"/>
  </r>
  <r>
    <n v="9"/>
    <n v="2"/>
    <n v="287"/>
    <n v="1"/>
    <n v="10576"/>
    <x v="490"/>
    <s v="UND"/>
    <n v="26"/>
    <n v="53270.23"/>
    <n v="2048.85"/>
    <s v="INSTALADOR 22-OyD"/>
    <x v="0"/>
    <x v="3"/>
    <x v="1"/>
    <s v="MTTO_REDES"/>
    <x v="22"/>
  </r>
  <r>
    <n v="9"/>
    <n v="2"/>
    <n v="287"/>
    <n v="1"/>
    <n v="10587"/>
    <x v="494"/>
    <s v="UND"/>
    <n v="18"/>
    <n v="41343.65"/>
    <n v="2296.87"/>
    <s v="INSTALADOR 22-OyD"/>
    <x v="0"/>
    <x v="3"/>
    <x v="1"/>
    <s v="MTTO_REDES"/>
    <x v="22"/>
  </r>
  <r>
    <n v="9"/>
    <n v="2"/>
    <n v="288"/>
    <n v="1"/>
    <n v="9629"/>
    <x v="374"/>
    <s v="UND"/>
    <n v="1"/>
    <n v="30343.87"/>
    <n v="30343.87"/>
    <s v="INSTALADOR 23-OyD"/>
    <x v="0"/>
    <x v="3"/>
    <x v="1"/>
    <s v="MTTO_REDES"/>
    <x v="17"/>
  </r>
  <r>
    <n v="9"/>
    <n v="2"/>
    <n v="288"/>
    <n v="1"/>
    <n v="9637"/>
    <x v="258"/>
    <s v="UND"/>
    <n v="1"/>
    <n v="19140"/>
    <n v="19140"/>
    <s v="INSTALADOR 23-OyD"/>
    <x v="0"/>
    <x v="3"/>
    <x v="1"/>
    <s v="MTTO_REDES"/>
    <x v="17"/>
  </r>
  <r>
    <n v="9"/>
    <n v="2"/>
    <n v="288"/>
    <n v="1"/>
    <n v="9722"/>
    <x v="399"/>
    <s v="UND"/>
    <n v="1"/>
    <n v="8516.08"/>
    <n v="8516.08"/>
    <s v="INSTALADOR 23-OyD"/>
    <x v="0"/>
    <x v="3"/>
    <x v="1"/>
    <s v="MTTO_REDES"/>
    <x v="16"/>
  </r>
  <r>
    <n v="9"/>
    <n v="2"/>
    <n v="288"/>
    <n v="1"/>
    <n v="9732"/>
    <x v="403"/>
    <s v="UND"/>
    <n v="3"/>
    <n v="1740"/>
    <n v="580"/>
    <s v="INSTALADOR 23-OyD"/>
    <x v="0"/>
    <x v="3"/>
    <x v="1"/>
    <s v="MTTO_REDES"/>
    <x v="16"/>
  </r>
  <r>
    <n v="9"/>
    <n v="2"/>
    <n v="288"/>
    <n v="1"/>
    <n v="9757"/>
    <x v="411"/>
    <s v="UND"/>
    <n v="1"/>
    <n v="1406.44"/>
    <n v="1406.44"/>
    <s v="INSTALADOR 23-OyD"/>
    <x v="0"/>
    <x v="3"/>
    <x v="1"/>
    <s v="MTTO_REDES"/>
    <x v="33"/>
  </r>
  <r>
    <n v="9"/>
    <n v="2"/>
    <n v="288"/>
    <n v="1"/>
    <n v="9763"/>
    <x v="412"/>
    <s v="UND"/>
    <n v="1"/>
    <n v="2673.23"/>
    <n v="2673.26"/>
    <s v="INSTALADOR 23-OyD"/>
    <x v="0"/>
    <x v="3"/>
    <x v="1"/>
    <s v="MTTO_REDES"/>
    <x v="33"/>
  </r>
  <r>
    <n v="9"/>
    <n v="2"/>
    <n v="288"/>
    <n v="1"/>
    <n v="9817"/>
    <x v="418"/>
    <s v="MTS"/>
    <n v="57"/>
    <n v="79035.789999999994"/>
    <n v="1386.59"/>
    <s v="INSTALADOR 23-OyD"/>
    <x v="0"/>
    <x v="3"/>
    <x v="1"/>
    <s v="MTTO_REDES"/>
    <x v="14"/>
  </r>
  <r>
    <n v="9"/>
    <n v="2"/>
    <n v="288"/>
    <n v="1"/>
    <n v="9832"/>
    <x v="422"/>
    <s v="MTS"/>
    <n v="3.7"/>
    <n v="46571.5"/>
    <n v="12586.89"/>
    <s v="INSTALADOR 23-OyD"/>
    <x v="0"/>
    <x v="3"/>
    <x v="1"/>
    <s v="MTTO_REDES"/>
    <x v="14"/>
  </r>
  <r>
    <n v="9"/>
    <n v="2"/>
    <n v="288"/>
    <n v="1"/>
    <n v="10208"/>
    <x v="449"/>
    <s v="UND"/>
    <n v="1"/>
    <n v="10934.05"/>
    <n v="10934.05"/>
    <s v="INSTALADOR 23-OyD"/>
    <x v="0"/>
    <x v="3"/>
    <x v="1"/>
    <s v="MTTO_REDES"/>
    <x v="27"/>
  </r>
  <r>
    <n v="9"/>
    <n v="2"/>
    <n v="288"/>
    <n v="1"/>
    <n v="10235"/>
    <x v="458"/>
    <s v="UND"/>
    <n v="3"/>
    <n v="9966"/>
    <n v="3322"/>
    <s v="INSTALADOR 23-OyD"/>
    <x v="0"/>
    <x v="3"/>
    <x v="1"/>
    <s v="MTTO_REDES"/>
    <x v="33"/>
  </r>
  <r>
    <n v="9"/>
    <n v="2"/>
    <n v="288"/>
    <n v="1"/>
    <n v="10248"/>
    <x v="297"/>
    <s v="UND"/>
    <n v="24"/>
    <n v="47075.39"/>
    <n v="1961.47"/>
    <s v="INSTALADOR 23-OyD"/>
    <x v="0"/>
    <x v="3"/>
    <x v="1"/>
    <s v="MTTO_REDES"/>
    <x v="22"/>
  </r>
  <r>
    <n v="9"/>
    <n v="2"/>
    <n v="288"/>
    <n v="1"/>
    <n v="10253"/>
    <x v="459"/>
    <s v="UND"/>
    <n v="18"/>
    <n v="37214.01"/>
    <n v="2067.44"/>
    <s v="INSTALADOR 23-OyD"/>
    <x v="0"/>
    <x v="3"/>
    <x v="1"/>
    <s v="MTTO_REDES"/>
    <x v="22"/>
  </r>
  <r>
    <n v="9"/>
    <n v="2"/>
    <n v="288"/>
    <n v="1"/>
    <n v="10259"/>
    <x v="461"/>
    <s v="UND"/>
    <n v="12"/>
    <n v="23289.84"/>
    <n v="1940.82"/>
    <s v="INSTALADOR 23-OyD"/>
    <x v="0"/>
    <x v="3"/>
    <x v="1"/>
    <s v="MTTO_REDES"/>
    <x v="22"/>
  </r>
  <r>
    <n v="9"/>
    <n v="2"/>
    <n v="288"/>
    <n v="1"/>
    <n v="10264"/>
    <x v="462"/>
    <s v="UND"/>
    <n v="25"/>
    <n v="55307.19"/>
    <n v="2212.29"/>
    <s v="INSTALADOR 23-OyD"/>
    <x v="0"/>
    <x v="3"/>
    <x v="1"/>
    <s v="MTTO_REDES"/>
    <x v="22"/>
  </r>
  <r>
    <n v="9"/>
    <n v="2"/>
    <n v="288"/>
    <n v="1"/>
    <n v="10269"/>
    <x v="464"/>
    <s v="UND"/>
    <n v="19"/>
    <n v="37111.82"/>
    <n v="1953.25"/>
    <s v="INSTALADOR 23-OyD"/>
    <x v="0"/>
    <x v="3"/>
    <x v="1"/>
    <s v="MTTO_REDES"/>
    <x v="22"/>
  </r>
  <r>
    <n v="9"/>
    <n v="2"/>
    <n v="288"/>
    <n v="1"/>
    <n v="10274"/>
    <x v="465"/>
    <s v="UND"/>
    <n v="26"/>
    <n v="60770.85"/>
    <n v="2337.34"/>
    <s v="INSTALADOR 23-OyD"/>
    <x v="0"/>
    <x v="3"/>
    <x v="1"/>
    <s v="MTTO_REDES"/>
    <x v="22"/>
  </r>
  <r>
    <n v="9"/>
    <n v="2"/>
    <n v="288"/>
    <n v="1"/>
    <n v="10279"/>
    <x v="466"/>
    <s v="UND"/>
    <n v="8"/>
    <n v="15526.48"/>
    <n v="1940.81"/>
    <s v="INSTALADOR 23-OyD"/>
    <x v="0"/>
    <x v="3"/>
    <x v="1"/>
    <s v="MTTO_REDES"/>
    <x v="22"/>
  </r>
  <r>
    <n v="9"/>
    <n v="2"/>
    <n v="288"/>
    <n v="1"/>
    <n v="10284"/>
    <x v="467"/>
    <s v="UND"/>
    <n v="26"/>
    <n v="62703.01"/>
    <n v="2411.66"/>
    <s v="INSTALADOR 23-OyD"/>
    <x v="0"/>
    <x v="3"/>
    <x v="1"/>
    <s v="MTTO_REDES"/>
    <x v="22"/>
  </r>
  <r>
    <n v="9"/>
    <n v="2"/>
    <n v="288"/>
    <n v="1"/>
    <n v="10289"/>
    <x v="468"/>
    <s v="UND"/>
    <n v="24"/>
    <n v="47084.52"/>
    <n v="1961.86"/>
    <s v="INSTALADOR 23-OyD"/>
    <x v="0"/>
    <x v="3"/>
    <x v="1"/>
    <s v="MTTO_REDES"/>
    <x v="22"/>
  </r>
  <r>
    <n v="9"/>
    <n v="2"/>
    <n v="288"/>
    <n v="1"/>
    <n v="10298"/>
    <x v="469"/>
    <s v="UND"/>
    <n v="19"/>
    <n v="37486.550000000003"/>
    <n v="1972.97"/>
    <s v="INSTALADOR 23-OyD"/>
    <x v="0"/>
    <x v="3"/>
    <x v="1"/>
    <s v="MTTO_REDES"/>
    <x v="22"/>
  </r>
  <r>
    <n v="9"/>
    <n v="2"/>
    <n v="288"/>
    <n v="1"/>
    <n v="10303"/>
    <x v="470"/>
    <s v="UND"/>
    <n v="20"/>
    <n v="135191.4"/>
    <n v="6759.57"/>
    <s v="INSTALADOR 23-OyD"/>
    <x v="0"/>
    <x v="3"/>
    <x v="1"/>
    <s v="MTTO_REDES"/>
    <x v="22"/>
  </r>
  <r>
    <n v="9"/>
    <n v="2"/>
    <n v="288"/>
    <n v="1"/>
    <n v="10308"/>
    <x v="471"/>
    <s v="UND"/>
    <n v="6"/>
    <n v="11644.51"/>
    <n v="1940.77"/>
    <s v="INSTALADOR 23-OyD"/>
    <x v="0"/>
    <x v="3"/>
    <x v="1"/>
    <s v="MTTO_REDES"/>
    <x v="22"/>
  </r>
  <r>
    <n v="9"/>
    <n v="2"/>
    <n v="288"/>
    <n v="1"/>
    <n v="10566"/>
    <x v="304"/>
    <s v="UND"/>
    <n v="2"/>
    <n v="134559.92000000001"/>
    <n v="67279.960000000006"/>
    <s v="INSTALADOR 23-OyD"/>
    <x v="0"/>
    <x v="3"/>
    <x v="1"/>
    <s v="MTTO_REDES"/>
    <x v="19"/>
  </r>
  <r>
    <n v="9"/>
    <n v="2"/>
    <n v="288"/>
    <n v="1"/>
    <n v="10571"/>
    <x v="488"/>
    <s v="UND"/>
    <n v="14"/>
    <n v="28136.2"/>
    <n v="2009.72"/>
    <s v="INSTALADOR 23-OyD"/>
    <x v="0"/>
    <x v="3"/>
    <x v="1"/>
    <s v="MTTO_REDES"/>
    <x v="22"/>
  </r>
  <r>
    <n v="9"/>
    <n v="2"/>
    <n v="288"/>
    <n v="1"/>
    <n v="10576"/>
    <x v="490"/>
    <s v="UND"/>
    <n v="21"/>
    <n v="43112.88"/>
    <n v="2052.9899999999998"/>
    <s v="INSTALADOR 23-OyD"/>
    <x v="0"/>
    <x v="3"/>
    <x v="1"/>
    <s v="MTTO_REDES"/>
    <x v="22"/>
  </r>
  <r>
    <n v="9"/>
    <n v="2"/>
    <n v="288"/>
    <n v="1"/>
    <n v="10587"/>
    <x v="494"/>
    <s v="UND"/>
    <n v="18"/>
    <n v="41342.54"/>
    <n v="2296.8000000000002"/>
    <s v="INSTALADOR 23-OyD"/>
    <x v="0"/>
    <x v="3"/>
    <x v="1"/>
    <s v="MTTO_REDES"/>
    <x v="22"/>
  </r>
  <r>
    <n v="9"/>
    <n v="2"/>
    <n v="288"/>
    <n v="1"/>
    <n v="10590"/>
    <x v="496"/>
    <s v="UND"/>
    <n v="5"/>
    <n v="15257.32"/>
    <n v="3051.46"/>
    <s v="INSTALADOR 23-OyD"/>
    <x v="0"/>
    <x v="3"/>
    <x v="1"/>
    <s v="MTTO_REDES"/>
    <x v="22"/>
  </r>
  <r>
    <n v="9"/>
    <n v="2"/>
    <n v="288"/>
    <n v="1"/>
    <n v="10607"/>
    <x v="500"/>
    <s v="UND"/>
    <n v="18"/>
    <n v="34934.76"/>
    <n v="1940.82"/>
    <s v="INSTALADOR 23-OyD"/>
    <x v="0"/>
    <x v="3"/>
    <x v="1"/>
    <s v="MTTO_REDES"/>
    <x v="22"/>
  </r>
  <r>
    <n v="9"/>
    <n v="2"/>
    <n v="288"/>
    <n v="1"/>
    <n v="10618"/>
    <x v="306"/>
    <s v="UND"/>
    <n v="3"/>
    <n v="222030"/>
    <n v="74010"/>
    <s v="INSTALADOR 23-OyD"/>
    <x v="0"/>
    <x v="3"/>
    <x v="1"/>
    <s v="MTTO_REDES"/>
    <x v="16"/>
  </r>
  <r>
    <n v="9"/>
    <n v="2"/>
    <n v="288"/>
    <n v="1"/>
    <n v="11014"/>
    <x v="314"/>
    <s v="UND"/>
    <n v="2"/>
    <n v="209476.09"/>
    <n v="104738.05"/>
    <s v="INSTALADOR 23-OyD"/>
    <x v="0"/>
    <x v="3"/>
    <x v="1"/>
    <s v="MTTO_REDES"/>
    <x v="19"/>
  </r>
  <r>
    <n v="9"/>
    <n v="2"/>
    <n v="288"/>
    <n v="1"/>
    <n v="11232"/>
    <x v="318"/>
    <s v="UND"/>
    <n v="1"/>
    <n v="13344.17"/>
    <n v="13344.17"/>
    <s v="INSTALADOR 23-OyD"/>
    <x v="0"/>
    <x v="3"/>
    <x v="1"/>
    <s v="MTTO_REDES"/>
    <x v="16"/>
  </r>
  <r>
    <n v="9"/>
    <n v="2"/>
    <n v="289"/>
    <n v="1"/>
    <n v="9817"/>
    <x v="418"/>
    <s v="MTS"/>
    <n v="140"/>
    <n v="203509.69"/>
    <n v="1453.64"/>
    <s v="INSTALADOR 24-OyD"/>
    <x v="0"/>
    <x v="3"/>
    <x v="1"/>
    <s v="MTTO_REDES"/>
    <x v="14"/>
  </r>
  <r>
    <n v="9"/>
    <n v="2"/>
    <n v="289"/>
    <n v="1"/>
    <n v="10248"/>
    <x v="297"/>
    <s v="UND"/>
    <n v="20"/>
    <n v="39332.400000000001"/>
    <n v="1966.62"/>
    <s v="INSTALADOR 24-OyD"/>
    <x v="0"/>
    <x v="3"/>
    <x v="1"/>
    <s v="MTTO_REDES"/>
    <x v="22"/>
  </r>
  <r>
    <n v="9"/>
    <n v="2"/>
    <n v="289"/>
    <n v="1"/>
    <n v="10259"/>
    <x v="461"/>
    <s v="UND"/>
    <n v="23"/>
    <n v="45298.7"/>
    <n v="1969.51"/>
    <s v="INSTALADOR 24-OyD"/>
    <x v="0"/>
    <x v="3"/>
    <x v="1"/>
    <s v="MTTO_REDES"/>
    <x v="22"/>
  </r>
  <r>
    <n v="9"/>
    <n v="2"/>
    <n v="289"/>
    <n v="1"/>
    <n v="10264"/>
    <x v="462"/>
    <s v="UND"/>
    <n v="27"/>
    <n v="58913.56"/>
    <n v="2181.98"/>
    <s v="INSTALADOR 24-OyD"/>
    <x v="0"/>
    <x v="3"/>
    <x v="1"/>
    <s v="MTTO_REDES"/>
    <x v="22"/>
  </r>
  <r>
    <n v="9"/>
    <n v="2"/>
    <n v="289"/>
    <n v="1"/>
    <n v="10269"/>
    <x v="464"/>
    <s v="UND"/>
    <n v="8"/>
    <n v="15809.8"/>
    <n v="1976.23"/>
    <s v="INSTALADOR 24-OyD"/>
    <x v="0"/>
    <x v="3"/>
    <x v="1"/>
    <s v="MTTO_REDES"/>
    <x v="22"/>
  </r>
  <r>
    <n v="9"/>
    <n v="2"/>
    <n v="289"/>
    <n v="1"/>
    <n v="10274"/>
    <x v="465"/>
    <s v="UND"/>
    <n v="11"/>
    <n v="25265"/>
    <n v="2296.8200000000002"/>
    <s v="INSTALADOR 24-OyD"/>
    <x v="0"/>
    <x v="3"/>
    <x v="1"/>
    <s v="MTTO_REDES"/>
    <x v="22"/>
  </r>
  <r>
    <n v="9"/>
    <n v="2"/>
    <n v="289"/>
    <n v="1"/>
    <n v="10284"/>
    <x v="467"/>
    <s v="UND"/>
    <n v="14"/>
    <n v="33763.32"/>
    <n v="2411.66"/>
    <s v="INSTALADOR 24-OyD"/>
    <x v="0"/>
    <x v="3"/>
    <x v="1"/>
    <s v="MTTO_REDES"/>
    <x v="22"/>
  </r>
  <r>
    <n v="9"/>
    <n v="2"/>
    <n v="289"/>
    <n v="1"/>
    <n v="10289"/>
    <x v="468"/>
    <s v="UND"/>
    <n v="17"/>
    <n v="32993.449999999997"/>
    <n v="1940.79"/>
    <s v="INSTALADOR 24-OyD"/>
    <x v="0"/>
    <x v="3"/>
    <x v="1"/>
    <s v="MTTO_REDES"/>
    <x v="22"/>
  </r>
  <r>
    <n v="9"/>
    <n v="2"/>
    <n v="289"/>
    <n v="1"/>
    <n v="10303"/>
    <x v="470"/>
    <s v="UND"/>
    <n v="8"/>
    <n v="45936.42"/>
    <n v="5742.05"/>
    <s v="INSTALADOR 24-OyD"/>
    <x v="0"/>
    <x v="3"/>
    <x v="1"/>
    <s v="MTTO_REDES"/>
    <x v="22"/>
  </r>
  <r>
    <n v="9"/>
    <n v="2"/>
    <n v="290"/>
    <n v="1"/>
    <n v="9629"/>
    <x v="374"/>
    <s v="UND"/>
    <n v="2"/>
    <n v="60632"/>
    <n v="30316"/>
    <s v="INSTALADOR 25-OyD"/>
    <x v="0"/>
    <x v="3"/>
    <x v="1"/>
    <s v="MTTO_REDES"/>
    <x v="17"/>
  </r>
  <r>
    <n v="9"/>
    <n v="2"/>
    <n v="290"/>
    <n v="1"/>
    <n v="9635"/>
    <x v="257"/>
    <s v="UND"/>
    <n v="1"/>
    <n v="25925"/>
    <n v="25925"/>
    <s v="INSTALADOR 25-OyD"/>
    <x v="0"/>
    <x v="3"/>
    <x v="1"/>
    <s v="MTTO_REDES"/>
    <x v="17"/>
  </r>
  <r>
    <n v="9"/>
    <n v="2"/>
    <n v="290"/>
    <n v="1"/>
    <n v="9637"/>
    <x v="258"/>
    <s v="UND"/>
    <n v="1"/>
    <n v="19140"/>
    <n v="19140"/>
    <s v="INSTALADOR 25-OyD"/>
    <x v="0"/>
    <x v="3"/>
    <x v="1"/>
    <s v="MTTO_REDES"/>
    <x v="17"/>
  </r>
  <r>
    <n v="9"/>
    <n v="2"/>
    <n v="290"/>
    <n v="1"/>
    <n v="9712"/>
    <x v="635"/>
    <s v="UND"/>
    <n v="2"/>
    <n v="6084"/>
    <n v="3042"/>
    <s v="INSTALADOR 25-OyD"/>
    <x v="0"/>
    <x v="3"/>
    <x v="1"/>
    <s v="MTTO_REDES"/>
    <x v="16"/>
  </r>
  <r>
    <n v="9"/>
    <n v="2"/>
    <n v="290"/>
    <n v="1"/>
    <n v="9732"/>
    <x v="403"/>
    <s v="UND"/>
    <n v="17"/>
    <n v="9465.6"/>
    <n v="556.79999999999995"/>
    <s v="INSTALADOR 25-OyD"/>
    <x v="0"/>
    <x v="3"/>
    <x v="1"/>
    <s v="MTTO_REDES"/>
    <x v="16"/>
  </r>
  <r>
    <n v="9"/>
    <n v="2"/>
    <n v="290"/>
    <n v="1"/>
    <n v="9763"/>
    <x v="412"/>
    <s v="UND"/>
    <n v="3"/>
    <n v="6676.32"/>
    <n v="2225.44"/>
    <s v="INSTALADOR 25-OyD"/>
    <x v="0"/>
    <x v="3"/>
    <x v="1"/>
    <s v="MTTO_REDES"/>
    <x v="33"/>
  </r>
  <r>
    <n v="9"/>
    <n v="2"/>
    <n v="290"/>
    <n v="1"/>
    <n v="9817"/>
    <x v="418"/>
    <s v="MTS"/>
    <n v="100"/>
    <n v="134670"/>
    <n v="1346.7"/>
    <s v="INSTALADOR 25-OyD"/>
    <x v="0"/>
    <x v="3"/>
    <x v="1"/>
    <s v="MTTO_REDES"/>
    <x v="14"/>
  </r>
  <r>
    <n v="9"/>
    <n v="2"/>
    <n v="290"/>
    <n v="1"/>
    <n v="9896"/>
    <x v="430"/>
    <s v="UND"/>
    <n v="1"/>
    <n v="12516.69"/>
    <n v="12516.69"/>
    <s v="INSTALADOR 25-OyD"/>
    <x v="0"/>
    <x v="3"/>
    <x v="1"/>
    <s v="MTTO_REDES"/>
    <x v="17"/>
  </r>
  <r>
    <n v="9"/>
    <n v="2"/>
    <n v="290"/>
    <n v="1"/>
    <n v="10248"/>
    <x v="297"/>
    <s v="UND"/>
    <n v="30"/>
    <n v="58740.6"/>
    <n v="1958.02"/>
    <s v="INSTALADOR 25-OyD"/>
    <x v="0"/>
    <x v="3"/>
    <x v="1"/>
    <s v="MTTO_REDES"/>
    <x v="22"/>
  </r>
  <r>
    <n v="9"/>
    <n v="2"/>
    <n v="290"/>
    <n v="1"/>
    <n v="10253"/>
    <x v="459"/>
    <s v="UND"/>
    <n v="22"/>
    <n v="48453.14"/>
    <n v="2202.42"/>
    <s v="INSTALADOR 25-OyD"/>
    <x v="0"/>
    <x v="3"/>
    <x v="1"/>
    <s v="MTTO_REDES"/>
    <x v="22"/>
  </r>
  <r>
    <n v="9"/>
    <n v="2"/>
    <n v="290"/>
    <n v="1"/>
    <n v="10259"/>
    <x v="461"/>
    <s v="UND"/>
    <n v="36"/>
    <n v="74542.559999999998"/>
    <n v="2070.63"/>
    <s v="INSTALADOR 25-OyD"/>
    <x v="0"/>
    <x v="3"/>
    <x v="1"/>
    <s v="MTTO_REDES"/>
    <x v="22"/>
  </r>
  <r>
    <n v="9"/>
    <n v="2"/>
    <n v="290"/>
    <n v="1"/>
    <n v="10264"/>
    <x v="462"/>
    <s v="UND"/>
    <n v="20"/>
    <n v="43639.51"/>
    <n v="2181.9699999999998"/>
    <s v="INSTALADOR 25-OyD"/>
    <x v="0"/>
    <x v="3"/>
    <x v="1"/>
    <s v="MTTO_REDES"/>
    <x v="22"/>
  </r>
  <r>
    <n v="9"/>
    <n v="2"/>
    <n v="290"/>
    <n v="1"/>
    <n v="10269"/>
    <x v="464"/>
    <s v="UND"/>
    <n v="34"/>
    <n v="70364.039999999994"/>
    <n v="2069.5300000000002"/>
    <s v="INSTALADOR 25-OyD"/>
    <x v="0"/>
    <x v="3"/>
    <x v="1"/>
    <s v="MTTO_REDES"/>
    <x v="22"/>
  </r>
  <r>
    <n v="9"/>
    <n v="2"/>
    <n v="290"/>
    <n v="1"/>
    <n v="10279"/>
    <x v="466"/>
    <s v="UND"/>
    <n v="20"/>
    <n v="41109.800000000003"/>
    <n v="2055.4899999999998"/>
    <s v="INSTALADOR 25-OyD"/>
    <x v="0"/>
    <x v="3"/>
    <x v="1"/>
    <s v="MTTO_REDES"/>
    <x v="22"/>
  </r>
  <r>
    <n v="9"/>
    <n v="2"/>
    <n v="290"/>
    <n v="1"/>
    <n v="10284"/>
    <x v="467"/>
    <s v="UND"/>
    <n v="29"/>
    <n v="73422.429999999993"/>
    <n v="2531.81"/>
    <s v="INSTALADOR 25-OyD"/>
    <x v="0"/>
    <x v="3"/>
    <x v="1"/>
    <s v="MTTO_REDES"/>
    <x v="22"/>
  </r>
  <r>
    <n v="9"/>
    <n v="2"/>
    <n v="290"/>
    <n v="1"/>
    <n v="10303"/>
    <x v="470"/>
    <s v="UND"/>
    <n v="19"/>
    <n v="108850.83"/>
    <n v="5728.99"/>
    <s v="INSTALADOR 25-OyD"/>
    <x v="0"/>
    <x v="3"/>
    <x v="1"/>
    <s v="MTTO_REDES"/>
    <x v="22"/>
  </r>
  <r>
    <n v="9"/>
    <n v="2"/>
    <n v="290"/>
    <n v="1"/>
    <n v="10566"/>
    <x v="304"/>
    <s v="UND"/>
    <n v="3"/>
    <n v="212468.87"/>
    <n v="70822.960000000006"/>
    <s v="INSTALADOR 25-OyD"/>
    <x v="0"/>
    <x v="3"/>
    <x v="1"/>
    <s v="MTTO_REDES"/>
    <x v="19"/>
  </r>
  <r>
    <n v="9"/>
    <n v="2"/>
    <n v="290"/>
    <n v="1"/>
    <n v="10571"/>
    <x v="488"/>
    <s v="UND"/>
    <n v="18"/>
    <n v="36174.519999999997"/>
    <n v="2009.69"/>
    <s v="INSTALADOR 25-OyD"/>
    <x v="0"/>
    <x v="3"/>
    <x v="1"/>
    <s v="MTTO_REDES"/>
    <x v="22"/>
  </r>
  <r>
    <n v="9"/>
    <n v="2"/>
    <n v="290"/>
    <n v="1"/>
    <n v="10576"/>
    <x v="490"/>
    <s v="UND"/>
    <n v="32"/>
    <n v="68550.05"/>
    <n v="2142.19"/>
    <s v="INSTALADOR 25-OyD"/>
    <x v="0"/>
    <x v="3"/>
    <x v="1"/>
    <s v="MTTO_REDES"/>
    <x v="22"/>
  </r>
  <r>
    <n v="9"/>
    <n v="2"/>
    <n v="290"/>
    <n v="1"/>
    <n v="10617"/>
    <x v="305"/>
    <s v="ROL"/>
    <n v="0.86"/>
    <n v="59864.74"/>
    <n v="69610.16"/>
    <s v="INSTALADOR 25-OyD"/>
    <x v="0"/>
    <x v="3"/>
    <x v="1"/>
    <s v="MTTO_REDES"/>
    <x v="16"/>
  </r>
  <r>
    <n v="9"/>
    <n v="2"/>
    <n v="290"/>
    <n v="1"/>
    <n v="11014"/>
    <x v="314"/>
    <s v="UND"/>
    <n v="2"/>
    <n v="197937.62"/>
    <n v="98968.81"/>
    <s v="INSTALADOR 25-OyD"/>
    <x v="0"/>
    <x v="3"/>
    <x v="1"/>
    <s v="MTTO_REDES"/>
    <x v="19"/>
  </r>
  <r>
    <n v="9"/>
    <n v="2"/>
    <n v="291"/>
    <n v="1"/>
    <n v="10248"/>
    <x v="297"/>
    <s v="UND"/>
    <n v="1"/>
    <n v="1956.3"/>
    <n v="1956.45"/>
    <s v="INSTALADOR 26-OyD"/>
    <x v="0"/>
    <x v="3"/>
    <x v="1"/>
    <s v="MTTO_REDES"/>
    <x v="22"/>
  </r>
  <r>
    <n v="9"/>
    <n v="2"/>
    <n v="291"/>
    <n v="1"/>
    <n v="10253"/>
    <x v="459"/>
    <s v="UND"/>
    <n v="18"/>
    <n v="36596.660000000003"/>
    <n v="2033.14"/>
    <s v="INSTALADOR 26-OyD"/>
    <x v="0"/>
    <x v="3"/>
    <x v="1"/>
    <s v="MTTO_REDES"/>
    <x v="22"/>
  </r>
  <r>
    <n v="9"/>
    <n v="2"/>
    <n v="291"/>
    <n v="1"/>
    <n v="10259"/>
    <x v="461"/>
    <s v="UND"/>
    <n v="11"/>
    <n v="21760.93"/>
    <n v="1978.27"/>
    <s v="INSTALADOR 26-OyD"/>
    <x v="0"/>
    <x v="3"/>
    <x v="1"/>
    <s v="MTTO_REDES"/>
    <x v="22"/>
  </r>
  <r>
    <n v="9"/>
    <n v="2"/>
    <n v="291"/>
    <n v="1"/>
    <n v="10264"/>
    <x v="462"/>
    <s v="UND"/>
    <n v="13"/>
    <n v="28885.09"/>
    <n v="2221.9299999999998"/>
    <s v="INSTALADOR 26-OyD"/>
    <x v="0"/>
    <x v="3"/>
    <x v="1"/>
    <s v="MTTO_REDES"/>
    <x v="22"/>
  </r>
  <r>
    <n v="9"/>
    <n v="2"/>
    <n v="291"/>
    <n v="1"/>
    <n v="10269"/>
    <x v="464"/>
    <s v="UND"/>
    <n v="9"/>
    <n v="17466.97"/>
    <n v="1940.77"/>
    <s v="INSTALADOR 26-OyD"/>
    <x v="0"/>
    <x v="3"/>
    <x v="1"/>
    <s v="MTTO_REDES"/>
    <x v="22"/>
  </r>
  <r>
    <n v="9"/>
    <n v="2"/>
    <n v="291"/>
    <n v="1"/>
    <n v="10274"/>
    <x v="465"/>
    <s v="UND"/>
    <n v="21"/>
    <n v="48153.33"/>
    <n v="2293.02"/>
    <s v="INSTALADOR 26-OyD"/>
    <x v="0"/>
    <x v="3"/>
    <x v="1"/>
    <s v="MTTO_REDES"/>
    <x v="22"/>
  </r>
  <r>
    <n v="9"/>
    <n v="2"/>
    <n v="291"/>
    <n v="1"/>
    <n v="10279"/>
    <x v="466"/>
    <s v="UND"/>
    <n v="6"/>
    <n v="11796.43"/>
    <n v="1966.08"/>
    <s v="INSTALADOR 26-OyD"/>
    <x v="0"/>
    <x v="3"/>
    <x v="1"/>
    <s v="MTTO_REDES"/>
    <x v="22"/>
  </r>
  <r>
    <n v="9"/>
    <n v="2"/>
    <n v="291"/>
    <n v="1"/>
    <n v="10284"/>
    <x v="467"/>
    <s v="UND"/>
    <n v="22"/>
    <n v="53056.51"/>
    <n v="2411.66"/>
    <s v="INSTALADOR 26-OyD"/>
    <x v="0"/>
    <x v="3"/>
    <x v="1"/>
    <s v="MTTO_REDES"/>
    <x v="22"/>
  </r>
  <r>
    <n v="9"/>
    <n v="2"/>
    <n v="291"/>
    <n v="1"/>
    <n v="10303"/>
    <x v="470"/>
    <s v="UND"/>
    <n v="10"/>
    <n v="57420.5"/>
    <n v="5742.05"/>
    <s v="INSTALADOR 26-OyD"/>
    <x v="0"/>
    <x v="3"/>
    <x v="1"/>
    <s v="MTTO_REDES"/>
    <x v="22"/>
  </r>
  <r>
    <n v="9"/>
    <n v="2"/>
    <n v="291"/>
    <n v="1"/>
    <n v="10571"/>
    <x v="488"/>
    <s v="UND"/>
    <n v="2"/>
    <n v="4010.5"/>
    <n v="2005.32"/>
    <s v="INSTALADOR 26-OyD"/>
    <x v="0"/>
    <x v="3"/>
    <x v="1"/>
    <s v="MTTO_REDES"/>
    <x v="22"/>
  </r>
  <r>
    <n v="9"/>
    <n v="2"/>
    <n v="291"/>
    <n v="1"/>
    <n v="10587"/>
    <x v="494"/>
    <s v="UND"/>
    <n v="6"/>
    <n v="14143.14"/>
    <n v="2357.1799999999998"/>
    <s v="INSTALADOR 26-OyD"/>
    <x v="0"/>
    <x v="3"/>
    <x v="1"/>
    <s v="MTTO_REDES"/>
    <x v="22"/>
  </r>
  <r>
    <n v="9"/>
    <n v="2"/>
    <n v="291"/>
    <n v="1"/>
    <n v="10607"/>
    <x v="500"/>
    <s v="UND"/>
    <n v="4"/>
    <n v="7762.88"/>
    <n v="1940.73"/>
    <s v="INSTALADOR 26-OyD"/>
    <x v="0"/>
    <x v="3"/>
    <x v="1"/>
    <s v="MTTO_REDES"/>
    <x v="22"/>
  </r>
  <r>
    <n v="9"/>
    <n v="2"/>
    <n v="292"/>
    <n v="1"/>
    <n v="9732"/>
    <x v="403"/>
    <s v="UND"/>
    <n v="10"/>
    <n v="5788.9"/>
    <n v="578.9"/>
    <s v="INSTALADOR 27-OyD"/>
    <x v="0"/>
    <x v="3"/>
    <x v="1"/>
    <s v="MTTO_REDES"/>
    <x v="16"/>
  </r>
  <r>
    <n v="9"/>
    <n v="2"/>
    <n v="292"/>
    <n v="1"/>
    <n v="9817"/>
    <x v="418"/>
    <s v="MTS"/>
    <n v="30"/>
    <n v="41809.08"/>
    <n v="1393.64"/>
    <s v="INSTALADOR 27-OyD"/>
    <x v="0"/>
    <x v="3"/>
    <x v="1"/>
    <s v="MTTO_REDES"/>
    <x v="14"/>
  </r>
  <r>
    <n v="9"/>
    <n v="2"/>
    <n v="292"/>
    <n v="1"/>
    <n v="10248"/>
    <x v="297"/>
    <s v="UND"/>
    <n v="7"/>
    <n v="13766.62"/>
    <n v="1966.66"/>
    <s v="INSTALADOR 27-OyD"/>
    <x v="0"/>
    <x v="3"/>
    <x v="1"/>
    <s v="MTTO_REDES"/>
    <x v="22"/>
  </r>
  <r>
    <n v="9"/>
    <n v="2"/>
    <n v="292"/>
    <n v="1"/>
    <n v="10253"/>
    <x v="459"/>
    <s v="UND"/>
    <n v="7"/>
    <n v="14010.1"/>
    <n v="2001.45"/>
    <s v="INSTALADOR 27-OyD"/>
    <x v="0"/>
    <x v="3"/>
    <x v="1"/>
    <s v="MTTO_REDES"/>
    <x v="22"/>
  </r>
  <r>
    <n v="9"/>
    <n v="2"/>
    <n v="292"/>
    <n v="1"/>
    <n v="10259"/>
    <x v="461"/>
    <s v="UND"/>
    <n v="4"/>
    <n v="7935.56"/>
    <n v="1983.89"/>
    <s v="INSTALADOR 27-OyD"/>
    <x v="0"/>
    <x v="3"/>
    <x v="1"/>
    <s v="MTTO_REDES"/>
    <x v="22"/>
  </r>
  <r>
    <n v="9"/>
    <n v="2"/>
    <n v="292"/>
    <n v="1"/>
    <n v="10264"/>
    <x v="462"/>
    <s v="UND"/>
    <n v="29"/>
    <n v="62347.39"/>
    <n v="2149.91"/>
    <s v="INSTALADOR 27-OyD"/>
    <x v="0"/>
    <x v="3"/>
    <x v="1"/>
    <s v="MTTO_REDES"/>
    <x v="22"/>
  </r>
  <r>
    <n v="9"/>
    <n v="2"/>
    <n v="292"/>
    <n v="1"/>
    <n v="10269"/>
    <x v="464"/>
    <s v="UND"/>
    <n v="13"/>
    <n v="25719.89"/>
    <n v="1978.45"/>
    <s v="INSTALADOR 27-OyD"/>
    <x v="0"/>
    <x v="3"/>
    <x v="1"/>
    <s v="MTTO_REDES"/>
    <x v="22"/>
  </r>
  <r>
    <n v="9"/>
    <n v="2"/>
    <n v="292"/>
    <n v="1"/>
    <n v="10274"/>
    <x v="465"/>
    <s v="UND"/>
    <n v="20"/>
    <n v="45936.38"/>
    <n v="2296.8200000000002"/>
    <s v="INSTALADOR 27-OyD"/>
    <x v="0"/>
    <x v="3"/>
    <x v="1"/>
    <s v="MTTO_REDES"/>
    <x v="22"/>
  </r>
  <r>
    <n v="9"/>
    <n v="2"/>
    <n v="292"/>
    <n v="1"/>
    <n v="10279"/>
    <x v="466"/>
    <s v="UND"/>
    <n v="16"/>
    <n v="31609.9"/>
    <n v="1975.62"/>
    <s v="INSTALADOR 27-OyD"/>
    <x v="0"/>
    <x v="3"/>
    <x v="1"/>
    <s v="MTTO_REDES"/>
    <x v="22"/>
  </r>
  <r>
    <n v="9"/>
    <n v="2"/>
    <n v="292"/>
    <n v="1"/>
    <n v="10284"/>
    <x v="467"/>
    <s v="UND"/>
    <n v="34"/>
    <n v="77679.88"/>
    <n v="2284.6999999999998"/>
    <s v="INSTALADOR 27-OyD"/>
    <x v="0"/>
    <x v="3"/>
    <x v="1"/>
    <s v="MTTO_REDES"/>
    <x v="22"/>
  </r>
  <r>
    <n v="9"/>
    <n v="2"/>
    <n v="292"/>
    <n v="1"/>
    <n v="10289"/>
    <x v="468"/>
    <s v="UND"/>
    <n v="25"/>
    <n v="48517.67"/>
    <n v="1940.71"/>
    <s v="INSTALADOR 27-OyD"/>
    <x v="0"/>
    <x v="3"/>
    <x v="1"/>
    <s v="MTTO_REDES"/>
    <x v="22"/>
  </r>
  <r>
    <n v="9"/>
    <n v="2"/>
    <n v="292"/>
    <n v="1"/>
    <n v="10298"/>
    <x v="469"/>
    <s v="UND"/>
    <n v="15"/>
    <n v="29111.93"/>
    <n v="1940.8"/>
    <s v="INSTALADOR 27-OyD"/>
    <x v="0"/>
    <x v="3"/>
    <x v="1"/>
    <s v="MTTO_REDES"/>
    <x v="22"/>
  </r>
  <r>
    <n v="9"/>
    <n v="2"/>
    <n v="292"/>
    <n v="1"/>
    <n v="10571"/>
    <x v="488"/>
    <s v="UND"/>
    <n v="14"/>
    <n v="25900.91"/>
    <n v="1850.06"/>
    <s v="INSTALADOR 27-OyD"/>
    <x v="0"/>
    <x v="3"/>
    <x v="1"/>
    <s v="MTTO_REDES"/>
    <x v="22"/>
  </r>
  <r>
    <n v="9"/>
    <n v="2"/>
    <n v="292"/>
    <n v="1"/>
    <n v="10576"/>
    <x v="490"/>
    <s v="UND"/>
    <n v="20"/>
    <n v="39222.050000000003"/>
    <n v="1961.1"/>
    <s v="INSTALADOR 27-OyD"/>
    <x v="0"/>
    <x v="3"/>
    <x v="1"/>
    <s v="MTTO_REDES"/>
    <x v="22"/>
  </r>
  <r>
    <n v="9"/>
    <n v="2"/>
    <n v="292"/>
    <n v="1"/>
    <n v="10587"/>
    <x v="494"/>
    <s v="UND"/>
    <n v="23"/>
    <n v="47075.44"/>
    <n v="2046.76"/>
    <s v="INSTALADOR 27-OyD"/>
    <x v="0"/>
    <x v="3"/>
    <x v="1"/>
    <s v="MTTO_REDES"/>
    <x v="22"/>
  </r>
  <r>
    <n v="9"/>
    <n v="2"/>
    <n v="292"/>
    <n v="1"/>
    <n v="10607"/>
    <x v="500"/>
    <s v="UND"/>
    <n v="30"/>
    <n v="53308.2"/>
    <n v="1776.94"/>
    <s v="INSTALADOR 27-OyD"/>
    <x v="0"/>
    <x v="3"/>
    <x v="1"/>
    <s v="MTTO_REDES"/>
    <x v="22"/>
  </r>
  <r>
    <n v="9"/>
    <n v="2"/>
    <n v="292"/>
    <n v="1"/>
    <n v="10617"/>
    <x v="305"/>
    <s v="ROL"/>
    <n v="0.46"/>
    <n v="31573.08"/>
    <n v="68637.13"/>
    <s v="INSTALADOR 27-OyD"/>
    <x v="0"/>
    <x v="3"/>
    <x v="1"/>
    <s v="MTTO_REDES"/>
    <x v="16"/>
  </r>
  <r>
    <n v="9"/>
    <n v="2"/>
    <n v="293"/>
    <n v="1"/>
    <n v="9627"/>
    <x v="373"/>
    <s v="UND"/>
    <n v="8"/>
    <n v="13343.09"/>
    <n v="1667.89"/>
    <s v="INSTALADOR 28-OyD"/>
    <x v="0"/>
    <x v="3"/>
    <x v="1"/>
    <s v="MTTO_REDES"/>
    <x v="17"/>
  </r>
  <r>
    <n v="9"/>
    <n v="2"/>
    <n v="293"/>
    <n v="1"/>
    <n v="9833"/>
    <x v="423"/>
    <s v="MTS"/>
    <n v="6"/>
    <n v="89280.9"/>
    <n v="14880.15"/>
    <s v="INSTALADOR 28-OyD"/>
    <x v="0"/>
    <x v="3"/>
    <x v="1"/>
    <s v="MTTO_REDES"/>
    <x v="14"/>
  </r>
  <r>
    <n v="9"/>
    <n v="2"/>
    <n v="293"/>
    <n v="1"/>
    <n v="10248"/>
    <x v="297"/>
    <s v="UND"/>
    <n v="12"/>
    <n v="23528.400000000001"/>
    <n v="1960.7"/>
    <s v="INSTALADOR 28-OyD"/>
    <x v="0"/>
    <x v="3"/>
    <x v="1"/>
    <s v="MTTO_REDES"/>
    <x v="22"/>
  </r>
  <r>
    <n v="9"/>
    <n v="2"/>
    <n v="293"/>
    <n v="1"/>
    <n v="10253"/>
    <x v="459"/>
    <s v="UND"/>
    <n v="19"/>
    <n v="39281.64"/>
    <n v="2067.4499999999998"/>
    <s v="INSTALADOR 28-OyD"/>
    <x v="0"/>
    <x v="3"/>
    <x v="1"/>
    <s v="MTTO_REDES"/>
    <x v="22"/>
  </r>
  <r>
    <n v="9"/>
    <n v="2"/>
    <n v="293"/>
    <n v="1"/>
    <n v="10259"/>
    <x v="461"/>
    <s v="UND"/>
    <n v="19"/>
    <n v="37525.019999999997"/>
    <n v="1975"/>
    <s v="INSTALADOR 28-OyD"/>
    <x v="0"/>
    <x v="3"/>
    <x v="1"/>
    <s v="MTTO_REDES"/>
    <x v="22"/>
  </r>
  <r>
    <n v="9"/>
    <n v="2"/>
    <n v="293"/>
    <n v="1"/>
    <n v="10264"/>
    <x v="462"/>
    <s v="UND"/>
    <n v="1"/>
    <n v="2182"/>
    <n v="2181.96"/>
    <s v="INSTALADOR 28-OyD"/>
    <x v="0"/>
    <x v="3"/>
    <x v="1"/>
    <s v="MTTO_REDES"/>
    <x v="22"/>
  </r>
  <r>
    <n v="9"/>
    <n v="2"/>
    <n v="293"/>
    <n v="1"/>
    <n v="10269"/>
    <x v="464"/>
    <s v="UND"/>
    <n v="13"/>
    <n v="25484.33"/>
    <n v="1960.33"/>
    <s v="INSTALADOR 28-OyD"/>
    <x v="0"/>
    <x v="3"/>
    <x v="1"/>
    <s v="MTTO_REDES"/>
    <x v="22"/>
  </r>
  <r>
    <n v="9"/>
    <n v="2"/>
    <n v="293"/>
    <n v="1"/>
    <n v="10274"/>
    <x v="465"/>
    <s v="UND"/>
    <n v="6"/>
    <n v="13780.89"/>
    <n v="2296.84"/>
    <s v="INSTALADOR 28-OyD"/>
    <x v="0"/>
    <x v="3"/>
    <x v="1"/>
    <s v="MTTO_REDES"/>
    <x v="22"/>
  </r>
  <r>
    <n v="9"/>
    <n v="2"/>
    <n v="293"/>
    <n v="1"/>
    <n v="10275"/>
    <x v="866"/>
    <s v="UND"/>
    <n v="2"/>
    <n v="3974"/>
    <n v="1987"/>
    <s v="INSTALADOR 28-OyD"/>
    <x v="0"/>
    <x v="3"/>
    <x v="1"/>
    <s v="MTTO_REDES"/>
    <x v="22"/>
  </r>
  <r>
    <n v="9"/>
    <n v="2"/>
    <n v="293"/>
    <n v="1"/>
    <n v="10279"/>
    <x v="466"/>
    <s v="UND"/>
    <n v="20"/>
    <n v="39552"/>
    <n v="1977.6"/>
    <s v="INSTALADOR 28-OyD"/>
    <x v="0"/>
    <x v="3"/>
    <x v="1"/>
    <s v="MTTO_REDES"/>
    <x v="22"/>
  </r>
  <r>
    <n v="9"/>
    <n v="2"/>
    <n v="293"/>
    <n v="1"/>
    <n v="10284"/>
    <x v="467"/>
    <s v="UND"/>
    <n v="36"/>
    <n v="80887.399999999994"/>
    <n v="2246.87"/>
    <s v="INSTALADOR 28-OyD"/>
    <x v="0"/>
    <x v="3"/>
    <x v="1"/>
    <s v="MTTO_REDES"/>
    <x v="22"/>
  </r>
  <r>
    <n v="9"/>
    <n v="2"/>
    <n v="293"/>
    <n v="1"/>
    <n v="10289"/>
    <x v="468"/>
    <s v="UND"/>
    <n v="20"/>
    <n v="39103.4"/>
    <n v="1955.17"/>
    <s v="INSTALADOR 28-OyD"/>
    <x v="0"/>
    <x v="3"/>
    <x v="1"/>
    <s v="MTTO_REDES"/>
    <x v="22"/>
  </r>
  <r>
    <n v="9"/>
    <n v="2"/>
    <n v="293"/>
    <n v="1"/>
    <n v="10576"/>
    <x v="490"/>
    <s v="UND"/>
    <n v="20"/>
    <n v="40844.370000000003"/>
    <n v="2042.22"/>
    <s v="INSTALADOR 28-OyD"/>
    <x v="0"/>
    <x v="3"/>
    <x v="1"/>
    <s v="MTTO_REDES"/>
    <x v="22"/>
  </r>
  <r>
    <n v="9"/>
    <n v="2"/>
    <n v="293"/>
    <n v="1"/>
    <n v="10607"/>
    <x v="500"/>
    <s v="UND"/>
    <n v="5"/>
    <n v="9699.7999999999993"/>
    <n v="1939.97"/>
    <s v="INSTALADOR 28-OyD"/>
    <x v="0"/>
    <x v="3"/>
    <x v="1"/>
    <s v="MTTO_REDES"/>
    <x v="22"/>
  </r>
  <r>
    <n v="9"/>
    <n v="2"/>
    <n v="293"/>
    <n v="1"/>
    <n v="10617"/>
    <x v="305"/>
    <s v="ROL"/>
    <n v="0.13"/>
    <n v="8922.83"/>
    <n v="68637.13"/>
    <s v="INSTALADOR 28-OyD"/>
    <x v="0"/>
    <x v="3"/>
    <x v="1"/>
    <s v="MTTO_REDES"/>
    <x v="16"/>
  </r>
  <r>
    <n v="9"/>
    <n v="2"/>
    <n v="293"/>
    <n v="1"/>
    <n v="12893"/>
    <x v="565"/>
    <s v="UND"/>
    <n v="1"/>
    <n v="114479.43"/>
    <n v="114479.44"/>
    <s v="INSTALADOR 28-OyD"/>
    <x v="0"/>
    <x v="3"/>
    <x v="1"/>
    <s v="MTTO_REDES"/>
    <x v="18"/>
  </r>
  <r>
    <n v="9"/>
    <n v="2"/>
    <n v="294"/>
    <n v="1"/>
    <n v="9634"/>
    <x v="633"/>
    <s v="UND"/>
    <n v="1"/>
    <n v="4525.4799999999996"/>
    <n v="4525.4799999999996"/>
    <s v="INSTALADOR 29-OyD"/>
    <x v="0"/>
    <x v="3"/>
    <x v="1"/>
    <s v="MTTO_REDES"/>
    <x v="17"/>
  </r>
  <r>
    <n v="9"/>
    <n v="2"/>
    <n v="294"/>
    <n v="1"/>
    <n v="9657"/>
    <x v="264"/>
    <s v="UND"/>
    <n v="1"/>
    <n v="2088"/>
    <n v="2088"/>
    <s v="INSTALADOR 29-OyD"/>
    <x v="0"/>
    <x v="3"/>
    <x v="1"/>
    <s v="MTTO_REDES"/>
    <x v="16"/>
  </r>
  <r>
    <n v="9"/>
    <n v="2"/>
    <n v="294"/>
    <n v="1"/>
    <n v="9724"/>
    <x v="270"/>
    <s v="UND"/>
    <n v="2"/>
    <n v="24585.040000000001"/>
    <n v="12292.52"/>
    <s v="INSTALADOR 29-OyD"/>
    <x v="0"/>
    <x v="3"/>
    <x v="1"/>
    <s v="MTTO_REDES"/>
    <x v="16"/>
  </r>
  <r>
    <n v="9"/>
    <n v="2"/>
    <n v="294"/>
    <n v="1"/>
    <n v="9732"/>
    <x v="403"/>
    <s v="UND"/>
    <n v="12"/>
    <n v="6640.56"/>
    <n v="553.38"/>
    <s v="INSTALADOR 29-OyD"/>
    <x v="0"/>
    <x v="3"/>
    <x v="1"/>
    <s v="MTTO_REDES"/>
    <x v="16"/>
  </r>
  <r>
    <n v="9"/>
    <n v="2"/>
    <n v="294"/>
    <n v="1"/>
    <n v="9733"/>
    <x v="271"/>
    <s v="UND"/>
    <n v="4"/>
    <n v="22272"/>
    <n v="5568"/>
    <s v="INSTALADOR 29-OyD"/>
    <x v="0"/>
    <x v="3"/>
    <x v="1"/>
    <s v="MTTO_REDES"/>
    <x v="16"/>
  </r>
  <r>
    <n v="9"/>
    <n v="2"/>
    <n v="294"/>
    <n v="1"/>
    <n v="9742"/>
    <x v="408"/>
    <s v="UND"/>
    <n v="1"/>
    <n v="13990"/>
    <n v="13990"/>
    <s v="INSTALADOR 29-OyD"/>
    <x v="0"/>
    <x v="3"/>
    <x v="1"/>
    <s v="MTTO_REDES"/>
    <x v="18"/>
  </r>
  <r>
    <n v="9"/>
    <n v="2"/>
    <n v="294"/>
    <n v="1"/>
    <n v="9757"/>
    <x v="411"/>
    <s v="UND"/>
    <n v="12"/>
    <n v="14707.05"/>
    <n v="1225.5899999999999"/>
    <s v="INSTALADOR 29-OyD"/>
    <x v="0"/>
    <x v="3"/>
    <x v="1"/>
    <s v="MTTO_REDES"/>
    <x v="33"/>
  </r>
  <r>
    <n v="9"/>
    <n v="2"/>
    <n v="294"/>
    <n v="1"/>
    <n v="9763"/>
    <x v="412"/>
    <s v="UND"/>
    <n v="5"/>
    <n v="14060.33"/>
    <n v="2812.07"/>
    <s v="INSTALADOR 29-OyD"/>
    <x v="0"/>
    <x v="3"/>
    <x v="1"/>
    <s v="MTTO_REDES"/>
    <x v="33"/>
  </r>
  <r>
    <n v="9"/>
    <n v="2"/>
    <n v="294"/>
    <n v="1"/>
    <n v="9815"/>
    <x v="417"/>
    <s v="MTS"/>
    <n v="15"/>
    <n v="29775.94"/>
    <n v="1985.06"/>
    <s v="INSTALADOR 29-OyD"/>
    <x v="0"/>
    <x v="3"/>
    <x v="1"/>
    <s v="MTTO_REDES"/>
    <x v="14"/>
  </r>
  <r>
    <n v="9"/>
    <n v="2"/>
    <n v="294"/>
    <n v="1"/>
    <n v="9817"/>
    <x v="418"/>
    <s v="MTS"/>
    <n v="15"/>
    <n v="23388.59"/>
    <n v="1559.25"/>
    <s v="INSTALADOR 29-OyD"/>
    <x v="0"/>
    <x v="3"/>
    <x v="1"/>
    <s v="MTTO_REDES"/>
    <x v="14"/>
  </r>
  <r>
    <n v="9"/>
    <n v="2"/>
    <n v="294"/>
    <n v="1"/>
    <n v="10207"/>
    <x v="448"/>
    <s v="UND"/>
    <n v="1"/>
    <n v="21737"/>
    <n v="21737"/>
    <s v="INSTALADOR 29-OyD"/>
    <x v="0"/>
    <x v="3"/>
    <x v="1"/>
    <s v="MTTO_REDES"/>
    <x v="27"/>
  </r>
  <r>
    <n v="9"/>
    <n v="2"/>
    <n v="294"/>
    <n v="1"/>
    <n v="10248"/>
    <x v="297"/>
    <s v="UND"/>
    <n v="6"/>
    <n v="11795.34"/>
    <n v="1965.89"/>
    <s v="INSTALADOR 29-OyD"/>
    <x v="0"/>
    <x v="3"/>
    <x v="1"/>
    <s v="MTTO_REDES"/>
    <x v="22"/>
  </r>
  <r>
    <n v="9"/>
    <n v="2"/>
    <n v="294"/>
    <n v="1"/>
    <n v="10253"/>
    <x v="459"/>
    <s v="UND"/>
    <n v="18"/>
    <n v="37266.120000000003"/>
    <n v="2070.34"/>
    <s v="INSTALADOR 29-OyD"/>
    <x v="0"/>
    <x v="3"/>
    <x v="1"/>
    <s v="MTTO_REDES"/>
    <x v="22"/>
  </r>
  <r>
    <n v="9"/>
    <n v="2"/>
    <n v="294"/>
    <n v="1"/>
    <n v="10259"/>
    <x v="461"/>
    <s v="UND"/>
    <n v="8"/>
    <n v="15849.76"/>
    <n v="1981.22"/>
    <s v="INSTALADOR 29-OyD"/>
    <x v="0"/>
    <x v="3"/>
    <x v="1"/>
    <s v="MTTO_REDES"/>
    <x v="22"/>
  </r>
  <r>
    <n v="9"/>
    <n v="2"/>
    <n v="294"/>
    <n v="1"/>
    <n v="10264"/>
    <x v="462"/>
    <s v="UND"/>
    <n v="35"/>
    <n v="77045.070000000007"/>
    <n v="2201.29"/>
    <s v="INSTALADOR 29-OyD"/>
    <x v="0"/>
    <x v="3"/>
    <x v="1"/>
    <s v="MTTO_REDES"/>
    <x v="22"/>
  </r>
  <r>
    <n v="9"/>
    <n v="2"/>
    <n v="294"/>
    <n v="1"/>
    <n v="10269"/>
    <x v="464"/>
    <s v="UND"/>
    <n v="22"/>
    <n v="43190.32"/>
    <n v="1963.2"/>
    <s v="INSTALADOR 29-OyD"/>
    <x v="0"/>
    <x v="3"/>
    <x v="1"/>
    <s v="MTTO_REDES"/>
    <x v="22"/>
  </r>
  <r>
    <n v="9"/>
    <n v="2"/>
    <n v="294"/>
    <n v="1"/>
    <n v="10274"/>
    <x v="465"/>
    <s v="UND"/>
    <n v="22"/>
    <n v="47409.75"/>
    <n v="2154.9899999999998"/>
    <s v="INSTALADOR 29-OyD"/>
    <x v="0"/>
    <x v="3"/>
    <x v="1"/>
    <s v="MTTO_REDES"/>
    <x v="22"/>
  </r>
  <r>
    <n v="9"/>
    <n v="2"/>
    <n v="294"/>
    <n v="1"/>
    <n v="10279"/>
    <x v="466"/>
    <s v="UND"/>
    <n v="16"/>
    <n v="31033.13"/>
    <n v="1939.58"/>
    <s v="INSTALADOR 29-OyD"/>
    <x v="0"/>
    <x v="3"/>
    <x v="1"/>
    <s v="MTTO_REDES"/>
    <x v="22"/>
  </r>
  <r>
    <n v="9"/>
    <n v="2"/>
    <n v="294"/>
    <n v="1"/>
    <n v="10284"/>
    <x v="467"/>
    <s v="UND"/>
    <n v="33"/>
    <n v="79479.81"/>
    <n v="2408.48"/>
    <s v="INSTALADOR 29-OyD"/>
    <x v="0"/>
    <x v="3"/>
    <x v="1"/>
    <s v="MTTO_REDES"/>
    <x v="22"/>
  </r>
  <r>
    <n v="9"/>
    <n v="2"/>
    <n v="294"/>
    <n v="1"/>
    <n v="10289"/>
    <x v="468"/>
    <s v="UND"/>
    <n v="19"/>
    <n v="37234.19"/>
    <n v="1959.7"/>
    <s v="INSTALADOR 29-OyD"/>
    <x v="0"/>
    <x v="3"/>
    <x v="1"/>
    <s v="MTTO_REDES"/>
    <x v="22"/>
  </r>
  <r>
    <n v="9"/>
    <n v="2"/>
    <n v="294"/>
    <n v="1"/>
    <n v="10298"/>
    <x v="469"/>
    <s v="UND"/>
    <n v="12"/>
    <n v="23289.72"/>
    <n v="1940.81"/>
    <s v="INSTALADOR 29-OyD"/>
    <x v="0"/>
    <x v="3"/>
    <x v="1"/>
    <s v="MTTO_REDES"/>
    <x v="22"/>
  </r>
  <r>
    <n v="9"/>
    <n v="2"/>
    <n v="294"/>
    <n v="1"/>
    <n v="10566"/>
    <x v="304"/>
    <s v="UND"/>
    <n v="1"/>
    <n v="67279.64"/>
    <n v="67279.64"/>
    <s v="INSTALADOR 29-OyD"/>
    <x v="0"/>
    <x v="3"/>
    <x v="1"/>
    <s v="MTTO_REDES"/>
    <x v="19"/>
  </r>
  <r>
    <n v="9"/>
    <n v="2"/>
    <n v="294"/>
    <n v="1"/>
    <n v="10571"/>
    <x v="488"/>
    <s v="UND"/>
    <n v="1"/>
    <n v="2009.11"/>
    <n v="2009.12"/>
    <s v="INSTALADOR 29-OyD"/>
    <x v="0"/>
    <x v="3"/>
    <x v="1"/>
    <s v="MTTO_REDES"/>
    <x v="22"/>
  </r>
  <r>
    <n v="9"/>
    <n v="2"/>
    <n v="294"/>
    <n v="1"/>
    <n v="10576"/>
    <x v="490"/>
    <s v="UND"/>
    <n v="22"/>
    <n v="45190.239999999998"/>
    <n v="2054.1"/>
    <s v="INSTALADOR 29-OyD"/>
    <x v="0"/>
    <x v="3"/>
    <x v="1"/>
    <s v="MTTO_REDES"/>
    <x v="22"/>
  </r>
  <r>
    <n v="9"/>
    <n v="2"/>
    <n v="294"/>
    <n v="1"/>
    <n v="10587"/>
    <x v="494"/>
    <s v="UND"/>
    <n v="14"/>
    <n v="32124.95"/>
    <n v="2294.64"/>
    <s v="INSTALADOR 29-OyD"/>
    <x v="0"/>
    <x v="3"/>
    <x v="1"/>
    <s v="MTTO_REDES"/>
    <x v="22"/>
  </r>
  <r>
    <n v="9"/>
    <n v="2"/>
    <n v="294"/>
    <n v="1"/>
    <n v="10617"/>
    <x v="305"/>
    <s v="ROL"/>
    <n v="0.79"/>
    <n v="54219.360000000001"/>
    <n v="68632.100000000006"/>
    <s v="INSTALADOR 29-OyD"/>
    <x v="0"/>
    <x v="3"/>
    <x v="1"/>
    <s v="MTTO_REDES"/>
    <x v="16"/>
  </r>
  <r>
    <n v="9"/>
    <n v="2"/>
    <n v="294"/>
    <n v="1"/>
    <n v="11014"/>
    <x v="314"/>
    <s v="UND"/>
    <n v="1"/>
    <n v="114824.62"/>
    <n v="114824.62"/>
    <s v="INSTALADOR 29-OyD"/>
    <x v="0"/>
    <x v="3"/>
    <x v="1"/>
    <s v="MTTO_REDES"/>
    <x v="19"/>
  </r>
  <r>
    <n v="9"/>
    <n v="2"/>
    <n v="294"/>
    <n v="1"/>
    <n v="12893"/>
    <x v="565"/>
    <s v="UND"/>
    <n v="2"/>
    <n v="216560.56"/>
    <n v="108280.28"/>
    <s v="INSTALADOR 29-OyD"/>
    <x v="0"/>
    <x v="3"/>
    <x v="1"/>
    <s v="MTTO_REDES"/>
    <x v="18"/>
  </r>
  <r>
    <n v="9"/>
    <n v="2"/>
    <n v="295"/>
    <n v="1"/>
    <n v="9629"/>
    <x v="374"/>
    <s v="UND"/>
    <n v="2"/>
    <n v="62654"/>
    <n v="31327"/>
    <s v="INSTALADOR 30-OyD"/>
    <x v="0"/>
    <x v="3"/>
    <x v="1"/>
    <s v="MTTO_REDES"/>
    <x v="17"/>
  </r>
  <r>
    <n v="9"/>
    <n v="2"/>
    <n v="295"/>
    <n v="1"/>
    <n v="9635"/>
    <x v="257"/>
    <s v="UND"/>
    <n v="1"/>
    <n v="26354"/>
    <n v="26354"/>
    <s v="INSTALADOR 30-OyD"/>
    <x v="0"/>
    <x v="3"/>
    <x v="1"/>
    <s v="MTTO_REDES"/>
    <x v="17"/>
  </r>
  <r>
    <n v="9"/>
    <n v="2"/>
    <n v="295"/>
    <n v="1"/>
    <n v="9637"/>
    <x v="258"/>
    <s v="UND"/>
    <n v="1"/>
    <n v="19140"/>
    <n v="19140"/>
    <s v="INSTALADOR 30-OyD"/>
    <x v="0"/>
    <x v="3"/>
    <x v="1"/>
    <s v="MTTO_REDES"/>
    <x v="17"/>
  </r>
  <r>
    <n v="9"/>
    <n v="2"/>
    <n v="295"/>
    <n v="1"/>
    <n v="9720"/>
    <x v="397"/>
    <s v="UND"/>
    <n v="1"/>
    <n v="7935.04"/>
    <n v="7935.04"/>
    <s v="INSTALADOR 30-OyD"/>
    <x v="0"/>
    <x v="3"/>
    <x v="1"/>
    <s v="MTTO_REDES"/>
    <x v="16"/>
  </r>
  <r>
    <n v="9"/>
    <n v="2"/>
    <n v="295"/>
    <n v="1"/>
    <n v="9722"/>
    <x v="399"/>
    <s v="UND"/>
    <n v="3"/>
    <n v="24370.2"/>
    <n v="8123.4"/>
    <s v="INSTALADOR 30-OyD"/>
    <x v="0"/>
    <x v="3"/>
    <x v="1"/>
    <s v="MTTO_REDES"/>
    <x v="16"/>
  </r>
  <r>
    <n v="9"/>
    <n v="2"/>
    <n v="295"/>
    <n v="1"/>
    <n v="9723"/>
    <x v="400"/>
    <s v="UND"/>
    <n v="2"/>
    <n v="7418.38"/>
    <n v="3709.19"/>
    <s v="INSTALADOR 30-OyD"/>
    <x v="0"/>
    <x v="3"/>
    <x v="1"/>
    <s v="MTTO_REDES"/>
    <x v="16"/>
  </r>
  <r>
    <n v="9"/>
    <n v="2"/>
    <n v="295"/>
    <n v="1"/>
    <n v="9724"/>
    <x v="270"/>
    <s v="UND"/>
    <n v="1"/>
    <n v="12171.22"/>
    <n v="12171.22"/>
    <s v="INSTALADOR 30-OyD"/>
    <x v="0"/>
    <x v="3"/>
    <x v="1"/>
    <s v="MTTO_REDES"/>
    <x v="16"/>
  </r>
  <r>
    <n v="9"/>
    <n v="2"/>
    <n v="295"/>
    <n v="1"/>
    <n v="9757"/>
    <x v="411"/>
    <s v="UND"/>
    <n v="6"/>
    <n v="7418.41"/>
    <n v="1236.4000000000001"/>
    <s v="INSTALADOR 30-OyD"/>
    <x v="0"/>
    <x v="3"/>
    <x v="1"/>
    <s v="MTTO_REDES"/>
    <x v="33"/>
  </r>
  <r>
    <n v="9"/>
    <n v="2"/>
    <n v="295"/>
    <n v="1"/>
    <n v="9763"/>
    <x v="412"/>
    <s v="UND"/>
    <n v="5"/>
    <n v="18984.52"/>
    <n v="3796.91"/>
    <s v="INSTALADOR 30-OyD"/>
    <x v="0"/>
    <x v="3"/>
    <x v="1"/>
    <s v="MTTO_REDES"/>
    <x v="33"/>
  </r>
  <r>
    <n v="9"/>
    <n v="2"/>
    <n v="295"/>
    <n v="1"/>
    <n v="9817"/>
    <x v="418"/>
    <s v="MTS"/>
    <n v="20"/>
    <n v="29794.03"/>
    <n v="1489.7"/>
    <s v="INSTALADOR 30-OyD"/>
    <x v="0"/>
    <x v="3"/>
    <x v="1"/>
    <s v="MTTO_REDES"/>
    <x v="14"/>
  </r>
  <r>
    <n v="9"/>
    <n v="2"/>
    <n v="295"/>
    <n v="1"/>
    <n v="9820"/>
    <x v="278"/>
    <s v="MTS"/>
    <n v="59"/>
    <n v="96464.63"/>
    <n v="1634.99"/>
    <s v="INSTALADOR 30-OyD"/>
    <x v="0"/>
    <x v="3"/>
    <x v="1"/>
    <s v="MTTO_REDES"/>
    <x v="14"/>
  </r>
  <r>
    <n v="9"/>
    <n v="2"/>
    <n v="295"/>
    <n v="1"/>
    <n v="9832"/>
    <x v="422"/>
    <s v="MTS"/>
    <n v="10"/>
    <n v="164337.14000000001"/>
    <n v="16433.71"/>
    <s v="INSTALADOR 30-OyD"/>
    <x v="0"/>
    <x v="3"/>
    <x v="1"/>
    <s v="MTTO_REDES"/>
    <x v="14"/>
  </r>
  <r>
    <n v="9"/>
    <n v="2"/>
    <n v="295"/>
    <n v="1"/>
    <n v="9896"/>
    <x v="430"/>
    <s v="UND"/>
    <n v="1"/>
    <n v="9860"/>
    <n v="9860"/>
    <s v="INSTALADOR 30-OyD"/>
    <x v="0"/>
    <x v="3"/>
    <x v="1"/>
    <s v="MTTO_REDES"/>
    <x v="17"/>
  </r>
  <r>
    <n v="9"/>
    <n v="2"/>
    <n v="295"/>
    <n v="1"/>
    <n v="10196"/>
    <x v="446"/>
    <s v="UND"/>
    <n v="1"/>
    <n v="220400"/>
    <n v="220400"/>
    <s v="INSTALADOR 30-OyD"/>
    <x v="0"/>
    <x v="3"/>
    <x v="1"/>
    <s v="MTTO_REDES"/>
    <x v="19"/>
  </r>
  <r>
    <n v="9"/>
    <n v="2"/>
    <n v="295"/>
    <n v="1"/>
    <n v="10208"/>
    <x v="449"/>
    <s v="UND"/>
    <n v="2"/>
    <n v="21223.360000000001"/>
    <n v="10611.68"/>
    <s v="INSTALADOR 30-OyD"/>
    <x v="0"/>
    <x v="3"/>
    <x v="1"/>
    <s v="MTTO_REDES"/>
    <x v="27"/>
  </r>
  <r>
    <n v="9"/>
    <n v="2"/>
    <n v="295"/>
    <n v="1"/>
    <n v="10248"/>
    <x v="297"/>
    <s v="UND"/>
    <n v="26"/>
    <n v="55656.639999999999"/>
    <n v="2140.64"/>
    <s v="INSTALADOR 30-OyD"/>
    <x v="0"/>
    <x v="3"/>
    <x v="1"/>
    <s v="MTTO_REDES"/>
    <x v="22"/>
  </r>
  <r>
    <n v="9"/>
    <n v="2"/>
    <n v="295"/>
    <n v="1"/>
    <n v="10259"/>
    <x v="461"/>
    <s v="UND"/>
    <n v="30"/>
    <n v="64002.5"/>
    <n v="2133.42"/>
    <s v="INSTALADOR 30-OyD"/>
    <x v="0"/>
    <x v="3"/>
    <x v="1"/>
    <s v="MTTO_REDES"/>
    <x v="22"/>
  </r>
  <r>
    <n v="9"/>
    <n v="2"/>
    <n v="295"/>
    <n v="1"/>
    <n v="10264"/>
    <x v="462"/>
    <s v="UND"/>
    <n v="3"/>
    <n v="6519.79"/>
    <n v="2173.2800000000002"/>
    <s v="INSTALADOR 30-OyD"/>
    <x v="0"/>
    <x v="3"/>
    <x v="1"/>
    <s v="MTTO_REDES"/>
    <x v="22"/>
  </r>
  <r>
    <n v="9"/>
    <n v="2"/>
    <n v="295"/>
    <n v="1"/>
    <n v="10269"/>
    <x v="464"/>
    <s v="UND"/>
    <n v="29"/>
    <n v="60014.94"/>
    <n v="2069.48"/>
    <s v="INSTALADOR 30-OyD"/>
    <x v="0"/>
    <x v="3"/>
    <x v="1"/>
    <s v="MTTO_REDES"/>
    <x v="22"/>
  </r>
  <r>
    <n v="9"/>
    <n v="2"/>
    <n v="295"/>
    <n v="1"/>
    <n v="10274"/>
    <x v="465"/>
    <s v="UND"/>
    <n v="1"/>
    <n v="2296.8200000000002"/>
    <n v="2296.8200000000002"/>
    <s v="INSTALADOR 30-OyD"/>
    <x v="0"/>
    <x v="3"/>
    <x v="1"/>
    <s v="MTTO_REDES"/>
    <x v="22"/>
  </r>
  <r>
    <n v="9"/>
    <n v="2"/>
    <n v="295"/>
    <n v="1"/>
    <n v="10279"/>
    <x v="466"/>
    <s v="UND"/>
    <n v="30"/>
    <n v="59778.6"/>
    <n v="1992.62"/>
    <s v="INSTALADOR 30-OyD"/>
    <x v="0"/>
    <x v="3"/>
    <x v="1"/>
    <s v="MTTO_REDES"/>
    <x v="22"/>
  </r>
  <r>
    <n v="9"/>
    <n v="2"/>
    <n v="295"/>
    <n v="1"/>
    <n v="10284"/>
    <x v="467"/>
    <s v="UND"/>
    <n v="5"/>
    <n v="12064.13"/>
    <n v="2412.8200000000002"/>
    <s v="INSTALADOR 30-OyD"/>
    <x v="0"/>
    <x v="3"/>
    <x v="1"/>
    <s v="MTTO_REDES"/>
    <x v="22"/>
  </r>
  <r>
    <n v="9"/>
    <n v="2"/>
    <n v="295"/>
    <n v="1"/>
    <n v="10289"/>
    <x v="468"/>
    <s v="UND"/>
    <n v="28"/>
    <n v="59338.720000000001"/>
    <n v="2119.2399999999998"/>
    <s v="INSTALADOR 30-OyD"/>
    <x v="0"/>
    <x v="3"/>
    <x v="1"/>
    <s v="MTTO_REDES"/>
    <x v="22"/>
  </r>
  <r>
    <n v="9"/>
    <n v="2"/>
    <n v="295"/>
    <n v="1"/>
    <n v="10303"/>
    <x v="470"/>
    <s v="UND"/>
    <n v="17"/>
    <n v="70091"/>
    <n v="4123"/>
    <s v="INSTALADOR 30-OyD"/>
    <x v="0"/>
    <x v="3"/>
    <x v="1"/>
    <s v="MTTO_REDES"/>
    <x v="22"/>
  </r>
  <r>
    <n v="9"/>
    <n v="2"/>
    <n v="295"/>
    <n v="1"/>
    <n v="10566"/>
    <x v="304"/>
    <s v="UND"/>
    <n v="1"/>
    <n v="67917.61"/>
    <n v="67917.600000000006"/>
    <s v="INSTALADOR 30-OyD"/>
    <x v="0"/>
    <x v="3"/>
    <x v="1"/>
    <s v="MTTO_REDES"/>
    <x v="19"/>
  </r>
  <r>
    <n v="9"/>
    <n v="2"/>
    <n v="295"/>
    <n v="1"/>
    <n v="10576"/>
    <x v="490"/>
    <s v="UND"/>
    <n v="30"/>
    <n v="66651.899999999994"/>
    <n v="2221.73"/>
    <s v="INSTALADOR 30-OyD"/>
    <x v="0"/>
    <x v="3"/>
    <x v="1"/>
    <s v="MTTO_REDES"/>
    <x v="22"/>
  </r>
  <r>
    <n v="9"/>
    <n v="2"/>
    <n v="295"/>
    <n v="1"/>
    <n v="10587"/>
    <x v="494"/>
    <s v="UND"/>
    <n v="3"/>
    <n v="6890.47"/>
    <n v="2296.8200000000002"/>
    <s v="INSTALADOR 30-OyD"/>
    <x v="0"/>
    <x v="3"/>
    <x v="1"/>
    <s v="MTTO_REDES"/>
    <x v="22"/>
  </r>
  <r>
    <n v="9"/>
    <n v="2"/>
    <n v="295"/>
    <n v="1"/>
    <n v="10607"/>
    <x v="500"/>
    <s v="UND"/>
    <n v="30"/>
    <n v="64545.599999999999"/>
    <n v="2151.52"/>
    <s v="INSTALADOR 30-OyD"/>
    <x v="0"/>
    <x v="3"/>
    <x v="1"/>
    <s v="MTTO_REDES"/>
    <x v="22"/>
  </r>
  <r>
    <n v="9"/>
    <n v="2"/>
    <n v="295"/>
    <n v="1"/>
    <n v="11014"/>
    <x v="314"/>
    <s v="UND"/>
    <n v="2"/>
    <n v="209751.91"/>
    <n v="104875.96"/>
    <s v="INSTALADOR 30-OyD"/>
    <x v="0"/>
    <x v="3"/>
    <x v="1"/>
    <s v="MTTO_REDES"/>
    <x v="19"/>
  </r>
  <r>
    <n v="9"/>
    <n v="2"/>
    <n v="296"/>
    <n v="1"/>
    <n v="9630"/>
    <x v="375"/>
    <s v="UND"/>
    <n v="2"/>
    <n v="49508.58"/>
    <n v="24754.29"/>
    <s v="INSTALADOR 31-OyD"/>
    <x v="0"/>
    <x v="3"/>
    <x v="1"/>
    <s v="MTTO_REDES"/>
    <x v="17"/>
  </r>
  <r>
    <n v="9"/>
    <n v="2"/>
    <n v="296"/>
    <n v="1"/>
    <n v="9757"/>
    <x v="411"/>
    <s v="UND"/>
    <n v="2"/>
    <n v="2784"/>
    <n v="1392"/>
    <s v="INSTALADOR 31-OyD"/>
    <x v="0"/>
    <x v="3"/>
    <x v="1"/>
    <s v="MTTO_REDES"/>
    <x v="33"/>
  </r>
  <r>
    <n v="9"/>
    <n v="2"/>
    <n v="296"/>
    <n v="1"/>
    <n v="9763"/>
    <x v="412"/>
    <s v="UND"/>
    <n v="16"/>
    <n v="33416.910000000003"/>
    <n v="2088.56"/>
    <s v="INSTALADOR 31-OyD"/>
    <x v="0"/>
    <x v="3"/>
    <x v="1"/>
    <s v="MTTO_REDES"/>
    <x v="33"/>
  </r>
  <r>
    <n v="9"/>
    <n v="2"/>
    <n v="296"/>
    <n v="1"/>
    <n v="9817"/>
    <x v="418"/>
    <s v="MTS"/>
    <n v="3"/>
    <n v="4612.41"/>
    <n v="1537.47"/>
    <s v="INSTALADOR 31-OyD"/>
    <x v="0"/>
    <x v="3"/>
    <x v="1"/>
    <s v="MTTO_REDES"/>
    <x v="14"/>
  </r>
  <r>
    <n v="9"/>
    <n v="2"/>
    <n v="296"/>
    <n v="1"/>
    <n v="9896"/>
    <x v="430"/>
    <s v="UND"/>
    <n v="1"/>
    <n v="10853"/>
    <n v="10853"/>
    <s v="INSTALADOR 31-OyD"/>
    <x v="0"/>
    <x v="3"/>
    <x v="1"/>
    <s v="MTTO_REDES"/>
    <x v="17"/>
  </r>
  <r>
    <n v="9"/>
    <n v="2"/>
    <n v="296"/>
    <n v="1"/>
    <n v="10248"/>
    <x v="297"/>
    <s v="UND"/>
    <n v="4"/>
    <n v="8505.84"/>
    <n v="2126.46"/>
    <s v="INSTALADOR 31-OyD"/>
    <x v="0"/>
    <x v="3"/>
    <x v="1"/>
    <s v="MTTO_REDES"/>
    <x v="22"/>
  </r>
  <r>
    <n v="9"/>
    <n v="2"/>
    <n v="296"/>
    <n v="1"/>
    <n v="10253"/>
    <x v="459"/>
    <s v="UND"/>
    <n v="12"/>
    <n v="26267.68"/>
    <n v="2188.9699999999998"/>
    <s v="INSTALADOR 31-OyD"/>
    <x v="0"/>
    <x v="3"/>
    <x v="1"/>
    <s v="MTTO_REDES"/>
    <x v="22"/>
  </r>
  <r>
    <n v="9"/>
    <n v="2"/>
    <n v="296"/>
    <n v="1"/>
    <n v="10259"/>
    <x v="461"/>
    <s v="UND"/>
    <n v="10"/>
    <n v="21129.9"/>
    <n v="2112.9899999999998"/>
    <s v="INSTALADOR 31-OyD"/>
    <x v="0"/>
    <x v="3"/>
    <x v="1"/>
    <s v="MTTO_REDES"/>
    <x v="22"/>
  </r>
  <r>
    <n v="9"/>
    <n v="2"/>
    <n v="296"/>
    <n v="1"/>
    <n v="10264"/>
    <x v="462"/>
    <s v="UND"/>
    <n v="16"/>
    <n v="37057.42"/>
    <n v="2316.09"/>
    <s v="INSTALADOR 31-OyD"/>
    <x v="0"/>
    <x v="3"/>
    <x v="1"/>
    <s v="MTTO_REDES"/>
    <x v="22"/>
  </r>
  <r>
    <n v="9"/>
    <n v="2"/>
    <n v="296"/>
    <n v="1"/>
    <n v="10269"/>
    <x v="464"/>
    <s v="UND"/>
    <n v="17"/>
    <n v="33937.89"/>
    <n v="1996.35"/>
    <s v="INSTALADOR 31-OyD"/>
    <x v="0"/>
    <x v="3"/>
    <x v="1"/>
    <s v="MTTO_REDES"/>
    <x v="22"/>
  </r>
  <r>
    <n v="9"/>
    <n v="2"/>
    <n v="296"/>
    <n v="1"/>
    <n v="10274"/>
    <x v="465"/>
    <s v="UND"/>
    <n v="14"/>
    <n v="35118.339999999997"/>
    <n v="2508.4499999999998"/>
    <s v="INSTALADOR 31-OyD"/>
    <x v="0"/>
    <x v="3"/>
    <x v="1"/>
    <s v="MTTO_REDES"/>
    <x v="22"/>
  </r>
  <r>
    <n v="9"/>
    <n v="2"/>
    <n v="296"/>
    <n v="1"/>
    <n v="10279"/>
    <x v="466"/>
    <s v="UND"/>
    <n v="10"/>
    <n v="19407.900000000001"/>
    <n v="1940.79"/>
    <s v="INSTALADOR 31-OyD"/>
    <x v="0"/>
    <x v="3"/>
    <x v="1"/>
    <s v="MTTO_REDES"/>
    <x v="22"/>
  </r>
  <r>
    <n v="9"/>
    <n v="2"/>
    <n v="296"/>
    <n v="1"/>
    <n v="10284"/>
    <x v="467"/>
    <s v="UND"/>
    <n v="16"/>
    <n v="42096.480000000003"/>
    <n v="2631.03"/>
    <s v="INSTALADOR 31-OyD"/>
    <x v="0"/>
    <x v="3"/>
    <x v="1"/>
    <s v="MTTO_REDES"/>
    <x v="22"/>
  </r>
  <r>
    <n v="9"/>
    <n v="2"/>
    <n v="296"/>
    <n v="1"/>
    <n v="10289"/>
    <x v="468"/>
    <s v="UND"/>
    <n v="13"/>
    <n v="26895.63"/>
    <n v="2068.89"/>
    <s v="INSTALADOR 31-OyD"/>
    <x v="0"/>
    <x v="3"/>
    <x v="1"/>
    <s v="MTTO_REDES"/>
    <x v="22"/>
  </r>
  <r>
    <n v="9"/>
    <n v="2"/>
    <n v="296"/>
    <n v="1"/>
    <n v="10298"/>
    <x v="469"/>
    <s v="UND"/>
    <n v="20"/>
    <n v="42255.41"/>
    <n v="2112.77"/>
    <s v="INSTALADOR 31-OyD"/>
    <x v="0"/>
    <x v="3"/>
    <x v="1"/>
    <s v="MTTO_REDES"/>
    <x v="22"/>
  </r>
  <r>
    <n v="9"/>
    <n v="2"/>
    <n v="296"/>
    <n v="1"/>
    <n v="10303"/>
    <x v="470"/>
    <s v="UND"/>
    <n v="10"/>
    <n v="57340.32"/>
    <n v="5734.03"/>
    <s v="INSTALADOR 31-OyD"/>
    <x v="0"/>
    <x v="3"/>
    <x v="1"/>
    <s v="MTTO_REDES"/>
    <x v="22"/>
  </r>
  <r>
    <n v="9"/>
    <n v="2"/>
    <n v="296"/>
    <n v="1"/>
    <n v="10308"/>
    <x v="471"/>
    <s v="UND"/>
    <n v="14"/>
    <n v="29668.26"/>
    <n v="2119.16"/>
    <s v="INSTALADOR 31-OyD"/>
    <x v="0"/>
    <x v="3"/>
    <x v="1"/>
    <s v="MTTO_REDES"/>
    <x v="22"/>
  </r>
  <r>
    <n v="9"/>
    <n v="2"/>
    <n v="296"/>
    <n v="1"/>
    <n v="10571"/>
    <x v="488"/>
    <s v="UND"/>
    <n v="10"/>
    <n v="22217.3"/>
    <n v="2221.73"/>
    <s v="INSTALADOR 31-OyD"/>
    <x v="0"/>
    <x v="3"/>
    <x v="1"/>
    <s v="MTTO_REDES"/>
    <x v="22"/>
  </r>
  <r>
    <n v="9"/>
    <n v="2"/>
    <n v="296"/>
    <n v="1"/>
    <n v="10576"/>
    <x v="490"/>
    <s v="UND"/>
    <n v="12"/>
    <n v="26002.44"/>
    <n v="2166.87"/>
    <s v="INSTALADOR 31-OyD"/>
    <x v="0"/>
    <x v="3"/>
    <x v="1"/>
    <s v="MTTO_REDES"/>
    <x v="22"/>
  </r>
  <r>
    <n v="9"/>
    <n v="2"/>
    <n v="296"/>
    <n v="1"/>
    <n v="10587"/>
    <x v="494"/>
    <s v="UND"/>
    <n v="11"/>
    <n v="27832.39"/>
    <n v="2530.2199999999998"/>
    <s v="INSTALADOR 31-OyD"/>
    <x v="0"/>
    <x v="3"/>
    <x v="1"/>
    <s v="MTTO_REDES"/>
    <x v="22"/>
  </r>
  <r>
    <n v="9"/>
    <n v="2"/>
    <n v="296"/>
    <n v="1"/>
    <n v="10607"/>
    <x v="500"/>
    <s v="UND"/>
    <n v="12"/>
    <n v="25101.54"/>
    <n v="2091.8000000000002"/>
    <s v="INSTALADOR 31-OyD"/>
    <x v="0"/>
    <x v="3"/>
    <x v="1"/>
    <s v="MTTO_REDES"/>
    <x v="22"/>
  </r>
  <r>
    <n v="9"/>
    <n v="2"/>
    <n v="296"/>
    <n v="1"/>
    <n v="10617"/>
    <x v="305"/>
    <s v="ROL"/>
    <n v="0.32"/>
    <n v="21963.84"/>
    <n v="68637"/>
    <s v="INSTALADOR 31-OyD"/>
    <x v="0"/>
    <x v="3"/>
    <x v="1"/>
    <s v="MTTO_REDES"/>
    <x v="16"/>
  </r>
  <r>
    <n v="9"/>
    <n v="2"/>
    <n v="297"/>
    <n v="1"/>
    <n v="9627"/>
    <x v="373"/>
    <s v="UND"/>
    <n v="1"/>
    <n v="1450"/>
    <n v="1450"/>
    <s v="INSTALADOR 32-OyD"/>
    <x v="0"/>
    <x v="3"/>
    <x v="1"/>
    <s v="MTTO_REDES"/>
    <x v="17"/>
  </r>
  <r>
    <n v="9"/>
    <n v="2"/>
    <n v="297"/>
    <n v="1"/>
    <n v="9723"/>
    <x v="400"/>
    <s v="UND"/>
    <n v="1"/>
    <n v="3596"/>
    <n v="3596"/>
    <s v="INSTALADOR 32-OyD"/>
    <x v="0"/>
    <x v="3"/>
    <x v="1"/>
    <s v="MTTO_REDES"/>
    <x v="16"/>
  </r>
  <r>
    <n v="9"/>
    <n v="2"/>
    <n v="297"/>
    <n v="1"/>
    <n v="9724"/>
    <x v="270"/>
    <s v="UND"/>
    <n v="3"/>
    <n v="36424.15"/>
    <n v="12141.38"/>
    <s v="INSTALADOR 32-OyD"/>
    <x v="0"/>
    <x v="3"/>
    <x v="1"/>
    <s v="MTTO_REDES"/>
    <x v="16"/>
  </r>
  <r>
    <n v="9"/>
    <n v="2"/>
    <n v="297"/>
    <n v="1"/>
    <n v="9732"/>
    <x v="403"/>
    <s v="UND"/>
    <n v="6"/>
    <n v="3480"/>
    <n v="580"/>
    <s v="INSTALADOR 32-OyD"/>
    <x v="0"/>
    <x v="3"/>
    <x v="1"/>
    <s v="MTTO_REDES"/>
    <x v="16"/>
  </r>
  <r>
    <n v="9"/>
    <n v="2"/>
    <n v="297"/>
    <n v="1"/>
    <n v="9747"/>
    <x v="272"/>
    <s v="UND"/>
    <n v="1"/>
    <n v="157442.49"/>
    <n v="157442.49"/>
    <s v="INSTALADOR 32-OyD"/>
    <x v="0"/>
    <x v="3"/>
    <x v="1"/>
    <s v="MTTO_REDES"/>
    <x v="19"/>
  </r>
  <r>
    <n v="9"/>
    <n v="2"/>
    <n v="297"/>
    <n v="1"/>
    <n v="9757"/>
    <x v="411"/>
    <s v="UND"/>
    <n v="19"/>
    <n v="23706.2"/>
    <n v="1247.69"/>
    <s v="INSTALADOR 32-OyD"/>
    <x v="0"/>
    <x v="3"/>
    <x v="1"/>
    <s v="MTTO_REDES"/>
    <x v="33"/>
  </r>
  <r>
    <n v="9"/>
    <n v="2"/>
    <n v="297"/>
    <n v="1"/>
    <n v="9763"/>
    <x v="412"/>
    <s v="UND"/>
    <n v="4"/>
    <n v="10777.16"/>
    <n v="2694.29"/>
    <s v="INSTALADOR 32-OyD"/>
    <x v="0"/>
    <x v="3"/>
    <x v="1"/>
    <s v="MTTO_REDES"/>
    <x v="33"/>
  </r>
  <r>
    <n v="9"/>
    <n v="2"/>
    <n v="297"/>
    <n v="1"/>
    <n v="9817"/>
    <x v="418"/>
    <s v="MTS"/>
    <n v="87"/>
    <n v="133893.34"/>
    <n v="1539"/>
    <s v="INSTALADOR 32-OyD"/>
    <x v="0"/>
    <x v="3"/>
    <x v="1"/>
    <s v="MTTO_REDES"/>
    <x v="14"/>
  </r>
  <r>
    <n v="9"/>
    <n v="2"/>
    <n v="297"/>
    <n v="1"/>
    <n v="9829"/>
    <x v="421"/>
    <s v="MTS"/>
    <n v="5"/>
    <n v="50297.57"/>
    <n v="10059.52"/>
    <s v="INSTALADOR 32-OyD"/>
    <x v="0"/>
    <x v="3"/>
    <x v="1"/>
    <s v="MTTO_REDES"/>
    <x v="14"/>
  </r>
  <r>
    <n v="9"/>
    <n v="2"/>
    <n v="297"/>
    <n v="1"/>
    <n v="9832"/>
    <x v="422"/>
    <s v="MTS"/>
    <n v="11"/>
    <n v="183493.43"/>
    <n v="16681.22"/>
    <s v="INSTALADOR 32-OyD"/>
    <x v="0"/>
    <x v="3"/>
    <x v="1"/>
    <s v="MTTO_REDES"/>
    <x v="14"/>
  </r>
  <r>
    <n v="9"/>
    <n v="2"/>
    <n v="297"/>
    <n v="1"/>
    <n v="10207"/>
    <x v="448"/>
    <s v="UND"/>
    <n v="1"/>
    <n v="23397.119999999999"/>
    <n v="23397.119999999999"/>
    <s v="INSTALADOR 32-OyD"/>
    <x v="0"/>
    <x v="3"/>
    <x v="1"/>
    <s v="MTTO_REDES"/>
    <x v="27"/>
  </r>
  <r>
    <n v="9"/>
    <n v="2"/>
    <n v="297"/>
    <n v="1"/>
    <n v="10208"/>
    <x v="449"/>
    <s v="UND"/>
    <n v="3"/>
    <n v="32818.92"/>
    <n v="10939.64"/>
    <s v="INSTALADOR 32-OyD"/>
    <x v="0"/>
    <x v="3"/>
    <x v="1"/>
    <s v="MTTO_REDES"/>
    <x v="27"/>
  </r>
  <r>
    <n v="9"/>
    <n v="2"/>
    <n v="297"/>
    <n v="1"/>
    <n v="10248"/>
    <x v="297"/>
    <s v="UND"/>
    <n v="34"/>
    <n v="72792.92"/>
    <n v="2140.9699999999998"/>
    <s v="INSTALADOR 32-OyD"/>
    <x v="0"/>
    <x v="3"/>
    <x v="1"/>
    <s v="MTTO_REDES"/>
    <x v="22"/>
  </r>
  <r>
    <n v="9"/>
    <n v="2"/>
    <n v="297"/>
    <n v="1"/>
    <n v="10253"/>
    <x v="459"/>
    <s v="UND"/>
    <n v="10"/>
    <n v="21034.7"/>
    <n v="2103.4699999999998"/>
    <s v="INSTALADOR 32-OyD"/>
    <x v="0"/>
    <x v="3"/>
    <x v="1"/>
    <s v="MTTO_REDES"/>
    <x v="22"/>
  </r>
  <r>
    <n v="9"/>
    <n v="2"/>
    <n v="297"/>
    <n v="1"/>
    <n v="10259"/>
    <x v="461"/>
    <s v="UND"/>
    <n v="41"/>
    <n v="87246"/>
    <n v="2127.9499999999998"/>
    <s v="INSTALADOR 32-OyD"/>
    <x v="0"/>
    <x v="3"/>
    <x v="1"/>
    <s v="MTTO_REDES"/>
    <x v="22"/>
  </r>
  <r>
    <n v="9"/>
    <n v="2"/>
    <n v="297"/>
    <n v="1"/>
    <n v="10264"/>
    <x v="462"/>
    <s v="UND"/>
    <n v="22"/>
    <n v="52912.08"/>
    <n v="2405.09"/>
    <s v="INSTALADOR 32-OyD"/>
    <x v="0"/>
    <x v="3"/>
    <x v="1"/>
    <s v="MTTO_REDES"/>
    <x v="22"/>
  </r>
  <r>
    <n v="9"/>
    <n v="2"/>
    <n v="297"/>
    <n v="1"/>
    <n v="10269"/>
    <x v="464"/>
    <s v="UND"/>
    <n v="6"/>
    <n v="11644.73"/>
    <n v="1940.82"/>
    <s v="INSTALADOR 32-OyD"/>
    <x v="0"/>
    <x v="3"/>
    <x v="1"/>
    <s v="MTTO_REDES"/>
    <x v="22"/>
  </r>
  <r>
    <n v="9"/>
    <n v="2"/>
    <n v="297"/>
    <n v="1"/>
    <n v="10274"/>
    <x v="465"/>
    <s v="UND"/>
    <n v="13"/>
    <n v="29858.79"/>
    <n v="2296.83"/>
    <s v="INSTALADOR 32-OyD"/>
    <x v="0"/>
    <x v="3"/>
    <x v="1"/>
    <s v="MTTO_REDES"/>
    <x v="22"/>
  </r>
  <r>
    <n v="9"/>
    <n v="2"/>
    <n v="297"/>
    <n v="1"/>
    <n v="10284"/>
    <x v="467"/>
    <s v="UND"/>
    <n v="10"/>
    <n v="24119.9"/>
    <n v="2411.9899999999998"/>
    <s v="INSTALADOR 32-OyD"/>
    <x v="0"/>
    <x v="3"/>
    <x v="1"/>
    <s v="MTTO_REDES"/>
    <x v="22"/>
  </r>
  <r>
    <n v="9"/>
    <n v="2"/>
    <n v="297"/>
    <n v="1"/>
    <n v="10289"/>
    <x v="468"/>
    <s v="UND"/>
    <n v="15"/>
    <n v="29112.25"/>
    <n v="1940.82"/>
    <s v="INSTALADOR 32-OyD"/>
    <x v="0"/>
    <x v="3"/>
    <x v="1"/>
    <s v="MTTO_REDES"/>
    <x v="22"/>
  </r>
  <r>
    <n v="9"/>
    <n v="2"/>
    <n v="297"/>
    <n v="1"/>
    <n v="10298"/>
    <x v="469"/>
    <s v="UND"/>
    <n v="2"/>
    <n v="3881.71"/>
    <n v="1940.82"/>
    <s v="INSTALADOR 32-OyD"/>
    <x v="0"/>
    <x v="3"/>
    <x v="1"/>
    <s v="MTTO_REDES"/>
    <x v="22"/>
  </r>
  <r>
    <n v="9"/>
    <n v="2"/>
    <n v="297"/>
    <n v="1"/>
    <n v="10303"/>
    <x v="470"/>
    <s v="UND"/>
    <n v="1"/>
    <n v="6733.13"/>
    <n v="6733.13"/>
    <s v="INSTALADOR 32-OyD"/>
    <x v="0"/>
    <x v="3"/>
    <x v="1"/>
    <s v="MTTO_REDES"/>
    <x v="22"/>
  </r>
  <r>
    <n v="9"/>
    <n v="2"/>
    <n v="297"/>
    <n v="1"/>
    <n v="10323"/>
    <x v="472"/>
    <s v="UND"/>
    <n v="18"/>
    <n v="101597.04"/>
    <n v="5644.28"/>
    <s v="INSTALADOR 32-OyD"/>
    <x v="0"/>
    <x v="3"/>
    <x v="1"/>
    <s v="MTTO_REDES"/>
    <x v="22"/>
  </r>
  <r>
    <n v="9"/>
    <n v="2"/>
    <n v="297"/>
    <n v="1"/>
    <n v="10566"/>
    <x v="304"/>
    <s v="UND"/>
    <n v="2"/>
    <n v="145386.68"/>
    <n v="72693.33"/>
    <s v="INSTALADOR 32-OyD"/>
    <x v="0"/>
    <x v="3"/>
    <x v="1"/>
    <s v="MTTO_REDES"/>
    <x v="19"/>
  </r>
  <r>
    <n v="9"/>
    <n v="2"/>
    <n v="297"/>
    <n v="1"/>
    <n v="10576"/>
    <x v="490"/>
    <s v="UND"/>
    <n v="18"/>
    <n v="39991.14"/>
    <n v="2221.73"/>
    <s v="INSTALADOR 32-OyD"/>
    <x v="0"/>
    <x v="3"/>
    <x v="1"/>
    <s v="MTTO_REDES"/>
    <x v="22"/>
  </r>
  <r>
    <n v="9"/>
    <n v="2"/>
    <n v="297"/>
    <n v="1"/>
    <n v="10587"/>
    <x v="494"/>
    <s v="UND"/>
    <n v="18"/>
    <n v="45140.51"/>
    <n v="2507.81"/>
    <s v="INSTALADOR 32-OyD"/>
    <x v="0"/>
    <x v="3"/>
    <x v="1"/>
    <s v="MTTO_REDES"/>
    <x v="22"/>
  </r>
  <r>
    <n v="9"/>
    <n v="2"/>
    <n v="297"/>
    <n v="1"/>
    <n v="10590"/>
    <x v="496"/>
    <s v="UND"/>
    <n v="1"/>
    <n v="2641.34"/>
    <n v="2641.34"/>
    <s v="INSTALADOR 32-OyD"/>
    <x v="0"/>
    <x v="3"/>
    <x v="1"/>
    <s v="MTTO_REDES"/>
    <x v="22"/>
  </r>
  <r>
    <n v="9"/>
    <n v="2"/>
    <n v="297"/>
    <n v="1"/>
    <n v="10607"/>
    <x v="500"/>
    <s v="UND"/>
    <n v="18"/>
    <n v="36793.79"/>
    <n v="2044.1"/>
    <s v="INSTALADOR 32-OyD"/>
    <x v="0"/>
    <x v="3"/>
    <x v="1"/>
    <s v="MTTO_REDES"/>
    <x v="22"/>
  </r>
  <r>
    <n v="9"/>
    <n v="2"/>
    <n v="297"/>
    <n v="1"/>
    <n v="10617"/>
    <x v="305"/>
    <s v="ROL"/>
    <n v="1.0900000000000001"/>
    <n v="74813.710000000006"/>
    <n v="68636.429999999993"/>
    <s v="INSTALADOR 32-OyD"/>
    <x v="0"/>
    <x v="3"/>
    <x v="1"/>
    <s v="MTTO_REDES"/>
    <x v="16"/>
  </r>
  <r>
    <n v="9"/>
    <n v="2"/>
    <n v="297"/>
    <n v="1"/>
    <n v="11014"/>
    <x v="314"/>
    <s v="UND"/>
    <n v="3"/>
    <n v="415076.08"/>
    <n v="138358.69"/>
    <s v="INSTALADOR 32-OyD"/>
    <x v="0"/>
    <x v="3"/>
    <x v="1"/>
    <s v="MTTO_REDES"/>
    <x v="19"/>
  </r>
  <r>
    <n v="9"/>
    <n v="2"/>
    <n v="297"/>
    <n v="1"/>
    <n v="12056"/>
    <x v="709"/>
    <s v="UND"/>
    <n v="2"/>
    <n v="714560"/>
    <n v="357280"/>
    <s v="INSTALADOR 32-OyD"/>
    <x v="0"/>
    <x v="3"/>
    <x v="1"/>
    <s v="MTTO_REDES"/>
    <x v="19"/>
  </r>
  <r>
    <n v="9"/>
    <n v="2"/>
    <n v="297"/>
    <n v="1"/>
    <n v="12893"/>
    <x v="565"/>
    <s v="UND"/>
    <n v="1"/>
    <n v="137432.23000000001"/>
    <n v="137432.23000000001"/>
    <s v="INSTALADOR 32-OyD"/>
    <x v="0"/>
    <x v="3"/>
    <x v="1"/>
    <s v="MTTO_REDES"/>
    <x v="18"/>
  </r>
  <r>
    <n v="9"/>
    <n v="2"/>
    <n v="297"/>
    <n v="1"/>
    <n v="12971"/>
    <x v="568"/>
    <s v="UND"/>
    <n v="1"/>
    <n v="10734.6"/>
    <n v="10734.6"/>
    <s v="INSTALADOR 32-OyD"/>
    <x v="0"/>
    <x v="3"/>
    <x v="1"/>
    <s v="MTTO_REDES"/>
    <x v="27"/>
  </r>
  <r>
    <n v="9"/>
    <n v="2"/>
    <n v="297"/>
    <n v="1"/>
    <n v="12972"/>
    <x v="569"/>
    <s v="UND"/>
    <n v="1"/>
    <n v="12152.4"/>
    <n v="12152.41"/>
    <s v="INSTALADOR 32-OyD"/>
    <x v="0"/>
    <x v="3"/>
    <x v="1"/>
    <s v="MTTO_REDES"/>
    <x v="27"/>
  </r>
  <r>
    <n v="9"/>
    <n v="2"/>
    <n v="298"/>
    <n v="1"/>
    <n v="9633"/>
    <x v="377"/>
    <s v="UND"/>
    <n v="2"/>
    <n v="8006"/>
    <n v="4003"/>
    <s v="INSTALADOR 33-OyD"/>
    <x v="0"/>
    <x v="3"/>
    <x v="1"/>
    <s v="MTTO_REDES"/>
    <x v="17"/>
  </r>
  <r>
    <n v="9"/>
    <n v="2"/>
    <n v="298"/>
    <n v="1"/>
    <n v="9637"/>
    <x v="258"/>
    <s v="UND"/>
    <n v="2"/>
    <n v="38278.32"/>
    <n v="19139.16"/>
    <s v="INSTALADOR 33-OyD"/>
    <x v="0"/>
    <x v="3"/>
    <x v="1"/>
    <s v="MTTO_REDES"/>
    <x v="17"/>
  </r>
  <r>
    <n v="9"/>
    <n v="2"/>
    <n v="298"/>
    <n v="1"/>
    <n v="9644"/>
    <x v="260"/>
    <s v="UND"/>
    <n v="2"/>
    <n v="3600"/>
    <n v="1800"/>
    <s v="INSTALADOR 33-OyD"/>
    <x v="0"/>
    <x v="3"/>
    <x v="1"/>
    <s v="MTTO_REDES"/>
    <x v="16"/>
  </r>
  <r>
    <n v="9"/>
    <n v="2"/>
    <n v="298"/>
    <n v="1"/>
    <n v="9723"/>
    <x v="400"/>
    <s v="UND"/>
    <n v="2"/>
    <n v="7192"/>
    <n v="3596"/>
    <s v="INSTALADOR 33-OyD"/>
    <x v="0"/>
    <x v="3"/>
    <x v="1"/>
    <s v="MTTO_REDES"/>
    <x v="16"/>
  </r>
  <r>
    <n v="9"/>
    <n v="2"/>
    <n v="298"/>
    <n v="1"/>
    <n v="9732"/>
    <x v="403"/>
    <s v="UND"/>
    <n v="4"/>
    <n v="2320"/>
    <n v="580"/>
    <s v="INSTALADOR 33-OyD"/>
    <x v="0"/>
    <x v="3"/>
    <x v="1"/>
    <s v="MTTO_REDES"/>
    <x v="16"/>
  </r>
  <r>
    <n v="9"/>
    <n v="2"/>
    <n v="298"/>
    <n v="1"/>
    <n v="9757"/>
    <x v="411"/>
    <s v="UND"/>
    <n v="20"/>
    <n v="23896"/>
    <n v="1194.8"/>
    <s v="INSTALADOR 33-OyD"/>
    <x v="0"/>
    <x v="3"/>
    <x v="1"/>
    <s v="MTTO_REDES"/>
    <x v="33"/>
  </r>
  <r>
    <n v="9"/>
    <n v="2"/>
    <n v="298"/>
    <n v="1"/>
    <n v="9763"/>
    <x v="412"/>
    <s v="UND"/>
    <n v="4"/>
    <n v="11883.09"/>
    <n v="2970.77"/>
    <s v="INSTALADOR 33-OyD"/>
    <x v="0"/>
    <x v="3"/>
    <x v="1"/>
    <s v="MTTO_REDES"/>
    <x v="33"/>
  </r>
  <r>
    <n v="9"/>
    <n v="2"/>
    <n v="298"/>
    <n v="1"/>
    <n v="9817"/>
    <x v="418"/>
    <s v="MTS"/>
    <n v="90"/>
    <n v="118381.84"/>
    <n v="1315.35"/>
    <s v="INSTALADOR 33-OyD"/>
    <x v="0"/>
    <x v="3"/>
    <x v="1"/>
    <s v="MTTO_REDES"/>
    <x v="14"/>
  </r>
  <r>
    <n v="9"/>
    <n v="2"/>
    <n v="298"/>
    <n v="1"/>
    <n v="9896"/>
    <x v="430"/>
    <s v="UND"/>
    <n v="3"/>
    <n v="29579.99"/>
    <n v="9860"/>
    <s v="INSTALADOR 33-OyD"/>
    <x v="0"/>
    <x v="3"/>
    <x v="1"/>
    <s v="MTTO_REDES"/>
    <x v="17"/>
  </r>
  <r>
    <n v="9"/>
    <n v="2"/>
    <n v="298"/>
    <n v="1"/>
    <n v="10208"/>
    <x v="449"/>
    <s v="UND"/>
    <n v="1"/>
    <n v="10866.88"/>
    <n v="10866.88"/>
    <s v="INSTALADOR 33-OyD"/>
    <x v="0"/>
    <x v="3"/>
    <x v="1"/>
    <s v="MTTO_REDES"/>
    <x v="27"/>
  </r>
  <r>
    <n v="9"/>
    <n v="2"/>
    <n v="298"/>
    <n v="1"/>
    <n v="10248"/>
    <x v="297"/>
    <s v="UND"/>
    <n v="28"/>
    <n v="56342.239999999998"/>
    <n v="2012.23"/>
    <s v="INSTALADOR 33-OyD"/>
    <x v="0"/>
    <x v="3"/>
    <x v="1"/>
    <s v="MTTO_REDES"/>
    <x v="22"/>
  </r>
  <r>
    <n v="9"/>
    <n v="2"/>
    <n v="298"/>
    <n v="1"/>
    <n v="10253"/>
    <x v="459"/>
    <s v="UND"/>
    <n v="9"/>
    <n v="18087.490000000002"/>
    <n v="2009.73"/>
    <s v="INSTALADOR 33-OyD"/>
    <x v="0"/>
    <x v="3"/>
    <x v="1"/>
    <s v="MTTO_REDES"/>
    <x v="22"/>
  </r>
  <r>
    <n v="9"/>
    <n v="2"/>
    <n v="298"/>
    <n v="1"/>
    <n v="10259"/>
    <x v="461"/>
    <s v="UND"/>
    <n v="29"/>
    <n v="57893.279999999999"/>
    <n v="1996.32"/>
    <s v="INSTALADOR 33-OyD"/>
    <x v="0"/>
    <x v="3"/>
    <x v="1"/>
    <s v="MTTO_REDES"/>
    <x v="22"/>
  </r>
  <r>
    <n v="9"/>
    <n v="2"/>
    <n v="298"/>
    <n v="1"/>
    <n v="10264"/>
    <x v="462"/>
    <s v="UND"/>
    <n v="4"/>
    <n v="8608.56"/>
    <n v="2152.13"/>
    <s v="INSTALADOR 33-OyD"/>
    <x v="0"/>
    <x v="3"/>
    <x v="1"/>
    <s v="MTTO_REDES"/>
    <x v="22"/>
  </r>
  <r>
    <n v="9"/>
    <n v="2"/>
    <n v="298"/>
    <n v="1"/>
    <n v="10269"/>
    <x v="464"/>
    <s v="UND"/>
    <n v="2"/>
    <n v="3860.9"/>
    <n v="1930.49"/>
    <s v="INSTALADOR 33-OyD"/>
    <x v="0"/>
    <x v="3"/>
    <x v="1"/>
    <s v="MTTO_REDES"/>
    <x v="22"/>
  </r>
  <r>
    <n v="9"/>
    <n v="2"/>
    <n v="298"/>
    <n v="1"/>
    <n v="10274"/>
    <x v="465"/>
    <s v="UND"/>
    <n v="30"/>
    <n v="68885.78"/>
    <n v="2296.19"/>
    <s v="INSTALADOR 33-OyD"/>
    <x v="0"/>
    <x v="3"/>
    <x v="1"/>
    <s v="MTTO_REDES"/>
    <x v="22"/>
  </r>
  <r>
    <n v="9"/>
    <n v="2"/>
    <n v="298"/>
    <n v="1"/>
    <n v="10279"/>
    <x v="466"/>
    <s v="UND"/>
    <n v="5"/>
    <n v="9346.25"/>
    <n v="1869.26"/>
    <s v="INSTALADOR 33-OyD"/>
    <x v="0"/>
    <x v="3"/>
    <x v="1"/>
    <s v="MTTO_REDES"/>
    <x v="22"/>
  </r>
  <r>
    <n v="9"/>
    <n v="2"/>
    <n v="298"/>
    <n v="1"/>
    <n v="10284"/>
    <x v="467"/>
    <s v="UND"/>
    <n v="18"/>
    <n v="46563.73"/>
    <n v="2586.88"/>
    <s v="INSTALADOR 33-OyD"/>
    <x v="0"/>
    <x v="3"/>
    <x v="1"/>
    <s v="MTTO_REDES"/>
    <x v="22"/>
  </r>
  <r>
    <n v="9"/>
    <n v="2"/>
    <n v="298"/>
    <n v="1"/>
    <n v="10289"/>
    <x v="468"/>
    <s v="UND"/>
    <n v="6"/>
    <n v="11457.87"/>
    <n v="1909.65"/>
    <s v="INSTALADOR 33-OyD"/>
    <x v="0"/>
    <x v="3"/>
    <x v="1"/>
    <s v="MTTO_REDES"/>
    <x v="22"/>
  </r>
  <r>
    <n v="9"/>
    <n v="2"/>
    <n v="298"/>
    <n v="1"/>
    <n v="10566"/>
    <x v="304"/>
    <s v="UND"/>
    <n v="1"/>
    <n v="64199.25"/>
    <n v="64199.25"/>
    <s v="INSTALADOR 33-OyD"/>
    <x v="0"/>
    <x v="3"/>
    <x v="1"/>
    <s v="MTTO_REDES"/>
    <x v="19"/>
  </r>
  <r>
    <n v="9"/>
    <n v="2"/>
    <n v="298"/>
    <n v="1"/>
    <n v="10576"/>
    <x v="490"/>
    <s v="UND"/>
    <n v="20"/>
    <n v="40192.94"/>
    <n v="2009.65"/>
    <s v="INSTALADOR 33-OyD"/>
    <x v="0"/>
    <x v="3"/>
    <x v="1"/>
    <s v="MTTO_REDES"/>
    <x v="22"/>
  </r>
  <r>
    <n v="9"/>
    <n v="2"/>
    <n v="298"/>
    <n v="1"/>
    <n v="10587"/>
    <x v="494"/>
    <s v="UND"/>
    <n v="17"/>
    <n v="39045.769999999997"/>
    <n v="2296.81"/>
    <s v="INSTALADOR 33-OyD"/>
    <x v="0"/>
    <x v="3"/>
    <x v="1"/>
    <s v="MTTO_REDES"/>
    <x v="22"/>
  </r>
  <r>
    <n v="9"/>
    <n v="2"/>
    <n v="298"/>
    <n v="1"/>
    <n v="10617"/>
    <x v="305"/>
    <s v="ROL"/>
    <n v="0.84"/>
    <n v="57654.91"/>
    <n v="68636.800000000003"/>
    <s v="INSTALADOR 33-OyD"/>
    <x v="0"/>
    <x v="3"/>
    <x v="1"/>
    <s v="MTTO_REDES"/>
    <x v="16"/>
  </r>
  <r>
    <n v="9"/>
    <n v="2"/>
    <n v="298"/>
    <n v="1"/>
    <n v="11014"/>
    <x v="314"/>
    <s v="UND"/>
    <n v="2"/>
    <n v="210427.82"/>
    <n v="105213.91"/>
    <s v="INSTALADOR 33-OyD"/>
    <x v="0"/>
    <x v="3"/>
    <x v="1"/>
    <s v="MTTO_REDES"/>
    <x v="19"/>
  </r>
  <r>
    <n v="9"/>
    <n v="2"/>
    <n v="298"/>
    <n v="1"/>
    <n v="11232"/>
    <x v="318"/>
    <s v="UND"/>
    <n v="1"/>
    <n v="13340"/>
    <n v="13340"/>
    <s v="INSTALADOR 33-OyD"/>
    <x v="0"/>
    <x v="3"/>
    <x v="1"/>
    <s v="MTTO_REDES"/>
    <x v="16"/>
  </r>
  <r>
    <n v="9"/>
    <n v="2"/>
    <n v="299"/>
    <n v="1"/>
    <n v="9641"/>
    <x v="259"/>
    <s v="UND"/>
    <n v="1"/>
    <n v="4966.5600000000004"/>
    <n v="4966.5600000000004"/>
    <s v="INSTALADOR 34-OyD"/>
    <x v="0"/>
    <x v="3"/>
    <x v="1"/>
    <s v="MTTO_REDES"/>
    <x v="16"/>
  </r>
  <r>
    <n v="9"/>
    <n v="2"/>
    <n v="299"/>
    <n v="1"/>
    <n v="9653"/>
    <x v="385"/>
    <s v="UND"/>
    <n v="2"/>
    <n v="5900.22"/>
    <n v="2950.11"/>
    <s v="INSTALADOR 34-OyD"/>
    <x v="0"/>
    <x v="3"/>
    <x v="1"/>
    <s v="MTTO_REDES"/>
    <x v="16"/>
  </r>
  <r>
    <n v="9"/>
    <n v="2"/>
    <n v="299"/>
    <n v="1"/>
    <n v="9665"/>
    <x v="265"/>
    <s v="UND"/>
    <n v="8"/>
    <n v="34628.82"/>
    <n v="4328.6000000000004"/>
    <s v="INSTALADOR 34-OyD"/>
    <x v="0"/>
    <x v="3"/>
    <x v="1"/>
    <s v="MTTO_REDES"/>
    <x v="16"/>
  </r>
  <r>
    <n v="9"/>
    <n v="2"/>
    <n v="299"/>
    <n v="1"/>
    <n v="9721"/>
    <x v="398"/>
    <s v="UND"/>
    <n v="2"/>
    <n v="16533.23"/>
    <n v="8266.6200000000008"/>
    <s v="INSTALADOR 34-OyD"/>
    <x v="0"/>
    <x v="3"/>
    <x v="1"/>
    <s v="MTTO_REDES"/>
    <x v="16"/>
  </r>
  <r>
    <n v="9"/>
    <n v="2"/>
    <n v="299"/>
    <n v="1"/>
    <n v="9723"/>
    <x v="400"/>
    <s v="UND"/>
    <n v="2"/>
    <n v="7070.52"/>
    <n v="3535.26"/>
    <s v="INSTALADOR 34-OyD"/>
    <x v="0"/>
    <x v="3"/>
    <x v="1"/>
    <s v="MTTO_REDES"/>
    <x v="16"/>
  </r>
  <r>
    <n v="9"/>
    <n v="2"/>
    <n v="299"/>
    <n v="1"/>
    <n v="9724"/>
    <x v="270"/>
    <s v="UND"/>
    <n v="4"/>
    <n v="49170.080000000002"/>
    <n v="12292.52"/>
    <s v="INSTALADOR 34-OyD"/>
    <x v="0"/>
    <x v="3"/>
    <x v="1"/>
    <s v="MTTO_REDES"/>
    <x v="16"/>
  </r>
  <r>
    <n v="9"/>
    <n v="2"/>
    <n v="299"/>
    <n v="1"/>
    <n v="9732"/>
    <x v="403"/>
    <s v="UND"/>
    <n v="14"/>
    <n v="8025.29"/>
    <n v="573.24"/>
    <s v="INSTALADOR 34-OyD"/>
    <x v="0"/>
    <x v="3"/>
    <x v="1"/>
    <s v="MTTO_REDES"/>
    <x v="16"/>
  </r>
  <r>
    <n v="9"/>
    <n v="2"/>
    <n v="299"/>
    <n v="1"/>
    <n v="9757"/>
    <x v="411"/>
    <s v="UND"/>
    <n v="8"/>
    <n v="9647.5499999999993"/>
    <n v="1205.95"/>
    <s v="INSTALADOR 34-OyD"/>
    <x v="0"/>
    <x v="3"/>
    <x v="1"/>
    <s v="MTTO_REDES"/>
    <x v="33"/>
  </r>
  <r>
    <n v="9"/>
    <n v="2"/>
    <n v="299"/>
    <n v="1"/>
    <n v="9763"/>
    <x v="412"/>
    <s v="UND"/>
    <n v="3"/>
    <n v="6941"/>
    <n v="2313.67"/>
    <s v="INSTALADOR 34-OyD"/>
    <x v="0"/>
    <x v="3"/>
    <x v="1"/>
    <s v="MTTO_REDES"/>
    <x v="33"/>
  </r>
  <r>
    <n v="9"/>
    <n v="2"/>
    <n v="299"/>
    <n v="1"/>
    <n v="9817"/>
    <x v="418"/>
    <s v="MTS"/>
    <n v="120"/>
    <n v="186957.87"/>
    <n v="1557.98"/>
    <s v="INSTALADOR 34-OyD"/>
    <x v="0"/>
    <x v="3"/>
    <x v="1"/>
    <s v="MTTO_REDES"/>
    <x v="14"/>
  </r>
  <r>
    <n v="9"/>
    <n v="2"/>
    <n v="299"/>
    <n v="1"/>
    <n v="9829"/>
    <x v="421"/>
    <s v="MTS"/>
    <n v="2.5"/>
    <n v="20800"/>
    <n v="8320"/>
    <s v="INSTALADOR 34-OyD"/>
    <x v="0"/>
    <x v="3"/>
    <x v="1"/>
    <s v="MTTO_REDES"/>
    <x v="14"/>
  </r>
  <r>
    <n v="9"/>
    <n v="2"/>
    <n v="299"/>
    <n v="1"/>
    <n v="9833"/>
    <x v="423"/>
    <s v="MTS"/>
    <n v="5"/>
    <n v="89070"/>
    <n v="17814"/>
    <s v="INSTALADOR 34-OyD"/>
    <x v="0"/>
    <x v="3"/>
    <x v="1"/>
    <s v="MTTO_REDES"/>
    <x v="14"/>
  </r>
  <r>
    <n v="9"/>
    <n v="2"/>
    <n v="299"/>
    <n v="1"/>
    <n v="9896"/>
    <x v="430"/>
    <s v="UND"/>
    <n v="2"/>
    <n v="19720"/>
    <n v="9860"/>
    <s v="INSTALADOR 34-OyD"/>
    <x v="0"/>
    <x v="3"/>
    <x v="1"/>
    <s v="MTTO_REDES"/>
    <x v="17"/>
  </r>
  <r>
    <n v="9"/>
    <n v="2"/>
    <n v="299"/>
    <n v="1"/>
    <n v="10208"/>
    <x v="449"/>
    <s v="UND"/>
    <n v="3"/>
    <n v="34221.25"/>
    <n v="11407.08"/>
    <s v="INSTALADOR 34-OyD"/>
    <x v="0"/>
    <x v="3"/>
    <x v="1"/>
    <s v="MTTO_REDES"/>
    <x v="27"/>
  </r>
  <r>
    <n v="9"/>
    <n v="2"/>
    <n v="299"/>
    <n v="1"/>
    <n v="10248"/>
    <x v="297"/>
    <s v="UND"/>
    <n v="15"/>
    <n v="30990.6"/>
    <n v="2066.04"/>
    <s v="INSTALADOR 34-OyD"/>
    <x v="0"/>
    <x v="3"/>
    <x v="1"/>
    <s v="MTTO_REDES"/>
    <x v="22"/>
  </r>
  <r>
    <n v="9"/>
    <n v="2"/>
    <n v="299"/>
    <n v="1"/>
    <n v="10259"/>
    <x v="461"/>
    <s v="UND"/>
    <n v="26"/>
    <n v="52443.3"/>
    <n v="2017.05"/>
    <s v="INSTALADOR 34-OyD"/>
    <x v="0"/>
    <x v="3"/>
    <x v="1"/>
    <s v="MTTO_REDES"/>
    <x v="22"/>
  </r>
  <r>
    <n v="9"/>
    <n v="2"/>
    <n v="299"/>
    <n v="1"/>
    <n v="10264"/>
    <x v="462"/>
    <s v="UND"/>
    <n v="17"/>
    <n v="36444.519999999997"/>
    <n v="2143.8000000000002"/>
    <s v="INSTALADOR 34-OyD"/>
    <x v="0"/>
    <x v="3"/>
    <x v="1"/>
    <s v="MTTO_REDES"/>
    <x v="22"/>
  </r>
  <r>
    <n v="9"/>
    <n v="2"/>
    <n v="299"/>
    <n v="1"/>
    <n v="10269"/>
    <x v="464"/>
    <s v="UND"/>
    <n v="7"/>
    <n v="13107.14"/>
    <n v="1872.45"/>
    <s v="INSTALADOR 34-OyD"/>
    <x v="0"/>
    <x v="3"/>
    <x v="1"/>
    <s v="MTTO_REDES"/>
    <x v="22"/>
  </r>
  <r>
    <n v="9"/>
    <n v="2"/>
    <n v="299"/>
    <n v="1"/>
    <n v="10274"/>
    <x v="465"/>
    <s v="UND"/>
    <n v="24"/>
    <n v="54840.4"/>
    <n v="2285.02"/>
    <s v="INSTALADOR 34-OyD"/>
    <x v="0"/>
    <x v="3"/>
    <x v="1"/>
    <s v="MTTO_REDES"/>
    <x v="22"/>
  </r>
  <r>
    <n v="9"/>
    <n v="2"/>
    <n v="299"/>
    <n v="1"/>
    <n v="10279"/>
    <x v="466"/>
    <s v="UND"/>
    <n v="31"/>
    <n v="61690.12"/>
    <n v="1990"/>
    <s v="INSTALADOR 34-OyD"/>
    <x v="0"/>
    <x v="3"/>
    <x v="1"/>
    <s v="MTTO_REDES"/>
    <x v="22"/>
  </r>
  <r>
    <n v="9"/>
    <n v="2"/>
    <n v="299"/>
    <n v="1"/>
    <n v="10289"/>
    <x v="468"/>
    <s v="UND"/>
    <n v="22"/>
    <n v="42698.04"/>
    <n v="1940.82"/>
    <s v="INSTALADOR 34-OyD"/>
    <x v="0"/>
    <x v="3"/>
    <x v="1"/>
    <s v="MTTO_REDES"/>
    <x v="22"/>
  </r>
  <r>
    <n v="9"/>
    <n v="2"/>
    <n v="299"/>
    <n v="1"/>
    <n v="10298"/>
    <x v="469"/>
    <s v="UND"/>
    <n v="2"/>
    <n v="3208.56"/>
    <n v="1604.27"/>
    <s v="INSTALADOR 34-OyD"/>
    <x v="0"/>
    <x v="3"/>
    <x v="1"/>
    <s v="MTTO_REDES"/>
    <x v="22"/>
  </r>
  <r>
    <n v="9"/>
    <n v="2"/>
    <n v="299"/>
    <n v="1"/>
    <n v="10308"/>
    <x v="471"/>
    <s v="UND"/>
    <n v="16"/>
    <n v="25788.7"/>
    <n v="1611.79"/>
    <s v="INSTALADOR 34-OyD"/>
    <x v="0"/>
    <x v="3"/>
    <x v="1"/>
    <s v="MTTO_REDES"/>
    <x v="22"/>
  </r>
  <r>
    <n v="9"/>
    <n v="2"/>
    <n v="299"/>
    <n v="1"/>
    <n v="10566"/>
    <x v="304"/>
    <s v="UND"/>
    <n v="2"/>
    <n v="136395.14000000001"/>
    <n v="68197.570000000007"/>
    <s v="INSTALADOR 34-OyD"/>
    <x v="0"/>
    <x v="3"/>
    <x v="1"/>
    <s v="MTTO_REDES"/>
    <x v="19"/>
  </r>
  <r>
    <n v="9"/>
    <n v="2"/>
    <n v="299"/>
    <n v="1"/>
    <n v="10571"/>
    <x v="488"/>
    <s v="UND"/>
    <n v="5"/>
    <n v="9938.1"/>
    <n v="1987.62"/>
    <s v="INSTALADOR 34-OyD"/>
    <x v="0"/>
    <x v="3"/>
    <x v="1"/>
    <s v="MTTO_REDES"/>
    <x v="22"/>
  </r>
  <r>
    <n v="9"/>
    <n v="2"/>
    <n v="299"/>
    <n v="1"/>
    <n v="10576"/>
    <x v="490"/>
    <s v="UND"/>
    <n v="22"/>
    <n v="43581.78"/>
    <n v="1980.99"/>
    <s v="INSTALADOR 34-OyD"/>
    <x v="0"/>
    <x v="3"/>
    <x v="1"/>
    <s v="MTTO_REDES"/>
    <x v="22"/>
  </r>
  <r>
    <n v="9"/>
    <n v="2"/>
    <n v="299"/>
    <n v="1"/>
    <n v="10587"/>
    <x v="494"/>
    <s v="UND"/>
    <n v="13"/>
    <n v="28961.27"/>
    <n v="2227.79"/>
    <s v="INSTALADOR 34-OyD"/>
    <x v="0"/>
    <x v="3"/>
    <x v="1"/>
    <s v="MTTO_REDES"/>
    <x v="22"/>
  </r>
  <r>
    <n v="9"/>
    <n v="2"/>
    <n v="299"/>
    <n v="1"/>
    <n v="10607"/>
    <x v="500"/>
    <s v="UND"/>
    <n v="7"/>
    <n v="11311.22"/>
    <n v="1615.89"/>
    <s v="INSTALADOR 34-OyD"/>
    <x v="0"/>
    <x v="3"/>
    <x v="1"/>
    <s v="MTTO_REDES"/>
    <x v="22"/>
  </r>
  <r>
    <n v="9"/>
    <n v="2"/>
    <n v="299"/>
    <n v="1"/>
    <n v="10617"/>
    <x v="305"/>
    <s v="ROL"/>
    <n v="0.49"/>
    <n v="33871.86"/>
    <n v="69126.25"/>
    <s v="INSTALADOR 34-OyD"/>
    <x v="0"/>
    <x v="3"/>
    <x v="1"/>
    <s v="MTTO_REDES"/>
    <x v="16"/>
  </r>
  <r>
    <n v="9"/>
    <n v="2"/>
    <n v="299"/>
    <n v="1"/>
    <n v="11014"/>
    <x v="314"/>
    <s v="UND"/>
    <n v="1"/>
    <n v="102922.24000000001"/>
    <n v="102922.24000000001"/>
    <s v="INSTALADOR 34-OyD"/>
    <x v="0"/>
    <x v="3"/>
    <x v="1"/>
    <s v="MTTO_REDES"/>
    <x v="19"/>
  </r>
  <r>
    <n v="9"/>
    <n v="2"/>
    <n v="299"/>
    <n v="1"/>
    <n v="11847"/>
    <x v="651"/>
    <s v="UND"/>
    <n v="4"/>
    <n v="26907.360000000001"/>
    <n v="6726.84"/>
    <s v="INSTALADOR 34-OyD"/>
    <x v="0"/>
    <x v="3"/>
    <x v="1"/>
    <s v="MTTO_REDES"/>
    <x v="0"/>
  </r>
  <r>
    <n v="9"/>
    <n v="2"/>
    <n v="299"/>
    <n v="1"/>
    <n v="13151"/>
    <x v="573"/>
    <s v="UND"/>
    <n v="2"/>
    <n v="16281.67"/>
    <n v="8140.84"/>
    <s v="INSTALADOR 34-OyD"/>
    <x v="0"/>
    <x v="3"/>
    <x v="1"/>
    <s v="MTTO_REDES"/>
    <x v="0"/>
  </r>
  <r>
    <n v="9"/>
    <n v="2"/>
    <n v="300"/>
    <n v="1"/>
    <n v="9629"/>
    <x v="374"/>
    <s v="UND"/>
    <n v="1"/>
    <n v="29927.96"/>
    <n v="29927.96"/>
    <s v="INSTALADOR 35-OyD"/>
    <x v="0"/>
    <x v="3"/>
    <x v="1"/>
    <s v="MTTO_REDES"/>
    <x v="17"/>
  </r>
  <r>
    <n v="9"/>
    <n v="2"/>
    <n v="300"/>
    <n v="1"/>
    <n v="9635"/>
    <x v="257"/>
    <s v="UND"/>
    <n v="1"/>
    <n v="28113.18"/>
    <n v="28113.18"/>
    <s v="INSTALADOR 35-OyD"/>
    <x v="0"/>
    <x v="3"/>
    <x v="1"/>
    <s v="MTTO_REDES"/>
    <x v="17"/>
  </r>
  <r>
    <n v="9"/>
    <n v="2"/>
    <n v="300"/>
    <n v="1"/>
    <n v="9721"/>
    <x v="398"/>
    <s v="UND"/>
    <n v="1"/>
    <n v="6380"/>
    <n v="6380"/>
    <s v="INSTALADOR 35-OyD"/>
    <x v="0"/>
    <x v="3"/>
    <x v="1"/>
    <s v="MTTO_REDES"/>
    <x v="16"/>
  </r>
  <r>
    <n v="9"/>
    <n v="2"/>
    <n v="300"/>
    <n v="1"/>
    <n v="9757"/>
    <x v="411"/>
    <s v="UND"/>
    <n v="10"/>
    <n v="12464.7"/>
    <n v="1246.47"/>
    <s v="INSTALADOR 35-OyD"/>
    <x v="0"/>
    <x v="3"/>
    <x v="1"/>
    <s v="MTTO_REDES"/>
    <x v="33"/>
  </r>
  <r>
    <n v="9"/>
    <n v="2"/>
    <n v="300"/>
    <n v="1"/>
    <n v="9778"/>
    <x v="274"/>
    <s v="UND"/>
    <n v="2"/>
    <n v="3944"/>
    <n v="1972"/>
    <s v="INSTALADOR 35-OyD"/>
    <x v="0"/>
    <x v="3"/>
    <x v="1"/>
    <s v="MTTO_REDES"/>
    <x v="16"/>
  </r>
  <r>
    <n v="9"/>
    <n v="2"/>
    <n v="300"/>
    <n v="1"/>
    <n v="9817"/>
    <x v="418"/>
    <s v="MTS"/>
    <n v="75"/>
    <n v="104710.1"/>
    <n v="1396.13"/>
    <s v="INSTALADOR 35-OyD"/>
    <x v="0"/>
    <x v="3"/>
    <x v="1"/>
    <s v="MTTO_REDES"/>
    <x v="14"/>
  </r>
  <r>
    <n v="9"/>
    <n v="2"/>
    <n v="300"/>
    <n v="1"/>
    <n v="10196"/>
    <x v="446"/>
    <s v="UND"/>
    <n v="1"/>
    <n v="235759.73"/>
    <n v="235759.73"/>
    <s v="INSTALADOR 35-OyD"/>
    <x v="0"/>
    <x v="3"/>
    <x v="1"/>
    <s v="MTTO_REDES"/>
    <x v="19"/>
  </r>
  <r>
    <n v="9"/>
    <n v="2"/>
    <n v="300"/>
    <n v="1"/>
    <n v="10208"/>
    <x v="449"/>
    <s v="UND"/>
    <n v="1"/>
    <n v="11012.4"/>
    <n v="11012.4"/>
    <s v="INSTALADOR 35-OyD"/>
    <x v="0"/>
    <x v="3"/>
    <x v="1"/>
    <s v="MTTO_REDES"/>
    <x v="27"/>
  </r>
  <r>
    <n v="9"/>
    <n v="2"/>
    <n v="300"/>
    <n v="1"/>
    <n v="10248"/>
    <x v="297"/>
    <s v="UND"/>
    <n v="30"/>
    <n v="64498.8"/>
    <n v="2149.96"/>
    <s v="INSTALADOR 35-OyD"/>
    <x v="0"/>
    <x v="3"/>
    <x v="1"/>
    <s v="MTTO_REDES"/>
    <x v="22"/>
  </r>
  <r>
    <n v="9"/>
    <n v="2"/>
    <n v="300"/>
    <n v="1"/>
    <n v="10253"/>
    <x v="459"/>
    <s v="UND"/>
    <n v="20"/>
    <n v="41801"/>
    <n v="2090.0500000000002"/>
    <s v="INSTALADOR 35-OyD"/>
    <x v="0"/>
    <x v="3"/>
    <x v="1"/>
    <s v="MTTO_REDES"/>
    <x v="22"/>
  </r>
  <r>
    <n v="9"/>
    <n v="2"/>
    <n v="300"/>
    <n v="1"/>
    <n v="10259"/>
    <x v="461"/>
    <s v="UND"/>
    <n v="30"/>
    <n v="63619.5"/>
    <n v="2120.65"/>
    <s v="INSTALADOR 35-OyD"/>
    <x v="0"/>
    <x v="3"/>
    <x v="1"/>
    <s v="MTTO_REDES"/>
    <x v="22"/>
  </r>
  <r>
    <n v="9"/>
    <n v="2"/>
    <n v="300"/>
    <n v="1"/>
    <n v="10269"/>
    <x v="464"/>
    <s v="UND"/>
    <n v="20"/>
    <n v="40975"/>
    <n v="2048.75"/>
    <s v="INSTALADOR 35-OyD"/>
    <x v="0"/>
    <x v="3"/>
    <x v="1"/>
    <s v="MTTO_REDES"/>
    <x v="22"/>
  </r>
  <r>
    <n v="9"/>
    <n v="2"/>
    <n v="300"/>
    <n v="1"/>
    <n v="10274"/>
    <x v="465"/>
    <s v="UND"/>
    <n v="20"/>
    <n v="49909"/>
    <n v="2495.4499999999998"/>
    <s v="INSTALADOR 35-OyD"/>
    <x v="0"/>
    <x v="3"/>
    <x v="1"/>
    <s v="MTTO_REDES"/>
    <x v="22"/>
  </r>
  <r>
    <n v="9"/>
    <n v="2"/>
    <n v="300"/>
    <n v="1"/>
    <n v="10279"/>
    <x v="466"/>
    <s v="UND"/>
    <n v="1"/>
    <n v="1992.62"/>
    <n v="1992.62"/>
    <s v="INSTALADOR 35-OyD"/>
    <x v="0"/>
    <x v="3"/>
    <x v="1"/>
    <s v="MTTO_REDES"/>
    <x v="22"/>
  </r>
  <r>
    <n v="9"/>
    <n v="2"/>
    <n v="300"/>
    <n v="1"/>
    <n v="10587"/>
    <x v="494"/>
    <s v="UND"/>
    <n v="30"/>
    <n v="74099.399999999994"/>
    <n v="2469.98"/>
    <s v="INSTALADOR 35-OyD"/>
    <x v="0"/>
    <x v="3"/>
    <x v="1"/>
    <s v="MTTO_REDES"/>
    <x v="22"/>
  </r>
  <r>
    <n v="9"/>
    <n v="2"/>
    <n v="300"/>
    <n v="1"/>
    <n v="10608"/>
    <x v="501"/>
    <s v="UND"/>
    <n v="8"/>
    <n v="37120"/>
    <n v="4640"/>
    <s v="INSTALADOR 35-OyD"/>
    <x v="0"/>
    <x v="3"/>
    <x v="1"/>
    <s v="MTTO_REDES"/>
    <x v="22"/>
  </r>
  <r>
    <n v="9"/>
    <n v="2"/>
    <n v="300"/>
    <n v="1"/>
    <n v="10617"/>
    <x v="305"/>
    <s v="ROL"/>
    <n v="0.01"/>
    <n v="686.36"/>
    <n v="68636"/>
    <s v="INSTALADOR 35-OyD"/>
    <x v="0"/>
    <x v="3"/>
    <x v="1"/>
    <s v="MTTO_REDES"/>
    <x v="16"/>
  </r>
  <r>
    <n v="9"/>
    <n v="2"/>
    <n v="301"/>
    <n v="1"/>
    <n v="9637"/>
    <x v="258"/>
    <s v="UND"/>
    <n v="1"/>
    <n v="19140"/>
    <n v="19140"/>
    <s v="INSTALADOR 36-OyD"/>
    <x v="0"/>
    <x v="3"/>
    <x v="1"/>
    <s v="MTTO_REDES"/>
    <x v="17"/>
  </r>
  <r>
    <n v="9"/>
    <n v="2"/>
    <n v="301"/>
    <n v="1"/>
    <n v="9732"/>
    <x v="403"/>
    <s v="UND"/>
    <n v="9"/>
    <n v="5220"/>
    <n v="580"/>
    <s v="INSTALADOR 36-OyD"/>
    <x v="0"/>
    <x v="3"/>
    <x v="1"/>
    <s v="MTTO_REDES"/>
    <x v="16"/>
  </r>
  <r>
    <n v="9"/>
    <n v="2"/>
    <n v="301"/>
    <n v="1"/>
    <n v="9747"/>
    <x v="272"/>
    <s v="UND"/>
    <n v="1"/>
    <n v="232460.36"/>
    <n v="232460.36"/>
    <s v="INSTALADOR 36-OyD"/>
    <x v="0"/>
    <x v="3"/>
    <x v="1"/>
    <s v="MTTO_REDES"/>
    <x v="19"/>
  </r>
  <r>
    <n v="9"/>
    <n v="2"/>
    <n v="301"/>
    <n v="1"/>
    <n v="9757"/>
    <x v="411"/>
    <s v="UND"/>
    <n v="10"/>
    <n v="12043.16"/>
    <n v="1204.32"/>
    <s v="INSTALADOR 36-OyD"/>
    <x v="0"/>
    <x v="3"/>
    <x v="1"/>
    <s v="MTTO_REDES"/>
    <x v="33"/>
  </r>
  <r>
    <n v="9"/>
    <n v="2"/>
    <n v="301"/>
    <n v="1"/>
    <n v="9763"/>
    <x v="412"/>
    <s v="UND"/>
    <n v="6"/>
    <n v="15541.68"/>
    <n v="2590.2800000000002"/>
    <s v="INSTALADOR 36-OyD"/>
    <x v="0"/>
    <x v="3"/>
    <x v="1"/>
    <s v="MTTO_REDES"/>
    <x v="33"/>
  </r>
  <r>
    <n v="9"/>
    <n v="2"/>
    <n v="301"/>
    <n v="1"/>
    <n v="10208"/>
    <x v="449"/>
    <s v="UND"/>
    <n v="1"/>
    <n v="10793.8"/>
    <n v="10793.8"/>
    <s v="INSTALADOR 36-OyD"/>
    <x v="0"/>
    <x v="3"/>
    <x v="1"/>
    <s v="MTTO_REDES"/>
    <x v="27"/>
  </r>
  <r>
    <n v="9"/>
    <n v="2"/>
    <n v="301"/>
    <n v="1"/>
    <n v="10248"/>
    <x v="297"/>
    <s v="UND"/>
    <n v="12"/>
    <n v="24848.880000000001"/>
    <n v="2070.7399999999998"/>
    <s v="INSTALADOR 36-OyD"/>
    <x v="0"/>
    <x v="3"/>
    <x v="1"/>
    <s v="MTTO_REDES"/>
    <x v="22"/>
  </r>
  <r>
    <n v="9"/>
    <n v="2"/>
    <n v="301"/>
    <n v="1"/>
    <n v="10253"/>
    <x v="459"/>
    <s v="UND"/>
    <n v="12"/>
    <n v="24114.37"/>
    <n v="2009.54"/>
    <s v="INSTALADOR 36-OyD"/>
    <x v="0"/>
    <x v="3"/>
    <x v="1"/>
    <s v="MTTO_REDES"/>
    <x v="22"/>
  </r>
  <r>
    <n v="9"/>
    <n v="2"/>
    <n v="301"/>
    <n v="1"/>
    <n v="10259"/>
    <x v="461"/>
    <s v="UND"/>
    <n v="3"/>
    <n v="6061.11"/>
    <n v="2020.37"/>
    <s v="INSTALADOR 36-OyD"/>
    <x v="0"/>
    <x v="3"/>
    <x v="1"/>
    <s v="MTTO_REDES"/>
    <x v="22"/>
  </r>
  <r>
    <n v="9"/>
    <n v="2"/>
    <n v="301"/>
    <n v="1"/>
    <n v="10264"/>
    <x v="462"/>
    <s v="UND"/>
    <n v="24"/>
    <n v="55339.360000000001"/>
    <n v="2305.81"/>
    <s v="INSTALADOR 36-OyD"/>
    <x v="0"/>
    <x v="3"/>
    <x v="1"/>
    <s v="MTTO_REDES"/>
    <x v="22"/>
  </r>
  <r>
    <n v="9"/>
    <n v="2"/>
    <n v="301"/>
    <n v="1"/>
    <n v="10269"/>
    <x v="464"/>
    <s v="UND"/>
    <n v="19"/>
    <n v="36875.42"/>
    <n v="1940.82"/>
    <s v="INSTALADOR 36-OyD"/>
    <x v="0"/>
    <x v="3"/>
    <x v="1"/>
    <s v="MTTO_REDES"/>
    <x v="22"/>
  </r>
  <r>
    <n v="9"/>
    <n v="2"/>
    <n v="301"/>
    <n v="1"/>
    <n v="10274"/>
    <x v="465"/>
    <s v="UND"/>
    <n v="10"/>
    <n v="22923.58"/>
    <n v="2292.38"/>
    <s v="INSTALADOR 36-OyD"/>
    <x v="0"/>
    <x v="3"/>
    <x v="1"/>
    <s v="MTTO_REDES"/>
    <x v="22"/>
  </r>
  <r>
    <n v="9"/>
    <n v="2"/>
    <n v="301"/>
    <n v="1"/>
    <n v="10279"/>
    <x v="466"/>
    <s v="UND"/>
    <n v="3"/>
    <n v="5822.46"/>
    <n v="1940.82"/>
    <s v="INSTALADOR 36-OyD"/>
    <x v="0"/>
    <x v="3"/>
    <x v="1"/>
    <s v="MTTO_REDES"/>
    <x v="22"/>
  </r>
  <r>
    <n v="9"/>
    <n v="2"/>
    <n v="301"/>
    <n v="1"/>
    <n v="10284"/>
    <x v="467"/>
    <s v="UND"/>
    <n v="20"/>
    <n v="47346.04"/>
    <n v="2367.3000000000002"/>
    <s v="INSTALADOR 36-OyD"/>
    <x v="0"/>
    <x v="3"/>
    <x v="1"/>
    <s v="MTTO_REDES"/>
    <x v="22"/>
  </r>
  <r>
    <n v="9"/>
    <n v="2"/>
    <n v="301"/>
    <n v="1"/>
    <n v="10289"/>
    <x v="468"/>
    <s v="UND"/>
    <n v="31"/>
    <n v="60165.42"/>
    <n v="1940.82"/>
    <s v="INSTALADOR 36-OyD"/>
    <x v="0"/>
    <x v="3"/>
    <x v="1"/>
    <s v="MTTO_REDES"/>
    <x v="22"/>
  </r>
  <r>
    <n v="9"/>
    <n v="2"/>
    <n v="301"/>
    <n v="1"/>
    <n v="10298"/>
    <x v="469"/>
    <s v="UND"/>
    <n v="33"/>
    <n v="65943.16"/>
    <n v="1998.28"/>
    <s v="INSTALADOR 36-OyD"/>
    <x v="0"/>
    <x v="3"/>
    <x v="1"/>
    <s v="MTTO_REDES"/>
    <x v="22"/>
  </r>
  <r>
    <n v="9"/>
    <n v="2"/>
    <n v="301"/>
    <n v="1"/>
    <n v="10303"/>
    <x v="470"/>
    <s v="UND"/>
    <n v="9"/>
    <n v="51682.78"/>
    <n v="5742.53"/>
    <s v="INSTALADOR 36-OyD"/>
    <x v="0"/>
    <x v="3"/>
    <x v="1"/>
    <s v="MTTO_REDES"/>
    <x v="22"/>
  </r>
  <r>
    <n v="9"/>
    <n v="2"/>
    <n v="301"/>
    <n v="1"/>
    <n v="10308"/>
    <x v="471"/>
    <s v="UND"/>
    <n v="16"/>
    <n v="31053.01"/>
    <n v="1940.81"/>
    <s v="INSTALADOR 36-OyD"/>
    <x v="0"/>
    <x v="3"/>
    <x v="1"/>
    <s v="MTTO_REDES"/>
    <x v="22"/>
  </r>
  <r>
    <n v="9"/>
    <n v="2"/>
    <n v="301"/>
    <n v="1"/>
    <n v="10323"/>
    <x v="472"/>
    <s v="UND"/>
    <n v="10"/>
    <n v="41230"/>
    <n v="4123"/>
    <s v="INSTALADOR 36-OyD"/>
    <x v="0"/>
    <x v="3"/>
    <x v="1"/>
    <s v="MTTO_REDES"/>
    <x v="22"/>
  </r>
  <r>
    <n v="9"/>
    <n v="2"/>
    <n v="301"/>
    <n v="1"/>
    <n v="10566"/>
    <x v="304"/>
    <s v="UND"/>
    <n v="1"/>
    <n v="67280"/>
    <n v="67280"/>
    <s v="INSTALADOR 36-OyD"/>
    <x v="0"/>
    <x v="3"/>
    <x v="1"/>
    <s v="MTTO_REDES"/>
    <x v="19"/>
  </r>
  <r>
    <n v="9"/>
    <n v="2"/>
    <n v="301"/>
    <n v="1"/>
    <n v="10571"/>
    <x v="488"/>
    <s v="UND"/>
    <n v="8"/>
    <n v="16077.1"/>
    <n v="2009.66"/>
    <s v="INSTALADOR 36-OyD"/>
    <x v="0"/>
    <x v="3"/>
    <x v="1"/>
    <s v="MTTO_REDES"/>
    <x v="22"/>
  </r>
  <r>
    <n v="9"/>
    <n v="2"/>
    <n v="301"/>
    <n v="1"/>
    <n v="10576"/>
    <x v="490"/>
    <s v="UND"/>
    <n v="38"/>
    <n v="80789.48"/>
    <n v="2126.04"/>
    <s v="INSTALADOR 36-OyD"/>
    <x v="0"/>
    <x v="3"/>
    <x v="1"/>
    <s v="MTTO_REDES"/>
    <x v="22"/>
  </r>
  <r>
    <n v="9"/>
    <n v="2"/>
    <n v="301"/>
    <n v="1"/>
    <n v="10587"/>
    <x v="494"/>
    <s v="UND"/>
    <n v="6"/>
    <n v="14407.9"/>
    <n v="2401.31"/>
    <s v="INSTALADOR 36-OyD"/>
    <x v="0"/>
    <x v="3"/>
    <x v="1"/>
    <s v="MTTO_REDES"/>
    <x v="22"/>
  </r>
  <r>
    <n v="9"/>
    <n v="2"/>
    <n v="301"/>
    <n v="1"/>
    <n v="10607"/>
    <x v="500"/>
    <s v="UND"/>
    <n v="9"/>
    <n v="17467.64"/>
    <n v="1940.86"/>
    <s v="INSTALADOR 36-OyD"/>
    <x v="0"/>
    <x v="3"/>
    <x v="1"/>
    <s v="MTTO_REDES"/>
    <x v="22"/>
  </r>
  <r>
    <n v="9"/>
    <n v="2"/>
    <n v="301"/>
    <n v="1"/>
    <n v="10617"/>
    <x v="305"/>
    <s v="ROL"/>
    <n v="1.18"/>
    <n v="81010.52"/>
    <n v="68652.990000000005"/>
    <s v="INSTALADOR 36-OyD"/>
    <x v="0"/>
    <x v="3"/>
    <x v="1"/>
    <s v="MTTO_REDES"/>
    <x v="16"/>
  </r>
  <r>
    <n v="9"/>
    <n v="2"/>
    <n v="302"/>
    <n v="1"/>
    <n v="9629"/>
    <x v="374"/>
    <s v="UND"/>
    <n v="1"/>
    <n v="29924.29"/>
    <n v="29924.29"/>
    <s v="INSTALADOR 37-OyD"/>
    <x v="0"/>
    <x v="3"/>
    <x v="1"/>
    <s v="MTTO_REDES"/>
    <x v="17"/>
  </r>
  <r>
    <n v="9"/>
    <n v="2"/>
    <n v="302"/>
    <n v="1"/>
    <n v="9632"/>
    <x v="256"/>
    <s v="UND"/>
    <n v="1"/>
    <n v="3480"/>
    <n v="3480"/>
    <s v="INSTALADOR 37-OyD"/>
    <x v="0"/>
    <x v="3"/>
    <x v="1"/>
    <s v="MTTO_REDES"/>
    <x v="16"/>
  </r>
  <r>
    <n v="9"/>
    <n v="2"/>
    <n v="302"/>
    <n v="1"/>
    <n v="9634"/>
    <x v="633"/>
    <s v="UND"/>
    <n v="2"/>
    <n v="12911.46"/>
    <n v="6455.73"/>
    <s v="INSTALADOR 37-OyD"/>
    <x v="0"/>
    <x v="3"/>
    <x v="1"/>
    <s v="MTTO_REDES"/>
    <x v="17"/>
  </r>
  <r>
    <n v="9"/>
    <n v="2"/>
    <n v="302"/>
    <n v="1"/>
    <n v="9637"/>
    <x v="258"/>
    <s v="UND"/>
    <n v="1"/>
    <n v="19140"/>
    <n v="19140"/>
    <s v="INSTALADOR 37-OyD"/>
    <x v="0"/>
    <x v="3"/>
    <x v="1"/>
    <s v="MTTO_REDES"/>
    <x v="17"/>
  </r>
  <r>
    <n v="9"/>
    <n v="2"/>
    <n v="302"/>
    <n v="1"/>
    <n v="9644"/>
    <x v="260"/>
    <s v="UND"/>
    <n v="6"/>
    <n v="12795.23"/>
    <n v="2132.54"/>
    <s v="INSTALADOR 37-OyD"/>
    <x v="0"/>
    <x v="3"/>
    <x v="1"/>
    <s v="MTTO_REDES"/>
    <x v="16"/>
  </r>
  <r>
    <n v="9"/>
    <n v="2"/>
    <n v="302"/>
    <n v="1"/>
    <n v="9720"/>
    <x v="397"/>
    <s v="UND"/>
    <n v="1"/>
    <n v="7935.04"/>
    <n v="7935.04"/>
    <s v="INSTALADOR 37-OyD"/>
    <x v="0"/>
    <x v="3"/>
    <x v="1"/>
    <s v="MTTO_REDES"/>
    <x v="16"/>
  </r>
  <r>
    <n v="9"/>
    <n v="2"/>
    <n v="302"/>
    <n v="1"/>
    <n v="9722"/>
    <x v="399"/>
    <s v="UND"/>
    <n v="1"/>
    <n v="8130.2"/>
    <n v="8130.2"/>
    <s v="INSTALADOR 37-OyD"/>
    <x v="0"/>
    <x v="3"/>
    <x v="1"/>
    <s v="MTTO_REDES"/>
    <x v="16"/>
  </r>
  <r>
    <n v="9"/>
    <n v="2"/>
    <n v="302"/>
    <n v="1"/>
    <n v="9723"/>
    <x v="400"/>
    <s v="UND"/>
    <n v="3"/>
    <n v="10788"/>
    <n v="3596"/>
    <s v="INSTALADOR 37-OyD"/>
    <x v="0"/>
    <x v="3"/>
    <x v="1"/>
    <s v="MTTO_REDES"/>
    <x v="16"/>
  </r>
  <r>
    <n v="9"/>
    <n v="2"/>
    <n v="302"/>
    <n v="1"/>
    <n v="9724"/>
    <x v="270"/>
    <s v="UND"/>
    <n v="1"/>
    <n v="12180"/>
    <n v="12180"/>
    <s v="INSTALADOR 37-OyD"/>
    <x v="0"/>
    <x v="3"/>
    <x v="1"/>
    <s v="MTTO_REDES"/>
    <x v="16"/>
  </r>
  <r>
    <n v="9"/>
    <n v="2"/>
    <n v="302"/>
    <n v="1"/>
    <n v="9732"/>
    <x v="403"/>
    <s v="UND"/>
    <n v="7"/>
    <n v="4057.38"/>
    <n v="579.63"/>
    <s v="INSTALADOR 37-OyD"/>
    <x v="0"/>
    <x v="3"/>
    <x v="1"/>
    <s v="MTTO_REDES"/>
    <x v="16"/>
  </r>
  <r>
    <n v="9"/>
    <n v="2"/>
    <n v="302"/>
    <n v="1"/>
    <n v="9747"/>
    <x v="272"/>
    <s v="UND"/>
    <n v="1"/>
    <n v="232025.25"/>
    <n v="232025.25"/>
    <s v="INSTALADOR 37-OyD"/>
    <x v="0"/>
    <x v="3"/>
    <x v="1"/>
    <s v="MTTO_REDES"/>
    <x v="19"/>
  </r>
  <r>
    <n v="9"/>
    <n v="2"/>
    <n v="302"/>
    <n v="1"/>
    <n v="9757"/>
    <x v="411"/>
    <s v="UND"/>
    <n v="3"/>
    <n v="3586.3"/>
    <n v="1195.43"/>
    <s v="INSTALADOR 37-OyD"/>
    <x v="0"/>
    <x v="3"/>
    <x v="1"/>
    <s v="MTTO_REDES"/>
    <x v="33"/>
  </r>
  <r>
    <n v="9"/>
    <n v="2"/>
    <n v="302"/>
    <n v="1"/>
    <n v="9763"/>
    <x v="412"/>
    <s v="UND"/>
    <n v="3"/>
    <n v="8028.36"/>
    <n v="2676.12"/>
    <s v="INSTALADOR 37-OyD"/>
    <x v="0"/>
    <x v="3"/>
    <x v="1"/>
    <s v="MTTO_REDES"/>
    <x v="33"/>
  </r>
  <r>
    <n v="9"/>
    <n v="2"/>
    <n v="302"/>
    <n v="1"/>
    <n v="9814"/>
    <x v="416"/>
    <s v="MTS"/>
    <n v="10"/>
    <n v="10960.49"/>
    <n v="1096.05"/>
    <s v="INSTALADOR 37-OyD"/>
    <x v="0"/>
    <x v="3"/>
    <x v="1"/>
    <s v="MTTO_REDES"/>
    <x v="14"/>
  </r>
  <r>
    <n v="9"/>
    <n v="2"/>
    <n v="302"/>
    <n v="1"/>
    <n v="9815"/>
    <x v="417"/>
    <s v="MTS"/>
    <n v="10"/>
    <n v="23103.41"/>
    <n v="2310.34"/>
    <s v="INSTALADOR 37-OyD"/>
    <x v="0"/>
    <x v="3"/>
    <x v="1"/>
    <s v="MTTO_REDES"/>
    <x v="14"/>
  </r>
  <r>
    <n v="9"/>
    <n v="2"/>
    <n v="302"/>
    <n v="1"/>
    <n v="9817"/>
    <x v="418"/>
    <s v="MTS"/>
    <n v="30"/>
    <n v="46215.97"/>
    <n v="1540.55"/>
    <s v="INSTALADOR 37-OyD"/>
    <x v="0"/>
    <x v="3"/>
    <x v="1"/>
    <s v="MTTO_REDES"/>
    <x v="14"/>
  </r>
  <r>
    <n v="9"/>
    <n v="2"/>
    <n v="302"/>
    <n v="1"/>
    <n v="9832"/>
    <x v="422"/>
    <s v="MTS"/>
    <n v="4"/>
    <n v="68114.86"/>
    <n v="17028.72"/>
    <s v="INSTALADOR 37-OyD"/>
    <x v="0"/>
    <x v="3"/>
    <x v="1"/>
    <s v="MTTO_REDES"/>
    <x v="14"/>
  </r>
  <r>
    <n v="9"/>
    <n v="2"/>
    <n v="302"/>
    <n v="1"/>
    <n v="9896"/>
    <x v="430"/>
    <s v="UND"/>
    <n v="3"/>
    <n v="29580"/>
    <n v="9860"/>
    <s v="INSTALADOR 37-OyD"/>
    <x v="0"/>
    <x v="3"/>
    <x v="1"/>
    <s v="MTTO_REDES"/>
    <x v="17"/>
  </r>
  <r>
    <n v="9"/>
    <n v="2"/>
    <n v="302"/>
    <n v="1"/>
    <n v="10196"/>
    <x v="446"/>
    <s v="UND"/>
    <n v="1"/>
    <n v="239564.64"/>
    <n v="239564.64"/>
    <s v="INSTALADOR 37-OyD"/>
    <x v="0"/>
    <x v="3"/>
    <x v="1"/>
    <s v="MTTO_REDES"/>
    <x v="19"/>
  </r>
  <r>
    <n v="9"/>
    <n v="2"/>
    <n v="302"/>
    <n v="1"/>
    <n v="10208"/>
    <x v="449"/>
    <s v="UND"/>
    <n v="1"/>
    <n v="10992.17"/>
    <n v="10992.17"/>
    <s v="INSTALADOR 37-OyD"/>
    <x v="0"/>
    <x v="3"/>
    <x v="1"/>
    <s v="MTTO_REDES"/>
    <x v="27"/>
  </r>
  <r>
    <n v="9"/>
    <n v="2"/>
    <n v="302"/>
    <n v="1"/>
    <n v="10248"/>
    <x v="297"/>
    <s v="UND"/>
    <n v="26"/>
    <n v="52362.15"/>
    <n v="2013.93"/>
    <s v="INSTALADOR 37-OyD"/>
    <x v="0"/>
    <x v="3"/>
    <x v="1"/>
    <s v="MTTO_REDES"/>
    <x v="22"/>
  </r>
  <r>
    <n v="9"/>
    <n v="2"/>
    <n v="302"/>
    <n v="1"/>
    <n v="10253"/>
    <x v="459"/>
    <s v="UND"/>
    <n v="4"/>
    <n v="8038.08"/>
    <n v="2009.51"/>
    <s v="INSTALADOR 37-OyD"/>
    <x v="0"/>
    <x v="3"/>
    <x v="1"/>
    <s v="MTTO_REDES"/>
    <x v="22"/>
  </r>
  <r>
    <n v="9"/>
    <n v="2"/>
    <n v="302"/>
    <n v="1"/>
    <n v="10259"/>
    <x v="461"/>
    <s v="UND"/>
    <n v="21"/>
    <n v="41306.839999999997"/>
    <n v="1966.99"/>
    <s v="INSTALADOR 37-OyD"/>
    <x v="0"/>
    <x v="3"/>
    <x v="1"/>
    <s v="MTTO_REDES"/>
    <x v="22"/>
  </r>
  <r>
    <n v="9"/>
    <n v="2"/>
    <n v="302"/>
    <n v="1"/>
    <n v="10264"/>
    <x v="462"/>
    <s v="UND"/>
    <n v="23"/>
    <n v="51426.5"/>
    <n v="2235.94"/>
    <s v="INSTALADOR 37-OyD"/>
    <x v="0"/>
    <x v="3"/>
    <x v="1"/>
    <s v="MTTO_REDES"/>
    <x v="22"/>
  </r>
  <r>
    <n v="9"/>
    <n v="2"/>
    <n v="302"/>
    <n v="1"/>
    <n v="10269"/>
    <x v="464"/>
    <s v="UND"/>
    <n v="11"/>
    <n v="21348.74"/>
    <n v="1940.79"/>
    <s v="INSTALADOR 37-OyD"/>
    <x v="0"/>
    <x v="3"/>
    <x v="1"/>
    <s v="MTTO_REDES"/>
    <x v="22"/>
  </r>
  <r>
    <n v="9"/>
    <n v="2"/>
    <n v="302"/>
    <n v="1"/>
    <n v="10279"/>
    <x v="466"/>
    <s v="UND"/>
    <n v="18"/>
    <n v="34934.74"/>
    <n v="1940.82"/>
    <s v="INSTALADOR 37-OyD"/>
    <x v="0"/>
    <x v="3"/>
    <x v="1"/>
    <s v="MTTO_REDES"/>
    <x v="22"/>
  </r>
  <r>
    <n v="9"/>
    <n v="2"/>
    <n v="302"/>
    <n v="1"/>
    <n v="10284"/>
    <x v="467"/>
    <s v="UND"/>
    <n v="32"/>
    <n v="81473.45"/>
    <n v="2546.0500000000002"/>
    <s v="INSTALADOR 37-OyD"/>
    <x v="0"/>
    <x v="3"/>
    <x v="1"/>
    <s v="MTTO_REDES"/>
    <x v="22"/>
  </r>
  <r>
    <n v="9"/>
    <n v="2"/>
    <n v="302"/>
    <n v="1"/>
    <n v="10289"/>
    <x v="468"/>
    <s v="UND"/>
    <n v="20"/>
    <n v="39100"/>
    <n v="1955"/>
    <s v="INSTALADOR 37-OyD"/>
    <x v="0"/>
    <x v="3"/>
    <x v="1"/>
    <s v="MTTO_REDES"/>
    <x v="22"/>
  </r>
  <r>
    <n v="9"/>
    <n v="2"/>
    <n v="302"/>
    <n v="1"/>
    <n v="10303"/>
    <x v="470"/>
    <s v="UND"/>
    <n v="14"/>
    <n v="89638.22"/>
    <n v="6402.73"/>
    <s v="INSTALADOR 37-OyD"/>
    <x v="0"/>
    <x v="3"/>
    <x v="1"/>
    <s v="MTTO_REDES"/>
    <x v="22"/>
  </r>
  <r>
    <n v="9"/>
    <n v="2"/>
    <n v="302"/>
    <n v="1"/>
    <n v="10470"/>
    <x v="301"/>
    <s v="UND"/>
    <n v="1"/>
    <n v="8379.41"/>
    <n v="8379.41"/>
    <s v="INSTALADOR 37-OyD"/>
    <x v="0"/>
    <x v="3"/>
    <x v="1"/>
    <s v="MTTO_REDES"/>
    <x v="18"/>
  </r>
  <r>
    <n v="9"/>
    <n v="2"/>
    <n v="302"/>
    <n v="1"/>
    <n v="10566"/>
    <x v="304"/>
    <s v="UND"/>
    <n v="1"/>
    <n v="72964"/>
    <n v="72964"/>
    <s v="INSTALADOR 37-OyD"/>
    <x v="0"/>
    <x v="3"/>
    <x v="1"/>
    <s v="MTTO_REDES"/>
    <x v="19"/>
  </r>
  <r>
    <n v="9"/>
    <n v="2"/>
    <n v="302"/>
    <n v="1"/>
    <n v="10576"/>
    <x v="490"/>
    <s v="UND"/>
    <n v="2"/>
    <n v="4019.4"/>
    <n v="2009.71"/>
    <s v="INSTALADOR 37-OyD"/>
    <x v="0"/>
    <x v="3"/>
    <x v="1"/>
    <s v="MTTO_REDES"/>
    <x v="22"/>
  </r>
  <r>
    <n v="9"/>
    <n v="2"/>
    <n v="302"/>
    <n v="1"/>
    <n v="10617"/>
    <x v="305"/>
    <s v="ROL"/>
    <n v="1.02"/>
    <n v="70038.67"/>
    <n v="68665.36"/>
    <s v="INSTALADOR 37-OyD"/>
    <x v="0"/>
    <x v="3"/>
    <x v="1"/>
    <s v="MTTO_REDES"/>
    <x v="16"/>
  </r>
  <r>
    <n v="9"/>
    <n v="2"/>
    <n v="302"/>
    <n v="1"/>
    <n v="11014"/>
    <x v="314"/>
    <s v="UND"/>
    <n v="2"/>
    <n v="197946.86"/>
    <n v="98973.43"/>
    <s v="INSTALADOR 37-OyD"/>
    <x v="0"/>
    <x v="3"/>
    <x v="1"/>
    <s v="MTTO_REDES"/>
    <x v="19"/>
  </r>
  <r>
    <n v="9"/>
    <n v="2"/>
    <n v="303"/>
    <n v="1"/>
    <n v="9627"/>
    <x v="373"/>
    <s v="UND"/>
    <n v="5"/>
    <n v="7250"/>
    <n v="1450"/>
    <s v="INSTALADOR 38-OyD"/>
    <x v="0"/>
    <x v="3"/>
    <x v="1"/>
    <s v="MTTO_REDES"/>
    <x v="17"/>
  </r>
  <r>
    <n v="9"/>
    <n v="2"/>
    <n v="303"/>
    <n v="1"/>
    <n v="9629"/>
    <x v="374"/>
    <s v="UND"/>
    <n v="1"/>
    <n v="29927.99"/>
    <n v="29927.99"/>
    <s v="INSTALADOR 38-OyD"/>
    <x v="0"/>
    <x v="3"/>
    <x v="1"/>
    <s v="MTTO_REDES"/>
    <x v="17"/>
  </r>
  <r>
    <n v="9"/>
    <n v="2"/>
    <n v="303"/>
    <n v="1"/>
    <n v="9632"/>
    <x v="256"/>
    <s v="UND"/>
    <n v="2"/>
    <n v="6960"/>
    <n v="3480"/>
    <s v="INSTALADOR 38-OyD"/>
    <x v="0"/>
    <x v="3"/>
    <x v="1"/>
    <s v="MTTO_REDES"/>
    <x v="16"/>
  </r>
  <r>
    <n v="9"/>
    <n v="2"/>
    <n v="303"/>
    <n v="1"/>
    <n v="9637"/>
    <x v="258"/>
    <s v="UND"/>
    <n v="1"/>
    <n v="19138.650000000001"/>
    <n v="19138.650000000001"/>
    <s v="INSTALADOR 38-OyD"/>
    <x v="0"/>
    <x v="3"/>
    <x v="1"/>
    <s v="MTTO_REDES"/>
    <x v="17"/>
  </r>
  <r>
    <n v="9"/>
    <n v="2"/>
    <n v="303"/>
    <n v="1"/>
    <n v="9641"/>
    <x v="259"/>
    <s v="UND"/>
    <n v="1"/>
    <n v="3480"/>
    <n v="3480"/>
    <s v="INSTALADOR 38-OyD"/>
    <x v="0"/>
    <x v="3"/>
    <x v="1"/>
    <s v="MTTO_REDES"/>
    <x v="16"/>
  </r>
  <r>
    <n v="9"/>
    <n v="2"/>
    <n v="303"/>
    <n v="1"/>
    <n v="9644"/>
    <x v="260"/>
    <s v="UND"/>
    <n v="2"/>
    <n v="3596"/>
    <n v="1798"/>
    <s v="INSTALADOR 38-OyD"/>
    <x v="0"/>
    <x v="3"/>
    <x v="1"/>
    <s v="MTTO_REDES"/>
    <x v="16"/>
  </r>
  <r>
    <n v="9"/>
    <n v="2"/>
    <n v="303"/>
    <n v="1"/>
    <n v="9692"/>
    <x v="268"/>
    <s v="UND"/>
    <n v="4"/>
    <n v="2552"/>
    <n v="638"/>
    <s v="INSTALADOR 38-OyD"/>
    <x v="0"/>
    <x v="3"/>
    <x v="1"/>
    <s v="MTTO_REDES"/>
    <x v="18"/>
  </r>
  <r>
    <n v="9"/>
    <n v="2"/>
    <n v="303"/>
    <n v="1"/>
    <n v="9720"/>
    <x v="397"/>
    <s v="UND"/>
    <n v="1"/>
    <n v="7935.04"/>
    <n v="7935.04"/>
    <s v="INSTALADOR 38-OyD"/>
    <x v="0"/>
    <x v="3"/>
    <x v="1"/>
    <s v="MTTO_REDES"/>
    <x v="16"/>
  </r>
  <r>
    <n v="9"/>
    <n v="2"/>
    <n v="303"/>
    <n v="1"/>
    <n v="9721"/>
    <x v="398"/>
    <s v="UND"/>
    <n v="1"/>
    <n v="6380"/>
    <n v="6380"/>
    <s v="INSTALADOR 38-OyD"/>
    <x v="0"/>
    <x v="3"/>
    <x v="1"/>
    <s v="MTTO_REDES"/>
    <x v="16"/>
  </r>
  <r>
    <n v="9"/>
    <n v="2"/>
    <n v="303"/>
    <n v="1"/>
    <n v="9722"/>
    <x v="399"/>
    <s v="UND"/>
    <n v="1"/>
    <n v="8130.2"/>
    <n v="8130.2"/>
    <s v="INSTALADOR 38-OyD"/>
    <x v="0"/>
    <x v="3"/>
    <x v="1"/>
    <s v="MTTO_REDES"/>
    <x v="16"/>
  </r>
  <r>
    <n v="9"/>
    <n v="2"/>
    <n v="303"/>
    <n v="1"/>
    <n v="9723"/>
    <x v="400"/>
    <s v="UND"/>
    <n v="1"/>
    <n v="3565.42"/>
    <n v="3565.43"/>
    <s v="INSTALADOR 38-OyD"/>
    <x v="0"/>
    <x v="3"/>
    <x v="1"/>
    <s v="MTTO_REDES"/>
    <x v="16"/>
  </r>
  <r>
    <n v="9"/>
    <n v="2"/>
    <n v="303"/>
    <n v="1"/>
    <n v="9732"/>
    <x v="403"/>
    <s v="UND"/>
    <n v="5"/>
    <n v="2785"/>
    <n v="557"/>
    <s v="INSTALADOR 38-OyD"/>
    <x v="0"/>
    <x v="3"/>
    <x v="1"/>
    <s v="MTTO_REDES"/>
    <x v="16"/>
  </r>
  <r>
    <n v="9"/>
    <n v="2"/>
    <n v="303"/>
    <n v="1"/>
    <n v="9747"/>
    <x v="272"/>
    <s v="UND"/>
    <n v="1"/>
    <n v="232460.36"/>
    <n v="232460.36"/>
    <s v="INSTALADOR 38-OyD"/>
    <x v="0"/>
    <x v="3"/>
    <x v="1"/>
    <s v="MTTO_REDES"/>
    <x v="19"/>
  </r>
  <r>
    <n v="9"/>
    <n v="2"/>
    <n v="303"/>
    <n v="1"/>
    <n v="9757"/>
    <x v="411"/>
    <s v="UND"/>
    <n v="2"/>
    <n v="2968.44"/>
    <n v="1484.22"/>
    <s v="INSTALADOR 38-OyD"/>
    <x v="0"/>
    <x v="3"/>
    <x v="1"/>
    <s v="MTTO_REDES"/>
    <x v="33"/>
  </r>
  <r>
    <n v="9"/>
    <n v="2"/>
    <n v="303"/>
    <n v="1"/>
    <n v="9763"/>
    <x v="412"/>
    <s v="UND"/>
    <n v="3"/>
    <n v="8028.33"/>
    <n v="2676.11"/>
    <s v="INSTALADOR 38-OyD"/>
    <x v="0"/>
    <x v="3"/>
    <x v="1"/>
    <s v="MTTO_REDES"/>
    <x v="33"/>
  </r>
  <r>
    <n v="9"/>
    <n v="2"/>
    <n v="303"/>
    <n v="1"/>
    <n v="9778"/>
    <x v="274"/>
    <s v="UND"/>
    <n v="3"/>
    <n v="5916"/>
    <n v="1972"/>
    <s v="INSTALADOR 38-OyD"/>
    <x v="0"/>
    <x v="3"/>
    <x v="1"/>
    <s v="MTTO_REDES"/>
    <x v="16"/>
  </r>
  <r>
    <n v="9"/>
    <n v="2"/>
    <n v="303"/>
    <n v="1"/>
    <n v="9789"/>
    <x v="276"/>
    <s v="UND"/>
    <n v="1"/>
    <n v="4523.9799999999996"/>
    <n v="4523.9799999999996"/>
    <s v="INSTALADOR 38-OyD"/>
    <x v="0"/>
    <x v="3"/>
    <x v="1"/>
    <s v="MTTO_REDES"/>
    <x v="16"/>
  </r>
  <r>
    <n v="9"/>
    <n v="2"/>
    <n v="303"/>
    <n v="1"/>
    <n v="9799"/>
    <x v="414"/>
    <s v="UND"/>
    <n v="1"/>
    <n v="11716"/>
    <n v="11716"/>
    <s v="INSTALADOR 38-OyD"/>
    <x v="0"/>
    <x v="3"/>
    <x v="1"/>
    <s v="MTTO_REDES"/>
    <x v="18"/>
  </r>
  <r>
    <n v="9"/>
    <n v="2"/>
    <n v="303"/>
    <n v="1"/>
    <n v="9800"/>
    <x v="277"/>
    <s v="UND"/>
    <n v="1"/>
    <n v="13920"/>
    <n v="13920"/>
    <s v="INSTALADOR 38-OyD"/>
    <x v="0"/>
    <x v="3"/>
    <x v="1"/>
    <s v="MTTO_REDES"/>
    <x v="18"/>
  </r>
  <r>
    <n v="9"/>
    <n v="2"/>
    <n v="303"/>
    <n v="1"/>
    <n v="9814"/>
    <x v="416"/>
    <s v="MTS"/>
    <n v="14"/>
    <n v="15054.48"/>
    <n v="1075.32"/>
    <s v="INSTALADOR 38-OyD"/>
    <x v="0"/>
    <x v="3"/>
    <x v="1"/>
    <s v="MTTO_REDES"/>
    <x v="14"/>
  </r>
  <r>
    <n v="9"/>
    <n v="2"/>
    <n v="303"/>
    <n v="1"/>
    <n v="9817"/>
    <x v="418"/>
    <s v="MTS"/>
    <n v="121"/>
    <n v="186480.68"/>
    <n v="1541.16"/>
    <s v="INSTALADOR 38-OyD"/>
    <x v="0"/>
    <x v="3"/>
    <x v="1"/>
    <s v="MTTO_REDES"/>
    <x v="14"/>
  </r>
  <r>
    <n v="9"/>
    <n v="2"/>
    <n v="303"/>
    <n v="1"/>
    <n v="9829"/>
    <x v="421"/>
    <s v="MTS"/>
    <n v="2"/>
    <n v="20119.04"/>
    <n v="10059.52"/>
    <s v="INSTALADOR 38-OyD"/>
    <x v="0"/>
    <x v="3"/>
    <x v="1"/>
    <s v="MTTO_REDES"/>
    <x v="14"/>
  </r>
  <r>
    <n v="9"/>
    <n v="2"/>
    <n v="303"/>
    <n v="1"/>
    <n v="9896"/>
    <x v="430"/>
    <s v="UND"/>
    <n v="1"/>
    <n v="10239.23"/>
    <n v="10239.24"/>
    <s v="INSTALADOR 38-OyD"/>
    <x v="0"/>
    <x v="3"/>
    <x v="1"/>
    <s v="MTTO_REDES"/>
    <x v="17"/>
  </r>
  <r>
    <n v="9"/>
    <n v="2"/>
    <n v="303"/>
    <n v="1"/>
    <n v="10196"/>
    <x v="446"/>
    <s v="UND"/>
    <n v="1"/>
    <n v="229982.32"/>
    <n v="229982.32"/>
    <s v="INSTALADOR 38-OyD"/>
    <x v="0"/>
    <x v="3"/>
    <x v="1"/>
    <s v="MTTO_REDES"/>
    <x v="19"/>
  </r>
  <r>
    <n v="9"/>
    <n v="2"/>
    <n v="303"/>
    <n v="1"/>
    <n v="10208"/>
    <x v="449"/>
    <s v="UND"/>
    <n v="1"/>
    <n v="7934.4"/>
    <n v="7934.4"/>
    <s v="INSTALADOR 38-OyD"/>
    <x v="0"/>
    <x v="3"/>
    <x v="1"/>
    <s v="MTTO_REDES"/>
    <x v="27"/>
  </r>
  <r>
    <n v="9"/>
    <n v="2"/>
    <n v="303"/>
    <n v="1"/>
    <n v="10248"/>
    <x v="297"/>
    <s v="UND"/>
    <n v="20"/>
    <n v="41178.589999999997"/>
    <n v="2058.9299999999998"/>
    <s v="INSTALADOR 38-OyD"/>
    <x v="0"/>
    <x v="3"/>
    <x v="1"/>
    <s v="MTTO_REDES"/>
    <x v="22"/>
  </r>
  <r>
    <n v="9"/>
    <n v="2"/>
    <n v="303"/>
    <n v="1"/>
    <n v="10253"/>
    <x v="459"/>
    <s v="UND"/>
    <n v="30"/>
    <n v="62989.99"/>
    <n v="2099.67"/>
    <s v="INSTALADOR 38-OyD"/>
    <x v="0"/>
    <x v="3"/>
    <x v="1"/>
    <s v="MTTO_REDES"/>
    <x v="22"/>
  </r>
  <r>
    <n v="9"/>
    <n v="2"/>
    <n v="303"/>
    <n v="1"/>
    <n v="10259"/>
    <x v="461"/>
    <s v="UND"/>
    <n v="22"/>
    <n v="43864.74"/>
    <n v="1993.85"/>
    <s v="INSTALADOR 38-OyD"/>
    <x v="0"/>
    <x v="3"/>
    <x v="1"/>
    <s v="MTTO_REDES"/>
    <x v="22"/>
  </r>
  <r>
    <n v="9"/>
    <n v="2"/>
    <n v="303"/>
    <n v="1"/>
    <n v="10264"/>
    <x v="462"/>
    <s v="UND"/>
    <n v="22"/>
    <n v="50393.279999999999"/>
    <n v="2290.61"/>
    <s v="INSTALADOR 38-OyD"/>
    <x v="0"/>
    <x v="3"/>
    <x v="1"/>
    <s v="MTTO_REDES"/>
    <x v="22"/>
  </r>
  <r>
    <n v="9"/>
    <n v="2"/>
    <n v="303"/>
    <n v="1"/>
    <n v="10269"/>
    <x v="464"/>
    <s v="UND"/>
    <n v="21"/>
    <n v="40756.85"/>
    <n v="1940.8"/>
    <s v="INSTALADOR 38-OyD"/>
    <x v="0"/>
    <x v="3"/>
    <x v="1"/>
    <s v="MTTO_REDES"/>
    <x v="22"/>
  </r>
  <r>
    <n v="9"/>
    <n v="2"/>
    <n v="303"/>
    <n v="1"/>
    <n v="10274"/>
    <x v="465"/>
    <s v="UND"/>
    <n v="30"/>
    <n v="73244.95"/>
    <n v="2441.5"/>
    <s v="INSTALADOR 38-OyD"/>
    <x v="0"/>
    <x v="3"/>
    <x v="1"/>
    <s v="MTTO_REDES"/>
    <x v="22"/>
  </r>
  <r>
    <n v="9"/>
    <n v="2"/>
    <n v="303"/>
    <n v="1"/>
    <n v="10279"/>
    <x v="466"/>
    <s v="UND"/>
    <n v="23"/>
    <n v="44574.57"/>
    <n v="1938.02"/>
    <s v="INSTALADOR 38-OyD"/>
    <x v="0"/>
    <x v="3"/>
    <x v="1"/>
    <s v="MTTO_REDES"/>
    <x v="22"/>
  </r>
  <r>
    <n v="9"/>
    <n v="2"/>
    <n v="303"/>
    <n v="1"/>
    <n v="10284"/>
    <x v="467"/>
    <s v="UND"/>
    <n v="16"/>
    <n v="38608.68"/>
    <n v="2413.0300000000002"/>
    <s v="INSTALADOR 38-OyD"/>
    <x v="0"/>
    <x v="3"/>
    <x v="1"/>
    <s v="MTTO_REDES"/>
    <x v="22"/>
  </r>
  <r>
    <n v="9"/>
    <n v="2"/>
    <n v="303"/>
    <n v="1"/>
    <n v="10289"/>
    <x v="468"/>
    <s v="UND"/>
    <n v="14"/>
    <n v="27127.86"/>
    <n v="1937.71"/>
    <s v="INSTALADOR 38-OyD"/>
    <x v="0"/>
    <x v="3"/>
    <x v="1"/>
    <s v="MTTO_REDES"/>
    <x v="22"/>
  </r>
  <r>
    <n v="9"/>
    <n v="2"/>
    <n v="303"/>
    <n v="1"/>
    <n v="10298"/>
    <x v="469"/>
    <s v="UND"/>
    <n v="10"/>
    <n v="18717.43"/>
    <n v="1871.74"/>
    <s v="INSTALADOR 38-OyD"/>
    <x v="0"/>
    <x v="3"/>
    <x v="1"/>
    <s v="MTTO_REDES"/>
    <x v="22"/>
  </r>
  <r>
    <n v="9"/>
    <n v="2"/>
    <n v="303"/>
    <n v="1"/>
    <n v="10303"/>
    <x v="470"/>
    <s v="UND"/>
    <n v="21"/>
    <n v="142087.04999999999"/>
    <n v="6766.05"/>
    <s v="INSTALADOR 38-OyD"/>
    <x v="0"/>
    <x v="3"/>
    <x v="1"/>
    <s v="MTTO_REDES"/>
    <x v="22"/>
  </r>
  <r>
    <n v="9"/>
    <n v="2"/>
    <n v="303"/>
    <n v="1"/>
    <n v="10308"/>
    <x v="471"/>
    <s v="UND"/>
    <n v="30"/>
    <n v="60927.63"/>
    <n v="2030.92"/>
    <s v="INSTALADOR 38-OyD"/>
    <x v="0"/>
    <x v="3"/>
    <x v="1"/>
    <s v="MTTO_REDES"/>
    <x v="22"/>
  </r>
  <r>
    <n v="9"/>
    <n v="2"/>
    <n v="303"/>
    <n v="1"/>
    <n v="10323"/>
    <x v="472"/>
    <s v="UND"/>
    <n v="9"/>
    <n v="49633.19"/>
    <n v="5514.81"/>
    <s v="INSTALADOR 38-OyD"/>
    <x v="0"/>
    <x v="3"/>
    <x v="1"/>
    <s v="MTTO_REDES"/>
    <x v="22"/>
  </r>
  <r>
    <n v="9"/>
    <n v="2"/>
    <n v="303"/>
    <n v="1"/>
    <n v="10576"/>
    <x v="490"/>
    <s v="UND"/>
    <n v="20"/>
    <n v="43074.26"/>
    <n v="2153.71"/>
    <s v="INSTALADOR 38-OyD"/>
    <x v="0"/>
    <x v="3"/>
    <x v="1"/>
    <s v="MTTO_REDES"/>
    <x v="22"/>
  </r>
  <r>
    <n v="9"/>
    <n v="2"/>
    <n v="303"/>
    <n v="1"/>
    <n v="10587"/>
    <x v="494"/>
    <s v="UND"/>
    <n v="19"/>
    <n v="45930.41"/>
    <n v="2417.39"/>
    <s v="INSTALADOR 38-OyD"/>
    <x v="0"/>
    <x v="3"/>
    <x v="1"/>
    <s v="MTTO_REDES"/>
    <x v="22"/>
  </r>
  <r>
    <n v="9"/>
    <n v="2"/>
    <n v="303"/>
    <n v="1"/>
    <n v="10607"/>
    <x v="500"/>
    <s v="UND"/>
    <n v="28"/>
    <n v="57813"/>
    <n v="2064.75"/>
    <s v="INSTALADOR 38-OyD"/>
    <x v="0"/>
    <x v="3"/>
    <x v="1"/>
    <s v="MTTO_REDES"/>
    <x v="22"/>
  </r>
  <r>
    <n v="9"/>
    <n v="2"/>
    <n v="303"/>
    <n v="1"/>
    <n v="10617"/>
    <x v="305"/>
    <s v="ROL"/>
    <n v="0.85"/>
    <n v="58341.45"/>
    <n v="68637"/>
    <s v="INSTALADOR 38-OyD"/>
    <x v="0"/>
    <x v="3"/>
    <x v="1"/>
    <s v="MTTO_REDES"/>
    <x v="16"/>
  </r>
  <r>
    <n v="9"/>
    <n v="2"/>
    <n v="303"/>
    <n v="1"/>
    <n v="10634"/>
    <x v="308"/>
    <s v="UND"/>
    <n v="2"/>
    <n v="19425.52"/>
    <n v="9712.76"/>
    <s v="INSTALADOR 38-OyD"/>
    <x v="0"/>
    <x v="3"/>
    <x v="1"/>
    <s v="MTTO_REDES"/>
    <x v="23"/>
  </r>
  <r>
    <n v="9"/>
    <n v="2"/>
    <n v="303"/>
    <n v="1"/>
    <n v="11014"/>
    <x v="314"/>
    <s v="UND"/>
    <n v="2"/>
    <n v="215904.74"/>
    <n v="107952.37"/>
    <s v="INSTALADOR 38-OyD"/>
    <x v="0"/>
    <x v="3"/>
    <x v="1"/>
    <s v="MTTO_REDES"/>
    <x v="19"/>
  </r>
  <r>
    <n v="9"/>
    <n v="2"/>
    <n v="303"/>
    <n v="1"/>
    <n v="11231"/>
    <x v="317"/>
    <s v="UND"/>
    <n v="1"/>
    <n v="17400"/>
    <n v="17400"/>
    <s v="INSTALADOR 38-OyD"/>
    <x v="0"/>
    <x v="3"/>
    <x v="1"/>
    <s v="MTTO_REDES"/>
    <x v="16"/>
  </r>
  <r>
    <n v="9"/>
    <n v="2"/>
    <n v="303"/>
    <n v="1"/>
    <n v="12893"/>
    <x v="565"/>
    <s v="UND"/>
    <n v="1"/>
    <n v="140104.82"/>
    <n v="140104.82"/>
    <s v="INSTALADOR 38-OyD"/>
    <x v="0"/>
    <x v="3"/>
    <x v="1"/>
    <s v="MTTO_REDES"/>
    <x v="18"/>
  </r>
  <r>
    <n v="9"/>
    <n v="2"/>
    <n v="303"/>
    <n v="1"/>
    <n v="13971"/>
    <x v="661"/>
    <s v="UND"/>
    <n v="1"/>
    <n v="69600"/>
    <n v="69600"/>
    <s v="INSTALADOR 38-OyD"/>
    <x v="0"/>
    <x v="3"/>
    <x v="1"/>
    <s v="MTTO_REDES"/>
    <x v="18"/>
  </r>
  <r>
    <n v="9"/>
    <n v="2"/>
    <n v="305"/>
    <n v="1"/>
    <n v="9720"/>
    <x v="397"/>
    <s v="UND"/>
    <n v="1"/>
    <n v="7935.04"/>
    <n v="7935.04"/>
    <s v="INSTALADOR 40-OyD"/>
    <x v="0"/>
    <x v="3"/>
    <x v="1"/>
    <s v="MTTO_REDES"/>
    <x v="16"/>
  </r>
  <r>
    <n v="9"/>
    <n v="2"/>
    <n v="305"/>
    <n v="1"/>
    <n v="9732"/>
    <x v="403"/>
    <s v="UND"/>
    <n v="10"/>
    <n v="5702.8"/>
    <n v="570.28"/>
    <s v="INSTALADOR 40-OyD"/>
    <x v="0"/>
    <x v="3"/>
    <x v="1"/>
    <s v="MTTO_REDES"/>
    <x v="16"/>
  </r>
  <r>
    <n v="9"/>
    <n v="2"/>
    <n v="305"/>
    <n v="1"/>
    <n v="9757"/>
    <x v="411"/>
    <s v="UND"/>
    <n v="7"/>
    <n v="8406.2999999999993"/>
    <n v="1200.9000000000001"/>
    <s v="INSTALADOR 40-OyD"/>
    <x v="0"/>
    <x v="3"/>
    <x v="1"/>
    <s v="MTTO_REDES"/>
    <x v="33"/>
  </r>
  <r>
    <n v="9"/>
    <n v="2"/>
    <n v="305"/>
    <n v="1"/>
    <n v="10196"/>
    <x v="446"/>
    <s v="UND"/>
    <n v="1"/>
    <n v="234833"/>
    <n v="234833"/>
    <s v="INSTALADOR 40-OyD"/>
    <x v="0"/>
    <x v="3"/>
    <x v="1"/>
    <s v="MTTO_REDES"/>
    <x v="19"/>
  </r>
  <r>
    <n v="9"/>
    <n v="2"/>
    <n v="305"/>
    <n v="1"/>
    <n v="10248"/>
    <x v="297"/>
    <s v="UND"/>
    <n v="24"/>
    <n v="51003.5"/>
    <n v="2125.15"/>
    <s v="INSTALADOR 40-OyD"/>
    <x v="0"/>
    <x v="3"/>
    <x v="1"/>
    <s v="MTTO_REDES"/>
    <x v="22"/>
  </r>
  <r>
    <n v="9"/>
    <n v="2"/>
    <n v="305"/>
    <n v="1"/>
    <n v="10259"/>
    <x v="461"/>
    <s v="UND"/>
    <n v="24"/>
    <n v="50933.68"/>
    <n v="2122.2399999999998"/>
    <s v="INSTALADOR 40-OyD"/>
    <x v="0"/>
    <x v="3"/>
    <x v="1"/>
    <s v="MTTO_REDES"/>
    <x v="22"/>
  </r>
  <r>
    <n v="9"/>
    <n v="2"/>
    <n v="305"/>
    <n v="1"/>
    <n v="10264"/>
    <x v="462"/>
    <s v="UND"/>
    <n v="24"/>
    <n v="57160.89"/>
    <n v="2381.6999999999998"/>
    <s v="INSTALADOR 40-OyD"/>
    <x v="0"/>
    <x v="3"/>
    <x v="1"/>
    <s v="MTTO_REDES"/>
    <x v="22"/>
  </r>
  <r>
    <n v="9"/>
    <n v="2"/>
    <n v="305"/>
    <n v="1"/>
    <n v="10269"/>
    <x v="464"/>
    <s v="UND"/>
    <n v="20"/>
    <n v="42054.400000000001"/>
    <n v="2102.7199999999998"/>
    <s v="INSTALADOR 40-OyD"/>
    <x v="0"/>
    <x v="3"/>
    <x v="1"/>
    <s v="MTTO_REDES"/>
    <x v="22"/>
  </r>
  <r>
    <n v="9"/>
    <n v="2"/>
    <n v="305"/>
    <n v="1"/>
    <n v="10274"/>
    <x v="465"/>
    <s v="UND"/>
    <n v="24"/>
    <n v="59249.88"/>
    <n v="2468.75"/>
    <s v="INSTALADOR 40-OyD"/>
    <x v="0"/>
    <x v="3"/>
    <x v="1"/>
    <s v="MTTO_REDES"/>
    <x v="22"/>
  </r>
  <r>
    <n v="9"/>
    <n v="2"/>
    <n v="305"/>
    <n v="1"/>
    <n v="10571"/>
    <x v="488"/>
    <s v="UND"/>
    <n v="22"/>
    <n v="47568.06"/>
    <n v="2162.1799999999998"/>
    <s v="INSTALADOR 40-OyD"/>
    <x v="0"/>
    <x v="3"/>
    <x v="1"/>
    <s v="MTTO_REDES"/>
    <x v="22"/>
  </r>
  <r>
    <n v="9"/>
    <n v="2"/>
    <n v="305"/>
    <n v="1"/>
    <n v="10576"/>
    <x v="490"/>
    <s v="UND"/>
    <n v="21"/>
    <n v="45324.33"/>
    <n v="2158.3000000000002"/>
    <s v="INSTALADOR 40-OyD"/>
    <x v="0"/>
    <x v="3"/>
    <x v="1"/>
    <s v="MTTO_REDES"/>
    <x v="22"/>
  </r>
  <r>
    <n v="9"/>
    <n v="2"/>
    <n v="305"/>
    <n v="1"/>
    <n v="10587"/>
    <x v="494"/>
    <s v="UND"/>
    <n v="31"/>
    <n v="75511.31"/>
    <n v="2435.85"/>
    <s v="INSTALADOR 40-OyD"/>
    <x v="0"/>
    <x v="3"/>
    <x v="1"/>
    <s v="MTTO_REDES"/>
    <x v="22"/>
  </r>
  <r>
    <n v="9"/>
    <n v="2"/>
    <n v="305"/>
    <n v="1"/>
    <n v="10617"/>
    <x v="305"/>
    <s v="ROL"/>
    <n v="0.4"/>
    <n v="27454.74"/>
    <n v="68636.84"/>
    <s v="INSTALADOR 40-OyD"/>
    <x v="0"/>
    <x v="3"/>
    <x v="1"/>
    <s v="MTTO_REDES"/>
    <x v="16"/>
  </r>
  <r>
    <n v="9"/>
    <n v="2"/>
    <n v="306"/>
    <n v="1"/>
    <n v="9747"/>
    <x v="272"/>
    <s v="UND"/>
    <n v="1"/>
    <n v="237565.6"/>
    <n v="237565.6"/>
    <s v="INSTALADOR 41-OyD"/>
    <x v="0"/>
    <x v="3"/>
    <x v="1"/>
    <s v="MTTO_REDES"/>
    <x v="19"/>
  </r>
  <r>
    <n v="9"/>
    <n v="2"/>
    <n v="306"/>
    <n v="1"/>
    <n v="10248"/>
    <x v="297"/>
    <s v="UND"/>
    <n v="5"/>
    <n v="10359.200000000001"/>
    <n v="2071.84"/>
    <s v="INSTALADOR 41-OyD"/>
    <x v="0"/>
    <x v="3"/>
    <x v="1"/>
    <s v="MTTO_REDES"/>
    <x v="22"/>
  </r>
  <r>
    <n v="9"/>
    <n v="2"/>
    <n v="306"/>
    <n v="1"/>
    <n v="10253"/>
    <x v="459"/>
    <s v="UND"/>
    <n v="12"/>
    <n v="24561.35"/>
    <n v="2046.78"/>
    <s v="INSTALADOR 41-OyD"/>
    <x v="0"/>
    <x v="3"/>
    <x v="1"/>
    <s v="MTTO_REDES"/>
    <x v="22"/>
  </r>
  <r>
    <n v="9"/>
    <n v="2"/>
    <n v="306"/>
    <n v="1"/>
    <n v="10259"/>
    <x v="461"/>
    <s v="UND"/>
    <n v="5"/>
    <n v="10171.15"/>
    <n v="2034.23"/>
    <s v="INSTALADOR 41-OyD"/>
    <x v="0"/>
    <x v="3"/>
    <x v="1"/>
    <s v="MTTO_REDES"/>
    <x v="22"/>
  </r>
  <r>
    <n v="9"/>
    <n v="2"/>
    <n v="306"/>
    <n v="1"/>
    <n v="10264"/>
    <x v="462"/>
    <s v="UND"/>
    <n v="10"/>
    <n v="22486.2"/>
    <n v="2248.62"/>
    <s v="INSTALADOR 41-OyD"/>
    <x v="0"/>
    <x v="3"/>
    <x v="1"/>
    <s v="MTTO_REDES"/>
    <x v="22"/>
  </r>
  <r>
    <n v="9"/>
    <n v="2"/>
    <n v="306"/>
    <n v="1"/>
    <n v="10269"/>
    <x v="464"/>
    <s v="UND"/>
    <n v="9"/>
    <n v="17466.93"/>
    <n v="1940.77"/>
    <s v="INSTALADOR 41-OyD"/>
    <x v="0"/>
    <x v="3"/>
    <x v="1"/>
    <s v="MTTO_REDES"/>
    <x v="22"/>
  </r>
  <r>
    <n v="9"/>
    <n v="2"/>
    <n v="306"/>
    <n v="1"/>
    <n v="10279"/>
    <x v="466"/>
    <s v="UND"/>
    <n v="6"/>
    <n v="11644.74"/>
    <n v="1940.79"/>
    <s v="INSTALADOR 41-OyD"/>
    <x v="0"/>
    <x v="3"/>
    <x v="1"/>
    <s v="MTTO_REDES"/>
    <x v="22"/>
  </r>
  <r>
    <n v="9"/>
    <n v="2"/>
    <n v="306"/>
    <n v="1"/>
    <n v="10289"/>
    <x v="468"/>
    <s v="UND"/>
    <n v="9"/>
    <n v="17466.97"/>
    <n v="1940.78"/>
    <s v="INSTALADOR 41-OyD"/>
    <x v="0"/>
    <x v="3"/>
    <x v="1"/>
    <s v="MTTO_REDES"/>
    <x v="22"/>
  </r>
  <r>
    <n v="9"/>
    <n v="2"/>
    <n v="306"/>
    <n v="1"/>
    <n v="10298"/>
    <x v="469"/>
    <s v="UND"/>
    <n v="11"/>
    <n v="22112.38"/>
    <n v="2010.22"/>
    <s v="INSTALADOR 41-OyD"/>
    <x v="0"/>
    <x v="3"/>
    <x v="1"/>
    <s v="MTTO_REDES"/>
    <x v="22"/>
  </r>
  <r>
    <n v="9"/>
    <n v="2"/>
    <n v="306"/>
    <n v="1"/>
    <n v="10308"/>
    <x v="471"/>
    <s v="UND"/>
    <n v="8"/>
    <n v="16181.55"/>
    <n v="2022.69"/>
    <s v="INSTALADOR 41-OyD"/>
    <x v="0"/>
    <x v="3"/>
    <x v="1"/>
    <s v="MTTO_REDES"/>
    <x v="22"/>
  </r>
  <r>
    <n v="9"/>
    <n v="2"/>
    <n v="306"/>
    <n v="1"/>
    <n v="10571"/>
    <x v="488"/>
    <s v="UND"/>
    <n v="9"/>
    <n v="18718.3"/>
    <n v="2079.81"/>
    <s v="INSTALADOR 41-OyD"/>
    <x v="0"/>
    <x v="3"/>
    <x v="1"/>
    <s v="MTTO_REDES"/>
    <x v="22"/>
  </r>
  <r>
    <n v="9"/>
    <n v="2"/>
    <n v="306"/>
    <n v="1"/>
    <n v="10576"/>
    <x v="490"/>
    <s v="UND"/>
    <n v="8"/>
    <n v="16295.76"/>
    <n v="2036.97"/>
    <s v="INSTALADOR 41-OyD"/>
    <x v="0"/>
    <x v="3"/>
    <x v="1"/>
    <s v="MTTO_REDES"/>
    <x v="22"/>
  </r>
  <r>
    <n v="9"/>
    <n v="2"/>
    <n v="306"/>
    <n v="1"/>
    <n v="10607"/>
    <x v="500"/>
    <s v="UND"/>
    <n v="9"/>
    <n v="17907.11"/>
    <n v="1989.69"/>
    <s v="INSTALADOR 41-OyD"/>
    <x v="0"/>
    <x v="3"/>
    <x v="1"/>
    <s v="MTTO_REDES"/>
    <x v="22"/>
  </r>
  <r>
    <n v="9"/>
    <n v="2"/>
    <n v="306"/>
    <n v="1"/>
    <n v="11014"/>
    <x v="314"/>
    <s v="UND"/>
    <n v="2"/>
    <n v="294384.78999999998"/>
    <n v="147192.4"/>
    <s v="INSTALADOR 41-OyD"/>
    <x v="0"/>
    <x v="3"/>
    <x v="1"/>
    <s v="MTTO_REDES"/>
    <x v="19"/>
  </r>
  <r>
    <n v="9"/>
    <n v="2"/>
    <n v="307"/>
    <n v="1"/>
    <n v="9732"/>
    <x v="403"/>
    <s v="UND"/>
    <n v="9"/>
    <n v="5013"/>
    <n v="557"/>
    <s v="INSTALADOR 42-OyD"/>
    <x v="0"/>
    <x v="3"/>
    <x v="1"/>
    <s v="MTTO_REDES"/>
    <x v="16"/>
  </r>
  <r>
    <n v="9"/>
    <n v="2"/>
    <n v="307"/>
    <n v="1"/>
    <n v="9763"/>
    <x v="412"/>
    <s v="UND"/>
    <n v="1"/>
    <n v="4082.03"/>
    <n v="4082.02"/>
    <s v="INSTALADOR 42-OyD"/>
    <x v="0"/>
    <x v="3"/>
    <x v="1"/>
    <s v="MTTO_REDES"/>
    <x v="33"/>
  </r>
  <r>
    <n v="9"/>
    <n v="2"/>
    <n v="307"/>
    <n v="1"/>
    <n v="9817"/>
    <x v="418"/>
    <s v="MTS"/>
    <n v="41"/>
    <n v="63028.3"/>
    <n v="1537.28"/>
    <s v="INSTALADOR 42-OyD"/>
    <x v="0"/>
    <x v="3"/>
    <x v="1"/>
    <s v="MTTO_REDES"/>
    <x v="14"/>
  </r>
  <r>
    <n v="9"/>
    <n v="2"/>
    <n v="307"/>
    <n v="1"/>
    <n v="9832"/>
    <x v="422"/>
    <s v="MTS"/>
    <n v="5"/>
    <n v="84546.6"/>
    <n v="16909.32"/>
    <s v="INSTALADOR 42-OyD"/>
    <x v="0"/>
    <x v="3"/>
    <x v="1"/>
    <s v="MTTO_REDES"/>
    <x v="14"/>
  </r>
  <r>
    <n v="9"/>
    <n v="2"/>
    <n v="307"/>
    <n v="1"/>
    <n v="10248"/>
    <x v="297"/>
    <s v="UND"/>
    <n v="11"/>
    <n v="23536.44"/>
    <n v="2139.6799999999998"/>
    <s v="INSTALADOR 42-OyD"/>
    <x v="0"/>
    <x v="3"/>
    <x v="1"/>
    <s v="MTTO_REDES"/>
    <x v="22"/>
  </r>
  <r>
    <n v="9"/>
    <n v="2"/>
    <n v="307"/>
    <n v="1"/>
    <n v="10253"/>
    <x v="459"/>
    <s v="UND"/>
    <n v="8"/>
    <n v="16272.57"/>
    <n v="2034.08"/>
    <s v="INSTALADOR 42-OyD"/>
    <x v="0"/>
    <x v="3"/>
    <x v="1"/>
    <s v="MTTO_REDES"/>
    <x v="22"/>
  </r>
  <r>
    <n v="9"/>
    <n v="2"/>
    <n v="307"/>
    <n v="1"/>
    <n v="10259"/>
    <x v="461"/>
    <s v="UND"/>
    <n v="11"/>
    <n v="23545.22"/>
    <n v="2140.4699999999998"/>
    <s v="INSTALADOR 42-OyD"/>
    <x v="0"/>
    <x v="3"/>
    <x v="1"/>
    <s v="MTTO_REDES"/>
    <x v="22"/>
  </r>
  <r>
    <n v="9"/>
    <n v="2"/>
    <n v="307"/>
    <n v="1"/>
    <n v="10264"/>
    <x v="462"/>
    <s v="UND"/>
    <n v="6"/>
    <n v="13377.48"/>
    <n v="2229.58"/>
    <s v="INSTALADOR 42-OyD"/>
    <x v="0"/>
    <x v="3"/>
    <x v="1"/>
    <s v="MTTO_REDES"/>
    <x v="22"/>
  </r>
  <r>
    <n v="9"/>
    <n v="2"/>
    <n v="307"/>
    <n v="1"/>
    <n v="10269"/>
    <x v="464"/>
    <s v="UND"/>
    <n v="12"/>
    <n v="25273.35"/>
    <n v="2106.11"/>
    <s v="INSTALADOR 42-OyD"/>
    <x v="0"/>
    <x v="3"/>
    <x v="1"/>
    <s v="MTTO_REDES"/>
    <x v="22"/>
  </r>
  <r>
    <n v="9"/>
    <n v="2"/>
    <n v="307"/>
    <n v="1"/>
    <n v="10274"/>
    <x v="465"/>
    <s v="UND"/>
    <n v="13"/>
    <n v="31315.26"/>
    <n v="2408.87"/>
    <s v="INSTALADOR 42-OyD"/>
    <x v="0"/>
    <x v="3"/>
    <x v="1"/>
    <s v="MTTO_REDES"/>
    <x v="22"/>
  </r>
  <r>
    <n v="9"/>
    <n v="2"/>
    <n v="307"/>
    <n v="1"/>
    <n v="10279"/>
    <x v="466"/>
    <s v="UND"/>
    <n v="14"/>
    <n v="27549.56"/>
    <n v="1967.83"/>
    <s v="INSTALADOR 42-OyD"/>
    <x v="0"/>
    <x v="3"/>
    <x v="1"/>
    <s v="MTTO_REDES"/>
    <x v="22"/>
  </r>
  <r>
    <n v="9"/>
    <n v="2"/>
    <n v="307"/>
    <n v="1"/>
    <n v="10284"/>
    <x v="467"/>
    <s v="UND"/>
    <n v="16"/>
    <n v="40535.440000000002"/>
    <n v="2533.4699999999998"/>
    <s v="INSTALADOR 42-OyD"/>
    <x v="0"/>
    <x v="3"/>
    <x v="1"/>
    <s v="MTTO_REDES"/>
    <x v="22"/>
  </r>
  <r>
    <n v="9"/>
    <n v="2"/>
    <n v="307"/>
    <n v="1"/>
    <n v="10289"/>
    <x v="468"/>
    <s v="UND"/>
    <n v="16"/>
    <n v="32846.14"/>
    <n v="2052.88"/>
    <s v="INSTALADOR 42-OyD"/>
    <x v="0"/>
    <x v="3"/>
    <x v="1"/>
    <s v="MTTO_REDES"/>
    <x v="22"/>
  </r>
  <r>
    <n v="9"/>
    <n v="2"/>
    <n v="307"/>
    <n v="1"/>
    <n v="10298"/>
    <x v="469"/>
    <s v="UND"/>
    <n v="14"/>
    <n v="29152.41"/>
    <n v="2082.3200000000002"/>
    <s v="INSTALADOR 42-OyD"/>
    <x v="0"/>
    <x v="3"/>
    <x v="1"/>
    <s v="MTTO_REDES"/>
    <x v="22"/>
  </r>
  <r>
    <n v="9"/>
    <n v="2"/>
    <n v="307"/>
    <n v="1"/>
    <n v="10303"/>
    <x v="470"/>
    <s v="UND"/>
    <n v="3"/>
    <n v="12369"/>
    <n v="4123"/>
    <s v="INSTALADOR 42-OyD"/>
    <x v="0"/>
    <x v="3"/>
    <x v="1"/>
    <s v="MTTO_REDES"/>
    <x v="22"/>
  </r>
  <r>
    <n v="9"/>
    <n v="2"/>
    <n v="307"/>
    <n v="1"/>
    <n v="10308"/>
    <x v="471"/>
    <s v="UND"/>
    <n v="2"/>
    <n v="3881.51"/>
    <n v="1940.73"/>
    <s v="INSTALADOR 42-OyD"/>
    <x v="0"/>
    <x v="3"/>
    <x v="1"/>
    <s v="MTTO_REDES"/>
    <x v="22"/>
  </r>
  <r>
    <n v="9"/>
    <n v="2"/>
    <n v="307"/>
    <n v="1"/>
    <n v="10571"/>
    <x v="488"/>
    <s v="UND"/>
    <n v="7"/>
    <n v="14068.11"/>
    <n v="2009.73"/>
    <s v="INSTALADOR 42-OyD"/>
    <x v="0"/>
    <x v="3"/>
    <x v="1"/>
    <s v="MTTO_REDES"/>
    <x v="22"/>
  </r>
  <r>
    <n v="9"/>
    <n v="2"/>
    <n v="307"/>
    <n v="1"/>
    <n v="10576"/>
    <x v="490"/>
    <s v="UND"/>
    <n v="5"/>
    <n v="10048.6"/>
    <n v="2009.72"/>
    <s v="INSTALADOR 42-OyD"/>
    <x v="0"/>
    <x v="3"/>
    <x v="1"/>
    <s v="MTTO_REDES"/>
    <x v="22"/>
  </r>
  <r>
    <n v="9"/>
    <n v="2"/>
    <n v="307"/>
    <n v="1"/>
    <n v="10587"/>
    <x v="494"/>
    <s v="UND"/>
    <n v="8"/>
    <n v="18374.37"/>
    <n v="2296.8000000000002"/>
    <s v="INSTALADOR 42-OyD"/>
    <x v="0"/>
    <x v="3"/>
    <x v="1"/>
    <s v="MTTO_REDES"/>
    <x v="22"/>
  </r>
  <r>
    <n v="9"/>
    <n v="2"/>
    <n v="307"/>
    <n v="1"/>
    <n v="10607"/>
    <x v="500"/>
    <s v="UND"/>
    <n v="13"/>
    <n v="27288.240000000002"/>
    <n v="2099.1"/>
    <s v="INSTALADOR 42-OyD"/>
    <x v="0"/>
    <x v="3"/>
    <x v="1"/>
    <s v="MTTO_REDES"/>
    <x v="22"/>
  </r>
  <r>
    <n v="9"/>
    <n v="2"/>
    <n v="307"/>
    <n v="1"/>
    <n v="10617"/>
    <x v="305"/>
    <s v="ROL"/>
    <n v="0.72"/>
    <n v="49418.64"/>
    <n v="68637"/>
    <s v="INSTALADOR 42-OyD"/>
    <x v="0"/>
    <x v="3"/>
    <x v="1"/>
    <s v="MTTO_REDES"/>
    <x v="16"/>
  </r>
  <r>
    <n v="9"/>
    <n v="2"/>
    <n v="308"/>
    <n v="1"/>
    <n v="9723"/>
    <x v="400"/>
    <s v="UND"/>
    <n v="1"/>
    <n v="3596"/>
    <n v="3596"/>
    <s v="INSTALADOR 43-OyD"/>
    <x v="0"/>
    <x v="3"/>
    <x v="1"/>
    <s v="MTTO_REDES"/>
    <x v="16"/>
  </r>
  <r>
    <n v="9"/>
    <n v="2"/>
    <n v="308"/>
    <n v="1"/>
    <n v="9817"/>
    <x v="418"/>
    <s v="MTS"/>
    <n v="5"/>
    <n v="6116.06"/>
    <n v="1223.2"/>
    <s v="INSTALADOR 43-OyD"/>
    <x v="0"/>
    <x v="3"/>
    <x v="1"/>
    <s v="MTTO_REDES"/>
    <x v="14"/>
  </r>
  <r>
    <n v="9"/>
    <n v="2"/>
    <n v="308"/>
    <n v="1"/>
    <n v="10248"/>
    <x v="297"/>
    <s v="UND"/>
    <n v="10"/>
    <n v="21257.200000000001"/>
    <n v="2125.7199999999998"/>
    <s v="INSTALADOR 43-OyD"/>
    <x v="0"/>
    <x v="3"/>
    <x v="1"/>
    <s v="MTTO_REDES"/>
    <x v="22"/>
  </r>
  <r>
    <n v="9"/>
    <n v="2"/>
    <n v="308"/>
    <n v="1"/>
    <n v="10253"/>
    <x v="459"/>
    <s v="UND"/>
    <n v="5"/>
    <n v="10280.1"/>
    <n v="2056.02"/>
    <s v="INSTALADOR 43-OyD"/>
    <x v="0"/>
    <x v="3"/>
    <x v="1"/>
    <s v="MTTO_REDES"/>
    <x v="22"/>
  </r>
  <r>
    <n v="9"/>
    <n v="2"/>
    <n v="308"/>
    <n v="1"/>
    <n v="10259"/>
    <x v="461"/>
    <s v="UND"/>
    <n v="7"/>
    <n v="15060.64"/>
    <n v="2151.52"/>
    <s v="INSTALADOR 43-OyD"/>
    <x v="0"/>
    <x v="3"/>
    <x v="1"/>
    <s v="MTTO_REDES"/>
    <x v="22"/>
  </r>
  <r>
    <n v="9"/>
    <n v="2"/>
    <n v="308"/>
    <n v="1"/>
    <n v="10264"/>
    <x v="462"/>
    <s v="UND"/>
    <n v="5"/>
    <n v="11028.92"/>
    <n v="2205.77"/>
    <s v="INSTALADOR 43-OyD"/>
    <x v="0"/>
    <x v="3"/>
    <x v="1"/>
    <s v="MTTO_REDES"/>
    <x v="22"/>
  </r>
  <r>
    <n v="9"/>
    <n v="2"/>
    <n v="308"/>
    <n v="1"/>
    <n v="10269"/>
    <x v="464"/>
    <s v="UND"/>
    <n v="10"/>
    <n v="20574.830000000002"/>
    <n v="2057.4899999999998"/>
    <s v="INSTALADOR 43-OyD"/>
    <x v="0"/>
    <x v="3"/>
    <x v="1"/>
    <s v="MTTO_REDES"/>
    <x v="22"/>
  </r>
  <r>
    <n v="9"/>
    <n v="2"/>
    <n v="308"/>
    <n v="1"/>
    <n v="10274"/>
    <x v="465"/>
    <s v="UND"/>
    <n v="6"/>
    <n v="14378.33"/>
    <n v="2396.39"/>
    <s v="INSTALADOR 43-OyD"/>
    <x v="0"/>
    <x v="3"/>
    <x v="1"/>
    <s v="MTTO_REDES"/>
    <x v="22"/>
  </r>
  <r>
    <n v="9"/>
    <n v="2"/>
    <n v="308"/>
    <n v="1"/>
    <n v="10279"/>
    <x v="466"/>
    <s v="UND"/>
    <n v="10"/>
    <n v="19751.990000000002"/>
    <n v="1975.2"/>
    <s v="INSTALADOR 43-OyD"/>
    <x v="0"/>
    <x v="3"/>
    <x v="1"/>
    <s v="MTTO_REDES"/>
    <x v="22"/>
  </r>
  <r>
    <n v="9"/>
    <n v="2"/>
    <n v="308"/>
    <n v="1"/>
    <n v="10284"/>
    <x v="467"/>
    <s v="UND"/>
    <n v="9"/>
    <n v="23053.94"/>
    <n v="2561.5500000000002"/>
    <s v="INSTALADOR 43-OyD"/>
    <x v="0"/>
    <x v="3"/>
    <x v="1"/>
    <s v="MTTO_REDES"/>
    <x v="22"/>
  </r>
  <r>
    <n v="9"/>
    <n v="2"/>
    <n v="308"/>
    <n v="1"/>
    <n v="10289"/>
    <x v="468"/>
    <s v="UND"/>
    <n v="4"/>
    <n v="7763.08"/>
    <n v="1940.76"/>
    <s v="INSTALADOR 43-OyD"/>
    <x v="0"/>
    <x v="3"/>
    <x v="1"/>
    <s v="MTTO_REDES"/>
    <x v="22"/>
  </r>
  <r>
    <n v="9"/>
    <n v="2"/>
    <n v="308"/>
    <n v="1"/>
    <n v="10298"/>
    <x v="469"/>
    <s v="UND"/>
    <n v="15"/>
    <n v="30963.83"/>
    <n v="2064.2600000000002"/>
    <s v="INSTALADOR 43-OyD"/>
    <x v="0"/>
    <x v="3"/>
    <x v="1"/>
    <s v="MTTO_REDES"/>
    <x v="22"/>
  </r>
  <r>
    <n v="9"/>
    <n v="2"/>
    <n v="308"/>
    <n v="1"/>
    <n v="10303"/>
    <x v="470"/>
    <s v="UND"/>
    <n v="9"/>
    <n v="59060.61"/>
    <n v="6562.29"/>
    <s v="INSTALADOR 43-OyD"/>
    <x v="0"/>
    <x v="3"/>
    <x v="1"/>
    <s v="MTTO_REDES"/>
    <x v="22"/>
  </r>
  <r>
    <n v="9"/>
    <n v="2"/>
    <n v="308"/>
    <n v="1"/>
    <n v="10308"/>
    <x v="471"/>
    <s v="UND"/>
    <n v="11"/>
    <n v="23298.93"/>
    <n v="2118.09"/>
    <s v="INSTALADOR 43-OyD"/>
    <x v="0"/>
    <x v="3"/>
    <x v="1"/>
    <s v="MTTO_REDES"/>
    <x v="22"/>
  </r>
  <r>
    <n v="9"/>
    <n v="2"/>
    <n v="308"/>
    <n v="1"/>
    <n v="10571"/>
    <x v="488"/>
    <s v="UND"/>
    <n v="13"/>
    <n v="28313.27"/>
    <n v="2177.94"/>
    <s v="INSTALADOR 43-OyD"/>
    <x v="0"/>
    <x v="3"/>
    <x v="1"/>
    <s v="MTTO_REDES"/>
    <x v="22"/>
  </r>
  <r>
    <n v="9"/>
    <n v="2"/>
    <n v="308"/>
    <n v="1"/>
    <n v="10576"/>
    <x v="490"/>
    <s v="UND"/>
    <n v="12"/>
    <n v="26660.76"/>
    <n v="2221.73"/>
    <s v="INSTALADOR 43-OyD"/>
    <x v="0"/>
    <x v="3"/>
    <x v="1"/>
    <s v="MTTO_REDES"/>
    <x v="22"/>
  </r>
  <r>
    <n v="9"/>
    <n v="2"/>
    <n v="308"/>
    <n v="1"/>
    <n v="10587"/>
    <x v="494"/>
    <s v="UND"/>
    <n v="8"/>
    <n v="19421.740000000002"/>
    <n v="2427.71"/>
    <s v="INSTALADOR 43-OyD"/>
    <x v="0"/>
    <x v="3"/>
    <x v="1"/>
    <s v="MTTO_REDES"/>
    <x v="22"/>
  </r>
  <r>
    <n v="9"/>
    <n v="2"/>
    <n v="308"/>
    <n v="1"/>
    <n v="10607"/>
    <x v="500"/>
    <s v="UND"/>
    <n v="8"/>
    <n v="16100.17"/>
    <n v="2012.52"/>
    <s v="INSTALADOR 43-OyD"/>
    <x v="0"/>
    <x v="3"/>
    <x v="1"/>
    <s v="MTTO_REDES"/>
    <x v="22"/>
  </r>
  <r>
    <n v="9"/>
    <n v="2"/>
    <n v="308"/>
    <n v="1"/>
    <n v="12971"/>
    <x v="568"/>
    <s v="UND"/>
    <n v="1"/>
    <n v="10734.64"/>
    <n v="10734.64"/>
    <s v="INSTALADOR 43-OyD"/>
    <x v="0"/>
    <x v="3"/>
    <x v="1"/>
    <s v="MTTO_REDES"/>
    <x v="27"/>
  </r>
  <r>
    <n v="9"/>
    <n v="2"/>
    <n v="308"/>
    <n v="1"/>
    <n v="12972"/>
    <x v="569"/>
    <s v="UND"/>
    <n v="1"/>
    <n v="10492.03"/>
    <n v="10492.03"/>
    <s v="INSTALADOR 43-OyD"/>
    <x v="0"/>
    <x v="3"/>
    <x v="1"/>
    <s v="MTTO_REDES"/>
    <x v="27"/>
  </r>
  <r>
    <n v="9"/>
    <n v="2"/>
    <n v="309"/>
    <n v="1"/>
    <n v="9732"/>
    <x v="403"/>
    <s v="UND"/>
    <n v="15"/>
    <n v="8515.9500000000007"/>
    <n v="567.73"/>
    <s v="INSTALADOR 44-OyD"/>
    <x v="0"/>
    <x v="3"/>
    <x v="1"/>
    <s v="MTTO_REDES"/>
    <x v="16"/>
  </r>
  <r>
    <n v="9"/>
    <n v="2"/>
    <n v="309"/>
    <n v="1"/>
    <n v="9763"/>
    <x v="412"/>
    <s v="UND"/>
    <n v="1"/>
    <n v="2676.12"/>
    <n v="2676.12"/>
    <s v="INSTALADOR 44-OyD"/>
    <x v="0"/>
    <x v="3"/>
    <x v="1"/>
    <s v="MTTO_REDES"/>
    <x v="33"/>
  </r>
  <r>
    <n v="9"/>
    <n v="2"/>
    <n v="309"/>
    <n v="1"/>
    <n v="9817"/>
    <x v="418"/>
    <s v="MTS"/>
    <n v="45"/>
    <n v="54340.2"/>
    <n v="1207.56"/>
    <s v="INSTALADOR 44-OyD"/>
    <x v="0"/>
    <x v="3"/>
    <x v="1"/>
    <s v="MTTO_REDES"/>
    <x v="14"/>
  </r>
  <r>
    <n v="9"/>
    <n v="2"/>
    <n v="309"/>
    <n v="1"/>
    <n v="9833"/>
    <x v="423"/>
    <s v="MTS"/>
    <n v="2"/>
    <n v="42261.120000000003"/>
    <n v="21130.560000000001"/>
    <s v="INSTALADOR 44-OyD"/>
    <x v="0"/>
    <x v="3"/>
    <x v="1"/>
    <s v="MTTO_REDES"/>
    <x v="14"/>
  </r>
  <r>
    <n v="9"/>
    <n v="2"/>
    <n v="309"/>
    <n v="1"/>
    <n v="10248"/>
    <x v="297"/>
    <s v="UND"/>
    <n v="10"/>
    <n v="21350.27"/>
    <n v="2135.0300000000002"/>
    <s v="INSTALADOR 44-OyD"/>
    <x v="0"/>
    <x v="3"/>
    <x v="1"/>
    <s v="MTTO_REDES"/>
    <x v="22"/>
  </r>
  <r>
    <n v="9"/>
    <n v="2"/>
    <n v="309"/>
    <n v="1"/>
    <n v="10253"/>
    <x v="459"/>
    <s v="UND"/>
    <n v="12"/>
    <n v="24116.67"/>
    <n v="2009.72"/>
    <s v="INSTALADOR 44-OyD"/>
    <x v="0"/>
    <x v="3"/>
    <x v="1"/>
    <s v="MTTO_REDES"/>
    <x v="22"/>
  </r>
  <r>
    <n v="9"/>
    <n v="2"/>
    <n v="309"/>
    <n v="1"/>
    <n v="10259"/>
    <x v="461"/>
    <s v="UND"/>
    <n v="15"/>
    <n v="31658.400000000001"/>
    <n v="2110.56"/>
    <s v="INSTALADOR 44-OyD"/>
    <x v="0"/>
    <x v="3"/>
    <x v="1"/>
    <s v="MTTO_REDES"/>
    <x v="22"/>
  </r>
  <r>
    <n v="9"/>
    <n v="2"/>
    <n v="309"/>
    <n v="1"/>
    <n v="10264"/>
    <x v="462"/>
    <s v="UND"/>
    <n v="10"/>
    <n v="21819.75"/>
    <n v="2181.9699999999998"/>
    <s v="INSTALADOR 44-OyD"/>
    <x v="0"/>
    <x v="3"/>
    <x v="1"/>
    <s v="MTTO_REDES"/>
    <x v="22"/>
  </r>
  <r>
    <n v="9"/>
    <n v="2"/>
    <n v="309"/>
    <n v="1"/>
    <n v="10269"/>
    <x v="464"/>
    <s v="UND"/>
    <n v="9"/>
    <n v="17467.02"/>
    <n v="1940.78"/>
    <s v="INSTALADOR 44-OyD"/>
    <x v="0"/>
    <x v="3"/>
    <x v="1"/>
    <s v="MTTO_REDES"/>
    <x v="22"/>
  </r>
  <r>
    <n v="9"/>
    <n v="2"/>
    <n v="309"/>
    <n v="1"/>
    <n v="10274"/>
    <x v="465"/>
    <s v="UND"/>
    <n v="15"/>
    <n v="36277.339999999997"/>
    <n v="2418.4899999999998"/>
    <s v="INSTALADOR 44-OyD"/>
    <x v="0"/>
    <x v="3"/>
    <x v="1"/>
    <s v="MTTO_REDES"/>
    <x v="22"/>
  </r>
  <r>
    <n v="9"/>
    <n v="2"/>
    <n v="309"/>
    <n v="1"/>
    <n v="10279"/>
    <x v="466"/>
    <s v="UND"/>
    <n v="5"/>
    <n v="9703.3799999999992"/>
    <n v="1940.68"/>
    <s v="INSTALADOR 44-OyD"/>
    <x v="0"/>
    <x v="3"/>
    <x v="1"/>
    <s v="MTTO_REDES"/>
    <x v="22"/>
  </r>
  <r>
    <n v="9"/>
    <n v="2"/>
    <n v="309"/>
    <n v="1"/>
    <n v="10289"/>
    <x v="468"/>
    <s v="UND"/>
    <n v="5"/>
    <n v="9703.42"/>
    <n v="1940.68"/>
    <s v="INSTALADOR 44-OyD"/>
    <x v="0"/>
    <x v="3"/>
    <x v="1"/>
    <s v="MTTO_REDES"/>
    <x v="22"/>
  </r>
  <r>
    <n v="9"/>
    <n v="2"/>
    <n v="309"/>
    <n v="1"/>
    <n v="10298"/>
    <x v="469"/>
    <s v="UND"/>
    <n v="8"/>
    <n v="15519.56"/>
    <n v="1939.96"/>
    <s v="INSTALADOR 44-OyD"/>
    <x v="0"/>
    <x v="3"/>
    <x v="1"/>
    <s v="MTTO_REDES"/>
    <x v="22"/>
  </r>
  <r>
    <n v="9"/>
    <n v="2"/>
    <n v="309"/>
    <n v="1"/>
    <n v="10303"/>
    <x v="470"/>
    <s v="UND"/>
    <n v="5"/>
    <n v="25947.45"/>
    <n v="5189.49"/>
    <s v="INSTALADOR 44-OyD"/>
    <x v="0"/>
    <x v="3"/>
    <x v="1"/>
    <s v="MTTO_REDES"/>
    <x v="22"/>
  </r>
  <r>
    <n v="9"/>
    <n v="2"/>
    <n v="309"/>
    <n v="1"/>
    <n v="10308"/>
    <x v="471"/>
    <s v="UND"/>
    <n v="8"/>
    <n v="15521.13"/>
    <n v="1940.14"/>
    <s v="INSTALADOR 44-OyD"/>
    <x v="0"/>
    <x v="3"/>
    <x v="1"/>
    <s v="MTTO_REDES"/>
    <x v="22"/>
  </r>
  <r>
    <n v="9"/>
    <n v="2"/>
    <n v="309"/>
    <n v="1"/>
    <n v="10571"/>
    <x v="488"/>
    <s v="UND"/>
    <n v="7"/>
    <n v="14068.16"/>
    <n v="2009.73"/>
    <s v="INSTALADOR 44-OyD"/>
    <x v="0"/>
    <x v="3"/>
    <x v="1"/>
    <s v="MTTO_REDES"/>
    <x v="22"/>
  </r>
  <r>
    <n v="9"/>
    <n v="2"/>
    <n v="309"/>
    <n v="1"/>
    <n v="10576"/>
    <x v="490"/>
    <s v="UND"/>
    <n v="6"/>
    <n v="12058.38"/>
    <n v="2009.73"/>
    <s v="INSTALADOR 44-OyD"/>
    <x v="0"/>
    <x v="3"/>
    <x v="1"/>
    <s v="MTTO_REDES"/>
    <x v="22"/>
  </r>
  <r>
    <n v="9"/>
    <n v="2"/>
    <n v="309"/>
    <n v="1"/>
    <n v="10587"/>
    <x v="494"/>
    <s v="UND"/>
    <n v="15"/>
    <n v="38091.9"/>
    <n v="2539.46"/>
    <s v="INSTALADOR 44-OyD"/>
    <x v="0"/>
    <x v="3"/>
    <x v="1"/>
    <s v="MTTO_REDES"/>
    <x v="22"/>
  </r>
  <r>
    <n v="9"/>
    <n v="2"/>
    <n v="309"/>
    <n v="1"/>
    <n v="10607"/>
    <x v="500"/>
    <s v="UND"/>
    <n v="15"/>
    <n v="30532.95"/>
    <n v="2035.53"/>
    <s v="INSTALADOR 44-OyD"/>
    <x v="0"/>
    <x v="3"/>
    <x v="1"/>
    <s v="MTTO_REDES"/>
    <x v="22"/>
  </r>
  <r>
    <n v="9"/>
    <n v="2"/>
    <n v="309"/>
    <n v="1"/>
    <n v="10617"/>
    <x v="305"/>
    <s v="ROL"/>
    <n v="0.83"/>
    <n v="56502.67"/>
    <n v="68075.48"/>
    <s v="INSTALADOR 44-OyD"/>
    <x v="0"/>
    <x v="3"/>
    <x v="1"/>
    <s v="MTTO_REDES"/>
    <x v="16"/>
  </r>
  <r>
    <n v="9"/>
    <n v="2"/>
    <n v="309"/>
    <n v="1"/>
    <n v="11014"/>
    <x v="314"/>
    <s v="UND"/>
    <n v="2"/>
    <n v="197937.74"/>
    <n v="98968.87"/>
    <s v="INSTALADOR 44-OyD"/>
    <x v="0"/>
    <x v="3"/>
    <x v="1"/>
    <s v="MTTO_REDES"/>
    <x v="19"/>
  </r>
  <r>
    <n v="9"/>
    <n v="2"/>
    <n v="310"/>
    <n v="1"/>
    <n v="9732"/>
    <x v="403"/>
    <s v="UND"/>
    <n v="10"/>
    <n v="5611.8"/>
    <n v="561.17999999999995"/>
    <s v="INSTALADOR 45-OyD"/>
    <x v="0"/>
    <x v="3"/>
    <x v="1"/>
    <s v="MTTO_REDES"/>
    <x v="16"/>
  </r>
  <r>
    <n v="9"/>
    <n v="2"/>
    <n v="310"/>
    <n v="1"/>
    <n v="9757"/>
    <x v="411"/>
    <s v="UND"/>
    <n v="2"/>
    <n v="2466.36"/>
    <n v="1233.18"/>
    <s v="INSTALADOR 45-OyD"/>
    <x v="0"/>
    <x v="3"/>
    <x v="1"/>
    <s v="MTTO_REDES"/>
    <x v="33"/>
  </r>
  <r>
    <n v="9"/>
    <n v="2"/>
    <n v="310"/>
    <n v="1"/>
    <n v="9763"/>
    <x v="412"/>
    <s v="UND"/>
    <n v="8"/>
    <n v="20784.68"/>
    <n v="2598.08"/>
    <s v="INSTALADOR 45-OyD"/>
    <x v="0"/>
    <x v="3"/>
    <x v="1"/>
    <s v="MTTO_REDES"/>
    <x v="33"/>
  </r>
  <r>
    <n v="9"/>
    <n v="2"/>
    <n v="310"/>
    <n v="1"/>
    <n v="9817"/>
    <x v="418"/>
    <s v="MTS"/>
    <n v="50"/>
    <n v="65440.5"/>
    <n v="1308.81"/>
    <s v="INSTALADOR 45-OyD"/>
    <x v="0"/>
    <x v="3"/>
    <x v="1"/>
    <s v="MTTO_REDES"/>
    <x v="14"/>
  </r>
  <r>
    <n v="9"/>
    <n v="2"/>
    <n v="310"/>
    <n v="1"/>
    <n v="9835"/>
    <x v="424"/>
    <s v="MTS"/>
    <n v="5.6"/>
    <n v="174338.42"/>
    <n v="31131.86"/>
    <s v="INSTALADOR 45-OyD"/>
    <x v="0"/>
    <x v="3"/>
    <x v="1"/>
    <s v="MTTO_REDES"/>
    <x v="14"/>
  </r>
  <r>
    <n v="9"/>
    <n v="2"/>
    <n v="310"/>
    <n v="1"/>
    <n v="10207"/>
    <x v="448"/>
    <s v="UND"/>
    <n v="1"/>
    <n v="24701.73"/>
    <n v="24701.73"/>
    <s v="INSTALADOR 45-OyD"/>
    <x v="0"/>
    <x v="3"/>
    <x v="1"/>
    <s v="MTTO_REDES"/>
    <x v="27"/>
  </r>
  <r>
    <n v="9"/>
    <n v="2"/>
    <n v="310"/>
    <n v="1"/>
    <n v="10208"/>
    <x v="449"/>
    <s v="UND"/>
    <n v="1"/>
    <n v="11133.8"/>
    <n v="11133.8"/>
    <s v="INSTALADOR 45-OyD"/>
    <x v="0"/>
    <x v="3"/>
    <x v="1"/>
    <s v="MTTO_REDES"/>
    <x v="27"/>
  </r>
  <r>
    <n v="9"/>
    <n v="2"/>
    <n v="310"/>
    <n v="1"/>
    <n v="10235"/>
    <x v="458"/>
    <s v="UND"/>
    <n v="10"/>
    <n v="31872.7"/>
    <n v="3187.27"/>
    <s v="INSTALADOR 45-OyD"/>
    <x v="0"/>
    <x v="3"/>
    <x v="1"/>
    <s v="MTTO_REDES"/>
    <x v="33"/>
  </r>
  <r>
    <n v="9"/>
    <n v="2"/>
    <n v="310"/>
    <n v="1"/>
    <n v="10248"/>
    <x v="297"/>
    <s v="UND"/>
    <n v="19"/>
    <n v="39954.83"/>
    <n v="2102.89"/>
    <s v="INSTALADOR 45-OyD"/>
    <x v="0"/>
    <x v="3"/>
    <x v="1"/>
    <s v="MTTO_REDES"/>
    <x v="22"/>
  </r>
  <r>
    <n v="9"/>
    <n v="2"/>
    <n v="310"/>
    <n v="1"/>
    <n v="10253"/>
    <x v="459"/>
    <s v="UND"/>
    <n v="14"/>
    <n v="30272.38"/>
    <n v="2162.31"/>
    <s v="INSTALADOR 45-OyD"/>
    <x v="0"/>
    <x v="3"/>
    <x v="1"/>
    <s v="MTTO_REDES"/>
    <x v="22"/>
  </r>
  <r>
    <n v="9"/>
    <n v="2"/>
    <n v="310"/>
    <n v="1"/>
    <n v="10259"/>
    <x v="461"/>
    <s v="UND"/>
    <n v="15"/>
    <n v="31508.92"/>
    <n v="2100.59"/>
    <s v="INSTALADOR 45-OyD"/>
    <x v="0"/>
    <x v="3"/>
    <x v="1"/>
    <s v="MTTO_REDES"/>
    <x v="22"/>
  </r>
  <r>
    <n v="9"/>
    <n v="2"/>
    <n v="310"/>
    <n v="1"/>
    <n v="10264"/>
    <x v="462"/>
    <s v="UND"/>
    <n v="11"/>
    <n v="26465.119999999999"/>
    <n v="2405.92"/>
    <s v="INSTALADOR 45-OyD"/>
    <x v="0"/>
    <x v="3"/>
    <x v="1"/>
    <s v="MTTO_REDES"/>
    <x v="22"/>
  </r>
  <r>
    <n v="9"/>
    <n v="2"/>
    <n v="310"/>
    <n v="1"/>
    <n v="10269"/>
    <x v="464"/>
    <s v="UND"/>
    <n v="10"/>
    <n v="21391.8"/>
    <n v="2139.1799999999998"/>
    <s v="INSTALADOR 45-OyD"/>
    <x v="0"/>
    <x v="3"/>
    <x v="1"/>
    <s v="MTTO_REDES"/>
    <x v="22"/>
  </r>
  <r>
    <n v="9"/>
    <n v="2"/>
    <n v="310"/>
    <n v="1"/>
    <n v="10274"/>
    <x v="465"/>
    <s v="UND"/>
    <n v="12"/>
    <n v="30204.93"/>
    <n v="2517.08"/>
    <s v="INSTALADOR 45-OyD"/>
    <x v="0"/>
    <x v="3"/>
    <x v="1"/>
    <s v="MTTO_REDES"/>
    <x v="22"/>
  </r>
  <r>
    <n v="9"/>
    <n v="2"/>
    <n v="310"/>
    <n v="1"/>
    <n v="10279"/>
    <x v="466"/>
    <s v="UND"/>
    <n v="17"/>
    <n v="33371.93"/>
    <n v="1963.05"/>
    <s v="INSTALADOR 45-OyD"/>
    <x v="0"/>
    <x v="3"/>
    <x v="1"/>
    <s v="MTTO_REDES"/>
    <x v="22"/>
  </r>
  <r>
    <n v="9"/>
    <n v="2"/>
    <n v="310"/>
    <n v="1"/>
    <n v="10284"/>
    <x v="467"/>
    <s v="UND"/>
    <n v="11"/>
    <n v="29063.599999999999"/>
    <n v="2642.15"/>
    <s v="INSTALADOR 45-OyD"/>
    <x v="0"/>
    <x v="3"/>
    <x v="1"/>
    <s v="MTTO_REDES"/>
    <x v="22"/>
  </r>
  <r>
    <n v="9"/>
    <n v="2"/>
    <n v="310"/>
    <n v="1"/>
    <n v="10289"/>
    <x v="468"/>
    <s v="UND"/>
    <n v="10"/>
    <n v="21201.4"/>
    <n v="2120.14"/>
    <s v="INSTALADOR 45-OyD"/>
    <x v="0"/>
    <x v="3"/>
    <x v="1"/>
    <s v="MTTO_REDES"/>
    <x v="22"/>
  </r>
  <r>
    <n v="9"/>
    <n v="2"/>
    <n v="310"/>
    <n v="1"/>
    <n v="10298"/>
    <x v="469"/>
    <s v="UND"/>
    <n v="11"/>
    <n v="23476.7"/>
    <n v="2134.25"/>
    <s v="INSTALADOR 45-OyD"/>
    <x v="0"/>
    <x v="3"/>
    <x v="1"/>
    <s v="MTTO_REDES"/>
    <x v="22"/>
  </r>
  <r>
    <n v="9"/>
    <n v="2"/>
    <n v="310"/>
    <n v="1"/>
    <n v="10303"/>
    <x v="470"/>
    <s v="UND"/>
    <n v="10"/>
    <n v="68790.5"/>
    <n v="6879.05"/>
    <s v="INSTALADOR 45-OyD"/>
    <x v="0"/>
    <x v="3"/>
    <x v="1"/>
    <s v="MTTO_REDES"/>
    <x v="22"/>
  </r>
  <r>
    <n v="9"/>
    <n v="2"/>
    <n v="310"/>
    <n v="1"/>
    <n v="10308"/>
    <x v="471"/>
    <s v="UND"/>
    <n v="9"/>
    <n v="18433.669999999998"/>
    <n v="2048.19"/>
    <s v="INSTALADOR 45-OyD"/>
    <x v="0"/>
    <x v="3"/>
    <x v="1"/>
    <s v="MTTO_REDES"/>
    <x v="22"/>
  </r>
  <r>
    <n v="9"/>
    <n v="2"/>
    <n v="310"/>
    <n v="1"/>
    <n v="10571"/>
    <x v="488"/>
    <s v="UND"/>
    <n v="10"/>
    <n v="22217.3"/>
    <n v="2221.73"/>
    <s v="INSTALADOR 45-OyD"/>
    <x v="0"/>
    <x v="3"/>
    <x v="1"/>
    <s v="MTTO_REDES"/>
    <x v="22"/>
  </r>
  <r>
    <n v="9"/>
    <n v="2"/>
    <n v="310"/>
    <n v="1"/>
    <n v="10576"/>
    <x v="490"/>
    <s v="UND"/>
    <n v="13"/>
    <n v="28246.49"/>
    <n v="2172.81"/>
    <s v="INSTALADOR 45-OyD"/>
    <x v="0"/>
    <x v="3"/>
    <x v="1"/>
    <s v="MTTO_REDES"/>
    <x v="22"/>
  </r>
  <r>
    <n v="9"/>
    <n v="2"/>
    <n v="310"/>
    <n v="1"/>
    <n v="10587"/>
    <x v="494"/>
    <s v="UND"/>
    <n v="13"/>
    <n v="32574.400000000001"/>
    <n v="2505.7199999999998"/>
    <s v="INSTALADOR 45-OyD"/>
    <x v="0"/>
    <x v="3"/>
    <x v="1"/>
    <s v="MTTO_REDES"/>
    <x v="22"/>
  </r>
  <r>
    <n v="9"/>
    <n v="2"/>
    <n v="310"/>
    <n v="1"/>
    <n v="10607"/>
    <x v="500"/>
    <s v="UND"/>
    <n v="9"/>
    <n v="18495.63"/>
    <n v="2055.0700000000002"/>
    <s v="INSTALADOR 45-OyD"/>
    <x v="0"/>
    <x v="3"/>
    <x v="1"/>
    <s v="MTTO_REDES"/>
    <x v="22"/>
  </r>
  <r>
    <n v="9"/>
    <n v="2"/>
    <n v="310"/>
    <n v="1"/>
    <n v="10617"/>
    <x v="305"/>
    <s v="ROL"/>
    <n v="1"/>
    <n v="68248.649999999994"/>
    <n v="68248.649999999994"/>
    <s v="INSTALADOR 45-OyD"/>
    <x v="0"/>
    <x v="3"/>
    <x v="1"/>
    <s v="MTTO_REDES"/>
    <x v="16"/>
  </r>
  <r>
    <n v="9"/>
    <n v="2"/>
    <n v="310"/>
    <n v="1"/>
    <n v="12971"/>
    <x v="568"/>
    <s v="UND"/>
    <n v="1"/>
    <n v="13454.9"/>
    <n v="13454.9"/>
    <s v="INSTALADOR 45-OyD"/>
    <x v="0"/>
    <x v="3"/>
    <x v="1"/>
    <s v="MTTO_REDES"/>
    <x v="27"/>
  </r>
  <r>
    <n v="9"/>
    <n v="2"/>
    <n v="310"/>
    <n v="1"/>
    <n v="13151"/>
    <x v="573"/>
    <s v="UND"/>
    <n v="3"/>
    <n v="24422.49"/>
    <n v="8140.83"/>
    <s v="INSTALADOR 45-OyD"/>
    <x v="0"/>
    <x v="3"/>
    <x v="1"/>
    <s v="MTTO_REDES"/>
    <x v="0"/>
  </r>
  <r>
    <n v="9"/>
    <n v="2"/>
    <n v="311"/>
    <n v="1"/>
    <n v="9817"/>
    <x v="418"/>
    <s v="MTS"/>
    <n v="2"/>
    <n v="2858.29"/>
    <n v="1429.24"/>
    <s v="INSTALADOR 46-OyD"/>
    <x v="0"/>
    <x v="3"/>
    <x v="1"/>
    <s v="MTTO_REDES"/>
    <x v="14"/>
  </r>
  <r>
    <n v="9"/>
    <n v="2"/>
    <n v="311"/>
    <n v="1"/>
    <n v="10248"/>
    <x v="297"/>
    <s v="UND"/>
    <n v="9"/>
    <n v="18377.53"/>
    <n v="2041.95"/>
    <s v="INSTALADOR 46-OyD"/>
    <x v="0"/>
    <x v="3"/>
    <x v="1"/>
    <s v="MTTO_REDES"/>
    <x v="22"/>
  </r>
  <r>
    <n v="9"/>
    <n v="2"/>
    <n v="311"/>
    <n v="1"/>
    <n v="10253"/>
    <x v="459"/>
    <s v="UND"/>
    <n v="12"/>
    <n v="24672.240000000002"/>
    <n v="2056.02"/>
    <s v="INSTALADOR 46-OyD"/>
    <x v="0"/>
    <x v="3"/>
    <x v="1"/>
    <s v="MTTO_REDES"/>
    <x v="22"/>
  </r>
  <r>
    <n v="9"/>
    <n v="2"/>
    <n v="311"/>
    <n v="1"/>
    <n v="10259"/>
    <x v="461"/>
    <s v="UND"/>
    <n v="15"/>
    <n v="32272.799999999999"/>
    <n v="2151.52"/>
    <s v="INSTALADOR 46-OyD"/>
    <x v="0"/>
    <x v="3"/>
    <x v="1"/>
    <s v="MTTO_REDES"/>
    <x v="22"/>
  </r>
  <r>
    <n v="9"/>
    <n v="2"/>
    <n v="311"/>
    <n v="1"/>
    <n v="10264"/>
    <x v="462"/>
    <s v="UND"/>
    <n v="13"/>
    <n v="30377.79"/>
    <n v="2336.7600000000002"/>
    <s v="INSTALADOR 46-OyD"/>
    <x v="0"/>
    <x v="3"/>
    <x v="1"/>
    <s v="MTTO_REDES"/>
    <x v="22"/>
  </r>
  <r>
    <n v="9"/>
    <n v="2"/>
    <n v="311"/>
    <n v="1"/>
    <n v="10269"/>
    <x v="464"/>
    <s v="UND"/>
    <n v="5"/>
    <n v="9703.9"/>
    <n v="1940.78"/>
    <s v="INSTALADOR 46-OyD"/>
    <x v="0"/>
    <x v="3"/>
    <x v="1"/>
    <s v="MTTO_REDES"/>
    <x v="22"/>
  </r>
  <r>
    <n v="9"/>
    <n v="2"/>
    <n v="311"/>
    <n v="1"/>
    <n v="10274"/>
    <x v="465"/>
    <s v="UND"/>
    <n v="8"/>
    <n v="19279.68"/>
    <n v="2409.96"/>
    <s v="INSTALADOR 46-OyD"/>
    <x v="0"/>
    <x v="3"/>
    <x v="1"/>
    <s v="MTTO_REDES"/>
    <x v="22"/>
  </r>
  <r>
    <n v="9"/>
    <n v="2"/>
    <n v="311"/>
    <n v="1"/>
    <n v="10279"/>
    <x v="466"/>
    <s v="UND"/>
    <n v="13"/>
    <n v="25230.27"/>
    <n v="1940.79"/>
    <s v="INSTALADOR 46-OyD"/>
    <x v="0"/>
    <x v="3"/>
    <x v="1"/>
    <s v="MTTO_REDES"/>
    <x v="22"/>
  </r>
  <r>
    <n v="9"/>
    <n v="2"/>
    <n v="311"/>
    <n v="1"/>
    <n v="10284"/>
    <x v="467"/>
    <s v="UND"/>
    <n v="11"/>
    <n v="28364.84"/>
    <n v="2578.62"/>
    <s v="INSTALADOR 46-OyD"/>
    <x v="0"/>
    <x v="3"/>
    <x v="1"/>
    <s v="MTTO_REDES"/>
    <x v="22"/>
  </r>
  <r>
    <n v="9"/>
    <n v="2"/>
    <n v="311"/>
    <n v="1"/>
    <n v="10289"/>
    <x v="468"/>
    <s v="UND"/>
    <n v="10"/>
    <n v="19539.14"/>
    <n v="1953.91"/>
    <s v="INSTALADOR 46-OyD"/>
    <x v="0"/>
    <x v="3"/>
    <x v="1"/>
    <s v="MTTO_REDES"/>
    <x v="22"/>
  </r>
  <r>
    <n v="9"/>
    <n v="2"/>
    <n v="311"/>
    <n v="1"/>
    <n v="10298"/>
    <x v="469"/>
    <s v="UND"/>
    <n v="14"/>
    <n v="28444.94"/>
    <n v="2031.78"/>
    <s v="INSTALADOR 46-OyD"/>
    <x v="0"/>
    <x v="3"/>
    <x v="1"/>
    <s v="MTTO_REDES"/>
    <x v="22"/>
  </r>
  <r>
    <n v="9"/>
    <n v="2"/>
    <n v="311"/>
    <n v="1"/>
    <n v="10308"/>
    <x v="471"/>
    <s v="UND"/>
    <n v="13"/>
    <n v="26663.26"/>
    <n v="2051.02"/>
    <s v="INSTALADOR 46-OyD"/>
    <x v="0"/>
    <x v="3"/>
    <x v="1"/>
    <s v="MTTO_REDES"/>
    <x v="22"/>
  </r>
  <r>
    <n v="9"/>
    <n v="2"/>
    <n v="311"/>
    <n v="1"/>
    <n v="10571"/>
    <x v="488"/>
    <s v="UND"/>
    <n v="15"/>
    <n v="33325.949999999997"/>
    <n v="2221.73"/>
    <s v="INSTALADOR 46-OyD"/>
    <x v="0"/>
    <x v="3"/>
    <x v="1"/>
    <s v="MTTO_REDES"/>
    <x v="22"/>
  </r>
  <r>
    <n v="9"/>
    <n v="2"/>
    <n v="311"/>
    <n v="1"/>
    <n v="10576"/>
    <x v="490"/>
    <s v="UND"/>
    <n v="15"/>
    <n v="33325.949999999997"/>
    <n v="2221.73"/>
    <s v="INSTALADOR 46-OyD"/>
    <x v="0"/>
    <x v="3"/>
    <x v="1"/>
    <s v="MTTO_REDES"/>
    <x v="22"/>
  </r>
  <r>
    <n v="9"/>
    <n v="2"/>
    <n v="311"/>
    <n v="1"/>
    <n v="10607"/>
    <x v="500"/>
    <s v="UND"/>
    <n v="11"/>
    <n v="22135.68"/>
    <n v="2012.34"/>
    <s v="INSTALADOR 46-OyD"/>
    <x v="0"/>
    <x v="3"/>
    <x v="1"/>
    <s v="MTTO_REDES"/>
    <x v="22"/>
  </r>
  <r>
    <n v="9"/>
    <n v="2"/>
    <n v="312"/>
    <n v="1"/>
    <n v="9637"/>
    <x v="258"/>
    <s v="UND"/>
    <n v="2"/>
    <n v="38280"/>
    <n v="19140"/>
    <s v="INSTALADOR 47-OyD"/>
    <x v="0"/>
    <x v="3"/>
    <x v="1"/>
    <s v="MTTO_REDES"/>
    <x v="17"/>
  </r>
  <r>
    <n v="9"/>
    <n v="2"/>
    <n v="312"/>
    <n v="1"/>
    <n v="9817"/>
    <x v="418"/>
    <s v="MTS"/>
    <n v="50"/>
    <n v="63114.25"/>
    <n v="1262.28"/>
    <s v="INSTALADOR 47-OyD"/>
    <x v="0"/>
    <x v="3"/>
    <x v="1"/>
    <s v="MTTO_REDES"/>
    <x v="14"/>
  </r>
  <r>
    <n v="9"/>
    <n v="2"/>
    <n v="312"/>
    <n v="1"/>
    <n v="9896"/>
    <x v="430"/>
    <s v="UND"/>
    <n v="2"/>
    <n v="19720"/>
    <n v="9860"/>
    <s v="INSTALADOR 47-OyD"/>
    <x v="0"/>
    <x v="3"/>
    <x v="1"/>
    <s v="MTTO_REDES"/>
    <x v="17"/>
  </r>
  <r>
    <n v="9"/>
    <n v="2"/>
    <n v="312"/>
    <n v="1"/>
    <n v="10248"/>
    <x v="297"/>
    <s v="UND"/>
    <n v="11"/>
    <n v="23025.48"/>
    <n v="2093.23"/>
    <s v="INSTALADOR 47-OyD"/>
    <x v="0"/>
    <x v="3"/>
    <x v="1"/>
    <s v="MTTO_REDES"/>
    <x v="22"/>
  </r>
  <r>
    <n v="9"/>
    <n v="2"/>
    <n v="312"/>
    <n v="1"/>
    <n v="10253"/>
    <x v="459"/>
    <s v="UND"/>
    <n v="7"/>
    <n v="14200.63"/>
    <n v="2028.67"/>
    <s v="INSTALADOR 47-OyD"/>
    <x v="0"/>
    <x v="3"/>
    <x v="1"/>
    <s v="MTTO_REDES"/>
    <x v="22"/>
  </r>
  <r>
    <n v="9"/>
    <n v="2"/>
    <n v="312"/>
    <n v="1"/>
    <n v="10259"/>
    <x v="461"/>
    <s v="UND"/>
    <n v="10"/>
    <n v="21515.200000000001"/>
    <n v="2151.52"/>
    <s v="INSTALADOR 47-OyD"/>
    <x v="0"/>
    <x v="3"/>
    <x v="1"/>
    <s v="MTTO_REDES"/>
    <x v="22"/>
  </r>
  <r>
    <n v="9"/>
    <n v="2"/>
    <n v="312"/>
    <n v="1"/>
    <n v="10264"/>
    <x v="462"/>
    <s v="UND"/>
    <n v="8"/>
    <n v="17988.96"/>
    <n v="2248.62"/>
    <s v="INSTALADOR 47-OyD"/>
    <x v="0"/>
    <x v="3"/>
    <x v="1"/>
    <s v="MTTO_REDES"/>
    <x v="22"/>
  </r>
  <r>
    <n v="9"/>
    <n v="2"/>
    <n v="312"/>
    <n v="1"/>
    <n v="10269"/>
    <x v="464"/>
    <s v="UND"/>
    <n v="10"/>
    <n v="20730.45"/>
    <n v="2073.0500000000002"/>
    <s v="INSTALADOR 47-OyD"/>
    <x v="0"/>
    <x v="3"/>
    <x v="1"/>
    <s v="MTTO_REDES"/>
    <x v="22"/>
  </r>
  <r>
    <n v="9"/>
    <n v="2"/>
    <n v="312"/>
    <n v="1"/>
    <n v="10274"/>
    <x v="465"/>
    <s v="UND"/>
    <n v="4"/>
    <n v="9883.82"/>
    <n v="2470.94"/>
    <s v="INSTALADOR 47-OyD"/>
    <x v="0"/>
    <x v="3"/>
    <x v="1"/>
    <s v="MTTO_REDES"/>
    <x v="22"/>
  </r>
  <r>
    <n v="9"/>
    <n v="2"/>
    <n v="312"/>
    <n v="1"/>
    <n v="10284"/>
    <x v="467"/>
    <s v="UND"/>
    <n v="8"/>
    <n v="20114.03"/>
    <n v="2514.2600000000002"/>
    <s v="INSTALADOR 47-OyD"/>
    <x v="0"/>
    <x v="3"/>
    <x v="1"/>
    <s v="MTTO_REDES"/>
    <x v="22"/>
  </r>
  <r>
    <n v="9"/>
    <n v="2"/>
    <n v="312"/>
    <n v="1"/>
    <n v="10289"/>
    <x v="468"/>
    <s v="UND"/>
    <n v="7"/>
    <n v="13585.29"/>
    <n v="1940.76"/>
    <s v="INSTALADOR 47-OyD"/>
    <x v="0"/>
    <x v="3"/>
    <x v="1"/>
    <s v="MTTO_REDES"/>
    <x v="22"/>
  </r>
  <r>
    <n v="9"/>
    <n v="2"/>
    <n v="312"/>
    <n v="1"/>
    <n v="10298"/>
    <x v="469"/>
    <s v="UND"/>
    <n v="11"/>
    <n v="22391.09"/>
    <n v="2035.56"/>
    <s v="INSTALADOR 47-OyD"/>
    <x v="0"/>
    <x v="3"/>
    <x v="1"/>
    <s v="MTTO_REDES"/>
    <x v="22"/>
  </r>
  <r>
    <n v="9"/>
    <n v="2"/>
    <n v="312"/>
    <n v="1"/>
    <n v="10303"/>
    <x v="470"/>
    <s v="UND"/>
    <n v="10"/>
    <n v="68790.5"/>
    <n v="6879.05"/>
    <s v="INSTALADOR 47-OyD"/>
    <x v="0"/>
    <x v="3"/>
    <x v="1"/>
    <s v="MTTO_REDES"/>
    <x v="22"/>
  </r>
  <r>
    <n v="9"/>
    <n v="2"/>
    <n v="312"/>
    <n v="1"/>
    <n v="10308"/>
    <x v="471"/>
    <s v="UND"/>
    <n v="10"/>
    <n v="20872.7"/>
    <n v="2087.27"/>
    <s v="INSTALADOR 47-OyD"/>
    <x v="0"/>
    <x v="3"/>
    <x v="1"/>
    <s v="MTTO_REDES"/>
    <x v="22"/>
  </r>
  <r>
    <n v="9"/>
    <n v="2"/>
    <n v="312"/>
    <n v="1"/>
    <n v="10571"/>
    <x v="488"/>
    <s v="UND"/>
    <n v="10"/>
    <n v="20697.96"/>
    <n v="2069.79"/>
    <s v="INSTALADOR 47-OyD"/>
    <x v="0"/>
    <x v="3"/>
    <x v="1"/>
    <s v="MTTO_REDES"/>
    <x v="22"/>
  </r>
  <r>
    <n v="9"/>
    <n v="2"/>
    <n v="312"/>
    <n v="1"/>
    <n v="10576"/>
    <x v="490"/>
    <s v="UND"/>
    <n v="4"/>
    <n v="8038.98"/>
    <n v="2009.74"/>
    <s v="INSTALADOR 47-OyD"/>
    <x v="0"/>
    <x v="3"/>
    <x v="1"/>
    <s v="MTTO_REDES"/>
    <x v="22"/>
  </r>
  <r>
    <n v="9"/>
    <n v="2"/>
    <n v="312"/>
    <n v="1"/>
    <n v="10587"/>
    <x v="494"/>
    <s v="UND"/>
    <n v="5"/>
    <n v="12395.2"/>
    <n v="2479.04"/>
    <s v="INSTALADOR 47-OyD"/>
    <x v="0"/>
    <x v="3"/>
    <x v="1"/>
    <s v="MTTO_REDES"/>
    <x v="22"/>
  </r>
  <r>
    <n v="9"/>
    <n v="2"/>
    <n v="312"/>
    <n v="1"/>
    <n v="10607"/>
    <x v="500"/>
    <s v="UND"/>
    <n v="8"/>
    <n v="16135.84"/>
    <n v="2016.98"/>
    <s v="INSTALADOR 47-OyD"/>
    <x v="0"/>
    <x v="3"/>
    <x v="1"/>
    <s v="MTTO_REDES"/>
    <x v="22"/>
  </r>
  <r>
    <n v="9"/>
    <n v="2"/>
    <n v="313"/>
    <n v="1"/>
    <n v="9757"/>
    <x v="411"/>
    <s v="UND"/>
    <n v="1"/>
    <n v="1218.33"/>
    <n v="1218.33"/>
    <s v="INSTALADOR 48-OyD"/>
    <x v="0"/>
    <x v="3"/>
    <x v="1"/>
    <s v="MTTO_REDES"/>
    <x v="33"/>
  </r>
  <r>
    <n v="9"/>
    <n v="2"/>
    <n v="313"/>
    <n v="1"/>
    <n v="9763"/>
    <x v="412"/>
    <s v="UND"/>
    <n v="4"/>
    <n v="10780.49"/>
    <n v="2695.13"/>
    <s v="INSTALADOR 48-OyD"/>
    <x v="0"/>
    <x v="3"/>
    <x v="1"/>
    <s v="MTTO_REDES"/>
    <x v="33"/>
  </r>
  <r>
    <n v="9"/>
    <n v="2"/>
    <n v="313"/>
    <n v="1"/>
    <n v="9817"/>
    <x v="418"/>
    <s v="MTS"/>
    <n v="35"/>
    <n v="45101.49"/>
    <n v="1288.6300000000001"/>
    <s v="INSTALADOR 48-OyD"/>
    <x v="0"/>
    <x v="3"/>
    <x v="1"/>
    <s v="MTTO_REDES"/>
    <x v="14"/>
  </r>
  <r>
    <n v="9"/>
    <n v="2"/>
    <n v="313"/>
    <n v="1"/>
    <n v="10248"/>
    <x v="297"/>
    <s v="UND"/>
    <n v="7"/>
    <n v="14445.44"/>
    <n v="2063.62"/>
    <s v="INSTALADOR 48-OyD"/>
    <x v="0"/>
    <x v="3"/>
    <x v="1"/>
    <s v="MTTO_REDES"/>
    <x v="22"/>
  </r>
  <r>
    <n v="9"/>
    <n v="2"/>
    <n v="313"/>
    <n v="1"/>
    <n v="10253"/>
    <x v="459"/>
    <s v="UND"/>
    <n v="10"/>
    <n v="20354.47"/>
    <n v="2035.44"/>
    <s v="INSTALADOR 48-OyD"/>
    <x v="0"/>
    <x v="3"/>
    <x v="1"/>
    <s v="MTTO_REDES"/>
    <x v="22"/>
  </r>
  <r>
    <n v="9"/>
    <n v="2"/>
    <n v="313"/>
    <n v="1"/>
    <n v="10259"/>
    <x v="461"/>
    <s v="UND"/>
    <n v="10"/>
    <n v="21515.200000000001"/>
    <n v="2151.52"/>
    <s v="INSTALADOR 48-OyD"/>
    <x v="0"/>
    <x v="3"/>
    <x v="1"/>
    <s v="MTTO_REDES"/>
    <x v="22"/>
  </r>
  <r>
    <n v="9"/>
    <n v="2"/>
    <n v="313"/>
    <n v="1"/>
    <n v="10264"/>
    <x v="462"/>
    <s v="UND"/>
    <n v="3"/>
    <n v="6632.29"/>
    <n v="2210.75"/>
    <s v="INSTALADOR 48-OyD"/>
    <x v="0"/>
    <x v="3"/>
    <x v="1"/>
    <s v="MTTO_REDES"/>
    <x v="22"/>
  </r>
  <r>
    <n v="9"/>
    <n v="2"/>
    <n v="313"/>
    <n v="1"/>
    <n v="10269"/>
    <x v="464"/>
    <s v="UND"/>
    <n v="16"/>
    <n v="32723.22"/>
    <n v="2045.2"/>
    <s v="INSTALADOR 48-OyD"/>
    <x v="0"/>
    <x v="3"/>
    <x v="1"/>
    <s v="MTTO_REDES"/>
    <x v="22"/>
  </r>
  <r>
    <n v="9"/>
    <n v="2"/>
    <n v="313"/>
    <n v="1"/>
    <n v="10274"/>
    <x v="465"/>
    <s v="UND"/>
    <n v="16"/>
    <n v="38757.269999999997"/>
    <n v="2422.33"/>
    <s v="INSTALADOR 48-OyD"/>
    <x v="0"/>
    <x v="3"/>
    <x v="1"/>
    <s v="MTTO_REDES"/>
    <x v="22"/>
  </r>
  <r>
    <n v="9"/>
    <n v="2"/>
    <n v="313"/>
    <n v="1"/>
    <n v="10279"/>
    <x v="466"/>
    <s v="UND"/>
    <n v="12"/>
    <n v="23289.4"/>
    <n v="1940.78"/>
    <s v="INSTALADOR 48-OyD"/>
    <x v="0"/>
    <x v="3"/>
    <x v="1"/>
    <s v="MTTO_REDES"/>
    <x v="22"/>
  </r>
  <r>
    <n v="9"/>
    <n v="2"/>
    <n v="313"/>
    <n v="1"/>
    <n v="10284"/>
    <x v="467"/>
    <s v="UND"/>
    <n v="6"/>
    <n v="15376.94"/>
    <n v="2562.81"/>
    <s v="INSTALADOR 48-OyD"/>
    <x v="0"/>
    <x v="3"/>
    <x v="1"/>
    <s v="MTTO_REDES"/>
    <x v="22"/>
  </r>
  <r>
    <n v="9"/>
    <n v="2"/>
    <n v="313"/>
    <n v="1"/>
    <n v="10289"/>
    <x v="468"/>
    <s v="UND"/>
    <n v="10"/>
    <n v="19493.63"/>
    <n v="1949.36"/>
    <s v="INSTALADOR 48-OyD"/>
    <x v="0"/>
    <x v="3"/>
    <x v="1"/>
    <s v="MTTO_REDES"/>
    <x v="22"/>
  </r>
  <r>
    <n v="9"/>
    <n v="2"/>
    <n v="313"/>
    <n v="1"/>
    <n v="10298"/>
    <x v="469"/>
    <s v="UND"/>
    <n v="8"/>
    <n v="16030.6"/>
    <n v="2003.83"/>
    <s v="INSTALADOR 48-OyD"/>
    <x v="0"/>
    <x v="3"/>
    <x v="1"/>
    <s v="MTTO_REDES"/>
    <x v="22"/>
  </r>
  <r>
    <n v="9"/>
    <n v="2"/>
    <n v="313"/>
    <n v="1"/>
    <n v="10303"/>
    <x v="470"/>
    <s v="UND"/>
    <n v="16"/>
    <n v="104996.64"/>
    <n v="6562.29"/>
    <s v="INSTALADOR 48-OyD"/>
    <x v="0"/>
    <x v="3"/>
    <x v="1"/>
    <s v="MTTO_REDES"/>
    <x v="22"/>
  </r>
  <r>
    <n v="9"/>
    <n v="2"/>
    <n v="313"/>
    <n v="1"/>
    <n v="10308"/>
    <x v="471"/>
    <s v="UND"/>
    <n v="13"/>
    <n v="25878.39"/>
    <n v="1990.65"/>
    <s v="INSTALADOR 48-OyD"/>
    <x v="0"/>
    <x v="3"/>
    <x v="1"/>
    <s v="MTTO_REDES"/>
    <x v="22"/>
  </r>
  <r>
    <n v="9"/>
    <n v="2"/>
    <n v="313"/>
    <n v="1"/>
    <n v="10571"/>
    <x v="488"/>
    <s v="UND"/>
    <n v="4"/>
    <n v="8406.24"/>
    <n v="2101.5700000000002"/>
    <s v="INSTALADOR 48-OyD"/>
    <x v="0"/>
    <x v="3"/>
    <x v="1"/>
    <s v="MTTO_REDES"/>
    <x v="22"/>
  </r>
  <r>
    <n v="9"/>
    <n v="2"/>
    <n v="313"/>
    <n v="1"/>
    <n v="10576"/>
    <x v="490"/>
    <s v="UND"/>
    <n v="10"/>
    <n v="22217.3"/>
    <n v="2221.73"/>
    <s v="INSTALADOR 48-OyD"/>
    <x v="0"/>
    <x v="3"/>
    <x v="1"/>
    <s v="MTTO_REDES"/>
    <x v="22"/>
  </r>
  <r>
    <n v="9"/>
    <n v="2"/>
    <n v="313"/>
    <n v="1"/>
    <n v="10587"/>
    <x v="494"/>
    <s v="UND"/>
    <n v="10"/>
    <n v="25394.6"/>
    <n v="2539.46"/>
    <s v="INSTALADOR 48-OyD"/>
    <x v="0"/>
    <x v="3"/>
    <x v="1"/>
    <s v="MTTO_REDES"/>
    <x v="22"/>
  </r>
  <r>
    <n v="9"/>
    <n v="2"/>
    <n v="313"/>
    <n v="1"/>
    <n v="10607"/>
    <x v="500"/>
    <s v="UND"/>
    <n v="8"/>
    <n v="15526.05"/>
    <n v="1940.75"/>
    <s v="INSTALADOR 48-OyD"/>
    <x v="0"/>
    <x v="3"/>
    <x v="1"/>
    <s v="MTTO_REDES"/>
    <x v="22"/>
  </r>
  <r>
    <n v="9"/>
    <n v="2"/>
    <n v="314"/>
    <n v="1"/>
    <n v="9763"/>
    <x v="412"/>
    <s v="UND"/>
    <n v="10"/>
    <n v="25902.799999999999"/>
    <n v="2590.2800000000002"/>
    <s v="INSTALADOR 49-OyD"/>
    <x v="0"/>
    <x v="3"/>
    <x v="1"/>
    <s v="MTTO_REDES"/>
    <x v="33"/>
  </r>
  <r>
    <n v="9"/>
    <n v="2"/>
    <n v="314"/>
    <n v="1"/>
    <n v="9817"/>
    <x v="418"/>
    <s v="MTS"/>
    <n v="13"/>
    <n v="15698.28"/>
    <n v="1207.56"/>
    <s v="INSTALADOR 49-OyD"/>
    <x v="0"/>
    <x v="3"/>
    <x v="1"/>
    <s v="MTTO_REDES"/>
    <x v="14"/>
  </r>
  <r>
    <n v="9"/>
    <n v="2"/>
    <n v="314"/>
    <n v="1"/>
    <n v="10248"/>
    <x v="297"/>
    <s v="UND"/>
    <n v="10"/>
    <n v="21433.4"/>
    <n v="2143.34"/>
    <s v="INSTALADOR 49-OyD"/>
    <x v="0"/>
    <x v="3"/>
    <x v="1"/>
    <s v="MTTO_REDES"/>
    <x v="22"/>
  </r>
  <r>
    <n v="9"/>
    <n v="2"/>
    <n v="314"/>
    <n v="1"/>
    <n v="10253"/>
    <x v="459"/>
    <s v="UND"/>
    <n v="9"/>
    <n v="18332.599999999999"/>
    <n v="2036.96"/>
    <s v="INSTALADOR 49-OyD"/>
    <x v="0"/>
    <x v="3"/>
    <x v="1"/>
    <s v="MTTO_REDES"/>
    <x v="22"/>
  </r>
  <r>
    <n v="9"/>
    <n v="2"/>
    <n v="314"/>
    <n v="1"/>
    <n v="10259"/>
    <x v="461"/>
    <s v="UND"/>
    <n v="10"/>
    <n v="21515.200000000001"/>
    <n v="2151.52"/>
    <s v="INSTALADOR 49-OyD"/>
    <x v="0"/>
    <x v="3"/>
    <x v="1"/>
    <s v="MTTO_REDES"/>
    <x v="22"/>
  </r>
  <r>
    <n v="9"/>
    <n v="2"/>
    <n v="314"/>
    <n v="1"/>
    <n v="10264"/>
    <x v="462"/>
    <s v="UND"/>
    <n v="16"/>
    <n v="37708.22"/>
    <n v="2356.7600000000002"/>
    <s v="INSTALADOR 49-OyD"/>
    <x v="0"/>
    <x v="3"/>
    <x v="1"/>
    <s v="MTTO_REDES"/>
    <x v="22"/>
  </r>
  <r>
    <n v="9"/>
    <n v="2"/>
    <n v="314"/>
    <n v="1"/>
    <n v="10269"/>
    <x v="464"/>
    <s v="UND"/>
    <n v="10"/>
    <n v="21391.8"/>
    <n v="2139.1799999999998"/>
    <s v="INSTALADOR 49-OyD"/>
    <x v="0"/>
    <x v="3"/>
    <x v="1"/>
    <s v="MTTO_REDES"/>
    <x v="22"/>
  </r>
  <r>
    <n v="9"/>
    <n v="2"/>
    <n v="314"/>
    <n v="1"/>
    <n v="10274"/>
    <x v="465"/>
    <s v="UND"/>
    <n v="14"/>
    <n v="35175.040000000001"/>
    <n v="2512.5"/>
    <s v="INSTALADOR 49-OyD"/>
    <x v="0"/>
    <x v="3"/>
    <x v="1"/>
    <s v="MTTO_REDES"/>
    <x v="22"/>
  </r>
  <r>
    <n v="9"/>
    <n v="2"/>
    <n v="314"/>
    <n v="1"/>
    <n v="10279"/>
    <x v="466"/>
    <s v="UND"/>
    <n v="12"/>
    <n v="23667.98"/>
    <n v="1972.33"/>
    <s v="INSTALADOR 49-OyD"/>
    <x v="0"/>
    <x v="3"/>
    <x v="1"/>
    <s v="MTTO_REDES"/>
    <x v="22"/>
  </r>
  <r>
    <n v="9"/>
    <n v="2"/>
    <n v="314"/>
    <n v="1"/>
    <n v="10284"/>
    <x v="467"/>
    <s v="UND"/>
    <n v="8"/>
    <n v="20287.52"/>
    <n v="2535.94"/>
    <s v="INSTALADOR 49-OyD"/>
    <x v="0"/>
    <x v="3"/>
    <x v="1"/>
    <s v="MTTO_REDES"/>
    <x v="22"/>
  </r>
  <r>
    <n v="9"/>
    <n v="2"/>
    <n v="314"/>
    <n v="1"/>
    <n v="10289"/>
    <x v="468"/>
    <s v="UND"/>
    <n v="15"/>
    <n v="30905.35"/>
    <n v="2060.36"/>
    <s v="INSTALADOR 49-OyD"/>
    <x v="0"/>
    <x v="3"/>
    <x v="1"/>
    <s v="MTTO_REDES"/>
    <x v="22"/>
  </r>
  <r>
    <n v="9"/>
    <n v="2"/>
    <n v="314"/>
    <n v="1"/>
    <n v="10298"/>
    <x v="469"/>
    <s v="UND"/>
    <n v="8"/>
    <n v="16698.2"/>
    <n v="2087.27"/>
    <s v="INSTALADOR 49-OyD"/>
    <x v="0"/>
    <x v="3"/>
    <x v="1"/>
    <s v="MTTO_REDES"/>
    <x v="22"/>
  </r>
  <r>
    <n v="9"/>
    <n v="2"/>
    <n v="314"/>
    <n v="1"/>
    <n v="10303"/>
    <x v="470"/>
    <s v="UND"/>
    <n v="8"/>
    <n v="45635.96"/>
    <n v="5704.49"/>
    <s v="INSTALADOR 49-OyD"/>
    <x v="0"/>
    <x v="3"/>
    <x v="1"/>
    <s v="MTTO_REDES"/>
    <x v="22"/>
  </r>
  <r>
    <n v="9"/>
    <n v="2"/>
    <n v="314"/>
    <n v="1"/>
    <n v="10308"/>
    <x v="471"/>
    <s v="UND"/>
    <n v="5"/>
    <n v="10509.6"/>
    <n v="2101.92"/>
    <s v="INSTALADOR 49-OyD"/>
    <x v="0"/>
    <x v="3"/>
    <x v="1"/>
    <s v="MTTO_REDES"/>
    <x v="22"/>
  </r>
  <r>
    <n v="9"/>
    <n v="2"/>
    <n v="314"/>
    <n v="1"/>
    <n v="10571"/>
    <x v="488"/>
    <s v="UND"/>
    <n v="8"/>
    <n v="16526.25"/>
    <n v="2065.79"/>
    <s v="INSTALADOR 49-OyD"/>
    <x v="0"/>
    <x v="3"/>
    <x v="1"/>
    <s v="MTTO_REDES"/>
    <x v="22"/>
  </r>
  <r>
    <n v="9"/>
    <n v="2"/>
    <n v="314"/>
    <n v="1"/>
    <n v="10576"/>
    <x v="490"/>
    <s v="UND"/>
    <n v="12"/>
    <n v="26283.51"/>
    <n v="2190.29"/>
    <s v="INSTALADOR 49-OyD"/>
    <x v="0"/>
    <x v="3"/>
    <x v="1"/>
    <s v="MTTO_REDES"/>
    <x v="22"/>
  </r>
  <r>
    <n v="9"/>
    <n v="2"/>
    <n v="314"/>
    <n v="1"/>
    <n v="10587"/>
    <x v="494"/>
    <s v="UND"/>
    <n v="13"/>
    <n v="32834.839999999997"/>
    <n v="2525.7600000000002"/>
    <s v="INSTALADOR 49-OyD"/>
    <x v="0"/>
    <x v="3"/>
    <x v="1"/>
    <s v="MTTO_REDES"/>
    <x v="22"/>
  </r>
  <r>
    <n v="9"/>
    <n v="2"/>
    <n v="314"/>
    <n v="1"/>
    <n v="10607"/>
    <x v="500"/>
    <s v="UND"/>
    <n v="11"/>
    <n v="21801.78"/>
    <n v="1981.98"/>
    <s v="INSTALADOR 49-OyD"/>
    <x v="0"/>
    <x v="3"/>
    <x v="1"/>
    <s v="MTTO_REDES"/>
    <x v="22"/>
  </r>
  <r>
    <n v="9"/>
    <n v="2"/>
    <n v="315"/>
    <n v="1"/>
    <n v="9657"/>
    <x v="264"/>
    <s v="UND"/>
    <n v="2"/>
    <n v="4384"/>
    <n v="2192"/>
    <s v="INSTALADOR 50-OyD"/>
    <x v="0"/>
    <x v="3"/>
    <x v="1"/>
    <s v="MTTO_REDES"/>
    <x v="16"/>
  </r>
  <r>
    <n v="9"/>
    <n v="2"/>
    <n v="315"/>
    <n v="1"/>
    <n v="9763"/>
    <x v="412"/>
    <s v="UND"/>
    <n v="1"/>
    <n v="2737.52"/>
    <n v="2737.55"/>
    <s v="INSTALADOR 50-OyD"/>
    <x v="0"/>
    <x v="3"/>
    <x v="1"/>
    <s v="MTTO_REDES"/>
    <x v="33"/>
  </r>
  <r>
    <n v="9"/>
    <n v="2"/>
    <n v="315"/>
    <n v="1"/>
    <n v="9817"/>
    <x v="418"/>
    <s v="MTS"/>
    <n v="50"/>
    <n v="60424"/>
    <n v="1208.48"/>
    <s v="INSTALADOR 50-OyD"/>
    <x v="0"/>
    <x v="3"/>
    <x v="1"/>
    <s v="MTTO_REDES"/>
    <x v="14"/>
  </r>
  <r>
    <n v="9"/>
    <n v="2"/>
    <n v="315"/>
    <n v="1"/>
    <n v="9835"/>
    <x v="424"/>
    <s v="MTS"/>
    <n v="4"/>
    <n v="133994.85999999999"/>
    <n v="33498.71"/>
    <s v="INSTALADOR 50-OyD"/>
    <x v="0"/>
    <x v="3"/>
    <x v="1"/>
    <s v="MTTO_REDES"/>
    <x v="14"/>
  </r>
  <r>
    <n v="9"/>
    <n v="2"/>
    <n v="315"/>
    <n v="1"/>
    <n v="10248"/>
    <x v="297"/>
    <s v="UND"/>
    <n v="9"/>
    <n v="19141.560000000001"/>
    <n v="2126.84"/>
    <s v="INSTALADOR 50-OyD"/>
    <x v="0"/>
    <x v="3"/>
    <x v="1"/>
    <s v="MTTO_REDES"/>
    <x v="22"/>
  </r>
  <r>
    <n v="9"/>
    <n v="2"/>
    <n v="315"/>
    <n v="1"/>
    <n v="10253"/>
    <x v="459"/>
    <s v="UND"/>
    <n v="10"/>
    <n v="20560.2"/>
    <n v="2056.02"/>
    <s v="INSTALADOR 50-OyD"/>
    <x v="0"/>
    <x v="3"/>
    <x v="1"/>
    <s v="MTTO_REDES"/>
    <x v="22"/>
  </r>
  <r>
    <n v="9"/>
    <n v="2"/>
    <n v="315"/>
    <n v="1"/>
    <n v="10259"/>
    <x v="461"/>
    <s v="UND"/>
    <n v="7"/>
    <n v="14253.1"/>
    <n v="2036.15"/>
    <s v="INSTALADOR 50-OyD"/>
    <x v="0"/>
    <x v="3"/>
    <x v="1"/>
    <s v="MTTO_REDES"/>
    <x v="22"/>
  </r>
  <r>
    <n v="9"/>
    <n v="2"/>
    <n v="315"/>
    <n v="1"/>
    <n v="10264"/>
    <x v="462"/>
    <s v="UND"/>
    <n v="6"/>
    <n v="13091.89"/>
    <n v="2181.9699999999998"/>
    <s v="INSTALADOR 50-OyD"/>
    <x v="0"/>
    <x v="3"/>
    <x v="1"/>
    <s v="MTTO_REDES"/>
    <x v="22"/>
  </r>
  <r>
    <n v="9"/>
    <n v="2"/>
    <n v="315"/>
    <n v="1"/>
    <n v="10269"/>
    <x v="464"/>
    <s v="UND"/>
    <n v="1"/>
    <n v="1940.67"/>
    <n v="1940.74"/>
    <s v="INSTALADOR 50-OyD"/>
    <x v="0"/>
    <x v="3"/>
    <x v="1"/>
    <s v="MTTO_REDES"/>
    <x v="22"/>
  </r>
  <r>
    <n v="9"/>
    <n v="2"/>
    <n v="315"/>
    <n v="1"/>
    <n v="10274"/>
    <x v="465"/>
    <s v="UND"/>
    <n v="10"/>
    <n v="22968"/>
    <n v="2296.8000000000002"/>
    <s v="INSTALADOR 50-OyD"/>
    <x v="0"/>
    <x v="3"/>
    <x v="1"/>
    <s v="MTTO_REDES"/>
    <x v="22"/>
  </r>
  <r>
    <n v="9"/>
    <n v="2"/>
    <n v="315"/>
    <n v="1"/>
    <n v="10279"/>
    <x v="466"/>
    <s v="UND"/>
    <n v="12"/>
    <n v="23289.18"/>
    <n v="1940.77"/>
    <s v="INSTALADOR 50-OyD"/>
    <x v="0"/>
    <x v="3"/>
    <x v="1"/>
    <s v="MTTO_REDES"/>
    <x v="22"/>
  </r>
  <r>
    <n v="9"/>
    <n v="2"/>
    <n v="315"/>
    <n v="1"/>
    <n v="10284"/>
    <x v="467"/>
    <s v="UND"/>
    <n v="12"/>
    <n v="30942.63"/>
    <n v="2578.5500000000002"/>
    <s v="INSTALADOR 50-OyD"/>
    <x v="0"/>
    <x v="3"/>
    <x v="1"/>
    <s v="MTTO_REDES"/>
    <x v="22"/>
  </r>
  <r>
    <n v="9"/>
    <n v="2"/>
    <n v="315"/>
    <n v="1"/>
    <n v="10289"/>
    <x v="468"/>
    <s v="UND"/>
    <n v="7"/>
    <n v="13585.18"/>
    <n v="1940.73"/>
    <s v="INSTALADOR 50-OyD"/>
    <x v="0"/>
    <x v="3"/>
    <x v="1"/>
    <s v="MTTO_REDES"/>
    <x v="22"/>
  </r>
  <r>
    <n v="9"/>
    <n v="2"/>
    <n v="315"/>
    <n v="1"/>
    <n v="10298"/>
    <x v="469"/>
    <s v="UND"/>
    <n v="1"/>
    <n v="2019.55"/>
    <n v="2019.62"/>
    <s v="INSTALADOR 50-OyD"/>
    <x v="0"/>
    <x v="3"/>
    <x v="1"/>
    <s v="MTTO_REDES"/>
    <x v="22"/>
  </r>
  <r>
    <n v="9"/>
    <n v="2"/>
    <n v="315"/>
    <n v="1"/>
    <n v="10303"/>
    <x v="470"/>
    <s v="UND"/>
    <n v="12"/>
    <n v="73189.61"/>
    <n v="6099.13"/>
    <s v="INSTALADOR 50-OyD"/>
    <x v="0"/>
    <x v="3"/>
    <x v="1"/>
    <s v="MTTO_REDES"/>
    <x v="22"/>
  </r>
  <r>
    <n v="9"/>
    <n v="2"/>
    <n v="315"/>
    <n v="1"/>
    <n v="10308"/>
    <x v="471"/>
    <s v="UND"/>
    <n v="6"/>
    <n v="12388.3"/>
    <n v="2064.71"/>
    <s v="INSTALADOR 50-OyD"/>
    <x v="0"/>
    <x v="3"/>
    <x v="1"/>
    <s v="MTTO_REDES"/>
    <x v="22"/>
  </r>
  <r>
    <n v="9"/>
    <n v="2"/>
    <n v="315"/>
    <n v="1"/>
    <n v="10323"/>
    <x v="472"/>
    <s v="UND"/>
    <n v="3"/>
    <n v="9907.3700000000008"/>
    <n v="3302.46"/>
    <s v="INSTALADOR 50-OyD"/>
    <x v="0"/>
    <x v="3"/>
    <x v="1"/>
    <s v="MTTO_REDES"/>
    <x v="22"/>
  </r>
  <r>
    <n v="9"/>
    <n v="2"/>
    <n v="315"/>
    <n v="1"/>
    <n v="10571"/>
    <x v="488"/>
    <s v="UND"/>
    <n v="12"/>
    <n v="24453.08"/>
    <n v="2037.76"/>
    <s v="INSTALADOR 50-OyD"/>
    <x v="0"/>
    <x v="3"/>
    <x v="1"/>
    <s v="MTTO_REDES"/>
    <x v="22"/>
  </r>
  <r>
    <n v="9"/>
    <n v="2"/>
    <n v="315"/>
    <n v="1"/>
    <n v="10587"/>
    <x v="494"/>
    <s v="UND"/>
    <n v="5"/>
    <n v="11484"/>
    <n v="2296.8000000000002"/>
    <s v="INSTALADOR 50-OyD"/>
    <x v="0"/>
    <x v="3"/>
    <x v="1"/>
    <s v="MTTO_REDES"/>
    <x v="22"/>
  </r>
  <r>
    <n v="9"/>
    <n v="2"/>
    <n v="315"/>
    <n v="1"/>
    <n v="10607"/>
    <x v="500"/>
    <s v="UND"/>
    <n v="10"/>
    <n v="19903.919999999998"/>
    <n v="1990.39"/>
    <s v="INSTALADOR 50-OyD"/>
    <x v="0"/>
    <x v="3"/>
    <x v="1"/>
    <s v="MTTO_REDES"/>
    <x v="22"/>
  </r>
  <r>
    <n v="9"/>
    <n v="2"/>
    <n v="316"/>
    <n v="1"/>
    <n v="9757"/>
    <x v="411"/>
    <s v="UND"/>
    <n v="2"/>
    <n v="2422.9"/>
    <n v="1211.45"/>
    <s v="INSTALADOR 51-OyD"/>
    <x v="0"/>
    <x v="3"/>
    <x v="1"/>
    <s v="MTTO_REDES"/>
    <x v="33"/>
  </r>
  <r>
    <n v="9"/>
    <n v="2"/>
    <n v="316"/>
    <n v="1"/>
    <n v="9817"/>
    <x v="418"/>
    <s v="MTS"/>
    <n v="50"/>
    <n v="67685.11"/>
    <n v="1353.71"/>
    <s v="INSTALADOR 51-OyD"/>
    <x v="0"/>
    <x v="3"/>
    <x v="1"/>
    <s v="MTTO_REDES"/>
    <x v="14"/>
  </r>
  <r>
    <n v="9"/>
    <n v="2"/>
    <n v="316"/>
    <n v="1"/>
    <n v="10248"/>
    <x v="297"/>
    <s v="UND"/>
    <n v="19"/>
    <n v="39333.9"/>
    <n v="2070.1999999999998"/>
    <s v="INSTALADOR 51-OyD"/>
    <x v="0"/>
    <x v="3"/>
    <x v="1"/>
    <s v="MTTO_REDES"/>
    <x v="22"/>
  </r>
  <r>
    <n v="9"/>
    <n v="2"/>
    <n v="316"/>
    <n v="1"/>
    <n v="10253"/>
    <x v="459"/>
    <s v="UND"/>
    <n v="17"/>
    <n v="36532.94"/>
    <n v="2149"/>
    <s v="INSTALADOR 51-OyD"/>
    <x v="0"/>
    <x v="3"/>
    <x v="1"/>
    <s v="MTTO_REDES"/>
    <x v="22"/>
  </r>
  <r>
    <n v="9"/>
    <n v="2"/>
    <n v="316"/>
    <n v="1"/>
    <n v="10259"/>
    <x v="461"/>
    <s v="UND"/>
    <n v="17"/>
    <n v="34357.71"/>
    <n v="2021.05"/>
    <s v="INSTALADOR 51-OyD"/>
    <x v="0"/>
    <x v="3"/>
    <x v="1"/>
    <s v="MTTO_REDES"/>
    <x v="22"/>
  </r>
  <r>
    <n v="9"/>
    <n v="2"/>
    <n v="316"/>
    <n v="1"/>
    <n v="10264"/>
    <x v="462"/>
    <s v="UND"/>
    <n v="9"/>
    <n v="19970.95"/>
    <n v="2219"/>
    <s v="INSTALADOR 51-OyD"/>
    <x v="0"/>
    <x v="3"/>
    <x v="1"/>
    <s v="MTTO_REDES"/>
    <x v="22"/>
  </r>
  <r>
    <n v="9"/>
    <n v="2"/>
    <n v="316"/>
    <n v="1"/>
    <n v="10269"/>
    <x v="464"/>
    <s v="UND"/>
    <n v="15"/>
    <n v="29111.7"/>
    <n v="1940.78"/>
    <s v="INSTALADOR 51-OyD"/>
    <x v="0"/>
    <x v="3"/>
    <x v="1"/>
    <s v="MTTO_REDES"/>
    <x v="22"/>
  </r>
  <r>
    <n v="9"/>
    <n v="2"/>
    <n v="316"/>
    <n v="1"/>
    <n v="10274"/>
    <x v="465"/>
    <s v="UND"/>
    <n v="3"/>
    <n v="6890.47"/>
    <n v="2296.81"/>
    <s v="INSTALADOR 51-OyD"/>
    <x v="0"/>
    <x v="3"/>
    <x v="1"/>
    <s v="MTTO_REDES"/>
    <x v="22"/>
  </r>
  <r>
    <n v="9"/>
    <n v="2"/>
    <n v="316"/>
    <n v="1"/>
    <n v="10284"/>
    <x v="467"/>
    <s v="UND"/>
    <n v="12"/>
    <n v="30738.65"/>
    <n v="2561.5500000000002"/>
    <s v="INSTALADOR 51-OyD"/>
    <x v="0"/>
    <x v="3"/>
    <x v="1"/>
    <s v="MTTO_REDES"/>
    <x v="22"/>
  </r>
  <r>
    <n v="9"/>
    <n v="2"/>
    <n v="316"/>
    <n v="1"/>
    <n v="10289"/>
    <x v="468"/>
    <s v="UND"/>
    <n v="5"/>
    <n v="9703.9500000000007"/>
    <n v="1940.79"/>
    <s v="INSTALADOR 51-OyD"/>
    <x v="0"/>
    <x v="3"/>
    <x v="1"/>
    <s v="MTTO_REDES"/>
    <x v="22"/>
  </r>
  <r>
    <n v="9"/>
    <n v="2"/>
    <n v="316"/>
    <n v="1"/>
    <n v="10303"/>
    <x v="470"/>
    <s v="UND"/>
    <n v="17"/>
    <n v="114726.53"/>
    <n v="6748.62"/>
    <s v="INSTALADOR 51-OyD"/>
    <x v="0"/>
    <x v="3"/>
    <x v="1"/>
    <s v="MTTO_REDES"/>
    <x v="22"/>
  </r>
  <r>
    <n v="9"/>
    <n v="2"/>
    <n v="316"/>
    <n v="1"/>
    <n v="10308"/>
    <x v="471"/>
    <s v="UND"/>
    <n v="10"/>
    <n v="21305.3"/>
    <n v="2130.5300000000002"/>
    <s v="INSTALADOR 51-OyD"/>
    <x v="0"/>
    <x v="3"/>
    <x v="1"/>
    <s v="MTTO_REDES"/>
    <x v="22"/>
  </r>
  <r>
    <n v="9"/>
    <n v="2"/>
    <n v="316"/>
    <n v="1"/>
    <n v="10571"/>
    <x v="488"/>
    <s v="UND"/>
    <n v="10"/>
    <n v="22217.3"/>
    <n v="2221.73"/>
    <s v="INSTALADOR 51-OyD"/>
    <x v="0"/>
    <x v="3"/>
    <x v="1"/>
    <s v="MTTO_REDES"/>
    <x v="22"/>
  </r>
  <r>
    <n v="9"/>
    <n v="2"/>
    <n v="316"/>
    <n v="1"/>
    <n v="10576"/>
    <x v="490"/>
    <s v="UND"/>
    <n v="20"/>
    <n v="42723.199999999997"/>
    <n v="2136.16"/>
    <s v="INSTALADOR 51-OyD"/>
    <x v="0"/>
    <x v="3"/>
    <x v="1"/>
    <s v="MTTO_REDES"/>
    <x v="22"/>
  </r>
  <r>
    <n v="9"/>
    <n v="2"/>
    <n v="316"/>
    <n v="1"/>
    <n v="10587"/>
    <x v="494"/>
    <s v="UND"/>
    <n v="12"/>
    <n v="28783.58"/>
    <n v="2398.63"/>
    <s v="INSTALADOR 51-OyD"/>
    <x v="0"/>
    <x v="3"/>
    <x v="1"/>
    <s v="MTTO_REDES"/>
    <x v="22"/>
  </r>
  <r>
    <n v="9"/>
    <n v="2"/>
    <n v="316"/>
    <n v="1"/>
    <n v="10617"/>
    <x v="305"/>
    <s v="ROL"/>
    <n v="0.32"/>
    <n v="21963.84"/>
    <n v="68637"/>
    <s v="INSTALADOR 51-OyD"/>
    <x v="0"/>
    <x v="3"/>
    <x v="1"/>
    <s v="MTTO_REDES"/>
    <x v="16"/>
  </r>
  <r>
    <n v="9"/>
    <n v="2"/>
    <n v="317"/>
    <n v="1"/>
    <n v="9732"/>
    <x v="403"/>
    <s v="UND"/>
    <n v="7"/>
    <n v="4060"/>
    <n v="580"/>
    <s v="INSTALADOR 52-OyD"/>
    <x v="0"/>
    <x v="3"/>
    <x v="1"/>
    <s v="MTTO_REDES"/>
    <x v="16"/>
  </r>
  <r>
    <n v="9"/>
    <n v="2"/>
    <n v="317"/>
    <n v="1"/>
    <n v="9757"/>
    <x v="411"/>
    <s v="UND"/>
    <n v="5"/>
    <n v="6165.9"/>
    <n v="1233.18"/>
    <s v="INSTALADOR 52-OyD"/>
    <x v="0"/>
    <x v="3"/>
    <x v="1"/>
    <s v="MTTO_REDES"/>
    <x v="33"/>
  </r>
  <r>
    <n v="9"/>
    <n v="2"/>
    <n v="317"/>
    <n v="1"/>
    <n v="9763"/>
    <x v="412"/>
    <s v="UND"/>
    <n v="6"/>
    <n v="16097.86"/>
    <n v="2682.97"/>
    <s v="INSTALADOR 52-OyD"/>
    <x v="0"/>
    <x v="3"/>
    <x v="1"/>
    <s v="MTTO_REDES"/>
    <x v="33"/>
  </r>
  <r>
    <n v="9"/>
    <n v="2"/>
    <n v="317"/>
    <n v="1"/>
    <n v="9817"/>
    <x v="418"/>
    <s v="MTS"/>
    <n v="50"/>
    <n v="60378"/>
    <n v="1207.56"/>
    <s v="INSTALADOR 52-OyD"/>
    <x v="0"/>
    <x v="3"/>
    <x v="1"/>
    <s v="MTTO_REDES"/>
    <x v="14"/>
  </r>
  <r>
    <n v="9"/>
    <n v="2"/>
    <n v="317"/>
    <n v="1"/>
    <n v="9832"/>
    <x v="422"/>
    <s v="MTS"/>
    <n v="4"/>
    <n v="67637.279999999999"/>
    <n v="16909.32"/>
    <s v="INSTALADOR 52-OyD"/>
    <x v="0"/>
    <x v="3"/>
    <x v="1"/>
    <s v="MTTO_REDES"/>
    <x v="14"/>
  </r>
  <r>
    <n v="9"/>
    <n v="2"/>
    <n v="317"/>
    <n v="1"/>
    <n v="10248"/>
    <x v="297"/>
    <s v="UND"/>
    <n v="13"/>
    <n v="27376.57"/>
    <n v="2105.89"/>
    <s v="INSTALADOR 52-OyD"/>
    <x v="0"/>
    <x v="3"/>
    <x v="1"/>
    <s v="MTTO_REDES"/>
    <x v="22"/>
  </r>
  <r>
    <n v="9"/>
    <n v="2"/>
    <n v="317"/>
    <n v="1"/>
    <n v="10253"/>
    <x v="459"/>
    <s v="UND"/>
    <n v="9"/>
    <n v="19318.689999999999"/>
    <n v="2146.5300000000002"/>
    <s v="INSTALADOR 52-OyD"/>
    <x v="0"/>
    <x v="3"/>
    <x v="1"/>
    <s v="MTTO_REDES"/>
    <x v="22"/>
  </r>
  <r>
    <n v="9"/>
    <n v="2"/>
    <n v="317"/>
    <n v="1"/>
    <n v="10259"/>
    <x v="461"/>
    <s v="UND"/>
    <n v="5"/>
    <n v="10507.33"/>
    <n v="2101.46"/>
    <s v="INSTALADOR 52-OyD"/>
    <x v="0"/>
    <x v="3"/>
    <x v="1"/>
    <s v="MTTO_REDES"/>
    <x v="22"/>
  </r>
  <r>
    <n v="9"/>
    <n v="2"/>
    <n v="317"/>
    <n v="1"/>
    <n v="10264"/>
    <x v="462"/>
    <s v="UND"/>
    <n v="10"/>
    <n v="23658.66"/>
    <n v="2365.86"/>
    <s v="INSTALADOR 52-OyD"/>
    <x v="0"/>
    <x v="3"/>
    <x v="1"/>
    <s v="MTTO_REDES"/>
    <x v="22"/>
  </r>
  <r>
    <n v="9"/>
    <n v="2"/>
    <n v="317"/>
    <n v="1"/>
    <n v="10269"/>
    <x v="464"/>
    <s v="UND"/>
    <n v="7"/>
    <n v="14974.26"/>
    <n v="2139.1799999999998"/>
    <s v="INSTALADOR 52-OyD"/>
    <x v="0"/>
    <x v="3"/>
    <x v="1"/>
    <s v="MTTO_REDES"/>
    <x v="22"/>
  </r>
  <r>
    <n v="9"/>
    <n v="2"/>
    <n v="317"/>
    <n v="1"/>
    <n v="10274"/>
    <x v="465"/>
    <s v="UND"/>
    <n v="19"/>
    <n v="47043.29"/>
    <n v="2475.96"/>
    <s v="INSTALADOR 52-OyD"/>
    <x v="0"/>
    <x v="3"/>
    <x v="1"/>
    <s v="MTTO_REDES"/>
    <x v="22"/>
  </r>
  <r>
    <n v="9"/>
    <n v="2"/>
    <n v="317"/>
    <n v="1"/>
    <n v="10279"/>
    <x v="466"/>
    <s v="UND"/>
    <n v="13"/>
    <n v="25537.54"/>
    <n v="1964.43"/>
    <s v="INSTALADOR 52-OyD"/>
    <x v="0"/>
    <x v="3"/>
    <x v="1"/>
    <s v="MTTO_REDES"/>
    <x v="22"/>
  </r>
  <r>
    <n v="9"/>
    <n v="2"/>
    <n v="317"/>
    <n v="1"/>
    <n v="10284"/>
    <x v="467"/>
    <s v="UND"/>
    <n v="6"/>
    <n v="15739.74"/>
    <n v="2623.28"/>
    <s v="INSTALADOR 52-OyD"/>
    <x v="0"/>
    <x v="3"/>
    <x v="1"/>
    <s v="MTTO_REDES"/>
    <x v="22"/>
  </r>
  <r>
    <n v="9"/>
    <n v="2"/>
    <n v="317"/>
    <n v="1"/>
    <n v="10289"/>
    <x v="468"/>
    <s v="UND"/>
    <n v="8"/>
    <n v="16323.31"/>
    <n v="2040.42"/>
    <s v="INSTALADOR 52-OyD"/>
    <x v="0"/>
    <x v="3"/>
    <x v="1"/>
    <s v="MTTO_REDES"/>
    <x v="22"/>
  </r>
  <r>
    <n v="9"/>
    <n v="2"/>
    <n v="317"/>
    <n v="1"/>
    <n v="10298"/>
    <x v="469"/>
    <s v="UND"/>
    <n v="10"/>
    <n v="21389.4"/>
    <n v="2138.94"/>
    <s v="INSTALADOR 52-OyD"/>
    <x v="0"/>
    <x v="3"/>
    <x v="1"/>
    <s v="MTTO_REDES"/>
    <x v="22"/>
  </r>
  <r>
    <n v="9"/>
    <n v="2"/>
    <n v="317"/>
    <n v="1"/>
    <n v="10303"/>
    <x v="470"/>
    <s v="UND"/>
    <n v="10"/>
    <n v="68790.5"/>
    <n v="6879.05"/>
    <s v="INSTALADOR 52-OyD"/>
    <x v="0"/>
    <x v="3"/>
    <x v="1"/>
    <s v="MTTO_REDES"/>
    <x v="22"/>
  </r>
  <r>
    <n v="9"/>
    <n v="2"/>
    <n v="317"/>
    <n v="1"/>
    <n v="10308"/>
    <x v="471"/>
    <s v="UND"/>
    <n v="10"/>
    <n v="21305.3"/>
    <n v="2130.5300000000002"/>
    <s v="INSTALADOR 52-OyD"/>
    <x v="0"/>
    <x v="3"/>
    <x v="1"/>
    <s v="MTTO_REDES"/>
    <x v="22"/>
  </r>
  <r>
    <n v="9"/>
    <n v="2"/>
    <n v="317"/>
    <n v="1"/>
    <n v="10571"/>
    <x v="488"/>
    <s v="UND"/>
    <n v="10"/>
    <n v="22217.3"/>
    <n v="2221.73"/>
    <s v="INSTALADOR 52-OyD"/>
    <x v="0"/>
    <x v="3"/>
    <x v="1"/>
    <s v="MTTO_REDES"/>
    <x v="22"/>
  </r>
  <r>
    <n v="9"/>
    <n v="2"/>
    <n v="317"/>
    <n v="1"/>
    <n v="10576"/>
    <x v="490"/>
    <s v="UND"/>
    <n v="9"/>
    <n v="19347.62"/>
    <n v="2149.73"/>
    <s v="INSTALADOR 52-OyD"/>
    <x v="0"/>
    <x v="3"/>
    <x v="1"/>
    <s v="MTTO_REDES"/>
    <x v="22"/>
  </r>
  <r>
    <n v="9"/>
    <n v="2"/>
    <n v="317"/>
    <n v="1"/>
    <n v="10587"/>
    <x v="494"/>
    <s v="UND"/>
    <n v="10"/>
    <n v="25097.7"/>
    <n v="2509.77"/>
    <s v="INSTALADOR 52-OyD"/>
    <x v="0"/>
    <x v="3"/>
    <x v="1"/>
    <s v="MTTO_REDES"/>
    <x v="22"/>
  </r>
  <r>
    <n v="9"/>
    <n v="2"/>
    <n v="317"/>
    <n v="1"/>
    <n v="10607"/>
    <x v="500"/>
    <s v="UND"/>
    <n v="10"/>
    <n v="21465.8"/>
    <n v="2146.58"/>
    <s v="INSTALADOR 52-OyD"/>
    <x v="0"/>
    <x v="3"/>
    <x v="1"/>
    <s v="MTTO_REDES"/>
    <x v="22"/>
  </r>
  <r>
    <n v="9"/>
    <n v="2"/>
    <n v="317"/>
    <n v="1"/>
    <n v="10617"/>
    <x v="305"/>
    <s v="ROL"/>
    <n v="0.45"/>
    <n v="30886.75"/>
    <n v="68637.22"/>
    <s v="INSTALADOR 52-OyD"/>
    <x v="0"/>
    <x v="3"/>
    <x v="1"/>
    <s v="MTTO_REDES"/>
    <x v="16"/>
  </r>
  <r>
    <n v="9"/>
    <n v="2"/>
    <n v="318"/>
    <n v="1"/>
    <n v="9757"/>
    <x v="411"/>
    <s v="UND"/>
    <n v="5"/>
    <n v="6283.2"/>
    <n v="1256.6400000000001"/>
    <s v="INSTALADOR 53-OyD"/>
    <x v="0"/>
    <x v="3"/>
    <x v="1"/>
    <s v="MTTO_REDES"/>
    <x v="33"/>
  </r>
  <r>
    <n v="9"/>
    <n v="2"/>
    <n v="318"/>
    <n v="1"/>
    <n v="9763"/>
    <x v="412"/>
    <s v="UND"/>
    <n v="9"/>
    <n v="23622.41"/>
    <n v="2624.71"/>
    <s v="INSTALADOR 53-OyD"/>
    <x v="0"/>
    <x v="3"/>
    <x v="1"/>
    <s v="MTTO_REDES"/>
    <x v="33"/>
  </r>
  <r>
    <n v="9"/>
    <n v="2"/>
    <n v="318"/>
    <n v="1"/>
    <n v="9817"/>
    <x v="418"/>
    <s v="MTS"/>
    <n v="55"/>
    <n v="66415.8"/>
    <n v="1207.56"/>
    <s v="INSTALADOR 53-OyD"/>
    <x v="0"/>
    <x v="3"/>
    <x v="1"/>
    <s v="MTTO_REDES"/>
    <x v="14"/>
  </r>
  <r>
    <n v="9"/>
    <n v="2"/>
    <n v="318"/>
    <n v="1"/>
    <n v="10248"/>
    <x v="297"/>
    <s v="UND"/>
    <n v="1"/>
    <n v="2040.79"/>
    <n v="2040.79"/>
    <s v="INSTALADOR 53-OyD"/>
    <x v="0"/>
    <x v="3"/>
    <x v="1"/>
    <s v="MTTO_REDES"/>
    <x v="22"/>
  </r>
  <r>
    <n v="9"/>
    <n v="2"/>
    <n v="318"/>
    <n v="1"/>
    <n v="10253"/>
    <x v="459"/>
    <s v="UND"/>
    <n v="6"/>
    <n v="12305.36"/>
    <n v="2050.89"/>
    <s v="INSTALADOR 53-OyD"/>
    <x v="0"/>
    <x v="3"/>
    <x v="1"/>
    <s v="MTTO_REDES"/>
    <x v="22"/>
  </r>
  <r>
    <n v="9"/>
    <n v="2"/>
    <n v="318"/>
    <n v="1"/>
    <n v="10264"/>
    <x v="462"/>
    <s v="UND"/>
    <n v="7"/>
    <n v="15676.78"/>
    <n v="2239.54"/>
    <s v="INSTALADOR 53-OyD"/>
    <x v="0"/>
    <x v="3"/>
    <x v="1"/>
    <s v="MTTO_REDES"/>
    <x v="22"/>
  </r>
  <r>
    <n v="9"/>
    <n v="2"/>
    <n v="318"/>
    <n v="1"/>
    <n v="10269"/>
    <x v="464"/>
    <s v="UND"/>
    <n v="3"/>
    <n v="5822.3"/>
    <n v="1940.78"/>
    <s v="INSTALADOR 53-OyD"/>
    <x v="0"/>
    <x v="3"/>
    <x v="1"/>
    <s v="MTTO_REDES"/>
    <x v="22"/>
  </r>
  <r>
    <n v="9"/>
    <n v="2"/>
    <n v="318"/>
    <n v="1"/>
    <n v="10274"/>
    <x v="465"/>
    <s v="UND"/>
    <n v="14"/>
    <n v="33953.22"/>
    <n v="2425.23"/>
    <s v="INSTALADOR 53-OyD"/>
    <x v="0"/>
    <x v="3"/>
    <x v="1"/>
    <s v="MTTO_REDES"/>
    <x v="22"/>
  </r>
  <r>
    <n v="9"/>
    <n v="2"/>
    <n v="318"/>
    <n v="1"/>
    <n v="10279"/>
    <x v="466"/>
    <s v="UND"/>
    <n v="8"/>
    <n v="15526.31"/>
    <n v="1940.78"/>
    <s v="INSTALADOR 53-OyD"/>
    <x v="0"/>
    <x v="3"/>
    <x v="1"/>
    <s v="MTTO_REDES"/>
    <x v="22"/>
  </r>
  <r>
    <n v="9"/>
    <n v="2"/>
    <n v="318"/>
    <n v="1"/>
    <n v="10284"/>
    <x v="467"/>
    <s v="UND"/>
    <n v="10"/>
    <n v="26052.3"/>
    <n v="2605.23"/>
    <s v="INSTALADOR 53-OyD"/>
    <x v="0"/>
    <x v="3"/>
    <x v="1"/>
    <s v="MTTO_REDES"/>
    <x v="22"/>
  </r>
  <r>
    <n v="9"/>
    <n v="2"/>
    <n v="318"/>
    <n v="1"/>
    <n v="10289"/>
    <x v="468"/>
    <s v="UND"/>
    <n v="10"/>
    <n v="19485.37"/>
    <n v="1948.54"/>
    <s v="INSTALADOR 53-OyD"/>
    <x v="0"/>
    <x v="3"/>
    <x v="1"/>
    <s v="MTTO_REDES"/>
    <x v="22"/>
  </r>
  <r>
    <n v="9"/>
    <n v="2"/>
    <n v="318"/>
    <n v="1"/>
    <n v="10298"/>
    <x v="469"/>
    <s v="UND"/>
    <n v="10"/>
    <n v="20202.900000000001"/>
    <n v="2020.29"/>
    <s v="INSTALADOR 53-OyD"/>
    <x v="0"/>
    <x v="3"/>
    <x v="1"/>
    <s v="MTTO_REDES"/>
    <x v="22"/>
  </r>
  <r>
    <n v="9"/>
    <n v="2"/>
    <n v="318"/>
    <n v="1"/>
    <n v="10303"/>
    <x v="470"/>
    <s v="UND"/>
    <n v="8"/>
    <n v="52498.32"/>
    <n v="6562.29"/>
    <s v="INSTALADOR 53-OyD"/>
    <x v="0"/>
    <x v="3"/>
    <x v="1"/>
    <s v="MTTO_REDES"/>
    <x v="22"/>
  </r>
  <r>
    <n v="9"/>
    <n v="2"/>
    <n v="318"/>
    <n v="1"/>
    <n v="10308"/>
    <x v="471"/>
    <s v="UND"/>
    <n v="10"/>
    <n v="20255.7"/>
    <n v="2025.57"/>
    <s v="INSTALADOR 53-OyD"/>
    <x v="0"/>
    <x v="3"/>
    <x v="1"/>
    <s v="MTTO_REDES"/>
    <x v="22"/>
  </r>
  <r>
    <n v="9"/>
    <n v="2"/>
    <n v="318"/>
    <n v="1"/>
    <n v="10571"/>
    <x v="488"/>
    <s v="UND"/>
    <n v="6"/>
    <n v="12867.66"/>
    <n v="2144.61"/>
    <s v="INSTALADOR 53-OyD"/>
    <x v="0"/>
    <x v="3"/>
    <x v="1"/>
    <s v="MTTO_REDES"/>
    <x v="22"/>
  </r>
  <r>
    <n v="9"/>
    <n v="2"/>
    <n v="318"/>
    <n v="1"/>
    <n v="10590"/>
    <x v="496"/>
    <s v="UND"/>
    <n v="10"/>
    <n v="36954.5"/>
    <n v="3695.45"/>
    <s v="INSTALADOR 53-OyD"/>
    <x v="0"/>
    <x v="3"/>
    <x v="1"/>
    <s v="MTTO_REDES"/>
    <x v="22"/>
  </r>
  <r>
    <n v="9"/>
    <n v="2"/>
    <n v="318"/>
    <n v="1"/>
    <n v="10607"/>
    <x v="500"/>
    <s v="UND"/>
    <n v="10"/>
    <n v="19984.2"/>
    <n v="1998.42"/>
    <s v="INSTALADOR 53-OyD"/>
    <x v="0"/>
    <x v="3"/>
    <x v="1"/>
    <s v="MTTO_REDES"/>
    <x v="22"/>
  </r>
  <r>
    <n v="9"/>
    <n v="2"/>
    <n v="318"/>
    <n v="1"/>
    <n v="10617"/>
    <x v="305"/>
    <s v="ROL"/>
    <n v="0.55000000000000004"/>
    <n v="37536.76"/>
    <n v="68248.649999999994"/>
    <s v="INSTALADOR 53-OyD"/>
    <x v="0"/>
    <x v="3"/>
    <x v="1"/>
    <s v="MTTO_REDES"/>
    <x v="16"/>
  </r>
  <r>
    <n v="9"/>
    <n v="2"/>
    <n v="319"/>
    <n v="1"/>
    <n v="9757"/>
    <x v="411"/>
    <s v="UND"/>
    <n v="2"/>
    <n v="2456.63"/>
    <n v="1228.3499999999999"/>
    <s v="INSTALADOR 54-OyD"/>
    <x v="0"/>
    <x v="3"/>
    <x v="1"/>
    <s v="MTTO_REDES"/>
    <x v="33"/>
  </r>
  <r>
    <n v="9"/>
    <n v="2"/>
    <n v="319"/>
    <n v="1"/>
    <n v="9763"/>
    <x v="412"/>
    <s v="UND"/>
    <n v="10"/>
    <n v="26749.47"/>
    <n v="2674.95"/>
    <s v="INSTALADOR 54-OyD"/>
    <x v="0"/>
    <x v="3"/>
    <x v="1"/>
    <s v="MTTO_REDES"/>
    <x v="33"/>
  </r>
  <r>
    <n v="9"/>
    <n v="2"/>
    <n v="319"/>
    <n v="1"/>
    <n v="9817"/>
    <x v="418"/>
    <s v="MTS"/>
    <n v="31"/>
    <n v="37634.370000000003"/>
    <n v="1214.02"/>
    <s v="INSTALADOR 54-OyD"/>
    <x v="0"/>
    <x v="3"/>
    <x v="1"/>
    <s v="MTTO_REDES"/>
    <x v="14"/>
  </r>
  <r>
    <n v="9"/>
    <n v="2"/>
    <n v="319"/>
    <n v="1"/>
    <n v="10248"/>
    <x v="297"/>
    <s v="UND"/>
    <n v="15"/>
    <n v="31610.86"/>
    <n v="2107.39"/>
    <s v="INSTALADOR 54-OyD"/>
    <x v="0"/>
    <x v="3"/>
    <x v="1"/>
    <s v="MTTO_REDES"/>
    <x v="22"/>
  </r>
  <r>
    <n v="9"/>
    <n v="2"/>
    <n v="319"/>
    <n v="1"/>
    <n v="10253"/>
    <x v="459"/>
    <s v="UND"/>
    <n v="10"/>
    <n v="20097.43"/>
    <n v="2009.73"/>
    <s v="INSTALADOR 54-OyD"/>
    <x v="0"/>
    <x v="3"/>
    <x v="1"/>
    <s v="MTTO_REDES"/>
    <x v="22"/>
  </r>
  <r>
    <n v="9"/>
    <n v="2"/>
    <n v="319"/>
    <n v="1"/>
    <n v="10259"/>
    <x v="461"/>
    <s v="UND"/>
    <n v="13"/>
    <n v="26820.799999999999"/>
    <n v="2063.14"/>
    <s v="INSTALADOR 54-OyD"/>
    <x v="0"/>
    <x v="3"/>
    <x v="1"/>
    <s v="MTTO_REDES"/>
    <x v="22"/>
  </r>
  <r>
    <n v="9"/>
    <n v="2"/>
    <n v="319"/>
    <n v="1"/>
    <n v="10264"/>
    <x v="462"/>
    <s v="UND"/>
    <n v="14"/>
    <n v="30547.67"/>
    <n v="2181.98"/>
    <s v="INSTALADOR 54-OyD"/>
    <x v="0"/>
    <x v="3"/>
    <x v="1"/>
    <s v="MTTO_REDES"/>
    <x v="22"/>
  </r>
  <r>
    <n v="9"/>
    <n v="2"/>
    <n v="319"/>
    <n v="1"/>
    <n v="10269"/>
    <x v="464"/>
    <s v="UND"/>
    <n v="16"/>
    <n v="33178.199999999997"/>
    <n v="2073.64"/>
    <s v="INSTALADOR 54-OyD"/>
    <x v="0"/>
    <x v="3"/>
    <x v="1"/>
    <s v="MTTO_REDES"/>
    <x v="22"/>
  </r>
  <r>
    <n v="9"/>
    <n v="2"/>
    <n v="319"/>
    <n v="1"/>
    <n v="10274"/>
    <x v="465"/>
    <s v="UND"/>
    <n v="14"/>
    <n v="32155.599999999999"/>
    <n v="2296.84"/>
    <s v="INSTALADOR 54-OyD"/>
    <x v="0"/>
    <x v="3"/>
    <x v="1"/>
    <s v="MTTO_REDES"/>
    <x v="22"/>
  </r>
  <r>
    <n v="9"/>
    <n v="2"/>
    <n v="319"/>
    <n v="1"/>
    <n v="10279"/>
    <x v="466"/>
    <s v="UND"/>
    <n v="14"/>
    <n v="27171"/>
    <n v="1940.79"/>
    <s v="INSTALADOR 54-OyD"/>
    <x v="0"/>
    <x v="3"/>
    <x v="1"/>
    <s v="MTTO_REDES"/>
    <x v="22"/>
  </r>
  <r>
    <n v="9"/>
    <n v="2"/>
    <n v="319"/>
    <n v="1"/>
    <n v="10284"/>
    <x v="467"/>
    <s v="UND"/>
    <n v="11"/>
    <n v="26528.21"/>
    <n v="2411.66"/>
    <s v="INSTALADOR 54-OyD"/>
    <x v="0"/>
    <x v="3"/>
    <x v="1"/>
    <s v="MTTO_REDES"/>
    <x v="22"/>
  </r>
  <r>
    <n v="9"/>
    <n v="2"/>
    <n v="319"/>
    <n v="1"/>
    <n v="10289"/>
    <x v="468"/>
    <s v="UND"/>
    <n v="1"/>
    <n v="1940.82"/>
    <n v="1940.77"/>
    <s v="INSTALADOR 54-OyD"/>
    <x v="0"/>
    <x v="3"/>
    <x v="1"/>
    <s v="MTTO_REDES"/>
    <x v="22"/>
  </r>
  <r>
    <n v="9"/>
    <n v="2"/>
    <n v="319"/>
    <n v="1"/>
    <n v="10298"/>
    <x v="469"/>
    <s v="UND"/>
    <n v="14"/>
    <n v="29426.880000000001"/>
    <n v="2101.92"/>
    <s v="INSTALADOR 54-OyD"/>
    <x v="0"/>
    <x v="3"/>
    <x v="1"/>
    <s v="MTTO_REDES"/>
    <x v="22"/>
  </r>
  <r>
    <n v="9"/>
    <n v="2"/>
    <n v="319"/>
    <n v="1"/>
    <n v="10308"/>
    <x v="471"/>
    <s v="UND"/>
    <n v="15"/>
    <n v="31115.23"/>
    <n v="2074.35"/>
    <s v="INSTALADOR 54-OyD"/>
    <x v="0"/>
    <x v="3"/>
    <x v="1"/>
    <s v="MTTO_REDES"/>
    <x v="22"/>
  </r>
  <r>
    <n v="9"/>
    <n v="2"/>
    <n v="319"/>
    <n v="1"/>
    <n v="10571"/>
    <x v="488"/>
    <s v="UND"/>
    <n v="14"/>
    <n v="30479.34"/>
    <n v="2177.1"/>
    <s v="INSTALADOR 54-OyD"/>
    <x v="0"/>
    <x v="3"/>
    <x v="1"/>
    <s v="MTTO_REDES"/>
    <x v="22"/>
  </r>
  <r>
    <n v="9"/>
    <n v="2"/>
    <n v="319"/>
    <n v="1"/>
    <n v="10576"/>
    <x v="490"/>
    <s v="UND"/>
    <n v="7"/>
    <n v="14068.17"/>
    <n v="2009.75"/>
    <s v="INSTALADOR 54-OyD"/>
    <x v="0"/>
    <x v="3"/>
    <x v="1"/>
    <s v="MTTO_REDES"/>
    <x v="22"/>
  </r>
  <r>
    <n v="9"/>
    <n v="2"/>
    <n v="319"/>
    <n v="1"/>
    <n v="10587"/>
    <x v="494"/>
    <s v="UND"/>
    <n v="11"/>
    <n v="25264.99"/>
    <n v="2296.81"/>
    <s v="INSTALADOR 54-OyD"/>
    <x v="0"/>
    <x v="3"/>
    <x v="1"/>
    <s v="MTTO_REDES"/>
    <x v="22"/>
  </r>
  <r>
    <n v="9"/>
    <n v="2"/>
    <n v="319"/>
    <n v="1"/>
    <n v="10607"/>
    <x v="500"/>
    <s v="UND"/>
    <n v="12"/>
    <n v="24280.33"/>
    <n v="2023.36"/>
    <s v="INSTALADOR 54-OyD"/>
    <x v="0"/>
    <x v="3"/>
    <x v="1"/>
    <s v="MTTO_REDES"/>
    <x v="22"/>
  </r>
  <r>
    <n v="9"/>
    <n v="2"/>
    <n v="319"/>
    <n v="1"/>
    <n v="10617"/>
    <x v="305"/>
    <s v="ROL"/>
    <n v="0.93"/>
    <n v="63832.61"/>
    <n v="68637.22"/>
    <s v="INSTALADOR 54-OyD"/>
    <x v="0"/>
    <x v="3"/>
    <x v="1"/>
    <s v="MTTO_REDES"/>
    <x v="16"/>
  </r>
  <r>
    <n v="9"/>
    <n v="2"/>
    <n v="320"/>
    <n v="1"/>
    <n v="9732"/>
    <x v="403"/>
    <s v="UND"/>
    <n v="1"/>
    <n v="580"/>
    <n v="580"/>
    <s v="INSTALADOR 55-OyD"/>
    <x v="0"/>
    <x v="3"/>
    <x v="1"/>
    <s v="MTTO_REDES"/>
    <x v="16"/>
  </r>
  <r>
    <n v="9"/>
    <n v="2"/>
    <n v="320"/>
    <n v="1"/>
    <n v="9817"/>
    <x v="418"/>
    <s v="MTS"/>
    <n v="5"/>
    <n v="6037.8"/>
    <n v="1207.56"/>
    <s v="INSTALADOR 55-OyD"/>
    <x v="0"/>
    <x v="3"/>
    <x v="1"/>
    <s v="MTTO_REDES"/>
    <x v="14"/>
  </r>
  <r>
    <n v="9"/>
    <n v="2"/>
    <n v="320"/>
    <n v="1"/>
    <n v="10253"/>
    <x v="459"/>
    <s v="UND"/>
    <n v="5"/>
    <n v="10048.629999999999"/>
    <n v="2009.71"/>
    <s v="INSTALADOR 55-OyD"/>
    <x v="0"/>
    <x v="3"/>
    <x v="1"/>
    <s v="MTTO_REDES"/>
    <x v="22"/>
  </r>
  <r>
    <n v="9"/>
    <n v="2"/>
    <n v="320"/>
    <n v="1"/>
    <n v="10279"/>
    <x v="466"/>
    <s v="UND"/>
    <n v="2"/>
    <n v="3881.56"/>
    <n v="1940.78"/>
    <s v="INSTALADOR 55-OyD"/>
    <x v="0"/>
    <x v="3"/>
    <x v="1"/>
    <s v="MTTO_REDES"/>
    <x v="22"/>
  </r>
  <r>
    <n v="9"/>
    <n v="2"/>
    <n v="320"/>
    <n v="1"/>
    <n v="10289"/>
    <x v="468"/>
    <s v="UND"/>
    <n v="14"/>
    <n v="27171.08"/>
    <n v="1940.79"/>
    <s v="INSTALADOR 55-OyD"/>
    <x v="0"/>
    <x v="3"/>
    <x v="1"/>
    <s v="MTTO_REDES"/>
    <x v="22"/>
  </r>
  <r>
    <n v="9"/>
    <n v="2"/>
    <n v="320"/>
    <n v="1"/>
    <n v="10298"/>
    <x v="469"/>
    <s v="UND"/>
    <n v="10"/>
    <n v="19407.7"/>
    <n v="1940.77"/>
    <s v="INSTALADOR 55-OyD"/>
    <x v="0"/>
    <x v="3"/>
    <x v="1"/>
    <s v="MTTO_REDES"/>
    <x v="22"/>
  </r>
  <r>
    <n v="9"/>
    <n v="2"/>
    <n v="320"/>
    <n v="1"/>
    <n v="10308"/>
    <x v="471"/>
    <s v="UND"/>
    <n v="11"/>
    <n v="21348.39"/>
    <n v="1940.76"/>
    <s v="INSTALADOR 55-OyD"/>
    <x v="0"/>
    <x v="3"/>
    <x v="1"/>
    <s v="MTTO_REDES"/>
    <x v="22"/>
  </r>
  <r>
    <n v="9"/>
    <n v="2"/>
    <n v="320"/>
    <n v="1"/>
    <n v="10566"/>
    <x v="304"/>
    <s v="UND"/>
    <n v="1"/>
    <n v="58052.99"/>
    <n v="58053"/>
    <s v="INSTALADOR 55-OyD"/>
    <x v="0"/>
    <x v="3"/>
    <x v="1"/>
    <s v="MTTO_REDES"/>
    <x v="19"/>
  </r>
  <r>
    <n v="9"/>
    <n v="2"/>
    <n v="320"/>
    <n v="1"/>
    <n v="10607"/>
    <x v="500"/>
    <s v="UND"/>
    <n v="10"/>
    <n v="19407.8"/>
    <n v="1940.78"/>
    <s v="INSTALADOR 55-OyD"/>
    <x v="0"/>
    <x v="3"/>
    <x v="1"/>
    <s v="MTTO_REDES"/>
    <x v="22"/>
  </r>
  <r>
    <n v="9"/>
    <n v="2"/>
    <n v="320"/>
    <n v="1"/>
    <n v="10617"/>
    <x v="305"/>
    <s v="ROL"/>
    <n v="0.53"/>
    <n v="36377.839999999997"/>
    <n v="68637.429999999993"/>
    <s v="INSTALADOR 55-OyD"/>
    <x v="0"/>
    <x v="3"/>
    <x v="1"/>
    <s v="MTTO_REDES"/>
    <x v="16"/>
  </r>
  <r>
    <n v="9"/>
    <n v="2"/>
    <n v="321"/>
    <n v="1"/>
    <n v="9723"/>
    <x v="400"/>
    <s v="UND"/>
    <n v="1"/>
    <n v="3596"/>
    <n v="3596"/>
    <s v="INSTALADOR 56-OyD"/>
    <x v="0"/>
    <x v="3"/>
    <x v="1"/>
    <s v="MTTO_REDES"/>
    <x v="16"/>
  </r>
  <r>
    <n v="9"/>
    <n v="2"/>
    <n v="321"/>
    <n v="1"/>
    <n v="9732"/>
    <x v="403"/>
    <s v="UND"/>
    <n v="21"/>
    <n v="12033.62"/>
    <n v="573.03"/>
    <s v="INSTALADOR 56-OyD"/>
    <x v="0"/>
    <x v="3"/>
    <x v="1"/>
    <s v="MTTO_REDES"/>
    <x v="16"/>
  </r>
  <r>
    <n v="9"/>
    <n v="2"/>
    <n v="321"/>
    <n v="1"/>
    <n v="9817"/>
    <x v="418"/>
    <s v="MTS"/>
    <n v="55"/>
    <n v="71478.3"/>
    <n v="1299.6099999999999"/>
    <s v="INSTALADOR 56-OyD"/>
    <x v="0"/>
    <x v="3"/>
    <x v="1"/>
    <s v="MTTO_REDES"/>
    <x v="14"/>
  </r>
  <r>
    <n v="9"/>
    <n v="2"/>
    <n v="321"/>
    <n v="1"/>
    <n v="9896"/>
    <x v="430"/>
    <s v="UND"/>
    <n v="1"/>
    <n v="9860"/>
    <n v="9860"/>
    <s v="INSTALADOR 56-OyD"/>
    <x v="0"/>
    <x v="3"/>
    <x v="1"/>
    <s v="MTTO_REDES"/>
    <x v="17"/>
  </r>
  <r>
    <n v="9"/>
    <n v="2"/>
    <n v="321"/>
    <n v="1"/>
    <n v="10248"/>
    <x v="297"/>
    <s v="UND"/>
    <n v="25"/>
    <n v="53788"/>
    <n v="2151.52"/>
    <s v="INSTALADOR 56-OyD"/>
    <x v="0"/>
    <x v="3"/>
    <x v="1"/>
    <s v="MTTO_REDES"/>
    <x v="22"/>
  </r>
  <r>
    <n v="9"/>
    <n v="2"/>
    <n v="321"/>
    <n v="1"/>
    <n v="10253"/>
    <x v="459"/>
    <s v="UND"/>
    <n v="10"/>
    <n v="21054.16"/>
    <n v="2105.41"/>
    <s v="INSTALADOR 56-OyD"/>
    <x v="0"/>
    <x v="3"/>
    <x v="1"/>
    <s v="MTTO_REDES"/>
    <x v="22"/>
  </r>
  <r>
    <n v="9"/>
    <n v="2"/>
    <n v="321"/>
    <n v="1"/>
    <n v="10259"/>
    <x v="461"/>
    <s v="UND"/>
    <n v="25"/>
    <n v="53788"/>
    <n v="2151.52"/>
    <s v="INSTALADOR 56-OyD"/>
    <x v="0"/>
    <x v="3"/>
    <x v="1"/>
    <s v="MTTO_REDES"/>
    <x v="22"/>
  </r>
  <r>
    <n v="9"/>
    <n v="2"/>
    <n v="321"/>
    <n v="1"/>
    <n v="10264"/>
    <x v="462"/>
    <s v="UND"/>
    <n v="9"/>
    <n v="21598.83"/>
    <n v="2399.87"/>
    <s v="INSTALADOR 56-OyD"/>
    <x v="0"/>
    <x v="3"/>
    <x v="1"/>
    <s v="MTTO_REDES"/>
    <x v="22"/>
  </r>
  <r>
    <n v="9"/>
    <n v="2"/>
    <n v="321"/>
    <n v="1"/>
    <n v="10269"/>
    <x v="464"/>
    <s v="UND"/>
    <n v="25"/>
    <n v="51433.09"/>
    <n v="2057.3200000000002"/>
    <s v="INSTALADOR 56-OyD"/>
    <x v="0"/>
    <x v="3"/>
    <x v="1"/>
    <s v="MTTO_REDES"/>
    <x v="22"/>
  </r>
  <r>
    <n v="9"/>
    <n v="2"/>
    <n v="321"/>
    <n v="1"/>
    <n v="10274"/>
    <x v="465"/>
    <s v="UND"/>
    <n v="15"/>
    <n v="38024.25"/>
    <n v="2534.9499999999998"/>
    <s v="INSTALADOR 56-OyD"/>
    <x v="0"/>
    <x v="3"/>
    <x v="1"/>
    <s v="MTTO_REDES"/>
    <x v="22"/>
  </r>
  <r>
    <n v="9"/>
    <n v="2"/>
    <n v="321"/>
    <n v="1"/>
    <n v="10279"/>
    <x v="466"/>
    <s v="UND"/>
    <n v="10"/>
    <n v="19678.3"/>
    <n v="1967.83"/>
    <s v="INSTALADOR 56-OyD"/>
    <x v="0"/>
    <x v="3"/>
    <x v="1"/>
    <s v="MTTO_REDES"/>
    <x v="22"/>
  </r>
  <r>
    <n v="9"/>
    <n v="2"/>
    <n v="321"/>
    <n v="1"/>
    <n v="10284"/>
    <x v="467"/>
    <s v="UND"/>
    <n v="7"/>
    <n v="17996.3"/>
    <n v="2570.9"/>
    <s v="INSTALADOR 56-OyD"/>
    <x v="0"/>
    <x v="3"/>
    <x v="1"/>
    <s v="MTTO_REDES"/>
    <x v="22"/>
  </r>
  <r>
    <n v="9"/>
    <n v="2"/>
    <n v="321"/>
    <n v="1"/>
    <n v="10289"/>
    <x v="468"/>
    <s v="UND"/>
    <n v="10"/>
    <n v="19906.099999999999"/>
    <n v="1990.61"/>
    <s v="INSTALADOR 56-OyD"/>
    <x v="0"/>
    <x v="3"/>
    <x v="1"/>
    <s v="MTTO_REDES"/>
    <x v="22"/>
  </r>
  <r>
    <n v="9"/>
    <n v="2"/>
    <n v="321"/>
    <n v="1"/>
    <n v="10298"/>
    <x v="469"/>
    <s v="UND"/>
    <n v="11"/>
    <n v="23161.119999999999"/>
    <n v="2105.56"/>
    <s v="INSTALADOR 56-OyD"/>
    <x v="0"/>
    <x v="3"/>
    <x v="1"/>
    <s v="MTTO_REDES"/>
    <x v="22"/>
  </r>
  <r>
    <n v="9"/>
    <n v="2"/>
    <n v="321"/>
    <n v="1"/>
    <n v="10303"/>
    <x v="470"/>
    <s v="UND"/>
    <n v="5"/>
    <n v="32811.449999999997"/>
    <n v="6562.29"/>
    <s v="INSTALADOR 56-OyD"/>
    <x v="0"/>
    <x v="3"/>
    <x v="1"/>
    <s v="MTTO_REDES"/>
    <x v="22"/>
  </r>
  <r>
    <n v="9"/>
    <n v="2"/>
    <n v="321"/>
    <n v="1"/>
    <n v="10308"/>
    <x v="471"/>
    <s v="UND"/>
    <n v="10"/>
    <n v="20672.7"/>
    <n v="2067.27"/>
    <s v="INSTALADOR 56-OyD"/>
    <x v="0"/>
    <x v="3"/>
    <x v="1"/>
    <s v="MTTO_REDES"/>
    <x v="22"/>
  </r>
  <r>
    <n v="9"/>
    <n v="2"/>
    <n v="321"/>
    <n v="1"/>
    <n v="10571"/>
    <x v="488"/>
    <s v="UND"/>
    <n v="10"/>
    <n v="21228.2"/>
    <n v="2122.8200000000002"/>
    <s v="INSTALADOR 56-OyD"/>
    <x v="0"/>
    <x v="3"/>
    <x v="1"/>
    <s v="MTTO_REDES"/>
    <x v="22"/>
  </r>
  <r>
    <n v="9"/>
    <n v="2"/>
    <n v="321"/>
    <n v="1"/>
    <n v="10576"/>
    <x v="490"/>
    <s v="UND"/>
    <n v="10"/>
    <n v="22217.3"/>
    <n v="2221.73"/>
    <s v="INSTALADOR 56-OyD"/>
    <x v="0"/>
    <x v="3"/>
    <x v="1"/>
    <s v="MTTO_REDES"/>
    <x v="22"/>
  </r>
  <r>
    <n v="9"/>
    <n v="2"/>
    <n v="321"/>
    <n v="1"/>
    <n v="10587"/>
    <x v="494"/>
    <s v="UND"/>
    <n v="15"/>
    <n v="38091.9"/>
    <n v="2539.46"/>
    <s v="INSTALADOR 56-OyD"/>
    <x v="0"/>
    <x v="3"/>
    <x v="1"/>
    <s v="MTTO_REDES"/>
    <x v="22"/>
  </r>
  <r>
    <n v="9"/>
    <n v="2"/>
    <n v="321"/>
    <n v="1"/>
    <n v="10607"/>
    <x v="500"/>
    <s v="UND"/>
    <n v="12"/>
    <n v="24631.72"/>
    <n v="2052.64"/>
    <s v="INSTALADOR 56-OyD"/>
    <x v="0"/>
    <x v="3"/>
    <x v="1"/>
    <s v="MTTO_REDES"/>
    <x v="22"/>
  </r>
  <r>
    <n v="9"/>
    <n v="2"/>
    <n v="321"/>
    <n v="1"/>
    <n v="10617"/>
    <x v="305"/>
    <s v="ROL"/>
    <n v="0.86"/>
    <n v="58693.84"/>
    <n v="68248.639999999999"/>
    <s v="INSTALADOR 56-OyD"/>
    <x v="0"/>
    <x v="3"/>
    <x v="1"/>
    <s v="MTTO_REDES"/>
    <x v="16"/>
  </r>
  <r>
    <n v="9"/>
    <n v="2"/>
    <n v="321"/>
    <n v="1"/>
    <n v="11014"/>
    <x v="314"/>
    <s v="UND"/>
    <n v="1"/>
    <n v="111121.72"/>
    <n v="111121.72"/>
    <s v="INSTALADOR 56-OyD"/>
    <x v="0"/>
    <x v="3"/>
    <x v="1"/>
    <s v="MTTO_REDES"/>
    <x v="19"/>
  </r>
  <r>
    <n v="9"/>
    <n v="2"/>
    <n v="322"/>
    <n v="1"/>
    <n v="9817"/>
    <x v="418"/>
    <s v="MTS"/>
    <n v="35"/>
    <n v="42289.5"/>
    <n v="1208.27"/>
    <s v="INSTALADOR 57-OyD"/>
    <x v="0"/>
    <x v="3"/>
    <x v="1"/>
    <s v="MTTO_REDES"/>
    <x v="14"/>
  </r>
  <r>
    <n v="9"/>
    <n v="2"/>
    <n v="322"/>
    <n v="1"/>
    <n v="10248"/>
    <x v="297"/>
    <s v="UND"/>
    <n v="24"/>
    <n v="50065.96"/>
    <n v="2086.08"/>
    <s v="INSTALADOR 57-OyD"/>
    <x v="0"/>
    <x v="3"/>
    <x v="1"/>
    <s v="MTTO_REDES"/>
    <x v="22"/>
  </r>
  <r>
    <n v="9"/>
    <n v="2"/>
    <n v="322"/>
    <n v="1"/>
    <n v="10253"/>
    <x v="459"/>
    <s v="UND"/>
    <n v="2"/>
    <n v="4019.46"/>
    <n v="2009.73"/>
    <s v="INSTALADOR 57-OyD"/>
    <x v="0"/>
    <x v="3"/>
    <x v="1"/>
    <s v="MTTO_REDES"/>
    <x v="22"/>
  </r>
  <r>
    <n v="9"/>
    <n v="2"/>
    <n v="322"/>
    <n v="1"/>
    <n v="10259"/>
    <x v="461"/>
    <s v="UND"/>
    <n v="15"/>
    <n v="32165.78"/>
    <n v="2144.39"/>
    <s v="INSTALADOR 57-OyD"/>
    <x v="0"/>
    <x v="3"/>
    <x v="1"/>
    <s v="MTTO_REDES"/>
    <x v="22"/>
  </r>
  <r>
    <n v="9"/>
    <n v="2"/>
    <n v="322"/>
    <n v="1"/>
    <n v="10264"/>
    <x v="462"/>
    <s v="UND"/>
    <n v="8"/>
    <n v="17455.759999999998"/>
    <n v="2181.96"/>
    <s v="INSTALADOR 57-OyD"/>
    <x v="0"/>
    <x v="3"/>
    <x v="1"/>
    <s v="MTTO_REDES"/>
    <x v="22"/>
  </r>
  <r>
    <n v="9"/>
    <n v="2"/>
    <n v="322"/>
    <n v="1"/>
    <n v="10269"/>
    <x v="464"/>
    <s v="UND"/>
    <n v="23"/>
    <n v="44637.18"/>
    <n v="1940.75"/>
    <s v="INSTALADOR 57-OyD"/>
    <x v="0"/>
    <x v="3"/>
    <x v="1"/>
    <s v="MTTO_REDES"/>
    <x v="22"/>
  </r>
  <r>
    <n v="9"/>
    <n v="2"/>
    <n v="322"/>
    <n v="1"/>
    <n v="10274"/>
    <x v="465"/>
    <s v="UND"/>
    <n v="8"/>
    <n v="18977.91"/>
    <n v="2372.23"/>
    <s v="INSTALADOR 57-OyD"/>
    <x v="0"/>
    <x v="3"/>
    <x v="1"/>
    <s v="MTTO_REDES"/>
    <x v="22"/>
  </r>
  <r>
    <n v="9"/>
    <n v="2"/>
    <n v="322"/>
    <n v="1"/>
    <n v="10279"/>
    <x v="466"/>
    <s v="UND"/>
    <n v="7"/>
    <n v="13584.98"/>
    <n v="1940.7"/>
    <s v="INSTALADOR 57-OyD"/>
    <x v="0"/>
    <x v="3"/>
    <x v="1"/>
    <s v="MTTO_REDES"/>
    <x v="22"/>
  </r>
  <r>
    <n v="9"/>
    <n v="2"/>
    <n v="322"/>
    <n v="1"/>
    <n v="10284"/>
    <x v="467"/>
    <s v="UND"/>
    <n v="18"/>
    <n v="46833.05"/>
    <n v="2601.84"/>
    <s v="INSTALADOR 57-OyD"/>
    <x v="0"/>
    <x v="3"/>
    <x v="1"/>
    <s v="MTTO_REDES"/>
    <x v="22"/>
  </r>
  <r>
    <n v="9"/>
    <n v="2"/>
    <n v="322"/>
    <n v="1"/>
    <n v="10289"/>
    <x v="468"/>
    <s v="UND"/>
    <n v="1"/>
    <n v="1940.68"/>
    <n v="1940.68"/>
    <s v="INSTALADOR 57-OyD"/>
    <x v="0"/>
    <x v="3"/>
    <x v="1"/>
    <s v="MTTO_REDES"/>
    <x v="22"/>
  </r>
  <r>
    <n v="9"/>
    <n v="2"/>
    <n v="322"/>
    <n v="1"/>
    <n v="10298"/>
    <x v="469"/>
    <s v="UND"/>
    <n v="4"/>
    <n v="7762.82"/>
    <n v="1940.69"/>
    <s v="INSTALADOR 57-OyD"/>
    <x v="0"/>
    <x v="3"/>
    <x v="1"/>
    <s v="MTTO_REDES"/>
    <x v="22"/>
  </r>
  <r>
    <n v="9"/>
    <n v="2"/>
    <n v="322"/>
    <n v="1"/>
    <n v="10303"/>
    <x v="470"/>
    <s v="UND"/>
    <n v="5"/>
    <n v="20436.259999999998"/>
    <n v="4087.25"/>
    <s v="INSTALADOR 57-OyD"/>
    <x v="0"/>
    <x v="3"/>
    <x v="1"/>
    <s v="MTTO_REDES"/>
    <x v="22"/>
  </r>
  <r>
    <n v="9"/>
    <n v="2"/>
    <n v="322"/>
    <n v="1"/>
    <n v="10304"/>
    <x v="867"/>
    <s v="UND"/>
    <n v="5"/>
    <n v="21715"/>
    <n v="4343"/>
    <s v="INSTALADOR 57-OyD"/>
    <x v="0"/>
    <x v="3"/>
    <x v="1"/>
    <s v="MTTO_REDES"/>
    <x v="22"/>
  </r>
  <r>
    <n v="9"/>
    <n v="2"/>
    <n v="322"/>
    <n v="1"/>
    <n v="10308"/>
    <x v="471"/>
    <s v="UND"/>
    <n v="6"/>
    <n v="11304.99"/>
    <n v="1884.16"/>
    <s v="INSTALADOR 57-OyD"/>
    <x v="0"/>
    <x v="3"/>
    <x v="1"/>
    <s v="MTTO_REDES"/>
    <x v="22"/>
  </r>
  <r>
    <n v="9"/>
    <n v="2"/>
    <n v="322"/>
    <n v="1"/>
    <n v="10576"/>
    <x v="490"/>
    <s v="UND"/>
    <n v="3"/>
    <n v="6029.19"/>
    <n v="2009.73"/>
    <s v="INSTALADOR 57-OyD"/>
    <x v="0"/>
    <x v="3"/>
    <x v="1"/>
    <s v="MTTO_REDES"/>
    <x v="22"/>
  </r>
  <r>
    <n v="9"/>
    <n v="2"/>
    <n v="322"/>
    <n v="1"/>
    <n v="10587"/>
    <x v="494"/>
    <s v="UND"/>
    <n v="19"/>
    <n v="47403.14"/>
    <n v="2494.9"/>
    <s v="INSTALADOR 57-OyD"/>
    <x v="0"/>
    <x v="3"/>
    <x v="1"/>
    <s v="MTTO_REDES"/>
    <x v="22"/>
  </r>
  <r>
    <n v="9"/>
    <n v="2"/>
    <n v="322"/>
    <n v="1"/>
    <n v="10607"/>
    <x v="500"/>
    <s v="UND"/>
    <n v="6"/>
    <n v="11467.13"/>
    <n v="1911.19"/>
    <s v="INSTALADOR 57-OyD"/>
    <x v="0"/>
    <x v="3"/>
    <x v="1"/>
    <s v="MTTO_REDES"/>
    <x v="22"/>
  </r>
  <r>
    <n v="9"/>
    <n v="2"/>
    <n v="322"/>
    <n v="1"/>
    <n v="11014"/>
    <x v="314"/>
    <s v="UND"/>
    <n v="3"/>
    <n v="323798.43"/>
    <n v="107932.81"/>
    <s v="INSTALADOR 57-OyD"/>
    <x v="0"/>
    <x v="3"/>
    <x v="1"/>
    <s v="MTTO_REDES"/>
    <x v="19"/>
  </r>
  <r>
    <n v="9"/>
    <n v="2"/>
    <n v="323"/>
    <n v="1"/>
    <n v="9732"/>
    <x v="403"/>
    <s v="UND"/>
    <n v="702"/>
    <n v="402496.72"/>
    <n v="573.36"/>
    <s v="PROYECTO GESTION ACTIVOS"/>
    <x v="0"/>
    <x v="3"/>
    <x v="1"/>
    <s v="GESTION_ACTIVOS"/>
    <x v="16"/>
  </r>
  <r>
    <n v="9"/>
    <n v="2"/>
    <n v="323"/>
    <n v="1"/>
    <n v="10617"/>
    <x v="305"/>
    <s v="ROL"/>
    <n v="32"/>
    <n v="2189773.52"/>
    <n v="68430.42"/>
    <s v="PROYECTO GESTION ACTIVOS"/>
    <x v="0"/>
    <x v="3"/>
    <x v="1"/>
    <s v="GESTION_ACTIVOS"/>
    <x v="16"/>
  </r>
  <r>
    <n v="9"/>
    <n v="2"/>
    <n v="323"/>
    <n v="1"/>
    <n v="11848"/>
    <x v="539"/>
    <s v="UND"/>
    <n v="223"/>
    <n v="1609087.72"/>
    <n v="7215.64"/>
    <s v="PROYECTO GESTION ACTIVOS"/>
    <x v="0"/>
    <x v="3"/>
    <x v="1"/>
    <s v="GESTION_ACTIVOS"/>
    <x v="0"/>
  </r>
  <r>
    <n v="9"/>
    <n v="2"/>
    <n v="323"/>
    <n v="1"/>
    <n v="12876"/>
    <x v="324"/>
    <s v="UND"/>
    <n v="3"/>
    <n v="25038.6"/>
    <n v="8346.2000000000007"/>
    <s v="PROYECTO GESTION ACTIVOS"/>
    <x v="0"/>
    <x v="3"/>
    <x v="1"/>
    <s v="GESTION_ACTIVOS"/>
    <x v="27"/>
  </r>
  <r>
    <n v="9"/>
    <n v="2"/>
    <n v="323"/>
    <n v="1"/>
    <n v="14634"/>
    <x v="358"/>
    <s v="UND"/>
    <n v="479"/>
    <n v="5686975.4000000004"/>
    <n v="11872.6"/>
    <s v="PROYECTO GESTION ACTIVOS"/>
    <x v="0"/>
    <x v="3"/>
    <x v="1"/>
    <s v="GESTION_ACTIVOS"/>
    <x v="0"/>
  </r>
  <r>
    <n v="9"/>
    <n v="2"/>
    <n v="324"/>
    <n v="1"/>
    <n v="9637"/>
    <x v="258"/>
    <s v="UND"/>
    <n v="1"/>
    <n v="21408.01"/>
    <n v="21408.01"/>
    <s v="INSTALADOR 59-OyD"/>
    <x v="0"/>
    <x v="3"/>
    <x v="1"/>
    <s v="MTTO_REDES"/>
    <x v="17"/>
  </r>
  <r>
    <n v="9"/>
    <n v="2"/>
    <n v="324"/>
    <n v="1"/>
    <n v="9817"/>
    <x v="418"/>
    <s v="MTS"/>
    <n v="5.4"/>
    <n v="8293.5400000000009"/>
    <n v="1535.84"/>
    <s v="INSTALADOR 59-OyD"/>
    <x v="0"/>
    <x v="3"/>
    <x v="1"/>
    <s v="MTTO_REDES"/>
    <x v="14"/>
  </r>
  <r>
    <n v="9"/>
    <n v="2"/>
    <n v="324"/>
    <n v="1"/>
    <n v="10207"/>
    <x v="448"/>
    <s v="UND"/>
    <n v="1"/>
    <n v="25504.720000000001"/>
    <n v="25504.720000000001"/>
    <s v="INSTALADOR 59-OyD"/>
    <x v="0"/>
    <x v="3"/>
    <x v="1"/>
    <s v="MTTO_REDES"/>
    <x v="27"/>
  </r>
  <r>
    <n v="9"/>
    <n v="2"/>
    <n v="324"/>
    <n v="1"/>
    <n v="10208"/>
    <x v="449"/>
    <s v="UND"/>
    <n v="1"/>
    <n v="11997.88"/>
    <n v="11997.88"/>
    <s v="INSTALADOR 59-OyD"/>
    <x v="0"/>
    <x v="3"/>
    <x v="1"/>
    <s v="MTTO_REDES"/>
    <x v="27"/>
  </r>
  <r>
    <n v="9"/>
    <n v="2"/>
    <n v="324"/>
    <n v="1"/>
    <n v="10248"/>
    <x v="297"/>
    <s v="UND"/>
    <n v="7"/>
    <n v="13825.63"/>
    <n v="1975.09"/>
    <s v="INSTALADOR 59-OyD"/>
    <x v="0"/>
    <x v="3"/>
    <x v="1"/>
    <s v="MTTO_REDES"/>
    <x v="22"/>
  </r>
  <r>
    <n v="9"/>
    <n v="2"/>
    <n v="324"/>
    <n v="1"/>
    <n v="10253"/>
    <x v="459"/>
    <s v="UND"/>
    <n v="7"/>
    <n v="14444.08"/>
    <n v="2063.44"/>
    <s v="INSTALADOR 59-OyD"/>
    <x v="0"/>
    <x v="3"/>
    <x v="1"/>
    <s v="MTTO_REDES"/>
    <x v="22"/>
  </r>
  <r>
    <n v="9"/>
    <n v="2"/>
    <n v="324"/>
    <n v="1"/>
    <n v="10259"/>
    <x v="461"/>
    <s v="UND"/>
    <n v="2"/>
    <n v="3960.22"/>
    <n v="1980.11"/>
    <s v="INSTALADOR 59-OyD"/>
    <x v="0"/>
    <x v="3"/>
    <x v="1"/>
    <s v="MTTO_REDES"/>
    <x v="22"/>
  </r>
  <r>
    <n v="9"/>
    <n v="2"/>
    <n v="324"/>
    <n v="1"/>
    <n v="10264"/>
    <x v="462"/>
    <s v="UND"/>
    <n v="7"/>
    <n v="16321.82"/>
    <n v="2331.6999999999998"/>
    <s v="INSTALADOR 59-OyD"/>
    <x v="0"/>
    <x v="3"/>
    <x v="1"/>
    <s v="MTTO_REDES"/>
    <x v="22"/>
  </r>
  <r>
    <n v="9"/>
    <n v="2"/>
    <n v="324"/>
    <n v="1"/>
    <n v="10269"/>
    <x v="464"/>
    <s v="UND"/>
    <n v="8"/>
    <n v="15526.56"/>
    <n v="1940.82"/>
    <s v="INSTALADOR 59-OyD"/>
    <x v="0"/>
    <x v="3"/>
    <x v="1"/>
    <s v="MTTO_REDES"/>
    <x v="22"/>
  </r>
  <r>
    <n v="9"/>
    <n v="2"/>
    <n v="324"/>
    <n v="1"/>
    <n v="10274"/>
    <x v="465"/>
    <s v="UND"/>
    <n v="15"/>
    <n v="35701.65"/>
    <n v="2380.11"/>
    <s v="INSTALADOR 59-OyD"/>
    <x v="0"/>
    <x v="3"/>
    <x v="1"/>
    <s v="MTTO_REDES"/>
    <x v="22"/>
  </r>
  <r>
    <n v="9"/>
    <n v="2"/>
    <n v="324"/>
    <n v="1"/>
    <n v="10279"/>
    <x v="466"/>
    <s v="UND"/>
    <n v="6"/>
    <n v="11644.38"/>
    <n v="1940.73"/>
    <s v="INSTALADOR 59-OyD"/>
    <x v="0"/>
    <x v="3"/>
    <x v="1"/>
    <s v="MTTO_REDES"/>
    <x v="22"/>
  </r>
  <r>
    <n v="9"/>
    <n v="2"/>
    <n v="324"/>
    <n v="1"/>
    <n v="10289"/>
    <x v="468"/>
    <s v="UND"/>
    <n v="12"/>
    <n v="23288.76"/>
    <n v="1940.73"/>
    <s v="INSTALADOR 59-OyD"/>
    <x v="0"/>
    <x v="3"/>
    <x v="1"/>
    <s v="MTTO_REDES"/>
    <x v="22"/>
  </r>
  <r>
    <n v="9"/>
    <n v="2"/>
    <n v="324"/>
    <n v="1"/>
    <n v="10298"/>
    <x v="469"/>
    <s v="UND"/>
    <n v="5"/>
    <n v="9704.0499999999993"/>
    <n v="1940.81"/>
    <s v="INSTALADOR 59-OyD"/>
    <x v="0"/>
    <x v="3"/>
    <x v="1"/>
    <s v="MTTO_REDES"/>
    <x v="22"/>
  </r>
  <r>
    <n v="9"/>
    <n v="2"/>
    <n v="324"/>
    <n v="1"/>
    <n v="10308"/>
    <x v="471"/>
    <s v="UND"/>
    <n v="6"/>
    <n v="11644.92"/>
    <n v="1940.82"/>
    <s v="INSTALADOR 59-OyD"/>
    <x v="0"/>
    <x v="3"/>
    <x v="1"/>
    <s v="MTTO_REDES"/>
    <x v="22"/>
  </r>
  <r>
    <n v="9"/>
    <n v="2"/>
    <n v="324"/>
    <n v="1"/>
    <n v="10571"/>
    <x v="488"/>
    <s v="UND"/>
    <n v="10"/>
    <n v="21221.47"/>
    <n v="2122.14"/>
    <s v="INSTALADOR 59-OyD"/>
    <x v="0"/>
    <x v="3"/>
    <x v="1"/>
    <s v="MTTO_REDES"/>
    <x v="22"/>
  </r>
  <r>
    <n v="9"/>
    <n v="2"/>
    <n v="324"/>
    <n v="1"/>
    <n v="10587"/>
    <x v="494"/>
    <s v="UND"/>
    <n v="13"/>
    <n v="32092.12"/>
    <n v="2468.63"/>
    <s v="INSTALADOR 59-OyD"/>
    <x v="0"/>
    <x v="3"/>
    <x v="1"/>
    <s v="MTTO_REDES"/>
    <x v="22"/>
  </r>
  <r>
    <n v="9"/>
    <n v="2"/>
    <n v="324"/>
    <n v="1"/>
    <n v="10607"/>
    <x v="500"/>
    <s v="UND"/>
    <n v="1"/>
    <n v="1940.82"/>
    <n v="1940.82"/>
    <s v="INSTALADOR 59-OyD"/>
    <x v="0"/>
    <x v="3"/>
    <x v="1"/>
    <s v="MTTO_REDES"/>
    <x v="22"/>
  </r>
  <r>
    <n v="9"/>
    <n v="2"/>
    <n v="325"/>
    <n v="1"/>
    <n v="9713"/>
    <x v="868"/>
    <s v="UND"/>
    <n v="1"/>
    <n v="4389.87"/>
    <n v="4389.87"/>
    <s v="INSTALADOR 60-OyD"/>
    <x v="0"/>
    <x v="3"/>
    <x v="1"/>
    <s v="MTTO_REDES"/>
    <x v="22"/>
  </r>
  <r>
    <n v="9"/>
    <n v="2"/>
    <n v="325"/>
    <n v="1"/>
    <n v="9757"/>
    <x v="411"/>
    <s v="UND"/>
    <n v="2"/>
    <n v="2399.19"/>
    <n v="1199.57"/>
    <s v="INSTALADOR 60-OyD"/>
    <x v="0"/>
    <x v="3"/>
    <x v="1"/>
    <s v="MTTO_REDES"/>
    <x v="33"/>
  </r>
  <r>
    <n v="9"/>
    <n v="2"/>
    <n v="325"/>
    <n v="1"/>
    <n v="9817"/>
    <x v="418"/>
    <s v="MTS"/>
    <n v="100"/>
    <n v="132375"/>
    <n v="1323.75"/>
    <s v="INSTALADOR 60-OyD"/>
    <x v="0"/>
    <x v="3"/>
    <x v="1"/>
    <s v="MTTO_REDES"/>
    <x v="14"/>
  </r>
  <r>
    <n v="9"/>
    <n v="2"/>
    <n v="325"/>
    <n v="1"/>
    <n v="10248"/>
    <x v="297"/>
    <s v="UND"/>
    <n v="20"/>
    <n v="39337.519999999997"/>
    <n v="1966.88"/>
    <s v="INSTALADOR 60-OyD"/>
    <x v="0"/>
    <x v="3"/>
    <x v="1"/>
    <s v="MTTO_REDES"/>
    <x v="22"/>
  </r>
  <r>
    <n v="9"/>
    <n v="2"/>
    <n v="325"/>
    <n v="1"/>
    <n v="10253"/>
    <x v="459"/>
    <s v="UND"/>
    <n v="1"/>
    <n v="2009.5"/>
    <n v="2009.61"/>
    <s v="INSTALADOR 60-OyD"/>
    <x v="0"/>
    <x v="3"/>
    <x v="1"/>
    <s v="MTTO_REDES"/>
    <x v="22"/>
  </r>
  <r>
    <n v="9"/>
    <n v="2"/>
    <n v="325"/>
    <n v="1"/>
    <n v="10264"/>
    <x v="462"/>
    <s v="UND"/>
    <n v="18"/>
    <n v="39994.82"/>
    <n v="2221.9299999999998"/>
    <s v="INSTALADOR 60-OyD"/>
    <x v="0"/>
    <x v="3"/>
    <x v="1"/>
    <s v="MTTO_REDES"/>
    <x v="22"/>
  </r>
  <r>
    <n v="9"/>
    <n v="2"/>
    <n v="325"/>
    <n v="1"/>
    <n v="10269"/>
    <x v="464"/>
    <s v="UND"/>
    <n v="19"/>
    <n v="37139.03"/>
    <n v="1954.69"/>
    <s v="INSTALADOR 60-OyD"/>
    <x v="0"/>
    <x v="3"/>
    <x v="1"/>
    <s v="MTTO_REDES"/>
    <x v="22"/>
  </r>
  <r>
    <n v="9"/>
    <n v="2"/>
    <n v="325"/>
    <n v="1"/>
    <n v="10274"/>
    <x v="465"/>
    <s v="UND"/>
    <n v="22"/>
    <n v="51508.72"/>
    <n v="2341.3000000000002"/>
    <s v="INSTALADOR 60-OyD"/>
    <x v="0"/>
    <x v="3"/>
    <x v="1"/>
    <s v="MTTO_REDES"/>
    <x v="22"/>
  </r>
  <r>
    <n v="9"/>
    <n v="2"/>
    <n v="325"/>
    <n v="1"/>
    <n v="10279"/>
    <x v="466"/>
    <s v="UND"/>
    <n v="19"/>
    <n v="37457.870000000003"/>
    <n v="1971.47"/>
    <s v="INSTALADOR 60-OyD"/>
    <x v="0"/>
    <x v="3"/>
    <x v="1"/>
    <s v="MTTO_REDES"/>
    <x v="22"/>
  </r>
  <r>
    <n v="9"/>
    <n v="2"/>
    <n v="325"/>
    <n v="1"/>
    <n v="10284"/>
    <x v="467"/>
    <s v="UND"/>
    <n v="13"/>
    <n v="31251.39"/>
    <n v="2403.9499999999998"/>
    <s v="INSTALADOR 60-OyD"/>
    <x v="0"/>
    <x v="3"/>
    <x v="1"/>
    <s v="MTTO_REDES"/>
    <x v="22"/>
  </r>
  <r>
    <n v="9"/>
    <n v="2"/>
    <n v="325"/>
    <n v="1"/>
    <n v="10289"/>
    <x v="468"/>
    <s v="UND"/>
    <n v="24"/>
    <n v="47055.45"/>
    <n v="1960.64"/>
    <s v="INSTALADOR 60-OyD"/>
    <x v="0"/>
    <x v="3"/>
    <x v="1"/>
    <s v="MTTO_REDES"/>
    <x v="22"/>
  </r>
  <r>
    <n v="9"/>
    <n v="2"/>
    <n v="325"/>
    <n v="1"/>
    <n v="10298"/>
    <x v="469"/>
    <s v="UND"/>
    <n v="19"/>
    <n v="37661.21"/>
    <n v="1982.17"/>
    <s v="INSTALADOR 60-OyD"/>
    <x v="0"/>
    <x v="3"/>
    <x v="1"/>
    <s v="MTTO_REDES"/>
    <x v="22"/>
  </r>
  <r>
    <n v="9"/>
    <n v="2"/>
    <n v="325"/>
    <n v="1"/>
    <n v="10303"/>
    <x v="470"/>
    <s v="UND"/>
    <n v="15"/>
    <n v="86130.9"/>
    <n v="5742.06"/>
    <s v="INSTALADOR 60-OyD"/>
    <x v="0"/>
    <x v="3"/>
    <x v="1"/>
    <s v="MTTO_REDES"/>
    <x v="22"/>
  </r>
  <r>
    <n v="9"/>
    <n v="2"/>
    <n v="325"/>
    <n v="1"/>
    <n v="10563"/>
    <x v="303"/>
    <s v="UND"/>
    <n v="1"/>
    <n v="150304.17000000001"/>
    <n v="150304.17000000001"/>
    <s v="INSTALADOR 60-OyD"/>
    <x v="0"/>
    <x v="3"/>
    <x v="1"/>
    <s v="MTTO_REDES"/>
    <x v="19"/>
  </r>
  <r>
    <n v="9"/>
    <n v="2"/>
    <n v="325"/>
    <n v="1"/>
    <n v="10566"/>
    <x v="304"/>
    <s v="UND"/>
    <n v="3"/>
    <n v="219195.81"/>
    <n v="73065.27"/>
    <s v="INSTALADOR 60-OyD"/>
    <x v="0"/>
    <x v="3"/>
    <x v="1"/>
    <s v="MTTO_REDES"/>
    <x v="19"/>
  </r>
  <r>
    <n v="9"/>
    <n v="2"/>
    <n v="325"/>
    <n v="1"/>
    <n v="10587"/>
    <x v="494"/>
    <s v="UND"/>
    <n v="19"/>
    <n v="44838.67"/>
    <n v="2359.9299999999998"/>
    <s v="INSTALADOR 60-OyD"/>
    <x v="0"/>
    <x v="3"/>
    <x v="1"/>
    <s v="MTTO_REDES"/>
    <x v="22"/>
  </r>
  <r>
    <n v="9"/>
    <n v="2"/>
    <n v="325"/>
    <n v="1"/>
    <n v="10594"/>
    <x v="497"/>
    <s v="UND"/>
    <n v="1"/>
    <n v="5700"/>
    <n v="5700"/>
    <s v="INSTALADOR 60-OyD"/>
    <x v="0"/>
    <x v="3"/>
    <x v="1"/>
    <s v="MTTO_REDES"/>
    <x v="22"/>
  </r>
  <r>
    <n v="9"/>
    <n v="2"/>
    <n v="325"/>
    <n v="1"/>
    <n v="10597"/>
    <x v="642"/>
    <s v="UND"/>
    <n v="6"/>
    <n v="27000"/>
    <n v="4500"/>
    <s v="INSTALADOR 60-OyD"/>
    <x v="0"/>
    <x v="3"/>
    <x v="1"/>
    <s v="MTTO_REDES"/>
    <x v="22"/>
  </r>
  <r>
    <n v="9"/>
    <n v="2"/>
    <n v="325"/>
    <n v="1"/>
    <n v="11014"/>
    <x v="314"/>
    <s v="UND"/>
    <n v="3"/>
    <n v="329998.98"/>
    <n v="109999.66"/>
    <s v="INSTALADOR 60-OyD"/>
    <x v="0"/>
    <x v="3"/>
    <x v="1"/>
    <s v="MTTO_REDES"/>
    <x v="19"/>
  </r>
  <r>
    <n v="9"/>
    <n v="2"/>
    <n v="326"/>
    <n v="1"/>
    <n v="9629"/>
    <x v="374"/>
    <s v="UND"/>
    <n v="1"/>
    <n v="40397"/>
    <n v="40397"/>
    <s v="INSTALADOR 61-OyD"/>
    <x v="0"/>
    <x v="3"/>
    <x v="1"/>
    <s v="MTTO_REDES"/>
    <x v="17"/>
  </r>
  <r>
    <n v="9"/>
    <n v="2"/>
    <n v="326"/>
    <n v="1"/>
    <n v="9637"/>
    <x v="258"/>
    <s v="UND"/>
    <n v="1"/>
    <n v="23676"/>
    <n v="23676"/>
    <s v="INSTALADOR 61-OyD"/>
    <x v="0"/>
    <x v="3"/>
    <x v="1"/>
    <s v="MTTO_REDES"/>
    <x v="17"/>
  </r>
  <r>
    <n v="9"/>
    <n v="2"/>
    <n v="326"/>
    <n v="1"/>
    <n v="9757"/>
    <x v="411"/>
    <s v="UND"/>
    <n v="15"/>
    <n v="17979.509999999998"/>
    <n v="1198.6400000000001"/>
    <s v="INSTALADOR 61-OyD"/>
    <x v="0"/>
    <x v="3"/>
    <x v="1"/>
    <s v="MTTO_REDES"/>
    <x v="33"/>
  </r>
  <r>
    <n v="9"/>
    <n v="2"/>
    <n v="326"/>
    <n v="1"/>
    <n v="9817"/>
    <x v="418"/>
    <s v="MTS"/>
    <n v="2"/>
    <n v="3080.19"/>
    <n v="1540.06"/>
    <s v="INSTALADOR 61-OyD"/>
    <x v="0"/>
    <x v="3"/>
    <x v="1"/>
    <s v="MTTO_REDES"/>
    <x v="14"/>
  </r>
  <r>
    <n v="9"/>
    <n v="2"/>
    <n v="326"/>
    <n v="1"/>
    <n v="9896"/>
    <x v="430"/>
    <s v="UND"/>
    <n v="1"/>
    <n v="9859.73"/>
    <n v="9859.73"/>
    <s v="INSTALADOR 61-OyD"/>
    <x v="0"/>
    <x v="3"/>
    <x v="1"/>
    <s v="MTTO_REDES"/>
    <x v="17"/>
  </r>
  <r>
    <n v="9"/>
    <n v="2"/>
    <n v="326"/>
    <n v="1"/>
    <n v="10248"/>
    <x v="297"/>
    <s v="UND"/>
    <n v="1"/>
    <n v="1966.67"/>
    <n v="1966.67"/>
    <s v="INSTALADOR 61-OyD"/>
    <x v="0"/>
    <x v="3"/>
    <x v="1"/>
    <s v="MTTO_REDES"/>
    <x v="22"/>
  </r>
  <r>
    <n v="9"/>
    <n v="2"/>
    <n v="326"/>
    <n v="1"/>
    <n v="10253"/>
    <x v="459"/>
    <s v="UND"/>
    <n v="20"/>
    <n v="41247.15"/>
    <n v="2062.36"/>
    <s v="INSTALADOR 61-OyD"/>
    <x v="0"/>
    <x v="3"/>
    <x v="1"/>
    <s v="MTTO_REDES"/>
    <x v="22"/>
  </r>
  <r>
    <n v="9"/>
    <n v="2"/>
    <n v="326"/>
    <n v="1"/>
    <n v="10259"/>
    <x v="461"/>
    <s v="UND"/>
    <n v="9"/>
    <n v="17695.439999999999"/>
    <n v="1966.15"/>
    <s v="INSTALADOR 61-OyD"/>
    <x v="0"/>
    <x v="3"/>
    <x v="1"/>
    <s v="MTTO_REDES"/>
    <x v="22"/>
  </r>
  <r>
    <n v="9"/>
    <n v="2"/>
    <n v="326"/>
    <n v="1"/>
    <n v="10264"/>
    <x v="462"/>
    <s v="UND"/>
    <n v="18"/>
    <n v="39884.160000000003"/>
    <n v="2215.79"/>
    <s v="INSTALADOR 61-OyD"/>
    <x v="0"/>
    <x v="3"/>
    <x v="1"/>
    <s v="MTTO_REDES"/>
    <x v="22"/>
  </r>
  <r>
    <n v="9"/>
    <n v="2"/>
    <n v="326"/>
    <n v="1"/>
    <n v="10269"/>
    <x v="464"/>
    <s v="UND"/>
    <n v="16"/>
    <n v="31395.17"/>
    <n v="1962.2"/>
    <s v="INSTALADOR 61-OyD"/>
    <x v="0"/>
    <x v="3"/>
    <x v="1"/>
    <s v="MTTO_REDES"/>
    <x v="22"/>
  </r>
  <r>
    <n v="9"/>
    <n v="2"/>
    <n v="326"/>
    <n v="1"/>
    <n v="10274"/>
    <x v="465"/>
    <s v="UND"/>
    <n v="18"/>
    <n v="41351.629999999997"/>
    <n v="2297.31"/>
    <s v="INSTALADOR 61-OyD"/>
    <x v="0"/>
    <x v="3"/>
    <x v="1"/>
    <s v="MTTO_REDES"/>
    <x v="22"/>
  </r>
  <r>
    <n v="9"/>
    <n v="2"/>
    <n v="326"/>
    <n v="1"/>
    <n v="10279"/>
    <x v="466"/>
    <s v="UND"/>
    <n v="14"/>
    <n v="27710.91"/>
    <n v="1979.35"/>
    <s v="INSTALADOR 61-OyD"/>
    <x v="0"/>
    <x v="3"/>
    <x v="1"/>
    <s v="MTTO_REDES"/>
    <x v="22"/>
  </r>
  <r>
    <n v="9"/>
    <n v="2"/>
    <n v="326"/>
    <n v="1"/>
    <n v="10284"/>
    <x v="467"/>
    <s v="UND"/>
    <n v="23"/>
    <n v="54978.43"/>
    <n v="2390.37"/>
    <s v="INSTALADOR 61-OyD"/>
    <x v="0"/>
    <x v="3"/>
    <x v="1"/>
    <s v="MTTO_REDES"/>
    <x v="22"/>
  </r>
  <r>
    <n v="9"/>
    <n v="2"/>
    <n v="326"/>
    <n v="1"/>
    <n v="10289"/>
    <x v="468"/>
    <s v="UND"/>
    <n v="13"/>
    <n v="25549.47"/>
    <n v="1965.35"/>
    <s v="INSTALADOR 61-OyD"/>
    <x v="0"/>
    <x v="3"/>
    <x v="1"/>
    <s v="MTTO_REDES"/>
    <x v="22"/>
  </r>
  <r>
    <n v="9"/>
    <n v="2"/>
    <n v="326"/>
    <n v="1"/>
    <n v="10298"/>
    <x v="469"/>
    <s v="UND"/>
    <n v="13"/>
    <n v="25768.05"/>
    <n v="1982.15"/>
    <s v="INSTALADOR 61-OyD"/>
    <x v="0"/>
    <x v="3"/>
    <x v="1"/>
    <s v="MTTO_REDES"/>
    <x v="22"/>
  </r>
  <r>
    <n v="9"/>
    <n v="2"/>
    <n v="326"/>
    <n v="1"/>
    <n v="10303"/>
    <x v="470"/>
    <s v="UND"/>
    <n v="19"/>
    <n v="126674.29"/>
    <n v="6667.07"/>
    <s v="INSTALADOR 61-OyD"/>
    <x v="0"/>
    <x v="3"/>
    <x v="1"/>
    <s v="MTTO_REDES"/>
    <x v="22"/>
  </r>
  <r>
    <n v="9"/>
    <n v="2"/>
    <n v="326"/>
    <n v="1"/>
    <n v="10308"/>
    <x v="471"/>
    <s v="UND"/>
    <n v="20"/>
    <n v="38759.53"/>
    <n v="1937.97"/>
    <s v="INSTALADOR 61-OyD"/>
    <x v="0"/>
    <x v="3"/>
    <x v="1"/>
    <s v="MTTO_REDES"/>
    <x v="22"/>
  </r>
  <r>
    <n v="9"/>
    <n v="2"/>
    <n v="326"/>
    <n v="1"/>
    <n v="10566"/>
    <x v="304"/>
    <s v="UND"/>
    <n v="2"/>
    <n v="137717.75"/>
    <n v="68858.87"/>
    <s v="INSTALADOR 61-OyD"/>
    <x v="0"/>
    <x v="3"/>
    <x v="1"/>
    <s v="MTTO_REDES"/>
    <x v="19"/>
  </r>
  <r>
    <n v="9"/>
    <n v="2"/>
    <n v="326"/>
    <n v="1"/>
    <n v="10571"/>
    <x v="488"/>
    <s v="UND"/>
    <n v="19"/>
    <n v="39525.33"/>
    <n v="2080.2800000000002"/>
    <s v="INSTALADOR 61-OyD"/>
    <x v="0"/>
    <x v="3"/>
    <x v="1"/>
    <s v="MTTO_REDES"/>
    <x v="22"/>
  </r>
  <r>
    <n v="9"/>
    <n v="2"/>
    <n v="326"/>
    <n v="1"/>
    <n v="10576"/>
    <x v="490"/>
    <s v="UND"/>
    <n v="15"/>
    <n v="31041.9"/>
    <n v="2069.46"/>
    <s v="INSTALADOR 61-OyD"/>
    <x v="0"/>
    <x v="3"/>
    <x v="1"/>
    <s v="MTTO_REDES"/>
    <x v="22"/>
  </r>
  <r>
    <n v="9"/>
    <n v="2"/>
    <n v="326"/>
    <n v="1"/>
    <n v="10587"/>
    <x v="494"/>
    <s v="UND"/>
    <n v="13"/>
    <n v="30142.63"/>
    <n v="2318.66"/>
    <s v="INSTALADOR 61-OyD"/>
    <x v="0"/>
    <x v="3"/>
    <x v="1"/>
    <s v="MTTO_REDES"/>
    <x v="22"/>
  </r>
  <r>
    <n v="9"/>
    <n v="2"/>
    <n v="326"/>
    <n v="1"/>
    <n v="10607"/>
    <x v="500"/>
    <s v="UND"/>
    <n v="13"/>
    <n v="25215.75"/>
    <n v="1939.68"/>
    <s v="INSTALADOR 61-OyD"/>
    <x v="0"/>
    <x v="3"/>
    <x v="1"/>
    <s v="MTTO_REDES"/>
    <x v="22"/>
  </r>
  <r>
    <n v="9"/>
    <n v="2"/>
    <n v="326"/>
    <n v="1"/>
    <n v="11014"/>
    <x v="314"/>
    <s v="UND"/>
    <n v="2"/>
    <n v="197937.76"/>
    <n v="98968.88"/>
    <s v="INSTALADOR 61-OyD"/>
    <x v="0"/>
    <x v="3"/>
    <x v="1"/>
    <s v="MTTO_REDES"/>
    <x v="19"/>
  </r>
  <r>
    <n v="9"/>
    <n v="2"/>
    <n v="328"/>
    <n v="1"/>
    <n v="9820"/>
    <x v="278"/>
    <s v="MTS"/>
    <n v="285"/>
    <n v="685031.7"/>
    <n v="2403.62"/>
    <s v="PROYECTOS ESPECIALES PROVEEDORES"/>
    <x v="0"/>
    <x v="3"/>
    <x v="1"/>
    <s v="GESTION_ACTIVOS"/>
    <x v="14"/>
  </r>
  <r>
    <n v="9"/>
    <n v="2"/>
    <n v="330"/>
    <n v="1"/>
    <n v="13161"/>
    <x v="847"/>
    <s v="UND"/>
    <n v="3"/>
    <n v="1491282.4"/>
    <n v="497094.13"/>
    <s v="DEPURACION MATERIALES DELTEC"/>
    <x v="0"/>
    <x v="3"/>
    <x v="2"/>
    <s v="DEPURACION"/>
    <x v="5"/>
  </r>
  <r>
    <n v="9"/>
    <n v="2"/>
    <n v="331"/>
    <n v="1"/>
    <n v="11850"/>
    <x v="540"/>
    <s v="UND"/>
    <n v="1"/>
    <n v="7011"/>
    <n v="7011"/>
    <s v="PROTECCIONES FYR 3"/>
    <x v="0"/>
    <x v="3"/>
    <x v="1"/>
    <s v="SUBESTACIONES"/>
    <x v="0"/>
  </r>
  <r>
    <n v="9"/>
    <n v="2"/>
    <n v="331"/>
    <n v="1"/>
    <n v="11852"/>
    <x v="542"/>
    <s v="UND"/>
    <n v="1"/>
    <n v="7011"/>
    <n v="7011"/>
    <s v="PROTECCIONES FYR 3"/>
    <x v="0"/>
    <x v="3"/>
    <x v="1"/>
    <s v="SUBESTACIONES"/>
    <x v="0"/>
  </r>
  <r>
    <n v="9"/>
    <n v="2"/>
    <n v="331"/>
    <n v="1"/>
    <n v="12267"/>
    <x v="697"/>
    <s v="MTS"/>
    <n v="11"/>
    <n v="66112.2"/>
    <n v="6010.2"/>
    <s v="PROTECCIONES FYR 3"/>
    <x v="0"/>
    <x v="3"/>
    <x v="1"/>
    <s v="SUBESTACIONES"/>
    <x v="14"/>
  </r>
  <r>
    <n v="9"/>
    <n v="2"/>
    <n v="331"/>
    <n v="1"/>
    <n v="14009"/>
    <x v="869"/>
    <s v="UND"/>
    <n v="12"/>
    <n v="2305152"/>
    <n v="192096"/>
    <s v="PROTECCIONES FYR 3"/>
    <x v="0"/>
    <x v="3"/>
    <x v="1"/>
    <s v="SUBESTACIONES"/>
    <x v="27"/>
  </r>
  <r>
    <n v="9"/>
    <n v="2"/>
    <n v="331"/>
    <n v="1"/>
    <n v="14287"/>
    <x v="870"/>
    <s v="UND"/>
    <n v="1"/>
    <n v="2578897"/>
    <n v="2578897"/>
    <s v="PROTECCIONES FYR 3"/>
    <x v="0"/>
    <x v="3"/>
    <x v="1"/>
    <s v="SUBESTACIONES"/>
    <x v="12"/>
  </r>
  <r>
    <n v="9"/>
    <n v="2"/>
    <n v="331"/>
    <n v="1"/>
    <n v="14289"/>
    <x v="871"/>
    <s v="UND"/>
    <n v="1"/>
    <n v="1007723"/>
    <n v="1007723"/>
    <s v="PROTECCIONES FYR 3"/>
    <x v="0"/>
    <x v="3"/>
    <x v="1"/>
    <s v="SUBESTACIONES"/>
    <x v="31"/>
  </r>
  <r>
    <n v="9"/>
    <n v="2"/>
    <n v="331"/>
    <n v="1"/>
    <n v="14290"/>
    <x v="872"/>
    <s v="UND"/>
    <n v="1"/>
    <n v="3975104"/>
    <n v="3975104"/>
    <s v="PROTECCIONES FYR 3"/>
    <x v="0"/>
    <x v="3"/>
    <x v="1"/>
    <s v="SUBESTACIONES"/>
    <x v="31"/>
  </r>
  <r>
    <n v="9"/>
    <n v="2"/>
    <n v="331"/>
    <n v="1"/>
    <n v="14317"/>
    <x v="873"/>
    <s v="UND"/>
    <n v="1"/>
    <n v="3422000"/>
    <n v="3422000"/>
    <s v="PROTECCIONES FYR 3"/>
    <x v="0"/>
    <x v="3"/>
    <x v="1"/>
    <s v="SUBESTACIONES"/>
    <x v="12"/>
  </r>
  <r>
    <n v="9"/>
    <n v="2"/>
    <n v="333"/>
    <n v="1"/>
    <n v="9684"/>
    <x v="874"/>
    <s v="UND"/>
    <n v="2"/>
    <n v="7198.96"/>
    <n v="3599.48"/>
    <s v="GESTION ACTIVOS FYR"/>
    <x v="0"/>
    <x v="3"/>
    <x v="1"/>
    <s v="GESTION_ACTIVOS"/>
    <x v="21"/>
  </r>
  <r>
    <n v="9"/>
    <n v="2"/>
    <n v="333"/>
    <n v="1"/>
    <n v="9914"/>
    <x v="284"/>
    <s v="MTS"/>
    <n v="180"/>
    <n v="224251.2"/>
    <n v="1245.8399999999999"/>
    <s v="GESTION ACTIVOS FYR"/>
    <x v="0"/>
    <x v="3"/>
    <x v="1"/>
    <s v="GESTION_ACTIVOS"/>
    <x v="14"/>
  </r>
  <r>
    <n v="9"/>
    <n v="2"/>
    <n v="333"/>
    <n v="1"/>
    <n v="9940"/>
    <x v="875"/>
    <s v="UND"/>
    <n v="1"/>
    <n v="12916770"/>
    <n v="12916770"/>
    <s v="GESTION ACTIVOS FYR"/>
    <x v="0"/>
    <x v="3"/>
    <x v="1"/>
    <s v="GESTION_ACTIVOS"/>
    <x v="26"/>
  </r>
  <r>
    <n v="9"/>
    <n v="2"/>
    <n v="333"/>
    <n v="1"/>
    <n v="10169"/>
    <x v="809"/>
    <s v="MTS"/>
    <n v="1"/>
    <n v="4177.1400000000003"/>
    <n v="4177.1400000000003"/>
    <s v="GESTION ACTIVOS FYR"/>
    <x v="0"/>
    <x v="3"/>
    <x v="1"/>
    <s v="GESTION_ACTIVOS"/>
    <x v="20"/>
  </r>
  <r>
    <n v="9"/>
    <n v="2"/>
    <n v="333"/>
    <n v="1"/>
    <n v="10520"/>
    <x v="302"/>
    <s v="MTS"/>
    <n v="17"/>
    <n v="161432.07"/>
    <n v="9496.01"/>
    <s v="GESTION ACTIVOS FYR"/>
    <x v="0"/>
    <x v="3"/>
    <x v="1"/>
    <s v="GESTION_ACTIVOS"/>
    <x v="14"/>
  </r>
  <r>
    <n v="9"/>
    <n v="2"/>
    <n v="333"/>
    <n v="1"/>
    <n v="10526"/>
    <x v="876"/>
    <s v="MTS"/>
    <n v="100"/>
    <n v="43848"/>
    <n v="438.48"/>
    <s v="GESTION ACTIVOS FYR"/>
    <x v="0"/>
    <x v="3"/>
    <x v="1"/>
    <s v="GESTION_ACTIVOS"/>
    <x v="14"/>
  </r>
  <r>
    <n v="9"/>
    <n v="2"/>
    <n v="333"/>
    <n v="1"/>
    <n v="10618"/>
    <x v="306"/>
    <s v="UND"/>
    <n v="1"/>
    <n v="65020.33"/>
    <n v="65020.33"/>
    <s v="GESTION ACTIVOS FYR"/>
    <x v="0"/>
    <x v="3"/>
    <x v="1"/>
    <s v="GESTION_ACTIVOS"/>
    <x v="16"/>
  </r>
  <r>
    <n v="9"/>
    <n v="2"/>
    <n v="333"/>
    <n v="1"/>
    <n v="10864"/>
    <x v="877"/>
    <s v="UND"/>
    <n v="1"/>
    <n v="42067.8"/>
    <n v="42067.8"/>
    <s v="GESTION ACTIVOS FYR"/>
    <x v="0"/>
    <x v="3"/>
    <x v="1"/>
    <s v="GESTION_ACTIVOS"/>
    <x v="20"/>
  </r>
  <r>
    <n v="9"/>
    <n v="2"/>
    <n v="333"/>
    <n v="1"/>
    <n v="11979"/>
    <x v="878"/>
    <s v="UND"/>
    <n v="2"/>
    <n v="134049.60000000001"/>
    <n v="67024.800000000003"/>
    <s v="GESTION ACTIVOS FYR"/>
    <x v="0"/>
    <x v="3"/>
    <x v="1"/>
    <s v="GESTION_ACTIVOS"/>
    <x v="20"/>
  </r>
  <r>
    <n v="9"/>
    <n v="2"/>
    <n v="333"/>
    <n v="1"/>
    <n v="12025"/>
    <x v="879"/>
    <s v="UND"/>
    <n v="20"/>
    <n v="3671.2"/>
    <n v="183.56"/>
    <s v="GESTION ACTIVOS FYR"/>
    <x v="0"/>
    <x v="3"/>
    <x v="1"/>
    <s v="GESTION_ACTIVOS"/>
    <x v="28"/>
  </r>
  <r>
    <n v="9"/>
    <n v="2"/>
    <n v="333"/>
    <n v="1"/>
    <n v="12035"/>
    <x v="880"/>
    <s v="UND"/>
    <n v="70"/>
    <n v="89997.6"/>
    <n v="1285.68"/>
    <s v="GESTION ACTIVOS FYR"/>
    <x v="0"/>
    <x v="3"/>
    <x v="1"/>
    <s v="GESTION_ACTIVOS"/>
    <x v="20"/>
  </r>
  <r>
    <n v="9"/>
    <n v="2"/>
    <n v="333"/>
    <n v="1"/>
    <n v="12037"/>
    <x v="838"/>
    <s v="UND"/>
    <n v="40"/>
    <n v="215166.28"/>
    <n v="5379.16"/>
    <s v="GESTION ACTIVOS FYR"/>
    <x v="0"/>
    <x v="3"/>
    <x v="1"/>
    <s v="GESTION_ACTIVOS"/>
    <x v="21"/>
  </r>
  <r>
    <n v="9"/>
    <n v="2"/>
    <n v="333"/>
    <n v="1"/>
    <n v="12040"/>
    <x v="839"/>
    <s v="UND"/>
    <n v="12"/>
    <n v="203529.24"/>
    <n v="16960.77"/>
    <s v="GESTION ACTIVOS FYR"/>
    <x v="0"/>
    <x v="3"/>
    <x v="1"/>
    <s v="GESTION_ACTIVOS"/>
    <x v="21"/>
  </r>
  <r>
    <n v="9"/>
    <n v="2"/>
    <n v="333"/>
    <n v="1"/>
    <n v="12432"/>
    <x v="881"/>
    <s v="UND"/>
    <n v="7"/>
    <n v="20153.84"/>
    <n v="2879.12"/>
    <s v="GESTION ACTIVOS FYR"/>
    <x v="0"/>
    <x v="3"/>
    <x v="1"/>
    <s v="GESTION_ACTIVOS"/>
    <x v="0"/>
  </r>
  <r>
    <n v="9"/>
    <n v="2"/>
    <n v="333"/>
    <n v="1"/>
    <n v="12821"/>
    <x v="882"/>
    <s v="UND"/>
    <n v="1"/>
    <n v="20313.759999999998"/>
    <n v="20313.759999999998"/>
    <s v="GESTION ACTIVOS FYR"/>
    <x v="0"/>
    <x v="3"/>
    <x v="1"/>
    <s v="GESTION_ACTIVOS"/>
    <x v="18"/>
  </r>
  <r>
    <n v="9"/>
    <n v="2"/>
    <n v="333"/>
    <n v="1"/>
    <n v="12850"/>
    <x v="883"/>
    <s v="UND"/>
    <n v="41"/>
    <n v="6658400"/>
    <n v="162400"/>
    <s v="GESTION ACTIVOS FYR"/>
    <x v="0"/>
    <x v="3"/>
    <x v="1"/>
    <s v="GESTION_ACTIVOS"/>
    <x v="20"/>
  </r>
  <r>
    <n v="9"/>
    <n v="2"/>
    <n v="333"/>
    <n v="1"/>
    <n v="12980"/>
    <x v="843"/>
    <s v="UND"/>
    <n v="70"/>
    <n v="512350.3"/>
    <n v="7319.29"/>
    <s v="GESTION ACTIVOS FYR"/>
    <x v="0"/>
    <x v="3"/>
    <x v="1"/>
    <s v="GESTION_ACTIVOS"/>
    <x v="21"/>
  </r>
  <r>
    <n v="9"/>
    <n v="2"/>
    <n v="333"/>
    <n v="1"/>
    <n v="12984"/>
    <x v="884"/>
    <s v="UND"/>
    <n v="13"/>
    <n v="1752313.34"/>
    <n v="134793.34"/>
    <s v="GESTION ACTIVOS FYR"/>
    <x v="0"/>
    <x v="3"/>
    <x v="1"/>
    <s v="GESTION_ACTIVOS"/>
    <x v="20"/>
  </r>
  <r>
    <n v="9"/>
    <n v="2"/>
    <n v="333"/>
    <n v="1"/>
    <n v="13080"/>
    <x v="885"/>
    <s v="UND"/>
    <n v="3"/>
    <n v="62870.07"/>
    <n v="20956.7"/>
    <s v="GESTION ACTIVOS FYR"/>
    <x v="0"/>
    <x v="3"/>
    <x v="1"/>
    <s v="GESTION_ACTIVOS"/>
    <x v="20"/>
  </r>
  <r>
    <n v="9"/>
    <n v="2"/>
    <n v="333"/>
    <n v="1"/>
    <n v="13088"/>
    <x v="886"/>
    <s v="UND"/>
    <n v="50"/>
    <n v="7250"/>
    <n v="145"/>
    <s v="GESTION ACTIVOS FYR"/>
    <x v="0"/>
    <x v="3"/>
    <x v="1"/>
    <s v="GESTION_ACTIVOS"/>
    <x v="28"/>
  </r>
  <r>
    <n v="9"/>
    <n v="2"/>
    <n v="333"/>
    <n v="1"/>
    <n v="13557"/>
    <x v="331"/>
    <s v="MTS"/>
    <n v="1"/>
    <n v="11764.72"/>
    <n v="11764.72"/>
    <s v="GESTION ACTIVOS FYR"/>
    <x v="0"/>
    <x v="3"/>
    <x v="1"/>
    <s v="GESTION_ACTIVOS"/>
    <x v="13"/>
  </r>
  <r>
    <n v="9"/>
    <n v="2"/>
    <n v="333"/>
    <n v="1"/>
    <n v="13580"/>
    <x v="887"/>
    <s v="UND"/>
    <n v="3"/>
    <n v="16862200.199999999"/>
    <n v="5620733.4000000004"/>
    <s v="GESTION ACTIVOS FYR"/>
    <x v="0"/>
    <x v="3"/>
    <x v="1"/>
    <s v="GESTION_ACTIVOS"/>
    <x v="36"/>
  </r>
  <r>
    <n v="9"/>
    <n v="2"/>
    <n v="333"/>
    <n v="1"/>
    <n v="13693"/>
    <x v="806"/>
    <s v="UND"/>
    <n v="8"/>
    <n v="106524761.26000001"/>
    <n v="13315595.16"/>
    <s v="GESTION ACTIVOS FYR"/>
    <x v="0"/>
    <x v="3"/>
    <x v="1"/>
    <s v="GESTION_ACTIVOS"/>
    <x v="20"/>
  </r>
  <r>
    <n v="9"/>
    <n v="2"/>
    <n v="333"/>
    <n v="1"/>
    <n v="14093"/>
    <x v="888"/>
    <s v="UND"/>
    <n v="4"/>
    <n v="863040"/>
    <n v="215760"/>
    <s v="GESTION ACTIVOS FYR"/>
    <x v="0"/>
    <x v="3"/>
    <x v="1"/>
    <s v="GESTION_ACTIVOS"/>
    <x v="30"/>
  </r>
  <r>
    <n v="9"/>
    <n v="2"/>
    <n v="333"/>
    <n v="1"/>
    <n v="14096"/>
    <x v="336"/>
    <s v="MTS"/>
    <n v="35"/>
    <n v="892915.8"/>
    <n v="25511.88"/>
    <s v="GESTION ACTIVOS FYR"/>
    <x v="0"/>
    <x v="3"/>
    <x v="1"/>
    <s v="GESTION_ACTIVOS"/>
    <x v="14"/>
  </r>
  <r>
    <n v="9"/>
    <n v="2"/>
    <n v="333"/>
    <n v="1"/>
    <n v="14191"/>
    <x v="826"/>
    <s v="UND"/>
    <n v="1"/>
    <n v="95852"/>
    <n v="95852"/>
    <s v="GESTION ACTIVOS FYR"/>
    <x v="0"/>
    <x v="3"/>
    <x v="1"/>
    <s v="GESTION_ACTIVOS"/>
    <x v="20"/>
  </r>
  <r>
    <n v="9"/>
    <n v="2"/>
    <n v="333"/>
    <n v="1"/>
    <n v="14303"/>
    <x v="627"/>
    <s v="UND"/>
    <n v="19"/>
    <n v="34258343.920000002"/>
    <n v="1803070.73"/>
    <s v="GESTION ACTIVOS FYR"/>
    <x v="0"/>
    <x v="3"/>
    <x v="1"/>
    <s v="GESTION_ACTIVOS"/>
    <x v="36"/>
  </r>
  <r>
    <n v="9"/>
    <n v="2"/>
    <n v="333"/>
    <n v="1"/>
    <n v="14361"/>
    <x v="340"/>
    <s v="UND"/>
    <n v="390"/>
    <n v="221676"/>
    <n v="568.4"/>
    <s v="GESTION ACTIVOS FYR"/>
    <x v="0"/>
    <x v="3"/>
    <x v="1"/>
    <s v="GESTION_ACTIVOS"/>
    <x v="20"/>
  </r>
  <r>
    <n v="9"/>
    <n v="2"/>
    <n v="333"/>
    <n v="1"/>
    <n v="14367"/>
    <x v="341"/>
    <s v="UND"/>
    <n v="4"/>
    <n v="56760.97"/>
    <n v="14190.25"/>
    <s v="GESTION ACTIVOS FYR"/>
    <x v="0"/>
    <x v="3"/>
    <x v="1"/>
    <s v="GESTION_ACTIVOS"/>
    <x v="0"/>
  </r>
  <r>
    <n v="9"/>
    <n v="2"/>
    <n v="333"/>
    <n v="1"/>
    <n v="14420"/>
    <x v="889"/>
    <s v="MTS"/>
    <n v="150"/>
    <n v="300846"/>
    <n v="2005.64"/>
    <s v="GESTION ACTIVOS FYR"/>
    <x v="0"/>
    <x v="3"/>
    <x v="1"/>
    <s v="GESTION_ACTIVOS"/>
    <x v="14"/>
  </r>
  <r>
    <n v="9"/>
    <n v="2"/>
    <n v="333"/>
    <n v="1"/>
    <n v="14442"/>
    <x v="890"/>
    <s v="UND"/>
    <n v="11"/>
    <n v="56740.86"/>
    <n v="5158.26"/>
    <s v="GESTION ACTIVOS FYR"/>
    <x v="0"/>
    <x v="3"/>
    <x v="1"/>
    <s v="GESTION_ACTIVOS"/>
    <x v="18"/>
  </r>
  <r>
    <n v="9"/>
    <n v="2"/>
    <n v="333"/>
    <n v="1"/>
    <n v="14530"/>
    <x v="891"/>
    <s v="UND"/>
    <n v="1"/>
    <n v="562450.27"/>
    <n v="562450.27"/>
    <s v="GESTION ACTIVOS FYR"/>
    <x v="0"/>
    <x v="3"/>
    <x v="1"/>
    <s v="GESTION_ACTIVOS"/>
    <x v="20"/>
  </r>
  <r>
    <n v="9"/>
    <n v="2"/>
    <n v="333"/>
    <n v="1"/>
    <n v="14532"/>
    <x v="892"/>
    <s v="UND"/>
    <n v="1"/>
    <n v="1364751"/>
    <n v="1364751"/>
    <s v="GESTION ACTIVOS FYR"/>
    <x v="0"/>
    <x v="3"/>
    <x v="1"/>
    <s v="GESTION_ACTIVOS"/>
    <x v="32"/>
  </r>
  <r>
    <n v="9"/>
    <n v="2"/>
    <n v="333"/>
    <n v="1"/>
    <n v="14613"/>
    <x v="348"/>
    <s v="UND"/>
    <n v="65"/>
    <n v="136282.23999999999"/>
    <n v="2096.66"/>
    <s v="GESTION ACTIVOS FYR"/>
    <x v="0"/>
    <x v="3"/>
    <x v="1"/>
    <s v="GESTION_ACTIVOS"/>
    <x v="20"/>
  </r>
  <r>
    <n v="9"/>
    <n v="2"/>
    <n v="333"/>
    <n v="1"/>
    <n v="14615"/>
    <x v="828"/>
    <s v="UND"/>
    <n v="13"/>
    <n v="170637.5"/>
    <n v="13125.95"/>
    <s v="GESTION ACTIVOS FYR"/>
    <x v="0"/>
    <x v="3"/>
    <x v="1"/>
    <s v="GESTION_ACTIVOS"/>
    <x v="20"/>
  </r>
  <r>
    <n v="9"/>
    <n v="2"/>
    <n v="333"/>
    <n v="1"/>
    <n v="14616"/>
    <x v="350"/>
    <s v="UND"/>
    <n v="105"/>
    <n v="32764.2"/>
    <n v="312.04000000000002"/>
    <s v="GESTION ACTIVOS FYR"/>
    <x v="0"/>
    <x v="3"/>
    <x v="1"/>
    <s v="GESTION_ACTIVOS"/>
    <x v="20"/>
  </r>
  <r>
    <n v="9"/>
    <n v="2"/>
    <n v="333"/>
    <n v="1"/>
    <n v="14617"/>
    <x v="351"/>
    <s v="UND"/>
    <n v="40"/>
    <n v="9280"/>
    <n v="232"/>
    <s v="GESTION ACTIVOS FYR"/>
    <x v="0"/>
    <x v="3"/>
    <x v="1"/>
    <s v="GESTION_ACTIVOS"/>
    <x v="20"/>
  </r>
  <r>
    <n v="9"/>
    <n v="2"/>
    <n v="333"/>
    <n v="1"/>
    <n v="14618"/>
    <x v="352"/>
    <s v="UND"/>
    <n v="150"/>
    <n v="120408"/>
    <n v="802.72"/>
    <s v="GESTION ACTIVOS FYR"/>
    <x v="0"/>
    <x v="3"/>
    <x v="1"/>
    <s v="GESTION_ACTIVOS"/>
    <x v="14"/>
  </r>
  <r>
    <n v="9"/>
    <n v="2"/>
    <n v="333"/>
    <n v="1"/>
    <n v="14619"/>
    <x v="353"/>
    <s v="UND"/>
    <n v="23"/>
    <n v="13099.88"/>
    <n v="569.55999999999995"/>
    <s v="GESTION ACTIVOS FYR"/>
    <x v="0"/>
    <x v="3"/>
    <x v="1"/>
    <s v="GESTION_ACTIVOS"/>
    <x v="20"/>
  </r>
  <r>
    <n v="9"/>
    <n v="2"/>
    <n v="333"/>
    <n v="1"/>
    <n v="14621"/>
    <x v="355"/>
    <s v="UND"/>
    <n v="2"/>
    <n v="86577.76"/>
    <n v="43288.88"/>
    <s v="GESTION ACTIVOS FYR"/>
    <x v="0"/>
    <x v="3"/>
    <x v="1"/>
    <s v="GESTION_ACTIVOS"/>
    <x v="20"/>
  </r>
  <r>
    <n v="9"/>
    <n v="2"/>
    <n v="333"/>
    <n v="1"/>
    <n v="14622"/>
    <x v="356"/>
    <s v="UND"/>
    <n v="3"/>
    <n v="196961.04"/>
    <n v="65653.679999999993"/>
    <s v="GESTION ACTIVOS FYR"/>
    <x v="0"/>
    <x v="3"/>
    <x v="1"/>
    <s v="GESTION_ACTIVOS"/>
    <x v="20"/>
  </r>
  <r>
    <n v="9"/>
    <n v="2"/>
    <n v="333"/>
    <n v="1"/>
    <n v="14723"/>
    <x v="893"/>
    <s v="UND"/>
    <n v="5"/>
    <n v="951409"/>
    <n v="190281.8"/>
    <s v="GESTION ACTIVOS FYR"/>
    <x v="0"/>
    <x v="3"/>
    <x v="1"/>
    <s v="GESTION_ACTIVOS"/>
    <x v="32"/>
  </r>
  <r>
    <n v="9"/>
    <n v="2"/>
    <n v="333"/>
    <n v="1"/>
    <n v="14724"/>
    <x v="894"/>
    <s v="UND"/>
    <n v="5"/>
    <n v="955411"/>
    <n v="191082.2"/>
    <s v="GESTION ACTIVOS FYR"/>
    <x v="0"/>
    <x v="3"/>
    <x v="1"/>
    <s v="GESTION_ACTIVOS"/>
    <x v="32"/>
  </r>
  <r>
    <n v="9"/>
    <n v="2"/>
    <n v="335"/>
    <n v="1"/>
    <n v="14053"/>
    <x v="622"/>
    <s v="UND"/>
    <n v="6220"/>
    <n v="2308884.6"/>
    <n v="371.2"/>
    <s v="INMEL SUSPENSION Y RECONEXION"/>
    <x v="0"/>
    <x v="3"/>
    <x v="3"/>
    <s v="CARTERA"/>
    <x v="35"/>
  </r>
  <r>
    <n v="9"/>
    <n v="2"/>
    <n v="335"/>
    <n v="1"/>
    <n v="14054"/>
    <x v="623"/>
    <s v="UND"/>
    <n v="8383"/>
    <n v="3122381.15"/>
    <n v="372.47"/>
    <s v="INMEL SUSPENSION Y RECONEXION"/>
    <x v="0"/>
    <x v="3"/>
    <x v="3"/>
    <s v="CARTERA"/>
    <x v="35"/>
  </r>
  <r>
    <n v="9"/>
    <n v="2"/>
    <n v="336"/>
    <n v="1"/>
    <n v="9632"/>
    <x v="256"/>
    <s v="UND"/>
    <n v="7"/>
    <n v="24360"/>
    <n v="3480"/>
    <s v="GESTION ACTIVOS OYD"/>
    <x v="0"/>
    <x v="3"/>
    <x v="1"/>
    <s v="MTTO_REDES"/>
    <x v="16"/>
  </r>
  <r>
    <n v="9"/>
    <n v="2"/>
    <n v="336"/>
    <n v="1"/>
    <n v="9654"/>
    <x v="263"/>
    <s v="UND"/>
    <n v="14"/>
    <n v="14616"/>
    <n v="1044"/>
    <s v="GESTION ACTIVOS OYD"/>
    <x v="0"/>
    <x v="3"/>
    <x v="1"/>
    <s v="MTTO_REDES"/>
    <x v="16"/>
  </r>
  <r>
    <n v="9"/>
    <n v="2"/>
    <n v="336"/>
    <n v="1"/>
    <n v="9680"/>
    <x v="267"/>
    <s v="UND"/>
    <n v="2"/>
    <n v="106720"/>
    <n v="53360"/>
    <s v="GESTION ACTIVOS OYD"/>
    <x v="0"/>
    <x v="3"/>
    <x v="1"/>
    <s v="MTTO_REDES"/>
    <x v="18"/>
  </r>
  <r>
    <n v="9"/>
    <n v="2"/>
    <n v="336"/>
    <n v="1"/>
    <n v="9820"/>
    <x v="278"/>
    <s v="MTS"/>
    <n v="5"/>
    <n v="12071.6"/>
    <n v="2414.3200000000002"/>
    <s v="GESTION ACTIVOS OYD"/>
    <x v="0"/>
    <x v="3"/>
    <x v="1"/>
    <s v="MTTO_REDES"/>
    <x v="14"/>
  </r>
  <r>
    <n v="9"/>
    <n v="2"/>
    <n v="336"/>
    <n v="1"/>
    <n v="10056"/>
    <x v="288"/>
    <s v="UND"/>
    <n v="2"/>
    <n v="21344"/>
    <n v="10672"/>
    <s v="GESTION ACTIVOS OYD"/>
    <x v="0"/>
    <x v="3"/>
    <x v="1"/>
    <s v="MTTO_REDES"/>
    <x v="16"/>
  </r>
  <r>
    <n v="9"/>
    <n v="2"/>
    <n v="336"/>
    <n v="1"/>
    <n v="10462"/>
    <x v="205"/>
    <s v="UND"/>
    <n v="3"/>
    <n v="34452"/>
    <n v="11484"/>
    <s v="GESTION ACTIVOS OYD"/>
    <x v="0"/>
    <x v="3"/>
    <x v="1"/>
    <s v="MTTO_REDES"/>
    <x v="16"/>
  </r>
  <r>
    <n v="9"/>
    <n v="2"/>
    <n v="336"/>
    <n v="1"/>
    <n v="10470"/>
    <x v="301"/>
    <s v="UND"/>
    <n v="12"/>
    <n v="94656"/>
    <n v="7888"/>
    <s v="GESTION ACTIVOS OYD"/>
    <x v="0"/>
    <x v="3"/>
    <x v="1"/>
    <s v="MTTO_REDES"/>
    <x v="18"/>
  </r>
  <r>
    <n v="9"/>
    <n v="2"/>
    <n v="338"/>
    <n v="1"/>
    <n v="11053"/>
    <x v="523"/>
    <s v="UND"/>
    <n v="4"/>
    <n v="3085232"/>
    <n v="771308"/>
    <s v="EQUIPOS Y TRAFOS PARA REPARAR - Z NORTE"/>
    <x v="1"/>
    <x v="2"/>
    <x v="1"/>
    <s v="REPARACION TRAFOS"/>
    <x v="34"/>
  </r>
  <r>
    <n v="9"/>
    <n v="2"/>
    <n v="338"/>
    <n v="1"/>
    <n v="11054"/>
    <x v="524"/>
    <s v="UND"/>
    <n v="3"/>
    <n v="2566593"/>
    <n v="855531"/>
    <s v="EQUIPOS Y TRAFOS PARA REPARAR - Z NORTE"/>
    <x v="1"/>
    <x v="2"/>
    <x v="1"/>
    <s v="REPARACION TRAFOS"/>
    <x v="34"/>
  </r>
  <r>
    <n v="9"/>
    <n v="2"/>
    <n v="338"/>
    <n v="1"/>
    <n v="11055"/>
    <x v="525"/>
    <s v="UND"/>
    <n v="2"/>
    <n v="2035224"/>
    <n v="1017612"/>
    <s v="EQUIPOS Y TRAFOS PARA REPARAR - Z NORTE"/>
    <x v="1"/>
    <x v="2"/>
    <x v="1"/>
    <s v="REPARACION TRAFOS"/>
    <x v="34"/>
  </r>
  <r>
    <n v="9"/>
    <n v="2"/>
    <n v="338"/>
    <n v="1"/>
    <n v="11056"/>
    <x v="692"/>
    <s v="UND"/>
    <n v="1"/>
    <n v="1272140"/>
    <n v="1272140"/>
    <s v="EQUIPOS Y TRAFOS PARA REPARAR - Z NORTE"/>
    <x v="1"/>
    <x v="2"/>
    <x v="1"/>
    <s v="REPARACION TRAFOS"/>
    <x v="34"/>
  </r>
  <r>
    <n v="9"/>
    <n v="2"/>
    <n v="338"/>
    <n v="1"/>
    <n v="11060"/>
    <x v="801"/>
    <s v="UND"/>
    <n v="2"/>
    <n v="3086856"/>
    <n v="1543428"/>
    <s v="EQUIPOS Y TRAFOS PARA REPARAR - Z NORTE"/>
    <x v="1"/>
    <x v="2"/>
    <x v="1"/>
    <s v="REPARACION TRAFOS"/>
    <x v="34"/>
  </r>
  <r>
    <n v="9"/>
    <n v="2"/>
    <n v="338"/>
    <n v="1"/>
    <n v="11064"/>
    <x v="708"/>
    <s v="UND"/>
    <n v="1"/>
    <n v="2244578"/>
    <n v="2244578"/>
    <s v="EQUIPOS Y TRAFOS PARA REPARAR - Z NORTE"/>
    <x v="1"/>
    <x v="2"/>
    <x v="1"/>
    <s v="REPARACION TRAFOS"/>
    <x v="34"/>
  </r>
  <r>
    <n v="9"/>
    <n v="2"/>
    <n v="339"/>
    <n v="1"/>
    <n v="10180"/>
    <x v="762"/>
    <s v="UND"/>
    <n v="2"/>
    <n v="417600"/>
    <n v="208800"/>
    <s v="EQUIPOS Y TRAFOS PARA REPARAR - Z ORIENTE"/>
    <x v="1"/>
    <x v="2"/>
    <x v="1"/>
    <s v="REPARACION TRAFOS"/>
    <x v="34"/>
  </r>
  <r>
    <n v="9"/>
    <n v="2"/>
    <n v="339"/>
    <n v="1"/>
    <n v="11052"/>
    <x v="522"/>
    <s v="UND"/>
    <n v="3"/>
    <n v="2153334.84"/>
    <n v="717778.28"/>
    <s v="EQUIPOS Y TRAFOS PARA REPARAR - Z ORIENTE"/>
    <x v="1"/>
    <x v="2"/>
    <x v="1"/>
    <s v="REPARACION TRAFOS"/>
    <x v="34"/>
  </r>
  <r>
    <n v="9"/>
    <n v="2"/>
    <n v="339"/>
    <n v="1"/>
    <n v="11053"/>
    <x v="523"/>
    <s v="UND"/>
    <n v="2"/>
    <n v="1489423.04"/>
    <n v="744711.52"/>
    <s v="EQUIPOS Y TRAFOS PARA REPARAR - Z ORIENTE"/>
    <x v="1"/>
    <x v="2"/>
    <x v="1"/>
    <s v="REPARACION TRAFOS"/>
    <x v="34"/>
  </r>
  <r>
    <n v="9"/>
    <n v="2"/>
    <n v="339"/>
    <n v="1"/>
    <n v="11054"/>
    <x v="524"/>
    <s v="UND"/>
    <n v="10"/>
    <n v="8559058.8000000007"/>
    <n v="855905.88"/>
    <s v="EQUIPOS Y TRAFOS PARA REPARAR - Z ORIENTE"/>
    <x v="1"/>
    <x v="2"/>
    <x v="1"/>
    <s v="REPARACION TRAFOS"/>
    <x v="34"/>
  </r>
  <r>
    <n v="9"/>
    <n v="2"/>
    <n v="339"/>
    <n v="1"/>
    <n v="11055"/>
    <x v="525"/>
    <s v="UND"/>
    <n v="4"/>
    <n v="4070449.28"/>
    <n v="1017612.32"/>
    <s v="EQUIPOS Y TRAFOS PARA REPARAR - Z ORIENTE"/>
    <x v="1"/>
    <x v="2"/>
    <x v="1"/>
    <s v="REPARACION TRAFOS"/>
    <x v="34"/>
  </r>
  <r>
    <n v="9"/>
    <n v="2"/>
    <n v="339"/>
    <n v="1"/>
    <n v="11061"/>
    <x v="802"/>
    <s v="UND"/>
    <n v="6"/>
    <n v="10023161.52"/>
    <n v="1670526.92"/>
    <s v="EQUIPOS Y TRAFOS PARA REPARAR - Z ORIENTE"/>
    <x v="1"/>
    <x v="2"/>
    <x v="1"/>
    <s v="REPARACION TRAFOS"/>
    <x v="34"/>
  </r>
  <r>
    <n v="9"/>
    <n v="2"/>
    <n v="339"/>
    <n v="1"/>
    <n v="11062"/>
    <x v="803"/>
    <s v="UND"/>
    <n v="1"/>
    <n v="1830370.96"/>
    <n v="1830370.96"/>
    <s v="EQUIPOS Y TRAFOS PARA REPARAR - Z ORIENTE"/>
    <x v="1"/>
    <x v="2"/>
    <x v="1"/>
    <s v="REPARACION TRAFOS"/>
    <x v="34"/>
  </r>
  <r>
    <n v="9"/>
    <n v="2"/>
    <n v="339"/>
    <n v="1"/>
    <n v="11063"/>
    <x v="648"/>
    <s v="UND"/>
    <n v="1"/>
    <n v="1972042"/>
    <n v="1972042"/>
    <s v="EQUIPOS Y TRAFOS PARA REPARAR - Z ORIENTE"/>
    <x v="1"/>
    <x v="2"/>
    <x v="1"/>
    <s v="REPARACION TRAFOS"/>
    <x v="34"/>
  </r>
  <r>
    <n v="9"/>
    <n v="2"/>
    <n v="339"/>
    <n v="1"/>
    <n v="13182"/>
    <x v="895"/>
    <s v="UND"/>
    <n v="1"/>
    <n v="1631071.36"/>
    <n v="1631071.36"/>
    <s v="EQUIPOS Y TRAFOS PARA REPARAR - Z ORIENTE"/>
    <x v="1"/>
    <x v="2"/>
    <x v="1"/>
    <s v="REPARACION TRAFOS"/>
    <x v="34"/>
  </r>
  <r>
    <n v="9"/>
    <n v="2"/>
    <n v="340"/>
    <n v="1"/>
    <n v="11986"/>
    <x v="784"/>
    <s v="KGR"/>
    <n v="630.20000000000005"/>
    <n v="187648.35"/>
    <n v="297.76"/>
    <s v="BODEGA DE CHATARRA - Z NORTE"/>
    <x v="1"/>
    <x v="2"/>
    <x v="4"/>
    <s v="CHATARRA"/>
    <x v="37"/>
  </r>
  <r>
    <n v="9"/>
    <n v="2"/>
    <n v="340"/>
    <n v="1"/>
    <n v="11987"/>
    <x v="785"/>
    <s v="KGR"/>
    <n v="30.2"/>
    <n v="84388.76"/>
    <n v="2794.33"/>
    <s v="BODEGA DE CHATARRA - Z NORTE"/>
    <x v="1"/>
    <x v="2"/>
    <x v="4"/>
    <s v="CHATARRA"/>
    <x v="37"/>
  </r>
  <r>
    <n v="9"/>
    <n v="2"/>
    <n v="340"/>
    <n v="1"/>
    <n v="11989"/>
    <x v="787"/>
    <s v="KGR"/>
    <n v="299"/>
    <n v="139420.71"/>
    <n v="466.29"/>
    <s v="BODEGA DE CHATARRA - Z NORTE"/>
    <x v="1"/>
    <x v="2"/>
    <x v="4"/>
    <s v="CHATARRA"/>
    <x v="37"/>
  </r>
  <r>
    <n v="9"/>
    <n v="2"/>
    <n v="340"/>
    <n v="1"/>
    <n v="11992"/>
    <x v="788"/>
    <s v="UND"/>
    <n v="61"/>
    <n v="404734.57"/>
    <n v="6634.99"/>
    <s v="BODEGA DE CHATARRA - Z NORTE"/>
    <x v="1"/>
    <x v="2"/>
    <x v="4"/>
    <s v="CHATARRA"/>
    <x v="37"/>
  </r>
  <r>
    <n v="9"/>
    <n v="2"/>
    <n v="340"/>
    <n v="1"/>
    <n v="13405"/>
    <x v="769"/>
    <s v="UND"/>
    <n v="1"/>
    <n v="1"/>
    <n v="1"/>
    <s v="BODEGA DE CHATARRA - Z NORTE"/>
    <x v="1"/>
    <x v="2"/>
    <x v="4"/>
    <s v="CHATARRA"/>
    <x v="37"/>
  </r>
  <r>
    <n v="9"/>
    <n v="2"/>
    <n v="340"/>
    <n v="1"/>
    <n v="14339"/>
    <x v="896"/>
    <s v="KGR"/>
    <n v="1"/>
    <n v="1"/>
    <n v="1"/>
    <s v="BODEGA DE CHATARRA - Z NORTE"/>
    <x v="1"/>
    <x v="2"/>
    <x v="4"/>
    <s v="CHATARRA"/>
    <x v="37"/>
  </r>
  <r>
    <n v="9"/>
    <n v="2"/>
    <n v="340"/>
    <n v="1"/>
    <n v="14605"/>
    <x v="796"/>
    <s v="KGR"/>
    <n v="1"/>
    <n v="1"/>
    <n v="1"/>
    <s v="BODEGA DE CHATARRA - Z NORTE"/>
    <x v="1"/>
    <x v="2"/>
    <x v="4"/>
    <s v="CHATARRA"/>
    <x v="0"/>
  </r>
  <r>
    <n v="9"/>
    <n v="2"/>
    <n v="341"/>
    <n v="1"/>
    <n v="9194"/>
    <x v="783"/>
    <s v="UND"/>
    <n v="3"/>
    <n v="1547892"/>
    <n v="515964"/>
    <s v="BODEGA DE CHATARRA - ZS ESPINAL"/>
    <x v="1"/>
    <x v="2"/>
    <x v="4"/>
    <s v="CHATARRA"/>
    <x v="23"/>
  </r>
  <r>
    <n v="9"/>
    <n v="2"/>
    <n v="341"/>
    <n v="1"/>
    <n v="10064"/>
    <x v="761"/>
    <s v="KGR"/>
    <n v="46.2"/>
    <n v="541787.4"/>
    <n v="11727"/>
    <s v="BODEGA DE CHATARRA - ZS ESPINAL"/>
    <x v="1"/>
    <x v="2"/>
    <x v="4"/>
    <s v="CHATARRA"/>
    <x v="37"/>
  </r>
  <r>
    <n v="9"/>
    <n v="2"/>
    <n v="341"/>
    <n v="1"/>
    <n v="11986"/>
    <x v="784"/>
    <s v="KGR"/>
    <n v="2878.8"/>
    <n v="1257546.3500000001"/>
    <n v="436.83"/>
    <s v="BODEGA DE CHATARRA - ZS ESPINAL"/>
    <x v="1"/>
    <x v="2"/>
    <x v="4"/>
    <s v="CHATARRA"/>
    <x v="37"/>
  </r>
  <r>
    <n v="9"/>
    <n v="2"/>
    <n v="341"/>
    <n v="1"/>
    <n v="11987"/>
    <x v="785"/>
    <s v="KGR"/>
    <n v="1195"/>
    <n v="3528357"/>
    <n v="2952.6"/>
    <s v="BODEGA DE CHATARRA - ZS ESPINAL"/>
    <x v="1"/>
    <x v="2"/>
    <x v="4"/>
    <s v="CHATARRA"/>
    <x v="37"/>
  </r>
  <r>
    <n v="9"/>
    <n v="2"/>
    <n v="341"/>
    <n v="1"/>
    <n v="11988"/>
    <x v="786"/>
    <s v="KGR"/>
    <n v="108.5"/>
    <n v="1181565"/>
    <n v="10890"/>
    <s v="BODEGA DE CHATARRA - ZS ESPINAL"/>
    <x v="1"/>
    <x v="2"/>
    <x v="4"/>
    <s v="CHATARRA"/>
    <x v="37"/>
  </r>
  <r>
    <n v="9"/>
    <n v="2"/>
    <n v="341"/>
    <n v="1"/>
    <n v="11989"/>
    <x v="787"/>
    <s v="KGR"/>
    <n v="1374"/>
    <n v="363395.54"/>
    <n v="264.48"/>
    <s v="BODEGA DE CHATARRA - ZS ESPINAL"/>
    <x v="1"/>
    <x v="2"/>
    <x v="4"/>
    <s v="CHATARRA"/>
    <x v="37"/>
  </r>
  <r>
    <n v="9"/>
    <n v="2"/>
    <n v="341"/>
    <n v="1"/>
    <n v="11992"/>
    <x v="788"/>
    <s v="UND"/>
    <n v="91"/>
    <n v="646828"/>
    <n v="7108"/>
    <s v="BODEGA DE CHATARRA - ZS ESPINAL"/>
    <x v="1"/>
    <x v="2"/>
    <x v="4"/>
    <s v="CHATARRA"/>
    <x v="37"/>
  </r>
  <r>
    <n v="9"/>
    <n v="2"/>
    <n v="341"/>
    <n v="1"/>
    <n v="14074"/>
    <x v="790"/>
    <s v="UND"/>
    <n v="82"/>
    <n v="91.04"/>
    <n v="1.1100000000000001"/>
    <s v="BODEGA DE CHATARRA - ZS ESPINAL"/>
    <x v="1"/>
    <x v="2"/>
    <x v="4"/>
    <s v="CHATARRA"/>
    <x v="37"/>
  </r>
  <r>
    <n v="9"/>
    <n v="2"/>
    <n v="341"/>
    <n v="1"/>
    <n v="14339"/>
    <x v="896"/>
    <s v="KGR"/>
    <n v="68.400000000000006"/>
    <n v="1026"/>
    <n v="15"/>
    <s v="BODEGA DE CHATARRA - ZS ESPINAL"/>
    <x v="1"/>
    <x v="2"/>
    <x v="4"/>
    <s v="CHATARRA"/>
    <x v="37"/>
  </r>
  <r>
    <n v="9"/>
    <n v="2"/>
    <n v="341"/>
    <n v="1"/>
    <n v="14735"/>
    <x v="798"/>
    <s v="UND"/>
    <n v="2"/>
    <n v="30000"/>
    <n v="15000"/>
    <s v="BODEGA DE CHATARRA - ZS ESPINAL"/>
    <x v="1"/>
    <x v="2"/>
    <x v="4"/>
    <s v="CHATARRA"/>
    <x v="37"/>
  </r>
  <r>
    <n v="9"/>
    <n v="2"/>
    <n v="342"/>
    <n v="1"/>
    <n v="14749"/>
    <x v="897"/>
    <s v="UND"/>
    <n v="10"/>
    <n v="10"/>
    <n v="1"/>
    <s v="BODEGA MATERIALES Y/O EN EQUIPOS EN TRANSITO"/>
    <x v="1"/>
    <x v="0"/>
    <x v="4"/>
    <s v="VARIOS"/>
    <x v="23"/>
  </r>
  <r>
    <n v="9"/>
    <n v="2"/>
    <n v="343"/>
    <n v="1"/>
    <n v="9194"/>
    <x v="783"/>
    <s v="UND"/>
    <n v="1"/>
    <n v="1"/>
    <n v="1"/>
    <s v="BODEGA DE CHATARRA ZS -CHAPARRAL"/>
    <x v="1"/>
    <x v="2"/>
    <x v="4"/>
    <s v="CHATARRA"/>
    <x v="23"/>
  </r>
  <r>
    <n v="9"/>
    <n v="2"/>
    <n v="343"/>
    <n v="1"/>
    <n v="9973"/>
    <x v="286"/>
    <s v="UND"/>
    <n v="1"/>
    <n v="1"/>
    <n v="1"/>
    <s v="BODEGA DE CHATARRA ZS -CHAPARRAL"/>
    <x v="1"/>
    <x v="2"/>
    <x v="4"/>
    <s v="CHATARRA"/>
    <x v="20"/>
  </r>
  <r>
    <n v="9"/>
    <n v="2"/>
    <n v="343"/>
    <n v="1"/>
    <n v="10064"/>
    <x v="761"/>
    <s v="KGR"/>
    <n v="2.5"/>
    <n v="29317.5"/>
    <n v="11727"/>
    <s v="BODEGA DE CHATARRA ZS -CHAPARRAL"/>
    <x v="1"/>
    <x v="2"/>
    <x v="4"/>
    <s v="CHATARRA"/>
    <x v="37"/>
  </r>
  <r>
    <n v="9"/>
    <n v="2"/>
    <n v="343"/>
    <n v="1"/>
    <n v="11986"/>
    <x v="784"/>
    <s v="KGR"/>
    <n v="141.5"/>
    <n v="41886.83"/>
    <n v="296.02"/>
    <s v="BODEGA DE CHATARRA ZS -CHAPARRAL"/>
    <x v="1"/>
    <x v="2"/>
    <x v="4"/>
    <s v="CHATARRA"/>
    <x v="37"/>
  </r>
  <r>
    <n v="9"/>
    <n v="2"/>
    <n v="343"/>
    <n v="1"/>
    <n v="11989"/>
    <x v="787"/>
    <s v="KGR"/>
    <n v="172"/>
    <n v="73540.320000000007"/>
    <n v="427.56"/>
    <s v="BODEGA DE CHATARRA ZS -CHAPARRAL"/>
    <x v="1"/>
    <x v="2"/>
    <x v="4"/>
    <s v="CHATARRA"/>
    <x v="37"/>
  </r>
  <r>
    <n v="9"/>
    <n v="2"/>
    <n v="343"/>
    <n v="1"/>
    <n v="11992"/>
    <x v="788"/>
    <s v="UND"/>
    <n v="4"/>
    <n v="426712"/>
    <n v="106678"/>
    <s v="BODEGA DE CHATARRA ZS -CHAPARRAL"/>
    <x v="1"/>
    <x v="2"/>
    <x v="4"/>
    <s v="CHATARRA"/>
    <x v="37"/>
  </r>
  <r>
    <n v="9"/>
    <n v="2"/>
    <n v="344"/>
    <n v="1"/>
    <n v="11053"/>
    <x v="523"/>
    <s v="UND"/>
    <n v="1"/>
    <n v="773451.21"/>
    <n v="773451.21"/>
    <s v="EQUIPOS Y TRAFOS PARA REPARAR Z. SUR"/>
    <x v="1"/>
    <x v="0"/>
    <x v="1"/>
    <s v="REPARACION TRAFOS"/>
    <x v="34"/>
  </r>
  <r>
    <n v="9"/>
    <n v="2"/>
    <n v="344"/>
    <n v="1"/>
    <n v="11054"/>
    <x v="524"/>
    <s v="UND"/>
    <n v="1"/>
    <n v="855531"/>
    <n v="855531"/>
    <s v="EQUIPOS Y TRAFOS PARA REPARAR Z. SUR"/>
    <x v="1"/>
    <x v="0"/>
    <x v="1"/>
    <s v="REPARACION TRAFOS"/>
    <x v="34"/>
  </r>
  <r>
    <n v="9"/>
    <n v="2"/>
    <n v="346"/>
    <n v="1"/>
    <n v="11053"/>
    <x v="523"/>
    <s v="UND"/>
    <n v="1"/>
    <n v="771308"/>
    <n v="771308"/>
    <s v="TRANSFORMADORES REPARADOS EN GARANTIA"/>
    <x v="0"/>
    <x v="3"/>
    <x v="1"/>
    <s v="GARANTIAS"/>
    <x v="34"/>
  </r>
  <r>
    <n v="9"/>
    <n v="2"/>
    <n v="346"/>
    <n v="1"/>
    <n v="11055"/>
    <x v="525"/>
    <s v="UND"/>
    <n v="1"/>
    <n v="1017612.24"/>
    <n v="1017612.24"/>
    <s v="TRANSFORMADORES REPARADOS EN GARANTIA"/>
    <x v="0"/>
    <x v="3"/>
    <x v="1"/>
    <s v="GARANTIAS"/>
    <x v="34"/>
  </r>
  <r>
    <n v="9"/>
    <n v="2"/>
    <n v="346"/>
    <n v="1"/>
    <n v="13442"/>
    <x v="618"/>
    <s v="UND"/>
    <n v="1"/>
    <n v="441490.16"/>
    <n v="441490.16"/>
    <s v="TRANSFORMADORES REPARADOS EN GARANTIA"/>
    <x v="0"/>
    <x v="3"/>
    <x v="1"/>
    <s v="GARANTIAS"/>
    <x v="5"/>
  </r>
  <r>
    <n v="9"/>
    <n v="2"/>
    <n v="346"/>
    <n v="1"/>
    <n v="14101"/>
    <x v="898"/>
    <s v="UND"/>
    <n v="45"/>
    <n v="112860000"/>
    <n v="2508000"/>
    <s v="TRANSFORMADORES REPARADOS EN GARANTIA"/>
    <x v="0"/>
    <x v="3"/>
    <x v="1"/>
    <s v="GARANTIAS"/>
    <x v="5"/>
  </r>
  <r>
    <n v="9"/>
    <n v="2"/>
    <n v="356"/>
    <n v="1"/>
    <n v="10620"/>
    <x v="502"/>
    <s v="UND"/>
    <n v="2"/>
    <n v="669625.06000000006"/>
    <n v="334812.53000000003"/>
    <s v="EQUIPOS Y TRAFOS EN GARANTIA"/>
    <x v="0"/>
    <x v="0"/>
    <x v="1"/>
    <s v="GARANTIAS"/>
    <x v="23"/>
  </r>
  <r>
    <n v="9"/>
    <n v="2"/>
    <n v="356"/>
    <n v="1"/>
    <n v="10839"/>
    <x v="607"/>
    <s v="UND"/>
    <n v="16"/>
    <n v="1793887.39"/>
    <n v="112117.96"/>
    <s v="EQUIPOS Y TRAFOS EN GARANTIA"/>
    <x v="0"/>
    <x v="0"/>
    <x v="1"/>
    <s v="GARANTIAS"/>
    <x v="5"/>
  </r>
  <r>
    <n v="9"/>
    <n v="2"/>
    <n v="356"/>
    <n v="1"/>
    <n v="11004"/>
    <x v="33"/>
    <s v="UND"/>
    <n v="65"/>
    <n v="2296374.7200000002"/>
    <n v="35328.839999999997"/>
    <s v="EQUIPOS Y TRAFOS EN GARANTIA"/>
    <x v="0"/>
    <x v="0"/>
    <x v="1"/>
    <s v="GARANTIAS"/>
    <x v="5"/>
  </r>
  <r>
    <n v="9"/>
    <n v="2"/>
    <n v="356"/>
    <n v="1"/>
    <n v="12974"/>
    <x v="53"/>
    <s v="UND"/>
    <n v="28"/>
    <n v="3698932.4"/>
    <n v="132104.73000000001"/>
    <s v="EQUIPOS Y TRAFOS EN GARANTIA"/>
    <x v="0"/>
    <x v="0"/>
    <x v="1"/>
    <s v="GARANTIAS"/>
    <x v="5"/>
  </r>
  <r>
    <n v="9"/>
    <n v="2"/>
    <n v="356"/>
    <n v="1"/>
    <n v="13442"/>
    <x v="618"/>
    <s v="UND"/>
    <n v="1"/>
    <n v="441490.16"/>
    <n v="441490.16"/>
    <s v="EQUIPOS Y TRAFOS EN GARANTIA"/>
    <x v="0"/>
    <x v="0"/>
    <x v="1"/>
    <s v="GARANTIAS"/>
    <x v="5"/>
  </r>
  <r>
    <n v="9"/>
    <n v="2"/>
    <n v="356"/>
    <n v="1"/>
    <n v="13913"/>
    <x v="585"/>
    <s v="UND"/>
    <n v="1"/>
    <n v="441424.33"/>
    <n v="441424.33"/>
    <s v="EQUIPOS Y TRAFOS EN GARANTIA"/>
    <x v="0"/>
    <x v="0"/>
    <x v="1"/>
    <s v="GARANTIAS"/>
    <x v="23"/>
  </r>
  <r>
    <n v="9"/>
    <n v="2"/>
    <n v="356"/>
    <n v="1"/>
    <n v="14283"/>
    <x v="899"/>
    <s v="UND"/>
    <n v="2"/>
    <n v="140127.51"/>
    <n v="70063.759999999995"/>
    <s v="EQUIPOS Y TRAFOS EN GARANTIA"/>
    <x v="0"/>
    <x v="0"/>
    <x v="1"/>
    <s v="GARANTIAS"/>
    <x v="5"/>
  </r>
  <r>
    <n v="9"/>
    <n v="2"/>
    <n v="366"/>
    <n v="1"/>
    <n v="10266"/>
    <x v="900"/>
    <s v="UND"/>
    <n v="450"/>
    <n v="450"/>
    <n v="1"/>
    <s v="MEDIDORES DESMONOTADOS - CONFORMES"/>
    <x v="1"/>
    <x v="0"/>
    <x v="2"/>
    <s v="DESMONTADOS"/>
    <x v="37"/>
  </r>
  <r>
    <n v="9"/>
    <n v="2"/>
    <n v="367"/>
    <n v="1"/>
    <n v="10267"/>
    <x v="901"/>
    <s v="UND"/>
    <n v="14"/>
    <n v="8248.52"/>
    <n v="589.17999999999995"/>
    <s v="MEDIDORES NO CONFORMES - DESMONTADOS"/>
    <x v="1"/>
    <x v="0"/>
    <x v="2"/>
    <s v="DESMONTADOS"/>
    <x v="5"/>
  </r>
  <r>
    <n v="9"/>
    <n v="2"/>
    <n v="368"/>
    <n v="1"/>
    <n v="9637"/>
    <x v="258"/>
    <s v="UND"/>
    <n v="1"/>
    <n v="19047.55"/>
    <n v="19047.55"/>
    <s v="MOVIL 8-OYD-B"/>
    <x v="0"/>
    <x v="3"/>
    <x v="1"/>
    <s v="MTTO_REDES"/>
    <x v="17"/>
  </r>
  <r>
    <n v="9"/>
    <n v="2"/>
    <n v="368"/>
    <n v="1"/>
    <n v="9641"/>
    <x v="259"/>
    <s v="UND"/>
    <n v="1"/>
    <n v="3480"/>
    <n v="3480"/>
    <s v="MOVIL 8-OYD-B"/>
    <x v="0"/>
    <x v="3"/>
    <x v="1"/>
    <s v="MTTO_REDES"/>
    <x v="16"/>
  </r>
  <r>
    <n v="9"/>
    <n v="2"/>
    <n v="368"/>
    <n v="1"/>
    <n v="9651"/>
    <x v="262"/>
    <s v="UND"/>
    <n v="8"/>
    <n v="4176"/>
    <n v="522"/>
    <s v="MOVIL 8-OYD-B"/>
    <x v="0"/>
    <x v="3"/>
    <x v="1"/>
    <s v="MTTO_REDES"/>
    <x v="16"/>
  </r>
  <r>
    <n v="9"/>
    <n v="2"/>
    <n v="368"/>
    <n v="1"/>
    <n v="9723"/>
    <x v="400"/>
    <s v="UND"/>
    <n v="1"/>
    <n v="3596"/>
    <n v="3596"/>
    <s v="MOVIL 8-OYD-B"/>
    <x v="0"/>
    <x v="3"/>
    <x v="1"/>
    <s v="MTTO_REDES"/>
    <x v="16"/>
  </r>
  <r>
    <n v="9"/>
    <n v="2"/>
    <n v="368"/>
    <n v="1"/>
    <n v="9724"/>
    <x v="270"/>
    <s v="UND"/>
    <n v="3"/>
    <n v="36581.68"/>
    <n v="12193.9"/>
    <s v="MOVIL 8-OYD-B"/>
    <x v="0"/>
    <x v="3"/>
    <x v="1"/>
    <s v="MTTO_REDES"/>
    <x v="16"/>
  </r>
  <r>
    <n v="9"/>
    <n v="2"/>
    <n v="368"/>
    <n v="1"/>
    <n v="9732"/>
    <x v="403"/>
    <s v="UND"/>
    <n v="13"/>
    <n v="7238.4"/>
    <n v="556.79999999999995"/>
    <s v="MOVIL 8-OYD-B"/>
    <x v="0"/>
    <x v="3"/>
    <x v="1"/>
    <s v="MTTO_REDES"/>
    <x v="16"/>
  </r>
  <r>
    <n v="9"/>
    <n v="2"/>
    <n v="368"/>
    <n v="1"/>
    <n v="9763"/>
    <x v="412"/>
    <s v="UND"/>
    <n v="9"/>
    <n v="24085.89"/>
    <n v="2676.2"/>
    <s v="MOVIL 8-OYD-B"/>
    <x v="0"/>
    <x v="3"/>
    <x v="1"/>
    <s v="MTTO_REDES"/>
    <x v="33"/>
  </r>
  <r>
    <n v="9"/>
    <n v="2"/>
    <n v="368"/>
    <n v="1"/>
    <n v="9817"/>
    <x v="418"/>
    <s v="MTS"/>
    <n v="20"/>
    <n v="26627.15"/>
    <n v="1331.35"/>
    <s v="MOVIL 8-OYD-B"/>
    <x v="0"/>
    <x v="3"/>
    <x v="1"/>
    <s v="MTTO_REDES"/>
    <x v="14"/>
  </r>
  <r>
    <n v="9"/>
    <n v="2"/>
    <n v="368"/>
    <n v="1"/>
    <n v="9835"/>
    <x v="424"/>
    <s v="MTS"/>
    <n v="5"/>
    <n v="160398.5"/>
    <n v="32079.7"/>
    <s v="MOVIL 8-OYD-B"/>
    <x v="0"/>
    <x v="3"/>
    <x v="1"/>
    <s v="MTTO_REDES"/>
    <x v="14"/>
  </r>
  <r>
    <n v="9"/>
    <n v="2"/>
    <n v="368"/>
    <n v="1"/>
    <n v="9896"/>
    <x v="430"/>
    <s v="UND"/>
    <n v="1"/>
    <n v="9859.57"/>
    <n v="9859.57"/>
    <s v="MOVIL 8-OYD-B"/>
    <x v="0"/>
    <x v="3"/>
    <x v="1"/>
    <s v="MTTO_REDES"/>
    <x v="17"/>
  </r>
  <r>
    <n v="9"/>
    <n v="2"/>
    <n v="368"/>
    <n v="1"/>
    <n v="10066"/>
    <x v="291"/>
    <s v="UND"/>
    <n v="7"/>
    <n v="117967.5"/>
    <n v="16852.5"/>
    <s v="MOVIL 8-OYD-B"/>
    <x v="0"/>
    <x v="3"/>
    <x v="1"/>
    <s v="MTTO_REDES"/>
    <x v="21"/>
  </r>
  <r>
    <n v="9"/>
    <n v="2"/>
    <n v="368"/>
    <n v="1"/>
    <n v="10207"/>
    <x v="448"/>
    <s v="UND"/>
    <n v="3"/>
    <n v="76515.490000000005"/>
    <n v="25505.16"/>
    <s v="MOVIL 8-OYD-B"/>
    <x v="0"/>
    <x v="3"/>
    <x v="1"/>
    <s v="MTTO_REDES"/>
    <x v="27"/>
  </r>
  <r>
    <n v="9"/>
    <n v="2"/>
    <n v="368"/>
    <n v="1"/>
    <n v="10208"/>
    <x v="449"/>
    <s v="UND"/>
    <n v="2"/>
    <n v="23995.759999999998"/>
    <n v="11997.88"/>
    <s v="MOVIL 8-OYD-B"/>
    <x v="0"/>
    <x v="3"/>
    <x v="1"/>
    <s v="MTTO_REDES"/>
    <x v="27"/>
  </r>
  <r>
    <n v="9"/>
    <n v="2"/>
    <n v="368"/>
    <n v="1"/>
    <n v="10248"/>
    <x v="297"/>
    <s v="UND"/>
    <n v="25"/>
    <n v="48693.75"/>
    <n v="1947.75"/>
    <s v="MOVIL 8-OYD-B"/>
    <x v="0"/>
    <x v="3"/>
    <x v="1"/>
    <s v="MTTO_REDES"/>
    <x v="22"/>
  </r>
  <r>
    <n v="9"/>
    <n v="2"/>
    <n v="368"/>
    <n v="1"/>
    <n v="10253"/>
    <x v="459"/>
    <s v="UND"/>
    <n v="10"/>
    <n v="20480.96"/>
    <n v="2048.09"/>
    <s v="MOVIL 8-OYD-B"/>
    <x v="0"/>
    <x v="3"/>
    <x v="1"/>
    <s v="MTTO_REDES"/>
    <x v="22"/>
  </r>
  <r>
    <n v="9"/>
    <n v="2"/>
    <n v="368"/>
    <n v="1"/>
    <n v="10259"/>
    <x v="461"/>
    <s v="UND"/>
    <n v="17"/>
    <n v="33018.839999999997"/>
    <n v="1942.29"/>
    <s v="MOVIL 8-OYD-B"/>
    <x v="0"/>
    <x v="3"/>
    <x v="1"/>
    <s v="MTTO_REDES"/>
    <x v="22"/>
  </r>
  <r>
    <n v="9"/>
    <n v="2"/>
    <n v="368"/>
    <n v="1"/>
    <n v="10264"/>
    <x v="462"/>
    <s v="UND"/>
    <n v="18"/>
    <n v="39691.839999999997"/>
    <n v="2205.1"/>
    <s v="MOVIL 8-OYD-B"/>
    <x v="0"/>
    <x v="3"/>
    <x v="1"/>
    <s v="MTTO_REDES"/>
    <x v="22"/>
  </r>
  <r>
    <n v="9"/>
    <n v="2"/>
    <n v="368"/>
    <n v="1"/>
    <n v="10269"/>
    <x v="464"/>
    <s v="UND"/>
    <n v="31"/>
    <n v="60165.36"/>
    <n v="1940.82"/>
    <s v="MOVIL 8-OYD-B"/>
    <x v="0"/>
    <x v="3"/>
    <x v="1"/>
    <s v="MTTO_REDES"/>
    <x v="22"/>
  </r>
  <r>
    <n v="9"/>
    <n v="2"/>
    <n v="368"/>
    <n v="1"/>
    <n v="10274"/>
    <x v="465"/>
    <s v="UND"/>
    <n v="16"/>
    <n v="36748.870000000003"/>
    <n v="2296.8000000000002"/>
    <s v="MOVIL 8-OYD-B"/>
    <x v="0"/>
    <x v="3"/>
    <x v="1"/>
    <s v="MTTO_REDES"/>
    <x v="22"/>
  </r>
  <r>
    <n v="9"/>
    <n v="2"/>
    <n v="368"/>
    <n v="1"/>
    <n v="10279"/>
    <x v="466"/>
    <s v="UND"/>
    <n v="2"/>
    <n v="3881.49"/>
    <n v="1940.76"/>
    <s v="MOVIL 8-OYD-B"/>
    <x v="0"/>
    <x v="3"/>
    <x v="1"/>
    <s v="MTTO_REDES"/>
    <x v="22"/>
  </r>
  <r>
    <n v="9"/>
    <n v="2"/>
    <n v="368"/>
    <n v="1"/>
    <n v="10284"/>
    <x v="467"/>
    <s v="UND"/>
    <n v="16"/>
    <n v="39187.910000000003"/>
    <n v="2449.25"/>
    <s v="MOVIL 8-OYD-B"/>
    <x v="0"/>
    <x v="3"/>
    <x v="1"/>
    <s v="MTTO_REDES"/>
    <x v="22"/>
  </r>
  <r>
    <n v="9"/>
    <n v="2"/>
    <n v="368"/>
    <n v="1"/>
    <n v="10289"/>
    <x v="468"/>
    <s v="UND"/>
    <n v="17"/>
    <n v="33909.9"/>
    <n v="1994.7"/>
    <s v="MOVIL 8-OYD-B"/>
    <x v="0"/>
    <x v="3"/>
    <x v="1"/>
    <s v="MTTO_REDES"/>
    <x v="22"/>
  </r>
  <r>
    <n v="9"/>
    <n v="2"/>
    <n v="368"/>
    <n v="1"/>
    <n v="10298"/>
    <x v="469"/>
    <s v="UND"/>
    <n v="16"/>
    <n v="31519.64"/>
    <n v="1969.98"/>
    <s v="MOVIL 8-OYD-B"/>
    <x v="0"/>
    <x v="3"/>
    <x v="1"/>
    <s v="MTTO_REDES"/>
    <x v="22"/>
  </r>
  <r>
    <n v="9"/>
    <n v="2"/>
    <n v="368"/>
    <n v="1"/>
    <n v="10303"/>
    <x v="470"/>
    <s v="UND"/>
    <n v="18"/>
    <n v="123268.68"/>
    <n v="6848.26"/>
    <s v="MOVIL 8-OYD-B"/>
    <x v="0"/>
    <x v="3"/>
    <x v="1"/>
    <s v="MTTO_REDES"/>
    <x v="22"/>
  </r>
  <r>
    <n v="9"/>
    <n v="2"/>
    <n v="368"/>
    <n v="1"/>
    <n v="10308"/>
    <x v="471"/>
    <s v="UND"/>
    <n v="18"/>
    <n v="35368.879999999997"/>
    <n v="1964.94"/>
    <s v="MOVIL 8-OYD-B"/>
    <x v="0"/>
    <x v="3"/>
    <x v="1"/>
    <s v="MTTO_REDES"/>
    <x v="22"/>
  </r>
  <r>
    <n v="9"/>
    <n v="2"/>
    <n v="368"/>
    <n v="1"/>
    <n v="10323"/>
    <x v="472"/>
    <s v="UND"/>
    <n v="16"/>
    <n v="123108.48"/>
    <n v="7694.28"/>
    <s v="MOVIL 8-OYD-B"/>
    <x v="0"/>
    <x v="3"/>
    <x v="1"/>
    <s v="MTTO_REDES"/>
    <x v="22"/>
  </r>
  <r>
    <n v="9"/>
    <n v="2"/>
    <n v="368"/>
    <n v="1"/>
    <n v="10571"/>
    <x v="488"/>
    <s v="UND"/>
    <n v="14"/>
    <n v="28136.01"/>
    <n v="2009.72"/>
    <s v="MOVIL 8-OYD-B"/>
    <x v="0"/>
    <x v="3"/>
    <x v="1"/>
    <s v="MTTO_REDES"/>
    <x v="22"/>
  </r>
  <r>
    <n v="9"/>
    <n v="2"/>
    <n v="368"/>
    <n v="1"/>
    <n v="10576"/>
    <x v="490"/>
    <s v="UND"/>
    <n v="7"/>
    <n v="14066.45"/>
    <n v="2009.49"/>
    <s v="MOVIL 8-OYD-B"/>
    <x v="0"/>
    <x v="3"/>
    <x v="1"/>
    <s v="MTTO_REDES"/>
    <x v="22"/>
  </r>
  <r>
    <n v="9"/>
    <n v="2"/>
    <n v="368"/>
    <n v="1"/>
    <n v="10587"/>
    <x v="494"/>
    <s v="UND"/>
    <n v="20"/>
    <n v="47258.63"/>
    <n v="2362.9299999999998"/>
    <s v="MOVIL 8-OYD-B"/>
    <x v="0"/>
    <x v="3"/>
    <x v="1"/>
    <s v="MTTO_REDES"/>
    <x v="22"/>
  </r>
  <r>
    <n v="9"/>
    <n v="2"/>
    <n v="368"/>
    <n v="1"/>
    <n v="10607"/>
    <x v="500"/>
    <s v="UND"/>
    <n v="4"/>
    <n v="7837.83"/>
    <n v="1959.48"/>
    <s v="MOVIL 8-OYD-B"/>
    <x v="0"/>
    <x v="3"/>
    <x v="1"/>
    <s v="MTTO_REDES"/>
    <x v="22"/>
  </r>
  <r>
    <n v="9"/>
    <n v="2"/>
    <n v="368"/>
    <n v="1"/>
    <n v="10617"/>
    <x v="305"/>
    <s v="ROL"/>
    <n v="1"/>
    <n v="68952.289999999994"/>
    <n v="68952.289999999994"/>
    <s v="MOVIL 8-OYD-B"/>
    <x v="0"/>
    <x v="3"/>
    <x v="1"/>
    <s v="MTTO_REDES"/>
    <x v="16"/>
  </r>
  <r>
    <n v="9"/>
    <n v="2"/>
    <n v="368"/>
    <n v="1"/>
    <n v="11014"/>
    <x v="314"/>
    <s v="UND"/>
    <n v="1"/>
    <n v="104416.54"/>
    <n v="104416.55"/>
    <s v="MOVIL 8-OYD-B"/>
    <x v="0"/>
    <x v="3"/>
    <x v="1"/>
    <s v="MTTO_REDES"/>
    <x v="19"/>
  </r>
  <r>
    <n v="9"/>
    <n v="2"/>
    <n v="368"/>
    <n v="1"/>
    <n v="11232"/>
    <x v="318"/>
    <s v="UND"/>
    <n v="1"/>
    <n v="13348.05"/>
    <n v="13348.05"/>
    <s v="MOVIL 8-OYD-B"/>
    <x v="0"/>
    <x v="3"/>
    <x v="1"/>
    <s v="MTTO_REDES"/>
    <x v="16"/>
  </r>
  <r>
    <n v="9"/>
    <n v="2"/>
    <n v="369"/>
    <n v="1"/>
    <n v="9637"/>
    <x v="258"/>
    <s v="UND"/>
    <n v="1"/>
    <n v="22860"/>
    <n v="22860"/>
    <s v="MOVIL 8-OYD-C"/>
    <x v="0"/>
    <x v="3"/>
    <x v="1"/>
    <s v="MTTO_REDES"/>
    <x v="17"/>
  </r>
  <r>
    <n v="9"/>
    <n v="2"/>
    <n v="369"/>
    <n v="1"/>
    <n v="9654"/>
    <x v="263"/>
    <s v="UND"/>
    <n v="6"/>
    <n v="6264"/>
    <n v="1044"/>
    <s v="MOVIL 8-OYD-C"/>
    <x v="0"/>
    <x v="3"/>
    <x v="1"/>
    <s v="MTTO_REDES"/>
    <x v="16"/>
  </r>
  <r>
    <n v="9"/>
    <n v="2"/>
    <n v="369"/>
    <n v="1"/>
    <n v="9723"/>
    <x v="400"/>
    <s v="UND"/>
    <n v="1"/>
    <n v="3480"/>
    <n v="3480"/>
    <s v="MOVIL 8-OYD-C"/>
    <x v="0"/>
    <x v="3"/>
    <x v="1"/>
    <s v="MTTO_REDES"/>
    <x v="16"/>
  </r>
  <r>
    <n v="9"/>
    <n v="2"/>
    <n v="369"/>
    <n v="1"/>
    <n v="9724"/>
    <x v="270"/>
    <s v="UND"/>
    <n v="4"/>
    <n v="48642.67"/>
    <n v="12160.67"/>
    <s v="MOVIL 8-OYD-C"/>
    <x v="0"/>
    <x v="3"/>
    <x v="1"/>
    <s v="MTTO_REDES"/>
    <x v="16"/>
  </r>
  <r>
    <n v="9"/>
    <n v="2"/>
    <n v="369"/>
    <n v="1"/>
    <n v="9740"/>
    <x v="406"/>
    <s v="UND"/>
    <n v="1"/>
    <n v="4595.8999999999996"/>
    <n v="4595.8999999999996"/>
    <s v="MOVIL 8-OYD-C"/>
    <x v="0"/>
    <x v="3"/>
    <x v="1"/>
    <s v="MTTO_REDES"/>
    <x v="18"/>
  </r>
  <r>
    <n v="9"/>
    <n v="2"/>
    <n v="369"/>
    <n v="1"/>
    <n v="9757"/>
    <x v="411"/>
    <s v="UND"/>
    <n v="2"/>
    <n v="2393.96"/>
    <n v="1196.98"/>
    <s v="MOVIL 8-OYD-C"/>
    <x v="0"/>
    <x v="3"/>
    <x v="1"/>
    <s v="MTTO_REDES"/>
    <x v="33"/>
  </r>
  <r>
    <n v="9"/>
    <n v="2"/>
    <n v="369"/>
    <n v="1"/>
    <n v="9763"/>
    <x v="412"/>
    <s v="UND"/>
    <n v="13"/>
    <n v="34894.089999999997"/>
    <n v="2684.16"/>
    <s v="MOVIL 8-OYD-C"/>
    <x v="0"/>
    <x v="3"/>
    <x v="1"/>
    <s v="MTTO_REDES"/>
    <x v="33"/>
  </r>
  <r>
    <n v="9"/>
    <n v="2"/>
    <n v="369"/>
    <n v="1"/>
    <n v="9833"/>
    <x v="423"/>
    <s v="MTS"/>
    <n v="4"/>
    <n v="82142.97"/>
    <n v="20535.740000000002"/>
    <s v="MOVIL 8-OYD-C"/>
    <x v="0"/>
    <x v="3"/>
    <x v="1"/>
    <s v="MTTO_REDES"/>
    <x v="14"/>
  </r>
  <r>
    <n v="9"/>
    <n v="2"/>
    <n v="369"/>
    <n v="1"/>
    <n v="9835"/>
    <x v="424"/>
    <s v="MTS"/>
    <n v="4.9000000000000004"/>
    <n v="139691.41"/>
    <n v="28508.45"/>
    <s v="MOVIL 8-OYD-C"/>
    <x v="0"/>
    <x v="3"/>
    <x v="1"/>
    <s v="MTTO_REDES"/>
    <x v="14"/>
  </r>
  <r>
    <n v="9"/>
    <n v="2"/>
    <n v="369"/>
    <n v="1"/>
    <n v="9896"/>
    <x v="430"/>
    <s v="UND"/>
    <n v="1"/>
    <n v="9227.82"/>
    <n v="9227.82"/>
    <s v="MOVIL 8-OYD-C"/>
    <x v="0"/>
    <x v="3"/>
    <x v="1"/>
    <s v="MTTO_REDES"/>
    <x v="17"/>
  </r>
  <r>
    <n v="9"/>
    <n v="2"/>
    <n v="369"/>
    <n v="1"/>
    <n v="10207"/>
    <x v="448"/>
    <s v="UND"/>
    <n v="2"/>
    <n v="51004.91"/>
    <n v="25502.46"/>
    <s v="MOVIL 8-OYD-C"/>
    <x v="0"/>
    <x v="3"/>
    <x v="1"/>
    <s v="MTTO_REDES"/>
    <x v="27"/>
  </r>
  <r>
    <n v="9"/>
    <n v="2"/>
    <n v="369"/>
    <n v="1"/>
    <n v="10208"/>
    <x v="449"/>
    <s v="UND"/>
    <n v="2"/>
    <n v="22536.3"/>
    <n v="11268.15"/>
    <s v="MOVIL 8-OYD-C"/>
    <x v="0"/>
    <x v="3"/>
    <x v="1"/>
    <s v="MTTO_REDES"/>
    <x v="27"/>
  </r>
  <r>
    <n v="9"/>
    <n v="2"/>
    <n v="369"/>
    <n v="1"/>
    <n v="10248"/>
    <x v="297"/>
    <s v="UND"/>
    <n v="9"/>
    <n v="17265.900000000001"/>
    <n v="1918.44"/>
    <s v="MOVIL 8-OYD-C"/>
    <x v="0"/>
    <x v="3"/>
    <x v="1"/>
    <s v="MTTO_REDES"/>
    <x v="22"/>
  </r>
  <r>
    <n v="9"/>
    <n v="2"/>
    <n v="369"/>
    <n v="1"/>
    <n v="10253"/>
    <x v="459"/>
    <s v="UND"/>
    <n v="23"/>
    <n v="47047.25"/>
    <n v="2045.53"/>
    <s v="MOVIL 8-OYD-C"/>
    <x v="0"/>
    <x v="3"/>
    <x v="1"/>
    <s v="MTTO_REDES"/>
    <x v="22"/>
  </r>
  <r>
    <n v="9"/>
    <n v="2"/>
    <n v="369"/>
    <n v="1"/>
    <n v="10259"/>
    <x v="461"/>
    <s v="UND"/>
    <n v="10"/>
    <n v="19408.7"/>
    <n v="1940.86"/>
    <s v="MOVIL 8-OYD-C"/>
    <x v="0"/>
    <x v="3"/>
    <x v="1"/>
    <s v="MTTO_REDES"/>
    <x v="22"/>
  </r>
  <r>
    <n v="9"/>
    <n v="2"/>
    <n v="369"/>
    <n v="1"/>
    <n v="10264"/>
    <x v="462"/>
    <s v="UND"/>
    <n v="18"/>
    <n v="39275.279999999999"/>
    <n v="2181.96"/>
    <s v="MOVIL 8-OYD-C"/>
    <x v="0"/>
    <x v="3"/>
    <x v="1"/>
    <s v="MTTO_REDES"/>
    <x v="22"/>
  </r>
  <r>
    <n v="9"/>
    <n v="2"/>
    <n v="369"/>
    <n v="1"/>
    <n v="10269"/>
    <x v="464"/>
    <s v="UND"/>
    <n v="5"/>
    <n v="9704.1"/>
    <n v="1940.82"/>
    <s v="MOVIL 8-OYD-C"/>
    <x v="0"/>
    <x v="3"/>
    <x v="1"/>
    <s v="MTTO_REDES"/>
    <x v="22"/>
  </r>
  <r>
    <n v="9"/>
    <n v="2"/>
    <n v="369"/>
    <n v="1"/>
    <n v="10274"/>
    <x v="465"/>
    <s v="UND"/>
    <n v="18"/>
    <n v="42542.2"/>
    <n v="2363.4499999999998"/>
    <s v="MOVIL 8-OYD-C"/>
    <x v="0"/>
    <x v="3"/>
    <x v="1"/>
    <s v="MTTO_REDES"/>
    <x v="22"/>
  </r>
  <r>
    <n v="9"/>
    <n v="2"/>
    <n v="369"/>
    <n v="1"/>
    <n v="10279"/>
    <x v="466"/>
    <s v="UND"/>
    <n v="8"/>
    <n v="15526.18"/>
    <n v="1940.79"/>
    <s v="MOVIL 8-OYD-C"/>
    <x v="0"/>
    <x v="3"/>
    <x v="1"/>
    <s v="MTTO_REDES"/>
    <x v="22"/>
  </r>
  <r>
    <n v="9"/>
    <n v="2"/>
    <n v="369"/>
    <n v="1"/>
    <n v="10284"/>
    <x v="467"/>
    <s v="UND"/>
    <n v="13"/>
    <n v="31351.27"/>
    <n v="2411.63"/>
    <s v="MOVIL 8-OYD-C"/>
    <x v="0"/>
    <x v="3"/>
    <x v="1"/>
    <s v="MTTO_REDES"/>
    <x v="22"/>
  </r>
  <r>
    <n v="9"/>
    <n v="2"/>
    <n v="369"/>
    <n v="1"/>
    <n v="10289"/>
    <x v="468"/>
    <s v="UND"/>
    <n v="14"/>
    <n v="27945.65"/>
    <n v="1996.12"/>
    <s v="MOVIL 8-OYD-C"/>
    <x v="0"/>
    <x v="3"/>
    <x v="1"/>
    <s v="MTTO_REDES"/>
    <x v="22"/>
  </r>
  <r>
    <n v="9"/>
    <n v="2"/>
    <n v="369"/>
    <n v="1"/>
    <n v="10298"/>
    <x v="469"/>
    <s v="UND"/>
    <n v="10"/>
    <n v="19901.669999999998"/>
    <n v="1990.17"/>
    <s v="MOVIL 8-OYD-C"/>
    <x v="0"/>
    <x v="3"/>
    <x v="1"/>
    <s v="MTTO_REDES"/>
    <x v="22"/>
  </r>
  <r>
    <n v="9"/>
    <n v="2"/>
    <n v="369"/>
    <n v="1"/>
    <n v="10303"/>
    <x v="470"/>
    <s v="UND"/>
    <n v="20"/>
    <n v="135911.62"/>
    <n v="6795.58"/>
    <s v="MOVIL 8-OYD-C"/>
    <x v="0"/>
    <x v="3"/>
    <x v="1"/>
    <s v="MTTO_REDES"/>
    <x v="22"/>
  </r>
  <r>
    <n v="9"/>
    <n v="2"/>
    <n v="369"/>
    <n v="1"/>
    <n v="10308"/>
    <x v="471"/>
    <s v="UND"/>
    <n v="6"/>
    <n v="11644.75"/>
    <n v="1940.8"/>
    <s v="MOVIL 8-OYD-C"/>
    <x v="0"/>
    <x v="3"/>
    <x v="1"/>
    <s v="MTTO_REDES"/>
    <x v="22"/>
  </r>
  <r>
    <n v="9"/>
    <n v="2"/>
    <n v="369"/>
    <n v="1"/>
    <n v="10323"/>
    <x v="472"/>
    <s v="UND"/>
    <n v="13"/>
    <n v="69809.960000000006"/>
    <n v="5370"/>
    <s v="MOVIL 8-OYD-C"/>
    <x v="0"/>
    <x v="3"/>
    <x v="1"/>
    <s v="MTTO_REDES"/>
    <x v="22"/>
  </r>
  <r>
    <n v="9"/>
    <n v="2"/>
    <n v="369"/>
    <n v="1"/>
    <n v="10540"/>
    <x v="483"/>
    <s v="UND"/>
    <n v="4"/>
    <n v="17946.34"/>
    <n v="4486.58"/>
    <s v="MOVIL 8-OYD-C"/>
    <x v="0"/>
    <x v="3"/>
    <x v="1"/>
    <s v="MTTO_REDES"/>
    <x v="21"/>
  </r>
  <r>
    <n v="9"/>
    <n v="2"/>
    <n v="369"/>
    <n v="1"/>
    <n v="10571"/>
    <x v="488"/>
    <s v="UND"/>
    <n v="16"/>
    <n v="32154.400000000001"/>
    <n v="2009.65"/>
    <s v="MOVIL 8-OYD-C"/>
    <x v="0"/>
    <x v="3"/>
    <x v="1"/>
    <s v="MTTO_REDES"/>
    <x v="22"/>
  </r>
  <r>
    <n v="9"/>
    <n v="2"/>
    <n v="369"/>
    <n v="1"/>
    <n v="10576"/>
    <x v="490"/>
    <s v="UND"/>
    <n v="30"/>
    <n v="60291.65"/>
    <n v="2009.72"/>
    <s v="MOVIL 8-OYD-C"/>
    <x v="0"/>
    <x v="3"/>
    <x v="1"/>
    <s v="MTTO_REDES"/>
    <x v="22"/>
  </r>
  <r>
    <n v="9"/>
    <n v="2"/>
    <n v="369"/>
    <n v="1"/>
    <n v="10587"/>
    <x v="494"/>
    <s v="UND"/>
    <n v="11"/>
    <n v="25742.29"/>
    <n v="2340.1999999999998"/>
    <s v="MOVIL 8-OYD-C"/>
    <x v="0"/>
    <x v="3"/>
    <x v="1"/>
    <s v="MTTO_REDES"/>
    <x v="22"/>
  </r>
  <r>
    <n v="9"/>
    <n v="2"/>
    <n v="369"/>
    <n v="1"/>
    <n v="10607"/>
    <x v="500"/>
    <s v="UND"/>
    <n v="25"/>
    <n v="48520.12"/>
    <n v="1940.8"/>
    <s v="MOVIL 8-OYD-C"/>
    <x v="0"/>
    <x v="3"/>
    <x v="1"/>
    <s v="MTTO_REDES"/>
    <x v="22"/>
  </r>
  <r>
    <n v="9"/>
    <n v="2"/>
    <n v="369"/>
    <n v="1"/>
    <n v="10617"/>
    <x v="305"/>
    <s v="ROL"/>
    <n v="1"/>
    <n v="68637.100000000006"/>
    <n v="68637.100000000006"/>
    <s v="MOVIL 8-OYD-C"/>
    <x v="0"/>
    <x v="3"/>
    <x v="1"/>
    <s v="MTTO_REDES"/>
    <x v="16"/>
  </r>
  <r>
    <n v="9"/>
    <n v="2"/>
    <n v="369"/>
    <n v="1"/>
    <n v="11014"/>
    <x v="314"/>
    <s v="UND"/>
    <n v="1"/>
    <n v="109159.09"/>
    <n v="109159.09"/>
    <s v="MOVIL 8-OYD-C"/>
    <x v="0"/>
    <x v="3"/>
    <x v="1"/>
    <s v="MTTO_REDES"/>
    <x v="19"/>
  </r>
  <r>
    <n v="9"/>
    <n v="2"/>
    <n v="369"/>
    <n v="1"/>
    <n v="11232"/>
    <x v="318"/>
    <s v="UND"/>
    <n v="2"/>
    <n v="27977.3"/>
    <n v="13988.65"/>
    <s v="MOVIL 8-OYD-C"/>
    <x v="0"/>
    <x v="3"/>
    <x v="1"/>
    <s v="MTTO_REDES"/>
    <x v="16"/>
  </r>
  <r>
    <n v="9"/>
    <n v="2"/>
    <n v="371"/>
    <n v="1"/>
    <n v="13161"/>
    <x v="847"/>
    <s v="UND"/>
    <n v="63"/>
    <n v="29412380.420000002"/>
    <n v="466863.18"/>
    <s v="MATERIALES INSTALADOS INTERFAZ SAR-SAC DELTEC"/>
    <x v="0"/>
    <x v="4"/>
    <x v="2"/>
    <s v="INTERFAZ SAC-SAR"/>
    <x v="5"/>
  </r>
  <r>
    <n v="9"/>
    <n v="2"/>
    <n v="371"/>
    <n v="1"/>
    <n v="13162"/>
    <x v="848"/>
    <s v="UND"/>
    <n v="5"/>
    <n v="4571843.16"/>
    <n v="914368.63"/>
    <s v="MATERIALES INSTALADOS INTERFAZ SAR-SAC DELTEC"/>
    <x v="0"/>
    <x v="4"/>
    <x v="2"/>
    <s v="INTERFAZ SAC-SAR"/>
    <x v="5"/>
  </r>
  <r>
    <n v="9"/>
    <n v="2"/>
    <n v="371"/>
    <n v="1"/>
    <n v="14246"/>
    <x v="626"/>
    <s v="UND"/>
    <n v="14"/>
    <n v="7550684.0499999998"/>
    <n v="539334.56999999995"/>
    <s v="MATERIALES INSTALADOS INTERFAZ SAR-SAC DELTEC"/>
    <x v="0"/>
    <x v="4"/>
    <x v="2"/>
    <s v="INTERFAZ SAC-SAR"/>
    <x v="5"/>
  </r>
  <r>
    <n v="9"/>
    <n v="2"/>
    <n v="374"/>
    <n v="1"/>
    <n v="10266"/>
    <x v="900"/>
    <s v="UND"/>
    <n v="1"/>
    <n v="20"/>
    <n v="20"/>
    <s v="MEDIDORES RU DELTEC"/>
    <x v="1"/>
    <x v="3"/>
    <x v="2"/>
    <s v="R.U y R.M.F"/>
    <x v="37"/>
  </r>
  <r>
    <n v="9"/>
    <n v="2"/>
    <n v="374"/>
    <n v="1"/>
    <n v="13405"/>
    <x v="769"/>
    <s v="UND"/>
    <n v="52"/>
    <n v="57530.97"/>
    <n v="1106.3699999999999"/>
    <s v="MEDIDORES RU DELTEC"/>
    <x v="1"/>
    <x v="3"/>
    <x v="2"/>
    <s v="R.U y R.M.F"/>
    <x v="37"/>
  </r>
  <r>
    <n v="9"/>
    <n v="2"/>
    <n v="374"/>
    <n v="1"/>
    <n v="13409"/>
    <x v="852"/>
    <s v="UND"/>
    <n v="3"/>
    <n v="167751.75"/>
    <n v="55917.25"/>
    <s v="MEDIDORES RU DELTEC"/>
    <x v="1"/>
    <x v="3"/>
    <x v="2"/>
    <s v="R.U y R.M.F"/>
    <x v="25"/>
  </r>
  <r>
    <n v="9"/>
    <n v="2"/>
    <n v="374"/>
    <n v="1"/>
    <n v="14017"/>
    <x v="902"/>
    <s v="UND"/>
    <n v="6"/>
    <n v="900000"/>
    <n v="150000"/>
    <s v="MEDIDORES RU DELTEC"/>
    <x v="1"/>
    <x v="3"/>
    <x v="2"/>
    <s v="R.U y R.M.F"/>
    <x v="29"/>
  </r>
  <r>
    <n v="9"/>
    <n v="2"/>
    <n v="374"/>
    <n v="1"/>
    <n v="14038"/>
    <x v="903"/>
    <s v="UND"/>
    <n v="2"/>
    <n v="8038800"/>
    <n v="4019400"/>
    <s v="MEDIDORES RU DELTEC"/>
    <x v="1"/>
    <x v="3"/>
    <x v="2"/>
    <s v="R.U y R.M.F"/>
    <x v="30"/>
  </r>
  <r>
    <n v="9"/>
    <n v="2"/>
    <n v="374"/>
    <n v="1"/>
    <n v="14101"/>
    <x v="898"/>
    <s v="UND"/>
    <n v="1"/>
    <n v="2000000"/>
    <n v="2000000"/>
    <s v="MEDIDORES RU DELTEC"/>
    <x v="1"/>
    <x v="3"/>
    <x v="2"/>
    <s v="R.U y R.M.F"/>
    <x v="5"/>
  </r>
  <r>
    <n v="9"/>
    <n v="2"/>
    <n v="375"/>
    <n v="1"/>
    <n v="11004"/>
    <x v="33"/>
    <s v="UND"/>
    <n v="3"/>
    <n v="118566.9"/>
    <n v="39522.300000000003"/>
    <s v="MEDIDORES RU EMP"/>
    <x v="1"/>
    <x v="3"/>
    <x v="2"/>
    <s v="R.U y R.M.F"/>
    <x v="5"/>
  </r>
  <r>
    <n v="9"/>
    <n v="2"/>
    <n v="375"/>
    <n v="1"/>
    <n v="13405"/>
    <x v="769"/>
    <s v="UND"/>
    <n v="1"/>
    <n v="1"/>
    <n v="1"/>
    <s v="MEDIDORES RU EMP"/>
    <x v="1"/>
    <x v="3"/>
    <x v="2"/>
    <s v="R.U y R.M.F"/>
    <x v="37"/>
  </r>
  <r>
    <n v="9"/>
    <n v="2"/>
    <n v="380"/>
    <n v="1"/>
    <n v="10587"/>
    <x v="494"/>
    <s v="UND"/>
    <n v="1"/>
    <n v="2366.2399999999998"/>
    <n v="2366.2399999999998"/>
    <s v="INSTALADOR 62-OYD"/>
    <x v="0"/>
    <x v="3"/>
    <x v="1"/>
    <s v="MTTO_REDES"/>
    <x v="22"/>
  </r>
  <r>
    <n v="9"/>
    <n v="2"/>
    <n v="381"/>
    <n v="1"/>
    <n v="9637"/>
    <x v="258"/>
    <s v="UND"/>
    <n v="2"/>
    <n v="38280"/>
    <n v="19140"/>
    <s v="MOVIL 7B - OYD"/>
    <x v="0"/>
    <x v="3"/>
    <x v="1"/>
    <s v="MTTO_REDES"/>
    <x v="17"/>
  </r>
  <r>
    <n v="9"/>
    <n v="2"/>
    <n v="381"/>
    <n v="1"/>
    <n v="9651"/>
    <x v="262"/>
    <s v="UND"/>
    <n v="7"/>
    <n v="3654"/>
    <n v="522"/>
    <s v="MOVIL 7B - OYD"/>
    <x v="0"/>
    <x v="3"/>
    <x v="1"/>
    <s v="MTTO_REDES"/>
    <x v="16"/>
  </r>
  <r>
    <n v="9"/>
    <n v="2"/>
    <n v="381"/>
    <n v="1"/>
    <n v="9721"/>
    <x v="398"/>
    <s v="UND"/>
    <n v="1"/>
    <n v="6380"/>
    <n v="6380"/>
    <s v="MOVIL 7B - OYD"/>
    <x v="0"/>
    <x v="3"/>
    <x v="1"/>
    <s v="MTTO_REDES"/>
    <x v="16"/>
  </r>
  <r>
    <n v="9"/>
    <n v="2"/>
    <n v="381"/>
    <n v="1"/>
    <n v="9723"/>
    <x v="400"/>
    <s v="UND"/>
    <n v="1"/>
    <n v="3596"/>
    <n v="3596"/>
    <s v="MOVIL 7B - OYD"/>
    <x v="0"/>
    <x v="3"/>
    <x v="1"/>
    <s v="MTTO_REDES"/>
    <x v="16"/>
  </r>
  <r>
    <n v="9"/>
    <n v="2"/>
    <n v="381"/>
    <n v="1"/>
    <n v="9724"/>
    <x v="270"/>
    <s v="UND"/>
    <n v="3"/>
    <n v="36540"/>
    <n v="12180"/>
    <s v="MOVIL 7B - OYD"/>
    <x v="0"/>
    <x v="3"/>
    <x v="1"/>
    <s v="MTTO_REDES"/>
    <x v="16"/>
  </r>
  <r>
    <n v="9"/>
    <n v="2"/>
    <n v="381"/>
    <n v="1"/>
    <n v="9732"/>
    <x v="403"/>
    <s v="UND"/>
    <n v="5"/>
    <n v="2872.11"/>
    <n v="574.41999999999996"/>
    <s v="MOVIL 7B - OYD"/>
    <x v="0"/>
    <x v="3"/>
    <x v="1"/>
    <s v="MTTO_REDES"/>
    <x v="16"/>
  </r>
  <r>
    <n v="9"/>
    <n v="2"/>
    <n v="381"/>
    <n v="1"/>
    <n v="9757"/>
    <x v="411"/>
    <s v="UND"/>
    <n v="12"/>
    <n v="14037.24"/>
    <n v="1169.77"/>
    <s v="MOVIL 7B - OYD"/>
    <x v="0"/>
    <x v="3"/>
    <x v="1"/>
    <s v="MTTO_REDES"/>
    <x v="33"/>
  </r>
  <r>
    <n v="9"/>
    <n v="2"/>
    <n v="381"/>
    <n v="1"/>
    <n v="9763"/>
    <x v="412"/>
    <s v="UND"/>
    <n v="13"/>
    <n v="36590.06"/>
    <n v="2814.62"/>
    <s v="MOVIL 7B - OYD"/>
    <x v="0"/>
    <x v="3"/>
    <x v="1"/>
    <s v="MTTO_REDES"/>
    <x v="33"/>
  </r>
  <r>
    <n v="9"/>
    <n v="2"/>
    <n v="381"/>
    <n v="1"/>
    <n v="9817"/>
    <x v="418"/>
    <s v="MTS"/>
    <n v="42"/>
    <n v="52910.76"/>
    <n v="1259.78"/>
    <s v="MOVIL 7B - OYD"/>
    <x v="0"/>
    <x v="3"/>
    <x v="1"/>
    <s v="MTTO_REDES"/>
    <x v="14"/>
  </r>
  <r>
    <n v="9"/>
    <n v="2"/>
    <n v="381"/>
    <n v="1"/>
    <n v="9835"/>
    <x v="424"/>
    <s v="MTS"/>
    <n v="10"/>
    <n v="320195.02"/>
    <n v="32019.5"/>
    <s v="MOVIL 7B - OYD"/>
    <x v="0"/>
    <x v="3"/>
    <x v="1"/>
    <s v="MTTO_REDES"/>
    <x v="14"/>
  </r>
  <r>
    <n v="9"/>
    <n v="2"/>
    <n v="381"/>
    <n v="1"/>
    <n v="9896"/>
    <x v="430"/>
    <s v="UND"/>
    <n v="1"/>
    <n v="9859.98"/>
    <n v="9859.98"/>
    <s v="MOVIL 7B - OYD"/>
    <x v="0"/>
    <x v="3"/>
    <x v="1"/>
    <s v="MTTO_REDES"/>
    <x v="17"/>
  </r>
  <r>
    <n v="9"/>
    <n v="2"/>
    <n v="381"/>
    <n v="1"/>
    <n v="10207"/>
    <x v="448"/>
    <s v="UND"/>
    <n v="1"/>
    <n v="25504.71"/>
    <n v="25504.720000000001"/>
    <s v="MOVIL 7B - OYD"/>
    <x v="0"/>
    <x v="3"/>
    <x v="1"/>
    <s v="MTTO_REDES"/>
    <x v="27"/>
  </r>
  <r>
    <n v="9"/>
    <n v="2"/>
    <n v="381"/>
    <n v="1"/>
    <n v="10208"/>
    <x v="449"/>
    <s v="UND"/>
    <n v="1"/>
    <n v="11678.32"/>
    <n v="11678.32"/>
    <s v="MOVIL 7B - OYD"/>
    <x v="0"/>
    <x v="3"/>
    <x v="1"/>
    <s v="MTTO_REDES"/>
    <x v="27"/>
  </r>
  <r>
    <n v="9"/>
    <n v="2"/>
    <n v="381"/>
    <n v="1"/>
    <n v="10248"/>
    <x v="297"/>
    <s v="UND"/>
    <n v="27"/>
    <n v="52870.33"/>
    <n v="1958.16"/>
    <s v="MOVIL 7B - OYD"/>
    <x v="0"/>
    <x v="3"/>
    <x v="1"/>
    <s v="MTTO_REDES"/>
    <x v="22"/>
  </r>
  <r>
    <n v="9"/>
    <n v="2"/>
    <n v="381"/>
    <n v="1"/>
    <n v="10253"/>
    <x v="459"/>
    <s v="UND"/>
    <n v="5"/>
    <n v="10263.44"/>
    <n v="2052.69"/>
    <s v="MOVIL 7B - OYD"/>
    <x v="0"/>
    <x v="3"/>
    <x v="1"/>
    <s v="MTTO_REDES"/>
    <x v="22"/>
  </r>
  <r>
    <n v="9"/>
    <n v="2"/>
    <n v="381"/>
    <n v="1"/>
    <n v="10259"/>
    <x v="461"/>
    <s v="UND"/>
    <n v="14"/>
    <n v="27671.55"/>
    <n v="1976.54"/>
    <s v="MOVIL 7B - OYD"/>
    <x v="0"/>
    <x v="3"/>
    <x v="1"/>
    <s v="MTTO_REDES"/>
    <x v="22"/>
  </r>
  <r>
    <n v="9"/>
    <n v="2"/>
    <n v="381"/>
    <n v="1"/>
    <n v="10264"/>
    <x v="462"/>
    <s v="UND"/>
    <n v="14"/>
    <n v="31798.02"/>
    <n v="2271.29"/>
    <s v="MOVIL 7B - OYD"/>
    <x v="0"/>
    <x v="3"/>
    <x v="1"/>
    <s v="MTTO_REDES"/>
    <x v="22"/>
  </r>
  <r>
    <n v="9"/>
    <n v="2"/>
    <n v="381"/>
    <n v="1"/>
    <n v="10269"/>
    <x v="464"/>
    <s v="UND"/>
    <n v="18"/>
    <n v="34934.519999999997"/>
    <n v="1940.8"/>
    <s v="MOVIL 7B - OYD"/>
    <x v="0"/>
    <x v="3"/>
    <x v="1"/>
    <s v="MTTO_REDES"/>
    <x v="22"/>
  </r>
  <r>
    <n v="9"/>
    <n v="2"/>
    <n v="381"/>
    <n v="1"/>
    <n v="10274"/>
    <x v="465"/>
    <s v="UND"/>
    <n v="17"/>
    <n v="40933.96"/>
    <n v="2407.88"/>
    <s v="MOVIL 7B - OYD"/>
    <x v="0"/>
    <x v="3"/>
    <x v="1"/>
    <s v="MTTO_REDES"/>
    <x v="22"/>
  </r>
  <r>
    <n v="9"/>
    <n v="2"/>
    <n v="381"/>
    <n v="1"/>
    <n v="10279"/>
    <x v="466"/>
    <s v="UND"/>
    <n v="16"/>
    <n v="31593.82"/>
    <n v="1974.61"/>
    <s v="MOVIL 7B - OYD"/>
    <x v="0"/>
    <x v="3"/>
    <x v="1"/>
    <s v="MTTO_REDES"/>
    <x v="22"/>
  </r>
  <r>
    <n v="9"/>
    <n v="2"/>
    <n v="381"/>
    <n v="1"/>
    <n v="10284"/>
    <x v="467"/>
    <s v="UND"/>
    <n v="16"/>
    <n v="40644.160000000003"/>
    <n v="2540.2600000000002"/>
    <s v="MOVIL 7B - OYD"/>
    <x v="0"/>
    <x v="3"/>
    <x v="1"/>
    <s v="MTTO_REDES"/>
    <x v="22"/>
  </r>
  <r>
    <n v="9"/>
    <n v="2"/>
    <n v="381"/>
    <n v="1"/>
    <n v="10289"/>
    <x v="468"/>
    <s v="UND"/>
    <n v="16"/>
    <n v="31372.99"/>
    <n v="1960.82"/>
    <s v="MOVIL 7B - OYD"/>
    <x v="0"/>
    <x v="3"/>
    <x v="1"/>
    <s v="MTTO_REDES"/>
    <x v="22"/>
  </r>
  <r>
    <n v="9"/>
    <n v="2"/>
    <n v="381"/>
    <n v="1"/>
    <n v="10298"/>
    <x v="469"/>
    <s v="UND"/>
    <n v="14"/>
    <n v="27545.599999999999"/>
    <n v="1967.55"/>
    <s v="MOVIL 7B - OYD"/>
    <x v="0"/>
    <x v="3"/>
    <x v="1"/>
    <s v="MTTO_REDES"/>
    <x v="22"/>
  </r>
  <r>
    <n v="9"/>
    <n v="2"/>
    <n v="381"/>
    <n v="1"/>
    <n v="10303"/>
    <x v="470"/>
    <s v="UND"/>
    <n v="12"/>
    <n v="79966.59"/>
    <n v="6663.89"/>
    <s v="MOVIL 7B - OYD"/>
    <x v="0"/>
    <x v="3"/>
    <x v="1"/>
    <s v="MTTO_REDES"/>
    <x v="22"/>
  </r>
  <r>
    <n v="9"/>
    <n v="2"/>
    <n v="381"/>
    <n v="1"/>
    <n v="10308"/>
    <x v="471"/>
    <s v="UND"/>
    <n v="25"/>
    <n v="48520.1"/>
    <n v="1940.8"/>
    <s v="MOVIL 7B - OYD"/>
    <x v="0"/>
    <x v="3"/>
    <x v="1"/>
    <s v="MTTO_REDES"/>
    <x v="22"/>
  </r>
  <r>
    <n v="9"/>
    <n v="2"/>
    <n v="381"/>
    <n v="1"/>
    <n v="10323"/>
    <x v="472"/>
    <s v="UND"/>
    <n v="18"/>
    <n v="131643.09"/>
    <n v="7313.5"/>
    <s v="MOVIL 7B - OYD"/>
    <x v="0"/>
    <x v="3"/>
    <x v="1"/>
    <s v="MTTO_REDES"/>
    <x v="22"/>
  </r>
  <r>
    <n v="9"/>
    <n v="2"/>
    <n v="381"/>
    <n v="1"/>
    <n v="10540"/>
    <x v="483"/>
    <s v="UND"/>
    <n v="7"/>
    <n v="31318.799999999999"/>
    <n v="4474.1099999999997"/>
    <s v="MOVIL 7B - OYD"/>
    <x v="0"/>
    <x v="3"/>
    <x v="1"/>
    <s v="MTTO_REDES"/>
    <x v="21"/>
  </r>
  <r>
    <n v="9"/>
    <n v="2"/>
    <n v="381"/>
    <n v="1"/>
    <n v="10571"/>
    <x v="488"/>
    <s v="UND"/>
    <n v="19"/>
    <n v="38184.83"/>
    <n v="2009.73"/>
    <s v="MOVIL 7B - OYD"/>
    <x v="0"/>
    <x v="3"/>
    <x v="1"/>
    <s v="MTTO_REDES"/>
    <x v="22"/>
  </r>
  <r>
    <n v="9"/>
    <n v="2"/>
    <n v="381"/>
    <n v="1"/>
    <n v="10576"/>
    <x v="490"/>
    <s v="UND"/>
    <n v="16"/>
    <n v="33278.800000000003"/>
    <n v="2079.92"/>
    <s v="MOVIL 7B - OYD"/>
    <x v="0"/>
    <x v="3"/>
    <x v="1"/>
    <s v="MTTO_REDES"/>
    <x v="22"/>
  </r>
  <r>
    <n v="9"/>
    <n v="2"/>
    <n v="381"/>
    <n v="1"/>
    <n v="10587"/>
    <x v="494"/>
    <s v="UND"/>
    <n v="11"/>
    <n v="25923.06"/>
    <n v="2356.64"/>
    <s v="MOVIL 7B - OYD"/>
    <x v="0"/>
    <x v="3"/>
    <x v="1"/>
    <s v="MTTO_REDES"/>
    <x v="22"/>
  </r>
  <r>
    <n v="9"/>
    <n v="2"/>
    <n v="381"/>
    <n v="1"/>
    <n v="10607"/>
    <x v="500"/>
    <s v="UND"/>
    <n v="17"/>
    <n v="33609.879999999997"/>
    <n v="1977.05"/>
    <s v="MOVIL 7B - OYD"/>
    <x v="0"/>
    <x v="3"/>
    <x v="1"/>
    <s v="MTTO_REDES"/>
    <x v="22"/>
  </r>
  <r>
    <n v="9"/>
    <n v="2"/>
    <n v="381"/>
    <n v="1"/>
    <n v="11014"/>
    <x v="314"/>
    <s v="UND"/>
    <n v="1"/>
    <n v="98977.19"/>
    <n v="98977.19"/>
    <s v="MOVIL 7B - OYD"/>
    <x v="0"/>
    <x v="3"/>
    <x v="1"/>
    <s v="MTTO_REDES"/>
    <x v="19"/>
  </r>
  <r>
    <n v="9"/>
    <n v="2"/>
    <n v="381"/>
    <n v="1"/>
    <n v="11232"/>
    <x v="318"/>
    <s v="UND"/>
    <n v="3"/>
    <n v="61600.18"/>
    <n v="20533.39"/>
    <s v="MOVIL 7B - OYD"/>
    <x v="0"/>
    <x v="3"/>
    <x v="1"/>
    <s v="MTTO_REDES"/>
    <x v="16"/>
  </r>
  <r>
    <n v="9"/>
    <n v="2"/>
    <n v="381"/>
    <n v="1"/>
    <n v="13055"/>
    <x v="904"/>
    <s v="ROL"/>
    <n v="0.65"/>
    <n v="46299.519999999997"/>
    <n v="71230.03"/>
    <s v="MOVIL 7B - OYD"/>
    <x v="0"/>
    <x v="3"/>
    <x v="1"/>
    <s v="MTTO_REDES"/>
    <x v="16"/>
  </r>
  <r>
    <n v="9"/>
    <n v="2"/>
    <n v="382"/>
    <n v="1"/>
    <n v="9763"/>
    <x v="412"/>
    <s v="UND"/>
    <n v="2"/>
    <n v="5180.5600000000004"/>
    <n v="2590.2800000000002"/>
    <s v="INSTALADOR 63 - OYD"/>
    <x v="0"/>
    <x v="3"/>
    <x v="1"/>
    <s v="MTTO_REDES"/>
    <x v="33"/>
  </r>
  <r>
    <n v="9"/>
    <n v="2"/>
    <n v="382"/>
    <n v="1"/>
    <n v="9817"/>
    <x v="418"/>
    <s v="MTS"/>
    <n v="81"/>
    <n v="101386.08"/>
    <n v="1251.68"/>
    <s v="INSTALADOR 63 - OYD"/>
    <x v="0"/>
    <x v="3"/>
    <x v="1"/>
    <s v="MTTO_REDES"/>
    <x v="14"/>
  </r>
  <r>
    <n v="9"/>
    <n v="2"/>
    <n v="382"/>
    <n v="1"/>
    <n v="10264"/>
    <x v="462"/>
    <s v="UND"/>
    <n v="8"/>
    <n v="17836.64"/>
    <n v="2229.58"/>
    <s v="INSTALADOR 63 - OYD"/>
    <x v="0"/>
    <x v="3"/>
    <x v="1"/>
    <s v="MTTO_REDES"/>
    <x v="22"/>
  </r>
  <r>
    <n v="9"/>
    <n v="2"/>
    <n v="382"/>
    <n v="1"/>
    <n v="10269"/>
    <x v="464"/>
    <s v="UND"/>
    <n v="11"/>
    <n v="21348.53"/>
    <n v="1940.78"/>
    <s v="INSTALADOR 63 - OYD"/>
    <x v="0"/>
    <x v="3"/>
    <x v="1"/>
    <s v="MTTO_REDES"/>
    <x v="22"/>
  </r>
  <r>
    <n v="9"/>
    <n v="2"/>
    <n v="382"/>
    <n v="1"/>
    <n v="10274"/>
    <x v="465"/>
    <s v="UND"/>
    <n v="12"/>
    <n v="29410.23"/>
    <n v="2450.85"/>
    <s v="INSTALADOR 63 - OYD"/>
    <x v="0"/>
    <x v="3"/>
    <x v="1"/>
    <s v="MTTO_REDES"/>
    <x v="22"/>
  </r>
  <r>
    <n v="9"/>
    <n v="2"/>
    <n v="382"/>
    <n v="1"/>
    <n v="10279"/>
    <x v="466"/>
    <s v="UND"/>
    <n v="9"/>
    <n v="17467.11"/>
    <n v="1940.79"/>
    <s v="INSTALADOR 63 - OYD"/>
    <x v="0"/>
    <x v="3"/>
    <x v="1"/>
    <s v="MTTO_REDES"/>
    <x v="22"/>
  </r>
  <r>
    <n v="9"/>
    <n v="2"/>
    <n v="382"/>
    <n v="1"/>
    <n v="10284"/>
    <x v="467"/>
    <s v="UND"/>
    <n v="11"/>
    <n v="28083.65"/>
    <n v="2553.06"/>
    <s v="INSTALADOR 63 - OYD"/>
    <x v="0"/>
    <x v="3"/>
    <x v="1"/>
    <s v="MTTO_REDES"/>
    <x v="22"/>
  </r>
  <r>
    <n v="9"/>
    <n v="2"/>
    <n v="382"/>
    <n v="1"/>
    <n v="10298"/>
    <x v="469"/>
    <s v="UND"/>
    <n v="12"/>
    <n v="24622.84"/>
    <n v="2051.9"/>
    <s v="INSTALADOR 63 - OYD"/>
    <x v="0"/>
    <x v="3"/>
    <x v="1"/>
    <s v="MTTO_REDES"/>
    <x v="22"/>
  </r>
  <r>
    <n v="9"/>
    <n v="2"/>
    <n v="382"/>
    <n v="1"/>
    <n v="10303"/>
    <x v="470"/>
    <s v="UND"/>
    <n v="10"/>
    <n v="65307.4"/>
    <n v="6530.74"/>
    <s v="INSTALADOR 63 - OYD"/>
    <x v="0"/>
    <x v="3"/>
    <x v="1"/>
    <s v="MTTO_REDES"/>
    <x v="22"/>
  </r>
  <r>
    <n v="9"/>
    <n v="2"/>
    <n v="382"/>
    <n v="1"/>
    <n v="10308"/>
    <x v="471"/>
    <s v="UND"/>
    <n v="13"/>
    <n v="26884.45"/>
    <n v="2068.0300000000002"/>
    <s v="INSTALADOR 63 - OYD"/>
    <x v="0"/>
    <x v="3"/>
    <x v="1"/>
    <s v="MTTO_REDES"/>
    <x v="22"/>
  </r>
  <r>
    <n v="9"/>
    <n v="2"/>
    <n v="382"/>
    <n v="1"/>
    <n v="10571"/>
    <x v="488"/>
    <s v="UND"/>
    <n v="11"/>
    <n v="22910.09"/>
    <n v="2082.73"/>
    <s v="INSTALADOR 63 - OYD"/>
    <x v="0"/>
    <x v="3"/>
    <x v="1"/>
    <s v="MTTO_REDES"/>
    <x v="22"/>
  </r>
  <r>
    <n v="9"/>
    <n v="2"/>
    <n v="382"/>
    <n v="1"/>
    <n v="10576"/>
    <x v="490"/>
    <s v="UND"/>
    <n v="4"/>
    <n v="8108.67"/>
    <n v="2027.18"/>
    <s v="INSTALADOR 63 - OYD"/>
    <x v="0"/>
    <x v="3"/>
    <x v="1"/>
    <s v="MTTO_REDES"/>
    <x v="22"/>
  </r>
  <r>
    <n v="9"/>
    <n v="2"/>
    <n v="382"/>
    <n v="1"/>
    <n v="10587"/>
    <x v="494"/>
    <s v="UND"/>
    <n v="15"/>
    <n v="36467.65"/>
    <n v="2431.1799999999998"/>
    <s v="INSTALADOR 63 - OYD"/>
    <x v="0"/>
    <x v="3"/>
    <x v="1"/>
    <s v="MTTO_REDES"/>
    <x v="22"/>
  </r>
  <r>
    <n v="9"/>
    <n v="2"/>
    <n v="382"/>
    <n v="1"/>
    <n v="10607"/>
    <x v="500"/>
    <s v="UND"/>
    <n v="10"/>
    <n v="20275.3"/>
    <n v="2027.53"/>
    <s v="INSTALADOR 63 - OYD"/>
    <x v="0"/>
    <x v="3"/>
    <x v="1"/>
    <s v="MTTO_REDES"/>
    <x v="22"/>
  </r>
  <r>
    <n v="9"/>
    <n v="2"/>
    <n v="385"/>
    <n v="1"/>
    <n v="9817"/>
    <x v="418"/>
    <s v="MTS"/>
    <n v="1.9"/>
    <n v="2836.9"/>
    <n v="1493.11"/>
    <s v="LINEA VIVA MACROINGENIERIA CENTRO"/>
    <x v="0"/>
    <x v="3"/>
    <x v="1"/>
    <s v="MTTO_REDES"/>
    <x v="14"/>
  </r>
  <r>
    <n v="9"/>
    <n v="2"/>
    <n v="387"/>
    <n v="1"/>
    <n v="9637"/>
    <x v="258"/>
    <s v="UND"/>
    <n v="2"/>
    <n v="38280"/>
    <n v="19140"/>
    <s v="LINEA VIVA MACROINGENIERIA NORTE"/>
    <x v="0"/>
    <x v="3"/>
    <x v="1"/>
    <s v="MTTO_REDES"/>
    <x v="17"/>
  </r>
  <r>
    <n v="9"/>
    <n v="2"/>
    <n v="403"/>
    <n v="1"/>
    <n v="9822"/>
    <x v="280"/>
    <s v="MTS"/>
    <n v="20"/>
    <n v="96210.4"/>
    <n v="4810.5200000000004"/>
    <s v="GESTION ACTIVOS OYD - Z.O"/>
    <x v="0"/>
    <x v="3"/>
    <x v="1"/>
    <s v="GESTION_ACTIVOS"/>
    <x v="14"/>
  </r>
  <r>
    <n v="9"/>
    <n v="2"/>
    <n v="403"/>
    <n v="1"/>
    <n v="10066"/>
    <x v="291"/>
    <s v="UND"/>
    <n v="5"/>
    <n v="84100"/>
    <n v="16820"/>
    <s v="GESTION ACTIVOS OYD - Z.O"/>
    <x v="0"/>
    <x v="3"/>
    <x v="1"/>
    <s v="GESTION_ACTIVOS"/>
    <x v="21"/>
  </r>
  <r>
    <n v="9"/>
    <n v="2"/>
    <n v="403"/>
    <n v="1"/>
    <n v="10394"/>
    <x v="299"/>
    <s v="UND"/>
    <n v="2"/>
    <n v="786570.54"/>
    <n v="393285.27"/>
    <s v="GESTION ACTIVOS OYD - Z.O"/>
    <x v="0"/>
    <x v="3"/>
    <x v="1"/>
    <s v="GESTION_ACTIVOS"/>
    <x v="19"/>
  </r>
  <r>
    <n v="9"/>
    <n v="2"/>
    <n v="405"/>
    <n v="1"/>
    <n v="9757"/>
    <x v="411"/>
    <s v="UND"/>
    <n v="3"/>
    <n v="3183"/>
    <n v="1061"/>
    <s v="INSTALADOR 64 - OYD"/>
    <x v="0"/>
    <x v="3"/>
    <x v="1"/>
    <s v="MTTO_REDES"/>
    <x v="33"/>
  </r>
  <r>
    <n v="9"/>
    <n v="2"/>
    <n v="405"/>
    <n v="1"/>
    <n v="9763"/>
    <x v="412"/>
    <s v="UND"/>
    <n v="1"/>
    <n v="4109.72"/>
    <n v="4109.72"/>
    <s v="INSTALADOR 64 - OYD"/>
    <x v="0"/>
    <x v="3"/>
    <x v="1"/>
    <s v="MTTO_REDES"/>
    <x v="33"/>
  </r>
  <r>
    <n v="9"/>
    <n v="2"/>
    <n v="405"/>
    <n v="1"/>
    <n v="9814"/>
    <x v="416"/>
    <s v="MTS"/>
    <n v="7"/>
    <n v="6580"/>
    <n v="940"/>
    <s v="INSTALADOR 64 - OYD"/>
    <x v="0"/>
    <x v="3"/>
    <x v="1"/>
    <s v="MTTO_REDES"/>
    <x v="14"/>
  </r>
  <r>
    <n v="9"/>
    <n v="2"/>
    <n v="405"/>
    <n v="1"/>
    <n v="9817"/>
    <x v="418"/>
    <s v="MTS"/>
    <n v="50"/>
    <n v="64980.5"/>
    <n v="1299.6099999999999"/>
    <s v="INSTALADOR 64 - OYD"/>
    <x v="0"/>
    <x v="3"/>
    <x v="1"/>
    <s v="MTTO_REDES"/>
    <x v="14"/>
  </r>
  <r>
    <n v="9"/>
    <n v="2"/>
    <n v="405"/>
    <n v="1"/>
    <n v="9835"/>
    <x v="424"/>
    <s v="MTS"/>
    <n v="1.1000000000000001"/>
    <n v="28605.97"/>
    <n v="26005.43"/>
    <s v="INSTALADOR 64 - OYD"/>
    <x v="0"/>
    <x v="3"/>
    <x v="1"/>
    <s v="MTTO_REDES"/>
    <x v="14"/>
  </r>
  <r>
    <n v="9"/>
    <n v="2"/>
    <n v="405"/>
    <n v="1"/>
    <n v="10208"/>
    <x v="449"/>
    <s v="UND"/>
    <n v="1"/>
    <n v="11101.68"/>
    <n v="11101.68"/>
    <s v="INSTALADOR 64 - OYD"/>
    <x v="0"/>
    <x v="3"/>
    <x v="1"/>
    <s v="MTTO_REDES"/>
    <x v="27"/>
  </r>
  <r>
    <n v="9"/>
    <n v="2"/>
    <n v="405"/>
    <n v="1"/>
    <n v="10248"/>
    <x v="297"/>
    <s v="UND"/>
    <n v="6"/>
    <n v="11644.65"/>
    <n v="1940.77"/>
    <s v="INSTALADOR 64 - OYD"/>
    <x v="0"/>
    <x v="3"/>
    <x v="1"/>
    <s v="MTTO_REDES"/>
    <x v="22"/>
  </r>
  <r>
    <n v="9"/>
    <n v="2"/>
    <n v="405"/>
    <n v="1"/>
    <n v="10253"/>
    <x v="459"/>
    <s v="UND"/>
    <n v="4"/>
    <n v="8038.39"/>
    <n v="2009.62"/>
    <s v="INSTALADOR 64 - OYD"/>
    <x v="0"/>
    <x v="3"/>
    <x v="1"/>
    <s v="MTTO_REDES"/>
    <x v="22"/>
  </r>
  <r>
    <n v="9"/>
    <n v="2"/>
    <n v="405"/>
    <n v="1"/>
    <n v="10259"/>
    <x v="461"/>
    <s v="UND"/>
    <n v="6"/>
    <n v="11644.92"/>
    <n v="1940.82"/>
    <s v="INSTALADOR 64 - OYD"/>
    <x v="0"/>
    <x v="3"/>
    <x v="1"/>
    <s v="MTTO_REDES"/>
    <x v="22"/>
  </r>
  <r>
    <n v="9"/>
    <n v="2"/>
    <n v="405"/>
    <n v="1"/>
    <n v="10264"/>
    <x v="462"/>
    <s v="UND"/>
    <n v="4"/>
    <n v="8727.89"/>
    <n v="2181.9699999999998"/>
    <s v="INSTALADOR 64 - OYD"/>
    <x v="0"/>
    <x v="3"/>
    <x v="1"/>
    <s v="MTTO_REDES"/>
    <x v="22"/>
  </r>
  <r>
    <n v="9"/>
    <n v="2"/>
    <n v="405"/>
    <n v="1"/>
    <n v="10269"/>
    <x v="464"/>
    <s v="UND"/>
    <n v="10"/>
    <n v="19407.55"/>
    <n v="1940.75"/>
    <s v="INSTALADOR 64 - OYD"/>
    <x v="0"/>
    <x v="3"/>
    <x v="1"/>
    <s v="MTTO_REDES"/>
    <x v="22"/>
  </r>
  <r>
    <n v="9"/>
    <n v="2"/>
    <n v="405"/>
    <n v="1"/>
    <n v="10274"/>
    <x v="465"/>
    <s v="UND"/>
    <n v="10"/>
    <n v="22968.17"/>
    <n v="2296.81"/>
    <s v="INSTALADOR 64 - OYD"/>
    <x v="0"/>
    <x v="3"/>
    <x v="1"/>
    <s v="MTTO_REDES"/>
    <x v="22"/>
  </r>
  <r>
    <n v="9"/>
    <n v="2"/>
    <n v="405"/>
    <n v="1"/>
    <n v="10279"/>
    <x v="466"/>
    <s v="UND"/>
    <n v="6"/>
    <n v="11644.45"/>
    <n v="1940.72"/>
    <s v="INSTALADOR 64 - OYD"/>
    <x v="0"/>
    <x v="3"/>
    <x v="1"/>
    <s v="MTTO_REDES"/>
    <x v="22"/>
  </r>
  <r>
    <n v="9"/>
    <n v="2"/>
    <n v="405"/>
    <n v="1"/>
    <n v="10284"/>
    <x v="467"/>
    <s v="UND"/>
    <n v="10"/>
    <n v="24116.58"/>
    <n v="2411.65"/>
    <s v="INSTALADOR 64 - OYD"/>
    <x v="0"/>
    <x v="3"/>
    <x v="1"/>
    <s v="MTTO_REDES"/>
    <x v="22"/>
  </r>
  <r>
    <n v="9"/>
    <n v="2"/>
    <n v="405"/>
    <n v="1"/>
    <n v="10289"/>
    <x v="468"/>
    <s v="UND"/>
    <n v="13"/>
    <n v="25229.58"/>
    <n v="1940.74"/>
    <s v="INSTALADOR 64 - OYD"/>
    <x v="0"/>
    <x v="3"/>
    <x v="1"/>
    <s v="MTTO_REDES"/>
    <x v="22"/>
  </r>
  <r>
    <n v="9"/>
    <n v="2"/>
    <n v="405"/>
    <n v="1"/>
    <n v="10298"/>
    <x v="469"/>
    <s v="UND"/>
    <n v="10"/>
    <n v="19407.45"/>
    <n v="1940.75"/>
    <s v="INSTALADOR 64 - OYD"/>
    <x v="0"/>
    <x v="3"/>
    <x v="1"/>
    <s v="MTTO_REDES"/>
    <x v="22"/>
  </r>
  <r>
    <n v="9"/>
    <n v="2"/>
    <n v="405"/>
    <n v="1"/>
    <n v="10303"/>
    <x v="470"/>
    <s v="UND"/>
    <n v="6"/>
    <n v="33268.68"/>
    <n v="5544.79"/>
    <s v="INSTALADOR 64 - OYD"/>
    <x v="0"/>
    <x v="3"/>
    <x v="1"/>
    <s v="MTTO_REDES"/>
    <x v="22"/>
  </r>
  <r>
    <n v="9"/>
    <n v="2"/>
    <n v="405"/>
    <n v="1"/>
    <n v="10308"/>
    <x v="471"/>
    <s v="UND"/>
    <n v="8"/>
    <n v="15525.83"/>
    <n v="1940.74"/>
    <s v="INSTALADOR 64 - OYD"/>
    <x v="0"/>
    <x v="3"/>
    <x v="1"/>
    <s v="MTTO_REDES"/>
    <x v="22"/>
  </r>
  <r>
    <n v="9"/>
    <n v="2"/>
    <n v="405"/>
    <n v="1"/>
    <n v="10571"/>
    <x v="488"/>
    <s v="UND"/>
    <n v="7"/>
    <n v="14068.08"/>
    <n v="2009.72"/>
    <s v="INSTALADOR 64 - OYD"/>
    <x v="0"/>
    <x v="3"/>
    <x v="1"/>
    <s v="MTTO_REDES"/>
    <x v="22"/>
  </r>
  <r>
    <n v="9"/>
    <n v="2"/>
    <n v="405"/>
    <n v="1"/>
    <n v="10576"/>
    <x v="490"/>
    <s v="UND"/>
    <n v="8"/>
    <n v="16077.75"/>
    <n v="2009.72"/>
    <s v="INSTALADOR 64 - OYD"/>
    <x v="0"/>
    <x v="3"/>
    <x v="1"/>
    <s v="MTTO_REDES"/>
    <x v="22"/>
  </r>
  <r>
    <n v="9"/>
    <n v="2"/>
    <n v="405"/>
    <n v="1"/>
    <n v="10587"/>
    <x v="494"/>
    <s v="UND"/>
    <n v="3"/>
    <n v="6890.5"/>
    <n v="2296.8200000000002"/>
    <s v="INSTALADOR 64 - OYD"/>
    <x v="0"/>
    <x v="3"/>
    <x v="1"/>
    <s v="MTTO_REDES"/>
    <x v="22"/>
  </r>
  <r>
    <n v="9"/>
    <n v="2"/>
    <n v="405"/>
    <n v="1"/>
    <n v="10607"/>
    <x v="500"/>
    <s v="UND"/>
    <n v="3"/>
    <n v="5822.41"/>
    <n v="1940.8"/>
    <s v="INSTALADOR 64 - OYD"/>
    <x v="0"/>
    <x v="3"/>
    <x v="1"/>
    <s v="MTTO_REDES"/>
    <x v="22"/>
  </r>
  <r>
    <n v="9"/>
    <n v="2"/>
    <n v="406"/>
    <n v="1"/>
    <n v="9629"/>
    <x v="374"/>
    <s v="UND"/>
    <n v="1"/>
    <n v="29885.98"/>
    <n v="29885.98"/>
    <s v="OPERADOR ITINERANTE"/>
    <x v="0"/>
    <x v="3"/>
    <x v="1"/>
    <s v="MTTO_REDES"/>
    <x v="17"/>
  </r>
  <r>
    <n v="9"/>
    <n v="2"/>
    <n v="406"/>
    <n v="1"/>
    <n v="9722"/>
    <x v="399"/>
    <s v="UND"/>
    <n v="1"/>
    <n v="8174.53"/>
    <n v="8174.53"/>
    <s v="OPERADOR ITINERANTE"/>
    <x v="0"/>
    <x v="3"/>
    <x v="1"/>
    <s v="MTTO_REDES"/>
    <x v="16"/>
  </r>
  <r>
    <n v="9"/>
    <n v="2"/>
    <n v="406"/>
    <n v="1"/>
    <n v="9723"/>
    <x v="400"/>
    <s v="UND"/>
    <n v="1"/>
    <n v="3592.63"/>
    <n v="3592.63"/>
    <s v="OPERADOR ITINERANTE"/>
    <x v="0"/>
    <x v="3"/>
    <x v="1"/>
    <s v="MTTO_REDES"/>
    <x v="16"/>
  </r>
  <r>
    <n v="9"/>
    <n v="2"/>
    <n v="406"/>
    <n v="1"/>
    <n v="9757"/>
    <x v="411"/>
    <s v="UND"/>
    <n v="13"/>
    <n v="16712.84"/>
    <n v="1285.5999999999999"/>
    <s v="OPERADOR ITINERANTE"/>
    <x v="0"/>
    <x v="3"/>
    <x v="1"/>
    <s v="MTTO_REDES"/>
    <x v="33"/>
  </r>
  <r>
    <n v="9"/>
    <n v="2"/>
    <n v="406"/>
    <n v="1"/>
    <n v="9763"/>
    <x v="412"/>
    <s v="UND"/>
    <n v="5"/>
    <n v="14547.19"/>
    <n v="2909.43"/>
    <s v="OPERADOR ITINERANTE"/>
    <x v="0"/>
    <x v="3"/>
    <x v="1"/>
    <s v="MTTO_REDES"/>
    <x v="33"/>
  </r>
  <r>
    <n v="9"/>
    <n v="2"/>
    <n v="406"/>
    <n v="1"/>
    <n v="9817"/>
    <x v="418"/>
    <s v="MTS"/>
    <n v="30"/>
    <n v="46075.199999999997"/>
    <n v="1535.84"/>
    <s v="OPERADOR ITINERANTE"/>
    <x v="0"/>
    <x v="3"/>
    <x v="1"/>
    <s v="MTTO_REDES"/>
    <x v="14"/>
  </r>
  <r>
    <n v="9"/>
    <n v="2"/>
    <n v="406"/>
    <n v="1"/>
    <n v="9896"/>
    <x v="430"/>
    <s v="UND"/>
    <n v="1"/>
    <n v="9859.73"/>
    <n v="9859.73"/>
    <s v="OPERADOR ITINERANTE"/>
    <x v="0"/>
    <x v="3"/>
    <x v="1"/>
    <s v="MTTO_REDES"/>
    <x v="17"/>
  </r>
  <r>
    <n v="9"/>
    <n v="2"/>
    <n v="406"/>
    <n v="1"/>
    <n v="10248"/>
    <x v="297"/>
    <s v="UND"/>
    <n v="18"/>
    <n v="34932.71"/>
    <n v="1940.7"/>
    <s v="OPERADOR ITINERANTE"/>
    <x v="0"/>
    <x v="3"/>
    <x v="1"/>
    <s v="MTTO_REDES"/>
    <x v="22"/>
  </r>
  <r>
    <n v="9"/>
    <n v="2"/>
    <n v="406"/>
    <n v="1"/>
    <n v="10253"/>
    <x v="459"/>
    <s v="UND"/>
    <n v="24"/>
    <n v="48223.66"/>
    <n v="2009.32"/>
    <s v="OPERADOR ITINERANTE"/>
    <x v="0"/>
    <x v="3"/>
    <x v="1"/>
    <s v="MTTO_REDES"/>
    <x v="22"/>
  </r>
  <r>
    <n v="9"/>
    <n v="2"/>
    <n v="406"/>
    <n v="1"/>
    <n v="10259"/>
    <x v="461"/>
    <s v="UND"/>
    <n v="29"/>
    <n v="56283.7"/>
    <n v="1940.82"/>
    <s v="OPERADOR ITINERANTE"/>
    <x v="0"/>
    <x v="3"/>
    <x v="1"/>
    <s v="MTTO_REDES"/>
    <x v="22"/>
  </r>
  <r>
    <n v="9"/>
    <n v="2"/>
    <n v="406"/>
    <n v="1"/>
    <n v="10264"/>
    <x v="462"/>
    <s v="UND"/>
    <n v="26"/>
    <n v="56731.56"/>
    <n v="2181.98"/>
    <s v="OPERADOR ITINERANTE"/>
    <x v="0"/>
    <x v="3"/>
    <x v="1"/>
    <s v="MTTO_REDES"/>
    <x v="22"/>
  </r>
  <r>
    <n v="9"/>
    <n v="2"/>
    <n v="406"/>
    <n v="1"/>
    <n v="10269"/>
    <x v="464"/>
    <s v="UND"/>
    <n v="15"/>
    <n v="29101.09"/>
    <n v="1940.07"/>
    <s v="OPERADOR ITINERANTE"/>
    <x v="0"/>
    <x v="3"/>
    <x v="1"/>
    <s v="MTTO_REDES"/>
    <x v="22"/>
  </r>
  <r>
    <n v="9"/>
    <n v="2"/>
    <n v="406"/>
    <n v="1"/>
    <n v="10274"/>
    <x v="465"/>
    <s v="UND"/>
    <n v="17"/>
    <n v="39045.760000000002"/>
    <n v="2296.81"/>
    <s v="OPERADOR ITINERANTE"/>
    <x v="0"/>
    <x v="3"/>
    <x v="1"/>
    <s v="MTTO_REDES"/>
    <x v="22"/>
  </r>
  <r>
    <n v="9"/>
    <n v="2"/>
    <n v="406"/>
    <n v="1"/>
    <n v="10284"/>
    <x v="467"/>
    <s v="UND"/>
    <n v="15"/>
    <n v="36174.86"/>
    <n v="2411.66"/>
    <s v="OPERADOR ITINERANTE"/>
    <x v="0"/>
    <x v="3"/>
    <x v="1"/>
    <s v="MTTO_REDES"/>
    <x v="22"/>
  </r>
  <r>
    <n v="9"/>
    <n v="2"/>
    <n v="406"/>
    <n v="1"/>
    <n v="10289"/>
    <x v="468"/>
    <s v="UND"/>
    <n v="12"/>
    <n v="23286.48"/>
    <n v="1940.55"/>
    <s v="OPERADOR ITINERANTE"/>
    <x v="0"/>
    <x v="3"/>
    <x v="1"/>
    <s v="MTTO_REDES"/>
    <x v="22"/>
  </r>
  <r>
    <n v="9"/>
    <n v="2"/>
    <n v="406"/>
    <n v="1"/>
    <n v="10298"/>
    <x v="469"/>
    <s v="UND"/>
    <n v="5"/>
    <n v="9703.9699999999993"/>
    <n v="1940.81"/>
    <s v="OPERADOR ITINERANTE"/>
    <x v="0"/>
    <x v="3"/>
    <x v="1"/>
    <s v="MTTO_REDES"/>
    <x v="22"/>
  </r>
  <r>
    <n v="9"/>
    <n v="2"/>
    <n v="406"/>
    <n v="1"/>
    <n v="10308"/>
    <x v="471"/>
    <s v="UND"/>
    <n v="9"/>
    <n v="17467.21"/>
    <n v="1940.81"/>
    <s v="OPERADOR ITINERANTE"/>
    <x v="0"/>
    <x v="3"/>
    <x v="1"/>
    <s v="MTTO_REDES"/>
    <x v="22"/>
  </r>
  <r>
    <n v="9"/>
    <n v="2"/>
    <n v="406"/>
    <n v="1"/>
    <n v="10566"/>
    <x v="304"/>
    <s v="UND"/>
    <n v="3"/>
    <n v="206357.18"/>
    <n v="68785.73"/>
    <s v="OPERADOR ITINERANTE"/>
    <x v="0"/>
    <x v="3"/>
    <x v="1"/>
    <s v="MTTO_REDES"/>
    <x v="19"/>
  </r>
  <r>
    <n v="9"/>
    <n v="2"/>
    <n v="406"/>
    <n v="1"/>
    <n v="10571"/>
    <x v="488"/>
    <s v="UND"/>
    <n v="17"/>
    <n v="34165.24"/>
    <n v="2009.72"/>
    <s v="OPERADOR ITINERANTE"/>
    <x v="0"/>
    <x v="3"/>
    <x v="1"/>
    <s v="MTTO_REDES"/>
    <x v="22"/>
  </r>
  <r>
    <n v="9"/>
    <n v="2"/>
    <n v="406"/>
    <n v="1"/>
    <n v="10576"/>
    <x v="490"/>
    <s v="UND"/>
    <n v="22"/>
    <n v="44213.79"/>
    <n v="2009.72"/>
    <s v="OPERADOR ITINERANTE"/>
    <x v="0"/>
    <x v="3"/>
    <x v="1"/>
    <s v="MTTO_REDES"/>
    <x v="22"/>
  </r>
  <r>
    <n v="9"/>
    <n v="2"/>
    <n v="406"/>
    <n v="1"/>
    <n v="10587"/>
    <x v="494"/>
    <s v="UND"/>
    <n v="22"/>
    <n v="50525.27"/>
    <n v="2296.6"/>
    <s v="OPERADOR ITINERANTE"/>
    <x v="0"/>
    <x v="3"/>
    <x v="1"/>
    <s v="MTTO_REDES"/>
    <x v="22"/>
  </r>
  <r>
    <n v="9"/>
    <n v="2"/>
    <n v="406"/>
    <n v="1"/>
    <n v="10607"/>
    <x v="500"/>
    <s v="UND"/>
    <n v="9"/>
    <n v="17467.34"/>
    <n v="1940.82"/>
    <s v="OPERADOR ITINERANTE"/>
    <x v="0"/>
    <x v="3"/>
    <x v="1"/>
    <s v="MTTO_REDES"/>
    <x v="22"/>
  </r>
  <r>
    <n v="9"/>
    <n v="2"/>
    <n v="406"/>
    <n v="1"/>
    <n v="11014"/>
    <x v="314"/>
    <s v="UND"/>
    <n v="3"/>
    <n v="321620.84999999998"/>
    <n v="107206.95"/>
    <s v="OPERADOR ITINERANTE"/>
    <x v="0"/>
    <x v="3"/>
    <x v="1"/>
    <s v="MTTO_REDES"/>
    <x v="19"/>
  </r>
  <r>
    <n v="9"/>
    <n v="2"/>
    <n v="407"/>
    <n v="1"/>
    <n v="10281"/>
    <x v="603"/>
    <s v="UND"/>
    <n v="3527"/>
    <n v="935709.16"/>
    <n v="265.3"/>
    <s v="CONSORCIO EMP"/>
    <x v="0"/>
    <x v="3"/>
    <x v="2"/>
    <s v="CENERGIA"/>
    <x v="7"/>
  </r>
  <r>
    <n v="9"/>
    <n v="2"/>
    <n v="407"/>
    <n v="1"/>
    <n v="10337"/>
    <x v="604"/>
    <s v="UND"/>
    <n v="701"/>
    <n v="12637518.460000001"/>
    <n v="18027.84"/>
    <s v="CONSORCIO EMP"/>
    <x v="0"/>
    <x v="3"/>
    <x v="2"/>
    <s v="CENERGIA"/>
    <x v="31"/>
  </r>
  <r>
    <n v="9"/>
    <n v="2"/>
    <n v="407"/>
    <n v="1"/>
    <n v="10351"/>
    <x v="905"/>
    <s v="UND"/>
    <n v="93"/>
    <n v="40224879.979999997"/>
    <n v="432525.59"/>
    <s v="CONSORCIO EMP"/>
    <x v="0"/>
    <x v="3"/>
    <x v="2"/>
    <s v="CENERGIA"/>
    <x v="5"/>
  </r>
  <r>
    <n v="9"/>
    <n v="2"/>
    <n v="407"/>
    <n v="1"/>
    <n v="10839"/>
    <x v="607"/>
    <s v="UND"/>
    <n v="63"/>
    <n v="8992096.6999999993"/>
    <n v="142731.70000000001"/>
    <s v="CONSORCIO EMP"/>
    <x v="0"/>
    <x v="3"/>
    <x v="2"/>
    <s v="CENERGIA"/>
    <x v="5"/>
  </r>
  <r>
    <n v="9"/>
    <n v="2"/>
    <n v="407"/>
    <n v="1"/>
    <n v="11004"/>
    <x v="33"/>
    <s v="UND"/>
    <n v="1010"/>
    <n v="42814055.469999999"/>
    <n v="42390.16"/>
    <s v="CONSORCIO EMP"/>
    <x v="0"/>
    <x v="3"/>
    <x v="2"/>
    <s v="CENERGIA"/>
    <x v="5"/>
  </r>
  <r>
    <n v="9"/>
    <n v="2"/>
    <n v="407"/>
    <n v="1"/>
    <n v="11688"/>
    <x v="906"/>
    <s v="UND"/>
    <n v="967"/>
    <n v="219715.94"/>
    <n v="227.21"/>
    <s v="CONSORCIO EMP"/>
    <x v="0"/>
    <x v="3"/>
    <x v="2"/>
    <s v="CENERGIA"/>
    <x v="7"/>
  </r>
  <r>
    <n v="9"/>
    <n v="2"/>
    <n v="407"/>
    <n v="1"/>
    <n v="11776"/>
    <x v="608"/>
    <s v="UND"/>
    <n v="204"/>
    <n v="6873043.7699999996"/>
    <n v="33691.39"/>
    <s v="CONSORCIO EMP"/>
    <x v="0"/>
    <x v="3"/>
    <x v="2"/>
    <s v="CENERGIA"/>
    <x v="31"/>
  </r>
  <r>
    <n v="9"/>
    <n v="2"/>
    <n v="407"/>
    <n v="1"/>
    <n v="11948"/>
    <x v="609"/>
    <s v="UND"/>
    <n v="9309"/>
    <n v="2534183.16"/>
    <n v="272.23"/>
    <s v="CONSORCIO EMP"/>
    <x v="0"/>
    <x v="3"/>
    <x v="2"/>
    <s v="CENERGIA"/>
    <x v="7"/>
  </r>
  <r>
    <n v="9"/>
    <n v="2"/>
    <n v="407"/>
    <n v="1"/>
    <n v="12974"/>
    <x v="53"/>
    <s v="UND"/>
    <n v="253"/>
    <n v="35252666.390000001"/>
    <n v="139338.6"/>
    <s v="CONSORCIO EMP"/>
    <x v="0"/>
    <x v="3"/>
    <x v="2"/>
    <s v="CENERGIA"/>
    <x v="5"/>
  </r>
  <r>
    <n v="9"/>
    <n v="2"/>
    <n v="407"/>
    <n v="1"/>
    <n v="13161"/>
    <x v="847"/>
    <s v="UND"/>
    <n v="2"/>
    <n v="1001539.79"/>
    <n v="500769.9"/>
    <s v="CONSORCIO EMP"/>
    <x v="0"/>
    <x v="3"/>
    <x v="2"/>
    <s v="CENERGIA"/>
    <x v="5"/>
  </r>
  <r>
    <n v="9"/>
    <n v="2"/>
    <n v="407"/>
    <n v="1"/>
    <n v="13263"/>
    <x v="613"/>
    <s v="UND"/>
    <n v="1854"/>
    <n v="277432.56"/>
    <n v="149.63999999999999"/>
    <s v="CONSORCIO EMP"/>
    <x v="0"/>
    <x v="3"/>
    <x v="2"/>
    <s v="CENERGIA"/>
    <x v="7"/>
  </r>
  <r>
    <n v="9"/>
    <n v="2"/>
    <n v="407"/>
    <n v="1"/>
    <n v="13264"/>
    <x v="614"/>
    <s v="UND"/>
    <n v="2265"/>
    <n v="350076.44"/>
    <n v="154.56"/>
    <s v="CONSORCIO EMP"/>
    <x v="0"/>
    <x v="3"/>
    <x v="2"/>
    <s v="CENERGIA"/>
    <x v="7"/>
  </r>
  <r>
    <n v="9"/>
    <n v="2"/>
    <n v="407"/>
    <n v="1"/>
    <n v="13265"/>
    <x v="615"/>
    <s v="UND"/>
    <n v="2996"/>
    <n v="359031.68"/>
    <n v="119.84"/>
    <s v="CONSORCIO EMP"/>
    <x v="0"/>
    <x v="3"/>
    <x v="2"/>
    <s v="CENERGIA"/>
    <x v="7"/>
  </r>
  <r>
    <n v="9"/>
    <n v="2"/>
    <n v="407"/>
    <n v="1"/>
    <n v="13905"/>
    <x v="856"/>
    <s v="UND"/>
    <n v="2"/>
    <n v="59013.919999999998"/>
    <n v="29507.09"/>
    <s v="CONSORCIO EMP"/>
    <x v="0"/>
    <x v="3"/>
    <x v="2"/>
    <s v="CENERGIA"/>
    <x v="31"/>
  </r>
  <r>
    <n v="9"/>
    <n v="2"/>
    <n v="407"/>
    <n v="1"/>
    <n v="14049"/>
    <x v="907"/>
    <s v="UND"/>
    <n v="10"/>
    <n v="3135.14"/>
    <n v="313.51"/>
    <s v="CONSORCIO EMP"/>
    <x v="0"/>
    <x v="3"/>
    <x v="2"/>
    <s v="CENERGIA"/>
    <x v="35"/>
  </r>
  <r>
    <n v="9"/>
    <n v="2"/>
    <n v="407"/>
    <n v="1"/>
    <n v="14050"/>
    <x v="908"/>
    <s v="UND"/>
    <n v="230"/>
    <n v="73981.83"/>
    <n v="321.66000000000003"/>
    <s v="CONSORCIO EMP"/>
    <x v="0"/>
    <x v="3"/>
    <x v="2"/>
    <s v="CENERGIA"/>
    <x v="35"/>
  </r>
  <r>
    <n v="9"/>
    <n v="2"/>
    <n v="407"/>
    <n v="1"/>
    <n v="14053"/>
    <x v="622"/>
    <s v="UND"/>
    <n v="63"/>
    <n v="23020.2"/>
    <n v="365.4"/>
    <s v="CONSORCIO EMP"/>
    <x v="0"/>
    <x v="3"/>
    <x v="2"/>
    <s v="CENERGIA"/>
    <x v="35"/>
  </r>
  <r>
    <n v="9"/>
    <n v="2"/>
    <n v="407"/>
    <n v="1"/>
    <n v="14229"/>
    <x v="624"/>
    <s v="UND"/>
    <n v="9780"/>
    <n v="3640848.89"/>
    <n v="372.27"/>
    <s v="CONSORCIO EMP"/>
    <x v="0"/>
    <x v="3"/>
    <x v="2"/>
    <s v="CENERGIA"/>
    <x v="35"/>
  </r>
  <r>
    <n v="9"/>
    <n v="2"/>
    <n v="407"/>
    <n v="1"/>
    <n v="14283"/>
    <x v="899"/>
    <s v="UND"/>
    <n v="3"/>
    <n v="200806.86"/>
    <n v="66935.62"/>
    <s v="CONSORCIO EMP"/>
    <x v="0"/>
    <x v="3"/>
    <x v="2"/>
    <s v="CENERGIA"/>
    <x v="5"/>
  </r>
  <r>
    <n v="9"/>
    <n v="2"/>
    <n v="407"/>
    <n v="1"/>
    <n v="14500"/>
    <x v="629"/>
    <s v="UND"/>
    <n v="202"/>
    <n v="28906887.059999999"/>
    <n v="143103.4"/>
    <s v="CONSORCIO EMP"/>
    <x v="0"/>
    <x v="3"/>
    <x v="2"/>
    <s v="CENERGIA"/>
    <x v="5"/>
  </r>
  <r>
    <n v="9"/>
    <n v="2"/>
    <n v="407"/>
    <n v="1"/>
    <n v="14517"/>
    <x v="630"/>
    <s v="UND"/>
    <n v="2646"/>
    <n v="573970.31999999995"/>
    <n v="216.92"/>
    <s v="CONSORCIO EMP"/>
    <x v="0"/>
    <x v="3"/>
    <x v="2"/>
    <s v="CENERGIA"/>
    <x v="35"/>
  </r>
  <r>
    <n v="9"/>
    <n v="2"/>
    <n v="408"/>
    <n v="1"/>
    <n v="10839"/>
    <x v="607"/>
    <s v="UND"/>
    <n v="6"/>
    <n v="844687.42"/>
    <n v="140781.24"/>
    <s v="MATERIALES INSTALADOS INTERFAZ SAR-SAC EMP"/>
    <x v="0"/>
    <x v="4"/>
    <x v="2"/>
    <s v="INTERFAZ SAC-SAR"/>
    <x v="5"/>
  </r>
  <r>
    <n v="9"/>
    <n v="2"/>
    <n v="408"/>
    <n v="1"/>
    <n v="11004"/>
    <x v="33"/>
    <s v="UND"/>
    <n v="2112"/>
    <n v="90487456.939999998"/>
    <n v="42844.44"/>
    <s v="MATERIALES INSTALADOS INTERFAZ SAR-SAC EMP"/>
    <x v="0"/>
    <x v="4"/>
    <x v="2"/>
    <s v="INTERFAZ SAC-SAR"/>
    <x v="5"/>
  </r>
  <r>
    <n v="9"/>
    <n v="2"/>
    <n v="408"/>
    <n v="1"/>
    <n v="12974"/>
    <x v="53"/>
    <s v="UND"/>
    <n v="262"/>
    <n v="37751394.909999996"/>
    <n v="144089.29"/>
    <s v="MATERIALES INSTALADOS INTERFAZ SAR-SAC EMP"/>
    <x v="0"/>
    <x v="4"/>
    <x v="2"/>
    <s v="INTERFAZ SAC-SAR"/>
    <x v="5"/>
  </r>
  <r>
    <n v="9"/>
    <n v="2"/>
    <n v="408"/>
    <n v="1"/>
    <n v="14283"/>
    <x v="899"/>
    <s v="UND"/>
    <n v="19"/>
    <n v="1327780.08"/>
    <n v="69883.16"/>
    <s v="MATERIALES INSTALADOS INTERFAZ SAR-SAC EMP"/>
    <x v="0"/>
    <x v="4"/>
    <x v="2"/>
    <s v="INTERFAZ SAC-SAR"/>
    <x v="5"/>
  </r>
  <r>
    <n v="9"/>
    <n v="2"/>
    <n v="408"/>
    <n v="1"/>
    <n v="14500"/>
    <x v="629"/>
    <s v="UND"/>
    <n v="58"/>
    <n v="8000215.1100000003"/>
    <n v="137934.74"/>
    <s v="MATERIALES INSTALADOS INTERFAZ SAR-SAC EMP"/>
    <x v="0"/>
    <x v="4"/>
    <x v="2"/>
    <s v="INTERFAZ SAC-SAR"/>
    <x v="5"/>
  </r>
  <r>
    <n v="9"/>
    <n v="2"/>
    <n v="409"/>
    <n v="1"/>
    <n v="14212"/>
    <x v="909"/>
    <s v="UND"/>
    <n v="1"/>
    <n v="59160"/>
    <n v="59160"/>
    <s v="MATERIAL R.M.F. Y R.U. ZONA CENTRO PROVEEDOR"/>
    <x v="1"/>
    <x v="3"/>
    <x v="1"/>
    <s v="R.U y R.M.F"/>
    <x v="18"/>
  </r>
  <r>
    <n v="9"/>
    <n v="2"/>
    <n v="409"/>
    <n v="1"/>
    <n v="14214"/>
    <x v="910"/>
    <s v="UND"/>
    <n v="2"/>
    <n v="11600"/>
    <n v="5800"/>
    <s v="MATERIAL R.M.F. Y R.U. ZONA CENTRO PROVEEDOR"/>
    <x v="1"/>
    <x v="3"/>
    <x v="1"/>
    <s v="R.U y R.M.F"/>
    <x v="18"/>
  </r>
  <r>
    <n v="9"/>
    <n v="2"/>
    <n v="410"/>
    <n v="1"/>
    <n v="13490"/>
    <x v="911"/>
    <s v="UND"/>
    <n v="4"/>
    <n v="4"/>
    <n v="1"/>
    <s v="LABORATORIO MEDIDORES DESMONTADOS"/>
    <x v="1"/>
    <x v="5"/>
    <x v="2"/>
    <s v="DESMONTADOS"/>
    <x v="25"/>
  </r>
  <r>
    <n v="9"/>
    <n v="2"/>
    <n v="411"/>
    <n v="1"/>
    <n v="9629"/>
    <x v="374"/>
    <s v="UND"/>
    <n v="1"/>
    <n v="29927.61"/>
    <n v="29927.61"/>
    <s v="AI - MOVIL 32 B ESPINAL -OyD"/>
    <x v="0"/>
    <x v="3"/>
    <x v="1"/>
    <s v="MTTO_REDES"/>
    <x v="17"/>
  </r>
  <r>
    <n v="9"/>
    <n v="2"/>
    <n v="411"/>
    <n v="1"/>
    <n v="9630"/>
    <x v="375"/>
    <s v="UND"/>
    <n v="1"/>
    <n v="24754.29"/>
    <n v="24754.29"/>
    <s v="AI - MOVIL 32 B ESPINAL -OyD"/>
    <x v="0"/>
    <x v="3"/>
    <x v="1"/>
    <s v="MTTO_REDES"/>
    <x v="17"/>
  </r>
  <r>
    <n v="9"/>
    <n v="2"/>
    <n v="411"/>
    <n v="1"/>
    <n v="9631"/>
    <x v="376"/>
    <s v="UND"/>
    <n v="2"/>
    <n v="30683.17"/>
    <n v="15341.59"/>
    <s v="AI - MOVIL 32 B ESPINAL -OyD"/>
    <x v="0"/>
    <x v="3"/>
    <x v="1"/>
    <s v="MTTO_REDES"/>
    <x v="17"/>
  </r>
  <r>
    <n v="9"/>
    <n v="2"/>
    <n v="411"/>
    <n v="1"/>
    <n v="9632"/>
    <x v="256"/>
    <s v="UND"/>
    <n v="4"/>
    <n v="16682.39"/>
    <n v="4170.6000000000004"/>
    <s v="AI - MOVIL 32 B ESPINAL -OyD"/>
    <x v="0"/>
    <x v="3"/>
    <x v="1"/>
    <s v="MTTO_REDES"/>
    <x v="16"/>
  </r>
  <r>
    <n v="9"/>
    <n v="2"/>
    <n v="411"/>
    <n v="1"/>
    <n v="9651"/>
    <x v="262"/>
    <s v="UND"/>
    <n v="5"/>
    <n v="2610"/>
    <n v="522"/>
    <s v="AI - MOVIL 32 B ESPINAL -OyD"/>
    <x v="0"/>
    <x v="3"/>
    <x v="1"/>
    <s v="MTTO_REDES"/>
    <x v="16"/>
  </r>
  <r>
    <n v="9"/>
    <n v="2"/>
    <n v="411"/>
    <n v="1"/>
    <n v="9657"/>
    <x v="264"/>
    <s v="UND"/>
    <n v="2"/>
    <n v="4176"/>
    <n v="2088"/>
    <s v="AI - MOVIL 32 B ESPINAL -OyD"/>
    <x v="0"/>
    <x v="3"/>
    <x v="1"/>
    <s v="MTTO_REDES"/>
    <x v="16"/>
  </r>
  <r>
    <n v="9"/>
    <n v="2"/>
    <n v="411"/>
    <n v="1"/>
    <n v="9712"/>
    <x v="635"/>
    <s v="UND"/>
    <n v="1"/>
    <n v="5800"/>
    <n v="5800"/>
    <s v="AI - MOVIL 32 B ESPINAL -OyD"/>
    <x v="0"/>
    <x v="3"/>
    <x v="1"/>
    <s v="MTTO_REDES"/>
    <x v="16"/>
  </r>
  <r>
    <n v="9"/>
    <n v="2"/>
    <n v="411"/>
    <n v="1"/>
    <n v="9720"/>
    <x v="397"/>
    <s v="UND"/>
    <n v="2"/>
    <n v="14972.06"/>
    <n v="7486.03"/>
    <s v="AI - MOVIL 32 B ESPINAL -OyD"/>
    <x v="0"/>
    <x v="3"/>
    <x v="1"/>
    <s v="MTTO_REDES"/>
    <x v="16"/>
  </r>
  <r>
    <n v="9"/>
    <n v="2"/>
    <n v="411"/>
    <n v="1"/>
    <n v="9721"/>
    <x v="398"/>
    <s v="UND"/>
    <n v="1"/>
    <n v="6574.88"/>
    <n v="6574.88"/>
    <s v="AI - MOVIL 32 B ESPINAL -OyD"/>
    <x v="0"/>
    <x v="3"/>
    <x v="1"/>
    <s v="MTTO_REDES"/>
    <x v="16"/>
  </r>
  <r>
    <n v="9"/>
    <n v="2"/>
    <n v="411"/>
    <n v="1"/>
    <n v="9723"/>
    <x v="400"/>
    <s v="UND"/>
    <n v="1"/>
    <n v="3596"/>
    <n v="3596"/>
    <s v="AI - MOVIL 32 B ESPINAL -OyD"/>
    <x v="0"/>
    <x v="3"/>
    <x v="1"/>
    <s v="MTTO_REDES"/>
    <x v="16"/>
  </r>
  <r>
    <n v="9"/>
    <n v="2"/>
    <n v="411"/>
    <n v="1"/>
    <n v="9724"/>
    <x v="270"/>
    <s v="UND"/>
    <n v="1"/>
    <n v="12073.78"/>
    <n v="12073.78"/>
    <s v="AI - MOVIL 32 B ESPINAL -OyD"/>
    <x v="0"/>
    <x v="3"/>
    <x v="1"/>
    <s v="MTTO_REDES"/>
    <x v="16"/>
  </r>
  <r>
    <n v="9"/>
    <n v="2"/>
    <n v="411"/>
    <n v="1"/>
    <n v="9732"/>
    <x v="403"/>
    <s v="UND"/>
    <n v="11"/>
    <n v="6380"/>
    <n v="580"/>
    <s v="AI - MOVIL 32 B ESPINAL -OyD"/>
    <x v="0"/>
    <x v="3"/>
    <x v="1"/>
    <s v="MTTO_REDES"/>
    <x v="16"/>
  </r>
  <r>
    <n v="9"/>
    <n v="2"/>
    <n v="411"/>
    <n v="1"/>
    <n v="9757"/>
    <x v="411"/>
    <s v="UND"/>
    <n v="12"/>
    <n v="15017.14"/>
    <n v="1251.43"/>
    <s v="AI - MOVIL 32 B ESPINAL -OyD"/>
    <x v="0"/>
    <x v="3"/>
    <x v="1"/>
    <s v="MTTO_REDES"/>
    <x v="33"/>
  </r>
  <r>
    <n v="9"/>
    <n v="2"/>
    <n v="411"/>
    <n v="1"/>
    <n v="9763"/>
    <x v="412"/>
    <s v="UND"/>
    <n v="9"/>
    <n v="23698.799999999999"/>
    <n v="2633.2"/>
    <s v="AI - MOVIL 32 B ESPINAL -OyD"/>
    <x v="0"/>
    <x v="3"/>
    <x v="1"/>
    <s v="MTTO_REDES"/>
    <x v="33"/>
  </r>
  <r>
    <n v="9"/>
    <n v="2"/>
    <n v="411"/>
    <n v="1"/>
    <n v="9778"/>
    <x v="274"/>
    <s v="UND"/>
    <n v="1"/>
    <n v="2082.1999999999998"/>
    <n v="2082.1999999999998"/>
    <s v="AI - MOVIL 32 B ESPINAL -OyD"/>
    <x v="0"/>
    <x v="3"/>
    <x v="1"/>
    <s v="MTTO_REDES"/>
    <x v="16"/>
  </r>
  <r>
    <n v="9"/>
    <n v="2"/>
    <n v="411"/>
    <n v="1"/>
    <n v="9817"/>
    <x v="418"/>
    <s v="MTS"/>
    <n v="93"/>
    <n v="114863.15"/>
    <n v="1235.0899999999999"/>
    <s v="AI - MOVIL 32 B ESPINAL -OyD"/>
    <x v="0"/>
    <x v="3"/>
    <x v="1"/>
    <s v="MTTO_REDES"/>
    <x v="14"/>
  </r>
  <r>
    <n v="9"/>
    <n v="2"/>
    <n v="411"/>
    <n v="1"/>
    <n v="9833"/>
    <x v="423"/>
    <s v="MTS"/>
    <n v="8.1"/>
    <n v="166346.78"/>
    <n v="20536.64"/>
    <s v="AI - MOVIL 32 B ESPINAL -OyD"/>
    <x v="0"/>
    <x v="3"/>
    <x v="1"/>
    <s v="MTTO_REDES"/>
    <x v="14"/>
  </r>
  <r>
    <n v="9"/>
    <n v="2"/>
    <n v="411"/>
    <n v="1"/>
    <n v="9896"/>
    <x v="430"/>
    <s v="UND"/>
    <n v="1"/>
    <n v="9860"/>
    <n v="9860"/>
    <s v="AI - MOVIL 32 B ESPINAL -OyD"/>
    <x v="0"/>
    <x v="3"/>
    <x v="1"/>
    <s v="MTTO_REDES"/>
    <x v="17"/>
  </r>
  <r>
    <n v="9"/>
    <n v="2"/>
    <n v="411"/>
    <n v="1"/>
    <n v="10066"/>
    <x v="291"/>
    <s v="UND"/>
    <n v="2"/>
    <n v="35067.32"/>
    <n v="17533.66"/>
    <s v="AI - MOVIL 32 B ESPINAL -OyD"/>
    <x v="0"/>
    <x v="3"/>
    <x v="1"/>
    <s v="MTTO_REDES"/>
    <x v="21"/>
  </r>
  <r>
    <n v="9"/>
    <n v="2"/>
    <n v="411"/>
    <n v="1"/>
    <n v="10207"/>
    <x v="448"/>
    <s v="UND"/>
    <n v="1"/>
    <n v="24808.91"/>
    <n v="24808.91"/>
    <s v="AI - MOVIL 32 B ESPINAL -OyD"/>
    <x v="0"/>
    <x v="3"/>
    <x v="1"/>
    <s v="MTTO_REDES"/>
    <x v="27"/>
  </r>
  <r>
    <n v="9"/>
    <n v="2"/>
    <n v="411"/>
    <n v="1"/>
    <n v="10208"/>
    <x v="449"/>
    <s v="UND"/>
    <n v="1"/>
    <n v="11101.68"/>
    <n v="11101.68"/>
    <s v="AI - MOVIL 32 B ESPINAL -OyD"/>
    <x v="0"/>
    <x v="3"/>
    <x v="1"/>
    <s v="MTTO_REDES"/>
    <x v="27"/>
  </r>
  <r>
    <n v="9"/>
    <n v="2"/>
    <n v="411"/>
    <n v="1"/>
    <n v="10213"/>
    <x v="296"/>
    <s v="UND"/>
    <n v="2"/>
    <n v="24650"/>
    <n v="12325"/>
    <s v="AI - MOVIL 32 B ESPINAL -OyD"/>
    <x v="0"/>
    <x v="3"/>
    <x v="1"/>
    <s v="MTTO_REDES"/>
    <x v="21"/>
  </r>
  <r>
    <n v="9"/>
    <n v="2"/>
    <n v="411"/>
    <n v="1"/>
    <n v="10234"/>
    <x v="457"/>
    <s v="UND"/>
    <n v="8"/>
    <n v="21890.400000000001"/>
    <n v="2736.3"/>
    <s v="AI - MOVIL 32 B ESPINAL -OyD"/>
    <x v="0"/>
    <x v="3"/>
    <x v="1"/>
    <s v="MTTO_REDES"/>
    <x v="33"/>
  </r>
  <r>
    <n v="9"/>
    <n v="2"/>
    <n v="411"/>
    <n v="1"/>
    <n v="10248"/>
    <x v="297"/>
    <s v="UND"/>
    <n v="18"/>
    <n v="37983.879999999997"/>
    <n v="2110.2199999999998"/>
    <s v="AI - MOVIL 32 B ESPINAL -OyD"/>
    <x v="0"/>
    <x v="3"/>
    <x v="1"/>
    <s v="MTTO_REDES"/>
    <x v="22"/>
  </r>
  <r>
    <n v="9"/>
    <n v="2"/>
    <n v="411"/>
    <n v="1"/>
    <n v="10253"/>
    <x v="459"/>
    <s v="UND"/>
    <n v="10"/>
    <n v="21869.67"/>
    <n v="2186.9699999999998"/>
    <s v="AI - MOVIL 32 B ESPINAL -OyD"/>
    <x v="0"/>
    <x v="3"/>
    <x v="1"/>
    <s v="MTTO_REDES"/>
    <x v="22"/>
  </r>
  <r>
    <n v="9"/>
    <n v="2"/>
    <n v="411"/>
    <n v="1"/>
    <n v="10259"/>
    <x v="461"/>
    <s v="UND"/>
    <n v="15"/>
    <n v="32272.799999999999"/>
    <n v="2151.52"/>
    <s v="AI - MOVIL 32 B ESPINAL -OyD"/>
    <x v="0"/>
    <x v="3"/>
    <x v="1"/>
    <s v="MTTO_REDES"/>
    <x v="22"/>
  </r>
  <r>
    <n v="9"/>
    <n v="2"/>
    <n v="411"/>
    <n v="1"/>
    <n v="10264"/>
    <x v="462"/>
    <s v="UND"/>
    <n v="8"/>
    <n v="17926.63"/>
    <n v="2240.83"/>
    <s v="AI - MOVIL 32 B ESPINAL -OyD"/>
    <x v="0"/>
    <x v="3"/>
    <x v="1"/>
    <s v="MTTO_REDES"/>
    <x v="22"/>
  </r>
  <r>
    <n v="9"/>
    <n v="2"/>
    <n v="411"/>
    <n v="1"/>
    <n v="10269"/>
    <x v="464"/>
    <s v="UND"/>
    <n v="10"/>
    <n v="19407.75"/>
    <n v="1940.77"/>
    <s v="AI - MOVIL 32 B ESPINAL -OyD"/>
    <x v="0"/>
    <x v="3"/>
    <x v="1"/>
    <s v="MTTO_REDES"/>
    <x v="22"/>
  </r>
  <r>
    <n v="9"/>
    <n v="2"/>
    <n v="411"/>
    <n v="1"/>
    <n v="10274"/>
    <x v="465"/>
    <s v="UND"/>
    <n v="9"/>
    <n v="22045.19"/>
    <n v="2449.4699999999998"/>
    <s v="AI - MOVIL 32 B ESPINAL -OyD"/>
    <x v="0"/>
    <x v="3"/>
    <x v="1"/>
    <s v="MTTO_REDES"/>
    <x v="22"/>
  </r>
  <r>
    <n v="9"/>
    <n v="2"/>
    <n v="411"/>
    <n v="1"/>
    <n v="10279"/>
    <x v="466"/>
    <s v="UND"/>
    <n v="11"/>
    <n v="21348.59"/>
    <n v="1940.79"/>
    <s v="AI - MOVIL 32 B ESPINAL -OyD"/>
    <x v="0"/>
    <x v="3"/>
    <x v="1"/>
    <s v="MTTO_REDES"/>
    <x v="22"/>
  </r>
  <r>
    <n v="9"/>
    <n v="2"/>
    <n v="411"/>
    <n v="1"/>
    <n v="10284"/>
    <x v="467"/>
    <s v="UND"/>
    <n v="7"/>
    <n v="17947.96"/>
    <n v="2564"/>
    <s v="AI - MOVIL 32 B ESPINAL -OyD"/>
    <x v="0"/>
    <x v="3"/>
    <x v="1"/>
    <s v="MTTO_REDES"/>
    <x v="22"/>
  </r>
  <r>
    <n v="9"/>
    <n v="2"/>
    <n v="411"/>
    <n v="1"/>
    <n v="10289"/>
    <x v="468"/>
    <s v="UND"/>
    <n v="12"/>
    <n v="23289.17"/>
    <n v="1940.77"/>
    <s v="AI - MOVIL 32 B ESPINAL -OyD"/>
    <x v="0"/>
    <x v="3"/>
    <x v="1"/>
    <s v="MTTO_REDES"/>
    <x v="22"/>
  </r>
  <r>
    <n v="9"/>
    <n v="2"/>
    <n v="411"/>
    <n v="1"/>
    <n v="10298"/>
    <x v="469"/>
    <s v="UND"/>
    <n v="16"/>
    <n v="32555.94"/>
    <n v="2034.75"/>
    <s v="AI - MOVIL 32 B ESPINAL -OyD"/>
    <x v="0"/>
    <x v="3"/>
    <x v="1"/>
    <s v="MTTO_REDES"/>
    <x v="22"/>
  </r>
  <r>
    <n v="9"/>
    <n v="2"/>
    <n v="411"/>
    <n v="1"/>
    <n v="10301"/>
    <x v="912"/>
    <s v="UND"/>
    <n v="5"/>
    <n v="16855.599999999999"/>
    <n v="3371.12"/>
    <s v="AI - MOVIL 32 B ESPINAL -OyD"/>
    <x v="0"/>
    <x v="3"/>
    <x v="1"/>
    <s v="MTTO_REDES"/>
    <x v="22"/>
  </r>
  <r>
    <n v="9"/>
    <n v="2"/>
    <n v="411"/>
    <n v="1"/>
    <n v="10303"/>
    <x v="470"/>
    <s v="UND"/>
    <n v="9"/>
    <n v="59060.61"/>
    <n v="6562.29"/>
    <s v="AI - MOVIL 32 B ESPINAL -OyD"/>
    <x v="0"/>
    <x v="3"/>
    <x v="1"/>
    <s v="MTTO_REDES"/>
    <x v="22"/>
  </r>
  <r>
    <n v="9"/>
    <n v="2"/>
    <n v="411"/>
    <n v="1"/>
    <n v="10308"/>
    <x v="471"/>
    <s v="UND"/>
    <n v="12"/>
    <n v="25325.57"/>
    <n v="2110.4699999999998"/>
    <s v="AI - MOVIL 32 B ESPINAL -OyD"/>
    <x v="0"/>
    <x v="3"/>
    <x v="1"/>
    <s v="MTTO_REDES"/>
    <x v="22"/>
  </r>
  <r>
    <n v="9"/>
    <n v="2"/>
    <n v="411"/>
    <n v="1"/>
    <n v="10323"/>
    <x v="472"/>
    <s v="UND"/>
    <n v="1"/>
    <n v="4218.37"/>
    <n v="4218.38"/>
    <s v="AI - MOVIL 32 B ESPINAL -OyD"/>
    <x v="0"/>
    <x v="3"/>
    <x v="1"/>
    <s v="MTTO_REDES"/>
    <x v="22"/>
  </r>
  <r>
    <n v="9"/>
    <n v="2"/>
    <n v="411"/>
    <n v="1"/>
    <n v="10566"/>
    <x v="304"/>
    <s v="UND"/>
    <n v="3"/>
    <n v="218687.64"/>
    <n v="72895.88"/>
    <s v="AI - MOVIL 32 B ESPINAL -OyD"/>
    <x v="0"/>
    <x v="3"/>
    <x v="1"/>
    <s v="MTTO_REDES"/>
    <x v="19"/>
  </r>
  <r>
    <n v="9"/>
    <n v="2"/>
    <n v="411"/>
    <n v="1"/>
    <n v="10571"/>
    <x v="488"/>
    <s v="UND"/>
    <n v="12"/>
    <n v="26191.7"/>
    <n v="2182.64"/>
    <s v="AI - MOVIL 32 B ESPINAL -OyD"/>
    <x v="0"/>
    <x v="3"/>
    <x v="1"/>
    <s v="MTTO_REDES"/>
    <x v="22"/>
  </r>
  <r>
    <n v="9"/>
    <n v="2"/>
    <n v="411"/>
    <n v="1"/>
    <n v="10576"/>
    <x v="490"/>
    <s v="UND"/>
    <n v="7"/>
    <n v="14251.21"/>
    <n v="2035.9"/>
    <s v="AI - MOVIL 32 B ESPINAL -OyD"/>
    <x v="0"/>
    <x v="3"/>
    <x v="1"/>
    <s v="MTTO_REDES"/>
    <x v="22"/>
  </r>
  <r>
    <n v="9"/>
    <n v="2"/>
    <n v="411"/>
    <n v="1"/>
    <n v="10587"/>
    <x v="494"/>
    <s v="UND"/>
    <n v="10"/>
    <n v="24278.63"/>
    <n v="2427.87"/>
    <s v="AI - MOVIL 32 B ESPINAL -OyD"/>
    <x v="0"/>
    <x v="3"/>
    <x v="1"/>
    <s v="MTTO_REDES"/>
    <x v="22"/>
  </r>
  <r>
    <n v="9"/>
    <n v="2"/>
    <n v="411"/>
    <n v="1"/>
    <n v="10607"/>
    <x v="500"/>
    <s v="UND"/>
    <n v="11"/>
    <n v="23362.44"/>
    <n v="2123.86"/>
    <s v="AI - MOVIL 32 B ESPINAL -OyD"/>
    <x v="0"/>
    <x v="3"/>
    <x v="1"/>
    <s v="MTTO_REDES"/>
    <x v="22"/>
  </r>
  <r>
    <n v="9"/>
    <n v="2"/>
    <n v="411"/>
    <n v="1"/>
    <n v="10617"/>
    <x v="305"/>
    <s v="ROL"/>
    <n v="0.69"/>
    <n v="47386.85"/>
    <n v="68676.59"/>
    <s v="AI - MOVIL 32 B ESPINAL -OyD"/>
    <x v="0"/>
    <x v="3"/>
    <x v="1"/>
    <s v="MTTO_REDES"/>
    <x v="16"/>
  </r>
  <r>
    <n v="9"/>
    <n v="2"/>
    <n v="411"/>
    <n v="1"/>
    <n v="10907"/>
    <x v="646"/>
    <s v="UND"/>
    <n v="1"/>
    <n v="7821.4"/>
    <n v="7821.42"/>
    <s v="AI - MOVIL 32 B ESPINAL -OyD"/>
    <x v="0"/>
    <x v="3"/>
    <x v="1"/>
    <s v="MTTO_REDES"/>
    <x v="33"/>
  </r>
  <r>
    <n v="9"/>
    <n v="2"/>
    <n v="411"/>
    <n v="1"/>
    <n v="11232"/>
    <x v="318"/>
    <s v="UND"/>
    <n v="1"/>
    <n v="14751.72"/>
    <n v="14751.72"/>
    <s v="AI - MOVIL 32 B ESPINAL -OyD"/>
    <x v="0"/>
    <x v="3"/>
    <x v="1"/>
    <s v="MTTO_REDES"/>
    <x v="16"/>
  </r>
  <r>
    <n v="9"/>
    <n v="2"/>
    <n v="412"/>
    <n v="1"/>
    <n v="9629"/>
    <x v="374"/>
    <s v="UND"/>
    <n v="1"/>
    <n v="29924.6"/>
    <n v="29924.6"/>
    <s v="AI -MOVIL 33 B MELGAR -OyD"/>
    <x v="0"/>
    <x v="3"/>
    <x v="1"/>
    <s v="MTTO_REDES"/>
    <x v="17"/>
  </r>
  <r>
    <n v="9"/>
    <n v="2"/>
    <n v="412"/>
    <n v="1"/>
    <n v="9722"/>
    <x v="399"/>
    <s v="UND"/>
    <n v="1"/>
    <n v="8124.1"/>
    <n v="8124.1"/>
    <s v="AI -MOVIL 33 B MELGAR -OyD"/>
    <x v="0"/>
    <x v="3"/>
    <x v="1"/>
    <s v="MTTO_REDES"/>
    <x v="16"/>
  </r>
  <r>
    <n v="9"/>
    <n v="2"/>
    <n v="412"/>
    <n v="1"/>
    <n v="9723"/>
    <x v="400"/>
    <s v="UND"/>
    <n v="1"/>
    <n v="3596"/>
    <n v="3596"/>
    <s v="AI -MOVIL 33 B MELGAR -OyD"/>
    <x v="0"/>
    <x v="3"/>
    <x v="1"/>
    <s v="MTTO_REDES"/>
    <x v="16"/>
  </r>
  <r>
    <n v="9"/>
    <n v="2"/>
    <n v="412"/>
    <n v="1"/>
    <n v="9732"/>
    <x v="403"/>
    <s v="UND"/>
    <n v="7"/>
    <n v="3941.89"/>
    <n v="563.13"/>
    <s v="AI -MOVIL 33 B MELGAR -OyD"/>
    <x v="0"/>
    <x v="3"/>
    <x v="1"/>
    <s v="MTTO_REDES"/>
    <x v="16"/>
  </r>
  <r>
    <n v="9"/>
    <n v="2"/>
    <n v="412"/>
    <n v="1"/>
    <n v="9757"/>
    <x v="411"/>
    <s v="UND"/>
    <n v="3"/>
    <n v="3762.2"/>
    <n v="1254.07"/>
    <s v="AI -MOVIL 33 B MELGAR -OyD"/>
    <x v="0"/>
    <x v="3"/>
    <x v="1"/>
    <s v="MTTO_REDES"/>
    <x v="33"/>
  </r>
  <r>
    <n v="9"/>
    <n v="2"/>
    <n v="412"/>
    <n v="1"/>
    <n v="9763"/>
    <x v="412"/>
    <s v="UND"/>
    <n v="10"/>
    <n v="25989.02"/>
    <n v="2598.9"/>
    <s v="AI -MOVIL 33 B MELGAR -OyD"/>
    <x v="0"/>
    <x v="3"/>
    <x v="1"/>
    <s v="MTTO_REDES"/>
    <x v="33"/>
  </r>
  <r>
    <n v="9"/>
    <n v="2"/>
    <n v="412"/>
    <n v="1"/>
    <n v="9817"/>
    <x v="418"/>
    <s v="MTS"/>
    <n v="124"/>
    <n v="149790.04"/>
    <n v="1207.99"/>
    <s v="AI -MOVIL 33 B MELGAR -OyD"/>
    <x v="0"/>
    <x v="3"/>
    <x v="1"/>
    <s v="MTTO_REDES"/>
    <x v="14"/>
  </r>
  <r>
    <n v="9"/>
    <n v="2"/>
    <n v="412"/>
    <n v="1"/>
    <n v="9832"/>
    <x v="422"/>
    <s v="MTS"/>
    <n v="15"/>
    <n v="255061.27"/>
    <n v="17004.080000000002"/>
    <s v="AI -MOVIL 33 B MELGAR -OyD"/>
    <x v="0"/>
    <x v="3"/>
    <x v="1"/>
    <s v="MTTO_REDES"/>
    <x v="14"/>
  </r>
  <r>
    <n v="9"/>
    <n v="2"/>
    <n v="412"/>
    <n v="1"/>
    <n v="9896"/>
    <x v="430"/>
    <s v="UND"/>
    <n v="2"/>
    <n v="19720"/>
    <n v="9860"/>
    <s v="AI -MOVIL 33 B MELGAR -OyD"/>
    <x v="0"/>
    <x v="3"/>
    <x v="1"/>
    <s v="MTTO_REDES"/>
    <x v="17"/>
  </r>
  <r>
    <n v="9"/>
    <n v="2"/>
    <n v="412"/>
    <n v="1"/>
    <n v="10248"/>
    <x v="297"/>
    <s v="UND"/>
    <n v="21"/>
    <n v="44180.38"/>
    <n v="2103.83"/>
    <s v="AI -MOVIL 33 B MELGAR -OyD"/>
    <x v="0"/>
    <x v="3"/>
    <x v="1"/>
    <s v="MTTO_REDES"/>
    <x v="22"/>
  </r>
  <r>
    <n v="9"/>
    <n v="2"/>
    <n v="412"/>
    <n v="1"/>
    <n v="10253"/>
    <x v="459"/>
    <s v="UND"/>
    <n v="19"/>
    <n v="40519.25"/>
    <n v="2132.59"/>
    <s v="AI -MOVIL 33 B MELGAR -OyD"/>
    <x v="0"/>
    <x v="3"/>
    <x v="1"/>
    <s v="MTTO_REDES"/>
    <x v="22"/>
  </r>
  <r>
    <n v="9"/>
    <n v="2"/>
    <n v="412"/>
    <n v="1"/>
    <n v="10259"/>
    <x v="461"/>
    <s v="UND"/>
    <n v="18"/>
    <n v="38383.11"/>
    <n v="2132.4"/>
    <s v="AI -MOVIL 33 B MELGAR -OyD"/>
    <x v="0"/>
    <x v="3"/>
    <x v="1"/>
    <s v="MTTO_REDES"/>
    <x v="22"/>
  </r>
  <r>
    <n v="9"/>
    <n v="2"/>
    <n v="412"/>
    <n v="1"/>
    <n v="10264"/>
    <x v="462"/>
    <s v="UND"/>
    <n v="11"/>
    <n v="26439.57"/>
    <n v="2403.6"/>
    <s v="AI -MOVIL 33 B MELGAR -OyD"/>
    <x v="0"/>
    <x v="3"/>
    <x v="1"/>
    <s v="MTTO_REDES"/>
    <x v="22"/>
  </r>
  <r>
    <n v="9"/>
    <n v="2"/>
    <n v="412"/>
    <n v="1"/>
    <n v="10269"/>
    <x v="464"/>
    <s v="UND"/>
    <n v="21"/>
    <n v="43732.38"/>
    <n v="2082.4899999999998"/>
    <s v="AI -MOVIL 33 B MELGAR -OyD"/>
    <x v="0"/>
    <x v="3"/>
    <x v="1"/>
    <s v="MTTO_REDES"/>
    <x v="22"/>
  </r>
  <r>
    <n v="9"/>
    <n v="2"/>
    <n v="412"/>
    <n v="1"/>
    <n v="10274"/>
    <x v="465"/>
    <s v="UND"/>
    <n v="18"/>
    <n v="44629.18"/>
    <n v="2479.4"/>
    <s v="AI -MOVIL 33 B MELGAR -OyD"/>
    <x v="0"/>
    <x v="3"/>
    <x v="1"/>
    <s v="MTTO_REDES"/>
    <x v="22"/>
  </r>
  <r>
    <n v="9"/>
    <n v="2"/>
    <n v="412"/>
    <n v="1"/>
    <n v="10279"/>
    <x v="466"/>
    <s v="UND"/>
    <n v="10"/>
    <n v="19786.400000000001"/>
    <n v="1978.64"/>
    <s v="AI -MOVIL 33 B MELGAR -OyD"/>
    <x v="0"/>
    <x v="3"/>
    <x v="1"/>
    <s v="MTTO_REDES"/>
    <x v="22"/>
  </r>
  <r>
    <n v="9"/>
    <n v="2"/>
    <n v="412"/>
    <n v="1"/>
    <n v="10284"/>
    <x v="467"/>
    <s v="UND"/>
    <n v="22"/>
    <n v="56522.98"/>
    <n v="2569.23"/>
    <s v="AI -MOVIL 33 B MELGAR -OyD"/>
    <x v="0"/>
    <x v="3"/>
    <x v="1"/>
    <s v="MTTO_REDES"/>
    <x v="22"/>
  </r>
  <r>
    <n v="9"/>
    <n v="2"/>
    <n v="412"/>
    <n v="1"/>
    <n v="10289"/>
    <x v="468"/>
    <s v="UND"/>
    <n v="10"/>
    <n v="21201.4"/>
    <n v="2120.14"/>
    <s v="AI -MOVIL 33 B MELGAR -OyD"/>
    <x v="0"/>
    <x v="3"/>
    <x v="1"/>
    <s v="MTTO_REDES"/>
    <x v="22"/>
  </r>
  <r>
    <n v="9"/>
    <n v="2"/>
    <n v="412"/>
    <n v="1"/>
    <n v="10298"/>
    <x v="469"/>
    <s v="UND"/>
    <n v="18"/>
    <n v="37551.72"/>
    <n v="2086.21"/>
    <s v="AI -MOVIL 33 B MELGAR -OyD"/>
    <x v="0"/>
    <x v="3"/>
    <x v="1"/>
    <s v="MTTO_REDES"/>
    <x v="22"/>
  </r>
  <r>
    <n v="9"/>
    <n v="2"/>
    <n v="412"/>
    <n v="1"/>
    <n v="10303"/>
    <x v="470"/>
    <s v="UND"/>
    <n v="12"/>
    <n v="80274.52"/>
    <n v="6689.54"/>
    <s v="AI -MOVIL 33 B MELGAR -OyD"/>
    <x v="0"/>
    <x v="3"/>
    <x v="1"/>
    <s v="MTTO_REDES"/>
    <x v="22"/>
  </r>
  <r>
    <n v="9"/>
    <n v="2"/>
    <n v="412"/>
    <n v="1"/>
    <n v="10308"/>
    <x v="471"/>
    <s v="UND"/>
    <n v="15"/>
    <n v="31408.959999999999"/>
    <n v="2093.9299999999998"/>
    <s v="AI -MOVIL 33 B MELGAR -OyD"/>
    <x v="0"/>
    <x v="3"/>
    <x v="1"/>
    <s v="MTTO_REDES"/>
    <x v="22"/>
  </r>
  <r>
    <n v="9"/>
    <n v="2"/>
    <n v="412"/>
    <n v="1"/>
    <n v="10540"/>
    <x v="483"/>
    <s v="UND"/>
    <n v="10"/>
    <n v="44741.15"/>
    <n v="4474.12"/>
    <s v="AI -MOVIL 33 B MELGAR -OyD"/>
    <x v="0"/>
    <x v="3"/>
    <x v="1"/>
    <s v="MTTO_REDES"/>
    <x v="21"/>
  </r>
  <r>
    <n v="9"/>
    <n v="2"/>
    <n v="412"/>
    <n v="1"/>
    <n v="10566"/>
    <x v="304"/>
    <s v="UND"/>
    <n v="2"/>
    <n v="135902.64000000001"/>
    <n v="67951.320000000007"/>
    <s v="AI -MOVIL 33 B MELGAR -OyD"/>
    <x v="0"/>
    <x v="3"/>
    <x v="1"/>
    <s v="MTTO_REDES"/>
    <x v="19"/>
  </r>
  <r>
    <n v="9"/>
    <n v="2"/>
    <n v="412"/>
    <n v="1"/>
    <n v="10571"/>
    <x v="488"/>
    <s v="UND"/>
    <n v="25"/>
    <n v="53500.72"/>
    <n v="2140.0300000000002"/>
    <s v="AI -MOVIL 33 B MELGAR -OyD"/>
    <x v="0"/>
    <x v="3"/>
    <x v="1"/>
    <s v="MTTO_REDES"/>
    <x v="22"/>
  </r>
  <r>
    <n v="9"/>
    <n v="2"/>
    <n v="412"/>
    <n v="1"/>
    <n v="10576"/>
    <x v="490"/>
    <s v="UND"/>
    <n v="11"/>
    <n v="24226.98"/>
    <n v="2202.4499999999998"/>
    <s v="AI -MOVIL 33 B MELGAR -OyD"/>
    <x v="0"/>
    <x v="3"/>
    <x v="1"/>
    <s v="MTTO_REDES"/>
    <x v="22"/>
  </r>
  <r>
    <n v="9"/>
    <n v="2"/>
    <n v="412"/>
    <n v="1"/>
    <n v="10587"/>
    <x v="494"/>
    <s v="UND"/>
    <n v="11"/>
    <n v="27760.84"/>
    <n v="2523.71"/>
    <s v="AI -MOVIL 33 B MELGAR -OyD"/>
    <x v="0"/>
    <x v="3"/>
    <x v="1"/>
    <s v="MTTO_REDES"/>
    <x v="22"/>
  </r>
  <r>
    <n v="9"/>
    <n v="2"/>
    <n v="412"/>
    <n v="1"/>
    <n v="10607"/>
    <x v="500"/>
    <s v="UND"/>
    <n v="21"/>
    <n v="43273.45"/>
    <n v="2060.64"/>
    <s v="AI -MOVIL 33 B MELGAR -OyD"/>
    <x v="0"/>
    <x v="3"/>
    <x v="1"/>
    <s v="MTTO_REDES"/>
    <x v="22"/>
  </r>
  <r>
    <n v="9"/>
    <n v="2"/>
    <n v="412"/>
    <n v="1"/>
    <n v="10617"/>
    <x v="305"/>
    <s v="ROL"/>
    <n v="0.65"/>
    <n v="44616.07"/>
    <n v="68640.11"/>
    <s v="AI -MOVIL 33 B MELGAR -OyD"/>
    <x v="0"/>
    <x v="3"/>
    <x v="1"/>
    <s v="MTTO_REDES"/>
    <x v="16"/>
  </r>
  <r>
    <n v="9"/>
    <n v="2"/>
    <n v="413"/>
    <n v="1"/>
    <n v="1"/>
    <x v="913"/>
    <s v="CAN"/>
    <n v="6"/>
    <n v="11612871.43"/>
    <n v="1935478.57"/>
    <s v="MATERIAL SUBESTACIONES - ZC"/>
    <x v="0"/>
    <x v="0"/>
    <x v="1"/>
    <s v="SUBESTACIONES"/>
    <x v="0"/>
  </r>
  <r>
    <n v="9"/>
    <n v="2"/>
    <n v="413"/>
    <n v="1"/>
    <n v="3075"/>
    <x v="254"/>
    <s v="CAJ"/>
    <n v="4"/>
    <n v="49648"/>
    <n v="12412"/>
    <s v="MATERIAL SUBESTACIONES - ZC"/>
    <x v="0"/>
    <x v="0"/>
    <x v="1"/>
    <s v="SUBESTACIONES"/>
    <x v="16"/>
  </r>
  <r>
    <n v="9"/>
    <n v="2"/>
    <n v="413"/>
    <n v="1"/>
    <n v="9224"/>
    <x v="372"/>
    <s v="UND"/>
    <n v="13"/>
    <n v="2153366.98"/>
    <n v="165643.62"/>
    <s v="MATERIAL SUBESTACIONES - ZC"/>
    <x v="0"/>
    <x v="0"/>
    <x v="1"/>
    <s v="SUBESTACIONES"/>
    <x v="0"/>
  </r>
  <r>
    <n v="9"/>
    <n v="2"/>
    <n v="413"/>
    <n v="1"/>
    <n v="9238"/>
    <x v="914"/>
    <s v="UND"/>
    <n v="5"/>
    <n v="237011.20000000001"/>
    <n v="47402.239999999998"/>
    <s v="MATERIAL SUBESTACIONES - ZC"/>
    <x v="0"/>
    <x v="0"/>
    <x v="1"/>
    <s v="SUBESTACIONES"/>
    <x v="0"/>
  </r>
  <r>
    <n v="9"/>
    <n v="2"/>
    <n v="413"/>
    <n v="1"/>
    <n v="9447"/>
    <x v="255"/>
    <s v="UND"/>
    <n v="10"/>
    <n v="106398.39999999999"/>
    <n v="10639.84"/>
    <s v="MATERIAL SUBESTACIONES - ZC"/>
    <x v="0"/>
    <x v="0"/>
    <x v="1"/>
    <s v="SUBESTACIONES"/>
    <x v="16"/>
  </r>
  <r>
    <n v="9"/>
    <n v="2"/>
    <n v="413"/>
    <n v="1"/>
    <n v="9626"/>
    <x v="750"/>
    <s v="UND"/>
    <n v="146"/>
    <n v="4380000"/>
    <n v="30000"/>
    <s v="MATERIAL SUBESTACIONES - ZC"/>
    <x v="0"/>
    <x v="0"/>
    <x v="1"/>
    <s v="SUBESTACIONES"/>
    <x v="17"/>
  </r>
  <r>
    <n v="9"/>
    <n v="2"/>
    <n v="413"/>
    <n v="1"/>
    <n v="9629"/>
    <x v="374"/>
    <s v="UND"/>
    <n v="2"/>
    <n v="59849.2"/>
    <n v="29924.6"/>
    <s v="MATERIAL SUBESTACIONES - ZC"/>
    <x v="0"/>
    <x v="0"/>
    <x v="1"/>
    <s v="SUBESTACIONES"/>
    <x v="17"/>
  </r>
  <r>
    <n v="9"/>
    <n v="2"/>
    <n v="413"/>
    <n v="1"/>
    <n v="9632"/>
    <x v="256"/>
    <s v="UND"/>
    <n v="92"/>
    <n v="320810"/>
    <n v="3487.07"/>
    <s v="MATERIAL SUBESTACIONES - ZC"/>
    <x v="0"/>
    <x v="0"/>
    <x v="1"/>
    <s v="SUBESTACIONES"/>
    <x v="16"/>
  </r>
  <r>
    <n v="9"/>
    <n v="2"/>
    <n v="413"/>
    <n v="1"/>
    <n v="9635"/>
    <x v="257"/>
    <s v="UND"/>
    <n v="21"/>
    <n v="566928.48"/>
    <n v="26996.59"/>
    <s v="MATERIAL SUBESTACIONES - ZC"/>
    <x v="0"/>
    <x v="0"/>
    <x v="1"/>
    <s v="SUBESTACIONES"/>
    <x v="17"/>
  </r>
  <r>
    <n v="9"/>
    <n v="2"/>
    <n v="413"/>
    <n v="1"/>
    <n v="9637"/>
    <x v="258"/>
    <s v="UND"/>
    <n v="54"/>
    <n v="1033486.61"/>
    <n v="19138.64"/>
    <s v="MATERIAL SUBESTACIONES - ZC"/>
    <x v="0"/>
    <x v="0"/>
    <x v="1"/>
    <s v="SUBESTACIONES"/>
    <x v="17"/>
  </r>
  <r>
    <n v="9"/>
    <n v="2"/>
    <n v="413"/>
    <n v="1"/>
    <n v="9638"/>
    <x v="379"/>
    <s v="UND"/>
    <n v="38"/>
    <n v="139391.6"/>
    <n v="3668.2"/>
    <s v="MATERIAL SUBESTACIONES - ZC"/>
    <x v="0"/>
    <x v="0"/>
    <x v="1"/>
    <s v="SUBESTACIONES"/>
    <x v="16"/>
  </r>
  <r>
    <n v="9"/>
    <n v="2"/>
    <n v="413"/>
    <n v="1"/>
    <n v="9640"/>
    <x v="380"/>
    <s v="UND"/>
    <n v="23"/>
    <n v="270480"/>
    <n v="11760"/>
    <s v="MATERIAL SUBESTACIONES - ZC"/>
    <x v="0"/>
    <x v="0"/>
    <x v="1"/>
    <s v="SUBESTACIONES"/>
    <x v="16"/>
  </r>
  <r>
    <n v="9"/>
    <n v="2"/>
    <n v="413"/>
    <n v="1"/>
    <n v="9641"/>
    <x v="259"/>
    <s v="UND"/>
    <n v="32"/>
    <n v="111214"/>
    <n v="3475.44"/>
    <s v="MATERIAL SUBESTACIONES - ZC"/>
    <x v="0"/>
    <x v="0"/>
    <x v="1"/>
    <s v="SUBESTACIONES"/>
    <x v="16"/>
  </r>
  <r>
    <n v="9"/>
    <n v="2"/>
    <n v="413"/>
    <n v="1"/>
    <n v="9644"/>
    <x v="260"/>
    <s v="UND"/>
    <n v="20"/>
    <n v="35960"/>
    <n v="1798"/>
    <s v="MATERIAL SUBESTACIONES - ZC"/>
    <x v="0"/>
    <x v="0"/>
    <x v="1"/>
    <s v="SUBESTACIONES"/>
    <x v="16"/>
  </r>
  <r>
    <n v="9"/>
    <n v="2"/>
    <n v="413"/>
    <n v="1"/>
    <n v="9649"/>
    <x v="261"/>
    <s v="UND"/>
    <n v="20"/>
    <n v="97440"/>
    <n v="4872"/>
    <s v="MATERIAL SUBESTACIONES - ZC"/>
    <x v="0"/>
    <x v="0"/>
    <x v="1"/>
    <s v="SUBESTACIONES"/>
    <x v="16"/>
  </r>
  <r>
    <n v="9"/>
    <n v="2"/>
    <n v="413"/>
    <n v="1"/>
    <n v="9651"/>
    <x v="262"/>
    <s v="UND"/>
    <n v="120"/>
    <n v="63419.3"/>
    <n v="528.49"/>
    <s v="MATERIAL SUBESTACIONES - ZC"/>
    <x v="0"/>
    <x v="0"/>
    <x v="1"/>
    <s v="SUBESTACIONES"/>
    <x v="16"/>
  </r>
  <r>
    <n v="9"/>
    <n v="2"/>
    <n v="413"/>
    <n v="1"/>
    <n v="9653"/>
    <x v="385"/>
    <s v="UND"/>
    <n v="50"/>
    <n v="116009"/>
    <n v="2320.1799999999998"/>
    <s v="MATERIAL SUBESTACIONES - ZC"/>
    <x v="0"/>
    <x v="0"/>
    <x v="1"/>
    <s v="SUBESTACIONES"/>
    <x v="16"/>
  </r>
  <r>
    <n v="9"/>
    <n v="2"/>
    <n v="413"/>
    <n v="1"/>
    <n v="9654"/>
    <x v="263"/>
    <s v="UND"/>
    <n v="170"/>
    <n v="177480"/>
    <n v="1044"/>
    <s v="MATERIAL SUBESTACIONES - ZC"/>
    <x v="0"/>
    <x v="0"/>
    <x v="1"/>
    <s v="SUBESTACIONES"/>
    <x v="16"/>
  </r>
  <r>
    <n v="9"/>
    <n v="2"/>
    <n v="413"/>
    <n v="1"/>
    <n v="9657"/>
    <x v="264"/>
    <s v="UND"/>
    <n v="50"/>
    <n v="104400"/>
    <n v="2088"/>
    <s v="MATERIAL SUBESTACIONES - ZC"/>
    <x v="0"/>
    <x v="0"/>
    <x v="1"/>
    <s v="SUBESTACIONES"/>
    <x v="16"/>
  </r>
  <r>
    <n v="9"/>
    <n v="2"/>
    <n v="413"/>
    <n v="1"/>
    <n v="9658"/>
    <x v="386"/>
    <s v="UND"/>
    <n v="50"/>
    <n v="190550"/>
    <n v="3811"/>
    <s v="MATERIAL SUBESTACIONES - ZC"/>
    <x v="0"/>
    <x v="0"/>
    <x v="1"/>
    <s v="SUBESTACIONES"/>
    <x v="16"/>
  </r>
  <r>
    <n v="9"/>
    <n v="2"/>
    <n v="413"/>
    <n v="1"/>
    <n v="9665"/>
    <x v="265"/>
    <s v="UND"/>
    <n v="50"/>
    <n v="156600"/>
    <n v="3132"/>
    <s v="MATERIAL SUBESTACIONES - ZC"/>
    <x v="0"/>
    <x v="0"/>
    <x v="1"/>
    <s v="SUBESTACIONES"/>
    <x v="16"/>
  </r>
  <r>
    <n v="9"/>
    <n v="2"/>
    <n v="413"/>
    <n v="1"/>
    <n v="9670"/>
    <x v="634"/>
    <s v="UND"/>
    <n v="21"/>
    <n v="56037"/>
    <n v="2668.43"/>
    <s v="MATERIAL SUBESTACIONES - ZC"/>
    <x v="0"/>
    <x v="0"/>
    <x v="1"/>
    <s v="SUBESTACIONES"/>
    <x v="22"/>
  </r>
  <r>
    <n v="9"/>
    <n v="2"/>
    <n v="413"/>
    <n v="1"/>
    <n v="9680"/>
    <x v="267"/>
    <s v="UND"/>
    <n v="23"/>
    <n v="1227280.56"/>
    <n v="53360.02"/>
    <s v="MATERIAL SUBESTACIONES - ZC"/>
    <x v="0"/>
    <x v="0"/>
    <x v="1"/>
    <s v="SUBESTACIONES"/>
    <x v="18"/>
  </r>
  <r>
    <n v="9"/>
    <n v="2"/>
    <n v="413"/>
    <n v="1"/>
    <n v="9682"/>
    <x v="389"/>
    <s v="UND"/>
    <n v="15"/>
    <n v="1167679"/>
    <n v="77845.27"/>
    <s v="MATERIAL SUBESTACIONES - ZC"/>
    <x v="0"/>
    <x v="0"/>
    <x v="1"/>
    <s v="SUBESTACIONES"/>
    <x v="18"/>
  </r>
  <r>
    <n v="9"/>
    <n v="2"/>
    <n v="413"/>
    <n v="1"/>
    <n v="9683"/>
    <x v="390"/>
    <s v="UND"/>
    <n v="23"/>
    <n v="3752811.44"/>
    <n v="163165.71"/>
    <s v="MATERIAL SUBESTACIONES - ZC"/>
    <x v="0"/>
    <x v="0"/>
    <x v="1"/>
    <s v="SUBESTACIONES"/>
    <x v="18"/>
  </r>
  <r>
    <n v="9"/>
    <n v="2"/>
    <n v="413"/>
    <n v="1"/>
    <n v="9684"/>
    <x v="874"/>
    <s v="UND"/>
    <n v="11"/>
    <n v="39594.31"/>
    <n v="3599.48"/>
    <s v="MATERIAL SUBESTACIONES - ZC"/>
    <x v="0"/>
    <x v="0"/>
    <x v="1"/>
    <s v="SUBESTACIONES"/>
    <x v="21"/>
  </r>
  <r>
    <n v="9"/>
    <n v="2"/>
    <n v="413"/>
    <n v="1"/>
    <n v="9695"/>
    <x v="269"/>
    <s v="UND"/>
    <n v="22"/>
    <n v="217613.48"/>
    <n v="9891.52"/>
    <s v="MATERIAL SUBESTACIONES - ZC"/>
    <x v="0"/>
    <x v="0"/>
    <x v="1"/>
    <s v="SUBESTACIONES"/>
    <x v="18"/>
  </r>
  <r>
    <n v="9"/>
    <n v="2"/>
    <n v="413"/>
    <n v="1"/>
    <n v="9732"/>
    <x v="403"/>
    <s v="UND"/>
    <n v="35"/>
    <n v="20300"/>
    <n v="580"/>
    <s v="MATERIAL SUBESTACIONES - ZC"/>
    <x v="0"/>
    <x v="0"/>
    <x v="1"/>
    <s v="SUBESTACIONES"/>
    <x v="16"/>
  </r>
  <r>
    <n v="9"/>
    <n v="2"/>
    <n v="413"/>
    <n v="1"/>
    <n v="9733"/>
    <x v="271"/>
    <s v="UND"/>
    <n v="26"/>
    <n v="145251"/>
    <n v="5586.58"/>
    <s v="MATERIAL SUBESTACIONES - ZC"/>
    <x v="0"/>
    <x v="0"/>
    <x v="1"/>
    <s v="SUBESTACIONES"/>
    <x v="16"/>
  </r>
  <r>
    <n v="9"/>
    <n v="2"/>
    <n v="413"/>
    <n v="1"/>
    <n v="9737"/>
    <x v="405"/>
    <s v="UND"/>
    <n v="9"/>
    <n v="887664.4"/>
    <n v="98629.37"/>
    <s v="MATERIAL SUBESTACIONES - ZC"/>
    <x v="0"/>
    <x v="0"/>
    <x v="1"/>
    <s v="SUBESTACIONES"/>
    <x v="27"/>
  </r>
  <r>
    <n v="9"/>
    <n v="2"/>
    <n v="413"/>
    <n v="1"/>
    <n v="9747"/>
    <x v="272"/>
    <s v="UND"/>
    <n v="17"/>
    <n v="3961210.25"/>
    <n v="233012.37"/>
    <s v="MATERIAL SUBESTACIONES - ZC"/>
    <x v="0"/>
    <x v="0"/>
    <x v="1"/>
    <s v="SUBESTACIONES"/>
    <x v="19"/>
  </r>
  <r>
    <n v="9"/>
    <n v="2"/>
    <n v="413"/>
    <n v="1"/>
    <n v="9757"/>
    <x v="411"/>
    <s v="UND"/>
    <n v="13"/>
    <n v="15553.34"/>
    <n v="1196.4100000000001"/>
    <s v="MATERIAL SUBESTACIONES - ZC"/>
    <x v="0"/>
    <x v="0"/>
    <x v="1"/>
    <s v="SUBESTACIONES"/>
    <x v="33"/>
  </r>
  <r>
    <n v="9"/>
    <n v="2"/>
    <n v="413"/>
    <n v="1"/>
    <n v="9769"/>
    <x v="413"/>
    <s v="UND"/>
    <n v="15"/>
    <n v="13866.52"/>
    <n v="924.43"/>
    <s v="MATERIAL SUBESTACIONES - ZC"/>
    <x v="0"/>
    <x v="0"/>
    <x v="1"/>
    <s v="SUBESTACIONES"/>
    <x v="16"/>
  </r>
  <r>
    <n v="9"/>
    <n v="2"/>
    <n v="413"/>
    <n v="1"/>
    <n v="9778"/>
    <x v="274"/>
    <s v="UND"/>
    <n v="10"/>
    <n v="19720.2"/>
    <n v="1972.02"/>
    <s v="MATERIAL SUBESTACIONES - ZC"/>
    <x v="0"/>
    <x v="0"/>
    <x v="1"/>
    <s v="SUBESTACIONES"/>
    <x v="16"/>
  </r>
  <r>
    <n v="9"/>
    <n v="2"/>
    <n v="413"/>
    <n v="1"/>
    <n v="9780"/>
    <x v="275"/>
    <s v="UND"/>
    <n v="3"/>
    <n v="55816"/>
    <n v="18605.330000000002"/>
    <s v="MATERIAL SUBESTACIONES - ZC"/>
    <x v="0"/>
    <x v="0"/>
    <x v="1"/>
    <s v="SUBESTACIONES"/>
    <x v="18"/>
  </r>
  <r>
    <n v="9"/>
    <n v="2"/>
    <n v="413"/>
    <n v="1"/>
    <n v="9789"/>
    <x v="276"/>
    <s v="UND"/>
    <n v="38"/>
    <n v="168759.66"/>
    <n v="4441.04"/>
    <s v="MATERIAL SUBESTACIONES - ZC"/>
    <x v="0"/>
    <x v="0"/>
    <x v="1"/>
    <s v="SUBESTACIONES"/>
    <x v="16"/>
  </r>
  <r>
    <n v="9"/>
    <n v="2"/>
    <n v="413"/>
    <n v="1"/>
    <n v="9800"/>
    <x v="277"/>
    <s v="UND"/>
    <n v="2"/>
    <n v="27930"/>
    <n v="13965"/>
    <s v="MATERIAL SUBESTACIONES - ZC"/>
    <x v="0"/>
    <x v="0"/>
    <x v="1"/>
    <s v="SUBESTACIONES"/>
    <x v="18"/>
  </r>
  <r>
    <n v="9"/>
    <n v="2"/>
    <n v="413"/>
    <n v="1"/>
    <n v="9813"/>
    <x v="415"/>
    <s v="UND"/>
    <n v="96"/>
    <n v="2160000"/>
    <n v="22500"/>
    <s v="MATERIAL SUBESTACIONES - ZC"/>
    <x v="0"/>
    <x v="0"/>
    <x v="1"/>
    <s v="SUBESTACIONES"/>
    <x v="17"/>
  </r>
  <r>
    <n v="9"/>
    <n v="2"/>
    <n v="413"/>
    <n v="1"/>
    <n v="9814"/>
    <x v="416"/>
    <s v="MTS"/>
    <n v="4.5"/>
    <n v="4798.57"/>
    <n v="1066.3499999999999"/>
    <s v="MATERIAL SUBESTACIONES - ZC"/>
    <x v="0"/>
    <x v="0"/>
    <x v="1"/>
    <s v="SUBESTACIONES"/>
    <x v="14"/>
  </r>
  <r>
    <n v="9"/>
    <n v="2"/>
    <n v="413"/>
    <n v="1"/>
    <n v="9816"/>
    <x v="915"/>
    <s v="UND"/>
    <n v="5"/>
    <n v="30160000"/>
    <n v="6032000"/>
    <s v="MATERIAL SUBESTACIONES - ZC"/>
    <x v="0"/>
    <x v="0"/>
    <x v="1"/>
    <s v="SUBESTACIONES"/>
    <x v="20"/>
  </r>
  <r>
    <n v="9"/>
    <n v="2"/>
    <n v="413"/>
    <n v="1"/>
    <n v="9821"/>
    <x v="279"/>
    <s v="MTS"/>
    <n v="174.1"/>
    <n v="520440.61"/>
    <n v="2989.32"/>
    <s v="MATERIAL SUBESTACIONES - ZC"/>
    <x v="0"/>
    <x v="0"/>
    <x v="1"/>
    <s v="SUBESTACIONES"/>
    <x v="14"/>
  </r>
  <r>
    <n v="9"/>
    <n v="2"/>
    <n v="413"/>
    <n v="1"/>
    <n v="9822"/>
    <x v="280"/>
    <s v="MTS"/>
    <n v="517.79999999999995"/>
    <n v="2485514.2200000002"/>
    <n v="4800.1400000000003"/>
    <s v="MATERIAL SUBESTACIONES - ZC"/>
    <x v="0"/>
    <x v="0"/>
    <x v="1"/>
    <s v="SUBESTACIONES"/>
    <x v="14"/>
  </r>
  <r>
    <n v="9"/>
    <n v="2"/>
    <n v="413"/>
    <n v="1"/>
    <n v="9829"/>
    <x v="421"/>
    <s v="MTS"/>
    <n v="664.73"/>
    <n v="7201950.71"/>
    <n v="10834.4"/>
    <s v="MATERIAL SUBESTACIONES - ZC"/>
    <x v="0"/>
    <x v="0"/>
    <x v="1"/>
    <s v="SUBESTACIONES"/>
    <x v="14"/>
  </r>
  <r>
    <n v="9"/>
    <n v="2"/>
    <n v="413"/>
    <n v="1"/>
    <n v="9832"/>
    <x v="422"/>
    <s v="MTS"/>
    <n v="1387.2"/>
    <n v="22796856.379999999"/>
    <n v="16433.72"/>
    <s v="MATERIAL SUBESTACIONES - ZC"/>
    <x v="0"/>
    <x v="0"/>
    <x v="1"/>
    <s v="SUBESTACIONES"/>
    <x v="14"/>
  </r>
  <r>
    <n v="9"/>
    <n v="2"/>
    <n v="413"/>
    <n v="1"/>
    <n v="9833"/>
    <x v="423"/>
    <s v="MTS"/>
    <n v="529.13"/>
    <n v="10798069.58"/>
    <n v="20407.22"/>
    <s v="MATERIAL SUBESTACIONES - ZC"/>
    <x v="0"/>
    <x v="0"/>
    <x v="1"/>
    <s v="SUBESTACIONES"/>
    <x v="14"/>
  </r>
  <r>
    <n v="9"/>
    <n v="2"/>
    <n v="413"/>
    <n v="1"/>
    <n v="9835"/>
    <x v="424"/>
    <s v="MTS"/>
    <n v="691.66"/>
    <n v="22221866.059999999"/>
    <n v="32128.31"/>
    <s v="MATERIAL SUBESTACIONES - ZC"/>
    <x v="0"/>
    <x v="0"/>
    <x v="1"/>
    <s v="SUBESTACIONES"/>
    <x v="14"/>
  </r>
  <r>
    <n v="9"/>
    <n v="2"/>
    <n v="413"/>
    <n v="1"/>
    <n v="9839"/>
    <x v="916"/>
    <s v="UND"/>
    <n v="75"/>
    <n v="1204689"/>
    <n v="16062.52"/>
    <s v="MATERIAL SUBESTACIONES - ZC"/>
    <x v="0"/>
    <x v="0"/>
    <x v="1"/>
    <s v="SUBESTACIONES"/>
    <x v="14"/>
  </r>
  <r>
    <n v="9"/>
    <n v="2"/>
    <n v="413"/>
    <n v="1"/>
    <n v="9855"/>
    <x v="282"/>
    <s v="UND"/>
    <n v="1887.9"/>
    <n v="17538408.32"/>
    <n v="9289.9"/>
    <s v="MATERIAL SUBESTACIONES - ZC"/>
    <x v="0"/>
    <x v="0"/>
    <x v="1"/>
    <s v="SUBESTACIONES"/>
    <x v="14"/>
  </r>
  <r>
    <n v="9"/>
    <n v="2"/>
    <n v="413"/>
    <n v="1"/>
    <n v="9873"/>
    <x v="665"/>
    <s v="UND"/>
    <n v="2"/>
    <n v="127744"/>
    <n v="63872"/>
    <s v="MATERIAL SUBESTACIONES - ZC"/>
    <x v="0"/>
    <x v="0"/>
    <x v="1"/>
    <s v="SUBESTACIONES"/>
    <x v="20"/>
  </r>
  <r>
    <n v="9"/>
    <n v="2"/>
    <n v="413"/>
    <n v="1"/>
    <n v="9891"/>
    <x v="428"/>
    <s v="UND"/>
    <n v="4"/>
    <n v="141606.99"/>
    <n v="35401.75"/>
    <s v="MATERIAL SUBESTACIONES - ZC"/>
    <x v="0"/>
    <x v="0"/>
    <x v="1"/>
    <s v="SUBESTACIONES"/>
    <x v="18"/>
  </r>
  <r>
    <n v="9"/>
    <n v="2"/>
    <n v="413"/>
    <n v="1"/>
    <n v="9914"/>
    <x v="284"/>
    <s v="MTS"/>
    <n v="1100"/>
    <n v="1523190.27"/>
    <n v="1384.72"/>
    <s v="MATERIAL SUBESTACIONES - ZC"/>
    <x v="0"/>
    <x v="0"/>
    <x v="1"/>
    <s v="SUBESTACIONES"/>
    <x v="14"/>
  </r>
  <r>
    <n v="9"/>
    <n v="2"/>
    <n v="413"/>
    <n v="1"/>
    <n v="9942"/>
    <x v="917"/>
    <s v="UND"/>
    <n v="75"/>
    <n v="699165.38"/>
    <n v="9322.2099999999991"/>
    <s v="MATERIAL SUBESTACIONES - ZC"/>
    <x v="0"/>
    <x v="0"/>
    <x v="1"/>
    <s v="SUBESTACIONES"/>
    <x v="18"/>
  </r>
  <r>
    <n v="9"/>
    <n v="2"/>
    <n v="413"/>
    <n v="1"/>
    <n v="9949"/>
    <x v="667"/>
    <s v="UND"/>
    <n v="2900"/>
    <n v="225714"/>
    <n v="77.83"/>
    <s v="MATERIAL SUBESTACIONES - ZC"/>
    <x v="0"/>
    <x v="0"/>
    <x v="1"/>
    <s v="SUBESTACIONES"/>
    <x v="0"/>
  </r>
  <r>
    <n v="9"/>
    <n v="2"/>
    <n v="413"/>
    <n v="1"/>
    <n v="9950"/>
    <x v="433"/>
    <s v="UND"/>
    <n v="6149"/>
    <n v="157523.72"/>
    <n v="25.62"/>
    <s v="MATERIAL SUBESTACIONES - ZC"/>
    <x v="0"/>
    <x v="0"/>
    <x v="1"/>
    <s v="SUBESTACIONES"/>
    <x v="0"/>
  </r>
  <r>
    <n v="9"/>
    <n v="2"/>
    <n v="413"/>
    <n v="1"/>
    <n v="9951"/>
    <x v="434"/>
    <s v="UND"/>
    <n v="5900"/>
    <n v="245946.95"/>
    <n v="41.69"/>
    <s v="MATERIAL SUBESTACIONES - ZC"/>
    <x v="0"/>
    <x v="0"/>
    <x v="1"/>
    <s v="SUBESTACIONES"/>
    <x v="0"/>
  </r>
  <r>
    <n v="9"/>
    <n v="2"/>
    <n v="413"/>
    <n v="1"/>
    <n v="9980"/>
    <x v="669"/>
    <s v="UND"/>
    <n v="1"/>
    <n v="14800"/>
    <n v="14800"/>
    <s v="MATERIAL SUBESTACIONES - ZC"/>
    <x v="0"/>
    <x v="0"/>
    <x v="1"/>
    <s v="SUBESTACIONES"/>
    <x v="20"/>
  </r>
  <r>
    <n v="9"/>
    <n v="2"/>
    <n v="413"/>
    <n v="1"/>
    <n v="9996"/>
    <x v="918"/>
    <s v="UND"/>
    <n v="5"/>
    <n v="991800"/>
    <n v="198360"/>
    <s v="MATERIAL SUBESTACIONES - ZC"/>
    <x v="0"/>
    <x v="0"/>
    <x v="1"/>
    <s v="SUBESTACIONES"/>
    <x v="22"/>
  </r>
  <r>
    <n v="9"/>
    <n v="2"/>
    <n v="413"/>
    <n v="1"/>
    <n v="9997"/>
    <x v="919"/>
    <s v="UND"/>
    <n v="18"/>
    <n v="169182"/>
    <n v="9399"/>
    <s v="MATERIAL SUBESTACIONES - ZC"/>
    <x v="0"/>
    <x v="0"/>
    <x v="1"/>
    <s v="SUBESTACIONES"/>
    <x v="22"/>
  </r>
  <r>
    <n v="9"/>
    <n v="2"/>
    <n v="413"/>
    <n v="1"/>
    <n v="10005"/>
    <x v="920"/>
    <s v="UND"/>
    <n v="1"/>
    <n v="41718"/>
    <n v="41718"/>
    <s v="MATERIAL SUBESTACIONES - ZC"/>
    <x v="0"/>
    <x v="0"/>
    <x v="1"/>
    <s v="SUBESTACIONES"/>
    <x v="0"/>
  </r>
  <r>
    <n v="9"/>
    <n v="2"/>
    <n v="413"/>
    <n v="1"/>
    <n v="10009"/>
    <x v="670"/>
    <s v="UND"/>
    <n v="34"/>
    <n v="797259.25"/>
    <n v="23448.799999999999"/>
    <s v="MATERIAL SUBESTACIONES - ZC"/>
    <x v="0"/>
    <x v="0"/>
    <x v="1"/>
    <s v="SUBESTACIONES"/>
    <x v="20"/>
  </r>
  <r>
    <n v="9"/>
    <n v="2"/>
    <n v="413"/>
    <n v="1"/>
    <n v="10027"/>
    <x v="671"/>
    <s v="UND"/>
    <n v="24"/>
    <n v="1077722.5"/>
    <n v="44905.1"/>
    <s v="MATERIAL SUBESTACIONES - ZC"/>
    <x v="0"/>
    <x v="0"/>
    <x v="1"/>
    <s v="SUBESTACIONES"/>
    <x v="20"/>
  </r>
  <r>
    <n v="9"/>
    <n v="2"/>
    <n v="413"/>
    <n v="1"/>
    <n v="10051"/>
    <x v="921"/>
    <s v="UND"/>
    <n v="3"/>
    <n v="10350000"/>
    <n v="3450000"/>
    <s v="MATERIAL SUBESTACIONES - ZC"/>
    <x v="0"/>
    <x v="0"/>
    <x v="1"/>
    <s v="SUBESTACIONES"/>
    <x v="20"/>
  </r>
  <r>
    <n v="9"/>
    <n v="2"/>
    <n v="413"/>
    <n v="1"/>
    <n v="10058"/>
    <x v="289"/>
    <s v="UND"/>
    <n v="1"/>
    <n v="5250"/>
    <n v="5250"/>
    <s v="MATERIAL SUBESTACIONES - ZC"/>
    <x v="0"/>
    <x v="0"/>
    <x v="1"/>
    <s v="SUBESTACIONES"/>
    <x v="16"/>
  </r>
  <r>
    <n v="9"/>
    <n v="2"/>
    <n v="413"/>
    <n v="1"/>
    <n v="10060"/>
    <x v="290"/>
    <s v="UND"/>
    <n v="2"/>
    <n v="11700"/>
    <n v="5850"/>
    <s v="MATERIAL SUBESTACIONES - ZC"/>
    <x v="0"/>
    <x v="0"/>
    <x v="1"/>
    <s v="SUBESTACIONES"/>
    <x v="16"/>
  </r>
  <r>
    <n v="9"/>
    <n v="2"/>
    <n v="413"/>
    <n v="1"/>
    <n v="10065"/>
    <x v="439"/>
    <s v="UND"/>
    <n v="115"/>
    <n v="806569.89"/>
    <n v="7013.65"/>
    <s v="MATERIAL SUBESTACIONES - ZC"/>
    <x v="0"/>
    <x v="0"/>
    <x v="1"/>
    <s v="SUBESTACIONES"/>
    <x v="21"/>
  </r>
  <r>
    <n v="9"/>
    <n v="2"/>
    <n v="413"/>
    <n v="1"/>
    <n v="10077"/>
    <x v="440"/>
    <s v="UND"/>
    <n v="161"/>
    <n v="441909.72"/>
    <n v="2744.78"/>
    <s v="MATERIAL SUBESTACIONES - ZC"/>
    <x v="0"/>
    <x v="0"/>
    <x v="1"/>
    <s v="SUBESTACIONES"/>
    <x v="33"/>
  </r>
  <r>
    <n v="9"/>
    <n v="2"/>
    <n v="413"/>
    <n v="1"/>
    <n v="10078"/>
    <x v="441"/>
    <s v="UND"/>
    <n v="159"/>
    <n v="268079.32"/>
    <n v="1686.03"/>
    <s v="MATERIAL SUBESTACIONES - ZC"/>
    <x v="0"/>
    <x v="0"/>
    <x v="1"/>
    <s v="SUBESTACIONES"/>
    <x v="33"/>
  </r>
  <r>
    <n v="9"/>
    <n v="2"/>
    <n v="413"/>
    <n v="1"/>
    <n v="10079"/>
    <x v="672"/>
    <s v="UND"/>
    <n v="25"/>
    <n v="2767007"/>
    <n v="110680.28"/>
    <s v="MATERIAL SUBESTACIONES - ZC"/>
    <x v="0"/>
    <x v="0"/>
    <x v="1"/>
    <s v="SUBESTACIONES"/>
    <x v="18"/>
  </r>
  <r>
    <n v="9"/>
    <n v="2"/>
    <n v="413"/>
    <n v="1"/>
    <n v="10101"/>
    <x v="442"/>
    <s v="UND"/>
    <n v="62"/>
    <n v="128161"/>
    <n v="2067.11"/>
    <s v="MATERIAL SUBESTACIONES - ZC"/>
    <x v="0"/>
    <x v="0"/>
    <x v="1"/>
    <s v="SUBESTACIONES"/>
    <x v="22"/>
  </r>
  <r>
    <n v="9"/>
    <n v="2"/>
    <n v="413"/>
    <n v="1"/>
    <n v="10116"/>
    <x v="922"/>
    <s v="UND"/>
    <n v="16"/>
    <n v="36749"/>
    <n v="2296.81"/>
    <s v="MATERIAL SUBESTACIONES - ZC"/>
    <x v="0"/>
    <x v="0"/>
    <x v="1"/>
    <s v="SUBESTACIONES"/>
    <x v="22"/>
  </r>
  <r>
    <n v="9"/>
    <n v="2"/>
    <n v="413"/>
    <n v="1"/>
    <n v="10118"/>
    <x v="923"/>
    <s v="UND"/>
    <n v="16"/>
    <n v="36749"/>
    <n v="2296.81"/>
    <s v="MATERIAL SUBESTACIONES - ZC"/>
    <x v="0"/>
    <x v="0"/>
    <x v="1"/>
    <s v="SUBESTACIONES"/>
    <x v="22"/>
  </r>
  <r>
    <n v="9"/>
    <n v="2"/>
    <n v="413"/>
    <n v="1"/>
    <n v="10120"/>
    <x v="924"/>
    <s v="UND"/>
    <n v="16"/>
    <n v="36749"/>
    <n v="2296.81"/>
    <s v="MATERIAL SUBESTACIONES - ZC"/>
    <x v="0"/>
    <x v="0"/>
    <x v="1"/>
    <s v="SUBESTACIONES"/>
    <x v="22"/>
  </r>
  <r>
    <n v="9"/>
    <n v="2"/>
    <n v="413"/>
    <n v="1"/>
    <n v="10128"/>
    <x v="925"/>
    <s v="UND"/>
    <n v="14"/>
    <n v="36978"/>
    <n v="2641.29"/>
    <s v="MATERIAL SUBESTACIONES - ZC"/>
    <x v="0"/>
    <x v="0"/>
    <x v="1"/>
    <s v="SUBESTACIONES"/>
    <x v="22"/>
  </r>
  <r>
    <n v="9"/>
    <n v="2"/>
    <n v="413"/>
    <n v="1"/>
    <n v="10129"/>
    <x v="926"/>
    <s v="UND"/>
    <n v="16"/>
    <n v="42261"/>
    <n v="2641.31"/>
    <s v="MATERIAL SUBESTACIONES - ZC"/>
    <x v="0"/>
    <x v="0"/>
    <x v="1"/>
    <s v="SUBESTACIONES"/>
    <x v="22"/>
  </r>
  <r>
    <n v="9"/>
    <n v="2"/>
    <n v="413"/>
    <n v="1"/>
    <n v="10130"/>
    <x v="927"/>
    <s v="UND"/>
    <n v="16"/>
    <n v="45937"/>
    <n v="2871.06"/>
    <s v="MATERIAL SUBESTACIONES - ZC"/>
    <x v="0"/>
    <x v="0"/>
    <x v="1"/>
    <s v="SUBESTACIONES"/>
    <x v="22"/>
  </r>
  <r>
    <n v="9"/>
    <n v="2"/>
    <n v="413"/>
    <n v="1"/>
    <n v="10142"/>
    <x v="293"/>
    <s v="UND"/>
    <n v="30"/>
    <n v="9534485.8000000007"/>
    <n v="317816.19"/>
    <s v="MATERIAL SUBESTACIONES - ZC"/>
    <x v="0"/>
    <x v="0"/>
    <x v="1"/>
    <s v="SUBESTACIONES"/>
    <x v="19"/>
  </r>
  <r>
    <n v="9"/>
    <n v="2"/>
    <n v="413"/>
    <n v="1"/>
    <n v="10170"/>
    <x v="22"/>
    <s v="UND"/>
    <n v="17"/>
    <n v="354131.56"/>
    <n v="20831.28"/>
    <s v="MATERIAL SUBESTACIONES - ZC"/>
    <x v="0"/>
    <x v="0"/>
    <x v="1"/>
    <s v="SUBESTACIONES"/>
    <x v="0"/>
  </r>
  <r>
    <n v="9"/>
    <n v="2"/>
    <n v="413"/>
    <n v="1"/>
    <n v="10182"/>
    <x v="928"/>
    <s v="KGR"/>
    <n v="75"/>
    <n v="1562749.55"/>
    <n v="20836.650000000001"/>
    <s v="MATERIAL SUBESTACIONES - ZC"/>
    <x v="0"/>
    <x v="0"/>
    <x v="1"/>
    <s v="SUBESTACIONES"/>
    <x v="20"/>
  </r>
  <r>
    <n v="9"/>
    <n v="2"/>
    <n v="413"/>
    <n v="1"/>
    <n v="10196"/>
    <x v="446"/>
    <s v="UND"/>
    <n v="15"/>
    <n v="3481218.12"/>
    <n v="232081.21"/>
    <s v="MATERIAL SUBESTACIONES - ZC"/>
    <x v="0"/>
    <x v="0"/>
    <x v="1"/>
    <s v="SUBESTACIONES"/>
    <x v="19"/>
  </r>
  <r>
    <n v="9"/>
    <n v="2"/>
    <n v="413"/>
    <n v="1"/>
    <n v="10200"/>
    <x v="929"/>
    <s v="UND"/>
    <n v="1"/>
    <n v="300"/>
    <n v="300"/>
    <s v="MATERIAL SUBESTACIONES - ZC"/>
    <x v="0"/>
    <x v="0"/>
    <x v="1"/>
    <s v="SUBESTACIONES"/>
    <x v="0"/>
  </r>
  <r>
    <n v="9"/>
    <n v="2"/>
    <n v="413"/>
    <n v="1"/>
    <n v="10205"/>
    <x v="447"/>
    <s v="UND"/>
    <n v="9"/>
    <n v="11007311.4"/>
    <n v="1223034.6000000001"/>
    <s v="MATERIAL SUBESTACIONES - ZC"/>
    <x v="0"/>
    <x v="0"/>
    <x v="1"/>
    <s v="SUBESTACIONES"/>
    <x v="19"/>
  </r>
  <r>
    <n v="9"/>
    <n v="2"/>
    <n v="413"/>
    <n v="1"/>
    <n v="10207"/>
    <x v="448"/>
    <s v="UND"/>
    <n v="19"/>
    <n v="488683.51"/>
    <n v="25720.19"/>
    <s v="MATERIAL SUBESTACIONES - ZC"/>
    <x v="0"/>
    <x v="0"/>
    <x v="1"/>
    <s v="SUBESTACIONES"/>
    <x v="27"/>
  </r>
  <r>
    <n v="9"/>
    <n v="2"/>
    <n v="413"/>
    <n v="1"/>
    <n v="10208"/>
    <x v="449"/>
    <s v="UND"/>
    <n v="26"/>
    <n v="286469.64"/>
    <n v="11018.06"/>
    <s v="MATERIAL SUBESTACIONES - ZC"/>
    <x v="0"/>
    <x v="0"/>
    <x v="1"/>
    <s v="SUBESTACIONES"/>
    <x v="27"/>
  </r>
  <r>
    <n v="9"/>
    <n v="2"/>
    <n v="413"/>
    <n v="1"/>
    <n v="10212"/>
    <x v="451"/>
    <s v="UND"/>
    <n v="129"/>
    <n v="1260334.73"/>
    <n v="9770.0300000000007"/>
    <s v="MATERIAL SUBESTACIONES - ZC"/>
    <x v="0"/>
    <x v="0"/>
    <x v="1"/>
    <s v="SUBESTACIONES"/>
    <x v="21"/>
  </r>
  <r>
    <n v="9"/>
    <n v="2"/>
    <n v="413"/>
    <n v="1"/>
    <n v="10213"/>
    <x v="296"/>
    <s v="UND"/>
    <n v="63"/>
    <n v="638280.72"/>
    <n v="10131.44"/>
    <s v="MATERIAL SUBESTACIONES - ZC"/>
    <x v="0"/>
    <x v="0"/>
    <x v="1"/>
    <s v="SUBESTACIONES"/>
    <x v="21"/>
  </r>
  <r>
    <n v="9"/>
    <n v="2"/>
    <n v="413"/>
    <n v="1"/>
    <n v="10214"/>
    <x v="930"/>
    <s v="UND"/>
    <n v="2"/>
    <n v="2604"/>
    <n v="1302"/>
    <s v="MATERIAL SUBESTACIONES - ZC"/>
    <x v="0"/>
    <x v="0"/>
    <x v="1"/>
    <s v="SUBESTACIONES"/>
    <x v="0"/>
  </r>
  <r>
    <n v="9"/>
    <n v="2"/>
    <n v="413"/>
    <n v="1"/>
    <n v="10215"/>
    <x v="931"/>
    <s v="UND"/>
    <n v="8"/>
    <n v="20400"/>
    <n v="2550"/>
    <s v="MATERIAL SUBESTACIONES - ZC"/>
    <x v="0"/>
    <x v="0"/>
    <x v="1"/>
    <s v="SUBESTACIONES"/>
    <x v="0"/>
  </r>
  <r>
    <n v="9"/>
    <n v="2"/>
    <n v="413"/>
    <n v="1"/>
    <n v="10227"/>
    <x v="932"/>
    <s v="UND"/>
    <n v="3"/>
    <n v="40500"/>
    <n v="13500"/>
    <s v="MATERIAL SUBESTACIONES - ZC"/>
    <x v="0"/>
    <x v="0"/>
    <x v="1"/>
    <s v="SUBESTACIONES"/>
    <x v="17"/>
  </r>
  <r>
    <n v="9"/>
    <n v="2"/>
    <n v="413"/>
    <n v="1"/>
    <n v="10232"/>
    <x v="456"/>
    <s v="UND"/>
    <n v="285"/>
    <n v="811095.49"/>
    <n v="2845.95"/>
    <s v="MATERIAL SUBESTACIONES - ZC"/>
    <x v="0"/>
    <x v="0"/>
    <x v="1"/>
    <s v="SUBESTACIONES"/>
    <x v="33"/>
  </r>
  <r>
    <n v="9"/>
    <n v="2"/>
    <n v="413"/>
    <n v="1"/>
    <n v="10233"/>
    <x v="933"/>
    <s v="UND"/>
    <n v="1"/>
    <n v="7500"/>
    <n v="7500"/>
    <s v="MATERIAL SUBESTACIONES - ZC"/>
    <x v="0"/>
    <x v="0"/>
    <x v="1"/>
    <s v="SUBESTACIONES"/>
    <x v="20"/>
  </r>
  <r>
    <n v="9"/>
    <n v="2"/>
    <n v="413"/>
    <n v="1"/>
    <n v="10234"/>
    <x v="457"/>
    <s v="UND"/>
    <n v="79"/>
    <n v="198839.69"/>
    <n v="2516.9499999999998"/>
    <s v="MATERIAL SUBESTACIONES - ZC"/>
    <x v="0"/>
    <x v="0"/>
    <x v="1"/>
    <s v="SUBESTACIONES"/>
    <x v="33"/>
  </r>
  <r>
    <n v="9"/>
    <n v="2"/>
    <n v="413"/>
    <n v="1"/>
    <n v="10235"/>
    <x v="458"/>
    <s v="UND"/>
    <n v="135"/>
    <n v="416243.54"/>
    <n v="3083.28"/>
    <s v="MATERIAL SUBESTACIONES - ZC"/>
    <x v="0"/>
    <x v="0"/>
    <x v="1"/>
    <s v="SUBESTACIONES"/>
    <x v="33"/>
  </r>
  <r>
    <n v="9"/>
    <n v="2"/>
    <n v="413"/>
    <n v="1"/>
    <n v="10248"/>
    <x v="297"/>
    <s v="UND"/>
    <n v="38"/>
    <n v="79123.759999999995"/>
    <n v="2082.21"/>
    <s v="MATERIAL SUBESTACIONES - ZC"/>
    <x v="0"/>
    <x v="0"/>
    <x v="1"/>
    <s v="SUBESTACIONES"/>
    <x v="22"/>
  </r>
  <r>
    <n v="9"/>
    <n v="2"/>
    <n v="413"/>
    <n v="1"/>
    <n v="10259"/>
    <x v="461"/>
    <s v="UND"/>
    <n v="34"/>
    <n v="69966.78"/>
    <n v="2057.85"/>
    <s v="MATERIAL SUBESTACIONES - ZC"/>
    <x v="0"/>
    <x v="0"/>
    <x v="1"/>
    <s v="SUBESTACIONES"/>
    <x v="22"/>
  </r>
  <r>
    <n v="9"/>
    <n v="2"/>
    <n v="413"/>
    <n v="1"/>
    <n v="10269"/>
    <x v="464"/>
    <s v="UND"/>
    <n v="34"/>
    <n v="69448.38"/>
    <n v="2042.6"/>
    <s v="MATERIAL SUBESTACIONES - ZC"/>
    <x v="0"/>
    <x v="0"/>
    <x v="1"/>
    <s v="SUBESTACIONES"/>
    <x v="22"/>
  </r>
  <r>
    <n v="9"/>
    <n v="2"/>
    <n v="413"/>
    <n v="1"/>
    <n v="10274"/>
    <x v="465"/>
    <s v="UND"/>
    <n v="12"/>
    <n v="27562"/>
    <n v="2296.83"/>
    <s v="MATERIAL SUBESTACIONES - ZC"/>
    <x v="0"/>
    <x v="0"/>
    <x v="1"/>
    <s v="SUBESTACIONES"/>
    <x v="22"/>
  </r>
  <r>
    <n v="9"/>
    <n v="2"/>
    <n v="413"/>
    <n v="1"/>
    <n v="10279"/>
    <x v="466"/>
    <s v="UND"/>
    <n v="40"/>
    <n v="79912.2"/>
    <n v="1997.8"/>
    <s v="MATERIAL SUBESTACIONES - ZC"/>
    <x v="0"/>
    <x v="0"/>
    <x v="1"/>
    <s v="SUBESTACIONES"/>
    <x v="22"/>
  </r>
  <r>
    <n v="9"/>
    <n v="2"/>
    <n v="413"/>
    <n v="1"/>
    <n v="10284"/>
    <x v="467"/>
    <s v="UND"/>
    <n v="12"/>
    <n v="28940"/>
    <n v="2411.67"/>
    <s v="MATERIAL SUBESTACIONES - ZC"/>
    <x v="0"/>
    <x v="0"/>
    <x v="1"/>
    <s v="SUBESTACIONES"/>
    <x v="22"/>
  </r>
  <r>
    <n v="9"/>
    <n v="2"/>
    <n v="413"/>
    <n v="1"/>
    <n v="10289"/>
    <x v="468"/>
    <s v="UND"/>
    <n v="24"/>
    <n v="47096.88"/>
    <n v="1962.37"/>
    <s v="MATERIAL SUBESTACIONES - ZC"/>
    <x v="0"/>
    <x v="0"/>
    <x v="1"/>
    <s v="SUBESTACIONES"/>
    <x v="22"/>
  </r>
  <r>
    <n v="9"/>
    <n v="2"/>
    <n v="413"/>
    <n v="1"/>
    <n v="10298"/>
    <x v="469"/>
    <s v="UND"/>
    <n v="30"/>
    <n v="59613"/>
    <n v="1987.1"/>
    <s v="MATERIAL SUBESTACIONES - ZC"/>
    <x v="0"/>
    <x v="0"/>
    <x v="1"/>
    <s v="SUBESTACIONES"/>
    <x v="22"/>
  </r>
  <r>
    <n v="9"/>
    <n v="2"/>
    <n v="413"/>
    <n v="1"/>
    <n v="10303"/>
    <x v="470"/>
    <s v="UND"/>
    <n v="10"/>
    <n v="75232"/>
    <n v="7523.2"/>
    <s v="MATERIAL SUBESTACIONES - ZC"/>
    <x v="0"/>
    <x v="0"/>
    <x v="1"/>
    <s v="SUBESTACIONES"/>
    <x v="22"/>
  </r>
  <r>
    <n v="9"/>
    <n v="2"/>
    <n v="413"/>
    <n v="1"/>
    <n v="10308"/>
    <x v="471"/>
    <s v="UND"/>
    <n v="24"/>
    <n v="46578.38"/>
    <n v="1940.77"/>
    <s v="MATERIAL SUBESTACIONES - ZC"/>
    <x v="0"/>
    <x v="0"/>
    <x v="1"/>
    <s v="SUBESTACIONES"/>
    <x v="22"/>
  </r>
  <r>
    <n v="9"/>
    <n v="2"/>
    <n v="413"/>
    <n v="1"/>
    <n v="10394"/>
    <x v="299"/>
    <s v="UND"/>
    <n v="30"/>
    <n v="12277595.689999999"/>
    <n v="409253.19"/>
    <s v="MATERIAL SUBESTACIONES - ZC"/>
    <x v="0"/>
    <x v="0"/>
    <x v="1"/>
    <s v="SUBESTACIONES"/>
    <x v="19"/>
  </r>
  <r>
    <n v="9"/>
    <n v="2"/>
    <n v="413"/>
    <n v="1"/>
    <n v="10411"/>
    <x v="934"/>
    <s v="UND"/>
    <n v="17"/>
    <n v="532950"/>
    <n v="31350"/>
    <s v="MATERIAL SUBESTACIONES - ZC"/>
    <x v="0"/>
    <x v="0"/>
    <x v="1"/>
    <s v="SUBESTACIONES"/>
    <x v="17"/>
  </r>
  <r>
    <n v="9"/>
    <n v="2"/>
    <n v="413"/>
    <n v="1"/>
    <n v="10427"/>
    <x v="679"/>
    <s v="UND"/>
    <n v="7"/>
    <n v="1411550"/>
    <n v="201650"/>
    <s v="MATERIAL SUBESTACIONES - ZC"/>
    <x v="0"/>
    <x v="0"/>
    <x v="1"/>
    <s v="SUBESTACIONES"/>
    <x v="20"/>
  </r>
  <r>
    <n v="9"/>
    <n v="2"/>
    <n v="413"/>
    <n v="1"/>
    <n v="10429"/>
    <x v="813"/>
    <s v="UND"/>
    <n v="4"/>
    <n v="5268"/>
    <n v="1317"/>
    <s v="MATERIAL SUBESTACIONES - ZC"/>
    <x v="0"/>
    <x v="0"/>
    <x v="1"/>
    <s v="SUBESTACIONES"/>
    <x v="20"/>
  </r>
  <r>
    <n v="9"/>
    <n v="2"/>
    <n v="413"/>
    <n v="1"/>
    <n v="10430"/>
    <x v="814"/>
    <s v="UND"/>
    <n v="5"/>
    <n v="74500"/>
    <n v="14900"/>
    <s v="MATERIAL SUBESTACIONES - ZC"/>
    <x v="0"/>
    <x v="0"/>
    <x v="1"/>
    <s v="SUBESTACIONES"/>
    <x v="20"/>
  </r>
  <r>
    <n v="9"/>
    <n v="2"/>
    <n v="413"/>
    <n v="1"/>
    <n v="10433"/>
    <x v="935"/>
    <s v="UND"/>
    <n v="1"/>
    <n v="119900"/>
    <n v="119900"/>
    <s v="MATERIAL SUBESTACIONES - ZC"/>
    <x v="0"/>
    <x v="0"/>
    <x v="1"/>
    <s v="SUBESTACIONES"/>
    <x v="20"/>
  </r>
  <r>
    <n v="9"/>
    <n v="2"/>
    <n v="413"/>
    <n v="1"/>
    <n v="10442"/>
    <x v="815"/>
    <s v="UND"/>
    <n v="246"/>
    <n v="39590.61"/>
    <n v="160.93"/>
    <s v="MATERIAL SUBESTACIONES - ZC"/>
    <x v="0"/>
    <x v="0"/>
    <x v="1"/>
    <s v="SUBESTACIONES"/>
    <x v="28"/>
  </r>
  <r>
    <n v="9"/>
    <n v="2"/>
    <n v="413"/>
    <n v="1"/>
    <n v="10462"/>
    <x v="205"/>
    <s v="UND"/>
    <n v="3"/>
    <n v="34884"/>
    <n v="11628"/>
    <s v="MATERIAL SUBESTACIONES - ZC"/>
    <x v="0"/>
    <x v="0"/>
    <x v="1"/>
    <s v="SUBESTACIONES"/>
    <x v="16"/>
  </r>
  <r>
    <n v="9"/>
    <n v="2"/>
    <n v="413"/>
    <n v="1"/>
    <n v="10470"/>
    <x v="301"/>
    <s v="UND"/>
    <n v="32"/>
    <n v="253530"/>
    <n v="7922.81"/>
    <s v="MATERIAL SUBESTACIONES - ZC"/>
    <x v="0"/>
    <x v="0"/>
    <x v="1"/>
    <s v="SUBESTACIONES"/>
    <x v="18"/>
  </r>
  <r>
    <n v="9"/>
    <n v="2"/>
    <n v="413"/>
    <n v="1"/>
    <n v="10478"/>
    <x v="479"/>
    <s v="UND"/>
    <n v="8"/>
    <n v="97440"/>
    <n v="12180"/>
    <s v="MATERIAL SUBESTACIONES - ZC"/>
    <x v="0"/>
    <x v="0"/>
    <x v="1"/>
    <s v="SUBESTACIONES"/>
    <x v="16"/>
  </r>
  <r>
    <n v="9"/>
    <n v="2"/>
    <n v="413"/>
    <n v="1"/>
    <n v="10512"/>
    <x v="936"/>
    <s v="UND"/>
    <n v="1600"/>
    <n v="18560"/>
    <n v="11.6"/>
    <s v="MATERIAL SUBESTACIONES - ZC"/>
    <x v="0"/>
    <x v="0"/>
    <x v="1"/>
    <s v="SUBESTACIONES"/>
    <x v="0"/>
  </r>
  <r>
    <n v="9"/>
    <n v="2"/>
    <n v="413"/>
    <n v="1"/>
    <n v="10519"/>
    <x v="937"/>
    <s v="UND"/>
    <n v="583"/>
    <n v="18588676.960000001"/>
    <n v="31884.52"/>
    <s v="MATERIAL SUBESTACIONES - ZC"/>
    <x v="0"/>
    <x v="0"/>
    <x v="1"/>
    <s v="SUBESTACIONES"/>
    <x v="14"/>
  </r>
  <r>
    <n v="9"/>
    <n v="2"/>
    <n v="413"/>
    <n v="1"/>
    <n v="10520"/>
    <x v="302"/>
    <s v="MTS"/>
    <n v="35.299999999999997"/>
    <n v="348625.07"/>
    <n v="9876.07"/>
    <s v="MATERIAL SUBESTACIONES - ZC"/>
    <x v="0"/>
    <x v="0"/>
    <x v="1"/>
    <s v="SUBESTACIONES"/>
    <x v="14"/>
  </r>
  <r>
    <n v="9"/>
    <n v="2"/>
    <n v="413"/>
    <n v="1"/>
    <n v="10521"/>
    <x v="722"/>
    <s v="UND"/>
    <n v="1151.2"/>
    <n v="16066825.98"/>
    <n v="13956.59"/>
    <s v="MATERIAL SUBESTACIONES - ZC"/>
    <x v="0"/>
    <x v="0"/>
    <x v="1"/>
    <s v="SUBESTACIONES"/>
    <x v="14"/>
  </r>
  <r>
    <n v="9"/>
    <n v="2"/>
    <n v="413"/>
    <n v="1"/>
    <n v="10523"/>
    <x v="938"/>
    <s v="MTS"/>
    <n v="232"/>
    <n v="13561382.060000001"/>
    <n v="58454.23"/>
    <s v="MATERIAL SUBESTACIONES - ZC"/>
    <x v="0"/>
    <x v="0"/>
    <x v="1"/>
    <s v="SUBESTACIONES"/>
    <x v="14"/>
  </r>
  <r>
    <n v="9"/>
    <n v="2"/>
    <n v="413"/>
    <n v="1"/>
    <n v="10534"/>
    <x v="835"/>
    <s v="UND"/>
    <n v="17"/>
    <n v="32944.959999999999"/>
    <n v="1937.94"/>
    <s v="MATERIAL SUBESTACIONES - ZC"/>
    <x v="0"/>
    <x v="0"/>
    <x v="1"/>
    <s v="SUBESTACIONES"/>
    <x v="21"/>
  </r>
  <r>
    <n v="9"/>
    <n v="2"/>
    <n v="413"/>
    <n v="1"/>
    <n v="10540"/>
    <x v="483"/>
    <s v="UND"/>
    <n v="282"/>
    <n v="1298339.28"/>
    <n v="4604.04"/>
    <s v="MATERIAL SUBESTACIONES - ZC"/>
    <x v="0"/>
    <x v="0"/>
    <x v="1"/>
    <s v="SUBESTACIONES"/>
    <x v="21"/>
  </r>
  <r>
    <n v="9"/>
    <n v="2"/>
    <n v="413"/>
    <n v="1"/>
    <n v="10564"/>
    <x v="485"/>
    <s v="UND"/>
    <n v="13"/>
    <n v="2480222.08"/>
    <n v="190786.32"/>
    <s v="MATERIAL SUBESTACIONES - ZC"/>
    <x v="0"/>
    <x v="0"/>
    <x v="1"/>
    <s v="SUBESTACIONES"/>
    <x v="19"/>
  </r>
  <r>
    <n v="9"/>
    <n v="2"/>
    <n v="413"/>
    <n v="1"/>
    <n v="10566"/>
    <x v="304"/>
    <s v="UND"/>
    <n v="30"/>
    <n v="2159015.58"/>
    <n v="71967.19"/>
    <s v="MATERIAL SUBESTACIONES - ZC"/>
    <x v="0"/>
    <x v="0"/>
    <x v="1"/>
    <s v="SUBESTACIONES"/>
    <x v="19"/>
  </r>
  <r>
    <n v="9"/>
    <n v="2"/>
    <n v="413"/>
    <n v="1"/>
    <n v="10571"/>
    <x v="488"/>
    <s v="UND"/>
    <n v="10"/>
    <n v="22217"/>
    <n v="2221.6999999999998"/>
    <s v="MATERIAL SUBESTACIONES - ZC"/>
    <x v="0"/>
    <x v="0"/>
    <x v="1"/>
    <s v="SUBESTACIONES"/>
    <x v="22"/>
  </r>
  <r>
    <n v="9"/>
    <n v="2"/>
    <n v="413"/>
    <n v="1"/>
    <n v="10578"/>
    <x v="491"/>
    <s v="UND"/>
    <n v="10"/>
    <n v="25443"/>
    <n v="2544.3000000000002"/>
    <s v="MATERIAL SUBESTACIONES - ZC"/>
    <x v="0"/>
    <x v="0"/>
    <x v="1"/>
    <s v="SUBESTACIONES"/>
    <x v="22"/>
  </r>
  <r>
    <n v="9"/>
    <n v="2"/>
    <n v="413"/>
    <n v="1"/>
    <n v="10582"/>
    <x v="493"/>
    <s v="UND"/>
    <n v="10"/>
    <n v="22968"/>
    <n v="2296.8000000000002"/>
    <s v="MATERIAL SUBESTACIONES - ZC"/>
    <x v="0"/>
    <x v="0"/>
    <x v="1"/>
    <s v="SUBESTACIONES"/>
    <x v="22"/>
  </r>
  <r>
    <n v="9"/>
    <n v="2"/>
    <n v="413"/>
    <n v="1"/>
    <n v="10587"/>
    <x v="494"/>
    <s v="UND"/>
    <n v="10"/>
    <n v="25395"/>
    <n v="2539.5"/>
    <s v="MATERIAL SUBESTACIONES - ZC"/>
    <x v="0"/>
    <x v="0"/>
    <x v="1"/>
    <s v="SUBESTACIONES"/>
    <x v="22"/>
  </r>
  <r>
    <n v="9"/>
    <n v="2"/>
    <n v="413"/>
    <n v="1"/>
    <n v="10590"/>
    <x v="496"/>
    <s v="UND"/>
    <n v="10"/>
    <n v="26413"/>
    <n v="2641.3"/>
    <s v="MATERIAL SUBESTACIONES - ZC"/>
    <x v="0"/>
    <x v="0"/>
    <x v="1"/>
    <s v="SUBESTACIONES"/>
    <x v="22"/>
  </r>
  <r>
    <n v="9"/>
    <n v="2"/>
    <n v="413"/>
    <n v="1"/>
    <n v="10595"/>
    <x v="498"/>
    <s v="UND"/>
    <n v="16"/>
    <n v="53285.5"/>
    <n v="3330.34"/>
    <s v="MATERIAL SUBESTACIONES - ZC"/>
    <x v="0"/>
    <x v="0"/>
    <x v="1"/>
    <s v="SUBESTACIONES"/>
    <x v="22"/>
  </r>
  <r>
    <n v="9"/>
    <n v="2"/>
    <n v="413"/>
    <n v="1"/>
    <n v="10603"/>
    <x v="939"/>
    <s v="UND"/>
    <n v="18"/>
    <n v="144699"/>
    <n v="8038.83"/>
    <s v="MATERIAL SUBESTACIONES - ZC"/>
    <x v="0"/>
    <x v="0"/>
    <x v="1"/>
    <s v="SUBESTACIONES"/>
    <x v="22"/>
  </r>
  <r>
    <n v="9"/>
    <n v="2"/>
    <n v="413"/>
    <n v="1"/>
    <n v="10607"/>
    <x v="500"/>
    <s v="UND"/>
    <n v="10"/>
    <n v="21515"/>
    <n v="2151.5"/>
    <s v="MATERIAL SUBESTACIONES - ZC"/>
    <x v="0"/>
    <x v="0"/>
    <x v="1"/>
    <s v="SUBESTACIONES"/>
    <x v="22"/>
  </r>
  <r>
    <n v="9"/>
    <n v="2"/>
    <n v="413"/>
    <n v="1"/>
    <n v="10617"/>
    <x v="305"/>
    <s v="ROL"/>
    <n v="13"/>
    <n v="883550.49"/>
    <n v="67965.42"/>
    <s v="MATERIAL SUBESTACIONES - ZC"/>
    <x v="0"/>
    <x v="0"/>
    <x v="1"/>
    <s v="SUBESTACIONES"/>
    <x v="16"/>
  </r>
  <r>
    <n v="9"/>
    <n v="2"/>
    <n v="413"/>
    <n v="1"/>
    <n v="10685"/>
    <x v="309"/>
    <s v="UND"/>
    <n v="41"/>
    <n v="209264"/>
    <n v="5104"/>
    <s v="MATERIAL SUBESTACIONES - ZC"/>
    <x v="0"/>
    <x v="0"/>
    <x v="1"/>
    <s v="SUBESTACIONES"/>
    <x v="0"/>
  </r>
  <r>
    <n v="9"/>
    <n v="2"/>
    <n v="413"/>
    <n v="1"/>
    <n v="10703"/>
    <x v="504"/>
    <s v="UND"/>
    <n v="3"/>
    <n v="87000"/>
    <n v="29000"/>
    <s v="MATERIAL SUBESTACIONES - ZC"/>
    <x v="0"/>
    <x v="0"/>
    <x v="1"/>
    <s v="SUBESTACIONES"/>
    <x v="33"/>
  </r>
  <r>
    <n v="9"/>
    <n v="2"/>
    <n v="413"/>
    <n v="1"/>
    <n v="10708"/>
    <x v="310"/>
    <s v="UND"/>
    <n v="14"/>
    <n v="975073"/>
    <n v="69648.070000000007"/>
    <s v="MATERIAL SUBESTACIONES - ZC"/>
    <x v="0"/>
    <x v="0"/>
    <x v="1"/>
    <s v="SUBESTACIONES"/>
    <x v="18"/>
  </r>
  <r>
    <n v="9"/>
    <n v="2"/>
    <n v="413"/>
    <n v="1"/>
    <n v="10723"/>
    <x v="940"/>
    <s v="UND"/>
    <n v="16"/>
    <n v="11340"/>
    <n v="708.75"/>
    <s v="MATERIAL SUBESTACIONES - ZC"/>
    <x v="0"/>
    <x v="0"/>
    <x v="1"/>
    <s v="SUBESTACIONES"/>
    <x v="27"/>
  </r>
  <r>
    <n v="9"/>
    <n v="2"/>
    <n v="413"/>
    <n v="1"/>
    <n v="10724"/>
    <x v="941"/>
    <s v="UND"/>
    <n v="12"/>
    <n v="2813036.32"/>
    <n v="234419.69"/>
    <s v="MATERIAL SUBESTACIONES - ZC"/>
    <x v="0"/>
    <x v="0"/>
    <x v="1"/>
    <s v="SUBESTACIONES"/>
    <x v="27"/>
  </r>
  <r>
    <n v="9"/>
    <n v="2"/>
    <n v="413"/>
    <n v="1"/>
    <n v="10725"/>
    <x v="506"/>
    <s v="UND"/>
    <n v="14"/>
    <n v="2322128.0699999998"/>
    <n v="165866.29"/>
    <s v="MATERIAL SUBESTACIONES - ZC"/>
    <x v="0"/>
    <x v="0"/>
    <x v="1"/>
    <s v="SUBESTACIONES"/>
    <x v="27"/>
  </r>
  <r>
    <n v="9"/>
    <n v="2"/>
    <n v="413"/>
    <n v="1"/>
    <n v="10807"/>
    <x v="942"/>
    <s v="UND"/>
    <n v="20.5"/>
    <n v="95120"/>
    <n v="4640"/>
    <s v="MATERIAL SUBESTACIONES - ZC"/>
    <x v="0"/>
    <x v="0"/>
    <x v="1"/>
    <s v="SUBESTACIONES"/>
    <x v="20"/>
  </r>
  <r>
    <n v="9"/>
    <n v="2"/>
    <n v="413"/>
    <n v="1"/>
    <n v="10812"/>
    <x v="511"/>
    <s v="UND"/>
    <n v="6"/>
    <n v="101666.24000000001"/>
    <n v="16944.38"/>
    <s v="MATERIAL SUBESTACIONES - ZC"/>
    <x v="0"/>
    <x v="0"/>
    <x v="1"/>
    <s v="SUBESTACIONES"/>
    <x v="20"/>
  </r>
  <r>
    <n v="9"/>
    <n v="2"/>
    <n v="413"/>
    <n v="1"/>
    <n v="10814"/>
    <x v="943"/>
    <s v="GLN"/>
    <n v="11"/>
    <n v="2313750.52"/>
    <n v="210340.95"/>
    <s v="MATERIAL SUBESTACIONES - ZC"/>
    <x v="0"/>
    <x v="0"/>
    <x v="1"/>
    <s v="SUBESTACIONES"/>
    <x v="20"/>
  </r>
  <r>
    <n v="9"/>
    <n v="2"/>
    <n v="413"/>
    <n v="1"/>
    <n v="10817"/>
    <x v="944"/>
    <s v="GLN"/>
    <n v="1"/>
    <n v="18383.84"/>
    <n v="18383.88"/>
    <s v="MATERIAL SUBESTACIONES - ZC"/>
    <x v="0"/>
    <x v="0"/>
    <x v="1"/>
    <s v="SUBESTACIONES"/>
    <x v="20"/>
  </r>
  <r>
    <n v="9"/>
    <n v="2"/>
    <n v="413"/>
    <n v="1"/>
    <n v="10832"/>
    <x v="686"/>
    <s v="UND"/>
    <n v="137"/>
    <n v="1578327.77"/>
    <n v="11520.64"/>
    <s v="MATERIAL SUBESTACIONES - ZC"/>
    <x v="0"/>
    <x v="0"/>
    <x v="1"/>
    <s v="SUBESTACIONES"/>
    <x v="16"/>
  </r>
  <r>
    <n v="9"/>
    <n v="2"/>
    <n v="413"/>
    <n v="1"/>
    <n v="10836"/>
    <x v="945"/>
    <s v="UND"/>
    <n v="1"/>
    <n v="132066"/>
    <n v="132066"/>
    <s v="MATERIAL SUBESTACIONES - ZC"/>
    <x v="0"/>
    <x v="0"/>
    <x v="1"/>
    <s v="SUBESTACIONES"/>
    <x v="5"/>
  </r>
  <r>
    <n v="9"/>
    <n v="2"/>
    <n v="413"/>
    <n v="1"/>
    <n v="10857"/>
    <x v="946"/>
    <s v="UND"/>
    <n v="2"/>
    <n v="390578.96"/>
    <n v="195289.48"/>
    <s v="MATERIAL SUBESTACIONES - ZC"/>
    <x v="0"/>
    <x v="0"/>
    <x v="1"/>
    <s v="SUBESTACIONES"/>
    <x v="27"/>
  </r>
  <r>
    <n v="9"/>
    <n v="2"/>
    <n v="413"/>
    <n v="1"/>
    <n v="10858"/>
    <x v="947"/>
    <s v="UND"/>
    <n v="6"/>
    <n v="1158846"/>
    <n v="193141"/>
    <s v="MATERIAL SUBESTACIONES - ZC"/>
    <x v="0"/>
    <x v="0"/>
    <x v="1"/>
    <s v="SUBESTACIONES"/>
    <x v="27"/>
  </r>
  <r>
    <n v="9"/>
    <n v="2"/>
    <n v="413"/>
    <n v="1"/>
    <n v="10871"/>
    <x v="948"/>
    <s v="UND"/>
    <n v="1"/>
    <n v="100000"/>
    <n v="100000"/>
    <s v="MATERIAL SUBESTACIONES - ZC"/>
    <x v="0"/>
    <x v="0"/>
    <x v="1"/>
    <s v="SUBESTACIONES"/>
    <x v="20"/>
  </r>
  <r>
    <n v="9"/>
    <n v="2"/>
    <n v="413"/>
    <n v="1"/>
    <n v="10876"/>
    <x v="311"/>
    <s v="UND"/>
    <n v="2"/>
    <n v="23598"/>
    <n v="11799"/>
    <s v="MATERIAL SUBESTACIONES - ZC"/>
    <x v="0"/>
    <x v="0"/>
    <x v="1"/>
    <s v="SUBESTACIONES"/>
    <x v="16"/>
  </r>
  <r>
    <n v="9"/>
    <n v="2"/>
    <n v="413"/>
    <n v="1"/>
    <n v="10902"/>
    <x v="312"/>
    <s v="UND"/>
    <n v="11"/>
    <n v="129910"/>
    <n v="11810"/>
    <s v="MATERIAL SUBESTACIONES - ZC"/>
    <x v="0"/>
    <x v="0"/>
    <x v="1"/>
    <s v="SUBESTACIONES"/>
    <x v="16"/>
  </r>
  <r>
    <n v="9"/>
    <n v="2"/>
    <n v="413"/>
    <n v="1"/>
    <n v="10908"/>
    <x v="724"/>
    <s v="MTS"/>
    <n v="415"/>
    <n v="5796720.6699999999"/>
    <n v="13968"/>
    <s v="MATERIAL SUBESTACIONES - ZC"/>
    <x v="0"/>
    <x v="0"/>
    <x v="1"/>
    <s v="SUBESTACIONES"/>
    <x v="14"/>
  </r>
  <r>
    <n v="9"/>
    <n v="2"/>
    <n v="413"/>
    <n v="1"/>
    <n v="10961"/>
    <x v="517"/>
    <s v="UND"/>
    <n v="33"/>
    <n v="30671952.98"/>
    <n v="929453.12"/>
    <s v="MATERIAL SUBESTACIONES - ZC"/>
    <x v="0"/>
    <x v="0"/>
    <x v="1"/>
    <s v="SUBESTACIONES"/>
    <x v="19"/>
  </r>
  <r>
    <n v="9"/>
    <n v="2"/>
    <n v="413"/>
    <n v="1"/>
    <n v="10978"/>
    <x v="949"/>
    <s v="UND"/>
    <n v="96"/>
    <n v="6158208"/>
    <n v="64148"/>
    <s v="MATERIAL SUBESTACIONES - ZC"/>
    <x v="0"/>
    <x v="0"/>
    <x v="1"/>
    <s v="SUBESTACIONES"/>
    <x v="20"/>
  </r>
  <r>
    <n v="9"/>
    <n v="2"/>
    <n v="413"/>
    <n v="1"/>
    <n v="10988"/>
    <x v="950"/>
    <s v="UND"/>
    <n v="43"/>
    <n v="469393.34"/>
    <n v="10916.12"/>
    <s v="MATERIAL SUBESTACIONES - ZC"/>
    <x v="0"/>
    <x v="0"/>
    <x v="1"/>
    <s v="SUBESTACIONES"/>
    <x v="20"/>
  </r>
  <r>
    <n v="9"/>
    <n v="2"/>
    <n v="413"/>
    <n v="1"/>
    <n v="11014"/>
    <x v="314"/>
    <s v="UND"/>
    <n v="23"/>
    <n v="2386805.0699999998"/>
    <n v="103774.13"/>
    <s v="MATERIAL SUBESTACIONES - ZC"/>
    <x v="0"/>
    <x v="0"/>
    <x v="1"/>
    <s v="SUBESTACIONES"/>
    <x v="19"/>
  </r>
  <r>
    <n v="9"/>
    <n v="2"/>
    <n v="413"/>
    <n v="1"/>
    <n v="11231"/>
    <x v="317"/>
    <s v="UND"/>
    <n v="25"/>
    <n v="435000.44"/>
    <n v="17400.009999999998"/>
    <s v="MATERIAL SUBESTACIONES - ZC"/>
    <x v="0"/>
    <x v="0"/>
    <x v="1"/>
    <s v="SUBESTACIONES"/>
    <x v="16"/>
  </r>
  <r>
    <n v="9"/>
    <n v="2"/>
    <n v="413"/>
    <n v="1"/>
    <n v="11232"/>
    <x v="318"/>
    <s v="UND"/>
    <n v="27"/>
    <n v="365032.34"/>
    <n v="13519.72"/>
    <s v="MATERIAL SUBESTACIONES - ZC"/>
    <x v="0"/>
    <x v="0"/>
    <x v="1"/>
    <s v="SUBESTACIONES"/>
    <x v="16"/>
  </r>
  <r>
    <n v="9"/>
    <n v="2"/>
    <n v="413"/>
    <n v="1"/>
    <n v="11735"/>
    <x v="951"/>
    <s v="UND"/>
    <n v="30"/>
    <n v="1336320"/>
    <n v="44544"/>
    <s v="MATERIAL SUBESTACIONES - ZC"/>
    <x v="0"/>
    <x v="0"/>
    <x v="1"/>
    <s v="SUBESTACIONES"/>
    <x v="20"/>
  </r>
  <r>
    <n v="9"/>
    <n v="2"/>
    <n v="413"/>
    <n v="1"/>
    <n v="11737"/>
    <x v="952"/>
    <s v="UND"/>
    <n v="9"/>
    <n v="846217.48"/>
    <n v="94024.17"/>
    <s v="MATERIAL SUBESTACIONES - ZC"/>
    <x v="0"/>
    <x v="0"/>
    <x v="1"/>
    <s v="SUBESTACIONES"/>
    <x v="0"/>
  </r>
  <r>
    <n v="9"/>
    <n v="2"/>
    <n v="413"/>
    <n v="1"/>
    <n v="11763"/>
    <x v="953"/>
    <s v="UND"/>
    <n v="88.1"/>
    <n v="4469401.0999999996"/>
    <n v="50731"/>
    <s v="MATERIAL SUBESTACIONES - ZC"/>
    <x v="0"/>
    <x v="0"/>
    <x v="1"/>
    <s v="SUBESTACIONES"/>
    <x v="14"/>
  </r>
  <r>
    <n v="9"/>
    <n v="2"/>
    <n v="413"/>
    <n v="1"/>
    <n v="11766"/>
    <x v="954"/>
    <s v="UND"/>
    <n v="6"/>
    <n v="5582082.9800000004"/>
    <n v="930347.16"/>
    <s v="MATERIAL SUBESTACIONES - ZC"/>
    <x v="0"/>
    <x v="0"/>
    <x v="1"/>
    <s v="SUBESTACIONES"/>
    <x v="28"/>
  </r>
  <r>
    <n v="9"/>
    <n v="2"/>
    <n v="413"/>
    <n v="1"/>
    <n v="11767"/>
    <x v="955"/>
    <s v="UND"/>
    <n v="1"/>
    <n v="3397"/>
    <n v="3397"/>
    <s v="MATERIAL SUBESTACIONES - ZC"/>
    <x v="0"/>
    <x v="0"/>
    <x v="1"/>
    <s v="SUBESTACIONES"/>
    <x v="16"/>
  </r>
  <r>
    <n v="9"/>
    <n v="2"/>
    <n v="413"/>
    <n v="1"/>
    <n v="11768"/>
    <x v="956"/>
    <s v="UND"/>
    <n v="9"/>
    <n v="321102"/>
    <n v="35678"/>
    <s v="MATERIAL SUBESTACIONES - ZC"/>
    <x v="0"/>
    <x v="0"/>
    <x v="1"/>
    <s v="SUBESTACIONES"/>
    <x v="18"/>
  </r>
  <r>
    <n v="9"/>
    <n v="2"/>
    <n v="413"/>
    <n v="1"/>
    <n v="11812"/>
    <x v="650"/>
    <s v="UND"/>
    <n v="29"/>
    <n v="2535775.23"/>
    <n v="87440.53"/>
    <s v="MATERIAL SUBESTACIONES - ZC"/>
    <x v="0"/>
    <x v="0"/>
    <x v="1"/>
    <s v="SUBESTACIONES"/>
    <x v="18"/>
  </r>
  <r>
    <n v="9"/>
    <n v="2"/>
    <n v="413"/>
    <n v="1"/>
    <n v="11821"/>
    <x v="535"/>
    <s v="UND"/>
    <n v="3"/>
    <n v="1904405.64"/>
    <n v="634801.88"/>
    <s v="MATERIAL SUBESTACIONES - ZC"/>
    <x v="0"/>
    <x v="0"/>
    <x v="1"/>
    <s v="SUBESTACIONES"/>
    <x v="33"/>
  </r>
  <r>
    <n v="9"/>
    <n v="2"/>
    <n v="413"/>
    <n v="1"/>
    <n v="11942"/>
    <x v="319"/>
    <s v="UND"/>
    <n v="10"/>
    <n v="510400"/>
    <n v="51040"/>
    <s v="MATERIAL SUBESTACIONES - ZC"/>
    <x v="0"/>
    <x v="0"/>
    <x v="1"/>
    <s v="SUBESTACIONES"/>
    <x v="18"/>
  </r>
  <r>
    <n v="9"/>
    <n v="2"/>
    <n v="413"/>
    <n v="1"/>
    <n v="11946"/>
    <x v="957"/>
    <s v="GLN"/>
    <n v="2"/>
    <n v="99658"/>
    <n v="49829"/>
    <s v="MATERIAL SUBESTACIONES - ZC"/>
    <x v="0"/>
    <x v="0"/>
    <x v="1"/>
    <s v="SUBESTACIONES"/>
    <x v="27"/>
  </r>
  <r>
    <n v="9"/>
    <n v="2"/>
    <n v="413"/>
    <n v="1"/>
    <n v="12019"/>
    <x v="958"/>
    <s v="PLG"/>
    <n v="232"/>
    <n v="270210.01"/>
    <n v="1164.71"/>
    <s v="MATERIAL SUBESTACIONES - ZC"/>
    <x v="0"/>
    <x v="0"/>
    <x v="1"/>
    <s v="SUBESTACIONES"/>
    <x v="0"/>
  </r>
  <r>
    <n v="9"/>
    <n v="2"/>
    <n v="413"/>
    <n v="1"/>
    <n v="12025"/>
    <x v="879"/>
    <s v="UND"/>
    <n v="2807"/>
    <n v="515252.92"/>
    <n v="183.56"/>
    <s v="MATERIAL SUBESTACIONES - ZC"/>
    <x v="0"/>
    <x v="0"/>
    <x v="1"/>
    <s v="SUBESTACIONES"/>
    <x v="28"/>
  </r>
  <r>
    <n v="9"/>
    <n v="2"/>
    <n v="413"/>
    <n v="1"/>
    <n v="12030"/>
    <x v="959"/>
    <s v="UND"/>
    <n v="8"/>
    <n v="948630"/>
    <n v="118578.75"/>
    <s v="MATERIAL SUBESTACIONES - ZC"/>
    <x v="0"/>
    <x v="0"/>
    <x v="1"/>
    <s v="SUBESTACIONES"/>
    <x v="20"/>
  </r>
  <r>
    <n v="9"/>
    <n v="2"/>
    <n v="413"/>
    <n v="1"/>
    <n v="12034"/>
    <x v="960"/>
    <s v="UND"/>
    <n v="92"/>
    <n v="326243.56"/>
    <n v="3546.12"/>
    <s v="MATERIAL SUBESTACIONES - ZC"/>
    <x v="0"/>
    <x v="0"/>
    <x v="1"/>
    <s v="SUBESTACIONES"/>
    <x v="21"/>
  </r>
  <r>
    <n v="9"/>
    <n v="2"/>
    <n v="413"/>
    <n v="1"/>
    <n v="12035"/>
    <x v="880"/>
    <s v="UND"/>
    <n v="209"/>
    <n v="268705.69"/>
    <n v="1285.68"/>
    <s v="MATERIAL SUBESTACIONES - ZC"/>
    <x v="0"/>
    <x v="0"/>
    <x v="1"/>
    <s v="SUBESTACIONES"/>
    <x v="20"/>
  </r>
  <r>
    <n v="9"/>
    <n v="2"/>
    <n v="413"/>
    <n v="1"/>
    <n v="12036"/>
    <x v="837"/>
    <s v="UND"/>
    <n v="243"/>
    <n v="3447054.93"/>
    <n v="14185.41"/>
    <s v="MATERIAL SUBESTACIONES - ZC"/>
    <x v="0"/>
    <x v="0"/>
    <x v="1"/>
    <s v="SUBESTACIONES"/>
    <x v="20"/>
  </r>
  <r>
    <n v="9"/>
    <n v="2"/>
    <n v="413"/>
    <n v="1"/>
    <n v="12037"/>
    <x v="838"/>
    <s v="UND"/>
    <n v="45"/>
    <n v="242062.02"/>
    <n v="5379.16"/>
    <s v="MATERIAL SUBESTACIONES - ZC"/>
    <x v="0"/>
    <x v="0"/>
    <x v="1"/>
    <s v="SUBESTACIONES"/>
    <x v="21"/>
  </r>
  <r>
    <n v="9"/>
    <n v="2"/>
    <n v="413"/>
    <n v="1"/>
    <n v="12040"/>
    <x v="839"/>
    <s v="UND"/>
    <n v="124"/>
    <n v="2103134.75"/>
    <n v="16960.77"/>
    <s v="MATERIAL SUBESTACIONES - ZC"/>
    <x v="0"/>
    <x v="0"/>
    <x v="1"/>
    <s v="SUBESTACIONES"/>
    <x v="21"/>
  </r>
  <r>
    <n v="9"/>
    <n v="2"/>
    <n v="413"/>
    <n v="1"/>
    <n v="12042"/>
    <x v="961"/>
    <s v="UND"/>
    <n v="48"/>
    <n v="110232.73"/>
    <n v="2296.52"/>
    <s v="MATERIAL SUBESTACIONES - ZC"/>
    <x v="0"/>
    <x v="0"/>
    <x v="1"/>
    <s v="SUBESTACIONES"/>
    <x v="20"/>
  </r>
  <r>
    <n v="9"/>
    <n v="2"/>
    <n v="413"/>
    <n v="1"/>
    <n v="12043"/>
    <x v="840"/>
    <s v="UND"/>
    <n v="33"/>
    <n v="327557.5"/>
    <n v="9925.98"/>
    <s v="MATERIAL SUBESTACIONES - ZC"/>
    <x v="0"/>
    <x v="0"/>
    <x v="1"/>
    <s v="SUBESTACIONES"/>
    <x v="20"/>
  </r>
  <r>
    <n v="9"/>
    <n v="2"/>
    <n v="413"/>
    <n v="1"/>
    <n v="12044"/>
    <x v="320"/>
    <s v="UND"/>
    <n v="169"/>
    <n v="318158.61"/>
    <n v="1882.6"/>
    <s v="MATERIAL SUBESTACIONES - ZC"/>
    <x v="0"/>
    <x v="0"/>
    <x v="1"/>
    <s v="SUBESTACIONES"/>
    <x v="20"/>
  </r>
  <r>
    <n v="9"/>
    <n v="2"/>
    <n v="413"/>
    <n v="1"/>
    <n v="12069"/>
    <x v="962"/>
    <s v="UND"/>
    <n v="1"/>
    <n v="174311750"/>
    <n v="174311750"/>
    <s v="MATERIAL SUBESTACIONES - ZC"/>
    <x v="0"/>
    <x v="0"/>
    <x v="1"/>
    <s v="SUBESTACIONES"/>
    <x v="38"/>
  </r>
  <r>
    <n v="9"/>
    <n v="2"/>
    <n v="413"/>
    <n v="1"/>
    <n v="12089"/>
    <x v="963"/>
    <s v="CAN"/>
    <n v="1"/>
    <n v="720000"/>
    <n v="720000"/>
    <s v="MATERIAL SUBESTACIONES - ZC"/>
    <x v="0"/>
    <x v="0"/>
    <x v="1"/>
    <s v="SUBESTACIONES"/>
    <x v="0"/>
  </r>
  <r>
    <n v="9"/>
    <n v="2"/>
    <n v="413"/>
    <n v="1"/>
    <n v="12105"/>
    <x v="964"/>
    <s v="UND"/>
    <n v="1"/>
    <n v="385352"/>
    <n v="385352"/>
    <s v="MATERIAL SUBESTACIONES - ZC"/>
    <x v="0"/>
    <x v="0"/>
    <x v="1"/>
    <s v="SUBESTACIONES"/>
    <x v="26"/>
  </r>
  <r>
    <n v="9"/>
    <n v="2"/>
    <n v="413"/>
    <n v="1"/>
    <n v="12117"/>
    <x v="965"/>
    <s v="UND"/>
    <n v="5"/>
    <n v="13125"/>
    <n v="2625"/>
    <s v="MATERIAL SUBESTACIONES - ZC"/>
    <x v="0"/>
    <x v="0"/>
    <x v="1"/>
    <s v="SUBESTACIONES"/>
    <x v="18"/>
  </r>
  <r>
    <n v="9"/>
    <n v="2"/>
    <n v="413"/>
    <n v="1"/>
    <n v="12119"/>
    <x v="966"/>
    <s v="UND"/>
    <n v="8"/>
    <n v="21000"/>
    <n v="2625"/>
    <s v="MATERIAL SUBESTACIONES - ZC"/>
    <x v="0"/>
    <x v="0"/>
    <x v="1"/>
    <s v="SUBESTACIONES"/>
    <x v="18"/>
  </r>
  <r>
    <n v="9"/>
    <n v="2"/>
    <n v="413"/>
    <n v="1"/>
    <n v="12121"/>
    <x v="967"/>
    <s v="UND"/>
    <n v="24"/>
    <n v="90000"/>
    <n v="3750"/>
    <s v="MATERIAL SUBESTACIONES - ZC"/>
    <x v="0"/>
    <x v="0"/>
    <x v="1"/>
    <s v="SUBESTACIONES"/>
    <x v="18"/>
  </r>
  <r>
    <n v="9"/>
    <n v="2"/>
    <n v="413"/>
    <n v="1"/>
    <n v="12122"/>
    <x v="968"/>
    <s v="UND"/>
    <n v="1"/>
    <n v="3750"/>
    <n v="3750"/>
    <s v="MATERIAL SUBESTACIONES - ZC"/>
    <x v="0"/>
    <x v="0"/>
    <x v="1"/>
    <s v="SUBESTACIONES"/>
    <x v="18"/>
  </r>
  <r>
    <n v="9"/>
    <n v="2"/>
    <n v="413"/>
    <n v="1"/>
    <n v="12123"/>
    <x v="969"/>
    <s v="UND"/>
    <n v="1"/>
    <n v="3750"/>
    <n v="3750"/>
    <s v="MATERIAL SUBESTACIONES - ZC"/>
    <x v="0"/>
    <x v="0"/>
    <x v="1"/>
    <s v="SUBESTACIONES"/>
    <x v="18"/>
  </r>
  <r>
    <n v="9"/>
    <n v="2"/>
    <n v="413"/>
    <n v="1"/>
    <n v="12124"/>
    <x v="970"/>
    <s v="UND"/>
    <n v="1"/>
    <n v="3750"/>
    <n v="3750"/>
    <s v="MATERIAL SUBESTACIONES - ZC"/>
    <x v="0"/>
    <x v="0"/>
    <x v="1"/>
    <s v="SUBESTACIONES"/>
    <x v="18"/>
  </r>
  <r>
    <n v="9"/>
    <n v="2"/>
    <n v="413"/>
    <n v="1"/>
    <n v="12127"/>
    <x v="971"/>
    <s v="UND"/>
    <n v="5"/>
    <n v="64400.15"/>
    <n v="12880.03"/>
    <s v="MATERIAL SUBESTACIONES - ZC"/>
    <x v="0"/>
    <x v="0"/>
    <x v="1"/>
    <s v="SUBESTACIONES"/>
    <x v="0"/>
  </r>
  <r>
    <n v="9"/>
    <n v="2"/>
    <n v="413"/>
    <n v="1"/>
    <n v="12128"/>
    <x v="972"/>
    <s v="UND"/>
    <n v="1"/>
    <n v="3750"/>
    <n v="3750"/>
    <s v="MATERIAL SUBESTACIONES - ZC"/>
    <x v="0"/>
    <x v="0"/>
    <x v="1"/>
    <s v="SUBESTACIONES"/>
    <x v="36"/>
  </r>
  <r>
    <n v="9"/>
    <n v="2"/>
    <n v="413"/>
    <n v="1"/>
    <n v="12129"/>
    <x v="973"/>
    <s v="UND"/>
    <n v="24"/>
    <n v="888"/>
    <n v="37"/>
    <s v="MATERIAL SUBESTACIONES - ZC"/>
    <x v="0"/>
    <x v="0"/>
    <x v="1"/>
    <s v="SUBESTACIONES"/>
    <x v="16"/>
  </r>
  <r>
    <n v="9"/>
    <n v="2"/>
    <n v="413"/>
    <n v="1"/>
    <n v="12132"/>
    <x v="974"/>
    <s v="UND"/>
    <n v="17"/>
    <n v="18479"/>
    <n v="1087"/>
    <s v="MATERIAL SUBESTACIONES - ZC"/>
    <x v="0"/>
    <x v="0"/>
    <x v="1"/>
    <s v="SUBESTACIONES"/>
    <x v="16"/>
  </r>
  <r>
    <n v="9"/>
    <n v="2"/>
    <n v="413"/>
    <n v="1"/>
    <n v="12141"/>
    <x v="975"/>
    <s v="UND"/>
    <n v="23"/>
    <n v="431250"/>
    <n v="18750"/>
    <s v="MATERIAL SUBESTACIONES - ZC"/>
    <x v="0"/>
    <x v="0"/>
    <x v="1"/>
    <s v="SUBESTACIONES"/>
    <x v="20"/>
  </r>
  <r>
    <n v="9"/>
    <n v="2"/>
    <n v="413"/>
    <n v="1"/>
    <n v="12143"/>
    <x v="976"/>
    <s v="UND"/>
    <n v="3"/>
    <n v="67500"/>
    <n v="22500"/>
    <s v="MATERIAL SUBESTACIONES - ZC"/>
    <x v="0"/>
    <x v="0"/>
    <x v="1"/>
    <s v="SUBESTACIONES"/>
    <x v="20"/>
  </r>
  <r>
    <n v="9"/>
    <n v="2"/>
    <n v="413"/>
    <n v="1"/>
    <n v="12144"/>
    <x v="977"/>
    <s v="UND"/>
    <n v="5"/>
    <n v="112500"/>
    <n v="22500"/>
    <s v="MATERIAL SUBESTACIONES - ZC"/>
    <x v="0"/>
    <x v="0"/>
    <x v="1"/>
    <s v="SUBESTACIONES"/>
    <x v="20"/>
  </r>
  <r>
    <n v="9"/>
    <n v="2"/>
    <n v="413"/>
    <n v="1"/>
    <n v="12151"/>
    <x v="978"/>
    <s v="UND"/>
    <n v="3"/>
    <n v="90000"/>
    <n v="30000"/>
    <s v="MATERIAL SUBESTACIONES - ZC"/>
    <x v="0"/>
    <x v="0"/>
    <x v="1"/>
    <s v="SUBESTACIONES"/>
    <x v="20"/>
  </r>
  <r>
    <n v="9"/>
    <n v="2"/>
    <n v="413"/>
    <n v="1"/>
    <n v="12152"/>
    <x v="979"/>
    <s v="UND"/>
    <n v="4"/>
    <n v="90000"/>
    <n v="22500"/>
    <s v="MATERIAL SUBESTACIONES - ZC"/>
    <x v="0"/>
    <x v="0"/>
    <x v="1"/>
    <s v="SUBESTACIONES"/>
    <x v="0"/>
  </r>
  <r>
    <n v="9"/>
    <n v="2"/>
    <n v="413"/>
    <n v="1"/>
    <n v="12155"/>
    <x v="980"/>
    <s v="UND"/>
    <n v="3"/>
    <n v="67500"/>
    <n v="22500"/>
    <s v="MATERIAL SUBESTACIONES - ZC"/>
    <x v="0"/>
    <x v="0"/>
    <x v="1"/>
    <s v="SUBESTACIONES"/>
    <x v="20"/>
  </r>
  <r>
    <n v="9"/>
    <n v="2"/>
    <n v="413"/>
    <n v="1"/>
    <n v="12160"/>
    <x v="981"/>
    <s v="UND"/>
    <n v="22"/>
    <n v="297000"/>
    <n v="13500"/>
    <s v="MATERIAL SUBESTACIONES - ZC"/>
    <x v="0"/>
    <x v="0"/>
    <x v="1"/>
    <s v="SUBESTACIONES"/>
    <x v="20"/>
  </r>
  <r>
    <n v="9"/>
    <n v="2"/>
    <n v="413"/>
    <n v="1"/>
    <n v="12161"/>
    <x v="982"/>
    <s v="UND"/>
    <n v="21"/>
    <n v="189000"/>
    <n v="9000"/>
    <s v="MATERIAL SUBESTACIONES - ZC"/>
    <x v="0"/>
    <x v="0"/>
    <x v="1"/>
    <s v="SUBESTACIONES"/>
    <x v="20"/>
  </r>
  <r>
    <n v="9"/>
    <n v="2"/>
    <n v="413"/>
    <n v="1"/>
    <n v="12162"/>
    <x v="983"/>
    <s v="UND"/>
    <n v="42"/>
    <n v="346500"/>
    <n v="8250"/>
    <s v="MATERIAL SUBESTACIONES - ZC"/>
    <x v="0"/>
    <x v="0"/>
    <x v="1"/>
    <s v="SUBESTACIONES"/>
    <x v="20"/>
  </r>
  <r>
    <n v="9"/>
    <n v="2"/>
    <n v="413"/>
    <n v="1"/>
    <n v="12163"/>
    <x v="984"/>
    <s v="UND"/>
    <n v="24"/>
    <n v="324000"/>
    <n v="13500"/>
    <s v="MATERIAL SUBESTACIONES - ZC"/>
    <x v="0"/>
    <x v="0"/>
    <x v="1"/>
    <s v="SUBESTACIONES"/>
    <x v="20"/>
  </r>
  <r>
    <n v="9"/>
    <n v="2"/>
    <n v="413"/>
    <n v="1"/>
    <n v="12165"/>
    <x v="985"/>
    <s v="UND"/>
    <n v="106"/>
    <n v="1033500"/>
    <n v="9750"/>
    <s v="MATERIAL SUBESTACIONES - ZC"/>
    <x v="0"/>
    <x v="0"/>
    <x v="1"/>
    <s v="SUBESTACIONES"/>
    <x v="20"/>
  </r>
  <r>
    <n v="9"/>
    <n v="2"/>
    <n v="413"/>
    <n v="1"/>
    <n v="12166"/>
    <x v="986"/>
    <s v="UND"/>
    <n v="5"/>
    <n v="48750"/>
    <n v="9750"/>
    <s v="MATERIAL SUBESTACIONES - ZC"/>
    <x v="0"/>
    <x v="0"/>
    <x v="1"/>
    <s v="SUBESTACIONES"/>
    <x v="20"/>
  </r>
  <r>
    <n v="9"/>
    <n v="2"/>
    <n v="413"/>
    <n v="1"/>
    <n v="12168"/>
    <x v="987"/>
    <s v="UND"/>
    <n v="56"/>
    <n v="168000"/>
    <n v="3000"/>
    <s v="MATERIAL SUBESTACIONES - ZC"/>
    <x v="0"/>
    <x v="0"/>
    <x v="1"/>
    <s v="SUBESTACIONES"/>
    <x v="20"/>
  </r>
  <r>
    <n v="9"/>
    <n v="2"/>
    <n v="413"/>
    <n v="1"/>
    <n v="12169"/>
    <x v="988"/>
    <s v="UND"/>
    <n v="19"/>
    <n v="1097250"/>
    <n v="57750"/>
    <s v="MATERIAL SUBESTACIONES - ZC"/>
    <x v="0"/>
    <x v="0"/>
    <x v="1"/>
    <s v="SUBESTACIONES"/>
    <x v="20"/>
  </r>
  <r>
    <n v="9"/>
    <n v="2"/>
    <n v="413"/>
    <n v="1"/>
    <n v="12170"/>
    <x v="989"/>
    <s v="UND"/>
    <n v="15"/>
    <n v="168750"/>
    <n v="11250"/>
    <s v="MATERIAL SUBESTACIONES - ZC"/>
    <x v="0"/>
    <x v="0"/>
    <x v="1"/>
    <s v="SUBESTACIONES"/>
    <x v="20"/>
  </r>
  <r>
    <n v="9"/>
    <n v="2"/>
    <n v="413"/>
    <n v="1"/>
    <n v="12171"/>
    <x v="990"/>
    <s v="UND"/>
    <n v="3"/>
    <n v="168750"/>
    <n v="56250"/>
    <s v="MATERIAL SUBESTACIONES - ZC"/>
    <x v="0"/>
    <x v="0"/>
    <x v="1"/>
    <s v="SUBESTACIONES"/>
    <x v="20"/>
  </r>
  <r>
    <n v="9"/>
    <n v="2"/>
    <n v="413"/>
    <n v="1"/>
    <n v="12172"/>
    <x v="991"/>
    <s v="UND"/>
    <n v="2"/>
    <n v="7500"/>
    <n v="3750"/>
    <s v="MATERIAL SUBESTACIONES - ZC"/>
    <x v="0"/>
    <x v="0"/>
    <x v="1"/>
    <s v="SUBESTACIONES"/>
    <x v="20"/>
  </r>
  <r>
    <n v="9"/>
    <n v="2"/>
    <n v="413"/>
    <n v="1"/>
    <n v="12175"/>
    <x v="992"/>
    <s v="UND"/>
    <n v="4"/>
    <n v="18000"/>
    <n v="4500"/>
    <s v="MATERIAL SUBESTACIONES - ZC"/>
    <x v="0"/>
    <x v="0"/>
    <x v="1"/>
    <s v="SUBESTACIONES"/>
    <x v="0"/>
  </r>
  <r>
    <n v="9"/>
    <n v="2"/>
    <n v="413"/>
    <n v="1"/>
    <n v="12176"/>
    <x v="993"/>
    <s v="UND"/>
    <n v="96"/>
    <n v="165600"/>
    <n v="1725"/>
    <s v="MATERIAL SUBESTACIONES - ZC"/>
    <x v="0"/>
    <x v="0"/>
    <x v="1"/>
    <s v="SUBESTACIONES"/>
    <x v="0"/>
  </r>
  <r>
    <n v="9"/>
    <n v="2"/>
    <n v="413"/>
    <n v="1"/>
    <n v="12178"/>
    <x v="994"/>
    <s v="UND"/>
    <n v="5"/>
    <n v="18750"/>
    <n v="3750"/>
    <s v="MATERIAL SUBESTACIONES - ZC"/>
    <x v="0"/>
    <x v="0"/>
    <x v="1"/>
    <s v="SUBESTACIONES"/>
    <x v="0"/>
  </r>
  <r>
    <n v="9"/>
    <n v="2"/>
    <n v="413"/>
    <n v="1"/>
    <n v="12188"/>
    <x v="995"/>
    <s v="UND"/>
    <n v="4"/>
    <n v="3600"/>
    <n v="900"/>
    <s v="MATERIAL SUBESTACIONES - ZC"/>
    <x v="0"/>
    <x v="0"/>
    <x v="1"/>
    <s v="SUBESTACIONES"/>
    <x v="20"/>
  </r>
  <r>
    <n v="9"/>
    <n v="2"/>
    <n v="413"/>
    <n v="1"/>
    <n v="12191"/>
    <x v="996"/>
    <s v="UND"/>
    <n v="163"/>
    <n v="97800"/>
    <n v="600"/>
    <s v="MATERIAL SUBESTACIONES - ZC"/>
    <x v="0"/>
    <x v="0"/>
    <x v="1"/>
    <s v="SUBESTACIONES"/>
    <x v="21"/>
  </r>
  <r>
    <n v="9"/>
    <n v="2"/>
    <n v="413"/>
    <n v="1"/>
    <n v="12193"/>
    <x v="997"/>
    <s v="UND"/>
    <n v="2"/>
    <n v="7440"/>
    <n v="3720"/>
    <s v="MATERIAL SUBESTACIONES - ZC"/>
    <x v="0"/>
    <x v="0"/>
    <x v="1"/>
    <s v="SUBESTACIONES"/>
    <x v="21"/>
  </r>
  <r>
    <n v="9"/>
    <n v="2"/>
    <n v="413"/>
    <n v="1"/>
    <n v="12198"/>
    <x v="998"/>
    <s v="UND"/>
    <n v="10"/>
    <n v="18750"/>
    <n v="1875"/>
    <s v="MATERIAL SUBESTACIONES - ZC"/>
    <x v="0"/>
    <x v="0"/>
    <x v="1"/>
    <s v="SUBESTACIONES"/>
    <x v="21"/>
  </r>
  <r>
    <n v="9"/>
    <n v="2"/>
    <n v="413"/>
    <n v="1"/>
    <n v="12249"/>
    <x v="547"/>
    <s v="UND"/>
    <n v="399"/>
    <n v="3805243.86"/>
    <n v="9536.9500000000007"/>
    <s v="MATERIAL SUBESTACIONES - ZC"/>
    <x v="0"/>
    <x v="0"/>
    <x v="1"/>
    <s v="SUBESTACIONES"/>
    <x v="14"/>
  </r>
  <r>
    <n v="9"/>
    <n v="2"/>
    <n v="413"/>
    <n v="1"/>
    <n v="12252"/>
    <x v="999"/>
    <s v="MTS"/>
    <n v="193"/>
    <n v="13570409"/>
    <n v="70313"/>
    <s v="MATERIAL SUBESTACIONES - ZC"/>
    <x v="0"/>
    <x v="0"/>
    <x v="1"/>
    <s v="SUBESTACIONES"/>
    <x v="14"/>
  </r>
  <r>
    <n v="9"/>
    <n v="2"/>
    <n v="413"/>
    <n v="1"/>
    <n v="12256"/>
    <x v="1000"/>
    <s v="MTS"/>
    <n v="237.3"/>
    <n v="201792.6"/>
    <n v="850.37"/>
    <s v="MATERIAL SUBESTACIONES - ZC"/>
    <x v="0"/>
    <x v="0"/>
    <x v="1"/>
    <s v="SUBESTACIONES"/>
    <x v="14"/>
  </r>
  <r>
    <n v="9"/>
    <n v="2"/>
    <n v="413"/>
    <n v="1"/>
    <n v="12258"/>
    <x v="1001"/>
    <s v="UND"/>
    <n v="53"/>
    <n v="20670"/>
    <n v="390"/>
    <s v="MATERIAL SUBESTACIONES - ZC"/>
    <x v="0"/>
    <x v="0"/>
    <x v="1"/>
    <s v="SUBESTACIONES"/>
    <x v="14"/>
  </r>
  <r>
    <n v="9"/>
    <n v="2"/>
    <n v="413"/>
    <n v="1"/>
    <n v="12259"/>
    <x v="1002"/>
    <s v="UND"/>
    <n v="2229"/>
    <n v="16717500"/>
    <n v="7500"/>
    <s v="MATERIAL SUBESTACIONES - ZC"/>
    <x v="0"/>
    <x v="0"/>
    <x v="1"/>
    <s v="SUBESTACIONES"/>
    <x v="14"/>
  </r>
  <r>
    <n v="9"/>
    <n v="2"/>
    <n v="413"/>
    <n v="1"/>
    <n v="12260"/>
    <x v="1003"/>
    <s v="UND"/>
    <n v="270"/>
    <n v="1620000"/>
    <n v="6000"/>
    <s v="MATERIAL SUBESTACIONES - ZC"/>
    <x v="0"/>
    <x v="0"/>
    <x v="1"/>
    <s v="SUBESTACIONES"/>
    <x v="14"/>
  </r>
  <r>
    <n v="9"/>
    <n v="2"/>
    <n v="413"/>
    <n v="1"/>
    <n v="12262"/>
    <x v="1004"/>
    <s v="MTS"/>
    <n v="15.5"/>
    <n v="68138"/>
    <n v="4396"/>
    <s v="MATERIAL SUBESTACIONES - ZC"/>
    <x v="0"/>
    <x v="0"/>
    <x v="1"/>
    <s v="SUBESTACIONES"/>
    <x v="14"/>
  </r>
  <r>
    <n v="9"/>
    <n v="2"/>
    <n v="413"/>
    <n v="1"/>
    <n v="12265"/>
    <x v="732"/>
    <s v="UND"/>
    <n v="2131.1999999999998"/>
    <n v="78676503.459999993"/>
    <n v="36916.53"/>
    <s v="MATERIAL SUBESTACIONES - ZC"/>
    <x v="0"/>
    <x v="0"/>
    <x v="1"/>
    <s v="SUBESTACIONES"/>
    <x v="14"/>
  </r>
  <r>
    <n v="9"/>
    <n v="2"/>
    <n v="413"/>
    <n v="1"/>
    <n v="12266"/>
    <x v="733"/>
    <s v="UND"/>
    <n v="1341"/>
    <n v="10168085.060000001"/>
    <n v="7582.46"/>
    <s v="MATERIAL SUBESTACIONES - ZC"/>
    <x v="0"/>
    <x v="0"/>
    <x v="1"/>
    <s v="SUBESTACIONES"/>
    <x v="14"/>
  </r>
  <r>
    <n v="9"/>
    <n v="2"/>
    <n v="413"/>
    <n v="1"/>
    <n v="12267"/>
    <x v="697"/>
    <s v="MTS"/>
    <n v="933.9"/>
    <n v="5629692.4400000004"/>
    <n v="6028.15"/>
    <s v="MATERIAL SUBESTACIONES - ZC"/>
    <x v="0"/>
    <x v="0"/>
    <x v="1"/>
    <s v="SUBESTACIONES"/>
    <x v="14"/>
  </r>
  <r>
    <n v="9"/>
    <n v="2"/>
    <n v="413"/>
    <n v="1"/>
    <n v="12269"/>
    <x v="1005"/>
    <s v="UND"/>
    <n v="165.3"/>
    <n v="864519"/>
    <n v="5230"/>
    <s v="MATERIAL SUBESTACIONES - ZC"/>
    <x v="0"/>
    <x v="0"/>
    <x v="1"/>
    <s v="SUBESTACIONES"/>
    <x v="14"/>
  </r>
  <r>
    <n v="9"/>
    <n v="2"/>
    <n v="413"/>
    <n v="1"/>
    <n v="12271"/>
    <x v="1006"/>
    <s v="UND"/>
    <n v="414"/>
    <n v="1552500"/>
    <n v="3750"/>
    <s v="MATERIAL SUBESTACIONES - ZC"/>
    <x v="0"/>
    <x v="0"/>
    <x v="1"/>
    <s v="SUBESTACIONES"/>
    <x v="14"/>
  </r>
  <r>
    <n v="9"/>
    <n v="2"/>
    <n v="413"/>
    <n v="1"/>
    <n v="12276"/>
    <x v="736"/>
    <s v="UND"/>
    <n v="26"/>
    <n v="1203776.08"/>
    <n v="46299.08"/>
    <s v="MATERIAL SUBESTACIONES - ZC"/>
    <x v="0"/>
    <x v="0"/>
    <x v="1"/>
    <s v="SUBESTACIONES"/>
    <x v="14"/>
  </r>
  <r>
    <n v="9"/>
    <n v="2"/>
    <n v="413"/>
    <n v="1"/>
    <n v="12277"/>
    <x v="1007"/>
    <s v="UND"/>
    <n v="1072.8"/>
    <n v="73739824.5"/>
    <n v="68735.850000000006"/>
    <s v="MATERIAL SUBESTACIONES - ZC"/>
    <x v="0"/>
    <x v="0"/>
    <x v="1"/>
    <s v="SUBESTACIONES"/>
    <x v="14"/>
  </r>
  <r>
    <n v="9"/>
    <n v="2"/>
    <n v="413"/>
    <n v="1"/>
    <n v="12281"/>
    <x v="1008"/>
    <s v="UND"/>
    <n v="1"/>
    <n v="60000"/>
    <n v="60000"/>
    <s v="MATERIAL SUBESTACIONES - ZC"/>
    <x v="0"/>
    <x v="0"/>
    <x v="1"/>
    <s v="SUBESTACIONES"/>
    <x v="20"/>
  </r>
  <r>
    <n v="9"/>
    <n v="2"/>
    <n v="413"/>
    <n v="1"/>
    <n v="12283"/>
    <x v="1009"/>
    <s v="UND"/>
    <n v="1"/>
    <n v="60000"/>
    <n v="60000"/>
    <s v="MATERIAL SUBESTACIONES - ZC"/>
    <x v="0"/>
    <x v="0"/>
    <x v="1"/>
    <s v="SUBESTACIONES"/>
    <x v="20"/>
  </r>
  <r>
    <n v="9"/>
    <n v="2"/>
    <n v="413"/>
    <n v="1"/>
    <n v="12287"/>
    <x v="1010"/>
    <s v="UND"/>
    <n v="808.6"/>
    <n v="151208.20000000001"/>
    <n v="187"/>
    <s v="MATERIAL SUBESTACIONES - ZC"/>
    <x v="0"/>
    <x v="0"/>
    <x v="1"/>
    <s v="SUBESTACIONES"/>
    <x v="14"/>
  </r>
  <r>
    <n v="9"/>
    <n v="2"/>
    <n v="413"/>
    <n v="1"/>
    <n v="12301"/>
    <x v="1011"/>
    <s v="UND"/>
    <n v="4"/>
    <n v="3000000"/>
    <n v="750000"/>
    <s v="MATERIAL SUBESTACIONES - ZC"/>
    <x v="0"/>
    <x v="0"/>
    <x v="1"/>
    <s v="SUBESTACIONES"/>
    <x v="31"/>
  </r>
  <r>
    <n v="9"/>
    <n v="2"/>
    <n v="413"/>
    <n v="1"/>
    <n v="12306"/>
    <x v="1012"/>
    <s v="UND"/>
    <n v="2"/>
    <n v="10500"/>
    <n v="5250"/>
    <s v="MATERIAL SUBESTACIONES - ZC"/>
    <x v="0"/>
    <x v="0"/>
    <x v="1"/>
    <s v="SUBESTACIONES"/>
    <x v="31"/>
  </r>
  <r>
    <n v="9"/>
    <n v="2"/>
    <n v="413"/>
    <n v="1"/>
    <n v="12312"/>
    <x v="1013"/>
    <s v="UND"/>
    <n v="1"/>
    <n v="41250"/>
    <n v="41250"/>
    <s v="MATERIAL SUBESTACIONES - ZC"/>
    <x v="0"/>
    <x v="0"/>
    <x v="1"/>
    <s v="SUBESTACIONES"/>
    <x v="20"/>
  </r>
  <r>
    <n v="9"/>
    <n v="2"/>
    <n v="413"/>
    <n v="1"/>
    <n v="12313"/>
    <x v="1014"/>
    <s v="UND"/>
    <n v="3"/>
    <n v="172800"/>
    <n v="57600"/>
    <s v="MATERIAL SUBESTACIONES - ZC"/>
    <x v="0"/>
    <x v="0"/>
    <x v="1"/>
    <s v="SUBESTACIONES"/>
    <x v="20"/>
  </r>
  <r>
    <n v="9"/>
    <n v="2"/>
    <n v="413"/>
    <n v="1"/>
    <n v="12317"/>
    <x v="1015"/>
    <s v="UND"/>
    <n v="2"/>
    <n v="45000"/>
    <n v="22500"/>
    <s v="MATERIAL SUBESTACIONES - ZC"/>
    <x v="0"/>
    <x v="0"/>
    <x v="1"/>
    <s v="SUBESTACIONES"/>
    <x v="20"/>
  </r>
  <r>
    <n v="9"/>
    <n v="2"/>
    <n v="413"/>
    <n v="1"/>
    <n v="12320"/>
    <x v="1016"/>
    <s v="UND"/>
    <n v="1"/>
    <n v="45000"/>
    <n v="45000"/>
    <s v="MATERIAL SUBESTACIONES - ZC"/>
    <x v="0"/>
    <x v="0"/>
    <x v="1"/>
    <s v="SUBESTACIONES"/>
    <x v="36"/>
  </r>
  <r>
    <n v="9"/>
    <n v="2"/>
    <n v="413"/>
    <n v="1"/>
    <n v="12322"/>
    <x v="1017"/>
    <s v="UND"/>
    <n v="1"/>
    <n v="12201"/>
    <n v="12201"/>
    <s v="MATERIAL SUBESTACIONES - ZC"/>
    <x v="0"/>
    <x v="0"/>
    <x v="1"/>
    <s v="SUBESTACIONES"/>
    <x v="20"/>
  </r>
  <r>
    <n v="9"/>
    <n v="2"/>
    <n v="413"/>
    <n v="1"/>
    <n v="12323"/>
    <x v="1018"/>
    <s v="UND"/>
    <n v="2"/>
    <n v="15000"/>
    <n v="7500"/>
    <s v="MATERIAL SUBESTACIONES - ZC"/>
    <x v="0"/>
    <x v="0"/>
    <x v="1"/>
    <s v="SUBESTACIONES"/>
    <x v="20"/>
  </r>
  <r>
    <n v="9"/>
    <n v="2"/>
    <n v="413"/>
    <n v="1"/>
    <n v="12324"/>
    <x v="1019"/>
    <s v="UND"/>
    <n v="2"/>
    <n v="9000"/>
    <n v="4500"/>
    <s v="MATERIAL SUBESTACIONES - ZC"/>
    <x v="0"/>
    <x v="0"/>
    <x v="1"/>
    <s v="SUBESTACIONES"/>
    <x v="0"/>
  </r>
  <r>
    <n v="9"/>
    <n v="2"/>
    <n v="413"/>
    <n v="1"/>
    <n v="12325"/>
    <x v="1020"/>
    <s v="UND"/>
    <n v="9"/>
    <n v="60750"/>
    <n v="6750"/>
    <s v="MATERIAL SUBESTACIONES - ZC"/>
    <x v="0"/>
    <x v="0"/>
    <x v="1"/>
    <s v="SUBESTACIONES"/>
    <x v="0"/>
  </r>
  <r>
    <n v="9"/>
    <n v="2"/>
    <n v="413"/>
    <n v="1"/>
    <n v="12326"/>
    <x v="1021"/>
    <s v="UND"/>
    <n v="4"/>
    <n v="25500"/>
    <n v="6375"/>
    <s v="MATERIAL SUBESTACIONES - ZC"/>
    <x v="0"/>
    <x v="0"/>
    <x v="1"/>
    <s v="SUBESTACIONES"/>
    <x v="0"/>
  </r>
  <r>
    <n v="9"/>
    <n v="2"/>
    <n v="413"/>
    <n v="1"/>
    <n v="12327"/>
    <x v="1022"/>
    <s v="UND"/>
    <n v="4"/>
    <n v="21000"/>
    <n v="5250"/>
    <s v="MATERIAL SUBESTACIONES - ZC"/>
    <x v="0"/>
    <x v="0"/>
    <x v="1"/>
    <s v="SUBESTACIONES"/>
    <x v="0"/>
  </r>
  <r>
    <n v="9"/>
    <n v="2"/>
    <n v="413"/>
    <n v="1"/>
    <n v="12328"/>
    <x v="1023"/>
    <s v="UND"/>
    <n v="4"/>
    <n v="18000"/>
    <n v="4500"/>
    <s v="MATERIAL SUBESTACIONES - ZC"/>
    <x v="0"/>
    <x v="0"/>
    <x v="1"/>
    <s v="SUBESTACIONES"/>
    <x v="0"/>
  </r>
  <r>
    <n v="9"/>
    <n v="2"/>
    <n v="413"/>
    <n v="1"/>
    <n v="12344"/>
    <x v="1024"/>
    <s v="UND"/>
    <n v="3"/>
    <n v="15750"/>
    <n v="5250"/>
    <s v="MATERIAL SUBESTACIONES - ZC"/>
    <x v="0"/>
    <x v="0"/>
    <x v="1"/>
    <s v="SUBESTACIONES"/>
    <x v="16"/>
  </r>
  <r>
    <n v="9"/>
    <n v="2"/>
    <n v="413"/>
    <n v="1"/>
    <n v="12345"/>
    <x v="1025"/>
    <s v="UND"/>
    <n v="11"/>
    <n v="57750"/>
    <n v="5250"/>
    <s v="MATERIAL SUBESTACIONES - ZC"/>
    <x v="0"/>
    <x v="0"/>
    <x v="1"/>
    <s v="SUBESTACIONES"/>
    <x v="16"/>
  </r>
  <r>
    <n v="9"/>
    <n v="2"/>
    <n v="413"/>
    <n v="1"/>
    <n v="12346"/>
    <x v="1026"/>
    <s v="UND"/>
    <n v="15"/>
    <n v="76500"/>
    <n v="5100"/>
    <s v="MATERIAL SUBESTACIONES - ZC"/>
    <x v="0"/>
    <x v="0"/>
    <x v="1"/>
    <s v="SUBESTACIONES"/>
    <x v="0"/>
  </r>
  <r>
    <n v="9"/>
    <n v="2"/>
    <n v="413"/>
    <n v="1"/>
    <n v="12347"/>
    <x v="1027"/>
    <s v="UND"/>
    <n v="7"/>
    <n v="26250"/>
    <n v="3750"/>
    <s v="MATERIAL SUBESTACIONES - ZC"/>
    <x v="0"/>
    <x v="0"/>
    <x v="1"/>
    <s v="SUBESTACIONES"/>
    <x v="0"/>
  </r>
  <r>
    <n v="9"/>
    <n v="2"/>
    <n v="413"/>
    <n v="1"/>
    <n v="12353"/>
    <x v="1028"/>
    <s v="UND"/>
    <n v="1"/>
    <n v="7500"/>
    <n v="7500"/>
    <s v="MATERIAL SUBESTACIONES - ZC"/>
    <x v="0"/>
    <x v="0"/>
    <x v="1"/>
    <s v="SUBESTACIONES"/>
    <x v="0"/>
  </r>
  <r>
    <n v="9"/>
    <n v="2"/>
    <n v="413"/>
    <n v="1"/>
    <n v="12358"/>
    <x v="1029"/>
    <s v="UND"/>
    <n v="359"/>
    <n v="807750"/>
    <n v="2250"/>
    <s v="MATERIAL SUBESTACIONES - ZC"/>
    <x v="0"/>
    <x v="0"/>
    <x v="1"/>
    <s v="SUBESTACIONES"/>
    <x v="33"/>
  </r>
  <r>
    <n v="9"/>
    <n v="2"/>
    <n v="413"/>
    <n v="1"/>
    <n v="12363"/>
    <x v="1030"/>
    <s v="UND"/>
    <n v="5"/>
    <n v="225000"/>
    <n v="45000"/>
    <s v="MATERIAL SUBESTACIONES - ZC"/>
    <x v="0"/>
    <x v="0"/>
    <x v="1"/>
    <s v="SUBESTACIONES"/>
    <x v="33"/>
  </r>
  <r>
    <n v="9"/>
    <n v="2"/>
    <n v="413"/>
    <n v="1"/>
    <n v="12364"/>
    <x v="1031"/>
    <s v="UND"/>
    <n v="10"/>
    <n v="420000"/>
    <n v="42000"/>
    <s v="MATERIAL SUBESTACIONES - ZC"/>
    <x v="0"/>
    <x v="0"/>
    <x v="1"/>
    <s v="SUBESTACIONES"/>
    <x v="33"/>
  </r>
  <r>
    <n v="9"/>
    <n v="2"/>
    <n v="413"/>
    <n v="1"/>
    <n v="12366"/>
    <x v="1032"/>
    <s v="UND"/>
    <n v="13"/>
    <n v="438750"/>
    <n v="33750"/>
    <s v="MATERIAL SUBESTACIONES - ZC"/>
    <x v="0"/>
    <x v="0"/>
    <x v="1"/>
    <s v="SUBESTACIONES"/>
    <x v="33"/>
  </r>
  <r>
    <n v="9"/>
    <n v="2"/>
    <n v="413"/>
    <n v="1"/>
    <n v="12367"/>
    <x v="1033"/>
    <s v="UND"/>
    <n v="3"/>
    <n v="101250"/>
    <n v="33750"/>
    <s v="MATERIAL SUBESTACIONES - ZC"/>
    <x v="0"/>
    <x v="0"/>
    <x v="1"/>
    <s v="SUBESTACIONES"/>
    <x v="33"/>
  </r>
  <r>
    <n v="9"/>
    <n v="2"/>
    <n v="413"/>
    <n v="1"/>
    <n v="12368"/>
    <x v="1034"/>
    <s v="UND"/>
    <n v="20"/>
    <n v="675000"/>
    <n v="33750"/>
    <s v="MATERIAL SUBESTACIONES - ZC"/>
    <x v="0"/>
    <x v="0"/>
    <x v="1"/>
    <s v="SUBESTACIONES"/>
    <x v="33"/>
  </r>
  <r>
    <n v="9"/>
    <n v="2"/>
    <n v="413"/>
    <n v="1"/>
    <n v="12372"/>
    <x v="1035"/>
    <s v="UND"/>
    <n v="1"/>
    <n v="30000"/>
    <n v="30000"/>
    <s v="MATERIAL SUBESTACIONES - ZC"/>
    <x v="0"/>
    <x v="0"/>
    <x v="1"/>
    <s v="SUBESTACIONES"/>
    <x v="33"/>
  </r>
  <r>
    <n v="9"/>
    <n v="2"/>
    <n v="413"/>
    <n v="1"/>
    <n v="12374"/>
    <x v="1036"/>
    <s v="UND"/>
    <n v="15"/>
    <n v="78750"/>
    <n v="5250"/>
    <s v="MATERIAL SUBESTACIONES - ZC"/>
    <x v="0"/>
    <x v="0"/>
    <x v="1"/>
    <s v="SUBESTACIONES"/>
    <x v="33"/>
  </r>
  <r>
    <n v="9"/>
    <n v="2"/>
    <n v="413"/>
    <n v="1"/>
    <n v="12375"/>
    <x v="1037"/>
    <s v="UND"/>
    <n v="1"/>
    <n v="4875"/>
    <n v="4875"/>
    <s v="MATERIAL SUBESTACIONES - ZC"/>
    <x v="0"/>
    <x v="0"/>
    <x v="1"/>
    <s v="SUBESTACIONES"/>
    <x v="33"/>
  </r>
  <r>
    <n v="9"/>
    <n v="2"/>
    <n v="413"/>
    <n v="1"/>
    <n v="12376"/>
    <x v="1038"/>
    <s v="UND"/>
    <n v="1"/>
    <n v="5250"/>
    <n v="5250"/>
    <s v="MATERIAL SUBESTACIONES - ZC"/>
    <x v="0"/>
    <x v="0"/>
    <x v="1"/>
    <s v="SUBESTACIONES"/>
    <x v="33"/>
  </r>
  <r>
    <n v="9"/>
    <n v="2"/>
    <n v="413"/>
    <n v="1"/>
    <n v="12377"/>
    <x v="1039"/>
    <s v="UND"/>
    <n v="10"/>
    <n v="165000"/>
    <n v="16500"/>
    <s v="MATERIAL SUBESTACIONES - ZC"/>
    <x v="0"/>
    <x v="0"/>
    <x v="1"/>
    <s v="SUBESTACIONES"/>
    <x v="33"/>
  </r>
  <r>
    <n v="9"/>
    <n v="2"/>
    <n v="413"/>
    <n v="1"/>
    <n v="12378"/>
    <x v="1040"/>
    <s v="UND"/>
    <n v="13"/>
    <n v="195000"/>
    <n v="15000"/>
    <s v="MATERIAL SUBESTACIONES - ZC"/>
    <x v="0"/>
    <x v="0"/>
    <x v="1"/>
    <s v="SUBESTACIONES"/>
    <x v="33"/>
  </r>
  <r>
    <n v="9"/>
    <n v="2"/>
    <n v="413"/>
    <n v="1"/>
    <n v="12379"/>
    <x v="1041"/>
    <s v="UND"/>
    <n v="1"/>
    <n v="22500"/>
    <n v="22500"/>
    <s v="MATERIAL SUBESTACIONES - ZC"/>
    <x v="0"/>
    <x v="0"/>
    <x v="1"/>
    <s v="SUBESTACIONES"/>
    <x v="33"/>
  </r>
  <r>
    <n v="9"/>
    <n v="2"/>
    <n v="413"/>
    <n v="1"/>
    <n v="12380"/>
    <x v="699"/>
    <s v="UND"/>
    <n v="17"/>
    <n v="191250"/>
    <n v="11250"/>
    <s v="MATERIAL SUBESTACIONES - ZC"/>
    <x v="0"/>
    <x v="0"/>
    <x v="1"/>
    <s v="SUBESTACIONES"/>
    <x v="33"/>
  </r>
  <r>
    <n v="9"/>
    <n v="2"/>
    <n v="413"/>
    <n v="1"/>
    <n v="12381"/>
    <x v="1042"/>
    <s v="UND"/>
    <n v="1"/>
    <n v="18750"/>
    <n v="18750"/>
    <s v="MATERIAL SUBESTACIONES - ZC"/>
    <x v="0"/>
    <x v="0"/>
    <x v="1"/>
    <s v="SUBESTACIONES"/>
    <x v="33"/>
  </r>
  <r>
    <n v="9"/>
    <n v="2"/>
    <n v="413"/>
    <n v="1"/>
    <n v="12382"/>
    <x v="1043"/>
    <s v="UND"/>
    <n v="1"/>
    <n v="13500"/>
    <n v="13500"/>
    <s v="MATERIAL SUBESTACIONES - ZC"/>
    <x v="0"/>
    <x v="0"/>
    <x v="1"/>
    <s v="SUBESTACIONES"/>
    <x v="33"/>
  </r>
  <r>
    <n v="9"/>
    <n v="2"/>
    <n v="413"/>
    <n v="1"/>
    <n v="12385"/>
    <x v="1044"/>
    <s v="UND"/>
    <n v="3"/>
    <n v="10125"/>
    <n v="3375"/>
    <s v="MATERIAL SUBESTACIONES - ZC"/>
    <x v="0"/>
    <x v="0"/>
    <x v="1"/>
    <s v="SUBESTACIONES"/>
    <x v="33"/>
  </r>
  <r>
    <n v="9"/>
    <n v="2"/>
    <n v="413"/>
    <n v="1"/>
    <n v="12386"/>
    <x v="1045"/>
    <s v="UND"/>
    <n v="8"/>
    <n v="180000"/>
    <n v="22500"/>
    <s v="MATERIAL SUBESTACIONES - ZC"/>
    <x v="0"/>
    <x v="0"/>
    <x v="1"/>
    <s v="SUBESTACIONES"/>
    <x v="33"/>
  </r>
  <r>
    <n v="9"/>
    <n v="2"/>
    <n v="413"/>
    <n v="1"/>
    <n v="12388"/>
    <x v="1046"/>
    <s v="UND"/>
    <n v="6"/>
    <n v="157500"/>
    <n v="26250"/>
    <s v="MATERIAL SUBESTACIONES - ZC"/>
    <x v="0"/>
    <x v="0"/>
    <x v="1"/>
    <s v="SUBESTACIONES"/>
    <x v="33"/>
  </r>
  <r>
    <n v="9"/>
    <n v="2"/>
    <n v="413"/>
    <n v="1"/>
    <n v="12392"/>
    <x v="1047"/>
    <s v="UND"/>
    <n v="9"/>
    <n v="47250"/>
    <n v="5250"/>
    <s v="MATERIAL SUBESTACIONES - ZC"/>
    <x v="0"/>
    <x v="0"/>
    <x v="1"/>
    <s v="SUBESTACIONES"/>
    <x v="33"/>
  </r>
  <r>
    <n v="9"/>
    <n v="2"/>
    <n v="413"/>
    <n v="1"/>
    <n v="12393"/>
    <x v="1048"/>
    <s v="UND"/>
    <n v="14"/>
    <n v="630000"/>
    <n v="45000"/>
    <s v="MATERIAL SUBESTACIONES - ZC"/>
    <x v="0"/>
    <x v="0"/>
    <x v="1"/>
    <s v="SUBESTACIONES"/>
    <x v="33"/>
  </r>
  <r>
    <n v="9"/>
    <n v="2"/>
    <n v="413"/>
    <n v="1"/>
    <n v="12399"/>
    <x v="1049"/>
    <s v="UND"/>
    <n v="14"/>
    <n v="63000"/>
    <n v="4500"/>
    <s v="MATERIAL SUBESTACIONES - ZC"/>
    <x v="0"/>
    <x v="0"/>
    <x v="1"/>
    <s v="SUBESTACIONES"/>
    <x v="33"/>
  </r>
  <r>
    <n v="9"/>
    <n v="2"/>
    <n v="413"/>
    <n v="1"/>
    <n v="12405"/>
    <x v="1050"/>
    <s v="UND"/>
    <n v="1"/>
    <n v="48750"/>
    <n v="48750"/>
    <s v="MATERIAL SUBESTACIONES - ZC"/>
    <x v="0"/>
    <x v="0"/>
    <x v="1"/>
    <s v="SUBESTACIONES"/>
    <x v="33"/>
  </r>
  <r>
    <n v="9"/>
    <n v="2"/>
    <n v="413"/>
    <n v="1"/>
    <n v="12406"/>
    <x v="552"/>
    <s v="UND"/>
    <n v="1"/>
    <n v="4875"/>
    <n v="4875"/>
    <s v="MATERIAL SUBESTACIONES - ZC"/>
    <x v="0"/>
    <x v="0"/>
    <x v="1"/>
    <s v="SUBESTACIONES"/>
    <x v="33"/>
  </r>
  <r>
    <n v="9"/>
    <n v="2"/>
    <n v="413"/>
    <n v="1"/>
    <n v="12408"/>
    <x v="1051"/>
    <s v="UND"/>
    <n v="1"/>
    <n v="45000"/>
    <n v="45000"/>
    <s v="MATERIAL SUBESTACIONES - ZC"/>
    <x v="0"/>
    <x v="0"/>
    <x v="1"/>
    <s v="SUBESTACIONES"/>
    <x v="33"/>
  </r>
  <r>
    <n v="9"/>
    <n v="2"/>
    <n v="413"/>
    <n v="1"/>
    <n v="12409"/>
    <x v="1052"/>
    <s v="UND"/>
    <n v="3"/>
    <n v="135000"/>
    <n v="45000"/>
    <s v="MATERIAL SUBESTACIONES - ZC"/>
    <x v="0"/>
    <x v="0"/>
    <x v="1"/>
    <s v="SUBESTACIONES"/>
    <x v="33"/>
  </r>
  <r>
    <n v="9"/>
    <n v="2"/>
    <n v="413"/>
    <n v="1"/>
    <n v="12411"/>
    <x v="1053"/>
    <s v="UND"/>
    <n v="3"/>
    <n v="22500"/>
    <n v="7500"/>
    <s v="MATERIAL SUBESTACIONES - ZC"/>
    <x v="0"/>
    <x v="0"/>
    <x v="1"/>
    <s v="SUBESTACIONES"/>
    <x v="33"/>
  </r>
  <r>
    <n v="9"/>
    <n v="2"/>
    <n v="413"/>
    <n v="1"/>
    <n v="12420"/>
    <x v="1054"/>
    <s v="UND"/>
    <n v="1"/>
    <n v="37500"/>
    <n v="37500"/>
    <s v="MATERIAL SUBESTACIONES - ZC"/>
    <x v="0"/>
    <x v="0"/>
    <x v="1"/>
    <s v="SUBESTACIONES"/>
    <x v="20"/>
  </r>
  <r>
    <n v="9"/>
    <n v="2"/>
    <n v="413"/>
    <n v="1"/>
    <n v="12426"/>
    <x v="1055"/>
    <s v="UND"/>
    <n v="1"/>
    <n v="741000"/>
    <n v="741000"/>
    <s v="MATERIAL SUBESTACIONES - ZC"/>
    <x v="0"/>
    <x v="0"/>
    <x v="1"/>
    <s v="SUBESTACIONES"/>
    <x v="20"/>
  </r>
  <r>
    <n v="9"/>
    <n v="2"/>
    <n v="413"/>
    <n v="1"/>
    <n v="12427"/>
    <x v="1056"/>
    <s v="UND"/>
    <n v="1"/>
    <n v="2250"/>
    <n v="2250"/>
    <s v="MATERIAL SUBESTACIONES - ZC"/>
    <x v="0"/>
    <x v="0"/>
    <x v="1"/>
    <s v="SUBESTACIONES"/>
    <x v="16"/>
  </r>
  <r>
    <n v="9"/>
    <n v="2"/>
    <n v="413"/>
    <n v="1"/>
    <n v="12428"/>
    <x v="1057"/>
    <s v="UND"/>
    <n v="5"/>
    <n v="13125"/>
    <n v="2625"/>
    <s v="MATERIAL SUBESTACIONES - ZC"/>
    <x v="0"/>
    <x v="0"/>
    <x v="1"/>
    <s v="SUBESTACIONES"/>
    <x v="16"/>
  </r>
  <r>
    <n v="9"/>
    <n v="2"/>
    <n v="413"/>
    <n v="1"/>
    <n v="12430"/>
    <x v="1058"/>
    <s v="UND"/>
    <n v="172"/>
    <n v="1602225.14"/>
    <n v="9315.26"/>
    <s v="MATERIAL SUBESTACIONES - ZC"/>
    <x v="0"/>
    <x v="0"/>
    <x v="1"/>
    <s v="SUBESTACIONES"/>
    <x v="0"/>
  </r>
  <r>
    <n v="9"/>
    <n v="2"/>
    <n v="413"/>
    <n v="1"/>
    <n v="12431"/>
    <x v="1059"/>
    <s v="UND"/>
    <n v="125.28"/>
    <n v="1553858.27"/>
    <n v="12403.08"/>
    <s v="MATERIAL SUBESTACIONES - ZC"/>
    <x v="0"/>
    <x v="0"/>
    <x v="1"/>
    <s v="SUBESTACIONES"/>
    <x v="0"/>
  </r>
  <r>
    <n v="9"/>
    <n v="2"/>
    <n v="413"/>
    <n v="1"/>
    <n v="12432"/>
    <x v="881"/>
    <s v="UND"/>
    <n v="228"/>
    <n v="656439.36"/>
    <n v="2879.12"/>
    <s v="MATERIAL SUBESTACIONES - ZC"/>
    <x v="0"/>
    <x v="0"/>
    <x v="1"/>
    <s v="SUBESTACIONES"/>
    <x v="0"/>
  </r>
  <r>
    <n v="9"/>
    <n v="2"/>
    <n v="413"/>
    <n v="1"/>
    <n v="12434"/>
    <x v="1060"/>
    <s v="UND"/>
    <n v="1"/>
    <n v="7875"/>
    <n v="7875"/>
    <s v="MATERIAL SUBESTACIONES - ZC"/>
    <x v="0"/>
    <x v="0"/>
    <x v="1"/>
    <s v="SUBESTACIONES"/>
    <x v="20"/>
  </r>
  <r>
    <n v="9"/>
    <n v="2"/>
    <n v="413"/>
    <n v="1"/>
    <n v="12437"/>
    <x v="700"/>
    <s v="UND"/>
    <n v="1"/>
    <n v="6000"/>
    <n v="6000"/>
    <s v="MATERIAL SUBESTACIONES - ZC"/>
    <x v="0"/>
    <x v="0"/>
    <x v="1"/>
    <s v="SUBESTACIONES"/>
    <x v="20"/>
  </r>
  <r>
    <n v="9"/>
    <n v="2"/>
    <n v="413"/>
    <n v="1"/>
    <n v="12445"/>
    <x v="1061"/>
    <s v="UND"/>
    <n v="8"/>
    <n v="7920"/>
    <n v="990"/>
    <s v="MATERIAL SUBESTACIONES - ZC"/>
    <x v="0"/>
    <x v="0"/>
    <x v="1"/>
    <s v="SUBESTACIONES"/>
    <x v="0"/>
  </r>
  <r>
    <n v="9"/>
    <n v="2"/>
    <n v="413"/>
    <n v="1"/>
    <n v="12446"/>
    <x v="1062"/>
    <s v="UND"/>
    <n v="11"/>
    <n v="15510"/>
    <n v="1410"/>
    <s v="MATERIAL SUBESTACIONES - ZC"/>
    <x v="0"/>
    <x v="0"/>
    <x v="1"/>
    <s v="SUBESTACIONES"/>
    <x v="0"/>
  </r>
  <r>
    <n v="9"/>
    <n v="2"/>
    <n v="413"/>
    <n v="1"/>
    <n v="12447"/>
    <x v="1063"/>
    <s v="UND"/>
    <n v="7"/>
    <n v="4200"/>
    <n v="600"/>
    <s v="MATERIAL SUBESTACIONES - ZC"/>
    <x v="0"/>
    <x v="0"/>
    <x v="1"/>
    <s v="SUBESTACIONES"/>
    <x v="0"/>
  </r>
  <r>
    <n v="9"/>
    <n v="2"/>
    <n v="413"/>
    <n v="1"/>
    <n v="12448"/>
    <x v="1064"/>
    <s v="UND"/>
    <n v="1"/>
    <n v="5310"/>
    <n v="5310"/>
    <s v="MATERIAL SUBESTACIONES - ZC"/>
    <x v="0"/>
    <x v="0"/>
    <x v="1"/>
    <s v="SUBESTACIONES"/>
    <x v="0"/>
  </r>
  <r>
    <n v="9"/>
    <n v="2"/>
    <n v="413"/>
    <n v="1"/>
    <n v="12454"/>
    <x v="1065"/>
    <s v="UND"/>
    <n v="5"/>
    <n v="4125000"/>
    <n v="825000"/>
    <s v="MATERIAL SUBESTACIONES - ZC"/>
    <x v="0"/>
    <x v="0"/>
    <x v="1"/>
    <s v="SUBESTACIONES"/>
    <x v="20"/>
  </r>
  <r>
    <n v="9"/>
    <n v="2"/>
    <n v="413"/>
    <n v="1"/>
    <n v="12458"/>
    <x v="1066"/>
    <s v="UND"/>
    <n v="3.7"/>
    <n v="4995"/>
    <n v="1350"/>
    <s v="MATERIAL SUBESTACIONES - ZC"/>
    <x v="0"/>
    <x v="0"/>
    <x v="1"/>
    <s v="SUBESTACIONES"/>
    <x v="20"/>
  </r>
  <r>
    <n v="9"/>
    <n v="2"/>
    <n v="413"/>
    <n v="1"/>
    <n v="12459"/>
    <x v="1067"/>
    <s v="UND"/>
    <n v="4.7"/>
    <n v="8812.5"/>
    <n v="1875"/>
    <s v="MATERIAL SUBESTACIONES - ZC"/>
    <x v="0"/>
    <x v="0"/>
    <x v="1"/>
    <s v="SUBESTACIONES"/>
    <x v="20"/>
  </r>
  <r>
    <n v="9"/>
    <n v="2"/>
    <n v="413"/>
    <n v="1"/>
    <n v="12466"/>
    <x v="1068"/>
    <s v="UND"/>
    <n v="10.4"/>
    <n v="14040"/>
    <n v="1350"/>
    <s v="MATERIAL SUBESTACIONES - ZC"/>
    <x v="0"/>
    <x v="0"/>
    <x v="1"/>
    <s v="SUBESTACIONES"/>
    <x v="20"/>
  </r>
  <r>
    <n v="9"/>
    <n v="2"/>
    <n v="413"/>
    <n v="1"/>
    <n v="12472"/>
    <x v="1069"/>
    <s v="UND"/>
    <n v="14.8"/>
    <n v="20601.599999999999"/>
    <n v="1392"/>
    <s v="MATERIAL SUBESTACIONES - ZC"/>
    <x v="0"/>
    <x v="0"/>
    <x v="1"/>
    <s v="SUBESTACIONES"/>
    <x v="20"/>
  </r>
  <r>
    <n v="9"/>
    <n v="2"/>
    <n v="413"/>
    <n v="1"/>
    <n v="12473"/>
    <x v="1070"/>
    <s v="UND"/>
    <n v="15.2"/>
    <n v="21158.400000000001"/>
    <n v="1392"/>
    <s v="MATERIAL SUBESTACIONES - ZC"/>
    <x v="0"/>
    <x v="0"/>
    <x v="1"/>
    <s v="SUBESTACIONES"/>
    <x v="20"/>
  </r>
  <r>
    <n v="9"/>
    <n v="2"/>
    <n v="413"/>
    <n v="1"/>
    <n v="12476"/>
    <x v="1071"/>
    <s v="UND"/>
    <n v="18.2"/>
    <n v="34125"/>
    <n v="1875"/>
    <s v="MATERIAL SUBESTACIONES - ZC"/>
    <x v="0"/>
    <x v="0"/>
    <x v="1"/>
    <s v="SUBESTACIONES"/>
    <x v="20"/>
  </r>
  <r>
    <n v="9"/>
    <n v="2"/>
    <n v="413"/>
    <n v="1"/>
    <n v="12477"/>
    <x v="1072"/>
    <s v="UND"/>
    <n v="10.3"/>
    <n v="20085"/>
    <n v="1950"/>
    <s v="MATERIAL SUBESTACIONES - ZC"/>
    <x v="0"/>
    <x v="0"/>
    <x v="1"/>
    <s v="SUBESTACIONES"/>
    <x v="20"/>
  </r>
  <r>
    <n v="9"/>
    <n v="2"/>
    <n v="413"/>
    <n v="1"/>
    <n v="12482"/>
    <x v="1073"/>
    <s v="UND"/>
    <n v="5"/>
    <n v="18750"/>
    <n v="3750"/>
    <s v="MATERIAL SUBESTACIONES - ZC"/>
    <x v="0"/>
    <x v="0"/>
    <x v="1"/>
    <s v="SUBESTACIONES"/>
    <x v="20"/>
  </r>
  <r>
    <n v="9"/>
    <n v="2"/>
    <n v="413"/>
    <n v="1"/>
    <n v="12486"/>
    <x v="1074"/>
    <s v="UND"/>
    <n v="43"/>
    <n v="161250"/>
    <n v="3750"/>
    <s v="MATERIAL SUBESTACIONES - ZC"/>
    <x v="0"/>
    <x v="0"/>
    <x v="1"/>
    <s v="SUBESTACIONES"/>
    <x v="16"/>
  </r>
  <r>
    <n v="9"/>
    <n v="2"/>
    <n v="413"/>
    <n v="1"/>
    <n v="12489"/>
    <x v="1075"/>
    <s v="UND"/>
    <n v="11"/>
    <n v="825000"/>
    <n v="75000"/>
    <s v="MATERIAL SUBESTACIONES - ZC"/>
    <x v="0"/>
    <x v="0"/>
    <x v="1"/>
    <s v="SUBESTACIONES"/>
    <x v="4"/>
  </r>
  <r>
    <n v="9"/>
    <n v="2"/>
    <n v="413"/>
    <n v="1"/>
    <n v="12496"/>
    <x v="1076"/>
    <s v="UND"/>
    <n v="6"/>
    <n v="112500"/>
    <n v="18750"/>
    <s v="MATERIAL SUBESTACIONES - ZC"/>
    <x v="0"/>
    <x v="0"/>
    <x v="1"/>
    <s v="SUBESTACIONES"/>
    <x v="20"/>
  </r>
  <r>
    <n v="9"/>
    <n v="2"/>
    <n v="413"/>
    <n v="1"/>
    <n v="12497"/>
    <x v="1077"/>
    <s v="UND"/>
    <n v="6"/>
    <n v="112500"/>
    <n v="18750"/>
    <s v="MATERIAL SUBESTACIONES - ZC"/>
    <x v="0"/>
    <x v="0"/>
    <x v="1"/>
    <s v="SUBESTACIONES"/>
    <x v="20"/>
  </r>
  <r>
    <n v="9"/>
    <n v="2"/>
    <n v="413"/>
    <n v="1"/>
    <n v="12498"/>
    <x v="1078"/>
    <s v="UND"/>
    <n v="6"/>
    <n v="112500"/>
    <n v="18750"/>
    <s v="MATERIAL SUBESTACIONES - ZC"/>
    <x v="0"/>
    <x v="0"/>
    <x v="1"/>
    <s v="SUBESTACIONES"/>
    <x v="20"/>
  </r>
  <r>
    <n v="9"/>
    <n v="2"/>
    <n v="413"/>
    <n v="1"/>
    <n v="12499"/>
    <x v="1079"/>
    <s v="UND"/>
    <n v="6"/>
    <n v="112500"/>
    <n v="18750"/>
    <s v="MATERIAL SUBESTACIONES - ZC"/>
    <x v="0"/>
    <x v="0"/>
    <x v="1"/>
    <s v="SUBESTACIONES"/>
    <x v="20"/>
  </r>
  <r>
    <n v="9"/>
    <n v="2"/>
    <n v="413"/>
    <n v="1"/>
    <n v="12500"/>
    <x v="1080"/>
    <s v="UND"/>
    <n v="130"/>
    <n v="1462500"/>
    <n v="11250"/>
    <s v="MATERIAL SUBESTACIONES - ZC"/>
    <x v="0"/>
    <x v="0"/>
    <x v="1"/>
    <s v="SUBESTACIONES"/>
    <x v="20"/>
  </r>
  <r>
    <n v="9"/>
    <n v="2"/>
    <n v="413"/>
    <n v="1"/>
    <n v="12503"/>
    <x v="1081"/>
    <s v="UND"/>
    <n v="2"/>
    <n v="5924"/>
    <n v="2962"/>
    <s v="MATERIAL SUBESTACIONES - ZC"/>
    <x v="0"/>
    <x v="0"/>
    <x v="1"/>
    <s v="SUBESTACIONES"/>
    <x v="22"/>
  </r>
  <r>
    <n v="9"/>
    <n v="2"/>
    <n v="413"/>
    <n v="1"/>
    <n v="12510"/>
    <x v="1082"/>
    <s v="UND"/>
    <n v="2"/>
    <n v="2700"/>
    <n v="1350"/>
    <s v="MATERIAL SUBESTACIONES - ZC"/>
    <x v="0"/>
    <x v="0"/>
    <x v="1"/>
    <s v="SUBESTACIONES"/>
    <x v="22"/>
  </r>
  <r>
    <n v="9"/>
    <n v="2"/>
    <n v="413"/>
    <n v="1"/>
    <n v="12512"/>
    <x v="1083"/>
    <s v="UND"/>
    <n v="1"/>
    <n v="4500"/>
    <n v="4500"/>
    <s v="MATERIAL SUBESTACIONES - ZC"/>
    <x v="0"/>
    <x v="0"/>
    <x v="1"/>
    <s v="SUBESTACIONES"/>
    <x v="22"/>
  </r>
  <r>
    <n v="9"/>
    <n v="2"/>
    <n v="413"/>
    <n v="1"/>
    <n v="12514"/>
    <x v="1084"/>
    <s v="UND"/>
    <n v="2"/>
    <n v="2250"/>
    <n v="1125"/>
    <s v="MATERIAL SUBESTACIONES - ZC"/>
    <x v="0"/>
    <x v="0"/>
    <x v="1"/>
    <s v="SUBESTACIONES"/>
    <x v="22"/>
  </r>
  <r>
    <n v="9"/>
    <n v="2"/>
    <n v="413"/>
    <n v="1"/>
    <n v="12519"/>
    <x v="1085"/>
    <s v="UND"/>
    <n v="6"/>
    <n v="18000"/>
    <n v="3000"/>
    <s v="MATERIAL SUBESTACIONES - ZC"/>
    <x v="0"/>
    <x v="0"/>
    <x v="1"/>
    <s v="SUBESTACIONES"/>
    <x v="22"/>
  </r>
  <r>
    <n v="9"/>
    <n v="2"/>
    <n v="413"/>
    <n v="1"/>
    <n v="12527"/>
    <x v="1086"/>
    <s v="UND"/>
    <n v="1"/>
    <n v="2100"/>
    <n v="2100"/>
    <s v="MATERIAL SUBESTACIONES - ZC"/>
    <x v="0"/>
    <x v="0"/>
    <x v="1"/>
    <s v="SUBESTACIONES"/>
    <x v="22"/>
  </r>
  <r>
    <n v="9"/>
    <n v="2"/>
    <n v="413"/>
    <n v="1"/>
    <n v="12528"/>
    <x v="1087"/>
    <s v="UND"/>
    <n v="3"/>
    <n v="11475"/>
    <n v="3825"/>
    <s v="MATERIAL SUBESTACIONES - ZC"/>
    <x v="0"/>
    <x v="0"/>
    <x v="1"/>
    <s v="SUBESTACIONES"/>
    <x v="22"/>
  </r>
  <r>
    <n v="9"/>
    <n v="2"/>
    <n v="413"/>
    <n v="1"/>
    <n v="12535"/>
    <x v="1088"/>
    <s v="UND"/>
    <n v="1"/>
    <n v="9000"/>
    <n v="9000"/>
    <s v="MATERIAL SUBESTACIONES - ZC"/>
    <x v="0"/>
    <x v="0"/>
    <x v="1"/>
    <s v="SUBESTACIONES"/>
    <x v="16"/>
  </r>
  <r>
    <n v="9"/>
    <n v="2"/>
    <n v="413"/>
    <n v="1"/>
    <n v="12537"/>
    <x v="1089"/>
    <s v="UND"/>
    <n v="220"/>
    <n v="25520"/>
    <n v="116"/>
    <s v="MATERIAL SUBESTACIONES - ZC"/>
    <x v="0"/>
    <x v="0"/>
    <x v="1"/>
    <s v="SUBESTACIONES"/>
    <x v="16"/>
  </r>
  <r>
    <n v="9"/>
    <n v="2"/>
    <n v="413"/>
    <n v="1"/>
    <n v="12539"/>
    <x v="1090"/>
    <s v="UND"/>
    <n v="4"/>
    <n v="21000"/>
    <n v="5250"/>
    <s v="MATERIAL SUBESTACIONES - ZC"/>
    <x v="0"/>
    <x v="0"/>
    <x v="1"/>
    <s v="SUBESTACIONES"/>
    <x v="16"/>
  </r>
  <r>
    <n v="9"/>
    <n v="2"/>
    <n v="413"/>
    <n v="1"/>
    <n v="12542"/>
    <x v="1091"/>
    <s v="UND"/>
    <n v="3"/>
    <n v="31500"/>
    <n v="10500"/>
    <s v="MATERIAL SUBESTACIONES - ZC"/>
    <x v="0"/>
    <x v="0"/>
    <x v="1"/>
    <s v="SUBESTACIONES"/>
    <x v="16"/>
  </r>
  <r>
    <n v="9"/>
    <n v="2"/>
    <n v="413"/>
    <n v="1"/>
    <n v="12543"/>
    <x v="1092"/>
    <s v="UND"/>
    <n v="3"/>
    <n v="45000"/>
    <n v="15000"/>
    <s v="MATERIAL SUBESTACIONES - ZC"/>
    <x v="0"/>
    <x v="0"/>
    <x v="1"/>
    <s v="SUBESTACIONES"/>
    <x v="16"/>
  </r>
  <r>
    <n v="9"/>
    <n v="2"/>
    <n v="413"/>
    <n v="1"/>
    <n v="12544"/>
    <x v="1093"/>
    <s v="UND"/>
    <n v="2"/>
    <n v="30000"/>
    <n v="15000"/>
    <s v="MATERIAL SUBESTACIONES - ZC"/>
    <x v="0"/>
    <x v="0"/>
    <x v="1"/>
    <s v="SUBESTACIONES"/>
    <x v="16"/>
  </r>
  <r>
    <n v="9"/>
    <n v="2"/>
    <n v="413"/>
    <n v="1"/>
    <n v="12566"/>
    <x v="1094"/>
    <s v="UND"/>
    <n v="1"/>
    <n v="63000"/>
    <n v="63000"/>
    <s v="MATERIAL SUBESTACIONES - ZC"/>
    <x v="0"/>
    <x v="0"/>
    <x v="1"/>
    <s v="SUBESTACIONES"/>
    <x v="0"/>
  </r>
  <r>
    <n v="9"/>
    <n v="2"/>
    <n v="413"/>
    <n v="1"/>
    <n v="12567"/>
    <x v="1095"/>
    <s v="UND"/>
    <n v="13"/>
    <n v="438750"/>
    <n v="33750"/>
    <s v="MATERIAL SUBESTACIONES - ZC"/>
    <x v="0"/>
    <x v="0"/>
    <x v="1"/>
    <s v="SUBESTACIONES"/>
    <x v="0"/>
  </r>
  <r>
    <n v="9"/>
    <n v="2"/>
    <n v="413"/>
    <n v="1"/>
    <n v="12581"/>
    <x v="1096"/>
    <s v="UND"/>
    <n v="21"/>
    <n v="47964"/>
    <n v="2284"/>
    <s v="MATERIAL SUBESTACIONES - ZC"/>
    <x v="0"/>
    <x v="0"/>
    <x v="1"/>
    <s v="SUBESTACIONES"/>
    <x v="20"/>
  </r>
  <r>
    <n v="9"/>
    <n v="2"/>
    <n v="413"/>
    <n v="1"/>
    <n v="12586"/>
    <x v="1097"/>
    <s v="UND"/>
    <n v="2"/>
    <n v="1500000"/>
    <n v="750000"/>
    <s v="MATERIAL SUBESTACIONES - ZC"/>
    <x v="0"/>
    <x v="0"/>
    <x v="1"/>
    <s v="SUBESTACIONES"/>
    <x v="36"/>
  </r>
  <r>
    <n v="9"/>
    <n v="2"/>
    <n v="413"/>
    <n v="1"/>
    <n v="12595"/>
    <x v="1098"/>
    <s v="UND"/>
    <n v="1"/>
    <n v="18750"/>
    <n v="18750"/>
    <s v="MATERIAL SUBESTACIONES - ZC"/>
    <x v="0"/>
    <x v="0"/>
    <x v="1"/>
    <s v="SUBESTACIONES"/>
    <x v="20"/>
  </r>
  <r>
    <n v="9"/>
    <n v="2"/>
    <n v="413"/>
    <n v="1"/>
    <n v="12604"/>
    <x v="1099"/>
    <s v="UND"/>
    <n v="12"/>
    <n v="20160"/>
    <n v="1680"/>
    <s v="MATERIAL SUBESTACIONES - ZC"/>
    <x v="0"/>
    <x v="0"/>
    <x v="1"/>
    <s v="SUBESTACIONES"/>
    <x v="16"/>
  </r>
  <r>
    <n v="9"/>
    <n v="2"/>
    <n v="413"/>
    <n v="1"/>
    <n v="12608"/>
    <x v="1100"/>
    <s v="UND"/>
    <n v="14"/>
    <n v="52500"/>
    <n v="3750"/>
    <s v="MATERIAL SUBESTACIONES - ZC"/>
    <x v="0"/>
    <x v="0"/>
    <x v="1"/>
    <s v="SUBESTACIONES"/>
    <x v="16"/>
  </r>
  <r>
    <n v="9"/>
    <n v="2"/>
    <n v="413"/>
    <n v="1"/>
    <n v="12610"/>
    <x v="710"/>
    <s v="UND"/>
    <n v="27"/>
    <n v="567000"/>
    <n v="21000"/>
    <s v="MATERIAL SUBESTACIONES - ZC"/>
    <x v="0"/>
    <x v="0"/>
    <x v="1"/>
    <s v="SUBESTACIONES"/>
    <x v="16"/>
  </r>
  <r>
    <n v="9"/>
    <n v="2"/>
    <n v="413"/>
    <n v="1"/>
    <n v="12616"/>
    <x v="1101"/>
    <s v="UND"/>
    <n v="1"/>
    <n v="112500"/>
    <n v="112500"/>
    <s v="MATERIAL SUBESTACIONES - ZC"/>
    <x v="0"/>
    <x v="0"/>
    <x v="1"/>
    <s v="SUBESTACIONES"/>
    <x v="20"/>
  </r>
  <r>
    <n v="9"/>
    <n v="2"/>
    <n v="413"/>
    <n v="1"/>
    <n v="12618"/>
    <x v="1102"/>
    <s v="UND"/>
    <n v="1"/>
    <n v="75000"/>
    <n v="75000"/>
    <s v="MATERIAL SUBESTACIONES - ZC"/>
    <x v="0"/>
    <x v="0"/>
    <x v="1"/>
    <s v="SUBESTACIONES"/>
    <x v="20"/>
  </r>
  <r>
    <n v="9"/>
    <n v="2"/>
    <n v="413"/>
    <n v="1"/>
    <n v="12624"/>
    <x v="1103"/>
    <s v="UND"/>
    <n v="2"/>
    <n v="15524"/>
    <n v="7762"/>
    <s v="MATERIAL SUBESTACIONES - ZC"/>
    <x v="0"/>
    <x v="0"/>
    <x v="1"/>
    <s v="SUBESTACIONES"/>
    <x v="20"/>
  </r>
  <r>
    <n v="9"/>
    <n v="2"/>
    <n v="413"/>
    <n v="1"/>
    <n v="12645"/>
    <x v="1104"/>
    <s v="UND"/>
    <n v="18"/>
    <n v="81000"/>
    <n v="4500"/>
    <s v="MATERIAL SUBESTACIONES - ZC"/>
    <x v="0"/>
    <x v="0"/>
    <x v="1"/>
    <s v="SUBESTACIONES"/>
    <x v="20"/>
  </r>
  <r>
    <n v="9"/>
    <n v="2"/>
    <n v="413"/>
    <n v="1"/>
    <n v="12646"/>
    <x v="1105"/>
    <s v="UND"/>
    <n v="5"/>
    <n v="450000"/>
    <n v="90000"/>
    <s v="MATERIAL SUBESTACIONES - ZC"/>
    <x v="0"/>
    <x v="0"/>
    <x v="1"/>
    <s v="SUBESTACIONES"/>
    <x v="20"/>
  </r>
  <r>
    <n v="9"/>
    <n v="2"/>
    <n v="413"/>
    <n v="1"/>
    <n v="12647"/>
    <x v="1106"/>
    <s v="UND"/>
    <n v="1"/>
    <n v="90000"/>
    <n v="90000"/>
    <s v="MATERIAL SUBESTACIONES - ZC"/>
    <x v="0"/>
    <x v="0"/>
    <x v="1"/>
    <s v="SUBESTACIONES"/>
    <x v="20"/>
  </r>
  <r>
    <n v="9"/>
    <n v="2"/>
    <n v="413"/>
    <n v="1"/>
    <n v="12648"/>
    <x v="1107"/>
    <s v="UND"/>
    <n v="2"/>
    <n v="180000"/>
    <n v="90000"/>
    <s v="MATERIAL SUBESTACIONES - ZC"/>
    <x v="0"/>
    <x v="0"/>
    <x v="1"/>
    <s v="SUBESTACIONES"/>
    <x v="20"/>
  </r>
  <r>
    <n v="9"/>
    <n v="2"/>
    <n v="413"/>
    <n v="1"/>
    <n v="12649"/>
    <x v="1108"/>
    <s v="UND"/>
    <n v="4"/>
    <n v="360000"/>
    <n v="90000"/>
    <s v="MATERIAL SUBESTACIONES - ZC"/>
    <x v="0"/>
    <x v="0"/>
    <x v="1"/>
    <s v="SUBESTACIONES"/>
    <x v="20"/>
  </r>
  <r>
    <n v="9"/>
    <n v="2"/>
    <n v="413"/>
    <n v="1"/>
    <n v="12653"/>
    <x v="1109"/>
    <s v="UND"/>
    <n v="1"/>
    <n v="134550"/>
    <n v="134550"/>
    <s v="MATERIAL SUBESTACIONES - ZC"/>
    <x v="0"/>
    <x v="0"/>
    <x v="1"/>
    <s v="SUBESTACIONES"/>
    <x v="20"/>
  </r>
  <r>
    <n v="9"/>
    <n v="2"/>
    <n v="413"/>
    <n v="1"/>
    <n v="12657"/>
    <x v="1110"/>
    <s v="UND"/>
    <n v="1"/>
    <n v="11076000"/>
    <n v="11076000"/>
    <s v="MATERIAL SUBESTACIONES - ZC"/>
    <x v="0"/>
    <x v="0"/>
    <x v="1"/>
    <s v="SUBESTACIONES"/>
    <x v="20"/>
  </r>
  <r>
    <n v="9"/>
    <n v="2"/>
    <n v="413"/>
    <n v="1"/>
    <n v="12658"/>
    <x v="1111"/>
    <s v="UND"/>
    <n v="15"/>
    <n v="1125"/>
    <n v="75"/>
    <s v="MATERIAL SUBESTACIONES - ZC"/>
    <x v="0"/>
    <x v="0"/>
    <x v="1"/>
    <s v="SUBESTACIONES"/>
    <x v="0"/>
  </r>
  <r>
    <n v="9"/>
    <n v="2"/>
    <n v="413"/>
    <n v="1"/>
    <n v="12659"/>
    <x v="1112"/>
    <s v="UND"/>
    <n v="33"/>
    <n v="247500"/>
    <n v="7500"/>
    <s v="MATERIAL SUBESTACIONES - ZC"/>
    <x v="0"/>
    <x v="0"/>
    <x v="1"/>
    <s v="SUBESTACIONES"/>
    <x v="20"/>
  </r>
  <r>
    <n v="9"/>
    <n v="2"/>
    <n v="413"/>
    <n v="1"/>
    <n v="12660"/>
    <x v="1113"/>
    <s v="UND"/>
    <n v="18"/>
    <n v="135000"/>
    <n v="7500"/>
    <s v="MATERIAL SUBESTACIONES - ZC"/>
    <x v="0"/>
    <x v="0"/>
    <x v="1"/>
    <s v="SUBESTACIONES"/>
    <x v="20"/>
  </r>
  <r>
    <n v="9"/>
    <n v="2"/>
    <n v="413"/>
    <n v="1"/>
    <n v="12661"/>
    <x v="1114"/>
    <s v="UND"/>
    <n v="1"/>
    <n v="1125"/>
    <n v="1125"/>
    <s v="MATERIAL SUBESTACIONES - ZC"/>
    <x v="0"/>
    <x v="0"/>
    <x v="1"/>
    <s v="SUBESTACIONES"/>
    <x v="20"/>
  </r>
  <r>
    <n v="9"/>
    <n v="2"/>
    <n v="413"/>
    <n v="1"/>
    <n v="12662"/>
    <x v="1115"/>
    <s v="UND"/>
    <n v="3"/>
    <n v="2250"/>
    <n v="750"/>
    <s v="MATERIAL SUBESTACIONES - ZC"/>
    <x v="0"/>
    <x v="0"/>
    <x v="1"/>
    <s v="SUBESTACIONES"/>
    <x v="20"/>
  </r>
  <r>
    <n v="9"/>
    <n v="2"/>
    <n v="413"/>
    <n v="1"/>
    <n v="12664"/>
    <x v="1116"/>
    <s v="UND"/>
    <n v="2"/>
    <n v="1500"/>
    <n v="750"/>
    <s v="MATERIAL SUBESTACIONES - ZC"/>
    <x v="0"/>
    <x v="0"/>
    <x v="1"/>
    <s v="SUBESTACIONES"/>
    <x v="20"/>
  </r>
  <r>
    <n v="9"/>
    <n v="2"/>
    <n v="413"/>
    <n v="1"/>
    <n v="12678"/>
    <x v="1117"/>
    <s v="UND"/>
    <n v="9"/>
    <n v="202500"/>
    <n v="22500"/>
    <s v="MATERIAL SUBESTACIONES - ZC"/>
    <x v="0"/>
    <x v="0"/>
    <x v="1"/>
    <s v="SUBESTACIONES"/>
    <x v="20"/>
  </r>
  <r>
    <n v="9"/>
    <n v="2"/>
    <n v="413"/>
    <n v="1"/>
    <n v="12681"/>
    <x v="1118"/>
    <s v="UND"/>
    <n v="13"/>
    <n v="156000"/>
    <n v="12000"/>
    <s v="MATERIAL SUBESTACIONES - ZC"/>
    <x v="0"/>
    <x v="0"/>
    <x v="1"/>
    <s v="SUBESTACIONES"/>
    <x v="20"/>
  </r>
  <r>
    <n v="9"/>
    <n v="2"/>
    <n v="413"/>
    <n v="1"/>
    <n v="12682"/>
    <x v="1119"/>
    <s v="UND"/>
    <n v="1"/>
    <n v="37500"/>
    <n v="37500"/>
    <s v="MATERIAL SUBESTACIONES - ZC"/>
    <x v="0"/>
    <x v="0"/>
    <x v="1"/>
    <s v="SUBESTACIONES"/>
    <x v="20"/>
  </r>
  <r>
    <n v="9"/>
    <n v="2"/>
    <n v="413"/>
    <n v="1"/>
    <n v="12683"/>
    <x v="1120"/>
    <s v="UND"/>
    <n v="1"/>
    <n v="37500"/>
    <n v="37500"/>
    <s v="MATERIAL SUBESTACIONES - ZC"/>
    <x v="0"/>
    <x v="0"/>
    <x v="1"/>
    <s v="SUBESTACIONES"/>
    <x v="20"/>
  </r>
  <r>
    <n v="9"/>
    <n v="2"/>
    <n v="413"/>
    <n v="1"/>
    <n v="12684"/>
    <x v="1121"/>
    <s v="UND"/>
    <n v="1"/>
    <n v="1121"/>
    <n v="1121"/>
    <s v="MATERIAL SUBESTACIONES - ZC"/>
    <x v="0"/>
    <x v="0"/>
    <x v="1"/>
    <s v="SUBESTACIONES"/>
    <x v="20"/>
  </r>
  <r>
    <n v="9"/>
    <n v="2"/>
    <n v="413"/>
    <n v="1"/>
    <n v="12688"/>
    <x v="1122"/>
    <s v="UND"/>
    <n v="4"/>
    <n v="36000"/>
    <n v="9000"/>
    <s v="MATERIAL SUBESTACIONES - ZC"/>
    <x v="0"/>
    <x v="0"/>
    <x v="1"/>
    <s v="SUBESTACIONES"/>
    <x v="20"/>
  </r>
  <r>
    <n v="9"/>
    <n v="2"/>
    <n v="413"/>
    <n v="1"/>
    <n v="12691"/>
    <x v="1123"/>
    <s v="UND"/>
    <n v="6"/>
    <n v="5175000"/>
    <n v="862500"/>
    <s v="MATERIAL SUBESTACIONES - ZC"/>
    <x v="0"/>
    <x v="0"/>
    <x v="1"/>
    <s v="SUBESTACIONES"/>
    <x v="39"/>
  </r>
  <r>
    <n v="9"/>
    <n v="2"/>
    <n v="413"/>
    <n v="1"/>
    <n v="12709"/>
    <x v="1124"/>
    <s v="UND"/>
    <n v="1"/>
    <n v="543"/>
    <n v="543"/>
    <s v="MATERIAL SUBESTACIONES - ZC"/>
    <x v="0"/>
    <x v="0"/>
    <x v="1"/>
    <s v="SUBESTACIONES"/>
    <x v="20"/>
  </r>
  <r>
    <n v="9"/>
    <n v="2"/>
    <n v="413"/>
    <n v="1"/>
    <n v="12711"/>
    <x v="1125"/>
    <s v="UND"/>
    <n v="39"/>
    <n v="14625"/>
    <n v="375"/>
    <s v="MATERIAL SUBESTACIONES - ZC"/>
    <x v="0"/>
    <x v="0"/>
    <x v="1"/>
    <s v="SUBESTACIONES"/>
    <x v="20"/>
  </r>
  <r>
    <n v="9"/>
    <n v="2"/>
    <n v="413"/>
    <n v="1"/>
    <n v="12712"/>
    <x v="1126"/>
    <s v="UND"/>
    <n v="1"/>
    <n v="72624"/>
    <n v="72624"/>
    <s v="MATERIAL SUBESTACIONES - ZC"/>
    <x v="0"/>
    <x v="0"/>
    <x v="1"/>
    <s v="SUBESTACIONES"/>
    <x v="30"/>
  </r>
  <r>
    <n v="9"/>
    <n v="2"/>
    <n v="413"/>
    <n v="1"/>
    <n v="12719"/>
    <x v="1127"/>
    <s v="UND"/>
    <n v="1"/>
    <n v="900000"/>
    <n v="900000"/>
    <s v="MATERIAL SUBESTACIONES - ZC"/>
    <x v="0"/>
    <x v="0"/>
    <x v="1"/>
    <s v="SUBESTACIONES"/>
    <x v="30"/>
  </r>
  <r>
    <n v="9"/>
    <n v="2"/>
    <n v="413"/>
    <n v="1"/>
    <n v="12720"/>
    <x v="1128"/>
    <s v="UND"/>
    <n v="1"/>
    <n v="900000"/>
    <n v="900000"/>
    <s v="MATERIAL SUBESTACIONES - ZC"/>
    <x v="0"/>
    <x v="0"/>
    <x v="1"/>
    <s v="SUBESTACIONES"/>
    <x v="30"/>
  </r>
  <r>
    <n v="9"/>
    <n v="2"/>
    <n v="413"/>
    <n v="1"/>
    <n v="12721"/>
    <x v="1129"/>
    <s v="UND"/>
    <n v="1"/>
    <n v="900000"/>
    <n v="900000"/>
    <s v="MATERIAL SUBESTACIONES - ZC"/>
    <x v="0"/>
    <x v="0"/>
    <x v="1"/>
    <s v="SUBESTACIONES"/>
    <x v="30"/>
  </r>
  <r>
    <n v="9"/>
    <n v="2"/>
    <n v="413"/>
    <n v="1"/>
    <n v="12737"/>
    <x v="1130"/>
    <s v="UND"/>
    <n v="98"/>
    <n v="66150"/>
    <n v="675"/>
    <s v="MATERIAL SUBESTACIONES - ZC"/>
    <x v="0"/>
    <x v="0"/>
    <x v="1"/>
    <s v="SUBESTACIONES"/>
    <x v="28"/>
  </r>
  <r>
    <n v="9"/>
    <n v="2"/>
    <n v="413"/>
    <n v="1"/>
    <n v="12738"/>
    <x v="1131"/>
    <s v="UND"/>
    <n v="3"/>
    <n v="6750"/>
    <n v="2250"/>
    <s v="MATERIAL SUBESTACIONES - ZC"/>
    <x v="0"/>
    <x v="0"/>
    <x v="1"/>
    <s v="SUBESTACIONES"/>
    <x v="28"/>
  </r>
  <r>
    <n v="9"/>
    <n v="2"/>
    <n v="413"/>
    <n v="1"/>
    <n v="12739"/>
    <x v="1132"/>
    <s v="UND"/>
    <n v="80"/>
    <n v="30000"/>
    <n v="375"/>
    <s v="MATERIAL SUBESTACIONES - ZC"/>
    <x v="0"/>
    <x v="0"/>
    <x v="1"/>
    <s v="SUBESTACIONES"/>
    <x v="28"/>
  </r>
  <r>
    <n v="9"/>
    <n v="2"/>
    <n v="413"/>
    <n v="1"/>
    <n v="12743"/>
    <x v="1133"/>
    <s v="UND"/>
    <n v="58"/>
    <n v="43500"/>
    <n v="750"/>
    <s v="MATERIAL SUBESTACIONES - ZC"/>
    <x v="0"/>
    <x v="0"/>
    <x v="1"/>
    <s v="SUBESTACIONES"/>
    <x v="28"/>
  </r>
  <r>
    <n v="9"/>
    <n v="2"/>
    <n v="413"/>
    <n v="1"/>
    <n v="12744"/>
    <x v="1134"/>
    <s v="UND"/>
    <n v="19"/>
    <n v="28500"/>
    <n v="1500"/>
    <s v="MATERIAL SUBESTACIONES - ZC"/>
    <x v="0"/>
    <x v="0"/>
    <x v="1"/>
    <s v="SUBESTACIONES"/>
    <x v="28"/>
  </r>
  <r>
    <n v="9"/>
    <n v="2"/>
    <n v="413"/>
    <n v="1"/>
    <n v="12752"/>
    <x v="1135"/>
    <s v="UND"/>
    <n v="179"/>
    <n v="268500"/>
    <n v="1500"/>
    <s v="MATERIAL SUBESTACIONES - ZC"/>
    <x v="0"/>
    <x v="0"/>
    <x v="1"/>
    <s v="SUBESTACIONES"/>
    <x v="28"/>
  </r>
  <r>
    <n v="9"/>
    <n v="2"/>
    <n v="413"/>
    <n v="1"/>
    <n v="12757"/>
    <x v="1136"/>
    <s v="UND"/>
    <n v="468"/>
    <n v="105300"/>
    <n v="225"/>
    <s v="MATERIAL SUBESTACIONES - ZC"/>
    <x v="0"/>
    <x v="0"/>
    <x v="1"/>
    <s v="SUBESTACIONES"/>
    <x v="28"/>
  </r>
  <r>
    <n v="9"/>
    <n v="2"/>
    <n v="413"/>
    <n v="1"/>
    <n v="12758"/>
    <x v="1137"/>
    <s v="UND"/>
    <n v="47"/>
    <n v="123375"/>
    <n v="2625"/>
    <s v="MATERIAL SUBESTACIONES - ZC"/>
    <x v="0"/>
    <x v="0"/>
    <x v="1"/>
    <s v="SUBESTACIONES"/>
    <x v="28"/>
  </r>
  <r>
    <n v="9"/>
    <n v="2"/>
    <n v="413"/>
    <n v="1"/>
    <n v="12761"/>
    <x v="1138"/>
    <s v="UND"/>
    <n v="1"/>
    <n v="2250000"/>
    <n v="2250000"/>
    <s v="MATERIAL SUBESTACIONES - ZC"/>
    <x v="0"/>
    <x v="0"/>
    <x v="1"/>
    <s v="SUBESTACIONES"/>
    <x v="28"/>
  </r>
  <r>
    <n v="9"/>
    <n v="2"/>
    <n v="413"/>
    <n v="1"/>
    <n v="12771"/>
    <x v="1139"/>
    <s v="UND"/>
    <n v="30"/>
    <n v="45000"/>
    <n v="1500"/>
    <s v="MATERIAL SUBESTACIONES - ZC"/>
    <x v="0"/>
    <x v="0"/>
    <x v="1"/>
    <s v="SUBESTACIONES"/>
    <x v="28"/>
  </r>
  <r>
    <n v="9"/>
    <n v="2"/>
    <n v="413"/>
    <n v="1"/>
    <n v="12773"/>
    <x v="1140"/>
    <s v="UND"/>
    <n v="36"/>
    <n v="81000"/>
    <n v="2250"/>
    <s v="MATERIAL SUBESTACIONES - ZC"/>
    <x v="0"/>
    <x v="0"/>
    <x v="1"/>
    <s v="SUBESTACIONES"/>
    <x v="28"/>
  </r>
  <r>
    <n v="9"/>
    <n v="2"/>
    <n v="413"/>
    <n v="1"/>
    <n v="12774"/>
    <x v="1141"/>
    <s v="UND"/>
    <n v="25"/>
    <n v="65625"/>
    <n v="2625"/>
    <s v="MATERIAL SUBESTACIONES - ZC"/>
    <x v="0"/>
    <x v="0"/>
    <x v="1"/>
    <s v="SUBESTACIONES"/>
    <x v="28"/>
  </r>
  <r>
    <n v="9"/>
    <n v="2"/>
    <n v="413"/>
    <n v="1"/>
    <n v="12775"/>
    <x v="1142"/>
    <s v="UND"/>
    <n v="37"/>
    <n v="97125"/>
    <n v="2625"/>
    <s v="MATERIAL SUBESTACIONES - ZC"/>
    <x v="0"/>
    <x v="0"/>
    <x v="1"/>
    <s v="SUBESTACIONES"/>
    <x v="28"/>
  </r>
  <r>
    <n v="9"/>
    <n v="2"/>
    <n v="413"/>
    <n v="1"/>
    <n v="12776"/>
    <x v="1143"/>
    <s v="UND"/>
    <n v="102"/>
    <n v="267750"/>
    <n v="2625"/>
    <s v="MATERIAL SUBESTACIONES - ZC"/>
    <x v="0"/>
    <x v="0"/>
    <x v="1"/>
    <s v="SUBESTACIONES"/>
    <x v="28"/>
  </r>
  <r>
    <n v="9"/>
    <n v="2"/>
    <n v="413"/>
    <n v="1"/>
    <n v="12777"/>
    <x v="1144"/>
    <s v="UND"/>
    <n v="8"/>
    <n v="60000"/>
    <n v="7500"/>
    <s v="MATERIAL SUBESTACIONES - ZC"/>
    <x v="0"/>
    <x v="0"/>
    <x v="1"/>
    <s v="SUBESTACIONES"/>
    <x v="28"/>
  </r>
  <r>
    <n v="9"/>
    <n v="2"/>
    <n v="413"/>
    <n v="1"/>
    <n v="12778"/>
    <x v="1145"/>
    <s v="UND"/>
    <n v="77"/>
    <n v="28875"/>
    <n v="375"/>
    <s v="MATERIAL SUBESTACIONES - ZC"/>
    <x v="0"/>
    <x v="0"/>
    <x v="1"/>
    <s v="SUBESTACIONES"/>
    <x v="28"/>
  </r>
  <r>
    <n v="9"/>
    <n v="2"/>
    <n v="413"/>
    <n v="1"/>
    <n v="12779"/>
    <x v="1146"/>
    <s v="UND"/>
    <n v="1"/>
    <n v="11250"/>
    <n v="11250"/>
    <s v="MATERIAL SUBESTACIONES - ZC"/>
    <x v="0"/>
    <x v="0"/>
    <x v="1"/>
    <s v="SUBESTACIONES"/>
    <x v="20"/>
  </r>
  <r>
    <n v="9"/>
    <n v="2"/>
    <n v="413"/>
    <n v="1"/>
    <n v="12780"/>
    <x v="1147"/>
    <s v="UND"/>
    <n v="1"/>
    <n v="11250"/>
    <n v="11250"/>
    <s v="MATERIAL SUBESTACIONES - ZC"/>
    <x v="0"/>
    <x v="0"/>
    <x v="1"/>
    <s v="SUBESTACIONES"/>
    <x v="20"/>
  </r>
  <r>
    <n v="9"/>
    <n v="2"/>
    <n v="413"/>
    <n v="1"/>
    <n v="12790"/>
    <x v="1148"/>
    <s v="UND"/>
    <n v="8"/>
    <n v="5640"/>
    <n v="705"/>
    <s v="MATERIAL SUBESTACIONES - ZC"/>
    <x v="0"/>
    <x v="0"/>
    <x v="1"/>
    <s v="SUBESTACIONES"/>
    <x v="16"/>
  </r>
  <r>
    <n v="9"/>
    <n v="2"/>
    <n v="413"/>
    <n v="1"/>
    <n v="12791"/>
    <x v="1149"/>
    <s v="UND"/>
    <n v="5"/>
    <n v="4125"/>
    <n v="825"/>
    <s v="MATERIAL SUBESTACIONES - ZC"/>
    <x v="0"/>
    <x v="0"/>
    <x v="1"/>
    <s v="SUBESTACIONES"/>
    <x v="16"/>
  </r>
  <r>
    <n v="9"/>
    <n v="2"/>
    <n v="413"/>
    <n v="1"/>
    <n v="12792"/>
    <x v="1150"/>
    <s v="UND"/>
    <n v="5"/>
    <n v="3320"/>
    <n v="664"/>
    <s v="MATERIAL SUBESTACIONES - ZC"/>
    <x v="0"/>
    <x v="0"/>
    <x v="1"/>
    <s v="SUBESTACIONES"/>
    <x v="16"/>
  </r>
  <r>
    <n v="9"/>
    <n v="2"/>
    <n v="413"/>
    <n v="1"/>
    <n v="12793"/>
    <x v="1151"/>
    <s v="UND"/>
    <n v="8"/>
    <n v="8456"/>
    <n v="1057"/>
    <s v="MATERIAL SUBESTACIONES - ZC"/>
    <x v="0"/>
    <x v="0"/>
    <x v="1"/>
    <s v="SUBESTACIONES"/>
    <x v="16"/>
  </r>
  <r>
    <n v="9"/>
    <n v="2"/>
    <n v="413"/>
    <n v="1"/>
    <n v="12794"/>
    <x v="1152"/>
    <s v="UND"/>
    <n v="16"/>
    <n v="25200"/>
    <n v="1575"/>
    <s v="MATERIAL SUBESTACIONES - ZC"/>
    <x v="0"/>
    <x v="0"/>
    <x v="1"/>
    <s v="SUBESTACIONES"/>
    <x v="16"/>
  </r>
  <r>
    <n v="9"/>
    <n v="2"/>
    <n v="413"/>
    <n v="1"/>
    <n v="12795"/>
    <x v="1153"/>
    <s v="UND"/>
    <n v="8"/>
    <n v="1200"/>
    <n v="150"/>
    <s v="MATERIAL SUBESTACIONES - ZC"/>
    <x v="0"/>
    <x v="0"/>
    <x v="1"/>
    <s v="SUBESTACIONES"/>
    <x v="16"/>
  </r>
  <r>
    <n v="9"/>
    <n v="2"/>
    <n v="413"/>
    <n v="1"/>
    <n v="12796"/>
    <x v="1154"/>
    <s v="UND"/>
    <n v="41"/>
    <n v="61500"/>
    <n v="1500"/>
    <s v="MATERIAL SUBESTACIONES - ZC"/>
    <x v="0"/>
    <x v="0"/>
    <x v="1"/>
    <s v="SUBESTACIONES"/>
    <x v="16"/>
  </r>
  <r>
    <n v="9"/>
    <n v="2"/>
    <n v="413"/>
    <n v="1"/>
    <n v="12800"/>
    <x v="1155"/>
    <s v="UND"/>
    <n v="66"/>
    <n v="26202"/>
    <n v="397"/>
    <s v="MATERIAL SUBESTACIONES - ZC"/>
    <x v="0"/>
    <x v="0"/>
    <x v="1"/>
    <s v="SUBESTACIONES"/>
    <x v="16"/>
  </r>
  <r>
    <n v="9"/>
    <n v="2"/>
    <n v="413"/>
    <n v="1"/>
    <n v="12811"/>
    <x v="1156"/>
    <s v="UND"/>
    <n v="52"/>
    <n v="390000"/>
    <n v="7500"/>
    <s v="MATERIAL SUBESTACIONES - ZC"/>
    <x v="0"/>
    <x v="0"/>
    <x v="1"/>
    <s v="SUBESTACIONES"/>
    <x v="20"/>
  </r>
  <r>
    <n v="9"/>
    <n v="2"/>
    <n v="413"/>
    <n v="1"/>
    <n v="12812"/>
    <x v="1157"/>
    <s v="UND"/>
    <n v="22"/>
    <n v="15958800"/>
    <n v="725400"/>
    <s v="MATERIAL SUBESTACIONES - ZC"/>
    <x v="0"/>
    <x v="0"/>
    <x v="1"/>
    <s v="SUBESTACIONES"/>
    <x v="20"/>
  </r>
  <r>
    <n v="9"/>
    <n v="2"/>
    <n v="413"/>
    <n v="1"/>
    <n v="12814"/>
    <x v="1158"/>
    <s v="UND"/>
    <n v="2"/>
    <n v="52500"/>
    <n v="26250"/>
    <s v="MATERIAL SUBESTACIONES - ZC"/>
    <x v="0"/>
    <x v="0"/>
    <x v="1"/>
    <s v="SUBESTACIONES"/>
    <x v="25"/>
  </r>
  <r>
    <n v="9"/>
    <n v="2"/>
    <n v="413"/>
    <n v="1"/>
    <n v="12816"/>
    <x v="1159"/>
    <s v="UND"/>
    <n v="15"/>
    <n v="69750"/>
    <n v="4650"/>
    <s v="MATERIAL SUBESTACIONES - ZC"/>
    <x v="0"/>
    <x v="0"/>
    <x v="1"/>
    <s v="SUBESTACIONES"/>
    <x v="18"/>
  </r>
  <r>
    <n v="9"/>
    <n v="2"/>
    <n v="413"/>
    <n v="1"/>
    <n v="12823"/>
    <x v="1160"/>
    <s v="UND"/>
    <n v="0.7"/>
    <n v="3675"/>
    <n v="5250"/>
    <s v="MATERIAL SUBESTACIONES - ZC"/>
    <x v="0"/>
    <x v="0"/>
    <x v="1"/>
    <s v="SUBESTACIONES"/>
    <x v="20"/>
  </r>
  <r>
    <n v="9"/>
    <n v="2"/>
    <n v="413"/>
    <n v="1"/>
    <n v="12824"/>
    <x v="1161"/>
    <s v="UND"/>
    <n v="1"/>
    <n v="2100"/>
    <n v="2100"/>
    <s v="MATERIAL SUBESTACIONES - ZC"/>
    <x v="0"/>
    <x v="0"/>
    <x v="1"/>
    <s v="SUBESTACIONES"/>
    <x v="0"/>
  </r>
  <r>
    <n v="9"/>
    <n v="2"/>
    <n v="413"/>
    <n v="1"/>
    <n v="12828"/>
    <x v="1162"/>
    <s v="UND"/>
    <n v="2"/>
    <n v="9000"/>
    <n v="4500"/>
    <s v="MATERIAL SUBESTACIONES - ZC"/>
    <x v="0"/>
    <x v="0"/>
    <x v="1"/>
    <s v="SUBESTACIONES"/>
    <x v="20"/>
  </r>
  <r>
    <n v="9"/>
    <n v="2"/>
    <n v="413"/>
    <n v="1"/>
    <n v="12830"/>
    <x v="1163"/>
    <s v="UND"/>
    <n v="15"/>
    <n v="3375"/>
    <n v="225"/>
    <s v="MATERIAL SUBESTACIONES - ZC"/>
    <x v="0"/>
    <x v="0"/>
    <x v="1"/>
    <s v="SUBESTACIONES"/>
    <x v="16"/>
  </r>
  <r>
    <n v="9"/>
    <n v="2"/>
    <n v="413"/>
    <n v="1"/>
    <n v="12832"/>
    <x v="1164"/>
    <s v="UND"/>
    <n v="1"/>
    <n v="30000000"/>
    <n v="30000000"/>
    <s v="MATERIAL SUBESTACIONES - ZC"/>
    <x v="0"/>
    <x v="0"/>
    <x v="1"/>
    <s v="SUBESTACIONES"/>
    <x v="20"/>
  </r>
  <r>
    <n v="9"/>
    <n v="2"/>
    <n v="413"/>
    <n v="1"/>
    <n v="12834"/>
    <x v="1165"/>
    <s v="UND"/>
    <n v="6"/>
    <n v="9000"/>
    <n v="1500"/>
    <s v="MATERIAL SUBESTACIONES - ZC"/>
    <x v="0"/>
    <x v="0"/>
    <x v="1"/>
    <s v="SUBESTACIONES"/>
    <x v="16"/>
  </r>
  <r>
    <n v="9"/>
    <n v="2"/>
    <n v="413"/>
    <n v="1"/>
    <n v="12835"/>
    <x v="1166"/>
    <s v="UND"/>
    <n v="3"/>
    <n v="5625"/>
    <n v="1875"/>
    <s v="MATERIAL SUBESTACIONES - ZC"/>
    <x v="0"/>
    <x v="0"/>
    <x v="1"/>
    <s v="SUBESTACIONES"/>
    <x v="16"/>
  </r>
  <r>
    <n v="9"/>
    <n v="2"/>
    <n v="413"/>
    <n v="1"/>
    <n v="12836"/>
    <x v="1167"/>
    <s v="UND"/>
    <n v="29"/>
    <n v="21750"/>
    <n v="750"/>
    <s v="MATERIAL SUBESTACIONES - ZC"/>
    <x v="0"/>
    <x v="0"/>
    <x v="1"/>
    <s v="SUBESTACIONES"/>
    <x v="16"/>
  </r>
  <r>
    <n v="9"/>
    <n v="2"/>
    <n v="413"/>
    <n v="1"/>
    <n v="12837"/>
    <x v="1168"/>
    <s v="UND"/>
    <n v="16"/>
    <n v="14096"/>
    <n v="881"/>
    <s v="MATERIAL SUBESTACIONES - ZC"/>
    <x v="0"/>
    <x v="0"/>
    <x v="1"/>
    <s v="SUBESTACIONES"/>
    <x v="16"/>
  </r>
  <r>
    <n v="9"/>
    <n v="2"/>
    <n v="413"/>
    <n v="1"/>
    <n v="12838"/>
    <x v="1169"/>
    <s v="UND"/>
    <n v="1"/>
    <n v="2250"/>
    <n v="2250"/>
    <s v="MATERIAL SUBESTACIONES - ZC"/>
    <x v="0"/>
    <x v="0"/>
    <x v="1"/>
    <s v="SUBESTACIONES"/>
    <x v="16"/>
  </r>
  <r>
    <n v="9"/>
    <n v="2"/>
    <n v="413"/>
    <n v="1"/>
    <n v="12840"/>
    <x v="1170"/>
    <s v="UND"/>
    <n v="2"/>
    <n v="450"/>
    <n v="225"/>
    <s v="MATERIAL SUBESTACIONES - ZC"/>
    <x v="0"/>
    <x v="0"/>
    <x v="1"/>
    <s v="SUBESTACIONES"/>
    <x v="16"/>
  </r>
  <r>
    <n v="9"/>
    <n v="2"/>
    <n v="413"/>
    <n v="1"/>
    <n v="12844"/>
    <x v="1171"/>
    <s v="UND"/>
    <n v="1"/>
    <n v="375"/>
    <n v="375"/>
    <s v="MATERIAL SUBESTACIONES - ZC"/>
    <x v="0"/>
    <x v="0"/>
    <x v="1"/>
    <s v="SUBESTACIONES"/>
    <x v="16"/>
  </r>
  <r>
    <n v="9"/>
    <n v="2"/>
    <n v="413"/>
    <n v="1"/>
    <n v="12851"/>
    <x v="1172"/>
    <s v="UND"/>
    <n v="1"/>
    <n v="262500"/>
    <n v="262500"/>
    <s v="MATERIAL SUBESTACIONES - ZC"/>
    <x v="0"/>
    <x v="0"/>
    <x v="1"/>
    <s v="SUBESTACIONES"/>
    <x v="20"/>
  </r>
  <r>
    <n v="9"/>
    <n v="2"/>
    <n v="413"/>
    <n v="1"/>
    <n v="12853"/>
    <x v="1173"/>
    <s v="UND"/>
    <n v="208"/>
    <n v="15600"/>
    <n v="75"/>
    <s v="MATERIAL SUBESTACIONES - ZC"/>
    <x v="0"/>
    <x v="0"/>
    <x v="1"/>
    <s v="SUBESTACIONES"/>
    <x v="16"/>
  </r>
  <r>
    <n v="9"/>
    <n v="2"/>
    <n v="413"/>
    <n v="1"/>
    <n v="12859"/>
    <x v="1174"/>
    <s v="UND"/>
    <n v="1"/>
    <n v="10800"/>
    <n v="10800"/>
    <s v="MATERIAL SUBESTACIONES - ZC"/>
    <x v="0"/>
    <x v="0"/>
    <x v="1"/>
    <s v="SUBESTACIONES"/>
    <x v="20"/>
  </r>
  <r>
    <n v="9"/>
    <n v="2"/>
    <n v="413"/>
    <n v="1"/>
    <n v="12864"/>
    <x v="1175"/>
    <s v="UND"/>
    <n v="3"/>
    <n v="118714988.40000001"/>
    <n v="39571662.799999997"/>
    <s v="MATERIAL SUBESTACIONES - ZC"/>
    <x v="0"/>
    <x v="0"/>
    <x v="1"/>
    <s v="SUBESTACIONES"/>
    <x v="20"/>
  </r>
  <r>
    <n v="9"/>
    <n v="2"/>
    <n v="413"/>
    <n v="1"/>
    <n v="12873"/>
    <x v="1176"/>
    <s v="UND"/>
    <n v="20"/>
    <n v="54442.400000000001"/>
    <n v="2722.12"/>
    <s v="MATERIAL SUBESTACIONES - ZC"/>
    <x v="0"/>
    <x v="0"/>
    <x v="1"/>
    <s v="SUBESTACIONES"/>
    <x v="27"/>
  </r>
  <r>
    <n v="9"/>
    <n v="2"/>
    <n v="413"/>
    <n v="1"/>
    <n v="12896"/>
    <x v="1177"/>
    <s v="UND"/>
    <n v="1"/>
    <n v="13184813"/>
    <n v="13184813"/>
    <s v="MATERIAL SUBESTACIONES - ZC"/>
    <x v="0"/>
    <x v="0"/>
    <x v="1"/>
    <s v="SUBESTACIONES"/>
    <x v="34"/>
  </r>
  <r>
    <n v="9"/>
    <n v="2"/>
    <n v="413"/>
    <n v="1"/>
    <n v="12901"/>
    <x v="566"/>
    <s v="MTS"/>
    <n v="16.5"/>
    <n v="172260"/>
    <n v="10440"/>
    <s v="MATERIAL SUBESTACIONES - ZC"/>
    <x v="0"/>
    <x v="0"/>
    <x v="1"/>
    <s v="SUBESTACIONES"/>
    <x v="14"/>
  </r>
  <r>
    <n v="9"/>
    <n v="2"/>
    <n v="413"/>
    <n v="1"/>
    <n v="12927"/>
    <x v="1178"/>
    <s v="UND"/>
    <n v="109"/>
    <n v="62714.64"/>
    <n v="575.36"/>
    <s v="MATERIAL SUBESTACIONES - ZC"/>
    <x v="0"/>
    <x v="0"/>
    <x v="1"/>
    <s v="SUBESTACIONES"/>
    <x v="0"/>
  </r>
  <r>
    <n v="9"/>
    <n v="2"/>
    <n v="413"/>
    <n v="1"/>
    <n v="12928"/>
    <x v="1179"/>
    <s v="UND"/>
    <n v="43"/>
    <n v="43447.199999999997"/>
    <n v="1010.4"/>
    <s v="MATERIAL SUBESTACIONES - ZC"/>
    <x v="0"/>
    <x v="0"/>
    <x v="1"/>
    <s v="SUBESTACIONES"/>
    <x v="16"/>
  </r>
  <r>
    <n v="9"/>
    <n v="2"/>
    <n v="413"/>
    <n v="1"/>
    <n v="12951"/>
    <x v="655"/>
    <s v="UND"/>
    <n v="29"/>
    <n v="891460"/>
    <n v="30740"/>
    <s v="MATERIAL SUBESTACIONES - ZC"/>
    <x v="0"/>
    <x v="0"/>
    <x v="1"/>
    <s v="SUBESTACIONES"/>
    <x v="0"/>
  </r>
  <r>
    <n v="9"/>
    <n v="2"/>
    <n v="413"/>
    <n v="1"/>
    <n v="12952"/>
    <x v="656"/>
    <s v="UND"/>
    <n v="23"/>
    <n v="634984"/>
    <n v="27608"/>
    <s v="MATERIAL SUBESTACIONES - ZC"/>
    <x v="0"/>
    <x v="0"/>
    <x v="1"/>
    <s v="SUBESTACIONES"/>
    <x v="0"/>
  </r>
  <r>
    <n v="9"/>
    <n v="2"/>
    <n v="413"/>
    <n v="1"/>
    <n v="12970"/>
    <x v="1180"/>
    <s v="UND"/>
    <n v="19"/>
    <n v="1834507.87"/>
    <n v="96553.05"/>
    <s v="MATERIAL SUBESTACIONES - ZC"/>
    <x v="0"/>
    <x v="0"/>
    <x v="1"/>
    <s v="SUBESTACIONES"/>
    <x v="27"/>
  </r>
  <r>
    <n v="9"/>
    <n v="2"/>
    <n v="413"/>
    <n v="1"/>
    <n v="12979"/>
    <x v="820"/>
    <s v="MTS"/>
    <n v="142"/>
    <n v="3419770.75"/>
    <n v="24082.89"/>
    <s v="MATERIAL SUBESTACIONES - ZC"/>
    <x v="0"/>
    <x v="0"/>
    <x v="1"/>
    <s v="SUBESTACIONES"/>
    <x v="0"/>
  </r>
  <r>
    <n v="9"/>
    <n v="2"/>
    <n v="413"/>
    <n v="1"/>
    <n v="12980"/>
    <x v="843"/>
    <s v="UND"/>
    <n v="254"/>
    <n v="1859099.3"/>
    <n v="7319.29"/>
    <s v="MATERIAL SUBESTACIONES - ZC"/>
    <x v="0"/>
    <x v="0"/>
    <x v="1"/>
    <s v="SUBESTACIONES"/>
    <x v="21"/>
  </r>
  <r>
    <n v="9"/>
    <n v="2"/>
    <n v="413"/>
    <n v="1"/>
    <n v="12981"/>
    <x v="844"/>
    <s v="UND"/>
    <n v="22"/>
    <n v="1494.95"/>
    <n v="67.95"/>
    <s v="MATERIAL SUBESTACIONES - ZC"/>
    <x v="0"/>
    <x v="0"/>
    <x v="1"/>
    <s v="SUBESTACIONES"/>
    <x v="0"/>
  </r>
  <r>
    <n v="9"/>
    <n v="2"/>
    <n v="413"/>
    <n v="1"/>
    <n v="12983"/>
    <x v="1181"/>
    <s v="UND"/>
    <n v="6"/>
    <n v="844366"/>
    <n v="140727.67000000001"/>
    <s v="MATERIAL SUBESTACIONES - ZC"/>
    <x v="0"/>
    <x v="0"/>
    <x v="1"/>
    <s v="SUBESTACIONES"/>
    <x v="20"/>
  </r>
  <r>
    <n v="9"/>
    <n v="2"/>
    <n v="413"/>
    <n v="1"/>
    <n v="12984"/>
    <x v="884"/>
    <s v="UND"/>
    <n v="90"/>
    <n v="12684983.74"/>
    <n v="140944.26"/>
    <s v="MATERIAL SUBESTACIONES - ZC"/>
    <x v="0"/>
    <x v="0"/>
    <x v="1"/>
    <s v="SUBESTACIONES"/>
    <x v="20"/>
  </r>
  <r>
    <n v="9"/>
    <n v="2"/>
    <n v="413"/>
    <n v="1"/>
    <n v="12985"/>
    <x v="821"/>
    <s v="UND"/>
    <n v="8"/>
    <n v="925132"/>
    <n v="115641.5"/>
    <s v="MATERIAL SUBESTACIONES - ZC"/>
    <x v="0"/>
    <x v="0"/>
    <x v="1"/>
    <s v="SUBESTACIONES"/>
    <x v="20"/>
  </r>
  <r>
    <n v="9"/>
    <n v="2"/>
    <n v="413"/>
    <n v="1"/>
    <n v="12986"/>
    <x v="822"/>
    <s v="UND"/>
    <n v="4"/>
    <n v="451866.4"/>
    <n v="112966.6"/>
    <s v="MATERIAL SUBESTACIONES - ZC"/>
    <x v="0"/>
    <x v="0"/>
    <x v="1"/>
    <s v="SUBESTACIONES"/>
    <x v="20"/>
  </r>
  <r>
    <n v="9"/>
    <n v="2"/>
    <n v="413"/>
    <n v="1"/>
    <n v="12998"/>
    <x v="823"/>
    <s v="UND"/>
    <n v="3"/>
    <n v="473061"/>
    <n v="157687"/>
    <s v="MATERIAL SUBESTACIONES - ZC"/>
    <x v="0"/>
    <x v="0"/>
    <x v="1"/>
    <s v="SUBESTACIONES"/>
    <x v="20"/>
  </r>
  <r>
    <n v="9"/>
    <n v="2"/>
    <n v="413"/>
    <n v="1"/>
    <n v="13008"/>
    <x v="1182"/>
    <s v="UND"/>
    <n v="51"/>
    <n v="280716.96000000002"/>
    <n v="5504.25"/>
    <s v="MATERIAL SUBESTACIONES - ZC"/>
    <x v="0"/>
    <x v="0"/>
    <x v="1"/>
    <s v="SUBESTACIONES"/>
    <x v="28"/>
  </r>
  <r>
    <n v="9"/>
    <n v="2"/>
    <n v="413"/>
    <n v="1"/>
    <n v="13020"/>
    <x v="1183"/>
    <s v="UND"/>
    <n v="15"/>
    <n v="660869.80000000005"/>
    <n v="44057.99"/>
    <s v="MATERIAL SUBESTACIONES - ZC"/>
    <x v="0"/>
    <x v="0"/>
    <x v="1"/>
    <s v="SUBESTACIONES"/>
    <x v="0"/>
  </r>
  <r>
    <n v="9"/>
    <n v="2"/>
    <n v="413"/>
    <n v="1"/>
    <n v="13024"/>
    <x v="1184"/>
    <s v="UND"/>
    <n v="1"/>
    <n v="272819.21999999997"/>
    <n v="272819.21999999997"/>
    <s v="MATERIAL SUBESTACIONES - ZC"/>
    <x v="0"/>
    <x v="0"/>
    <x v="1"/>
    <s v="SUBESTACIONES"/>
    <x v="20"/>
  </r>
  <r>
    <n v="9"/>
    <n v="2"/>
    <n v="413"/>
    <n v="1"/>
    <n v="13025"/>
    <x v="1185"/>
    <s v="UND"/>
    <n v="51"/>
    <n v="615799.56000000006"/>
    <n v="12074.5"/>
    <s v="MATERIAL SUBESTACIONES - ZC"/>
    <x v="0"/>
    <x v="0"/>
    <x v="1"/>
    <s v="SUBESTACIONES"/>
    <x v="20"/>
  </r>
  <r>
    <n v="9"/>
    <n v="2"/>
    <n v="413"/>
    <n v="1"/>
    <n v="13028"/>
    <x v="1186"/>
    <s v="UND"/>
    <n v="8"/>
    <n v="5581260.7999999998"/>
    <n v="697657.6"/>
    <s v="MATERIAL SUBESTACIONES - ZC"/>
    <x v="0"/>
    <x v="0"/>
    <x v="1"/>
    <s v="SUBESTACIONES"/>
    <x v="20"/>
  </r>
  <r>
    <n v="9"/>
    <n v="2"/>
    <n v="413"/>
    <n v="1"/>
    <n v="13032"/>
    <x v="1187"/>
    <s v="MTS"/>
    <n v="48.5"/>
    <n v="394935.5"/>
    <n v="8143"/>
    <s v="MATERIAL SUBESTACIONES - ZC"/>
    <x v="0"/>
    <x v="0"/>
    <x v="1"/>
    <s v="SUBESTACIONES"/>
    <x v="14"/>
  </r>
  <r>
    <n v="9"/>
    <n v="2"/>
    <n v="413"/>
    <n v="1"/>
    <n v="13048"/>
    <x v="1188"/>
    <s v="UND"/>
    <n v="4"/>
    <n v="627328"/>
    <n v="156832"/>
    <s v="MATERIAL SUBESTACIONES - ZC"/>
    <x v="0"/>
    <x v="0"/>
    <x v="1"/>
    <s v="SUBESTACIONES"/>
    <x v="16"/>
  </r>
  <r>
    <n v="9"/>
    <n v="2"/>
    <n v="413"/>
    <n v="1"/>
    <n v="13049"/>
    <x v="1189"/>
    <s v="UND"/>
    <n v="6"/>
    <n v="204624"/>
    <n v="34104"/>
    <s v="MATERIAL SUBESTACIONES - ZC"/>
    <x v="0"/>
    <x v="0"/>
    <x v="1"/>
    <s v="SUBESTACIONES"/>
    <x v="0"/>
  </r>
  <r>
    <n v="9"/>
    <n v="2"/>
    <n v="413"/>
    <n v="1"/>
    <n v="13053"/>
    <x v="1190"/>
    <s v="UND"/>
    <n v="18"/>
    <n v="85002.48"/>
    <n v="4722.3599999999997"/>
    <s v="MATERIAL SUBESTACIONES - ZC"/>
    <x v="0"/>
    <x v="0"/>
    <x v="1"/>
    <s v="SUBESTACIONES"/>
    <x v="28"/>
  </r>
  <r>
    <n v="9"/>
    <n v="2"/>
    <n v="413"/>
    <n v="1"/>
    <n v="13081"/>
    <x v="1191"/>
    <s v="UND"/>
    <n v="4"/>
    <n v="554276"/>
    <n v="138569"/>
    <s v="MATERIAL SUBESTACIONES - ZC"/>
    <x v="0"/>
    <x v="0"/>
    <x v="1"/>
    <s v="SUBESTACIONES"/>
    <x v="20"/>
  </r>
  <r>
    <n v="9"/>
    <n v="2"/>
    <n v="413"/>
    <n v="1"/>
    <n v="13082"/>
    <x v="845"/>
    <s v="UND"/>
    <n v="13"/>
    <n v="1292544.6399999999"/>
    <n v="99426.51"/>
    <s v="MATERIAL SUBESTACIONES - ZC"/>
    <x v="0"/>
    <x v="0"/>
    <x v="1"/>
    <s v="SUBESTACIONES"/>
    <x v="31"/>
  </r>
  <r>
    <n v="9"/>
    <n v="2"/>
    <n v="413"/>
    <n v="1"/>
    <n v="13086"/>
    <x v="1192"/>
    <s v="UND"/>
    <n v="11"/>
    <n v="144379.4"/>
    <n v="13125.4"/>
    <s v="MATERIAL SUBESTACIONES - ZC"/>
    <x v="0"/>
    <x v="0"/>
    <x v="1"/>
    <s v="SUBESTACIONES"/>
    <x v="16"/>
  </r>
  <r>
    <n v="9"/>
    <n v="2"/>
    <n v="413"/>
    <n v="1"/>
    <n v="13087"/>
    <x v="1193"/>
    <s v="UND"/>
    <n v="11"/>
    <n v="36685"/>
    <n v="3335"/>
    <s v="MATERIAL SUBESTACIONES - ZC"/>
    <x v="0"/>
    <x v="0"/>
    <x v="1"/>
    <s v="SUBESTACIONES"/>
    <x v="16"/>
  </r>
  <r>
    <n v="9"/>
    <n v="2"/>
    <n v="413"/>
    <n v="1"/>
    <n v="13116"/>
    <x v="1194"/>
    <s v="UND"/>
    <n v="9"/>
    <n v="17560.080000000002"/>
    <n v="1951.12"/>
    <s v="MATERIAL SUBESTACIONES - ZC"/>
    <x v="0"/>
    <x v="0"/>
    <x v="1"/>
    <s v="SUBESTACIONES"/>
    <x v="20"/>
  </r>
  <r>
    <n v="9"/>
    <n v="2"/>
    <n v="413"/>
    <n v="1"/>
    <n v="13170"/>
    <x v="1195"/>
    <s v="UND"/>
    <n v="6"/>
    <n v="556800"/>
    <n v="92800"/>
    <s v="MATERIAL SUBESTACIONES - ZC"/>
    <x v="0"/>
    <x v="0"/>
    <x v="1"/>
    <s v="SUBESTACIONES"/>
    <x v="33"/>
  </r>
  <r>
    <n v="9"/>
    <n v="2"/>
    <n v="413"/>
    <n v="1"/>
    <n v="13172"/>
    <x v="1196"/>
    <s v="UND"/>
    <n v="3"/>
    <n v="278400"/>
    <n v="92800"/>
    <s v="MATERIAL SUBESTACIONES - ZC"/>
    <x v="0"/>
    <x v="0"/>
    <x v="1"/>
    <s v="SUBESTACIONES"/>
    <x v="0"/>
  </r>
  <r>
    <n v="9"/>
    <n v="2"/>
    <n v="413"/>
    <n v="1"/>
    <n v="13216"/>
    <x v="1197"/>
    <s v="UND"/>
    <n v="4"/>
    <n v="79160004"/>
    <n v="19790001"/>
    <s v="MATERIAL SUBESTACIONES - ZC"/>
    <x v="0"/>
    <x v="0"/>
    <x v="1"/>
    <s v="SUBESTACIONES"/>
    <x v="26"/>
  </r>
  <r>
    <n v="9"/>
    <n v="2"/>
    <n v="413"/>
    <n v="1"/>
    <n v="13230"/>
    <x v="329"/>
    <s v="UND"/>
    <n v="2"/>
    <n v="1837528.75"/>
    <n v="918764.38"/>
    <s v="MATERIAL SUBESTACIONES - ZC"/>
    <x v="0"/>
    <x v="0"/>
    <x v="1"/>
    <s v="SUBESTACIONES"/>
    <x v="29"/>
  </r>
  <r>
    <n v="9"/>
    <n v="2"/>
    <n v="413"/>
    <n v="1"/>
    <n v="13376"/>
    <x v="1198"/>
    <s v="UND"/>
    <n v="110"/>
    <n v="1543960"/>
    <n v="14036"/>
    <s v="MATERIAL SUBESTACIONES - ZC"/>
    <x v="0"/>
    <x v="0"/>
    <x v="1"/>
    <s v="SUBESTACIONES"/>
    <x v="20"/>
  </r>
  <r>
    <n v="9"/>
    <n v="2"/>
    <n v="413"/>
    <n v="1"/>
    <n v="13377"/>
    <x v="1199"/>
    <s v="UND"/>
    <n v="6500"/>
    <n v="205088"/>
    <n v="31.55"/>
    <s v="MATERIAL SUBESTACIONES - ZC"/>
    <x v="0"/>
    <x v="0"/>
    <x v="1"/>
    <s v="SUBESTACIONES"/>
    <x v="0"/>
  </r>
  <r>
    <n v="9"/>
    <n v="2"/>
    <n v="413"/>
    <n v="1"/>
    <n v="13382"/>
    <x v="1200"/>
    <s v="UND"/>
    <n v="100"/>
    <n v="346956"/>
    <n v="3469.56"/>
    <s v="MATERIAL SUBESTACIONES - ZC"/>
    <x v="0"/>
    <x v="0"/>
    <x v="1"/>
    <s v="SUBESTACIONES"/>
    <x v="21"/>
  </r>
  <r>
    <n v="9"/>
    <n v="2"/>
    <n v="413"/>
    <n v="1"/>
    <n v="13479"/>
    <x v="1201"/>
    <s v="UND"/>
    <n v="9"/>
    <n v="31035927.010000002"/>
    <n v="3448436.33"/>
    <s v="MATERIAL SUBESTACIONES - ZC"/>
    <x v="0"/>
    <x v="0"/>
    <x v="1"/>
    <s v="SUBESTACIONES"/>
    <x v="25"/>
  </r>
  <r>
    <n v="9"/>
    <n v="2"/>
    <n v="413"/>
    <n v="1"/>
    <n v="13525"/>
    <x v="1202"/>
    <s v="UND"/>
    <n v="23"/>
    <n v="231288.8"/>
    <n v="10056.030000000001"/>
    <s v="MATERIAL SUBESTACIONES - ZC"/>
    <x v="0"/>
    <x v="0"/>
    <x v="1"/>
    <s v="SUBESTACIONES"/>
    <x v="0"/>
  </r>
  <r>
    <n v="9"/>
    <n v="2"/>
    <n v="413"/>
    <n v="1"/>
    <n v="13537"/>
    <x v="1203"/>
    <s v="UND"/>
    <n v="5"/>
    <n v="7424"/>
    <n v="1484.8"/>
    <s v="MATERIAL SUBESTACIONES - ZC"/>
    <x v="0"/>
    <x v="0"/>
    <x v="1"/>
    <s v="SUBESTACIONES"/>
    <x v="16"/>
  </r>
  <r>
    <n v="9"/>
    <n v="2"/>
    <n v="413"/>
    <n v="1"/>
    <n v="13548"/>
    <x v="1204"/>
    <s v="UND"/>
    <n v="60"/>
    <n v="370237"/>
    <n v="6170.62"/>
    <s v="MATERIAL SUBESTACIONES - ZC"/>
    <x v="0"/>
    <x v="0"/>
    <x v="1"/>
    <s v="SUBESTACIONES"/>
    <x v="0"/>
  </r>
  <r>
    <n v="9"/>
    <n v="2"/>
    <n v="413"/>
    <n v="1"/>
    <n v="13549"/>
    <x v="1205"/>
    <s v="UND"/>
    <n v="60"/>
    <n v="560280"/>
    <n v="9338"/>
    <s v="MATERIAL SUBESTACIONES - ZC"/>
    <x v="0"/>
    <x v="0"/>
    <x v="1"/>
    <s v="SUBESTACIONES"/>
    <x v="0"/>
  </r>
  <r>
    <n v="9"/>
    <n v="2"/>
    <n v="413"/>
    <n v="1"/>
    <n v="13579"/>
    <x v="332"/>
    <s v="UND"/>
    <n v="5"/>
    <n v="29035035"/>
    <n v="5807007"/>
    <s v="MATERIAL SUBESTACIONES - ZC"/>
    <x v="0"/>
    <x v="0"/>
    <x v="1"/>
    <s v="SUBESTACIONES"/>
    <x v="30"/>
  </r>
  <r>
    <n v="9"/>
    <n v="2"/>
    <n v="413"/>
    <n v="1"/>
    <n v="13581"/>
    <x v="333"/>
    <s v="UND"/>
    <n v="5"/>
    <n v="11439096.67"/>
    <n v="2287819.33"/>
    <s v="MATERIAL SUBESTACIONES - ZC"/>
    <x v="0"/>
    <x v="0"/>
    <x v="1"/>
    <s v="SUBESTACIONES"/>
    <x v="20"/>
  </r>
  <r>
    <n v="9"/>
    <n v="2"/>
    <n v="413"/>
    <n v="1"/>
    <n v="13582"/>
    <x v="1206"/>
    <s v="UND"/>
    <n v="4"/>
    <n v="8265250"/>
    <n v="2066312.5"/>
    <s v="MATERIAL SUBESTACIONES - ZC"/>
    <x v="0"/>
    <x v="0"/>
    <x v="1"/>
    <s v="SUBESTACIONES"/>
    <x v="20"/>
  </r>
  <r>
    <n v="9"/>
    <n v="2"/>
    <n v="413"/>
    <n v="1"/>
    <n v="13583"/>
    <x v="1207"/>
    <s v="UND"/>
    <n v="4"/>
    <n v="64010883.049999997"/>
    <n v="16002720.77"/>
    <s v="MATERIAL SUBESTACIONES - ZC"/>
    <x v="0"/>
    <x v="0"/>
    <x v="1"/>
    <s v="SUBESTACIONES"/>
    <x v="20"/>
  </r>
  <r>
    <n v="9"/>
    <n v="2"/>
    <n v="413"/>
    <n v="1"/>
    <n v="13693"/>
    <x v="806"/>
    <s v="UND"/>
    <n v="2"/>
    <n v="22289370.920000002"/>
    <n v="11144685.460000001"/>
    <s v="MATERIAL SUBESTACIONES - ZC"/>
    <x v="0"/>
    <x v="0"/>
    <x v="1"/>
    <s v="SUBESTACIONES"/>
    <x v="20"/>
  </r>
  <r>
    <n v="9"/>
    <n v="2"/>
    <n v="413"/>
    <n v="1"/>
    <n v="13777"/>
    <x v="1208"/>
    <s v="UND"/>
    <n v="1"/>
    <n v="3016000"/>
    <n v="3016000"/>
    <s v="MATERIAL SUBESTACIONES - ZC"/>
    <x v="0"/>
    <x v="0"/>
    <x v="1"/>
    <s v="SUBESTACIONES"/>
    <x v="0"/>
  </r>
  <r>
    <n v="9"/>
    <n v="2"/>
    <n v="413"/>
    <n v="1"/>
    <n v="13783"/>
    <x v="1209"/>
    <s v="UND"/>
    <n v="8"/>
    <n v="23519.7"/>
    <n v="2939.97"/>
    <s v="MATERIAL SUBESTACIONES - ZC"/>
    <x v="0"/>
    <x v="0"/>
    <x v="1"/>
    <s v="SUBESTACIONES"/>
    <x v="0"/>
  </r>
  <r>
    <n v="9"/>
    <n v="2"/>
    <n v="413"/>
    <n v="1"/>
    <n v="13789"/>
    <x v="1210"/>
    <s v="UND"/>
    <n v="1"/>
    <n v="10895694.57"/>
    <n v="10895694.57"/>
    <s v="MATERIAL SUBESTACIONES - ZC"/>
    <x v="0"/>
    <x v="0"/>
    <x v="1"/>
    <s v="SUBESTACIONES"/>
    <x v="20"/>
  </r>
  <r>
    <n v="9"/>
    <n v="2"/>
    <n v="413"/>
    <n v="1"/>
    <n v="13979"/>
    <x v="824"/>
    <s v="UND"/>
    <n v="20"/>
    <n v="2846605"/>
    <n v="142330.25"/>
    <s v="MATERIAL SUBESTACIONES - ZC"/>
    <x v="0"/>
    <x v="0"/>
    <x v="1"/>
    <s v="SUBESTACIONES"/>
    <x v="20"/>
  </r>
  <r>
    <n v="9"/>
    <n v="2"/>
    <n v="413"/>
    <n v="1"/>
    <n v="13980"/>
    <x v="1211"/>
    <s v="UND"/>
    <n v="10"/>
    <n v="1570419"/>
    <n v="157041.9"/>
    <s v="MATERIAL SUBESTACIONES - ZC"/>
    <x v="0"/>
    <x v="0"/>
    <x v="1"/>
    <s v="SUBESTACIONES"/>
    <x v="20"/>
  </r>
  <r>
    <n v="9"/>
    <n v="2"/>
    <n v="413"/>
    <n v="1"/>
    <n v="13981"/>
    <x v="1212"/>
    <s v="UND"/>
    <n v="3"/>
    <n v="661361.25"/>
    <n v="220453.75"/>
    <s v="MATERIAL SUBESTACIONES - ZC"/>
    <x v="0"/>
    <x v="0"/>
    <x v="1"/>
    <s v="SUBESTACIONES"/>
    <x v="31"/>
  </r>
  <r>
    <n v="9"/>
    <n v="2"/>
    <n v="413"/>
    <n v="1"/>
    <n v="13982"/>
    <x v="1213"/>
    <s v="UND"/>
    <n v="14"/>
    <n v="142763.64000000001"/>
    <n v="10197.41"/>
    <s v="MATERIAL SUBESTACIONES - ZC"/>
    <x v="0"/>
    <x v="0"/>
    <x v="1"/>
    <s v="SUBESTACIONES"/>
    <x v="28"/>
  </r>
  <r>
    <n v="9"/>
    <n v="2"/>
    <n v="413"/>
    <n v="1"/>
    <n v="13983"/>
    <x v="1214"/>
    <s v="UND"/>
    <n v="10"/>
    <n v="49474"/>
    <n v="4947.3999999999996"/>
    <s v="MATERIAL SUBESTACIONES - ZC"/>
    <x v="0"/>
    <x v="0"/>
    <x v="1"/>
    <s v="SUBESTACIONES"/>
    <x v="16"/>
  </r>
  <r>
    <n v="9"/>
    <n v="2"/>
    <n v="413"/>
    <n v="1"/>
    <n v="14018"/>
    <x v="1215"/>
    <s v="UND"/>
    <n v="17"/>
    <n v="715255.19"/>
    <n v="42073.84"/>
    <s v="MATERIAL SUBESTACIONES - ZC"/>
    <x v="0"/>
    <x v="0"/>
    <x v="1"/>
    <s v="SUBESTACIONES"/>
    <x v="0"/>
  </r>
  <r>
    <n v="9"/>
    <n v="2"/>
    <n v="413"/>
    <n v="1"/>
    <n v="14096"/>
    <x v="336"/>
    <s v="MTS"/>
    <n v="1005"/>
    <n v="24382707"/>
    <n v="24261.4"/>
    <s v="MATERIAL SUBESTACIONES - ZC"/>
    <x v="0"/>
    <x v="0"/>
    <x v="1"/>
    <s v="SUBESTACIONES"/>
    <x v="14"/>
  </r>
  <r>
    <n v="9"/>
    <n v="2"/>
    <n v="413"/>
    <n v="1"/>
    <n v="14121"/>
    <x v="1216"/>
    <s v="UND"/>
    <n v="44"/>
    <n v="2006382"/>
    <n v="45599.59"/>
    <s v="MATERIAL SUBESTACIONES - ZC"/>
    <x v="0"/>
    <x v="0"/>
    <x v="1"/>
    <s v="SUBESTACIONES"/>
    <x v="18"/>
  </r>
  <r>
    <n v="9"/>
    <n v="2"/>
    <n v="413"/>
    <n v="1"/>
    <n v="14154"/>
    <x v="1217"/>
    <s v="UND"/>
    <n v="1"/>
    <n v="415000"/>
    <n v="415000"/>
    <s v="MATERIAL SUBESTACIONES - ZC"/>
    <x v="0"/>
    <x v="0"/>
    <x v="1"/>
    <s v="SUBESTACIONES"/>
    <x v="28"/>
  </r>
  <r>
    <n v="9"/>
    <n v="2"/>
    <n v="413"/>
    <n v="1"/>
    <n v="14239"/>
    <x v="1218"/>
    <s v="UND"/>
    <n v="55"/>
    <n v="33535"/>
    <n v="609.73"/>
    <s v="MATERIAL SUBESTACIONES - ZC"/>
    <x v="0"/>
    <x v="0"/>
    <x v="1"/>
    <s v="SUBESTACIONES"/>
    <x v="20"/>
  </r>
  <r>
    <n v="9"/>
    <n v="2"/>
    <n v="413"/>
    <n v="1"/>
    <n v="14240"/>
    <x v="1219"/>
    <s v="UND"/>
    <n v="23"/>
    <n v="1086483"/>
    <n v="47238.39"/>
    <s v="MATERIAL SUBESTACIONES - ZC"/>
    <x v="0"/>
    <x v="0"/>
    <x v="1"/>
    <s v="SUBESTACIONES"/>
    <x v="20"/>
  </r>
  <r>
    <n v="9"/>
    <n v="2"/>
    <n v="413"/>
    <n v="1"/>
    <n v="14241"/>
    <x v="339"/>
    <s v="UND"/>
    <n v="1"/>
    <n v="24026865"/>
    <n v="24026865"/>
    <s v="MATERIAL SUBESTACIONES - ZC"/>
    <x v="0"/>
    <x v="0"/>
    <x v="1"/>
    <s v="SUBESTACIONES"/>
    <x v="20"/>
  </r>
  <r>
    <n v="9"/>
    <n v="2"/>
    <n v="413"/>
    <n v="1"/>
    <n v="14293"/>
    <x v="1220"/>
    <s v="UND"/>
    <n v="2"/>
    <n v="360000"/>
    <n v="180000"/>
    <s v="MATERIAL SUBESTACIONES - ZC"/>
    <x v="0"/>
    <x v="0"/>
    <x v="1"/>
    <s v="SUBESTACIONES"/>
    <x v="33"/>
  </r>
  <r>
    <n v="9"/>
    <n v="2"/>
    <n v="413"/>
    <n v="1"/>
    <n v="14302"/>
    <x v="1221"/>
    <s v="UND"/>
    <n v="1"/>
    <n v="176320"/>
    <n v="176320"/>
    <s v="MATERIAL SUBESTACIONES - ZC"/>
    <x v="0"/>
    <x v="0"/>
    <x v="1"/>
    <s v="SUBESTACIONES"/>
    <x v="30"/>
  </r>
  <r>
    <n v="9"/>
    <n v="2"/>
    <n v="413"/>
    <n v="1"/>
    <n v="14326"/>
    <x v="1222"/>
    <s v="UND"/>
    <n v="17"/>
    <n v="1380039.19"/>
    <n v="81178.77"/>
    <s v="MATERIAL SUBESTACIONES - ZC"/>
    <x v="0"/>
    <x v="0"/>
    <x v="1"/>
    <s v="SUBESTACIONES"/>
    <x v="0"/>
  </r>
  <r>
    <n v="9"/>
    <n v="2"/>
    <n v="413"/>
    <n v="1"/>
    <n v="14327"/>
    <x v="1223"/>
    <s v="UND"/>
    <n v="14"/>
    <n v="2835835.39"/>
    <n v="202559.67"/>
    <s v="MATERIAL SUBESTACIONES - ZC"/>
    <x v="0"/>
    <x v="0"/>
    <x v="1"/>
    <s v="SUBESTACIONES"/>
    <x v="20"/>
  </r>
  <r>
    <n v="9"/>
    <n v="2"/>
    <n v="413"/>
    <n v="1"/>
    <n v="14328"/>
    <x v="1224"/>
    <s v="UND"/>
    <n v="53"/>
    <n v="893414.6"/>
    <n v="16856.88"/>
    <s v="MATERIAL SUBESTACIONES - ZC"/>
    <x v="0"/>
    <x v="0"/>
    <x v="1"/>
    <s v="SUBESTACIONES"/>
    <x v="0"/>
  </r>
  <r>
    <n v="9"/>
    <n v="2"/>
    <n v="413"/>
    <n v="1"/>
    <n v="14383"/>
    <x v="1225"/>
    <s v="UND"/>
    <n v="6"/>
    <n v="4498596"/>
    <n v="749766"/>
    <s v="MATERIAL SUBESTACIONES - ZC"/>
    <x v="0"/>
    <x v="0"/>
    <x v="1"/>
    <s v="SUBESTACIONES"/>
    <x v="20"/>
  </r>
  <r>
    <n v="9"/>
    <n v="2"/>
    <n v="413"/>
    <n v="1"/>
    <n v="14418"/>
    <x v="1226"/>
    <s v="UND"/>
    <n v="6"/>
    <n v="23306664"/>
    <n v="3884444"/>
    <s v="MATERIAL SUBESTACIONES - ZC"/>
    <x v="0"/>
    <x v="0"/>
    <x v="1"/>
    <s v="SUBESTACIONES"/>
    <x v="25"/>
  </r>
  <r>
    <n v="9"/>
    <n v="2"/>
    <n v="413"/>
    <n v="1"/>
    <n v="14419"/>
    <x v="1227"/>
    <s v="UND"/>
    <n v="3"/>
    <n v="52313721"/>
    <n v="17437907"/>
    <s v="MATERIAL SUBESTACIONES - ZC"/>
    <x v="0"/>
    <x v="0"/>
    <x v="1"/>
    <s v="SUBESTACIONES"/>
    <x v="25"/>
  </r>
  <r>
    <n v="9"/>
    <n v="2"/>
    <n v="413"/>
    <n v="1"/>
    <n v="14460"/>
    <x v="1228"/>
    <s v="UND"/>
    <n v="21"/>
    <n v="4396980"/>
    <n v="209380"/>
    <s v="MATERIAL SUBESTACIONES - ZC"/>
    <x v="0"/>
    <x v="0"/>
    <x v="1"/>
    <s v="SUBESTACIONES"/>
    <x v="27"/>
  </r>
  <r>
    <n v="9"/>
    <n v="2"/>
    <n v="413"/>
    <n v="1"/>
    <n v="14628"/>
    <x v="1229"/>
    <s v="UND"/>
    <n v="2"/>
    <n v="2366400"/>
    <n v="1183200"/>
    <s v="MATERIAL SUBESTACIONES - ZC"/>
    <x v="0"/>
    <x v="0"/>
    <x v="1"/>
    <s v="SUBESTACIONES"/>
    <x v="20"/>
  </r>
  <r>
    <n v="9"/>
    <n v="2"/>
    <n v="413"/>
    <n v="1"/>
    <n v="14722"/>
    <x v="1230"/>
    <s v="UND"/>
    <n v="1"/>
    <n v="604451640"/>
    <n v="604451640"/>
    <s v="MATERIAL SUBESTACIONES - ZC"/>
    <x v="0"/>
    <x v="0"/>
    <x v="1"/>
    <s v="SUBESTACIONES"/>
    <x v="38"/>
  </r>
  <r>
    <n v="9"/>
    <n v="2"/>
    <n v="413"/>
    <n v="1"/>
    <n v="14740"/>
    <x v="1231"/>
    <s v="UND"/>
    <n v="10"/>
    <n v="27221.200000000001"/>
    <n v="2722.12"/>
    <s v="MATERIAL SUBESTACIONES - ZC"/>
    <x v="0"/>
    <x v="0"/>
    <x v="1"/>
    <s v="SUBESTACIONES"/>
    <x v="0"/>
  </r>
  <r>
    <n v="9"/>
    <n v="2"/>
    <n v="413"/>
    <n v="1"/>
    <n v="14741"/>
    <x v="1232"/>
    <s v="UND"/>
    <n v="6"/>
    <n v="99000"/>
    <n v="16500"/>
    <s v="MATERIAL SUBESTACIONES - ZC"/>
    <x v="0"/>
    <x v="0"/>
    <x v="1"/>
    <s v="SUBESTACIONES"/>
    <x v="33"/>
  </r>
  <r>
    <n v="9"/>
    <n v="2"/>
    <n v="414"/>
    <n v="1"/>
    <n v="11004"/>
    <x v="33"/>
    <s v="UND"/>
    <n v="1"/>
    <n v="39522.300000000003"/>
    <n v="39522.300000000003"/>
    <s v="EQUIPOS Y TRAFOS POR GARANTIA Z CENTRO"/>
    <x v="1"/>
    <x v="0"/>
    <x v="1"/>
    <s v="GARANTIAS"/>
    <x v="5"/>
  </r>
  <r>
    <n v="9"/>
    <n v="2"/>
    <n v="414"/>
    <n v="1"/>
    <n v="11052"/>
    <x v="522"/>
    <s v="UND"/>
    <n v="2"/>
    <n v="1425366"/>
    <n v="712683"/>
    <s v="EQUIPOS Y TRAFOS POR GARANTIA Z CENTRO"/>
    <x v="1"/>
    <x v="0"/>
    <x v="1"/>
    <s v="GARANTIAS"/>
    <x v="34"/>
  </r>
  <r>
    <n v="9"/>
    <n v="2"/>
    <n v="414"/>
    <n v="1"/>
    <n v="11053"/>
    <x v="523"/>
    <s v="UND"/>
    <n v="1"/>
    <n v="771308"/>
    <n v="771308"/>
    <s v="EQUIPOS Y TRAFOS POR GARANTIA Z CENTRO"/>
    <x v="1"/>
    <x v="0"/>
    <x v="1"/>
    <s v="GARANTIAS"/>
    <x v="34"/>
  </r>
  <r>
    <n v="9"/>
    <n v="2"/>
    <n v="414"/>
    <n v="1"/>
    <n v="11054"/>
    <x v="524"/>
    <s v="UND"/>
    <n v="1"/>
    <n v="877657.13"/>
    <n v="877657.13"/>
    <s v="EQUIPOS Y TRAFOS POR GARANTIA Z CENTRO"/>
    <x v="1"/>
    <x v="0"/>
    <x v="1"/>
    <s v="GARANTIAS"/>
    <x v="34"/>
  </r>
  <r>
    <n v="9"/>
    <n v="2"/>
    <n v="414"/>
    <n v="1"/>
    <n v="11062"/>
    <x v="803"/>
    <s v="UND"/>
    <n v="1"/>
    <n v="731114.58"/>
    <n v="731114.58"/>
    <s v="EQUIPOS Y TRAFOS POR GARANTIA Z CENTRO"/>
    <x v="1"/>
    <x v="0"/>
    <x v="1"/>
    <s v="GARANTIAS"/>
    <x v="34"/>
  </r>
  <r>
    <n v="9"/>
    <n v="2"/>
    <n v="415"/>
    <n v="1"/>
    <n v="11052"/>
    <x v="522"/>
    <s v="UND"/>
    <n v="3"/>
    <n v="2352837.17"/>
    <n v="784279.06"/>
    <s v="EQUIPOS Y TRAFOS POR GARANTIA ORIENTE"/>
    <x v="1"/>
    <x v="3"/>
    <x v="1"/>
    <s v="REPARACION TRAFOS"/>
    <x v="34"/>
  </r>
  <r>
    <n v="9"/>
    <n v="2"/>
    <n v="415"/>
    <n v="1"/>
    <n v="11053"/>
    <x v="523"/>
    <s v="UND"/>
    <n v="1"/>
    <n v="784808.76"/>
    <n v="784808.75"/>
    <s v="EQUIPOS Y TRAFOS POR GARANTIA ORIENTE"/>
    <x v="1"/>
    <x v="3"/>
    <x v="1"/>
    <s v="REPARACION TRAFOS"/>
    <x v="34"/>
  </r>
  <r>
    <n v="9"/>
    <n v="2"/>
    <n v="416"/>
    <n v="1"/>
    <n v="10620"/>
    <x v="502"/>
    <s v="UND"/>
    <n v="1"/>
    <n v="334812"/>
    <n v="334812"/>
    <s v="EQUIPOS Y TRAFOS POR GARANTIA NORTE"/>
    <x v="0"/>
    <x v="0"/>
    <x v="1"/>
    <s v="GARANTIAS"/>
    <x v="23"/>
  </r>
  <r>
    <n v="9"/>
    <n v="2"/>
    <n v="416"/>
    <n v="1"/>
    <n v="11055"/>
    <x v="525"/>
    <s v="UND"/>
    <n v="1"/>
    <n v="1017612"/>
    <n v="1017612"/>
    <s v="EQUIPOS Y TRAFOS POR GARANTIA NORTE"/>
    <x v="0"/>
    <x v="0"/>
    <x v="1"/>
    <s v="GARANTIAS"/>
    <x v="34"/>
  </r>
  <r>
    <n v="9"/>
    <n v="2"/>
    <n v="417"/>
    <n v="1"/>
    <n v="11052"/>
    <x v="522"/>
    <s v="UND"/>
    <n v="5"/>
    <n v="3563415"/>
    <n v="712683"/>
    <s v="EQUIPOS Y TRAFOS POR GARANTIA SUR"/>
    <x v="1"/>
    <x v="0"/>
    <x v="1"/>
    <s v="GARANTIAS"/>
    <x v="34"/>
  </r>
  <r>
    <n v="9"/>
    <n v="2"/>
    <n v="417"/>
    <n v="1"/>
    <n v="11053"/>
    <x v="523"/>
    <s v="UND"/>
    <n v="1"/>
    <n v="773451.21"/>
    <n v="773451.21"/>
    <s v="EQUIPOS Y TRAFOS POR GARANTIA SUR"/>
    <x v="1"/>
    <x v="0"/>
    <x v="1"/>
    <s v="GARANTIAS"/>
    <x v="34"/>
  </r>
  <r>
    <n v="9"/>
    <n v="2"/>
    <n v="417"/>
    <n v="1"/>
    <n v="11054"/>
    <x v="524"/>
    <s v="UND"/>
    <n v="3"/>
    <n v="2566593"/>
    <n v="855531"/>
    <s v="EQUIPOS Y TRAFOS POR GARANTIA SUR"/>
    <x v="1"/>
    <x v="0"/>
    <x v="1"/>
    <s v="GARANTIAS"/>
    <x v="34"/>
  </r>
  <r>
    <n v="9"/>
    <n v="2"/>
    <n v="417"/>
    <n v="1"/>
    <n v="11055"/>
    <x v="525"/>
    <s v="UND"/>
    <n v="1"/>
    <n v="1017612"/>
    <n v="1017612"/>
    <s v="EQUIPOS Y TRAFOS POR GARANTIA SUR"/>
    <x v="1"/>
    <x v="0"/>
    <x v="1"/>
    <s v="GARANTIAS"/>
    <x v="34"/>
  </r>
  <r>
    <n v="9"/>
    <n v="2"/>
    <n v="418"/>
    <n v="1"/>
    <n v="9817"/>
    <x v="418"/>
    <s v="MTS"/>
    <n v="300"/>
    <n v="377934"/>
    <n v="1259.78"/>
    <s v="PROYECTO BAREMADO CENTRO"/>
    <x v="0"/>
    <x v="3"/>
    <x v="1"/>
    <s v="BAREMADO"/>
    <x v="14"/>
  </r>
  <r>
    <n v="9"/>
    <n v="2"/>
    <n v="422"/>
    <n v="1"/>
    <n v="9629"/>
    <x v="374"/>
    <s v="UND"/>
    <n v="1"/>
    <n v="36322.65"/>
    <n v="36322.65"/>
    <s v="MOVIL 18B- OYD"/>
    <x v="0"/>
    <x v="3"/>
    <x v="1"/>
    <s v="MTTO_REDES"/>
    <x v="17"/>
  </r>
  <r>
    <n v="9"/>
    <n v="2"/>
    <n v="422"/>
    <n v="1"/>
    <n v="9635"/>
    <x v="257"/>
    <s v="UND"/>
    <n v="1"/>
    <n v="26016.14"/>
    <n v="26016.14"/>
    <s v="MOVIL 18B- OYD"/>
    <x v="0"/>
    <x v="3"/>
    <x v="1"/>
    <s v="MTTO_REDES"/>
    <x v="17"/>
  </r>
  <r>
    <n v="9"/>
    <n v="2"/>
    <n v="422"/>
    <n v="1"/>
    <n v="9637"/>
    <x v="258"/>
    <s v="UND"/>
    <n v="1"/>
    <n v="19140"/>
    <n v="19140"/>
    <s v="MOVIL 18B- OYD"/>
    <x v="0"/>
    <x v="3"/>
    <x v="1"/>
    <s v="MTTO_REDES"/>
    <x v="17"/>
  </r>
  <r>
    <n v="9"/>
    <n v="2"/>
    <n v="422"/>
    <n v="1"/>
    <n v="9644"/>
    <x v="260"/>
    <s v="UND"/>
    <n v="5"/>
    <n v="8986.4599999999991"/>
    <n v="1797.29"/>
    <s v="MOVIL 18B- OYD"/>
    <x v="0"/>
    <x v="3"/>
    <x v="1"/>
    <s v="MTTO_REDES"/>
    <x v="16"/>
  </r>
  <r>
    <n v="9"/>
    <n v="2"/>
    <n v="422"/>
    <n v="1"/>
    <n v="9651"/>
    <x v="262"/>
    <s v="UND"/>
    <n v="7"/>
    <n v="3654"/>
    <n v="522"/>
    <s v="MOVIL 18B- OYD"/>
    <x v="0"/>
    <x v="3"/>
    <x v="1"/>
    <s v="MTTO_REDES"/>
    <x v="16"/>
  </r>
  <r>
    <n v="9"/>
    <n v="2"/>
    <n v="422"/>
    <n v="1"/>
    <n v="9722"/>
    <x v="399"/>
    <s v="UND"/>
    <n v="1"/>
    <n v="8789.92"/>
    <n v="8789.92"/>
    <s v="MOVIL 18B- OYD"/>
    <x v="0"/>
    <x v="3"/>
    <x v="1"/>
    <s v="MTTO_REDES"/>
    <x v="16"/>
  </r>
  <r>
    <n v="9"/>
    <n v="2"/>
    <n v="422"/>
    <n v="1"/>
    <n v="9723"/>
    <x v="400"/>
    <s v="UND"/>
    <n v="2"/>
    <n v="7191.98"/>
    <n v="3595.99"/>
    <s v="MOVIL 18B- OYD"/>
    <x v="0"/>
    <x v="3"/>
    <x v="1"/>
    <s v="MTTO_REDES"/>
    <x v="16"/>
  </r>
  <r>
    <n v="9"/>
    <n v="2"/>
    <n v="422"/>
    <n v="1"/>
    <n v="9732"/>
    <x v="403"/>
    <s v="UND"/>
    <n v="19"/>
    <n v="10621.96"/>
    <n v="559.04999999999995"/>
    <s v="MOVIL 18B- OYD"/>
    <x v="0"/>
    <x v="3"/>
    <x v="1"/>
    <s v="MTTO_REDES"/>
    <x v="16"/>
  </r>
  <r>
    <n v="9"/>
    <n v="2"/>
    <n v="422"/>
    <n v="1"/>
    <n v="9757"/>
    <x v="411"/>
    <s v="UND"/>
    <n v="6"/>
    <n v="7181.88"/>
    <n v="1196.98"/>
    <s v="MOVIL 18B- OYD"/>
    <x v="0"/>
    <x v="3"/>
    <x v="1"/>
    <s v="MTTO_REDES"/>
    <x v="33"/>
  </r>
  <r>
    <n v="9"/>
    <n v="2"/>
    <n v="422"/>
    <n v="1"/>
    <n v="9817"/>
    <x v="418"/>
    <s v="MTS"/>
    <n v="67"/>
    <n v="91443.61"/>
    <n v="1364.83"/>
    <s v="MOVIL 18B- OYD"/>
    <x v="0"/>
    <x v="3"/>
    <x v="1"/>
    <s v="MTTO_REDES"/>
    <x v="14"/>
  </r>
  <r>
    <n v="9"/>
    <n v="2"/>
    <n v="422"/>
    <n v="1"/>
    <n v="9835"/>
    <x v="424"/>
    <s v="MTS"/>
    <n v="4.5"/>
    <n v="151253.48000000001"/>
    <n v="33611.89"/>
    <s v="MOVIL 18B- OYD"/>
    <x v="0"/>
    <x v="3"/>
    <x v="1"/>
    <s v="MTTO_REDES"/>
    <x v="14"/>
  </r>
  <r>
    <n v="9"/>
    <n v="2"/>
    <n v="422"/>
    <n v="1"/>
    <n v="9896"/>
    <x v="430"/>
    <s v="UND"/>
    <n v="1"/>
    <n v="9860"/>
    <n v="9860"/>
    <s v="MOVIL 18B- OYD"/>
    <x v="0"/>
    <x v="3"/>
    <x v="1"/>
    <s v="MTTO_REDES"/>
    <x v="17"/>
  </r>
  <r>
    <n v="9"/>
    <n v="2"/>
    <n v="422"/>
    <n v="1"/>
    <n v="10207"/>
    <x v="448"/>
    <s v="UND"/>
    <n v="2"/>
    <n v="49449.39"/>
    <n v="24724.7"/>
    <s v="MOVIL 18B- OYD"/>
    <x v="0"/>
    <x v="3"/>
    <x v="1"/>
    <s v="MTTO_REDES"/>
    <x v="27"/>
  </r>
  <r>
    <n v="9"/>
    <n v="2"/>
    <n v="422"/>
    <n v="1"/>
    <n v="10208"/>
    <x v="449"/>
    <s v="UND"/>
    <n v="1"/>
    <n v="10934.05"/>
    <n v="10934.05"/>
    <s v="MOVIL 18B- OYD"/>
    <x v="0"/>
    <x v="3"/>
    <x v="1"/>
    <s v="MTTO_REDES"/>
    <x v="27"/>
  </r>
  <r>
    <n v="9"/>
    <n v="2"/>
    <n v="422"/>
    <n v="1"/>
    <n v="10234"/>
    <x v="457"/>
    <s v="UND"/>
    <n v="6"/>
    <n v="15997.93"/>
    <n v="2666.32"/>
    <s v="MOVIL 18B- OYD"/>
    <x v="0"/>
    <x v="3"/>
    <x v="1"/>
    <s v="MTTO_REDES"/>
    <x v="33"/>
  </r>
  <r>
    <n v="9"/>
    <n v="2"/>
    <n v="422"/>
    <n v="1"/>
    <n v="10235"/>
    <x v="458"/>
    <s v="UND"/>
    <n v="7"/>
    <n v="21695.48"/>
    <n v="3099.35"/>
    <s v="MOVIL 18B- OYD"/>
    <x v="0"/>
    <x v="3"/>
    <x v="1"/>
    <s v="MTTO_REDES"/>
    <x v="33"/>
  </r>
  <r>
    <n v="9"/>
    <n v="2"/>
    <n v="422"/>
    <n v="1"/>
    <n v="10248"/>
    <x v="297"/>
    <s v="UND"/>
    <n v="10"/>
    <n v="19586.43"/>
    <n v="1958.65"/>
    <s v="MOVIL 18B- OYD"/>
    <x v="0"/>
    <x v="3"/>
    <x v="1"/>
    <s v="MTTO_REDES"/>
    <x v="22"/>
  </r>
  <r>
    <n v="9"/>
    <n v="2"/>
    <n v="422"/>
    <n v="1"/>
    <n v="10253"/>
    <x v="459"/>
    <s v="UND"/>
    <n v="19"/>
    <n v="39336.46"/>
    <n v="2070.34"/>
    <s v="MOVIL 18B- OYD"/>
    <x v="0"/>
    <x v="3"/>
    <x v="1"/>
    <s v="MTTO_REDES"/>
    <x v="22"/>
  </r>
  <r>
    <n v="9"/>
    <n v="2"/>
    <n v="422"/>
    <n v="1"/>
    <n v="10259"/>
    <x v="461"/>
    <s v="UND"/>
    <n v="20"/>
    <n v="39354.76"/>
    <n v="1967.74"/>
    <s v="MOVIL 18B- OYD"/>
    <x v="0"/>
    <x v="3"/>
    <x v="1"/>
    <s v="MTTO_REDES"/>
    <x v="22"/>
  </r>
  <r>
    <n v="9"/>
    <n v="2"/>
    <n v="422"/>
    <n v="1"/>
    <n v="10264"/>
    <x v="462"/>
    <s v="UND"/>
    <n v="8"/>
    <n v="17455.689999999999"/>
    <n v="2181.96"/>
    <s v="MOVIL 18B- OYD"/>
    <x v="0"/>
    <x v="3"/>
    <x v="1"/>
    <s v="MTTO_REDES"/>
    <x v="22"/>
  </r>
  <r>
    <n v="9"/>
    <n v="2"/>
    <n v="422"/>
    <n v="1"/>
    <n v="10269"/>
    <x v="464"/>
    <s v="UND"/>
    <n v="15"/>
    <n v="29507.95"/>
    <n v="1967.19"/>
    <s v="MOVIL 18B- OYD"/>
    <x v="0"/>
    <x v="3"/>
    <x v="1"/>
    <s v="MTTO_REDES"/>
    <x v="22"/>
  </r>
  <r>
    <n v="9"/>
    <n v="2"/>
    <n v="422"/>
    <n v="1"/>
    <n v="10274"/>
    <x v="465"/>
    <s v="UND"/>
    <n v="4"/>
    <n v="9280"/>
    <n v="2320"/>
    <s v="MOVIL 18B- OYD"/>
    <x v="0"/>
    <x v="3"/>
    <x v="1"/>
    <s v="MTTO_REDES"/>
    <x v="22"/>
  </r>
  <r>
    <n v="9"/>
    <n v="2"/>
    <n v="422"/>
    <n v="1"/>
    <n v="10279"/>
    <x v="466"/>
    <s v="UND"/>
    <n v="14"/>
    <n v="27170.77"/>
    <n v="1940.77"/>
    <s v="MOVIL 18B- OYD"/>
    <x v="0"/>
    <x v="3"/>
    <x v="1"/>
    <s v="MTTO_REDES"/>
    <x v="22"/>
  </r>
  <r>
    <n v="9"/>
    <n v="2"/>
    <n v="422"/>
    <n v="1"/>
    <n v="10284"/>
    <x v="467"/>
    <s v="UND"/>
    <n v="6"/>
    <n v="14469.89"/>
    <n v="2411.65"/>
    <s v="MOVIL 18B- OYD"/>
    <x v="0"/>
    <x v="3"/>
    <x v="1"/>
    <s v="MTTO_REDES"/>
    <x v="22"/>
  </r>
  <r>
    <n v="9"/>
    <n v="2"/>
    <n v="422"/>
    <n v="1"/>
    <n v="10289"/>
    <x v="468"/>
    <s v="UND"/>
    <n v="14"/>
    <n v="27367.15"/>
    <n v="1954.8"/>
    <s v="MOVIL 18B- OYD"/>
    <x v="0"/>
    <x v="3"/>
    <x v="1"/>
    <s v="MTTO_REDES"/>
    <x v="22"/>
  </r>
  <r>
    <n v="9"/>
    <n v="2"/>
    <n v="422"/>
    <n v="1"/>
    <n v="10298"/>
    <x v="469"/>
    <s v="UND"/>
    <n v="18"/>
    <n v="35345.82"/>
    <n v="1963.66"/>
    <s v="MOVIL 18B- OYD"/>
    <x v="0"/>
    <x v="3"/>
    <x v="1"/>
    <s v="MTTO_REDES"/>
    <x v="22"/>
  </r>
  <r>
    <n v="9"/>
    <n v="2"/>
    <n v="422"/>
    <n v="1"/>
    <n v="10303"/>
    <x v="470"/>
    <s v="UND"/>
    <n v="8"/>
    <n v="32981.129999999997"/>
    <n v="4122.6400000000003"/>
    <s v="MOVIL 18B- OYD"/>
    <x v="0"/>
    <x v="3"/>
    <x v="1"/>
    <s v="MTTO_REDES"/>
    <x v="22"/>
  </r>
  <r>
    <n v="9"/>
    <n v="2"/>
    <n v="422"/>
    <n v="1"/>
    <n v="10308"/>
    <x v="471"/>
    <s v="UND"/>
    <n v="13"/>
    <n v="25230.45"/>
    <n v="1940.81"/>
    <s v="MOVIL 18B- OYD"/>
    <x v="0"/>
    <x v="3"/>
    <x v="1"/>
    <s v="MTTO_REDES"/>
    <x v="22"/>
  </r>
  <r>
    <n v="9"/>
    <n v="2"/>
    <n v="422"/>
    <n v="1"/>
    <n v="10566"/>
    <x v="304"/>
    <s v="UND"/>
    <n v="2"/>
    <n v="139296.62"/>
    <n v="69648.31"/>
    <s v="MOVIL 18B- OYD"/>
    <x v="0"/>
    <x v="3"/>
    <x v="1"/>
    <s v="MTTO_REDES"/>
    <x v="19"/>
  </r>
  <r>
    <n v="9"/>
    <n v="2"/>
    <n v="422"/>
    <n v="1"/>
    <n v="10571"/>
    <x v="488"/>
    <s v="UND"/>
    <n v="11"/>
    <n v="22106.48"/>
    <n v="2009.68"/>
    <s v="MOVIL 18B- OYD"/>
    <x v="0"/>
    <x v="3"/>
    <x v="1"/>
    <s v="MTTO_REDES"/>
    <x v="22"/>
  </r>
  <r>
    <n v="9"/>
    <n v="2"/>
    <n v="422"/>
    <n v="1"/>
    <n v="10576"/>
    <x v="490"/>
    <s v="UND"/>
    <n v="16"/>
    <n v="32991.75"/>
    <n v="2061.98"/>
    <s v="MOVIL 18B- OYD"/>
    <x v="0"/>
    <x v="3"/>
    <x v="1"/>
    <s v="MTTO_REDES"/>
    <x v="22"/>
  </r>
  <r>
    <n v="9"/>
    <n v="2"/>
    <n v="422"/>
    <n v="1"/>
    <n v="10587"/>
    <x v="494"/>
    <s v="UND"/>
    <n v="11"/>
    <n v="25282.22"/>
    <n v="2298.38"/>
    <s v="MOVIL 18B- OYD"/>
    <x v="0"/>
    <x v="3"/>
    <x v="1"/>
    <s v="MTTO_REDES"/>
    <x v="22"/>
  </r>
  <r>
    <n v="9"/>
    <n v="2"/>
    <n v="422"/>
    <n v="1"/>
    <n v="10607"/>
    <x v="500"/>
    <s v="UND"/>
    <n v="21"/>
    <n v="40757.32"/>
    <n v="1940.82"/>
    <s v="MOVIL 18B- OYD"/>
    <x v="0"/>
    <x v="3"/>
    <x v="1"/>
    <s v="MTTO_REDES"/>
    <x v="22"/>
  </r>
  <r>
    <n v="9"/>
    <n v="2"/>
    <n v="422"/>
    <n v="1"/>
    <n v="10617"/>
    <x v="305"/>
    <s v="ROL"/>
    <n v="0.72"/>
    <n v="49418.45"/>
    <n v="68636.740000000005"/>
    <s v="MOVIL 18B- OYD"/>
    <x v="0"/>
    <x v="3"/>
    <x v="1"/>
    <s v="MTTO_REDES"/>
    <x v="16"/>
  </r>
  <r>
    <n v="9"/>
    <n v="2"/>
    <n v="422"/>
    <n v="1"/>
    <n v="11014"/>
    <x v="314"/>
    <s v="UND"/>
    <n v="1"/>
    <n v="104365.52"/>
    <n v="104365.52"/>
    <s v="MOVIL 18B- OYD"/>
    <x v="0"/>
    <x v="3"/>
    <x v="1"/>
    <s v="MTTO_REDES"/>
    <x v="19"/>
  </r>
  <r>
    <n v="9"/>
    <n v="2"/>
    <n v="423"/>
    <n v="1"/>
    <n v="9629"/>
    <x v="374"/>
    <s v="UND"/>
    <n v="2"/>
    <n v="59973.77"/>
    <n v="29986.89"/>
    <s v="MOVIL 19B- OYD"/>
    <x v="0"/>
    <x v="3"/>
    <x v="1"/>
    <s v="MTTO_REDES"/>
    <x v="17"/>
  </r>
  <r>
    <n v="9"/>
    <n v="2"/>
    <n v="423"/>
    <n v="1"/>
    <n v="9633"/>
    <x v="377"/>
    <s v="UND"/>
    <n v="1"/>
    <n v="3480"/>
    <n v="3480"/>
    <s v="MOVIL 19B- OYD"/>
    <x v="0"/>
    <x v="3"/>
    <x v="1"/>
    <s v="MTTO_REDES"/>
    <x v="17"/>
  </r>
  <r>
    <n v="9"/>
    <n v="2"/>
    <n v="423"/>
    <n v="1"/>
    <n v="9635"/>
    <x v="257"/>
    <s v="UND"/>
    <n v="3"/>
    <n v="82183.5"/>
    <n v="27394.5"/>
    <s v="MOVIL 19B- OYD"/>
    <x v="0"/>
    <x v="3"/>
    <x v="1"/>
    <s v="MTTO_REDES"/>
    <x v="17"/>
  </r>
  <r>
    <n v="9"/>
    <n v="2"/>
    <n v="423"/>
    <n v="1"/>
    <n v="9637"/>
    <x v="258"/>
    <s v="UND"/>
    <n v="1"/>
    <n v="19140"/>
    <n v="19140"/>
    <s v="MOVIL 19B- OYD"/>
    <x v="0"/>
    <x v="3"/>
    <x v="1"/>
    <s v="MTTO_REDES"/>
    <x v="17"/>
  </r>
  <r>
    <n v="9"/>
    <n v="2"/>
    <n v="423"/>
    <n v="1"/>
    <n v="9654"/>
    <x v="263"/>
    <s v="UND"/>
    <n v="1"/>
    <n v="1044"/>
    <n v="1044"/>
    <s v="MOVIL 19B- OYD"/>
    <x v="0"/>
    <x v="3"/>
    <x v="1"/>
    <s v="MTTO_REDES"/>
    <x v="16"/>
  </r>
  <r>
    <n v="9"/>
    <n v="2"/>
    <n v="423"/>
    <n v="1"/>
    <n v="9657"/>
    <x v="264"/>
    <s v="UND"/>
    <n v="3"/>
    <n v="6264"/>
    <n v="2088"/>
    <s v="MOVIL 19B- OYD"/>
    <x v="0"/>
    <x v="3"/>
    <x v="1"/>
    <s v="MTTO_REDES"/>
    <x v="16"/>
  </r>
  <r>
    <n v="9"/>
    <n v="2"/>
    <n v="423"/>
    <n v="1"/>
    <n v="9722"/>
    <x v="399"/>
    <s v="UND"/>
    <n v="2"/>
    <n v="16441.04"/>
    <n v="8220.52"/>
    <s v="MOVIL 19B- OYD"/>
    <x v="0"/>
    <x v="3"/>
    <x v="1"/>
    <s v="MTTO_REDES"/>
    <x v="16"/>
  </r>
  <r>
    <n v="9"/>
    <n v="2"/>
    <n v="423"/>
    <n v="1"/>
    <n v="9723"/>
    <x v="400"/>
    <s v="UND"/>
    <n v="3"/>
    <n v="10787.29"/>
    <n v="3595.76"/>
    <s v="MOVIL 19B- OYD"/>
    <x v="0"/>
    <x v="3"/>
    <x v="1"/>
    <s v="MTTO_REDES"/>
    <x v="16"/>
  </r>
  <r>
    <n v="9"/>
    <n v="2"/>
    <n v="423"/>
    <n v="1"/>
    <n v="9724"/>
    <x v="270"/>
    <s v="UND"/>
    <n v="3"/>
    <n v="36537.83"/>
    <n v="12179.27"/>
    <s v="MOVIL 19B- OYD"/>
    <x v="0"/>
    <x v="3"/>
    <x v="1"/>
    <s v="MTTO_REDES"/>
    <x v="16"/>
  </r>
  <r>
    <n v="9"/>
    <n v="2"/>
    <n v="423"/>
    <n v="1"/>
    <n v="9732"/>
    <x v="403"/>
    <s v="UND"/>
    <n v="27"/>
    <n v="15660"/>
    <n v="580"/>
    <s v="MOVIL 19B- OYD"/>
    <x v="0"/>
    <x v="3"/>
    <x v="1"/>
    <s v="MTTO_REDES"/>
    <x v="16"/>
  </r>
  <r>
    <n v="9"/>
    <n v="2"/>
    <n v="423"/>
    <n v="1"/>
    <n v="9757"/>
    <x v="411"/>
    <s v="UND"/>
    <n v="11"/>
    <n v="13187.65"/>
    <n v="1198.8699999999999"/>
    <s v="MOVIL 19B- OYD"/>
    <x v="0"/>
    <x v="3"/>
    <x v="1"/>
    <s v="MTTO_REDES"/>
    <x v="33"/>
  </r>
  <r>
    <n v="9"/>
    <n v="2"/>
    <n v="423"/>
    <n v="1"/>
    <n v="9763"/>
    <x v="412"/>
    <s v="UND"/>
    <n v="3"/>
    <n v="7982.07"/>
    <n v="2660.69"/>
    <s v="MOVIL 19B- OYD"/>
    <x v="0"/>
    <x v="3"/>
    <x v="1"/>
    <s v="MTTO_REDES"/>
    <x v="33"/>
  </r>
  <r>
    <n v="9"/>
    <n v="2"/>
    <n v="423"/>
    <n v="1"/>
    <n v="9789"/>
    <x v="276"/>
    <s v="UND"/>
    <n v="1"/>
    <n v="4614.4799999999996"/>
    <n v="4614.4799999999996"/>
    <s v="MOVIL 19B- OYD"/>
    <x v="0"/>
    <x v="3"/>
    <x v="1"/>
    <s v="MTTO_REDES"/>
    <x v="16"/>
  </r>
  <r>
    <n v="9"/>
    <n v="2"/>
    <n v="423"/>
    <n v="1"/>
    <n v="9815"/>
    <x v="417"/>
    <s v="MTS"/>
    <n v="5"/>
    <n v="12173.91"/>
    <n v="2434.7800000000002"/>
    <s v="MOVIL 19B- OYD"/>
    <x v="0"/>
    <x v="3"/>
    <x v="1"/>
    <s v="MTTO_REDES"/>
    <x v="14"/>
  </r>
  <r>
    <n v="9"/>
    <n v="2"/>
    <n v="423"/>
    <n v="1"/>
    <n v="9817"/>
    <x v="418"/>
    <s v="MTS"/>
    <n v="107"/>
    <n v="143289.46"/>
    <n v="1339.15"/>
    <s v="MOVIL 19B- OYD"/>
    <x v="0"/>
    <x v="3"/>
    <x v="1"/>
    <s v="MTTO_REDES"/>
    <x v="14"/>
  </r>
  <r>
    <n v="9"/>
    <n v="2"/>
    <n v="423"/>
    <n v="1"/>
    <n v="9833"/>
    <x v="423"/>
    <s v="MTS"/>
    <n v="10"/>
    <n v="190826.7"/>
    <n v="19082.669999999998"/>
    <s v="MOVIL 19B- OYD"/>
    <x v="0"/>
    <x v="3"/>
    <x v="1"/>
    <s v="MTTO_REDES"/>
    <x v="14"/>
  </r>
  <r>
    <n v="9"/>
    <n v="2"/>
    <n v="423"/>
    <n v="1"/>
    <n v="9835"/>
    <x v="424"/>
    <s v="MTS"/>
    <n v="12"/>
    <n v="358688.13"/>
    <n v="29890.68"/>
    <s v="MOVIL 19B- OYD"/>
    <x v="0"/>
    <x v="3"/>
    <x v="1"/>
    <s v="MTTO_REDES"/>
    <x v="14"/>
  </r>
  <r>
    <n v="9"/>
    <n v="2"/>
    <n v="423"/>
    <n v="1"/>
    <n v="10066"/>
    <x v="291"/>
    <s v="UND"/>
    <n v="12"/>
    <n v="202121.63"/>
    <n v="16843.47"/>
    <s v="MOVIL 19B- OYD"/>
    <x v="0"/>
    <x v="3"/>
    <x v="1"/>
    <s v="MTTO_REDES"/>
    <x v="21"/>
  </r>
  <r>
    <n v="9"/>
    <n v="2"/>
    <n v="423"/>
    <n v="1"/>
    <n v="10208"/>
    <x v="449"/>
    <s v="UND"/>
    <n v="1"/>
    <n v="10934.05"/>
    <n v="10934.05"/>
    <s v="MOVIL 19B- OYD"/>
    <x v="0"/>
    <x v="3"/>
    <x v="1"/>
    <s v="MTTO_REDES"/>
    <x v="27"/>
  </r>
  <r>
    <n v="9"/>
    <n v="2"/>
    <n v="423"/>
    <n v="1"/>
    <n v="10213"/>
    <x v="296"/>
    <s v="UND"/>
    <n v="9"/>
    <n v="102990.6"/>
    <n v="11443.4"/>
    <s v="MOVIL 19B- OYD"/>
    <x v="0"/>
    <x v="3"/>
    <x v="1"/>
    <s v="MTTO_REDES"/>
    <x v="21"/>
  </r>
  <r>
    <n v="9"/>
    <n v="2"/>
    <n v="423"/>
    <n v="1"/>
    <n v="10235"/>
    <x v="458"/>
    <s v="UND"/>
    <n v="8"/>
    <n v="24592"/>
    <n v="3074"/>
    <s v="MOVIL 19B- OYD"/>
    <x v="0"/>
    <x v="3"/>
    <x v="1"/>
    <s v="MTTO_REDES"/>
    <x v="33"/>
  </r>
  <r>
    <n v="9"/>
    <n v="2"/>
    <n v="423"/>
    <n v="1"/>
    <n v="10248"/>
    <x v="297"/>
    <s v="UND"/>
    <n v="22"/>
    <n v="46583.58"/>
    <n v="2117.44"/>
    <s v="MOVIL 19B- OYD"/>
    <x v="0"/>
    <x v="3"/>
    <x v="1"/>
    <s v="MTTO_REDES"/>
    <x v="22"/>
  </r>
  <r>
    <n v="9"/>
    <n v="2"/>
    <n v="423"/>
    <n v="1"/>
    <n v="10253"/>
    <x v="459"/>
    <s v="UND"/>
    <n v="20"/>
    <n v="41349.17"/>
    <n v="2067.46"/>
    <s v="MOVIL 19B- OYD"/>
    <x v="0"/>
    <x v="3"/>
    <x v="1"/>
    <s v="MTTO_REDES"/>
    <x v="22"/>
  </r>
  <r>
    <n v="9"/>
    <n v="2"/>
    <n v="423"/>
    <n v="1"/>
    <n v="10259"/>
    <x v="461"/>
    <s v="UND"/>
    <n v="20"/>
    <n v="42870.75"/>
    <n v="2143.54"/>
    <s v="MOVIL 19B- OYD"/>
    <x v="0"/>
    <x v="3"/>
    <x v="1"/>
    <s v="MTTO_REDES"/>
    <x v="22"/>
  </r>
  <r>
    <n v="9"/>
    <n v="2"/>
    <n v="423"/>
    <n v="1"/>
    <n v="10264"/>
    <x v="462"/>
    <s v="UND"/>
    <n v="14"/>
    <n v="30547.48"/>
    <n v="2181.96"/>
    <s v="MOVIL 19B- OYD"/>
    <x v="0"/>
    <x v="3"/>
    <x v="1"/>
    <s v="MTTO_REDES"/>
    <x v="22"/>
  </r>
  <r>
    <n v="9"/>
    <n v="2"/>
    <n v="423"/>
    <n v="1"/>
    <n v="10269"/>
    <x v="464"/>
    <s v="UND"/>
    <n v="29"/>
    <n v="60343.199999999997"/>
    <n v="2080.8000000000002"/>
    <s v="MOVIL 19B- OYD"/>
    <x v="0"/>
    <x v="3"/>
    <x v="1"/>
    <s v="MTTO_REDES"/>
    <x v="22"/>
  </r>
  <r>
    <n v="9"/>
    <n v="2"/>
    <n v="423"/>
    <n v="1"/>
    <n v="10274"/>
    <x v="465"/>
    <s v="UND"/>
    <n v="27"/>
    <n v="63033.03"/>
    <n v="2334.56"/>
    <s v="MOVIL 19B- OYD"/>
    <x v="0"/>
    <x v="3"/>
    <x v="1"/>
    <s v="MTTO_REDES"/>
    <x v="22"/>
  </r>
  <r>
    <n v="9"/>
    <n v="2"/>
    <n v="423"/>
    <n v="1"/>
    <n v="10279"/>
    <x v="466"/>
    <s v="UND"/>
    <n v="24"/>
    <n v="47103.8"/>
    <n v="1962.66"/>
    <s v="MOVIL 19B- OYD"/>
    <x v="0"/>
    <x v="3"/>
    <x v="1"/>
    <s v="MTTO_REDES"/>
    <x v="22"/>
  </r>
  <r>
    <n v="9"/>
    <n v="2"/>
    <n v="423"/>
    <n v="1"/>
    <n v="10284"/>
    <x v="467"/>
    <s v="UND"/>
    <n v="23"/>
    <n v="55468.15"/>
    <n v="2411.66"/>
    <s v="MOVIL 19B- OYD"/>
    <x v="0"/>
    <x v="3"/>
    <x v="1"/>
    <s v="MTTO_REDES"/>
    <x v="22"/>
  </r>
  <r>
    <n v="9"/>
    <n v="2"/>
    <n v="423"/>
    <n v="1"/>
    <n v="10289"/>
    <x v="468"/>
    <s v="UND"/>
    <n v="13"/>
    <n v="25613.51"/>
    <n v="1970.27"/>
    <s v="MOVIL 19B- OYD"/>
    <x v="0"/>
    <x v="3"/>
    <x v="1"/>
    <s v="MTTO_REDES"/>
    <x v="22"/>
  </r>
  <r>
    <n v="9"/>
    <n v="2"/>
    <n v="423"/>
    <n v="1"/>
    <n v="10298"/>
    <x v="469"/>
    <s v="UND"/>
    <n v="29"/>
    <n v="56964.09"/>
    <n v="1964.28"/>
    <s v="MOVIL 19B- OYD"/>
    <x v="0"/>
    <x v="3"/>
    <x v="1"/>
    <s v="MTTO_REDES"/>
    <x v="22"/>
  </r>
  <r>
    <n v="9"/>
    <n v="2"/>
    <n v="423"/>
    <n v="1"/>
    <n v="10303"/>
    <x v="470"/>
    <s v="UND"/>
    <n v="12"/>
    <n v="81114.84"/>
    <n v="6759.57"/>
    <s v="MOVIL 19B- OYD"/>
    <x v="0"/>
    <x v="3"/>
    <x v="1"/>
    <s v="MTTO_REDES"/>
    <x v="22"/>
  </r>
  <r>
    <n v="9"/>
    <n v="2"/>
    <n v="423"/>
    <n v="1"/>
    <n v="10308"/>
    <x v="471"/>
    <s v="UND"/>
    <n v="23"/>
    <n v="44637.88"/>
    <n v="1940.78"/>
    <s v="MOVIL 19B- OYD"/>
    <x v="0"/>
    <x v="3"/>
    <x v="1"/>
    <s v="MTTO_REDES"/>
    <x v="22"/>
  </r>
  <r>
    <n v="9"/>
    <n v="2"/>
    <n v="423"/>
    <n v="1"/>
    <n v="10394"/>
    <x v="299"/>
    <s v="UND"/>
    <n v="1"/>
    <n v="349222.35"/>
    <n v="349222.35"/>
    <s v="MOVIL 19B- OYD"/>
    <x v="0"/>
    <x v="3"/>
    <x v="1"/>
    <s v="MTTO_REDES"/>
    <x v="19"/>
  </r>
  <r>
    <n v="9"/>
    <n v="2"/>
    <n v="423"/>
    <n v="1"/>
    <n v="10564"/>
    <x v="485"/>
    <s v="UND"/>
    <n v="1"/>
    <n v="174266.31"/>
    <n v="174266.31"/>
    <s v="MOVIL 19B- OYD"/>
    <x v="0"/>
    <x v="3"/>
    <x v="1"/>
    <s v="MTTO_REDES"/>
    <x v="19"/>
  </r>
  <r>
    <n v="9"/>
    <n v="2"/>
    <n v="423"/>
    <n v="1"/>
    <n v="10566"/>
    <x v="304"/>
    <s v="UND"/>
    <n v="3"/>
    <n v="223428.63"/>
    <n v="74476.210000000006"/>
    <s v="MOVIL 19B- OYD"/>
    <x v="0"/>
    <x v="3"/>
    <x v="1"/>
    <s v="MTTO_REDES"/>
    <x v="19"/>
  </r>
  <r>
    <n v="9"/>
    <n v="2"/>
    <n v="423"/>
    <n v="1"/>
    <n v="10571"/>
    <x v="488"/>
    <s v="UND"/>
    <n v="7"/>
    <n v="14685.93"/>
    <n v="2097.9899999999998"/>
    <s v="MOVIL 19B- OYD"/>
    <x v="0"/>
    <x v="3"/>
    <x v="1"/>
    <s v="MTTO_REDES"/>
    <x v="22"/>
  </r>
  <r>
    <n v="9"/>
    <n v="2"/>
    <n v="423"/>
    <n v="1"/>
    <n v="10576"/>
    <x v="490"/>
    <s v="UND"/>
    <n v="9"/>
    <n v="18652.23"/>
    <n v="2072.4699999999998"/>
    <s v="MOVIL 19B- OYD"/>
    <x v="0"/>
    <x v="3"/>
    <x v="1"/>
    <s v="MTTO_REDES"/>
    <x v="22"/>
  </r>
  <r>
    <n v="9"/>
    <n v="2"/>
    <n v="423"/>
    <n v="1"/>
    <n v="10587"/>
    <x v="494"/>
    <s v="UND"/>
    <n v="18"/>
    <n v="41342.839999999997"/>
    <n v="2296.8200000000002"/>
    <s v="MOVIL 19B- OYD"/>
    <x v="0"/>
    <x v="3"/>
    <x v="1"/>
    <s v="MTTO_REDES"/>
    <x v="22"/>
  </r>
  <r>
    <n v="9"/>
    <n v="2"/>
    <n v="423"/>
    <n v="1"/>
    <n v="10607"/>
    <x v="500"/>
    <s v="UND"/>
    <n v="33"/>
    <n v="64045.82"/>
    <n v="1940.78"/>
    <s v="MOVIL 19B- OYD"/>
    <x v="0"/>
    <x v="3"/>
    <x v="1"/>
    <s v="MTTO_REDES"/>
    <x v="22"/>
  </r>
  <r>
    <n v="9"/>
    <n v="2"/>
    <n v="423"/>
    <n v="1"/>
    <n v="10617"/>
    <x v="305"/>
    <s v="ROL"/>
    <n v="0.9"/>
    <n v="61445.53"/>
    <n v="68272.81"/>
    <s v="MOVIL 19B- OYD"/>
    <x v="0"/>
    <x v="3"/>
    <x v="1"/>
    <s v="MTTO_REDES"/>
    <x v="16"/>
  </r>
  <r>
    <n v="9"/>
    <n v="2"/>
    <n v="423"/>
    <n v="1"/>
    <n v="11014"/>
    <x v="314"/>
    <s v="UND"/>
    <n v="4"/>
    <n v="438771.8"/>
    <n v="109692.95"/>
    <s v="MOVIL 19B- OYD"/>
    <x v="0"/>
    <x v="3"/>
    <x v="1"/>
    <s v="MTTO_REDES"/>
    <x v="19"/>
  </r>
  <r>
    <n v="9"/>
    <n v="2"/>
    <n v="423"/>
    <n v="1"/>
    <n v="12030"/>
    <x v="959"/>
    <s v="UND"/>
    <n v="1"/>
    <n v="392561"/>
    <n v="392561"/>
    <s v="MOVIL 19B- OYD"/>
    <x v="0"/>
    <x v="3"/>
    <x v="1"/>
    <s v="MTTO_REDES"/>
    <x v="20"/>
  </r>
  <r>
    <n v="9"/>
    <n v="2"/>
    <n v="426"/>
    <n v="1"/>
    <n v="10179"/>
    <x v="1233"/>
    <s v="UND"/>
    <n v="2"/>
    <n v="7600000"/>
    <n v="3800000"/>
    <s v="BODEGA TRAFOS EN REPARACIÓN GVR"/>
    <x v="1"/>
    <x v="3"/>
    <x v="1"/>
    <s v="REPARACION TRAFOS"/>
    <x v="34"/>
  </r>
  <r>
    <n v="9"/>
    <n v="2"/>
    <n v="426"/>
    <n v="1"/>
    <n v="10335"/>
    <x v="1234"/>
    <s v="UND"/>
    <n v="1"/>
    <n v="50316160"/>
    <n v="50316160"/>
    <s v="BODEGA TRAFOS EN REPARACIÓN GVR"/>
    <x v="1"/>
    <x v="3"/>
    <x v="1"/>
    <s v="REPARACION TRAFOS"/>
    <x v="38"/>
  </r>
  <r>
    <n v="9"/>
    <n v="2"/>
    <n v="426"/>
    <n v="1"/>
    <n v="11052"/>
    <x v="522"/>
    <s v="UND"/>
    <n v="31"/>
    <n v="22542214.100000001"/>
    <n v="727168.2"/>
    <s v="BODEGA TRAFOS EN REPARACIÓN GVR"/>
    <x v="1"/>
    <x v="3"/>
    <x v="1"/>
    <s v="REPARACION TRAFOS"/>
    <x v="34"/>
  </r>
  <r>
    <n v="9"/>
    <n v="2"/>
    <n v="426"/>
    <n v="1"/>
    <n v="11053"/>
    <x v="523"/>
    <s v="UND"/>
    <n v="40"/>
    <n v="30917482.41"/>
    <n v="772937.06"/>
    <s v="BODEGA TRAFOS EN REPARACIÓN GVR"/>
    <x v="1"/>
    <x v="3"/>
    <x v="1"/>
    <s v="REPARACION TRAFOS"/>
    <x v="34"/>
  </r>
  <r>
    <n v="9"/>
    <n v="2"/>
    <n v="426"/>
    <n v="1"/>
    <n v="11054"/>
    <x v="524"/>
    <s v="UND"/>
    <n v="54"/>
    <n v="46961681.140000001"/>
    <n v="869660.76"/>
    <s v="BODEGA TRAFOS EN REPARACIÓN GVR"/>
    <x v="1"/>
    <x v="3"/>
    <x v="1"/>
    <s v="REPARACION TRAFOS"/>
    <x v="34"/>
  </r>
  <r>
    <n v="9"/>
    <n v="2"/>
    <n v="426"/>
    <n v="1"/>
    <n v="11055"/>
    <x v="525"/>
    <s v="UND"/>
    <n v="39"/>
    <n v="40102230.530000001"/>
    <n v="1028262.32"/>
    <s v="BODEGA TRAFOS EN REPARACIÓN GVR"/>
    <x v="1"/>
    <x v="3"/>
    <x v="1"/>
    <s v="REPARACION TRAFOS"/>
    <x v="34"/>
  </r>
  <r>
    <n v="9"/>
    <n v="2"/>
    <n v="426"/>
    <n v="1"/>
    <n v="11056"/>
    <x v="692"/>
    <s v="UND"/>
    <n v="2"/>
    <n v="2622304.15"/>
    <n v="1311152.08"/>
    <s v="BODEGA TRAFOS EN REPARACIÓN GVR"/>
    <x v="1"/>
    <x v="3"/>
    <x v="1"/>
    <s v="REPARACION TRAFOS"/>
    <x v="34"/>
  </r>
  <r>
    <n v="9"/>
    <n v="2"/>
    <n v="426"/>
    <n v="1"/>
    <n v="11057"/>
    <x v="526"/>
    <s v="UND"/>
    <n v="1"/>
    <n v="1617672"/>
    <n v="1617672"/>
    <s v="BODEGA TRAFOS EN REPARACIÓN GVR"/>
    <x v="1"/>
    <x v="3"/>
    <x v="1"/>
    <s v="REPARACION TRAFOS"/>
    <x v="34"/>
  </r>
  <r>
    <n v="9"/>
    <n v="2"/>
    <n v="426"/>
    <n v="1"/>
    <n v="11060"/>
    <x v="801"/>
    <s v="UND"/>
    <n v="3"/>
    <n v="4687242.46"/>
    <n v="1562414.16"/>
    <s v="BODEGA TRAFOS EN REPARACIÓN GVR"/>
    <x v="1"/>
    <x v="3"/>
    <x v="1"/>
    <s v="REPARACION TRAFOS"/>
    <x v="34"/>
  </r>
  <r>
    <n v="9"/>
    <n v="2"/>
    <n v="426"/>
    <n v="1"/>
    <n v="11061"/>
    <x v="802"/>
    <s v="UND"/>
    <n v="16"/>
    <n v="27314892.670000002"/>
    <n v="1707180.79"/>
    <s v="BODEGA TRAFOS EN REPARACIÓN GVR"/>
    <x v="1"/>
    <x v="3"/>
    <x v="1"/>
    <s v="REPARACION TRAFOS"/>
    <x v="34"/>
  </r>
  <r>
    <n v="9"/>
    <n v="2"/>
    <n v="426"/>
    <n v="1"/>
    <n v="11062"/>
    <x v="803"/>
    <s v="UND"/>
    <n v="2"/>
    <n v="3734512.81"/>
    <n v="1867256.41"/>
    <s v="BODEGA TRAFOS EN REPARACIÓN GVR"/>
    <x v="1"/>
    <x v="3"/>
    <x v="1"/>
    <s v="REPARACION TRAFOS"/>
    <x v="34"/>
  </r>
  <r>
    <n v="9"/>
    <n v="2"/>
    <n v="426"/>
    <n v="1"/>
    <n v="11064"/>
    <x v="708"/>
    <s v="UND"/>
    <n v="3"/>
    <n v="6733733.9400000004"/>
    <n v="2244577.98"/>
    <s v="BODEGA TRAFOS EN REPARACIÓN GVR"/>
    <x v="1"/>
    <x v="3"/>
    <x v="1"/>
    <s v="REPARACION TRAFOS"/>
    <x v="34"/>
  </r>
  <r>
    <n v="9"/>
    <n v="2"/>
    <n v="426"/>
    <n v="1"/>
    <n v="11065"/>
    <x v="1235"/>
    <s v="UND"/>
    <n v="1"/>
    <n v="2609560"/>
    <n v="2609560"/>
    <s v="BODEGA TRAFOS EN REPARACIÓN GVR"/>
    <x v="1"/>
    <x v="3"/>
    <x v="1"/>
    <s v="REPARACION TRAFOS"/>
    <x v="34"/>
  </r>
  <r>
    <n v="9"/>
    <n v="2"/>
    <n v="426"/>
    <n v="1"/>
    <n v="11066"/>
    <x v="527"/>
    <s v="UND"/>
    <n v="9"/>
    <n v="24782736.760000002"/>
    <n v="2753637.42"/>
    <s v="BODEGA TRAFOS EN REPARACIÓN GVR"/>
    <x v="1"/>
    <x v="3"/>
    <x v="1"/>
    <s v="REPARACION TRAFOS"/>
    <x v="34"/>
  </r>
  <r>
    <n v="9"/>
    <n v="2"/>
    <n v="426"/>
    <n v="1"/>
    <n v="11067"/>
    <x v="528"/>
    <s v="UND"/>
    <n v="3"/>
    <n v="9956630.3100000005"/>
    <n v="3318876.77"/>
    <s v="BODEGA TRAFOS EN REPARACIÓN GVR"/>
    <x v="1"/>
    <x v="3"/>
    <x v="1"/>
    <s v="REPARACION TRAFOS"/>
    <x v="34"/>
  </r>
  <r>
    <n v="9"/>
    <n v="2"/>
    <n v="426"/>
    <n v="1"/>
    <n v="11068"/>
    <x v="1236"/>
    <s v="UND"/>
    <n v="1"/>
    <n v="3531624"/>
    <n v="3531624"/>
    <s v="BODEGA TRAFOS EN REPARACIÓN GVR"/>
    <x v="1"/>
    <x v="3"/>
    <x v="1"/>
    <s v="REPARACION TRAFOS"/>
    <x v="34"/>
  </r>
  <r>
    <n v="9"/>
    <n v="2"/>
    <n v="426"/>
    <n v="1"/>
    <n v="13182"/>
    <x v="895"/>
    <s v="UND"/>
    <n v="1"/>
    <n v="1631071.36"/>
    <n v="1631071.36"/>
    <s v="BODEGA TRAFOS EN REPARACIÓN GVR"/>
    <x v="1"/>
    <x v="3"/>
    <x v="1"/>
    <s v="REPARACION TRAFOS"/>
    <x v="34"/>
  </r>
  <r>
    <n v="9"/>
    <n v="2"/>
    <n v="429"/>
    <n v="1"/>
    <n v="11052"/>
    <x v="522"/>
    <s v="UND"/>
    <n v="4"/>
    <n v="2898498.95"/>
    <n v="724624.76"/>
    <s v="BODEGA TRAFOS EN REPARACIÓN FYR"/>
    <x v="1"/>
    <x v="3"/>
    <x v="1"/>
    <s v="REPARACION TRAFOS"/>
    <x v="34"/>
  </r>
  <r>
    <n v="9"/>
    <n v="2"/>
    <n v="429"/>
    <n v="1"/>
    <n v="11053"/>
    <x v="523"/>
    <s v="UND"/>
    <n v="10"/>
    <n v="7810498.6799999997"/>
    <n v="781049.86"/>
    <s v="BODEGA TRAFOS EN REPARACIÓN FYR"/>
    <x v="1"/>
    <x v="3"/>
    <x v="1"/>
    <s v="REPARACION TRAFOS"/>
    <x v="34"/>
  </r>
  <r>
    <n v="9"/>
    <n v="2"/>
    <n v="429"/>
    <n v="1"/>
    <n v="11054"/>
    <x v="524"/>
    <s v="UND"/>
    <n v="61"/>
    <n v="53916401.520000003"/>
    <n v="883875.43"/>
    <s v="BODEGA TRAFOS EN REPARACIÓN FYR"/>
    <x v="1"/>
    <x v="3"/>
    <x v="1"/>
    <s v="REPARACION TRAFOS"/>
    <x v="34"/>
  </r>
  <r>
    <n v="9"/>
    <n v="2"/>
    <n v="429"/>
    <n v="1"/>
    <n v="11055"/>
    <x v="525"/>
    <s v="UND"/>
    <n v="6"/>
    <n v="6164560.8200000003"/>
    <n v="1027426.81"/>
    <s v="BODEGA TRAFOS EN REPARACIÓN FYR"/>
    <x v="1"/>
    <x v="3"/>
    <x v="1"/>
    <s v="REPARACION TRAFOS"/>
    <x v="34"/>
  </r>
  <r>
    <n v="9"/>
    <n v="2"/>
    <n v="429"/>
    <n v="1"/>
    <n v="11060"/>
    <x v="801"/>
    <s v="UND"/>
    <n v="4"/>
    <n v="6173710.2400000002"/>
    <n v="1543427.56"/>
    <s v="BODEGA TRAFOS EN REPARACIÓN FYR"/>
    <x v="1"/>
    <x v="3"/>
    <x v="1"/>
    <s v="REPARACION TRAFOS"/>
    <x v="34"/>
  </r>
  <r>
    <n v="9"/>
    <n v="2"/>
    <n v="429"/>
    <n v="1"/>
    <n v="11061"/>
    <x v="802"/>
    <s v="UND"/>
    <n v="2"/>
    <n v="3446283.48"/>
    <n v="1723141.74"/>
    <s v="BODEGA TRAFOS EN REPARACIÓN FYR"/>
    <x v="1"/>
    <x v="3"/>
    <x v="1"/>
    <s v="REPARACION TRAFOS"/>
    <x v="34"/>
  </r>
  <r>
    <n v="9"/>
    <n v="2"/>
    <n v="429"/>
    <n v="1"/>
    <n v="11062"/>
    <x v="803"/>
    <s v="UND"/>
    <n v="4"/>
    <n v="7321483.9000000004"/>
    <n v="1830370.98"/>
    <s v="BODEGA TRAFOS EN REPARACIÓN FYR"/>
    <x v="1"/>
    <x v="3"/>
    <x v="1"/>
    <s v="REPARACION TRAFOS"/>
    <x v="34"/>
  </r>
  <r>
    <n v="9"/>
    <n v="2"/>
    <n v="429"/>
    <n v="1"/>
    <n v="11064"/>
    <x v="708"/>
    <s v="UND"/>
    <n v="4"/>
    <n v="9008954.0899999999"/>
    <n v="2252238.52"/>
    <s v="BODEGA TRAFOS EN REPARACIÓN FYR"/>
    <x v="1"/>
    <x v="3"/>
    <x v="1"/>
    <s v="REPARACION TRAFOS"/>
    <x v="34"/>
  </r>
  <r>
    <n v="9"/>
    <n v="2"/>
    <n v="429"/>
    <n v="1"/>
    <n v="11065"/>
    <x v="1235"/>
    <s v="UND"/>
    <n v="1"/>
    <n v="2609560"/>
    <n v="2609560"/>
    <s v="BODEGA TRAFOS EN REPARACIÓN FYR"/>
    <x v="1"/>
    <x v="3"/>
    <x v="1"/>
    <s v="REPARACION TRAFOS"/>
    <x v="34"/>
  </r>
  <r>
    <n v="9"/>
    <n v="2"/>
    <n v="429"/>
    <n v="1"/>
    <n v="11066"/>
    <x v="527"/>
    <s v="UND"/>
    <n v="1"/>
    <n v="2724818"/>
    <n v="2724818"/>
    <s v="BODEGA TRAFOS EN REPARACIÓN FYR"/>
    <x v="1"/>
    <x v="3"/>
    <x v="1"/>
    <s v="REPARACION TRAFOS"/>
    <x v="34"/>
  </r>
  <r>
    <n v="9"/>
    <n v="2"/>
    <n v="429"/>
    <n v="1"/>
    <n v="11067"/>
    <x v="528"/>
    <s v="UND"/>
    <n v="1"/>
    <n v="3321759.28"/>
    <n v="3321759.28"/>
    <s v="BODEGA TRAFOS EN REPARACIÓN FYR"/>
    <x v="1"/>
    <x v="3"/>
    <x v="1"/>
    <s v="REPARACION TRAFOS"/>
    <x v="34"/>
  </r>
  <r>
    <n v="9"/>
    <n v="2"/>
    <n v="429"/>
    <n v="1"/>
    <n v="12069"/>
    <x v="962"/>
    <s v="UND"/>
    <n v="1"/>
    <n v="138475000"/>
    <n v="138475000"/>
    <s v="BODEGA TRAFOS EN REPARACIÓN FYR"/>
    <x v="1"/>
    <x v="3"/>
    <x v="1"/>
    <s v="REPARACION TRAFOS"/>
    <x v="38"/>
  </r>
  <r>
    <n v="9"/>
    <n v="2"/>
    <n v="429"/>
    <n v="1"/>
    <n v="13227"/>
    <x v="1237"/>
    <s v="UND"/>
    <n v="1"/>
    <n v="1"/>
    <n v="1"/>
    <s v="BODEGA TRAFOS EN REPARACIÓN FYR"/>
    <x v="1"/>
    <x v="3"/>
    <x v="1"/>
    <s v="REPARACION TRAFOS"/>
    <x v="25"/>
  </r>
  <r>
    <n v="9"/>
    <n v="2"/>
    <n v="430"/>
    <n v="1"/>
    <n v="14172"/>
    <x v="1238"/>
    <s v="UND"/>
    <n v="1"/>
    <n v="500000"/>
    <n v="500000"/>
    <s v="REPUESTOS MATERIAL S/E BRISAS"/>
    <x v="1"/>
    <x v="0"/>
    <x v="1"/>
    <s v="SUBESTACIONES"/>
    <x v="17"/>
  </r>
  <r>
    <n v="9"/>
    <n v="2"/>
    <n v="430"/>
    <n v="1"/>
    <n v="14173"/>
    <x v="1239"/>
    <s v="UND"/>
    <n v="1"/>
    <n v="100000"/>
    <n v="100000"/>
    <s v="REPUESTOS MATERIAL S/E BRISAS"/>
    <x v="1"/>
    <x v="0"/>
    <x v="1"/>
    <s v="SUBESTACIONES"/>
    <x v="0"/>
  </r>
  <r>
    <n v="9"/>
    <n v="2"/>
    <n v="430"/>
    <n v="1"/>
    <n v="14174"/>
    <x v="1240"/>
    <s v="UND"/>
    <n v="1"/>
    <n v="50000"/>
    <n v="50000"/>
    <s v="REPUESTOS MATERIAL S/E BRISAS"/>
    <x v="1"/>
    <x v="0"/>
    <x v="1"/>
    <s v="SUBESTACIONES"/>
    <x v="0"/>
  </r>
  <r>
    <n v="9"/>
    <n v="2"/>
    <n v="430"/>
    <n v="1"/>
    <n v="14175"/>
    <x v="1241"/>
    <s v="UND"/>
    <n v="2"/>
    <n v="200000"/>
    <n v="100000"/>
    <s v="REPUESTOS MATERIAL S/E BRISAS"/>
    <x v="1"/>
    <x v="0"/>
    <x v="1"/>
    <s v="SUBESTACIONES"/>
    <x v="26"/>
  </r>
  <r>
    <n v="9"/>
    <n v="2"/>
    <n v="430"/>
    <n v="1"/>
    <n v="14176"/>
    <x v="1242"/>
    <s v="PAQ"/>
    <n v="1"/>
    <n v="20000"/>
    <n v="20000"/>
    <s v="REPUESTOS MATERIAL S/E BRISAS"/>
    <x v="1"/>
    <x v="0"/>
    <x v="1"/>
    <s v="SUBESTACIONES"/>
    <x v="0"/>
  </r>
  <r>
    <n v="9"/>
    <n v="2"/>
    <n v="430"/>
    <n v="1"/>
    <n v="14177"/>
    <x v="1243"/>
    <s v="UND"/>
    <n v="1"/>
    <n v="200000"/>
    <n v="200000"/>
    <s v="REPUESTOS MATERIAL S/E BRISAS"/>
    <x v="1"/>
    <x v="0"/>
    <x v="1"/>
    <s v="SUBESTACIONES"/>
    <x v="0"/>
  </r>
  <r>
    <n v="9"/>
    <n v="2"/>
    <n v="430"/>
    <n v="1"/>
    <n v="14178"/>
    <x v="1244"/>
    <s v="BOL"/>
    <n v="1"/>
    <n v="5000"/>
    <n v="5000"/>
    <s v="REPUESTOS MATERIAL S/E BRISAS"/>
    <x v="1"/>
    <x v="0"/>
    <x v="1"/>
    <s v="SUBESTACIONES"/>
    <x v="0"/>
  </r>
  <r>
    <n v="9"/>
    <n v="2"/>
    <n v="430"/>
    <n v="1"/>
    <n v="14179"/>
    <x v="1245"/>
    <s v="PAQ"/>
    <n v="36"/>
    <n v="36000"/>
    <n v="1000"/>
    <s v="REPUESTOS MATERIAL S/E BRISAS"/>
    <x v="1"/>
    <x v="0"/>
    <x v="1"/>
    <s v="SUBESTACIONES"/>
    <x v="0"/>
  </r>
  <r>
    <n v="9"/>
    <n v="2"/>
    <n v="430"/>
    <n v="1"/>
    <n v="14180"/>
    <x v="1246"/>
    <s v="PAQ"/>
    <n v="12"/>
    <n v="12000"/>
    <n v="1000"/>
    <s v="REPUESTOS MATERIAL S/E BRISAS"/>
    <x v="1"/>
    <x v="0"/>
    <x v="1"/>
    <s v="SUBESTACIONES"/>
    <x v="0"/>
  </r>
  <r>
    <n v="9"/>
    <n v="2"/>
    <n v="430"/>
    <n v="1"/>
    <n v="14181"/>
    <x v="1247"/>
    <s v="UND"/>
    <n v="5"/>
    <n v="2500000"/>
    <n v="500000"/>
    <s v="REPUESTOS MATERIAL S/E BRISAS"/>
    <x v="1"/>
    <x v="0"/>
    <x v="1"/>
    <s v="SUBESTACIONES"/>
    <x v="30"/>
  </r>
  <r>
    <n v="9"/>
    <n v="2"/>
    <n v="432"/>
    <n v="1"/>
    <n v="9448"/>
    <x v="749"/>
    <s v="UND"/>
    <n v="12"/>
    <n v="225504"/>
    <n v="18792"/>
    <s v="BODEGA ACTIVOS FIJOS CONTROL DE ENERGIA"/>
    <x v="0"/>
    <x v="0"/>
    <x v="2"/>
    <s v="CIRCUITOS"/>
    <x v="16"/>
  </r>
  <r>
    <n v="9"/>
    <n v="2"/>
    <n v="432"/>
    <n v="1"/>
    <n v="9632"/>
    <x v="256"/>
    <s v="UND"/>
    <n v="486"/>
    <n v="2291765.59"/>
    <n v="4715.57"/>
    <s v="BODEGA ACTIVOS FIJOS CONTROL DE ENERGIA"/>
    <x v="0"/>
    <x v="0"/>
    <x v="2"/>
    <s v="CIRCUITOS"/>
    <x v="16"/>
  </r>
  <r>
    <n v="9"/>
    <n v="2"/>
    <n v="432"/>
    <n v="1"/>
    <n v="9638"/>
    <x v="379"/>
    <s v="UND"/>
    <n v="45"/>
    <n v="251825.17"/>
    <n v="5596.11"/>
    <s v="BODEGA ACTIVOS FIJOS CONTROL DE ENERGIA"/>
    <x v="0"/>
    <x v="0"/>
    <x v="2"/>
    <s v="CIRCUITOS"/>
    <x v="16"/>
  </r>
  <r>
    <n v="9"/>
    <n v="2"/>
    <n v="432"/>
    <n v="1"/>
    <n v="9648"/>
    <x v="383"/>
    <s v="UND"/>
    <n v="120"/>
    <n v="17400"/>
    <n v="145"/>
    <s v="BODEGA ACTIVOS FIJOS CONTROL DE ENERGIA"/>
    <x v="0"/>
    <x v="0"/>
    <x v="2"/>
    <s v="CIRCUITOS"/>
    <x v="16"/>
  </r>
  <r>
    <n v="9"/>
    <n v="2"/>
    <n v="432"/>
    <n v="1"/>
    <n v="9651"/>
    <x v="262"/>
    <s v="UND"/>
    <n v="50"/>
    <n v="52861.04"/>
    <n v="1057.22"/>
    <s v="BODEGA ACTIVOS FIJOS CONTROL DE ENERGIA"/>
    <x v="0"/>
    <x v="0"/>
    <x v="2"/>
    <s v="CIRCUITOS"/>
    <x v="16"/>
  </r>
  <r>
    <n v="9"/>
    <n v="2"/>
    <n v="432"/>
    <n v="1"/>
    <n v="9677"/>
    <x v="1248"/>
    <s v="UND"/>
    <n v="25"/>
    <n v="362500"/>
    <n v="14500"/>
    <s v="BODEGA ACTIVOS FIJOS CONTROL DE ENERGIA"/>
    <x v="0"/>
    <x v="0"/>
    <x v="2"/>
    <s v="CIRCUITOS"/>
    <x v="16"/>
  </r>
  <r>
    <n v="9"/>
    <n v="2"/>
    <n v="432"/>
    <n v="1"/>
    <n v="9682"/>
    <x v="389"/>
    <s v="UND"/>
    <n v="49"/>
    <n v="4946160"/>
    <n v="100942.04"/>
    <s v="BODEGA ACTIVOS FIJOS CONTROL DE ENERGIA"/>
    <x v="0"/>
    <x v="0"/>
    <x v="2"/>
    <s v="CIRCUITOS"/>
    <x v="18"/>
  </r>
  <r>
    <n v="9"/>
    <n v="2"/>
    <n v="432"/>
    <n v="1"/>
    <n v="9684"/>
    <x v="874"/>
    <s v="UND"/>
    <n v="277"/>
    <n v="997056.37"/>
    <n v="3599.48"/>
    <s v="BODEGA ACTIVOS FIJOS CONTROL DE ENERGIA"/>
    <x v="0"/>
    <x v="0"/>
    <x v="2"/>
    <s v="CIRCUITOS"/>
    <x v="21"/>
  </r>
  <r>
    <n v="9"/>
    <n v="2"/>
    <n v="432"/>
    <n v="1"/>
    <n v="9696"/>
    <x v="712"/>
    <s v="UND"/>
    <n v="345"/>
    <n v="4164881"/>
    <n v="12072.12"/>
    <s v="BODEGA ACTIVOS FIJOS CONTROL DE ENERGIA"/>
    <x v="0"/>
    <x v="0"/>
    <x v="2"/>
    <s v="CIRCUITOS"/>
    <x v="14"/>
  </r>
  <r>
    <n v="9"/>
    <n v="2"/>
    <n v="432"/>
    <n v="1"/>
    <n v="9724"/>
    <x v="270"/>
    <s v="UND"/>
    <n v="20"/>
    <n v="327538"/>
    <n v="16376.9"/>
    <s v="BODEGA ACTIVOS FIJOS CONTROL DE ENERGIA"/>
    <x v="0"/>
    <x v="0"/>
    <x v="2"/>
    <s v="CIRCUITOS"/>
    <x v="16"/>
  </r>
  <r>
    <n v="9"/>
    <n v="2"/>
    <n v="432"/>
    <n v="1"/>
    <n v="9732"/>
    <x v="403"/>
    <s v="UND"/>
    <n v="35"/>
    <n v="20300"/>
    <n v="580"/>
    <s v="BODEGA ACTIVOS FIJOS CONTROL DE ENERGIA"/>
    <x v="0"/>
    <x v="0"/>
    <x v="2"/>
    <s v="CIRCUITOS"/>
    <x v="16"/>
  </r>
  <r>
    <n v="9"/>
    <n v="2"/>
    <n v="432"/>
    <n v="1"/>
    <n v="9780"/>
    <x v="275"/>
    <s v="UND"/>
    <n v="37"/>
    <n v="804207"/>
    <n v="21735.32"/>
    <s v="BODEGA ACTIVOS FIJOS CONTROL DE ENERGIA"/>
    <x v="0"/>
    <x v="0"/>
    <x v="2"/>
    <s v="CIRCUITOS"/>
    <x v="18"/>
  </r>
  <r>
    <n v="9"/>
    <n v="2"/>
    <n v="432"/>
    <n v="1"/>
    <n v="9821"/>
    <x v="279"/>
    <s v="MTS"/>
    <n v="534"/>
    <n v="1310008.58"/>
    <n v="2453.1999999999998"/>
    <s v="BODEGA ACTIVOS FIJOS CONTROL DE ENERGIA"/>
    <x v="0"/>
    <x v="0"/>
    <x v="2"/>
    <s v="CIRCUITOS"/>
    <x v="14"/>
  </r>
  <r>
    <n v="9"/>
    <n v="2"/>
    <n v="432"/>
    <n v="1"/>
    <n v="9822"/>
    <x v="280"/>
    <s v="MTS"/>
    <n v="223"/>
    <n v="894557.37"/>
    <n v="4011.47"/>
    <s v="BODEGA ACTIVOS FIJOS CONTROL DE ENERGIA"/>
    <x v="0"/>
    <x v="0"/>
    <x v="2"/>
    <s v="CIRCUITOS"/>
    <x v="14"/>
  </r>
  <r>
    <n v="9"/>
    <n v="2"/>
    <n v="432"/>
    <n v="1"/>
    <n v="9829"/>
    <x v="421"/>
    <s v="MTS"/>
    <n v="100"/>
    <n v="892388"/>
    <n v="8923.8799999999992"/>
    <s v="BODEGA ACTIVOS FIJOS CONTROL DE ENERGIA"/>
    <x v="0"/>
    <x v="0"/>
    <x v="2"/>
    <s v="CIRCUITOS"/>
    <x v="14"/>
  </r>
  <r>
    <n v="9"/>
    <n v="2"/>
    <n v="432"/>
    <n v="1"/>
    <n v="9852"/>
    <x v="1249"/>
    <s v="UND"/>
    <n v="477"/>
    <n v="5452415"/>
    <n v="11430.64"/>
    <s v="BODEGA ACTIVOS FIJOS CONTROL DE ENERGIA"/>
    <x v="0"/>
    <x v="0"/>
    <x v="2"/>
    <s v="CIRCUITOS"/>
    <x v="14"/>
  </r>
  <r>
    <n v="9"/>
    <n v="2"/>
    <n v="432"/>
    <n v="1"/>
    <n v="9855"/>
    <x v="282"/>
    <s v="UND"/>
    <n v="52"/>
    <n v="423687.67999999999"/>
    <n v="8147.84"/>
    <s v="BODEGA ACTIVOS FIJOS CONTROL DE ENERGIA"/>
    <x v="0"/>
    <x v="0"/>
    <x v="2"/>
    <s v="CIRCUITOS"/>
    <x v="14"/>
  </r>
  <r>
    <n v="9"/>
    <n v="2"/>
    <n v="432"/>
    <n v="1"/>
    <n v="9914"/>
    <x v="284"/>
    <s v="MTS"/>
    <n v="370"/>
    <n v="438459.45"/>
    <n v="1185.03"/>
    <s v="BODEGA ACTIVOS FIJOS CONTROL DE ENERGIA"/>
    <x v="0"/>
    <x v="0"/>
    <x v="2"/>
    <s v="CIRCUITOS"/>
    <x v="14"/>
  </r>
  <r>
    <n v="9"/>
    <n v="2"/>
    <n v="432"/>
    <n v="1"/>
    <n v="10067"/>
    <x v="832"/>
    <s v="UND"/>
    <n v="59"/>
    <n v="746087.26"/>
    <n v="12645.54"/>
    <s v="BODEGA ACTIVOS FIJOS CONTROL DE ENERGIA"/>
    <x v="0"/>
    <x v="0"/>
    <x v="2"/>
    <s v="CIRCUITOS"/>
    <x v="0"/>
  </r>
  <r>
    <n v="9"/>
    <n v="2"/>
    <n v="432"/>
    <n v="1"/>
    <n v="10079"/>
    <x v="672"/>
    <s v="UND"/>
    <n v="23"/>
    <n v="3168290.58"/>
    <n v="137751.76"/>
    <s v="BODEGA ACTIVOS FIJOS CONTROL DE ENERGIA"/>
    <x v="0"/>
    <x v="0"/>
    <x v="2"/>
    <s v="CIRCUITOS"/>
    <x v="18"/>
  </r>
  <r>
    <n v="9"/>
    <n v="2"/>
    <n v="432"/>
    <n v="1"/>
    <n v="10232"/>
    <x v="456"/>
    <s v="UND"/>
    <n v="513"/>
    <n v="1419861.18"/>
    <n v="2767.76"/>
    <s v="BODEGA ACTIVOS FIJOS CONTROL DE ENERGIA"/>
    <x v="0"/>
    <x v="0"/>
    <x v="2"/>
    <s v="CIRCUITOS"/>
    <x v="33"/>
  </r>
  <r>
    <n v="9"/>
    <n v="2"/>
    <n v="432"/>
    <n v="1"/>
    <n v="10235"/>
    <x v="458"/>
    <s v="UND"/>
    <n v="14"/>
    <n v="48898.5"/>
    <n v="3492.75"/>
    <s v="BODEGA ACTIVOS FIJOS CONTROL DE ENERGIA"/>
    <x v="0"/>
    <x v="0"/>
    <x v="2"/>
    <s v="CIRCUITOS"/>
    <x v="33"/>
  </r>
  <r>
    <n v="9"/>
    <n v="2"/>
    <n v="432"/>
    <n v="1"/>
    <n v="10248"/>
    <x v="297"/>
    <s v="UND"/>
    <n v="20"/>
    <n v="39278"/>
    <n v="1963.9"/>
    <s v="BODEGA ACTIVOS FIJOS CONTROL DE ENERGIA"/>
    <x v="0"/>
    <x v="0"/>
    <x v="2"/>
    <s v="CIRCUITOS"/>
    <x v="22"/>
  </r>
  <r>
    <n v="9"/>
    <n v="2"/>
    <n v="432"/>
    <n v="1"/>
    <n v="10253"/>
    <x v="459"/>
    <s v="UND"/>
    <n v="3"/>
    <n v="5683"/>
    <n v="1894.33"/>
    <s v="BODEGA ACTIVOS FIJOS CONTROL DE ENERGIA"/>
    <x v="0"/>
    <x v="0"/>
    <x v="2"/>
    <s v="CIRCUITOS"/>
    <x v="22"/>
  </r>
  <r>
    <n v="9"/>
    <n v="2"/>
    <n v="432"/>
    <n v="1"/>
    <n v="10358"/>
    <x v="1250"/>
    <s v="UND"/>
    <n v="9"/>
    <n v="5919219"/>
    <n v="657691"/>
    <s v="BODEGA ACTIVOS FIJOS CONTROL DE ENERGIA"/>
    <x v="0"/>
    <x v="0"/>
    <x v="2"/>
    <s v="CIRCUITOS"/>
    <x v="23"/>
  </r>
  <r>
    <n v="9"/>
    <n v="2"/>
    <n v="432"/>
    <n v="1"/>
    <n v="10371"/>
    <x v="704"/>
    <s v="UND"/>
    <n v="1"/>
    <n v="3172827"/>
    <n v="3172827"/>
    <s v="BODEGA ACTIVOS FIJOS CONTROL DE ENERGIA"/>
    <x v="0"/>
    <x v="0"/>
    <x v="2"/>
    <s v="CIRCUITOS"/>
    <x v="24"/>
  </r>
  <r>
    <n v="9"/>
    <n v="2"/>
    <n v="432"/>
    <n v="1"/>
    <n v="10395"/>
    <x v="300"/>
    <s v="UND"/>
    <n v="16"/>
    <n v="24810540"/>
    <n v="1550658.75"/>
    <s v="BODEGA ACTIVOS FIJOS CONTROL DE ENERGIA"/>
    <x v="0"/>
    <x v="0"/>
    <x v="2"/>
    <s v="CIRCUITOS"/>
    <x v="24"/>
  </r>
  <r>
    <n v="9"/>
    <n v="2"/>
    <n v="432"/>
    <n v="1"/>
    <n v="10520"/>
    <x v="302"/>
    <s v="MTS"/>
    <n v="590"/>
    <n v="5588126"/>
    <n v="9471.4"/>
    <s v="BODEGA ACTIVOS FIJOS CONTROL DE ENERGIA"/>
    <x v="0"/>
    <x v="0"/>
    <x v="2"/>
    <s v="CIRCUITOS"/>
    <x v="14"/>
  </r>
  <r>
    <n v="9"/>
    <n v="2"/>
    <n v="432"/>
    <n v="1"/>
    <n v="10521"/>
    <x v="722"/>
    <s v="UND"/>
    <n v="350"/>
    <n v="4287766"/>
    <n v="12250.76"/>
    <s v="BODEGA ACTIVOS FIJOS CONTROL DE ENERGIA"/>
    <x v="0"/>
    <x v="0"/>
    <x v="2"/>
    <s v="CIRCUITOS"/>
    <x v="14"/>
  </r>
  <r>
    <n v="9"/>
    <n v="2"/>
    <n v="432"/>
    <n v="1"/>
    <n v="10534"/>
    <x v="835"/>
    <s v="UND"/>
    <n v="887"/>
    <n v="1710049.88"/>
    <n v="1927.9"/>
    <s v="BODEGA ACTIVOS FIJOS CONTROL DE ENERGIA"/>
    <x v="0"/>
    <x v="0"/>
    <x v="2"/>
    <s v="CIRCUITOS"/>
    <x v="21"/>
  </r>
  <r>
    <n v="9"/>
    <n v="2"/>
    <n v="432"/>
    <n v="1"/>
    <n v="10566"/>
    <x v="304"/>
    <s v="UND"/>
    <n v="28"/>
    <n v="2214551"/>
    <n v="79091.11"/>
    <s v="BODEGA ACTIVOS FIJOS CONTROL DE ENERGIA"/>
    <x v="0"/>
    <x v="0"/>
    <x v="2"/>
    <s v="CIRCUITOS"/>
    <x v="19"/>
  </r>
  <r>
    <n v="9"/>
    <n v="2"/>
    <n v="432"/>
    <n v="1"/>
    <n v="10590"/>
    <x v="496"/>
    <s v="UND"/>
    <n v="3"/>
    <n v="9355"/>
    <n v="3118.33"/>
    <s v="BODEGA ACTIVOS FIJOS CONTROL DE ENERGIA"/>
    <x v="0"/>
    <x v="0"/>
    <x v="2"/>
    <s v="CIRCUITOS"/>
    <x v="22"/>
  </r>
  <r>
    <n v="9"/>
    <n v="2"/>
    <n v="432"/>
    <n v="1"/>
    <n v="10690"/>
    <x v="1251"/>
    <s v="UND"/>
    <n v="6"/>
    <n v="7510"/>
    <n v="1251.67"/>
    <s v="BODEGA ACTIVOS FIJOS CONTROL DE ENERGIA"/>
    <x v="0"/>
    <x v="0"/>
    <x v="2"/>
    <s v="CIRCUITOS"/>
    <x v="0"/>
  </r>
  <r>
    <n v="9"/>
    <n v="2"/>
    <n v="432"/>
    <n v="1"/>
    <n v="10761"/>
    <x v="1252"/>
    <s v="UND"/>
    <n v="9"/>
    <n v="23858027.399999999"/>
    <n v="2650891.9300000002"/>
    <s v="BODEGA ACTIVOS FIJOS CONTROL DE ENERGIA"/>
    <x v="0"/>
    <x v="0"/>
    <x v="2"/>
    <s v="CIRCUITOS"/>
    <x v="25"/>
  </r>
  <r>
    <n v="9"/>
    <n v="2"/>
    <n v="432"/>
    <n v="1"/>
    <n v="10902"/>
    <x v="312"/>
    <s v="UND"/>
    <n v="2"/>
    <n v="24564"/>
    <n v="12282"/>
    <s v="BODEGA ACTIVOS FIJOS CONTROL DE ENERGIA"/>
    <x v="0"/>
    <x v="0"/>
    <x v="2"/>
    <s v="CIRCUITOS"/>
    <x v="16"/>
  </r>
  <r>
    <n v="9"/>
    <n v="2"/>
    <n v="432"/>
    <n v="1"/>
    <n v="10908"/>
    <x v="724"/>
    <s v="MTS"/>
    <n v="71.849999999999994"/>
    <n v="822507.26"/>
    <n v="11447.56"/>
    <s v="BODEGA ACTIVOS FIJOS CONTROL DE ENERGIA"/>
    <x v="0"/>
    <x v="0"/>
    <x v="2"/>
    <s v="CIRCUITOS"/>
    <x v="14"/>
  </r>
  <r>
    <n v="9"/>
    <n v="2"/>
    <n v="432"/>
    <n v="1"/>
    <n v="11014"/>
    <x v="314"/>
    <s v="UND"/>
    <n v="19"/>
    <n v="2116347.2999999998"/>
    <n v="111386.7"/>
    <s v="BODEGA ACTIVOS FIJOS CONTROL DE ENERGIA"/>
    <x v="0"/>
    <x v="0"/>
    <x v="2"/>
    <s v="CIRCUITOS"/>
    <x v="19"/>
  </r>
  <r>
    <n v="9"/>
    <n v="2"/>
    <n v="432"/>
    <n v="1"/>
    <n v="11227"/>
    <x v="315"/>
    <s v="UND"/>
    <n v="20"/>
    <n v="467341"/>
    <n v="23367.05"/>
    <s v="BODEGA ACTIVOS FIJOS CONTROL DE ENERGIA"/>
    <x v="0"/>
    <x v="0"/>
    <x v="2"/>
    <s v="CIRCUITOS"/>
    <x v="16"/>
  </r>
  <r>
    <n v="9"/>
    <n v="2"/>
    <n v="432"/>
    <n v="1"/>
    <n v="12025"/>
    <x v="879"/>
    <s v="UND"/>
    <n v="1268"/>
    <n v="334896.34999999998"/>
    <n v="264.11"/>
    <s v="BODEGA ACTIVOS FIJOS CONTROL DE ENERGIA"/>
    <x v="0"/>
    <x v="0"/>
    <x v="2"/>
    <s v="CIRCUITOS"/>
    <x v="28"/>
  </r>
  <r>
    <n v="9"/>
    <n v="2"/>
    <n v="432"/>
    <n v="1"/>
    <n v="12034"/>
    <x v="960"/>
    <s v="UND"/>
    <n v="198"/>
    <n v="686075.4"/>
    <n v="3465.03"/>
    <s v="BODEGA ACTIVOS FIJOS CONTROL DE ENERGIA"/>
    <x v="0"/>
    <x v="0"/>
    <x v="2"/>
    <s v="CIRCUITOS"/>
    <x v="21"/>
  </r>
  <r>
    <n v="9"/>
    <n v="2"/>
    <n v="432"/>
    <n v="1"/>
    <n v="12035"/>
    <x v="880"/>
    <s v="UND"/>
    <n v="88"/>
    <n v="151792.95999999999"/>
    <n v="1724.92"/>
    <s v="BODEGA ACTIVOS FIJOS CONTROL DE ENERGIA"/>
    <x v="0"/>
    <x v="0"/>
    <x v="2"/>
    <s v="CIRCUITOS"/>
    <x v="20"/>
  </r>
  <r>
    <n v="9"/>
    <n v="2"/>
    <n v="432"/>
    <n v="1"/>
    <n v="12036"/>
    <x v="837"/>
    <s v="UND"/>
    <n v="1461"/>
    <n v="15222034.130000001"/>
    <n v="10418.91"/>
    <s v="BODEGA ACTIVOS FIJOS CONTROL DE ENERGIA"/>
    <x v="0"/>
    <x v="0"/>
    <x v="2"/>
    <s v="CIRCUITOS"/>
    <x v="20"/>
  </r>
  <r>
    <n v="9"/>
    <n v="2"/>
    <n v="432"/>
    <n v="1"/>
    <n v="12037"/>
    <x v="838"/>
    <s v="UND"/>
    <n v="91"/>
    <n v="1097337.99"/>
    <n v="12058.65"/>
    <s v="BODEGA ACTIVOS FIJOS CONTROL DE ENERGIA"/>
    <x v="0"/>
    <x v="0"/>
    <x v="2"/>
    <s v="CIRCUITOS"/>
    <x v="21"/>
  </r>
  <r>
    <n v="9"/>
    <n v="2"/>
    <n v="432"/>
    <n v="1"/>
    <n v="12040"/>
    <x v="839"/>
    <s v="UND"/>
    <n v="312"/>
    <n v="4656876.91"/>
    <n v="14925.88"/>
    <s v="BODEGA ACTIVOS FIJOS CONTROL DE ENERGIA"/>
    <x v="0"/>
    <x v="0"/>
    <x v="2"/>
    <s v="CIRCUITOS"/>
    <x v="21"/>
  </r>
  <r>
    <n v="9"/>
    <n v="2"/>
    <n v="432"/>
    <n v="1"/>
    <n v="12043"/>
    <x v="840"/>
    <s v="UND"/>
    <n v="18"/>
    <n v="169895.66"/>
    <n v="9438.65"/>
    <s v="BODEGA ACTIVOS FIJOS CONTROL DE ENERGIA"/>
    <x v="0"/>
    <x v="0"/>
    <x v="2"/>
    <s v="CIRCUITOS"/>
    <x v="20"/>
  </r>
  <r>
    <n v="9"/>
    <n v="2"/>
    <n v="432"/>
    <n v="1"/>
    <n v="12134"/>
    <x v="1253"/>
    <s v="UND"/>
    <n v="1386"/>
    <n v="88464"/>
    <n v="63.83"/>
    <s v="BODEGA ACTIVOS FIJOS CONTROL DE ENERGIA"/>
    <x v="0"/>
    <x v="0"/>
    <x v="2"/>
    <s v="CIRCUITOS"/>
    <x v="16"/>
  </r>
  <r>
    <n v="9"/>
    <n v="2"/>
    <n v="432"/>
    <n v="1"/>
    <n v="12267"/>
    <x v="697"/>
    <s v="MTS"/>
    <n v="932"/>
    <n v="4436916.59"/>
    <n v="4760.6400000000003"/>
    <s v="BODEGA ACTIVOS FIJOS CONTROL DE ENERGIA"/>
    <x v="0"/>
    <x v="0"/>
    <x v="2"/>
    <s v="CIRCUITOS"/>
    <x v="14"/>
  </r>
  <r>
    <n v="9"/>
    <n v="2"/>
    <n v="432"/>
    <n v="1"/>
    <n v="12429"/>
    <x v="1254"/>
    <s v="UND"/>
    <n v="964.4"/>
    <n v="4334978"/>
    <n v="4495"/>
    <s v="BODEGA ACTIVOS FIJOS CONTROL DE ENERGIA"/>
    <x v="0"/>
    <x v="0"/>
    <x v="2"/>
    <s v="CIRCUITOS"/>
    <x v="0"/>
  </r>
  <r>
    <n v="9"/>
    <n v="2"/>
    <n v="432"/>
    <n v="1"/>
    <n v="12807"/>
    <x v="1255"/>
    <s v="UND"/>
    <n v="12"/>
    <n v="6459"/>
    <n v="538.25"/>
    <s v="BODEGA ACTIVOS FIJOS CONTROL DE ENERGIA"/>
    <x v="0"/>
    <x v="0"/>
    <x v="2"/>
    <s v="CIRCUITOS"/>
    <x v="16"/>
  </r>
  <r>
    <n v="9"/>
    <n v="2"/>
    <n v="432"/>
    <n v="1"/>
    <n v="12893"/>
    <x v="565"/>
    <s v="UND"/>
    <n v="4"/>
    <n v="575360"/>
    <n v="143840"/>
    <s v="BODEGA ACTIVOS FIJOS CONTROL DE ENERGIA"/>
    <x v="0"/>
    <x v="0"/>
    <x v="2"/>
    <s v="CIRCUITOS"/>
    <x v="18"/>
  </r>
  <r>
    <n v="9"/>
    <n v="2"/>
    <n v="432"/>
    <n v="1"/>
    <n v="12980"/>
    <x v="843"/>
    <s v="UND"/>
    <n v="216"/>
    <n v="1553222.48"/>
    <n v="7190.84"/>
    <s v="BODEGA ACTIVOS FIJOS CONTROL DE ENERGIA"/>
    <x v="0"/>
    <x v="0"/>
    <x v="2"/>
    <s v="CIRCUITOS"/>
    <x v="21"/>
  </r>
  <r>
    <n v="9"/>
    <n v="2"/>
    <n v="432"/>
    <n v="1"/>
    <n v="12981"/>
    <x v="844"/>
    <s v="UND"/>
    <n v="81"/>
    <n v="14094"/>
    <n v="174"/>
    <s v="BODEGA ACTIVOS FIJOS CONTROL DE ENERGIA"/>
    <x v="0"/>
    <x v="0"/>
    <x v="2"/>
    <s v="CIRCUITOS"/>
    <x v="0"/>
  </r>
  <r>
    <n v="9"/>
    <n v="2"/>
    <n v="432"/>
    <n v="1"/>
    <n v="12997"/>
    <x v="1256"/>
    <s v="UND"/>
    <n v="588"/>
    <n v="690037.64"/>
    <n v="1173.53"/>
    <s v="BODEGA ACTIVOS FIJOS CONTROL DE ENERGIA"/>
    <x v="0"/>
    <x v="0"/>
    <x v="2"/>
    <s v="CIRCUITOS"/>
    <x v="16"/>
  </r>
  <r>
    <n v="9"/>
    <n v="2"/>
    <n v="432"/>
    <n v="1"/>
    <n v="13029"/>
    <x v="326"/>
    <s v="UND"/>
    <n v="530"/>
    <n v="10400851"/>
    <n v="19624.25"/>
    <s v="BODEGA ACTIVOS FIJOS CONTROL DE ENERGIA"/>
    <x v="0"/>
    <x v="0"/>
    <x v="2"/>
    <s v="CIRCUITOS"/>
    <x v="28"/>
  </r>
  <r>
    <n v="9"/>
    <n v="2"/>
    <n v="432"/>
    <n v="1"/>
    <n v="13031"/>
    <x v="1257"/>
    <s v="MTS"/>
    <n v="501"/>
    <n v="858954.48"/>
    <n v="1714.48"/>
    <s v="BODEGA ACTIVOS FIJOS CONTROL DE ENERGIA"/>
    <x v="0"/>
    <x v="0"/>
    <x v="2"/>
    <s v="CIRCUITOS"/>
    <x v="14"/>
  </r>
  <r>
    <n v="9"/>
    <n v="2"/>
    <n v="432"/>
    <n v="1"/>
    <n v="13044"/>
    <x v="1258"/>
    <s v="UND"/>
    <n v="7"/>
    <n v="30334573.149999999"/>
    <n v="4333510.45"/>
    <s v="BODEGA ACTIVOS FIJOS CONTROL DE ENERGIA"/>
    <x v="0"/>
    <x v="0"/>
    <x v="2"/>
    <s v="CIRCUITOS"/>
    <x v="36"/>
  </r>
  <r>
    <n v="9"/>
    <n v="2"/>
    <n v="432"/>
    <n v="1"/>
    <n v="13071"/>
    <x v="1259"/>
    <s v="UND"/>
    <n v="323"/>
    <n v="3250349"/>
    <n v="10063"/>
    <s v="BODEGA ACTIVOS FIJOS CONTROL DE ENERGIA"/>
    <x v="0"/>
    <x v="0"/>
    <x v="2"/>
    <s v="CIRCUITOS"/>
    <x v="18"/>
  </r>
  <r>
    <n v="9"/>
    <n v="2"/>
    <n v="432"/>
    <n v="1"/>
    <n v="13082"/>
    <x v="845"/>
    <s v="UND"/>
    <n v="51"/>
    <n v="5395031.54"/>
    <n v="105784.93"/>
    <s v="BODEGA ACTIVOS FIJOS CONTROL DE ENERGIA"/>
    <x v="0"/>
    <x v="0"/>
    <x v="2"/>
    <s v="CIRCUITOS"/>
    <x v="31"/>
  </r>
  <r>
    <n v="9"/>
    <n v="2"/>
    <n v="432"/>
    <n v="1"/>
    <n v="13088"/>
    <x v="886"/>
    <s v="UND"/>
    <n v="70"/>
    <n v="10150"/>
    <n v="145"/>
    <s v="BODEGA ACTIVOS FIJOS CONTROL DE ENERGIA"/>
    <x v="0"/>
    <x v="0"/>
    <x v="2"/>
    <s v="CIRCUITOS"/>
    <x v="28"/>
  </r>
  <r>
    <n v="9"/>
    <n v="2"/>
    <n v="432"/>
    <n v="1"/>
    <n v="13222"/>
    <x v="739"/>
    <s v="UND"/>
    <n v="32"/>
    <n v="181142066.06999999"/>
    <n v="5660689.5599999996"/>
    <s v="BODEGA ACTIVOS FIJOS CONTROL DE ENERGIA"/>
    <x v="0"/>
    <x v="0"/>
    <x v="2"/>
    <s v="CIRCUITOS"/>
    <x v="5"/>
  </r>
  <r>
    <n v="9"/>
    <n v="2"/>
    <n v="432"/>
    <n v="1"/>
    <n v="13371"/>
    <x v="850"/>
    <s v="UND"/>
    <n v="11"/>
    <n v="61691784"/>
    <n v="5608344"/>
    <s v="BODEGA ACTIVOS FIJOS CONTROL DE ENERGIA"/>
    <x v="0"/>
    <x v="0"/>
    <x v="2"/>
    <s v="CIRCUITOS"/>
    <x v="31"/>
  </r>
  <r>
    <n v="9"/>
    <n v="2"/>
    <n v="432"/>
    <n v="1"/>
    <n v="13396"/>
    <x v="1260"/>
    <s v="UND"/>
    <n v="4"/>
    <n v="35504502"/>
    <n v="8876125.5"/>
    <s v="BODEGA ACTIVOS FIJOS CONTROL DE ENERGIA"/>
    <x v="0"/>
    <x v="0"/>
    <x v="2"/>
    <s v="CIRCUITOS"/>
    <x v="26"/>
  </r>
  <r>
    <n v="9"/>
    <n v="2"/>
    <n v="432"/>
    <n v="1"/>
    <n v="13483"/>
    <x v="1261"/>
    <s v="UND"/>
    <n v="6"/>
    <n v="28384784.260000002"/>
    <n v="4730797.38"/>
    <s v="BODEGA ACTIVOS FIJOS CONTROL DE ENERGIA"/>
    <x v="0"/>
    <x v="0"/>
    <x v="2"/>
    <s v="CIRCUITOS"/>
    <x v="25"/>
  </r>
  <r>
    <n v="9"/>
    <n v="2"/>
    <n v="432"/>
    <n v="1"/>
    <n v="13487"/>
    <x v="1262"/>
    <s v="UND"/>
    <n v="2"/>
    <n v="10496785.43"/>
    <n v="5248392.72"/>
    <s v="BODEGA ACTIVOS FIJOS CONTROL DE ENERGIA"/>
    <x v="0"/>
    <x v="0"/>
    <x v="2"/>
    <s v="CIRCUITOS"/>
    <x v="25"/>
  </r>
  <r>
    <n v="9"/>
    <n v="2"/>
    <n v="432"/>
    <n v="1"/>
    <n v="13488"/>
    <x v="855"/>
    <s v="UND"/>
    <n v="8"/>
    <n v="21222902.82"/>
    <n v="2652862.85"/>
    <s v="BODEGA ACTIVOS FIJOS CONTROL DE ENERGIA"/>
    <x v="0"/>
    <x v="0"/>
    <x v="2"/>
    <s v="CIRCUITOS"/>
    <x v="25"/>
  </r>
  <r>
    <n v="9"/>
    <n v="2"/>
    <n v="432"/>
    <n v="1"/>
    <n v="13490"/>
    <x v="911"/>
    <s v="UND"/>
    <n v="15"/>
    <n v="29816144.52"/>
    <n v="1987742.96"/>
    <s v="BODEGA ACTIVOS FIJOS CONTROL DE ENERGIA"/>
    <x v="0"/>
    <x v="0"/>
    <x v="2"/>
    <s v="CIRCUITOS"/>
    <x v="25"/>
  </r>
  <r>
    <n v="9"/>
    <n v="2"/>
    <n v="432"/>
    <n v="1"/>
    <n v="13615"/>
    <x v="1263"/>
    <s v="ROL"/>
    <n v="60"/>
    <n v="56098"/>
    <n v="934.97"/>
    <s v="BODEGA ACTIVOS FIJOS CONTROL DE ENERGIA"/>
    <x v="0"/>
    <x v="0"/>
    <x v="2"/>
    <s v="CIRCUITOS"/>
    <x v="0"/>
  </r>
  <r>
    <n v="9"/>
    <n v="2"/>
    <n v="432"/>
    <n v="1"/>
    <n v="13748"/>
    <x v="1264"/>
    <s v="UND"/>
    <n v="3"/>
    <n v="6957601.5"/>
    <n v="2319200.5"/>
    <s v="BODEGA ACTIVOS FIJOS CONTROL DE ENERGIA"/>
    <x v="0"/>
    <x v="0"/>
    <x v="2"/>
    <s v="CIRCUITOS"/>
    <x v="36"/>
  </r>
  <r>
    <n v="9"/>
    <n v="2"/>
    <n v="432"/>
    <n v="1"/>
    <n v="13783"/>
    <x v="1209"/>
    <s v="UND"/>
    <n v="696"/>
    <n v="2071935.13"/>
    <n v="2976.92"/>
    <s v="BODEGA ACTIVOS FIJOS CONTROL DE ENERGIA"/>
    <x v="0"/>
    <x v="0"/>
    <x v="2"/>
    <s v="CIRCUITOS"/>
    <x v="0"/>
  </r>
  <r>
    <n v="9"/>
    <n v="2"/>
    <n v="432"/>
    <n v="1"/>
    <n v="13806"/>
    <x v="621"/>
    <s v="UND"/>
    <n v="53"/>
    <n v="27829452"/>
    <n v="525084"/>
    <s v="BODEGA ACTIVOS FIJOS CONTROL DE ENERGIA"/>
    <x v="0"/>
    <x v="0"/>
    <x v="2"/>
    <s v="CIRCUITOS"/>
    <x v="31"/>
  </r>
  <r>
    <n v="9"/>
    <n v="2"/>
    <n v="432"/>
    <n v="1"/>
    <n v="14091"/>
    <x v="1265"/>
    <s v="UND"/>
    <n v="1"/>
    <n v="14478000"/>
    <n v="14478000"/>
    <s v="BODEGA ACTIVOS FIJOS CONTROL DE ENERGIA"/>
    <x v="0"/>
    <x v="0"/>
    <x v="2"/>
    <s v="CIRCUITOS"/>
    <x v="20"/>
  </r>
  <r>
    <n v="9"/>
    <n v="2"/>
    <n v="432"/>
    <n v="1"/>
    <n v="14096"/>
    <x v="336"/>
    <s v="MTS"/>
    <n v="2699"/>
    <n v="59714511"/>
    <n v="22124.68"/>
    <s v="BODEGA ACTIVOS FIJOS CONTROL DE ENERGIA"/>
    <x v="0"/>
    <x v="0"/>
    <x v="2"/>
    <s v="CIRCUITOS"/>
    <x v="14"/>
  </r>
  <r>
    <n v="9"/>
    <n v="2"/>
    <n v="432"/>
    <n v="1"/>
    <n v="14100"/>
    <x v="742"/>
    <s v="UND"/>
    <n v="5"/>
    <n v="98433103.980000004"/>
    <n v="19686620.789999999"/>
    <s v="BODEGA ACTIVOS FIJOS CONTROL DE ENERGIA"/>
    <x v="0"/>
    <x v="0"/>
    <x v="2"/>
    <s v="CIRCUITOS"/>
    <x v="5"/>
  </r>
  <r>
    <n v="9"/>
    <n v="2"/>
    <n v="432"/>
    <n v="1"/>
    <n v="14121"/>
    <x v="1216"/>
    <s v="UND"/>
    <n v="145"/>
    <n v="682632.62"/>
    <n v="4707.8100000000004"/>
    <s v="BODEGA ACTIVOS FIJOS CONTROL DE ENERGIA"/>
    <x v="0"/>
    <x v="0"/>
    <x v="2"/>
    <s v="CIRCUITOS"/>
    <x v="18"/>
  </r>
  <r>
    <n v="9"/>
    <n v="2"/>
    <n v="432"/>
    <n v="1"/>
    <n v="14127"/>
    <x v="1266"/>
    <s v="MTS"/>
    <n v="580.5"/>
    <n v="1236618.43"/>
    <n v="2130.2600000000002"/>
    <s v="BODEGA ACTIVOS FIJOS CONTROL DE ENERGIA"/>
    <x v="0"/>
    <x v="0"/>
    <x v="2"/>
    <s v="CIRCUITOS"/>
    <x v="14"/>
  </r>
  <r>
    <n v="9"/>
    <n v="2"/>
    <n v="432"/>
    <n v="1"/>
    <n v="14185"/>
    <x v="1267"/>
    <s v="UND"/>
    <n v="2"/>
    <n v="38096520"/>
    <n v="19048260"/>
    <s v="BODEGA ACTIVOS FIJOS CONTROL DE ENERGIA"/>
    <x v="0"/>
    <x v="0"/>
    <x v="2"/>
    <s v="CIRCUITOS"/>
    <x v="20"/>
  </r>
  <r>
    <n v="9"/>
    <n v="2"/>
    <n v="432"/>
    <n v="1"/>
    <n v="14186"/>
    <x v="1268"/>
    <s v="UND"/>
    <n v="4"/>
    <n v="22209936"/>
    <n v="5552484"/>
    <s v="BODEGA ACTIVOS FIJOS CONTROL DE ENERGIA"/>
    <x v="0"/>
    <x v="0"/>
    <x v="2"/>
    <s v="CIRCUITOS"/>
    <x v="31"/>
  </r>
  <r>
    <n v="9"/>
    <n v="2"/>
    <n v="432"/>
    <n v="1"/>
    <n v="14191"/>
    <x v="826"/>
    <s v="UND"/>
    <n v="5"/>
    <n v="479260"/>
    <n v="95852"/>
    <s v="BODEGA ACTIVOS FIJOS CONTROL DE ENERGIA"/>
    <x v="0"/>
    <x v="0"/>
    <x v="2"/>
    <s v="CIRCUITOS"/>
    <x v="20"/>
  </r>
  <r>
    <n v="9"/>
    <n v="2"/>
    <n v="432"/>
    <n v="1"/>
    <n v="14195"/>
    <x v="1269"/>
    <s v="UND"/>
    <n v="8"/>
    <n v="51665183"/>
    <n v="6458147.8799999999"/>
    <s v="BODEGA ACTIVOS FIJOS CONTROL DE ENERGIA"/>
    <x v="0"/>
    <x v="0"/>
    <x v="2"/>
    <s v="CIRCUITOS"/>
    <x v="36"/>
  </r>
  <r>
    <n v="9"/>
    <n v="2"/>
    <n v="432"/>
    <n v="1"/>
    <n v="14300"/>
    <x v="859"/>
    <s v="UND"/>
    <n v="6"/>
    <n v="13613693.039999999"/>
    <n v="2268948.84"/>
    <s v="BODEGA ACTIVOS FIJOS CONTROL DE ENERGIA"/>
    <x v="0"/>
    <x v="0"/>
    <x v="2"/>
    <s v="CIRCUITOS"/>
    <x v="30"/>
  </r>
  <r>
    <n v="9"/>
    <n v="2"/>
    <n v="432"/>
    <n v="1"/>
    <n v="14343"/>
    <x v="1270"/>
    <s v="UND"/>
    <n v="12"/>
    <n v="21805471.199999999"/>
    <n v="1817122.6"/>
    <s v="BODEGA ACTIVOS FIJOS CONTROL DE ENERGIA"/>
    <x v="0"/>
    <x v="0"/>
    <x v="2"/>
    <s v="CIRCUITOS"/>
    <x v="25"/>
  </r>
  <r>
    <n v="9"/>
    <n v="2"/>
    <n v="432"/>
    <n v="1"/>
    <n v="14346"/>
    <x v="744"/>
    <s v="UND"/>
    <n v="3"/>
    <n v="9489960"/>
    <n v="3163320"/>
    <s v="BODEGA ACTIVOS FIJOS CONTROL DE ENERGIA"/>
    <x v="0"/>
    <x v="0"/>
    <x v="2"/>
    <s v="CIRCUITOS"/>
    <x v="25"/>
  </r>
  <r>
    <n v="9"/>
    <n v="2"/>
    <n v="432"/>
    <n v="1"/>
    <n v="14355"/>
    <x v="1271"/>
    <s v="MTS"/>
    <n v="406"/>
    <n v="3074898"/>
    <n v="7573.64"/>
    <s v="BODEGA ACTIVOS FIJOS CONTROL DE ENERGIA"/>
    <x v="0"/>
    <x v="0"/>
    <x v="2"/>
    <s v="CIRCUITOS"/>
    <x v="14"/>
  </r>
  <r>
    <n v="9"/>
    <n v="2"/>
    <n v="432"/>
    <n v="1"/>
    <n v="14356"/>
    <x v="1272"/>
    <s v="MTS"/>
    <n v="150"/>
    <n v="467016"/>
    <n v="3113.44"/>
    <s v="BODEGA ACTIVOS FIJOS CONTROL DE ENERGIA"/>
    <x v="0"/>
    <x v="0"/>
    <x v="2"/>
    <s v="CIRCUITOS"/>
    <x v="14"/>
  </r>
  <r>
    <n v="9"/>
    <n v="2"/>
    <n v="432"/>
    <n v="1"/>
    <n v="14357"/>
    <x v="1273"/>
    <s v="MTS"/>
    <n v="150"/>
    <n v="48024"/>
    <n v="320.16000000000003"/>
    <s v="BODEGA ACTIVOS FIJOS CONTROL DE ENERGIA"/>
    <x v="0"/>
    <x v="0"/>
    <x v="2"/>
    <s v="CIRCUITOS"/>
    <x v="14"/>
  </r>
  <r>
    <n v="9"/>
    <n v="2"/>
    <n v="432"/>
    <n v="1"/>
    <n v="14358"/>
    <x v="1274"/>
    <s v="UND"/>
    <n v="50"/>
    <n v="82708"/>
    <n v="1654.16"/>
    <s v="BODEGA ACTIVOS FIJOS CONTROL DE ENERGIA"/>
    <x v="0"/>
    <x v="0"/>
    <x v="2"/>
    <s v="CIRCUITOS"/>
    <x v="33"/>
  </r>
  <r>
    <n v="9"/>
    <n v="2"/>
    <n v="432"/>
    <n v="1"/>
    <n v="14359"/>
    <x v="381"/>
    <s v="UND"/>
    <n v="60"/>
    <n v="7099"/>
    <n v="118.32"/>
    <s v="BODEGA ACTIVOS FIJOS CONTROL DE ENERGIA"/>
    <x v="0"/>
    <x v="0"/>
    <x v="2"/>
    <s v="CIRCUITOS"/>
    <x v="16"/>
  </r>
  <r>
    <n v="9"/>
    <n v="2"/>
    <n v="432"/>
    <n v="1"/>
    <n v="14360"/>
    <x v="1275"/>
    <s v="UND"/>
    <n v="162"/>
    <n v="9950"/>
    <n v="61.42"/>
    <s v="BODEGA ACTIVOS FIJOS CONTROL DE ENERGIA"/>
    <x v="0"/>
    <x v="0"/>
    <x v="2"/>
    <s v="CIRCUITOS"/>
    <x v="16"/>
  </r>
  <r>
    <n v="9"/>
    <n v="2"/>
    <n v="432"/>
    <n v="1"/>
    <n v="14361"/>
    <x v="340"/>
    <s v="UND"/>
    <n v="1500"/>
    <n v="783580"/>
    <n v="522.39"/>
    <s v="BODEGA ACTIVOS FIJOS CONTROL DE ENERGIA"/>
    <x v="0"/>
    <x v="0"/>
    <x v="2"/>
    <s v="CIRCUITOS"/>
    <x v="20"/>
  </r>
  <r>
    <n v="9"/>
    <n v="2"/>
    <n v="432"/>
    <n v="1"/>
    <n v="14362"/>
    <x v="1276"/>
    <s v="UND"/>
    <n v="50"/>
    <n v="706324"/>
    <n v="14126.48"/>
    <s v="BODEGA ACTIVOS FIJOS CONTROL DE ENERGIA"/>
    <x v="0"/>
    <x v="0"/>
    <x v="2"/>
    <s v="CIRCUITOS"/>
    <x v="33"/>
  </r>
  <r>
    <n v="9"/>
    <n v="2"/>
    <n v="432"/>
    <n v="1"/>
    <n v="14363"/>
    <x v="861"/>
    <s v="UND"/>
    <n v="10"/>
    <n v="11472.33"/>
    <n v="1147.23"/>
    <s v="BODEGA ACTIVOS FIJOS CONTROL DE ENERGIA"/>
    <x v="0"/>
    <x v="0"/>
    <x v="2"/>
    <s v="CIRCUITOS"/>
    <x v="16"/>
  </r>
  <r>
    <n v="9"/>
    <n v="2"/>
    <n v="432"/>
    <n v="1"/>
    <n v="14364"/>
    <x v="1277"/>
    <s v="UND"/>
    <n v="60"/>
    <n v="10997"/>
    <n v="183.28"/>
    <s v="BODEGA ACTIVOS FIJOS CONTROL DE ENERGIA"/>
    <x v="0"/>
    <x v="0"/>
    <x v="2"/>
    <s v="CIRCUITOS"/>
    <x v="16"/>
  </r>
  <r>
    <n v="9"/>
    <n v="2"/>
    <n v="432"/>
    <n v="1"/>
    <n v="14365"/>
    <x v="1278"/>
    <s v="UND"/>
    <n v="1169"/>
    <n v="74939"/>
    <n v="64.11"/>
    <s v="BODEGA ACTIVOS FIJOS CONTROL DE ENERGIA"/>
    <x v="0"/>
    <x v="0"/>
    <x v="2"/>
    <s v="CIRCUITOS"/>
    <x v="16"/>
  </r>
  <r>
    <n v="9"/>
    <n v="2"/>
    <n v="432"/>
    <n v="1"/>
    <n v="14366"/>
    <x v="1279"/>
    <s v="UND"/>
    <n v="150"/>
    <n v="345912"/>
    <n v="2306.08"/>
    <s v="BODEGA ACTIVOS FIJOS CONTROL DE ENERGIA"/>
    <x v="0"/>
    <x v="0"/>
    <x v="2"/>
    <s v="CIRCUITOS"/>
    <x v="16"/>
  </r>
  <r>
    <n v="9"/>
    <n v="2"/>
    <n v="432"/>
    <n v="1"/>
    <n v="14367"/>
    <x v="341"/>
    <s v="UND"/>
    <n v="1"/>
    <n v="12131.3"/>
    <n v="12131.3"/>
    <s v="BODEGA ACTIVOS FIJOS CONTROL DE ENERGIA"/>
    <x v="0"/>
    <x v="0"/>
    <x v="2"/>
    <s v="CIRCUITOS"/>
    <x v="0"/>
  </r>
  <r>
    <n v="9"/>
    <n v="2"/>
    <n v="432"/>
    <n v="1"/>
    <n v="14368"/>
    <x v="1280"/>
    <s v="UND"/>
    <n v="9"/>
    <n v="176206.5"/>
    <n v="19578.5"/>
    <s v="BODEGA ACTIVOS FIJOS CONTROL DE ENERGIA"/>
    <x v="0"/>
    <x v="0"/>
    <x v="2"/>
    <s v="CIRCUITOS"/>
    <x v="0"/>
  </r>
  <r>
    <n v="9"/>
    <n v="2"/>
    <n v="432"/>
    <n v="1"/>
    <n v="14371"/>
    <x v="1281"/>
    <s v="UND"/>
    <n v="150"/>
    <n v="4398198"/>
    <n v="29321.32"/>
    <s v="BODEGA ACTIVOS FIJOS CONTROL DE ENERGIA"/>
    <x v="0"/>
    <x v="0"/>
    <x v="2"/>
    <s v="CIRCUITOS"/>
    <x v="20"/>
  </r>
  <r>
    <n v="9"/>
    <n v="2"/>
    <n v="432"/>
    <n v="1"/>
    <n v="14372"/>
    <x v="1282"/>
    <s v="UND"/>
    <n v="8"/>
    <n v="187827"/>
    <n v="23478.38"/>
    <s v="BODEGA ACTIVOS FIJOS CONTROL DE ENERGIA"/>
    <x v="0"/>
    <x v="0"/>
    <x v="2"/>
    <s v="CIRCUITOS"/>
    <x v="20"/>
  </r>
  <r>
    <n v="9"/>
    <n v="2"/>
    <n v="432"/>
    <n v="1"/>
    <n v="14373"/>
    <x v="1283"/>
    <s v="UND"/>
    <n v="100"/>
    <n v="30508"/>
    <n v="305.08"/>
    <s v="BODEGA ACTIVOS FIJOS CONTROL DE ENERGIA"/>
    <x v="0"/>
    <x v="0"/>
    <x v="2"/>
    <s v="CIRCUITOS"/>
    <x v="0"/>
  </r>
  <r>
    <n v="9"/>
    <n v="2"/>
    <n v="432"/>
    <n v="1"/>
    <n v="14374"/>
    <x v="1284"/>
    <s v="UND"/>
    <n v="50"/>
    <n v="15254"/>
    <n v="305.08"/>
    <s v="BODEGA ACTIVOS FIJOS CONTROL DE ENERGIA"/>
    <x v="0"/>
    <x v="0"/>
    <x v="2"/>
    <s v="CIRCUITOS"/>
    <x v="0"/>
  </r>
  <r>
    <n v="9"/>
    <n v="2"/>
    <n v="432"/>
    <n v="1"/>
    <n v="14375"/>
    <x v="1285"/>
    <s v="UND"/>
    <n v="200"/>
    <n v="319716"/>
    <n v="1598.58"/>
    <s v="BODEGA ACTIVOS FIJOS CONTROL DE ENERGIA"/>
    <x v="0"/>
    <x v="0"/>
    <x v="2"/>
    <s v="CIRCUITOS"/>
    <x v="0"/>
  </r>
  <r>
    <n v="9"/>
    <n v="2"/>
    <n v="432"/>
    <n v="1"/>
    <n v="14419"/>
    <x v="1227"/>
    <s v="UND"/>
    <n v="9"/>
    <n v="156941163"/>
    <n v="17437907"/>
    <s v="BODEGA ACTIVOS FIJOS CONTROL DE ENERGIA"/>
    <x v="0"/>
    <x v="0"/>
    <x v="2"/>
    <s v="CIRCUITOS"/>
    <x v="25"/>
  </r>
  <r>
    <n v="9"/>
    <n v="2"/>
    <n v="432"/>
    <n v="1"/>
    <n v="14442"/>
    <x v="890"/>
    <s v="UND"/>
    <n v="111"/>
    <n v="572566.9"/>
    <n v="5158.26"/>
    <s v="BODEGA ACTIVOS FIJOS CONTROL DE ENERGIA"/>
    <x v="0"/>
    <x v="0"/>
    <x v="2"/>
    <s v="CIRCUITOS"/>
    <x v="18"/>
  </r>
  <r>
    <n v="9"/>
    <n v="2"/>
    <n v="432"/>
    <n v="1"/>
    <n v="14499"/>
    <x v="827"/>
    <s v="UND"/>
    <n v="4"/>
    <n v="81228"/>
    <n v="20307"/>
    <s v="BODEGA ACTIVOS FIJOS CONTROL DE ENERGIA"/>
    <x v="0"/>
    <x v="0"/>
    <x v="2"/>
    <s v="CIRCUITOS"/>
    <x v="20"/>
  </r>
  <r>
    <n v="9"/>
    <n v="2"/>
    <n v="432"/>
    <n v="1"/>
    <n v="14506"/>
    <x v="1286"/>
    <s v="UND"/>
    <n v="1436"/>
    <n v="11080416.060000001"/>
    <n v="7716.17"/>
    <s v="BODEGA ACTIVOS FIJOS CONTROL DE ENERGIA"/>
    <x v="0"/>
    <x v="0"/>
    <x v="2"/>
    <s v="CIRCUITOS"/>
    <x v="20"/>
  </r>
  <r>
    <n v="9"/>
    <n v="2"/>
    <n v="432"/>
    <n v="1"/>
    <n v="14533"/>
    <x v="346"/>
    <s v="UND"/>
    <n v="10"/>
    <n v="20005860"/>
    <n v="2000586"/>
    <s v="BODEGA ACTIVOS FIJOS CONTROL DE ENERGIA"/>
    <x v="0"/>
    <x v="0"/>
    <x v="2"/>
    <s v="CIRCUITOS"/>
    <x v="32"/>
  </r>
  <r>
    <n v="9"/>
    <n v="2"/>
    <n v="433"/>
    <n v="1"/>
    <n v="9835"/>
    <x v="424"/>
    <s v="MTS"/>
    <n v="8.8000000000000007"/>
    <n v="70400"/>
    <n v="8000"/>
    <s v="MATERIAL R.M.F. Y R.U. ZONA NORTE PROVEEDOR"/>
    <x v="1"/>
    <x v="3"/>
    <x v="1"/>
    <s v="R.U y R.M.F"/>
    <x v="14"/>
  </r>
  <r>
    <n v="9"/>
    <n v="2"/>
    <n v="433"/>
    <n v="1"/>
    <n v="10056"/>
    <x v="288"/>
    <s v="UND"/>
    <n v="2"/>
    <n v="21309.200000000001"/>
    <n v="10654.6"/>
    <s v="MATERIAL R.M.F. Y R.U. ZONA NORTE PROVEEDOR"/>
    <x v="1"/>
    <x v="3"/>
    <x v="1"/>
    <s v="R.U y R.M.F"/>
    <x v="16"/>
  </r>
  <r>
    <n v="9"/>
    <n v="2"/>
    <n v="433"/>
    <n v="1"/>
    <n v="10058"/>
    <x v="289"/>
    <s v="UND"/>
    <n v="1"/>
    <n v="10574.43"/>
    <n v="10574.43"/>
    <s v="MATERIAL R.M.F. Y R.U. ZONA NORTE PROVEEDOR"/>
    <x v="1"/>
    <x v="3"/>
    <x v="1"/>
    <s v="R.U y R.M.F"/>
    <x v="16"/>
  </r>
  <r>
    <n v="9"/>
    <n v="2"/>
    <n v="433"/>
    <n v="1"/>
    <n v="10326"/>
    <x v="183"/>
    <s v="UND"/>
    <n v="1"/>
    <n v="5000"/>
    <n v="5000"/>
    <s v="MATERIAL R.M.F. Y R.U. ZONA NORTE PROVEEDOR"/>
    <x v="1"/>
    <x v="3"/>
    <x v="1"/>
    <s v="R.U y R.M.F"/>
    <x v="2"/>
  </r>
  <r>
    <n v="9"/>
    <n v="2"/>
    <n v="433"/>
    <n v="1"/>
    <n v="10353"/>
    <x v="473"/>
    <s v="UND"/>
    <n v="1"/>
    <n v="107000.5"/>
    <n v="107000.5"/>
    <s v="MATERIAL R.M.F. Y R.U. ZONA NORTE PROVEEDOR"/>
    <x v="1"/>
    <x v="3"/>
    <x v="1"/>
    <s v="R.U y R.M.F"/>
    <x v="23"/>
  </r>
  <r>
    <n v="9"/>
    <n v="2"/>
    <n v="434"/>
    <n v="1"/>
    <n v="9817"/>
    <x v="418"/>
    <s v="MTS"/>
    <n v="5"/>
    <n v="6038.25"/>
    <n v="1207.6500000000001"/>
    <s v="OPERADOR MOVIL"/>
    <x v="0"/>
    <x v="3"/>
    <x v="1"/>
    <s v="MTTO_REDES"/>
    <x v="14"/>
  </r>
  <r>
    <n v="9"/>
    <n v="2"/>
    <n v="434"/>
    <n v="1"/>
    <n v="10248"/>
    <x v="297"/>
    <s v="UND"/>
    <n v="4"/>
    <n v="8231.23"/>
    <n v="2057.81"/>
    <s v="OPERADOR MOVIL"/>
    <x v="0"/>
    <x v="3"/>
    <x v="1"/>
    <s v="MTTO_REDES"/>
    <x v="22"/>
  </r>
  <r>
    <n v="9"/>
    <n v="2"/>
    <n v="434"/>
    <n v="1"/>
    <n v="10253"/>
    <x v="459"/>
    <s v="UND"/>
    <n v="8"/>
    <n v="16362.9"/>
    <n v="2045.36"/>
    <s v="OPERADOR MOVIL"/>
    <x v="0"/>
    <x v="3"/>
    <x v="1"/>
    <s v="MTTO_REDES"/>
    <x v="22"/>
  </r>
  <r>
    <n v="9"/>
    <n v="2"/>
    <n v="434"/>
    <n v="1"/>
    <n v="10264"/>
    <x v="462"/>
    <s v="UND"/>
    <n v="4"/>
    <n v="8881.4500000000007"/>
    <n v="2220.35"/>
    <s v="OPERADOR MOVIL"/>
    <x v="0"/>
    <x v="3"/>
    <x v="1"/>
    <s v="MTTO_REDES"/>
    <x v="22"/>
  </r>
  <r>
    <n v="9"/>
    <n v="2"/>
    <n v="434"/>
    <n v="1"/>
    <n v="10269"/>
    <x v="464"/>
    <s v="UND"/>
    <n v="5"/>
    <n v="9703.9"/>
    <n v="1940.78"/>
    <s v="OPERADOR MOVIL"/>
    <x v="0"/>
    <x v="3"/>
    <x v="1"/>
    <s v="MTTO_REDES"/>
    <x v="22"/>
  </r>
  <r>
    <n v="9"/>
    <n v="2"/>
    <n v="434"/>
    <n v="1"/>
    <n v="10274"/>
    <x v="465"/>
    <s v="UND"/>
    <n v="4"/>
    <n v="9453.5300000000007"/>
    <n v="2363.37"/>
    <s v="OPERADOR MOVIL"/>
    <x v="0"/>
    <x v="3"/>
    <x v="1"/>
    <s v="MTTO_REDES"/>
    <x v="22"/>
  </r>
  <r>
    <n v="9"/>
    <n v="2"/>
    <n v="434"/>
    <n v="1"/>
    <n v="10279"/>
    <x v="466"/>
    <s v="UND"/>
    <n v="9"/>
    <n v="17467.11"/>
    <n v="1940.79"/>
    <s v="OPERADOR MOVIL"/>
    <x v="0"/>
    <x v="3"/>
    <x v="1"/>
    <s v="MTTO_REDES"/>
    <x v="22"/>
  </r>
  <r>
    <n v="9"/>
    <n v="2"/>
    <n v="434"/>
    <n v="1"/>
    <n v="10284"/>
    <x v="467"/>
    <s v="UND"/>
    <n v="7"/>
    <n v="17800.68"/>
    <n v="2542.9499999999998"/>
    <s v="OPERADOR MOVIL"/>
    <x v="0"/>
    <x v="3"/>
    <x v="1"/>
    <s v="MTTO_REDES"/>
    <x v="22"/>
  </r>
  <r>
    <n v="9"/>
    <n v="2"/>
    <n v="434"/>
    <n v="1"/>
    <n v="10289"/>
    <x v="468"/>
    <s v="UND"/>
    <n v="7"/>
    <n v="13694.05"/>
    <n v="1956.3"/>
    <s v="OPERADOR MOVIL"/>
    <x v="0"/>
    <x v="3"/>
    <x v="1"/>
    <s v="MTTO_REDES"/>
    <x v="22"/>
  </r>
  <r>
    <n v="9"/>
    <n v="2"/>
    <n v="434"/>
    <n v="1"/>
    <n v="10298"/>
    <x v="469"/>
    <s v="UND"/>
    <n v="10"/>
    <n v="20070.400000000001"/>
    <n v="2007.04"/>
    <s v="OPERADOR MOVIL"/>
    <x v="0"/>
    <x v="3"/>
    <x v="1"/>
    <s v="MTTO_REDES"/>
    <x v="22"/>
  </r>
  <r>
    <n v="9"/>
    <n v="2"/>
    <n v="434"/>
    <n v="1"/>
    <n v="10303"/>
    <x v="470"/>
    <s v="UND"/>
    <n v="3"/>
    <n v="19686.87"/>
    <n v="6562.29"/>
    <s v="OPERADOR MOVIL"/>
    <x v="0"/>
    <x v="3"/>
    <x v="1"/>
    <s v="MTTO_REDES"/>
    <x v="22"/>
  </r>
  <r>
    <n v="9"/>
    <n v="2"/>
    <n v="434"/>
    <n v="1"/>
    <n v="10308"/>
    <x v="471"/>
    <s v="UND"/>
    <n v="10"/>
    <n v="20059.919999999998"/>
    <n v="2005.99"/>
    <s v="OPERADOR MOVIL"/>
    <x v="0"/>
    <x v="3"/>
    <x v="1"/>
    <s v="MTTO_REDES"/>
    <x v="22"/>
  </r>
  <r>
    <n v="9"/>
    <n v="2"/>
    <n v="434"/>
    <n v="1"/>
    <n v="10571"/>
    <x v="488"/>
    <s v="UND"/>
    <n v="7"/>
    <n v="14657.41"/>
    <n v="2093.91"/>
    <s v="OPERADOR MOVIL"/>
    <x v="0"/>
    <x v="3"/>
    <x v="1"/>
    <s v="MTTO_REDES"/>
    <x v="22"/>
  </r>
  <r>
    <n v="9"/>
    <n v="2"/>
    <n v="434"/>
    <n v="1"/>
    <n v="10607"/>
    <x v="500"/>
    <s v="UND"/>
    <n v="2"/>
    <n v="3963.88"/>
    <n v="1981.96"/>
    <s v="OPERADOR MOVIL"/>
    <x v="0"/>
    <x v="3"/>
    <x v="1"/>
    <s v="MTTO_REDES"/>
    <x v="22"/>
  </r>
  <r>
    <n v="9"/>
    <n v="2"/>
    <n v="450"/>
    <n v="1"/>
    <n v="1"/>
    <x v="913"/>
    <s v="CAN"/>
    <n v="1"/>
    <n v="1935478.57"/>
    <n v="1935478.57"/>
    <s v="MI1-MTTO INTEGRAL 1 FYR INGENIEROS"/>
    <x v="0"/>
    <x v="3"/>
    <x v="1"/>
    <s v="SUBESTACIONES"/>
    <x v="0"/>
  </r>
  <r>
    <n v="9"/>
    <n v="2"/>
    <n v="450"/>
    <n v="1"/>
    <n v="10009"/>
    <x v="670"/>
    <s v="UND"/>
    <n v="1"/>
    <n v="23448.799999999999"/>
    <n v="23448.799999999999"/>
    <s v="MI1-MTTO INTEGRAL 1 FYR INGENIEROS"/>
    <x v="0"/>
    <x v="3"/>
    <x v="1"/>
    <s v="SUBESTACIONES"/>
    <x v="20"/>
  </r>
  <r>
    <n v="9"/>
    <n v="2"/>
    <n v="450"/>
    <n v="1"/>
    <n v="10142"/>
    <x v="293"/>
    <s v="UND"/>
    <n v="1"/>
    <n v="313750.40000000002"/>
    <n v="313750.39"/>
    <s v="MI1-MTTO INTEGRAL 1 FYR INGENIEROS"/>
    <x v="0"/>
    <x v="3"/>
    <x v="1"/>
    <s v="SUBESTACIONES"/>
    <x v="19"/>
  </r>
  <r>
    <n v="9"/>
    <n v="2"/>
    <n v="450"/>
    <n v="1"/>
    <n v="10234"/>
    <x v="457"/>
    <s v="UND"/>
    <n v="4"/>
    <n v="10151.879999999999"/>
    <n v="2537.9699999999998"/>
    <s v="MI1-MTTO INTEGRAL 1 FYR INGENIEROS"/>
    <x v="0"/>
    <x v="3"/>
    <x v="1"/>
    <s v="SUBESTACIONES"/>
    <x v="33"/>
  </r>
  <r>
    <n v="9"/>
    <n v="2"/>
    <n v="450"/>
    <n v="1"/>
    <n v="10520"/>
    <x v="302"/>
    <s v="MTS"/>
    <n v="10"/>
    <n v="98760.7"/>
    <n v="9876.07"/>
    <s v="MI1-MTTO INTEGRAL 1 FYR INGENIEROS"/>
    <x v="0"/>
    <x v="3"/>
    <x v="1"/>
    <s v="SUBESTACIONES"/>
    <x v="14"/>
  </r>
  <r>
    <n v="9"/>
    <n v="2"/>
    <n v="450"/>
    <n v="1"/>
    <n v="10566"/>
    <x v="304"/>
    <s v="UND"/>
    <n v="2"/>
    <n v="134560"/>
    <n v="67280"/>
    <s v="MI1-MTTO INTEGRAL 1 FYR INGENIEROS"/>
    <x v="0"/>
    <x v="3"/>
    <x v="1"/>
    <s v="SUBESTACIONES"/>
    <x v="19"/>
  </r>
  <r>
    <n v="9"/>
    <n v="2"/>
    <n v="451"/>
    <n v="1"/>
    <n v="9638"/>
    <x v="379"/>
    <s v="UND"/>
    <n v="10"/>
    <n v="36540"/>
    <n v="3654"/>
    <s v="MI2- MTTO INTEGRAL 2 FYR INGENIEROS"/>
    <x v="0"/>
    <x v="3"/>
    <x v="1"/>
    <s v="SUBESTACIONES"/>
    <x v="16"/>
  </r>
  <r>
    <n v="9"/>
    <n v="2"/>
    <n v="451"/>
    <n v="1"/>
    <n v="9651"/>
    <x v="262"/>
    <s v="UND"/>
    <n v="40"/>
    <n v="21074.7"/>
    <n v="526.87"/>
    <s v="MI2- MTTO INTEGRAL 2 FYR INGENIEROS"/>
    <x v="0"/>
    <x v="3"/>
    <x v="1"/>
    <s v="SUBESTACIONES"/>
    <x v="16"/>
  </r>
  <r>
    <n v="9"/>
    <n v="2"/>
    <n v="451"/>
    <n v="1"/>
    <n v="9695"/>
    <x v="269"/>
    <s v="UND"/>
    <n v="6"/>
    <n v="59856"/>
    <n v="9976"/>
    <s v="MI2- MTTO INTEGRAL 2 FYR INGENIEROS"/>
    <x v="0"/>
    <x v="3"/>
    <x v="1"/>
    <s v="SUBESTACIONES"/>
    <x v="18"/>
  </r>
  <r>
    <n v="9"/>
    <n v="2"/>
    <n v="451"/>
    <n v="1"/>
    <n v="9737"/>
    <x v="405"/>
    <s v="UND"/>
    <n v="7"/>
    <n v="690405.59"/>
    <n v="98629.37"/>
    <s v="MI2- MTTO INTEGRAL 2 FYR INGENIEROS"/>
    <x v="0"/>
    <x v="3"/>
    <x v="1"/>
    <s v="SUBESTACIONES"/>
    <x v="27"/>
  </r>
  <r>
    <n v="9"/>
    <n v="2"/>
    <n v="451"/>
    <n v="1"/>
    <n v="9816"/>
    <x v="915"/>
    <s v="UND"/>
    <n v="1"/>
    <n v="6032000"/>
    <n v="6032000"/>
    <s v="MI2- MTTO INTEGRAL 2 FYR INGENIEROS"/>
    <x v="0"/>
    <x v="3"/>
    <x v="1"/>
    <s v="SUBESTACIONES"/>
    <x v="20"/>
  </r>
  <r>
    <n v="9"/>
    <n v="2"/>
    <n v="451"/>
    <n v="1"/>
    <n v="9822"/>
    <x v="280"/>
    <s v="MTS"/>
    <n v="15"/>
    <n v="72002.100000000006"/>
    <n v="4800.1400000000003"/>
    <s v="MI2- MTTO INTEGRAL 2 FYR INGENIEROS"/>
    <x v="0"/>
    <x v="3"/>
    <x v="1"/>
    <s v="SUBESTACIONES"/>
    <x v="14"/>
  </r>
  <r>
    <n v="9"/>
    <n v="2"/>
    <n v="451"/>
    <n v="1"/>
    <n v="9829"/>
    <x v="421"/>
    <s v="MTS"/>
    <n v="5"/>
    <n v="54172"/>
    <n v="10834.4"/>
    <s v="MI2- MTTO INTEGRAL 2 FYR INGENIEROS"/>
    <x v="0"/>
    <x v="3"/>
    <x v="1"/>
    <s v="SUBESTACIONES"/>
    <x v="14"/>
  </r>
  <r>
    <n v="9"/>
    <n v="2"/>
    <n v="451"/>
    <n v="1"/>
    <n v="9833"/>
    <x v="423"/>
    <s v="MTS"/>
    <n v="20"/>
    <n v="408144.4"/>
    <n v="20407.22"/>
    <s v="MI2- MTTO INTEGRAL 2 FYR INGENIEROS"/>
    <x v="0"/>
    <x v="3"/>
    <x v="1"/>
    <s v="SUBESTACIONES"/>
    <x v="14"/>
  </r>
  <r>
    <n v="9"/>
    <n v="2"/>
    <n v="451"/>
    <n v="1"/>
    <n v="9839"/>
    <x v="916"/>
    <s v="UND"/>
    <n v="120"/>
    <n v="1927502.4"/>
    <n v="16062.52"/>
    <s v="MI2- MTTO INTEGRAL 2 FYR INGENIEROS"/>
    <x v="0"/>
    <x v="3"/>
    <x v="1"/>
    <s v="SUBESTACIONES"/>
    <x v="14"/>
  </r>
  <r>
    <n v="9"/>
    <n v="2"/>
    <n v="451"/>
    <n v="1"/>
    <n v="9914"/>
    <x v="284"/>
    <s v="MTS"/>
    <n v="100"/>
    <n v="138472"/>
    <n v="1384.72"/>
    <s v="MI2- MTTO INTEGRAL 2 FYR INGENIEROS"/>
    <x v="0"/>
    <x v="3"/>
    <x v="1"/>
    <s v="SUBESTACIONES"/>
    <x v="14"/>
  </r>
  <r>
    <n v="9"/>
    <n v="2"/>
    <n v="451"/>
    <n v="1"/>
    <n v="9931"/>
    <x v="666"/>
    <s v="UND"/>
    <n v="8"/>
    <n v="111531.15"/>
    <n v="13941.39"/>
    <s v="MI2- MTTO INTEGRAL 2 FYR INGENIEROS"/>
    <x v="0"/>
    <x v="3"/>
    <x v="1"/>
    <s v="SUBESTACIONES"/>
    <x v="27"/>
  </r>
  <r>
    <n v="9"/>
    <n v="2"/>
    <n v="451"/>
    <n v="1"/>
    <n v="10027"/>
    <x v="671"/>
    <s v="UND"/>
    <n v="1"/>
    <n v="44905.1"/>
    <n v="44905.1"/>
    <s v="MI2- MTTO INTEGRAL 2 FYR INGENIEROS"/>
    <x v="0"/>
    <x v="3"/>
    <x v="1"/>
    <s v="SUBESTACIONES"/>
    <x v="20"/>
  </r>
  <r>
    <n v="9"/>
    <n v="2"/>
    <n v="451"/>
    <n v="1"/>
    <n v="10065"/>
    <x v="439"/>
    <s v="UND"/>
    <n v="10"/>
    <n v="70136.5"/>
    <n v="7013.65"/>
    <s v="MI2- MTTO INTEGRAL 2 FYR INGENIEROS"/>
    <x v="0"/>
    <x v="3"/>
    <x v="1"/>
    <s v="SUBESTACIONES"/>
    <x v="21"/>
  </r>
  <r>
    <n v="9"/>
    <n v="2"/>
    <n v="451"/>
    <n v="1"/>
    <n v="10169"/>
    <x v="809"/>
    <s v="MTS"/>
    <n v="3"/>
    <n v="11877.39"/>
    <n v="3959.13"/>
    <s v="MI2- MTTO INTEGRAL 2 FYR INGENIEROS"/>
    <x v="0"/>
    <x v="3"/>
    <x v="1"/>
    <s v="SUBESTACIONES"/>
    <x v="20"/>
  </r>
  <r>
    <n v="9"/>
    <n v="2"/>
    <n v="451"/>
    <n v="1"/>
    <n v="10170"/>
    <x v="22"/>
    <s v="UND"/>
    <n v="1"/>
    <n v="20831.28"/>
    <n v="20831.28"/>
    <s v="MI2- MTTO INTEGRAL 2 FYR INGENIEROS"/>
    <x v="0"/>
    <x v="3"/>
    <x v="1"/>
    <s v="SUBESTACIONES"/>
    <x v="0"/>
  </r>
  <r>
    <n v="9"/>
    <n v="2"/>
    <n v="451"/>
    <n v="1"/>
    <n v="10196"/>
    <x v="446"/>
    <s v="UND"/>
    <n v="2"/>
    <n v="464162.42"/>
    <n v="232081.21"/>
    <s v="MI2- MTTO INTEGRAL 2 FYR INGENIEROS"/>
    <x v="0"/>
    <x v="3"/>
    <x v="1"/>
    <s v="SUBESTACIONES"/>
    <x v="19"/>
  </r>
  <r>
    <n v="9"/>
    <n v="2"/>
    <n v="451"/>
    <n v="1"/>
    <n v="10205"/>
    <x v="447"/>
    <s v="UND"/>
    <n v="3"/>
    <n v="3669103.8"/>
    <n v="1223034.6000000001"/>
    <s v="MI2- MTTO INTEGRAL 2 FYR INGENIEROS"/>
    <x v="0"/>
    <x v="3"/>
    <x v="1"/>
    <s v="SUBESTACIONES"/>
    <x v="19"/>
  </r>
  <r>
    <n v="9"/>
    <n v="2"/>
    <n v="451"/>
    <n v="1"/>
    <n v="10207"/>
    <x v="448"/>
    <s v="UND"/>
    <n v="2"/>
    <n v="51440.38"/>
    <n v="25720.19"/>
    <s v="MI2- MTTO INTEGRAL 2 FYR INGENIEROS"/>
    <x v="0"/>
    <x v="3"/>
    <x v="1"/>
    <s v="SUBESTACIONES"/>
    <x v="27"/>
  </r>
  <r>
    <n v="9"/>
    <n v="2"/>
    <n v="451"/>
    <n v="1"/>
    <n v="10208"/>
    <x v="449"/>
    <s v="UND"/>
    <n v="2"/>
    <n v="22036.12"/>
    <n v="11018.06"/>
    <s v="MI2- MTTO INTEGRAL 2 FYR INGENIEROS"/>
    <x v="0"/>
    <x v="3"/>
    <x v="1"/>
    <s v="SUBESTACIONES"/>
    <x v="27"/>
  </r>
  <r>
    <n v="9"/>
    <n v="2"/>
    <n v="451"/>
    <n v="1"/>
    <n v="10213"/>
    <x v="296"/>
    <s v="UND"/>
    <n v="25"/>
    <n v="253286"/>
    <n v="10131.44"/>
    <s v="MI2- MTTO INTEGRAL 2 FYR INGENIEROS"/>
    <x v="0"/>
    <x v="3"/>
    <x v="1"/>
    <s v="SUBESTACIONES"/>
    <x v="21"/>
  </r>
  <r>
    <n v="9"/>
    <n v="2"/>
    <n v="451"/>
    <n v="1"/>
    <n v="10234"/>
    <x v="457"/>
    <s v="UND"/>
    <n v="10"/>
    <n v="25169.5"/>
    <n v="2516.9499999999998"/>
    <s v="MI2- MTTO INTEGRAL 2 FYR INGENIEROS"/>
    <x v="0"/>
    <x v="3"/>
    <x v="1"/>
    <s v="SUBESTACIONES"/>
    <x v="33"/>
  </r>
  <r>
    <n v="9"/>
    <n v="2"/>
    <n v="451"/>
    <n v="1"/>
    <n v="10235"/>
    <x v="458"/>
    <s v="UND"/>
    <n v="10"/>
    <n v="30832.799999999999"/>
    <n v="3083.28"/>
    <s v="MI2- MTTO INTEGRAL 2 FYR INGENIEROS"/>
    <x v="0"/>
    <x v="3"/>
    <x v="1"/>
    <s v="SUBESTACIONES"/>
    <x v="33"/>
  </r>
  <r>
    <n v="9"/>
    <n v="2"/>
    <n v="451"/>
    <n v="1"/>
    <n v="10470"/>
    <x v="301"/>
    <s v="UND"/>
    <n v="24"/>
    <n v="189916.02"/>
    <n v="7913.18"/>
    <s v="MI2- MTTO INTEGRAL 2 FYR INGENIEROS"/>
    <x v="0"/>
    <x v="3"/>
    <x v="1"/>
    <s v="SUBESTACIONES"/>
    <x v="18"/>
  </r>
  <r>
    <n v="9"/>
    <n v="2"/>
    <n v="451"/>
    <n v="1"/>
    <n v="10540"/>
    <x v="483"/>
    <s v="UND"/>
    <n v="5"/>
    <n v="23020.2"/>
    <n v="4604.04"/>
    <s v="MI2- MTTO INTEGRAL 2 FYR INGENIEROS"/>
    <x v="0"/>
    <x v="3"/>
    <x v="1"/>
    <s v="SUBESTACIONES"/>
    <x v="21"/>
  </r>
  <r>
    <n v="9"/>
    <n v="2"/>
    <n v="451"/>
    <n v="1"/>
    <n v="10566"/>
    <x v="304"/>
    <s v="UND"/>
    <n v="8"/>
    <n v="538240"/>
    <n v="67280"/>
    <s v="MI2- MTTO INTEGRAL 2 FYR INGENIEROS"/>
    <x v="0"/>
    <x v="3"/>
    <x v="1"/>
    <s v="SUBESTACIONES"/>
    <x v="19"/>
  </r>
  <r>
    <n v="9"/>
    <n v="2"/>
    <n v="451"/>
    <n v="1"/>
    <n v="10724"/>
    <x v="941"/>
    <s v="UND"/>
    <n v="1"/>
    <n v="234419.69"/>
    <n v="234419.69"/>
    <s v="MI2- MTTO INTEGRAL 2 FYR INGENIEROS"/>
    <x v="0"/>
    <x v="3"/>
    <x v="1"/>
    <s v="SUBESTACIONES"/>
    <x v="27"/>
  </r>
  <r>
    <n v="9"/>
    <n v="2"/>
    <n v="451"/>
    <n v="1"/>
    <n v="10812"/>
    <x v="511"/>
    <s v="UND"/>
    <n v="2"/>
    <n v="33888.76"/>
    <n v="16944.38"/>
    <s v="MI2- MTTO INTEGRAL 2 FYR INGENIEROS"/>
    <x v="0"/>
    <x v="3"/>
    <x v="1"/>
    <s v="SUBESTACIONES"/>
    <x v="20"/>
  </r>
  <r>
    <n v="9"/>
    <n v="2"/>
    <n v="451"/>
    <n v="1"/>
    <n v="10955"/>
    <x v="691"/>
    <s v="UND"/>
    <n v="1"/>
    <n v="38000"/>
    <n v="38000"/>
    <s v="MI2- MTTO INTEGRAL 2 FYR INGENIEROS"/>
    <x v="0"/>
    <x v="3"/>
    <x v="1"/>
    <s v="SUBESTACIONES"/>
    <x v="20"/>
  </r>
  <r>
    <n v="9"/>
    <n v="2"/>
    <n v="451"/>
    <n v="1"/>
    <n v="10961"/>
    <x v="517"/>
    <s v="UND"/>
    <n v="3"/>
    <n v="2788359.36"/>
    <n v="929453.12"/>
    <s v="MI2- MTTO INTEGRAL 2 FYR INGENIEROS"/>
    <x v="0"/>
    <x v="3"/>
    <x v="1"/>
    <s v="SUBESTACIONES"/>
    <x v="19"/>
  </r>
  <r>
    <n v="9"/>
    <n v="2"/>
    <n v="451"/>
    <n v="1"/>
    <n v="11014"/>
    <x v="314"/>
    <s v="UND"/>
    <n v="1"/>
    <n v="102530.01"/>
    <n v="102530"/>
    <s v="MI2- MTTO INTEGRAL 2 FYR INGENIEROS"/>
    <x v="0"/>
    <x v="3"/>
    <x v="1"/>
    <s v="SUBESTACIONES"/>
    <x v="19"/>
  </r>
  <r>
    <n v="9"/>
    <n v="2"/>
    <n v="451"/>
    <n v="1"/>
    <n v="11812"/>
    <x v="650"/>
    <s v="UND"/>
    <n v="6"/>
    <n v="524643.18000000005"/>
    <n v="87440.53"/>
    <s v="MI2- MTTO INTEGRAL 2 FYR INGENIEROS"/>
    <x v="0"/>
    <x v="3"/>
    <x v="1"/>
    <s v="SUBESTACIONES"/>
    <x v="18"/>
  </r>
  <r>
    <n v="9"/>
    <n v="2"/>
    <n v="451"/>
    <n v="1"/>
    <n v="14261"/>
    <x v="1287"/>
    <s v="UND"/>
    <n v="1"/>
    <n v="57884"/>
    <n v="57884"/>
    <s v="MI2- MTTO INTEGRAL 2 FYR INGENIEROS"/>
    <x v="0"/>
    <x v="3"/>
    <x v="1"/>
    <s v="SUBESTACIONES"/>
    <x v="20"/>
  </r>
  <r>
    <n v="9"/>
    <n v="2"/>
    <n v="452"/>
    <n v="1"/>
    <n v="9855"/>
    <x v="282"/>
    <s v="UND"/>
    <n v="104"/>
    <n v="966149.6"/>
    <n v="9289.9"/>
    <s v="PROTECCIONES 1 FYR INGENIEROS"/>
    <x v="0"/>
    <x v="3"/>
    <x v="1"/>
    <s v="SUBESTACIONES"/>
    <x v="14"/>
  </r>
  <r>
    <n v="9"/>
    <n v="2"/>
    <n v="452"/>
    <n v="1"/>
    <n v="9951"/>
    <x v="434"/>
    <s v="UND"/>
    <n v="100"/>
    <n v="4169"/>
    <n v="41.69"/>
    <s v="PROTECCIONES 1 FYR INGENIEROS"/>
    <x v="0"/>
    <x v="3"/>
    <x v="1"/>
    <s v="SUBESTACIONES"/>
    <x v="0"/>
  </r>
  <r>
    <n v="9"/>
    <n v="2"/>
    <n v="452"/>
    <n v="1"/>
    <n v="10207"/>
    <x v="448"/>
    <s v="UND"/>
    <n v="1"/>
    <n v="25720.19"/>
    <n v="25720.19"/>
    <s v="PROTECCIONES 1 FYR INGENIEROS"/>
    <x v="0"/>
    <x v="3"/>
    <x v="1"/>
    <s v="SUBESTACIONES"/>
    <x v="27"/>
  </r>
  <r>
    <n v="9"/>
    <n v="2"/>
    <n v="452"/>
    <n v="1"/>
    <n v="10208"/>
    <x v="449"/>
    <s v="UND"/>
    <n v="1"/>
    <n v="11018.06"/>
    <n v="11018.06"/>
    <s v="PROTECCIONES 1 FYR INGENIEROS"/>
    <x v="0"/>
    <x v="3"/>
    <x v="1"/>
    <s v="SUBESTACIONES"/>
    <x v="27"/>
  </r>
  <r>
    <n v="9"/>
    <n v="2"/>
    <n v="452"/>
    <n v="1"/>
    <n v="12266"/>
    <x v="733"/>
    <s v="UND"/>
    <n v="32"/>
    <n v="242638.72"/>
    <n v="7582.46"/>
    <s v="PROTECCIONES 1 FYR INGENIEROS"/>
    <x v="0"/>
    <x v="3"/>
    <x v="1"/>
    <s v="SUBESTACIONES"/>
    <x v="14"/>
  </r>
  <r>
    <n v="9"/>
    <n v="2"/>
    <n v="452"/>
    <n v="1"/>
    <n v="12267"/>
    <x v="697"/>
    <s v="MTS"/>
    <n v="84"/>
    <n v="506364.6"/>
    <n v="6028.15"/>
    <s v="PROTECCIONES 1 FYR INGENIEROS"/>
    <x v="0"/>
    <x v="3"/>
    <x v="1"/>
    <s v="SUBESTACIONES"/>
    <x v="14"/>
  </r>
  <r>
    <n v="9"/>
    <n v="2"/>
    <n v="452"/>
    <n v="1"/>
    <n v="12431"/>
    <x v="1059"/>
    <s v="UND"/>
    <n v="2"/>
    <n v="24806.16"/>
    <n v="12403.08"/>
    <s v="PROTECCIONES 1 FYR INGENIEROS"/>
    <x v="0"/>
    <x v="3"/>
    <x v="1"/>
    <s v="SUBESTACIONES"/>
    <x v="0"/>
  </r>
  <r>
    <n v="9"/>
    <n v="2"/>
    <n v="453"/>
    <n v="1"/>
    <n v="9224"/>
    <x v="372"/>
    <s v="UND"/>
    <n v="5"/>
    <n v="828218.1"/>
    <n v="165643.62"/>
    <s v="AIZC-ATENCION INMEDIATA ZC FYR ING"/>
    <x v="0"/>
    <x v="3"/>
    <x v="1"/>
    <s v="SUBESTACIONES"/>
    <x v="0"/>
  </r>
  <r>
    <n v="9"/>
    <n v="2"/>
    <n v="453"/>
    <n v="1"/>
    <n v="9949"/>
    <x v="667"/>
    <s v="UND"/>
    <n v="200"/>
    <n v="15566"/>
    <n v="77.83"/>
    <s v="AIZC-ATENCION INMEDIATA ZC FYR ING"/>
    <x v="0"/>
    <x v="3"/>
    <x v="1"/>
    <s v="SUBESTACIONES"/>
    <x v="0"/>
  </r>
  <r>
    <n v="9"/>
    <n v="2"/>
    <n v="453"/>
    <n v="1"/>
    <n v="9950"/>
    <x v="433"/>
    <s v="UND"/>
    <n v="200"/>
    <n v="5124"/>
    <n v="25.62"/>
    <s v="AIZC-ATENCION INMEDIATA ZC FYR ING"/>
    <x v="0"/>
    <x v="3"/>
    <x v="1"/>
    <s v="SUBESTACIONES"/>
    <x v="0"/>
  </r>
  <r>
    <n v="9"/>
    <n v="2"/>
    <n v="453"/>
    <n v="1"/>
    <n v="10182"/>
    <x v="928"/>
    <s v="KGR"/>
    <n v="25"/>
    <n v="520916.25"/>
    <n v="20836.650000000001"/>
    <s v="AIZC-ATENCION INMEDIATA ZC FYR ING"/>
    <x v="0"/>
    <x v="3"/>
    <x v="1"/>
    <s v="SUBESTACIONES"/>
    <x v="20"/>
  </r>
  <r>
    <n v="9"/>
    <n v="2"/>
    <n v="453"/>
    <n v="1"/>
    <n v="10248"/>
    <x v="297"/>
    <s v="UND"/>
    <n v="20"/>
    <n v="41644.199999999997"/>
    <n v="2082.21"/>
    <s v="AIZC-ATENCION INMEDIATA ZC FYR ING"/>
    <x v="0"/>
    <x v="3"/>
    <x v="1"/>
    <s v="SUBESTACIONES"/>
    <x v="22"/>
  </r>
  <r>
    <n v="9"/>
    <n v="2"/>
    <n v="453"/>
    <n v="1"/>
    <n v="10259"/>
    <x v="461"/>
    <s v="UND"/>
    <n v="20"/>
    <n v="41157"/>
    <n v="2057.85"/>
    <s v="AIZC-ATENCION INMEDIATA ZC FYR ING"/>
    <x v="0"/>
    <x v="3"/>
    <x v="1"/>
    <s v="SUBESTACIONES"/>
    <x v="22"/>
  </r>
  <r>
    <n v="9"/>
    <n v="2"/>
    <n v="453"/>
    <n v="1"/>
    <n v="10269"/>
    <x v="464"/>
    <s v="UND"/>
    <n v="20"/>
    <n v="40852"/>
    <n v="2042.6"/>
    <s v="AIZC-ATENCION INMEDIATA ZC FYR ING"/>
    <x v="0"/>
    <x v="3"/>
    <x v="1"/>
    <s v="SUBESTACIONES"/>
    <x v="22"/>
  </r>
  <r>
    <n v="9"/>
    <n v="2"/>
    <n v="453"/>
    <n v="1"/>
    <n v="10279"/>
    <x v="466"/>
    <s v="UND"/>
    <n v="10"/>
    <n v="19978"/>
    <n v="1997.8"/>
    <s v="AIZC-ATENCION INMEDIATA ZC FYR ING"/>
    <x v="0"/>
    <x v="3"/>
    <x v="1"/>
    <s v="SUBESTACIONES"/>
    <x v="22"/>
  </r>
  <r>
    <n v="9"/>
    <n v="2"/>
    <n v="453"/>
    <n v="1"/>
    <n v="10289"/>
    <x v="468"/>
    <s v="UND"/>
    <n v="10"/>
    <n v="19623.7"/>
    <n v="1962.37"/>
    <s v="AIZC-ATENCION INMEDIATA ZC FYR ING"/>
    <x v="0"/>
    <x v="3"/>
    <x v="1"/>
    <s v="SUBESTACIONES"/>
    <x v="22"/>
  </r>
  <r>
    <n v="9"/>
    <n v="2"/>
    <n v="453"/>
    <n v="1"/>
    <n v="10298"/>
    <x v="469"/>
    <s v="UND"/>
    <n v="10"/>
    <n v="19871"/>
    <n v="1987.1"/>
    <s v="AIZC-ATENCION INMEDIATA ZC FYR ING"/>
    <x v="0"/>
    <x v="3"/>
    <x v="1"/>
    <s v="SUBESTACIONES"/>
    <x v="22"/>
  </r>
  <r>
    <n v="9"/>
    <n v="2"/>
    <n v="453"/>
    <n v="1"/>
    <n v="10438"/>
    <x v="1288"/>
    <s v="UND"/>
    <n v="1"/>
    <n v="755154.89"/>
    <n v="755154.89"/>
    <s v="AIZC-ATENCION INMEDIATA ZC FYR ING"/>
    <x v="0"/>
    <x v="3"/>
    <x v="1"/>
    <s v="SUBESTACIONES"/>
    <x v="28"/>
  </r>
  <r>
    <n v="9"/>
    <n v="2"/>
    <n v="453"/>
    <n v="1"/>
    <n v="10512"/>
    <x v="936"/>
    <s v="UND"/>
    <n v="200"/>
    <n v="2320"/>
    <n v="11.6"/>
    <s v="AIZC-ATENCION INMEDIATA ZC FYR ING"/>
    <x v="0"/>
    <x v="3"/>
    <x v="1"/>
    <s v="SUBESTACIONES"/>
    <x v="0"/>
  </r>
  <r>
    <n v="9"/>
    <n v="2"/>
    <n v="453"/>
    <n v="1"/>
    <n v="10540"/>
    <x v="483"/>
    <s v="UND"/>
    <n v="12"/>
    <n v="55248.480000000003"/>
    <n v="4604.04"/>
    <s v="AIZC-ATENCION INMEDIATA ZC FYR ING"/>
    <x v="0"/>
    <x v="3"/>
    <x v="1"/>
    <s v="SUBESTACIONES"/>
    <x v="21"/>
  </r>
  <r>
    <n v="9"/>
    <n v="2"/>
    <n v="453"/>
    <n v="1"/>
    <n v="10617"/>
    <x v="305"/>
    <s v="ROL"/>
    <n v="1"/>
    <n v="68403.78"/>
    <n v="68403.78"/>
    <s v="AIZC-ATENCION INMEDIATA ZC FYR ING"/>
    <x v="0"/>
    <x v="3"/>
    <x v="1"/>
    <s v="SUBESTACIONES"/>
    <x v="16"/>
  </r>
  <r>
    <n v="9"/>
    <n v="2"/>
    <n v="453"/>
    <n v="1"/>
    <n v="10908"/>
    <x v="724"/>
    <s v="MTS"/>
    <n v="30"/>
    <n v="419040"/>
    <n v="13968"/>
    <s v="AIZC-ATENCION INMEDIATA ZC FYR ING"/>
    <x v="0"/>
    <x v="3"/>
    <x v="1"/>
    <s v="SUBESTACIONES"/>
    <x v="14"/>
  </r>
  <r>
    <n v="9"/>
    <n v="2"/>
    <n v="453"/>
    <n v="1"/>
    <n v="13019"/>
    <x v="1289"/>
    <s v="UND"/>
    <n v="10"/>
    <n v="443132"/>
    <n v="44313.2"/>
    <s v="AIZC-ATENCION INMEDIATA ZC FYR ING"/>
    <x v="0"/>
    <x v="3"/>
    <x v="1"/>
    <s v="SUBESTACIONES"/>
    <x v="0"/>
  </r>
  <r>
    <n v="9"/>
    <n v="2"/>
    <n v="453"/>
    <n v="1"/>
    <n v="14018"/>
    <x v="1215"/>
    <s v="UND"/>
    <n v="10"/>
    <n v="420738.4"/>
    <n v="42073.84"/>
    <s v="AIZC-ATENCION INMEDIATA ZC FYR ING"/>
    <x v="0"/>
    <x v="3"/>
    <x v="1"/>
    <s v="SUBESTACIONES"/>
    <x v="0"/>
  </r>
  <r>
    <n v="9"/>
    <n v="2"/>
    <n v="453"/>
    <n v="1"/>
    <n v="14725"/>
    <x v="1290"/>
    <s v="UND"/>
    <n v="1"/>
    <n v="174419078"/>
    <n v="174419078"/>
    <s v="AIZC-ATENCION INMEDIATA ZC FYR ING"/>
    <x v="0"/>
    <x v="3"/>
    <x v="1"/>
    <s v="SUBESTACIONES"/>
    <x v="26"/>
  </r>
  <r>
    <n v="9"/>
    <n v="2"/>
    <n v="453"/>
    <n v="1"/>
    <n v="14726"/>
    <x v="1291"/>
    <s v="UND"/>
    <n v="3"/>
    <n v="412140346"/>
    <n v="137380115.33000001"/>
    <s v="AIZC-ATENCION INMEDIATA ZC FYR ING"/>
    <x v="0"/>
    <x v="3"/>
    <x v="1"/>
    <s v="SUBESTACIONES"/>
    <x v="26"/>
  </r>
  <r>
    <n v="9"/>
    <n v="2"/>
    <n v="453"/>
    <n v="1"/>
    <n v="14727"/>
    <x v="1292"/>
    <s v="UND"/>
    <n v="1"/>
    <n v="129334884"/>
    <n v="129334884"/>
    <s v="AIZC-ATENCION INMEDIATA ZC FYR ING"/>
    <x v="0"/>
    <x v="3"/>
    <x v="1"/>
    <s v="SUBESTACIONES"/>
    <x v="26"/>
  </r>
  <r>
    <n v="9"/>
    <n v="2"/>
    <n v="453"/>
    <n v="1"/>
    <n v="14728"/>
    <x v="1293"/>
    <s v="UND"/>
    <n v="1"/>
    <n v="111464980"/>
    <n v="111464980"/>
    <s v="AIZC-ATENCION INMEDIATA ZC FYR ING"/>
    <x v="0"/>
    <x v="3"/>
    <x v="1"/>
    <s v="SUBESTACIONES"/>
    <x v="26"/>
  </r>
  <r>
    <n v="9"/>
    <n v="2"/>
    <n v="454"/>
    <n v="1"/>
    <n v="10169"/>
    <x v="809"/>
    <s v="MTS"/>
    <n v="1"/>
    <n v="4766.17"/>
    <n v="4766.17"/>
    <s v="AIZN-ATENCION INMEDIATA ZN FYR ING"/>
    <x v="0"/>
    <x v="3"/>
    <x v="1"/>
    <s v="SUBESTACIONES"/>
    <x v="20"/>
  </r>
  <r>
    <n v="9"/>
    <n v="2"/>
    <n v="454"/>
    <n v="1"/>
    <n v="13080"/>
    <x v="885"/>
    <s v="UND"/>
    <n v="2"/>
    <n v="42065.84"/>
    <n v="21032.92"/>
    <s v="AIZN-ATENCION INMEDIATA ZN FYR ING"/>
    <x v="0"/>
    <x v="3"/>
    <x v="1"/>
    <s v="SUBESTACIONES"/>
    <x v="20"/>
  </r>
  <r>
    <n v="9"/>
    <n v="2"/>
    <n v="455"/>
    <n v="1"/>
    <n v="9732"/>
    <x v="403"/>
    <s v="UND"/>
    <n v="5"/>
    <n v="2897.1"/>
    <n v="579.41999999999996"/>
    <s v="AIZS-ATENCION INMEDIATA ZS FYR ING"/>
    <x v="0"/>
    <x v="3"/>
    <x v="1"/>
    <s v="SUBESTACIONES"/>
    <x v="16"/>
  </r>
  <r>
    <n v="9"/>
    <n v="2"/>
    <n v="455"/>
    <n v="1"/>
    <n v="9747"/>
    <x v="272"/>
    <s v="UND"/>
    <n v="2"/>
    <n v="478772.22"/>
    <n v="239386.11"/>
    <s v="AIZS-ATENCION INMEDIATA ZS FYR ING"/>
    <x v="0"/>
    <x v="3"/>
    <x v="1"/>
    <s v="SUBESTACIONES"/>
    <x v="19"/>
  </r>
  <r>
    <n v="9"/>
    <n v="2"/>
    <n v="455"/>
    <n v="1"/>
    <n v="10566"/>
    <x v="304"/>
    <s v="UND"/>
    <n v="3"/>
    <n v="201840"/>
    <n v="67280"/>
    <s v="AIZS-ATENCION INMEDIATA ZS FYR ING"/>
    <x v="0"/>
    <x v="3"/>
    <x v="1"/>
    <s v="SUBESTACIONES"/>
    <x v="19"/>
  </r>
  <r>
    <n v="9"/>
    <n v="2"/>
    <n v="455"/>
    <n v="1"/>
    <n v="10978"/>
    <x v="949"/>
    <s v="UND"/>
    <n v="2"/>
    <n v="128296"/>
    <n v="64148"/>
    <s v="AIZS-ATENCION INMEDIATA ZS FYR ING"/>
    <x v="0"/>
    <x v="3"/>
    <x v="1"/>
    <s v="SUBESTACIONES"/>
    <x v="20"/>
  </r>
  <r>
    <n v="9"/>
    <n v="2"/>
    <n v="455"/>
    <n v="1"/>
    <n v="11852"/>
    <x v="542"/>
    <s v="UND"/>
    <n v="1"/>
    <n v="7011"/>
    <n v="7011"/>
    <s v="AIZS-ATENCION INMEDIATA ZS FYR ING"/>
    <x v="0"/>
    <x v="3"/>
    <x v="1"/>
    <s v="SUBESTACIONES"/>
    <x v="0"/>
  </r>
  <r>
    <n v="9"/>
    <n v="2"/>
    <n v="456"/>
    <n v="1"/>
    <n v="9224"/>
    <x v="372"/>
    <s v="UND"/>
    <n v="1"/>
    <n v="165643.62"/>
    <n v="165643.62"/>
    <s v="AIZO-ATENCION INMEDIATA ZO FYR ING"/>
    <x v="0"/>
    <x v="3"/>
    <x v="1"/>
    <s v="SUBESTACIONES"/>
    <x v="0"/>
  </r>
  <r>
    <n v="9"/>
    <n v="2"/>
    <n v="456"/>
    <n v="1"/>
    <n v="9914"/>
    <x v="284"/>
    <s v="MTS"/>
    <n v="4"/>
    <n v="5538.88"/>
    <n v="1384.72"/>
    <s v="AIZO-ATENCION INMEDIATA ZO FYR ING"/>
    <x v="0"/>
    <x v="3"/>
    <x v="1"/>
    <s v="SUBESTACIONES"/>
    <x v="14"/>
  </r>
  <r>
    <n v="9"/>
    <n v="2"/>
    <n v="456"/>
    <n v="1"/>
    <n v="10208"/>
    <x v="449"/>
    <s v="UND"/>
    <n v="1"/>
    <n v="11018.06"/>
    <n v="11018.06"/>
    <s v="AIZO-ATENCION INMEDIATA ZO FYR ING"/>
    <x v="0"/>
    <x v="3"/>
    <x v="1"/>
    <s v="SUBESTACIONES"/>
    <x v="27"/>
  </r>
  <r>
    <n v="9"/>
    <n v="2"/>
    <n v="456"/>
    <n v="1"/>
    <n v="10213"/>
    <x v="296"/>
    <s v="UND"/>
    <n v="1"/>
    <n v="10131.44"/>
    <n v="10131.44"/>
    <s v="AIZO-ATENCION INMEDIATA ZO FYR ING"/>
    <x v="0"/>
    <x v="3"/>
    <x v="1"/>
    <s v="SUBESTACIONES"/>
    <x v="21"/>
  </r>
  <r>
    <n v="9"/>
    <n v="2"/>
    <n v="456"/>
    <n v="1"/>
    <n v="10617"/>
    <x v="305"/>
    <s v="ROL"/>
    <n v="1"/>
    <n v="68461.919999999998"/>
    <n v="68461.919999999998"/>
    <s v="AIZO-ATENCION INMEDIATA ZO FYR ING"/>
    <x v="0"/>
    <x v="3"/>
    <x v="1"/>
    <s v="SUBESTACIONES"/>
    <x v="16"/>
  </r>
  <r>
    <n v="9"/>
    <n v="2"/>
    <n v="456"/>
    <n v="1"/>
    <n v="11737"/>
    <x v="952"/>
    <s v="UND"/>
    <n v="1"/>
    <n v="94024.17"/>
    <n v="94024.17"/>
    <s v="AIZO-ATENCION INMEDIATA ZO FYR ING"/>
    <x v="0"/>
    <x v="3"/>
    <x v="1"/>
    <s v="SUBESTACIONES"/>
    <x v="0"/>
  </r>
  <r>
    <n v="9"/>
    <n v="2"/>
    <n v="456"/>
    <n v="1"/>
    <n v="14326"/>
    <x v="1222"/>
    <s v="UND"/>
    <n v="5"/>
    <n v="405893.85"/>
    <n v="81178.77"/>
    <s v="AIZO-ATENCION INMEDIATA ZO FYR ING"/>
    <x v="0"/>
    <x v="3"/>
    <x v="1"/>
    <s v="SUBESTACIONES"/>
    <x v="0"/>
  </r>
  <r>
    <n v="9"/>
    <n v="2"/>
    <n v="457"/>
    <n v="1"/>
    <n v="9941"/>
    <x v="1294"/>
    <s v="UND"/>
    <n v="1"/>
    <n v="16245000"/>
    <n v="16245000"/>
    <s v="PROTECCIONES 2"/>
    <x v="0"/>
    <x v="3"/>
    <x v="1"/>
    <s v="SUBESTACIONES"/>
    <x v="20"/>
  </r>
  <r>
    <n v="9"/>
    <n v="2"/>
    <n v="457"/>
    <n v="1"/>
    <n v="10212"/>
    <x v="451"/>
    <s v="UND"/>
    <n v="7"/>
    <n v="65772"/>
    <n v="9396"/>
    <s v="PROTECCIONES 2"/>
    <x v="0"/>
    <x v="3"/>
    <x v="1"/>
    <s v="SUBESTACIONES"/>
    <x v="21"/>
  </r>
  <r>
    <n v="9"/>
    <n v="2"/>
    <n v="457"/>
    <n v="1"/>
    <n v="12037"/>
    <x v="838"/>
    <s v="UND"/>
    <n v="2"/>
    <n v="10758.3"/>
    <n v="5379.15"/>
    <s v="PROTECCIONES 2"/>
    <x v="0"/>
    <x v="3"/>
    <x v="1"/>
    <s v="SUBESTACIONES"/>
    <x v="21"/>
  </r>
  <r>
    <n v="9"/>
    <n v="2"/>
    <n v="458"/>
    <n v="1"/>
    <n v="10521"/>
    <x v="722"/>
    <s v="UND"/>
    <n v="364"/>
    <n v="4459254.8"/>
    <n v="12250.7"/>
    <s v="CABLES DE CONTROL SUBESTACIONES"/>
    <x v="1"/>
    <x v="0"/>
    <x v="1"/>
    <s v="SUBESTACIONES"/>
    <x v="14"/>
  </r>
  <r>
    <n v="9"/>
    <n v="2"/>
    <n v="458"/>
    <n v="1"/>
    <n v="12264"/>
    <x v="1295"/>
    <s v="UND"/>
    <n v="26"/>
    <n v="107250"/>
    <n v="4125"/>
    <s v="CABLES DE CONTROL SUBESTACIONES"/>
    <x v="1"/>
    <x v="0"/>
    <x v="1"/>
    <s v="SUBESTACIONES"/>
    <x v="14"/>
  </r>
  <r>
    <n v="9"/>
    <n v="2"/>
    <n v="460"/>
    <n v="1"/>
    <n v="10056"/>
    <x v="288"/>
    <s v="UND"/>
    <n v="1"/>
    <n v="10672"/>
    <n v="10672"/>
    <s v="MATERIAL R.M.F. Y R.U. ZONA ORIENTE PROVEEDOR"/>
    <x v="1"/>
    <x v="3"/>
    <x v="1"/>
    <s v="R.U y R.M.F"/>
    <x v="16"/>
  </r>
  <r>
    <n v="9"/>
    <n v="2"/>
    <n v="460"/>
    <n v="1"/>
    <n v="10520"/>
    <x v="302"/>
    <s v="MTS"/>
    <n v="4"/>
    <n v="18000"/>
    <n v="4500"/>
    <s v="MATERIAL R.M.F. Y R.U. ZONA ORIENTE PROVEEDOR"/>
    <x v="1"/>
    <x v="3"/>
    <x v="1"/>
    <s v="R.U y R.M.F"/>
    <x v="14"/>
  </r>
  <r>
    <n v="9"/>
    <n v="2"/>
    <n v="462"/>
    <n v="1"/>
    <n v="9868"/>
    <x v="718"/>
    <s v="UND"/>
    <n v="211.63"/>
    <n v="5831527.4000000004"/>
    <n v="27555.3"/>
    <s v="MATERIAL R.M.F. Y R.U. FYR"/>
    <x v="1"/>
    <x v="3"/>
    <x v="1"/>
    <s v="R.U y R.M.F"/>
    <x v="14"/>
  </r>
  <r>
    <n v="9"/>
    <n v="2"/>
    <n v="462"/>
    <n v="1"/>
    <n v="9917"/>
    <x v="1296"/>
    <s v="UND"/>
    <n v="5"/>
    <n v="38291600"/>
    <n v="7658320"/>
    <s v="MATERIAL R.M.F. Y R.U. FYR"/>
    <x v="1"/>
    <x v="3"/>
    <x v="1"/>
    <s v="R.U y R.M.F"/>
    <x v="20"/>
  </r>
  <r>
    <n v="9"/>
    <n v="2"/>
    <n v="462"/>
    <n v="1"/>
    <n v="10030"/>
    <x v="721"/>
    <s v="UND"/>
    <n v="2"/>
    <n v="600000"/>
    <n v="300000"/>
    <s v="MATERIAL R.M.F. Y R.U. FYR"/>
    <x v="1"/>
    <x v="3"/>
    <x v="1"/>
    <s v="R.U y R.M.F"/>
    <x v="29"/>
  </r>
  <r>
    <n v="9"/>
    <n v="2"/>
    <n v="462"/>
    <n v="1"/>
    <n v="10317"/>
    <x v="180"/>
    <s v="MTS"/>
    <n v="1"/>
    <n v="200000"/>
    <n v="200000"/>
    <s v="MATERIAL R.M.F. Y R.U. FYR"/>
    <x v="1"/>
    <x v="3"/>
    <x v="1"/>
    <s v="R.U y R.M.F"/>
    <x v="2"/>
  </r>
  <r>
    <n v="9"/>
    <n v="2"/>
    <n v="462"/>
    <n v="1"/>
    <n v="10901"/>
    <x v="515"/>
    <s v="UND"/>
    <n v="23"/>
    <n v="2254000"/>
    <n v="98000"/>
    <s v="MATERIAL R.M.F. Y R.U. FYR"/>
    <x v="1"/>
    <x v="3"/>
    <x v="1"/>
    <s v="R.U y R.M.F"/>
    <x v="27"/>
  </r>
  <r>
    <n v="9"/>
    <n v="2"/>
    <n v="462"/>
    <n v="1"/>
    <n v="12142"/>
    <x v="1297"/>
    <s v="UND"/>
    <n v="1"/>
    <n v="100000"/>
    <n v="100000"/>
    <s v="MATERIAL R.M.F. Y R.U. FYR"/>
    <x v="1"/>
    <x v="3"/>
    <x v="1"/>
    <s v="R.U y R.M.F"/>
    <x v="20"/>
  </r>
  <r>
    <n v="9"/>
    <n v="2"/>
    <n v="462"/>
    <n v="1"/>
    <n v="13571"/>
    <x v="1298"/>
    <s v="UND"/>
    <n v="1"/>
    <n v="105402019"/>
    <n v="105402019"/>
    <s v="MATERIAL R.M.F. Y R.U. FYR"/>
    <x v="1"/>
    <x v="3"/>
    <x v="1"/>
    <s v="R.U y R.M.F"/>
    <x v="0"/>
  </r>
  <r>
    <n v="9"/>
    <n v="2"/>
    <n v="462"/>
    <n v="1"/>
    <n v="14017"/>
    <x v="902"/>
    <s v="UND"/>
    <n v="2"/>
    <n v="300000"/>
    <n v="150000"/>
    <s v="MATERIAL R.M.F. Y R.U. FYR"/>
    <x v="1"/>
    <x v="3"/>
    <x v="1"/>
    <s v="R.U y R.M.F"/>
    <x v="29"/>
  </r>
  <r>
    <n v="9"/>
    <n v="2"/>
    <n v="462"/>
    <n v="1"/>
    <n v="14182"/>
    <x v="1299"/>
    <s v="UND"/>
    <n v="1"/>
    <n v="5000"/>
    <n v="5000"/>
    <s v="MATERIAL R.M.F. Y R.U. FYR"/>
    <x v="1"/>
    <x v="3"/>
    <x v="1"/>
    <s v="R.U y R.M.F"/>
    <x v="0"/>
  </r>
  <r>
    <n v="9"/>
    <n v="2"/>
    <n v="462"/>
    <n v="1"/>
    <n v="14284"/>
    <x v="1300"/>
    <s v="UND"/>
    <n v="1"/>
    <n v="1"/>
    <n v="1"/>
    <s v="MATERIAL R.M.F. Y R.U. FYR"/>
    <x v="1"/>
    <x v="3"/>
    <x v="1"/>
    <s v="R.U y R.M.F"/>
    <x v="26"/>
  </r>
  <r>
    <n v="9"/>
    <n v="2"/>
    <n v="462"/>
    <n v="1"/>
    <n v="14746"/>
    <x v="1301"/>
    <s v="UND"/>
    <n v="2"/>
    <n v="400000"/>
    <n v="200000"/>
    <s v="MATERIAL R.M.F. Y R.U. FYR"/>
    <x v="1"/>
    <x v="3"/>
    <x v="1"/>
    <s v="R.U y R.M.F"/>
    <x v="0"/>
  </r>
  <r>
    <n v="9"/>
    <n v="2"/>
    <n v="464"/>
    <n v="1"/>
    <n v="9632"/>
    <x v="256"/>
    <s v="UND"/>
    <n v="28"/>
    <n v="97440"/>
    <n v="3480"/>
    <s v="ACTIVOS FIJOS - C. SAN FELIPE"/>
    <x v="0"/>
    <x v="0"/>
    <x v="1"/>
    <s v="GESTION_ACTIVOS"/>
    <x v="16"/>
  </r>
  <r>
    <n v="9"/>
    <n v="2"/>
    <n v="464"/>
    <n v="1"/>
    <n v="9635"/>
    <x v="257"/>
    <s v="UND"/>
    <n v="13"/>
    <n v="369460"/>
    <n v="28420"/>
    <s v="ACTIVOS FIJOS - C. SAN FELIPE"/>
    <x v="0"/>
    <x v="0"/>
    <x v="1"/>
    <s v="GESTION_ACTIVOS"/>
    <x v="17"/>
  </r>
  <r>
    <n v="9"/>
    <n v="2"/>
    <n v="464"/>
    <n v="1"/>
    <n v="9637"/>
    <x v="258"/>
    <s v="UND"/>
    <n v="3"/>
    <n v="57420"/>
    <n v="19140"/>
    <s v="ACTIVOS FIJOS - C. SAN FELIPE"/>
    <x v="0"/>
    <x v="0"/>
    <x v="1"/>
    <s v="GESTION_ACTIVOS"/>
    <x v="17"/>
  </r>
  <r>
    <n v="9"/>
    <n v="2"/>
    <n v="464"/>
    <n v="1"/>
    <n v="9638"/>
    <x v="379"/>
    <s v="UND"/>
    <n v="26"/>
    <n v="95004"/>
    <n v="3654"/>
    <s v="ACTIVOS FIJOS - C. SAN FELIPE"/>
    <x v="0"/>
    <x v="0"/>
    <x v="1"/>
    <s v="GESTION_ACTIVOS"/>
    <x v="16"/>
  </r>
  <r>
    <n v="9"/>
    <n v="2"/>
    <n v="464"/>
    <n v="1"/>
    <n v="9654"/>
    <x v="263"/>
    <s v="UND"/>
    <n v="4"/>
    <n v="4176.04"/>
    <n v="1044.01"/>
    <s v="ACTIVOS FIJOS - C. SAN FELIPE"/>
    <x v="0"/>
    <x v="0"/>
    <x v="1"/>
    <s v="GESTION_ACTIVOS"/>
    <x v="16"/>
  </r>
  <r>
    <n v="9"/>
    <n v="2"/>
    <n v="464"/>
    <n v="1"/>
    <n v="9680"/>
    <x v="267"/>
    <s v="UND"/>
    <n v="2"/>
    <n v="106720"/>
    <n v="53360"/>
    <s v="ACTIVOS FIJOS - C. SAN FELIPE"/>
    <x v="0"/>
    <x v="0"/>
    <x v="1"/>
    <s v="GESTION_ACTIVOS"/>
    <x v="18"/>
  </r>
  <r>
    <n v="9"/>
    <n v="2"/>
    <n v="464"/>
    <n v="1"/>
    <n v="9724"/>
    <x v="270"/>
    <s v="UND"/>
    <n v="3"/>
    <n v="36540"/>
    <n v="12180"/>
    <s v="ACTIVOS FIJOS - C. SAN FELIPE"/>
    <x v="0"/>
    <x v="0"/>
    <x v="1"/>
    <s v="GESTION_ACTIVOS"/>
    <x v="16"/>
  </r>
  <r>
    <n v="9"/>
    <n v="2"/>
    <n v="464"/>
    <n v="1"/>
    <n v="9747"/>
    <x v="272"/>
    <s v="UND"/>
    <n v="2"/>
    <n v="504258.18"/>
    <n v="252129.09"/>
    <s v="ACTIVOS FIJOS - C. SAN FELIPE"/>
    <x v="0"/>
    <x v="0"/>
    <x v="1"/>
    <s v="GESTION_ACTIVOS"/>
    <x v="19"/>
  </r>
  <r>
    <n v="9"/>
    <n v="2"/>
    <n v="464"/>
    <n v="1"/>
    <n v="9800"/>
    <x v="277"/>
    <s v="UND"/>
    <n v="7"/>
    <n v="97462.61"/>
    <n v="13923.23"/>
    <s v="ACTIVOS FIJOS - C. SAN FELIPE"/>
    <x v="0"/>
    <x v="0"/>
    <x v="1"/>
    <s v="GESTION_ACTIVOS"/>
    <x v="18"/>
  </r>
  <r>
    <n v="9"/>
    <n v="2"/>
    <n v="464"/>
    <n v="1"/>
    <n v="10056"/>
    <x v="288"/>
    <s v="UND"/>
    <n v="2"/>
    <n v="21344"/>
    <n v="10672"/>
    <s v="ACTIVOS FIJOS - C. SAN FELIPE"/>
    <x v="0"/>
    <x v="0"/>
    <x v="1"/>
    <s v="GESTION_ACTIVOS"/>
    <x v="16"/>
  </r>
  <r>
    <n v="9"/>
    <n v="2"/>
    <n v="464"/>
    <n v="1"/>
    <n v="10058"/>
    <x v="289"/>
    <s v="UND"/>
    <n v="12"/>
    <n v="123192"/>
    <n v="10266"/>
    <s v="ACTIVOS FIJOS - C. SAN FELIPE"/>
    <x v="0"/>
    <x v="0"/>
    <x v="1"/>
    <s v="GESTION_ACTIVOS"/>
    <x v="16"/>
  </r>
  <r>
    <n v="9"/>
    <n v="2"/>
    <n v="464"/>
    <n v="1"/>
    <n v="10060"/>
    <x v="290"/>
    <s v="UND"/>
    <n v="3"/>
    <n v="39347.550000000003"/>
    <n v="13115.85"/>
    <s v="ACTIVOS FIJOS - C. SAN FELIPE"/>
    <x v="0"/>
    <x v="0"/>
    <x v="1"/>
    <s v="GESTION_ACTIVOS"/>
    <x v="16"/>
  </r>
  <r>
    <n v="9"/>
    <n v="2"/>
    <n v="464"/>
    <n v="1"/>
    <n v="10079"/>
    <x v="672"/>
    <s v="UND"/>
    <n v="6"/>
    <n v="691619.34"/>
    <n v="115269.89"/>
    <s v="ACTIVOS FIJOS - C. SAN FELIPE"/>
    <x v="0"/>
    <x v="0"/>
    <x v="1"/>
    <s v="GESTION_ACTIVOS"/>
    <x v="18"/>
  </r>
  <r>
    <n v="9"/>
    <n v="2"/>
    <n v="464"/>
    <n v="1"/>
    <n v="10520"/>
    <x v="302"/>
    <s v="MTS"/>
    <n v="55"/>
    <n v="524024.05"/>
    <n v="9527.7099999999991"/>
    <s v="ACTIVOS FIJOS - C. SAN FELIPE"/>
    <x v="0"/>
    <x v="0"/>
    <x v="1"/>
    <s v="GESTION_ACTIVOS"/>
    <x v="14"/>
  </r>
  <r>
    <n v="9"/>
    <n v="2"/>
    <n v="464"/>
    <n v="1"/>
    <n v="10902"/>
    <x v="312"/>
    <s v="UND"/>
    <n v="2"/>
    <n v="23316"/>
    <n v="11658"/>
    <s v="ACTIVOS FIJOS - C. SAN FELIPE"/>
    <x v="0"/>
    <x v="0"/>
    <x v="1"/>
    <s v="GESTION_ACTIVOS"/>
    <x v="16"/>
  </r>
  <r>
    <n v="9"/>
    <n v="2"/>
    <n v="464"/>
    <n v="1"/>
    <n v="11014"/>
    <x v="314"/>
    <s v="UND"/>
    <n v="2"/>
    <n v="203526"/>
    <n v="101763"/>
    <s v="ACTIVOS FIJOS - C. SAN FELIPE"/>
    <x v="0"/>
    <x v="0"/>
    <x v="1"/>
    <s v="GESTION_ACTIVOS"/>
    <x v="19"/>
  </r>
  <r>
    <n v="9"/>
    <n v="2"/>
    <n v="464"/>
    <n v="1"/>
    <n v="11227"/>
    <x v="315"/>
    <s v="UND"/>
    <n v="4"/>
    <n v="72464"/>
    <n v="18116"/>
    <s v="ACTIVOS FIJOS - C. SAN FELIPE"/>
    <x v="0"/>
    <x v="0"/>
    <x v="1"/>
    <s v="GESTION_ACTIVOS"/>
    <x v="16"/>
  </r>
  <r>
    <n v="9"/>
    <n v="2"/>
    <n v="464"/>
    <n v="1"/>
    <n v="11231"/>
    <x v="317"/>
    <s v="UND"/>
    <n v="1"/>
    <n v="17400"/>
    <n v="17400"/>
    <s v="ACTIVOS FIJOS - C. SAN FELIPE"/>
    <x v="0"/>
    <x v="0"/>
    <x v="1"/>
    <s v="GESTION_ACTIVOS"/>
    <x v="16"/>
  </r>
  <r>
    <n v="9"/>
    <n v="2"/>
    <n v="464"/>
    <n v="1"/>
    <n v="11232"/>
    <x v="318"/>
    <s v="UND"/>
    <n v="5"/>
    <n v="66700.06"/>
    <n v="13340.01"/>
    <s v="ACTIVOS FIJOS - C. SAN FELIPE"/>
    <x v="0"/>
    <x v="0"/>
    <x v="1"/>
    <s v="GESTION_ACTIVOS"/>
    <x v="16"/>
  </r>
  <r>
    <n v="9"/>
    <n v="2"/>
    <n v="464"/>
    <n v="1"/>
    <n v="12893"/>
    <x v="565"/>
    <s v="UND"/>
    <n v="1"/>
    <n v="140103.74"/>
    <n v="140103.74"/>
    <s v="ACTIVOS FIJOS - C. SAN FELIPE"/>
    <x v="0"/>
    <x v="0"/>
    <x v="1"/>
    <s v="GESTION_ACTIVOS"/>
    <x v="18"/>
  </r>
  <r>
    <n v="9"/>
    <n v="2"/>
    <n v="465"/>
    <n v="1"/>
    <n v="9654"/>
    <x v="263"/>
    <s v="UND"/>
    <n v="5"/>
    <n v="5220"/>
    <n v="1044"/>
    <s v="ACTIVOS FIJOS - C. ESPINAL"/>
    <x v="0"/>
    <x v="0"/>
    <x v="1"/>
    <s v="GESTION_ACTIVOS"/>
    <x v="16"/>
  </r>
  <r>
    <n v="9"/>
    <n v="2"/>
    <n v="465"/>
    <n v="1"/>
    <n v="9657"/>
    <x v="264"/>
    <s v="UND"/>
    <n v="2"/>
    <n v="4176"/>
    <n v="2088"/>
    <s v="ACTIVOS FIJOS - C. ESPINAL"/>
    <x v="0"/>
    <x v="0"/>
    <x v="1"/>
    <s v="GESTION_ACTIVOS"/>
    <x v="16"/>
  </r>
  <r>
    <n v="9"/>
    <n v="2"/>
    <n v="465"/>
    <n v="1"/>
    <n v="9680"/>
    <x v="267"/>
    <s v="UND"/>
    <n v="7"/>
    <n v="373520"/>
    <n v="53360"/>
    <s v="ACTIVOS FIJOS - C. ESPINAL"/>
    <x v="0"/>
    <x v="0"/>
    <x v="1"/>
    <s v="GESTION_ACTIVOS"/>
    <x v="18"/>
  </r>
  <r>
    <n v="9"/>
    <n v="2"/>
    <n v="465"/>
    <n v="1"/>
    <n v="9778"/>
    <x v="274"/>
    <s v="UND"/>
    <n v="12"/>
    <n v="23664"/>
    <n v="1972"/>
    <s v="ACTIVOS FIJOS - C. ESPINAL"/>
    <x v="0"/>
    <x v="0"/>
    <x v="1"/>
    <s v="GESTION_ACTIVOS"/>
    <x v="16"/>
  </r>
  <r>
    <n v="9"/>
    <n v="2"/>
    <n v="465"/>
    <n v="1"/>
    <n v="10213"/>
    <x v="296"/>
    <s v="UND"/>
    <n v="17"/>
    <n v="201277.28"/>
    <n v="11839.84"/>
    <s v="ACTIVOS FIJOS - C. ESPINAL"/>
    <x v="0"/>
    <x v="0"/>
    <x v="1"/>
    <s v="GESTION_ACTIVOS"/>
    <x v="21"/>
  </r>
  <r>
    <n v="9"/>
    <n v="2"/>
    <n v="465"/>
    <n v="1"/>
    <n v="10360"/>
    <x v="298"/>
    <s v="UND"/>
    <n v="1"/>
    <n v="517657"/>
    <n v="517657"/>
    <s v="ACTIVOS FIJOS - C. ESPINAL"/>
    <x v="0"/>
    <x v="0"/>
    <x v="1"/>
    <s v="GESTION_ACTIVOS"/>
    <x v="23"/>
  </r>
  <r>
    <n v="9"/>
    <n v="2"/>
    <n v="465"/>
    <n v="1"/>
    <n v="10470"/>
    <x v="301"/>
    <s v="UND"/>
    <n v="12"/>
    <n v="94656"/>
    <n v="7888"/>
    <s v="ACTIVOS FIJOS - C. ESPINAL"/>
    <x v="0"/>
    <x v="0"/>
    <x v="1"/>
    <s v="GESTION_ACTIVOS"/>
    <x v="18"/>
  </r>
  <r>
    <n v="9"/>
    <n v="2"/>
    <n v="465"/>
    <n v="1"/>
    <n v="10520"/>
    <x v="302"/>
    <s v="MTS"/>
    <n v="4"/>
    <n v="38110.839999999997"/>
    <n v="9527.7099999999991"/>
    <s v="ACTIVOS FIJOS - C. ESPINAL"/>
    <x v="0"/>
    <x v="0"/>
    <x v="1"/>
    <s v="GESTION_ACTIVOS"/>
    <x v="14"/>
  </r>
  <r>
    <n v="9"/>
    <n v="2"/>
    <n v="465"/>
    <n v="1"/>
    <n v="11812"/>
    <x v="650"/>
    <s v="UND"/>
    <n v="29"/>
    <n v="2524143.31"/>
    <n v="87039.42"/>
    <s v="ACTIVOS FIJOS - C. ESPINAL"/>
    <x v="0"/>
    <x v="0"/>
    <x v="1"/>
    <s v="GESTION_ACTIVOS"/>
    <x v="18"/>
  </r>
  <r>
    <n v="9"/>
    <n v="2"/>
    <n v="465"/>
    <n v="1"/>
    <n v="11942"/>
    <x v="319"/>
    <s v="UND"/>
    <n v="2"/>
    <n v="102080"/>
    <n v="51040"/>
    <s v="ACTIVOS FIJOS - C. ESPINAL"/>
    <x v="0"/>
    <x v="0"/>
    <x v="1"/>
    <s v="GESTION_ACTIVOS"/>
    <x v="18"/>
  </r>
  <r>
    <n v="9"/>
    <n v="2"/>
    <n v="465"/>
    <n v="1"/>
    <n v="12893"/>
    <x v="565"/>
    <s v="UND"/>
    <n v="4"/>
    <n v="560419.19999999995"/>
    <n v="140104.79999999999"/>
    <s v="ACTIVOS FIJOS - C. ESPINAL"/>
    <x v="0"/>
    <x v="0"/>
    <x v="1"/>
    <s v="GESTION_ACTIVOS"/>
    <x v="18"/>
  </r>
  <r>
    <n v="9"/>
    <n v="2"/>
    <n v="466"/>
    <n v="1"/>
    <n v="9638"/>
    <x v="379"/>
    <s v="UND"/>
    <n v="10"/>
    <n v="36540"/>
    <n v="3654"/>
    <s v="ACTIVOS FIJOS - C. CHAPARRAL"/>
    <x v="0"/>
    <x v="0"/>
    <x v="1"/>
    <s v="GESTION_ACTIVOS"/>
    <x v="16"/>
  </r>
  <r>
    <n v="9"/>
    <n v="2"/>
    <n v="466"/>
    <n v="1"/>
    <n v="9731"/>
    <x v="664"/>
    <s v="UND"/>
    <n v="6"/>
    <n v="3111.12"/>
    <n v="518.52"/>
    <s v="ACTIVOS FIJOS - C. CHAPARRAL"/>
    <x v="0"/>
    <x v="0"/>
    <x v="1"/>
    <s v="GESTION_ACTIVOS"/>
    <x v="16"/>
  </r>
  <r>
    <n v="9"/>
    <n v="2"/>
    <n v="466"/>
    <n v="1"/>
    <n v="9780"/>
    <x v="275"/>
    <s v="UND"/>
    <n v="1"/>
    <n v="17350.150000000001"/>
    <n v="17350.150000000001"/>
    <s v="ACTIVOS FIJOS - C. CHAPARRAL"/>
    <x v="0"/>
    <x v="0"/>
    <x v="1"/>
    <s v="GESTION_ACTIVOS"/>
    <x v="18"/>
  </r>
  <r>
    <n v="9"/>
    <n v="2"/>
    <n v="466"/>
    <n v="1"/>
    <n v="9821"/>
    <x v="279"/>
    <s v="MTS"/>
    <n v="19"/>
    <n v="56934.64"/>
    <n v="2996.56"/>
    <s v="ACTIVOS FIJOS - C. CHAPARRAL"/>
    <x v="0"/>
    <x v="0"/>
    <x v="1"/>
    <s v="GESTION_ACTIVOS"/>
    <x v="14"/>
  </r>
  <r>
    <n v="9"/>
    <n v="2"/>
    <n v="466"/>
    <n v="1"/>
    <n v="10066"/>
    <x v="291"/>
    <s v="UND"/>
    <n v="32"/>
    <n v="538240"/>
    <n v="16820"/>
    <s v="ACTIVOS FIJOS - C. CHAPARRAL"/>
    <x v="0"/>
    <x v="0"/>
    <x v="1"/>
    <s v="GESTION_ACTIVOS"/>
    <x v="21"/>
  </r>
  <r>
    <n v="9"/>
    <n v="2"/>
    <n v="466"/>
    <n v="1"/>
    <n v="10213"/>
    <x v="296"/>
    <s v="UND"/>
    <n v="29"/>
    <n v="341479.64"/>
    <n v="11775.16"/>
    <s v="ACTIVOS FIJOS - C. CHAPARRAL"/>
    <x v="0"/>
    <x v="0"/>
    <x v="1"/>
    <s v="GESTION_ACTIVOS"/>
    <x v="21"/>
  </r>
  <r>
    <n v="9"/>
    <n v="2"/>
    <n v="466"/>
    <n v="1"/>
    <n v="10708"/>
    <x v="310"/>
    <s v="UND"/>
    <n v="4"/>
    <n v="278400"/>
    <n v="69600"/>
    <s v="ACTIVOS FIJOS - C. CHAPARRAL"/>
    <x v="0"/>
    <x v="0"/>
    <x v="1"/>
    <s v="GESTION_ACTIVOS"/>
    <x v="18"/>
  </r>
  <r>
    <n v="9"/>
    <n v="2"/>
    <n v="466"/>
    <n v="1"/>
    <n v="11812"/>
    <x v="650"/>
    <s v="UND"/>
    <n v="2"/>
    <n v="174078.84"/>
    <n v="87039.42"/>
    <s v="ACTIVOS FIJOS - C. CHAPARRAL"/>
    <x v="0"/>
    <x v="0"/>
    <x v="1"/>
    <s v="GESTION_ACTIVOS"/>
    <x v="18"/>
  </r>
  <r>
    <n v="9"/>
    <n v="2"/>
    <n v="466"/>
    <n v="1"/>
    <n v="12266"/>
    <x v="733"/>
    <s v="UND"/>
    <n v="45"/>
    <n v="341210.7"/>
    <n v="7582.46"/>
    <s v="ACTIVOS FIJOS - C. CHAPARRAL"/>
    <x v="0"/>
    <x v="0"/>
    <x v="1"/>
    <s v="GESTION_ACTIVOS"/>
    <x v="14"/>
  </r>
  <r>
    <n v="9"/>
    <n v="2"/>
    <n v="466"/>
    <n v="1"/>
    <n v="14426"/>
    <x v="342"/>
    <s v="UND"/>
    <n v="6"/>
    <n v="2497.08"/>
    <n v="416.18"/>
    <s v="ACTIVOS FIJOS - C. CHAPARRAL"/>
    <x v="0"/>
    <x v="0"/>
    <x v="1"/>
    <s v="GESTION_ACTIVOS"/>
    <x v="16"/>
  </r>
  <r>
    <n v="9"/>
    <n v="2"/>
    <n v="467"/>
    <n v="1"/>
    <n v="9629"/>
    <x v="374"/>
    <s v="UND"/>
    <n v="304"/>
    <n v="9098112"/>
    <n v="29928"/>
    <s v="BODEGA INGENIERIA - Z.CENTRO"/>
    <x v="0"/>
    <x v="0"/>
    <x v="1"/>
    <s v="INGENIERIA"/>
    <x v="17"/>
  </r>
  <r>
    <n v="9"/>
    <n v="2"/>
    <n v="467"/>
    <n v="1"/>
    <n v="9634"/>
    <x v="633"/>
    <s v="UND"/>
    <n v="16"/>
    <n v="64960"/>
    <n v="4060"/>
    <s v="BODEGA INGENIERIA - Z.CENTRO"/>
    <x v="0"/>
    <x v="0"/>
    <x v="1"/>
    <s v="INGENIERIA"/>
    <x v="17"/>
  </r>
  <r>
    <n v="9"/>
    <n v="2"/>
    <n v="467"/>
    <n v="1"/>
    <n v="9635"/>
    <x v="257"/>
    <s v="UND"/>
    <n v="250"/>
    <n v="7105000"/>
    <n v="28420"/>
    <s v="BODEGA INGENIERIA - Z.CENTRO"/>
    <x v="0"/>
    <x v="0"/>
    <x v="1"/>
    <s v="INGENIERIA"/>
    <x v="17"/>
  </r>
  <r>
    <n v="9"/>
    <n v="2"/>
    <n v="467"/>
    <n v="1"/>
    <n v="9637"/>
    <x v="258"/>
    <s v="UND"/>
    <n v="192"/>
    <n v="3674880"/>
    <n v="19140"/>
    <s v="BODEGA INGENIERIA - Z.CENTRO"/>
    <x v="0"/>
    <x v="0"/>
    <x v="1"/>
    <s v="INGENIERIA"/>
    <x v="17"/>
  </r>
  <r>
    <n v="9"/>
    <n v="2"/>
    <n v="467"/>
    <n v="1"/>
    <n v="9641"/>
    <x v="259"/>
    <s v="UND"/>
    <n v="42"/>
    <n v="146160"/>
    <n v="3480"/>
    <s v="BODEGA INGENIERIA - Z.CENTRO"/>
    <x v="0"/>
    <x v="0"/>
    <x v="1"/>
    <s v="INGENIERIA"/>
    <x v="16"/>
  </r>
  <r>
    <n v="9"/>
    <n v="2"/>
    <n v="467"/>
    <n v="1"/>
    <n v="9644"/>
    <x v="260"/>
    <s v="UND"/>
    <n v="13"/>
    <n v="23374"/>
    <n v="1798"/>
    <s v="BODEGA INGENIERIA - Z.CENTRO"/>
    <x v="0"/>
    <x v="0"/>
    <x v="1"/>
    <s v="INGENIERIA"/>
    <x v="16"/>
  </r>
  <r>
    <n v="9"/>
    <n v="2"/>
    <n v="467"/>
    <n v="1"/>
    <n v="9647"/>
    <x v="382"/>
    <s v="UND"/>
    <n v="790"/>
    <n v="100804"/>
    <n v="127.6"/>
    <s v="BODEGA INGENIERIA - Z.CENTRO"/>
    <x v="0"/>
    <x v="0"/>
    <x v="1"/>
    <s v="INGENIERIA"/>
    <x v="16"/>
  </r>
  <r>
    <n v="9"/>
    <n v="2"/>
    <n v="467"/>
    <n v="1"/>
    <n v="9651"/>
    <x v="262"/>
    <s v="UND"/>
    <n v="175"/>
    <n v="91350"/>
    <n v="522"/>
    <s v="BODEGA INGENIERIA - Z.CENTRO"/>
    <x v="0"/>
    <x v="0"/>
    <x v="1"/>
    <s v="INGENIERIA"/>
    <x v="16"/>
  </r>
  <r>
    <n v="9"/>
    <n v="2"/>
    <n v="467"/>
    <n v="1"/>
    <n v="9657"/>
    <x v="264"/>
    <s v="UND"/>
    <n v="10"/>
    <n v="20880"/>
    <n v="2088"/>
    <s v="BODEGA INGENIERIA - Z.CENTRO"/>
    <x v="0"/>
    <x v="0"/>
    <x v="1"/>
    <s v="INGENIERIA"/>
    <x v="16"/>
  </r>
  <r>
    <n v="9"/>
    <n v="2"/>
    <n v="467"/>
    <n v="1"/>
    <n v="9680"/>
    <x v="267"/>
    <s v="UND"/>
    <n v="5"/>
    <n v="266800"/>
    <n v="53360"/>
    <s v="BODEGA INGENIERIA - Z.CENTRO"/>
    <x v="0"/>
    <x v="0"/>
    <x v="1"/>
    <s v="INGENIERIA"/>
    <x v="18"/>
  </r>
  <r>
    <n v="9"/>
    <n v="2"/>
    <n v="467"/>
    <n v="1"/>
    <n v="9682"/>
    <x v="389"/>
    <s v="UND"/>
    <n v="2"/>
    <n v="155677.25"/>
    <n v="77838.64"/>
    <s v="BODEGA INGENIERIA - Z.CENTRO"/>
    <x v="0"/>
    <x v="0"/>
    <x v="1"/>
    <s v="INGENIERIA"/>
    <x v="18"/>
  </r>
  <r>
    <n v="9"/>
    <n v="2"/>
    <n v="467"/>
    <n v="1"/>
    <n v="9692"/>
    <x v="268"/>
    <s v="UND"/>
    <n v="12"/>
    <n v="7656"/>
    <n v="638"/>
    <s v="BODEGA INGENIERIA - Z.CENTRO"/>
    <x v="0"/>
    <x v="0"/>
    <x v="1"/>
    <s v="INGENIERIA"/>
    <x v="18"/>
  </r>
  <r>
    <n v="9"/>
    <n v="2"/>
    <n v="467"/>
    <n v="1"/>
    <n v="9695"/>
    <x v="269"/>
    <s v="UND"/>
    <n v="10"/>
    <n v="99760"/>
    <n v="9976"/>
    <s v="BODEGA INGENIERIA - Z.CENTRO"/>
    <x v="0"/>
    <x v="0"/>
    <x v="1"/>
    <s v="INGENIERIA"/>
    <x v="18"/>
  </r>
  <r>
    <n v="9"/>
    <n v="2"/>
    <n v="467"/>
    <n v="1"/>
    <n v="9732"/>
    <x v="403"/>
    <s v="UND"/>
    <n v="30"/>
    <n v="17400"/>
    <n v="580"/>
    <s v="BODEGA INGENIERIA - Z.CENTRO"/>
    <x v="0"/>
    <x v="0"/>
    <x v="1"/>
    <s v="INGENIERIA"/>
    <x v="16"/>
  </r>
  <r>
    <n v="9"/>
    <n v="2"/>
    <n v="467"/>
    <n v="1"/>
    <n v="9733"/>
    <x v="271"/>
    <s v="UND"/>
    <n v="2"/>
    <n v="11136"/>
    <n v="5568"/>
    <s v="BODEGA INGENIERIA - Z.CENTRO"/>
    <x v="0"/>
    <x v="0"/>
    <x v="1"/>
    <s v="INGENIERIA"/>
    <x v="16"/>
  </r>
  <r>
    <n v="9"/>
    <n v="2"/>
    <n v="467"/>
    <n v="1"/>
    <n v="9778"/>
    <x v="274"/>
    <s v="UND"/>
    <n v="105"/>
    <n v="207060"/>
    <n v="1972"/>
    <s v="BODEGA INGENIERIA - Z.CENTRO"/>
    <x v="0"/>
    <x v="0"/>
    <x v="1"/>
    <s v="INGENIERIA"/>
    <x v="16"/>
  </r>
  <r>
    <n v="9"/>
    <n v="2"/>
    <n v="467"/>
    <n v="1"/>
    <n v="9800"/>
    <x v="277"/>
    <s v="UND"/>
    <n v="13"/>
    <n v="180960"/>
    <n v="13920"/>
    <s v="BODEGA INGENIERIA - Z.CENTRO"/>
    <x v="0"/>
    <x v="0"/>
    <x v="1"/>
    <s v="INGENIERIA"/>
    <x v="18"/>
  </r>
  <r>
    <n v="9"/>
    <n v="2"/>
    <n v="467"/>
    <n v="1"/>
    <n v="9814"/>
    <x v="416"/>
    <s v="MTS"/>
    <n v="4990"/>
    <n v="5402796.7999999998"/>
    <n v="1082.72"/>
    <s v="BODEGA INGENIERIA - Z.CENTRO"/>
    <x v="0"/>
    <x v="0"/>
    <x v="1"/>
    <s v="INGENIERIA"/>
    <x v="14"/>
  </r>
  <r>
    <n v="9"/>
    <n v="2"/>
    <n v="467"/>
    <n v="1"/>
    <n v="9815"/>
    <x v="417"/>
    <s v="MTS"/>
    <n v="221"/>
    <n v="535792.4"/>
    <n v="2424.4"/>
    <s v="BODEGA INGENIERIA - Z.CENTRO"/>
    <x v="0"/>
    <x v="0"/>
    <x v="1"/>
    <s v="INGENIERIA"/>
    <x v="14"/>
  </r>
  <r>
    <n v="9"/>
    <n v="2"/>
    <n v="467"/>
    <n v="1"/>
    <n v="9820"/>
    <x v="278"/>
    <s v="MTS"/>
    <n v="25"/>
    <n v="60349"/>
    <n v="2413.96"/>
    <s v="BODEGA INGENIERIA - Z.CENTRO"/>
    <x v="0"/>
    <x v="0"/>
    <x v="1"/>
    <s v="INGENIERIA"/>
    <x v="14"/>
  </r>
  <r>
    <n v="9"/>
    <n v="2"/>
    <n v="467"/>
    <n v="1"/>
    <n v="9822"/>
    <x v="280"/>
    <s v="MTS"/>
    <n v="16028"/>
    <n v="74035577.560000002"/>
    <n v="4619.1400000000003"/>
    <s v="BODEGA INGENIERIA - Z.CENTRO"/>
    <x v="0"/>
    <x v="0"/>
    <x v="1"/>
    <s v="INGENIERIA"/>
    <x v="14"/>
  </r>
  <r>
    <n v="9"/>
    <n v="2"/>
    <n v="467"/>
    <n v="1"/>
    <n v="9833"/>
    <x v="423"/>
    <s v="MTS"/>
    <n v="62"/>
    <n v="1310095"/>
    <n v="21130.560000000001"/>
    <s v="BODEGA INGENIERIA - Z.CENTRO"/>
    <x v="0"/>
    <x v="0"/>
    <x v="1"/>
    <s v="INGENIERIA"/>
    <x v="14"/>
  </r>
  <r>
    <n v="9"/>
    <n v="2"/>
    <n v="467"/>
    <n v="1"/>
    <n v="9855"/>
    <x v="282"/>
    <s v="UND"/>
    <n v="100"/>
    <n v="927768"/>
    <n v="9277.68"/>
    <s v="BODEGA INGENIERIA - Z.CENTRO"/>
    <x v="0"/>
    <x v="0"/>
    <x v="1"/>
    <s v="INGENIERIA"/>
    <x v="14"/>
  </r>
  <r>
    <n v="9"/>
    <n v="2"/>
    <n v="467"/>
    <n v="1"/>
    <n v="9896"/>
    <x v="430"/>
    <s v="UND"/>
    <n v="309"/>
    <n v="3046740"/>
    <n v="9860"/>
    <s v="BODEGA INGENIERIA - Z.CENTRO"/>
    <x v="0"/>
    <x v="0"/>
    <x v="1"/>
    <s v="INGENIERIA"/>
    <x v="17"/>
  </r>
  <r>
    <n v="9"/>
    <n v="2"/>
    <n v="467"/>
    <n v="1"/>
    <n v="9973"/>
    <x v="286"/>
    <s v="UND"/>
    <n v="1"/>
    <n v="40393986.060000002"/>
    <n v="40393986.060000002"/>
    <s v="BODEGA INGENIERIA - Z.CENTRO"/>
    <x v="0"/>
    <x v="0"/>
    <x v="1"/>
    <s v="INGENIERIA"/>
    <x v="20"/>
  </r>
  <r>
    <n v="9"/>
    <n v="2"/>
    <n v="467"/>
    <n v="1"/>
    <n v="10058"/>
    <x v="289"/>
    <s v="UND"/>
    <n v="10"/>
    <n v="102660"/>
    <n v="10266"/>
    <s v="BODEGA INGENIERIA - Z.CENTRO"/>
    <x v="0"/>
    <x v="0"/>
    <x v="1"/>
    <s v="INGENIERIA"/>
    <x v="16"/>
  </r>
  <r>
    <n v="9"/>
    <n v="2"/>
    <n v="467"/>
    <n v="1"/>
    <n v="10077"/>
    <x v="440"/>
    <s v="UND"/>
    <n v="60"/>
    <n v="164686.79999999999"/>
    <n v="2744.78"/>
    <s v="BODEGA INGENIERIA - Z.CENTRO"/>
    <x v="0"/>
    <x v="0"/>
    <x v="1"/>
    <s v="INGENIERIA"/>
    <x v="33"/>
  </r>
  <r>
    <n v="9"/>
    <n v="2"/>
    <n v="467"/>
    <n v="1"/>
    <n v="10079"/>
    <x v="672"/>
    <s v="UND"/>
    <n v="2"/>
    <n v="222720"/>
    <n v="111360"/>
    <s v="BODEGA INGENIERIA - Z.CENTRO"/>
    <x v="0"/>
    <x v="0"/>
    <x v="1"/>
    <s v="INGENIERIA"/>
    <x v="18"/>
  </r>
  <r>
    <n v="9"/>
    <n v="2"/>
    <n v="467"/>
    <n v="1"/>
    <n v="10147"/>
    <x v="1302"/>
    <s v="UND"/>
    <n v="4"/>
    <n v="3132000"/>
    <n v="783000"/>
    <s v="BODEGA INGENIERIA - Z.CENTRO"/>
    <x v="0"/>
    <x v="0"/>
    <x v="1"/>
    <s v="INGENIERIA"/>
    <x v="28"/>
  </r>
  <r>
    <n v="9"/>
    <n v="2"/>
    <n v="467"/>
    <n v="1"/>
    <n v="10169"/>
    <x v="809"/>
    <s v="MTS"/>
    <n v="3"/>
    <n v="11877.4"/>
    <n v="3959.13"/>
    <s v="BODEGA INGENIERIA - Z.CENTRO"/>
    <x v="0"/>
    <x v="0"/>
    <x v="1"/>
    <s v="INGENIERIA"/>
    <x v="20"/>
  </r>
  <r>
    <n v="9"/>
    <n v="2"/>
    <n v="467"/>
    <n v="1"/>
    <n v="10176"/>
    <x v="1303"/>
    <s v="UND"/>
    <n v="8"/>
    <n v="9622988"/>
    <n v="1202873.5"/>
    <s v="BODEGA INGENIERIA - Z.CENTRO"/>
    <x v="0"/>
    <x v="0"/>
    <x v="1"/>
    <s v="INGENIERIA"/>
    <x v="28"/>
  </r>
  <r>
    <n v="9"/>
    <n v="2"/>
    <n v="467"/>
    <n v="1"/>
    <n v="10207"/>
    <x v="448"/>
    <s v="UND"/>
    <n v="5"/>
    <n v="128600.95"/>
    <n v="25720.19"/>
    <s v="BODEGA INGENIERIA - Z.CENTRO"/>
    <x v="0"/>
    <x v="0"/>
    <x v="1"/>
    <s v="INGENIERIA"/>
    <x v="27"/>
  </r>
  <r>
    <n v="9"/>
    <n v="2"/>
    <n v="467"/>
    <n v="1"/>
    <n v="10232"/>
    <x v="456"/>
    <s v="UND"/>
    <n v="20"/>
    <n v="60482"/>
    <n v="3024.1"/>
    <s v="BODEGA INGENIERIA - Z.CENTRO"/>
    <x v="0"/>
    <x v="0"/>
    <x v="1"/>
    <s v="INGENIERIA"/>
    <x v="33"/>
  </r>
  <r>
    <n v="9"/>
    <n v="2"/>
    <n v="467"/>
    <n v="1"/>
    <n v="10248"/>
    <x v="297"/>
    <s v="UND"/>
    <n v="12"/>
    <n v="23289.24"/>
    <n v="1940.77"/>
    <s v="BODEGA INGENIERIA - Z.CENTRO"/>
    <x v="0"/>
    <x v="0"/>
    <x v="1"/>
    <s v="INGENIERIA"/>
    <x v="22"/>
  </r>
  <r>
    <n v="9"/>
    <n v="2"/>
    <n v="467"/>
    <n v="1"/>
    <n v="10259"/>
    <x v="461"/>
    <s v="UND"/>
    <n v="6"/>
    <n v="11644.62"/>
    <n v="1940.77"/>
    <s v="BODEGA INGENIERIA - Z.CENTRO"/>
    <x v="0"/>
    <x v="0"/>
    <x v="1"/>
    <s v="INGENIERIA"/>
    <x v="22"/>
  </r>
  <r>
    <n v="9"/>
    <n v="2"/>
    <n v="467"/>
    <n v="1"/>
    <n v="10269"/>
    <x v="464"/>
    <s v="UND"/>
    <n v="6"/>
    <n v="11644.62"/>
    <n v="1940.77"/>
    <s v="BODEGA INGENIERIA - Z.CENTRO"/>
    <x v="0"/>
    <x v="0"/>
    <x v="1"/>
    <s v="INGENIERIA"/>
    <x v="22"/>
  </r>
  <r>
    <n v="9"/>
    <n v="2"/>
    <n v="467"/>
    <n v="1"/>
    <n v="10289"/>
    <x v="468"/>
    <s v="UND"/>
    <n v="6"/>
    <n v="11644.62"/>
    <n v="1940.77"/>
    <s v="BODEGA INGENIERIA - Z.CENTRO"/>
    <x v="0"/>
    <x v="0"/>
    <x v="1"/>
    <s v="INGENIERIA"/>
    <x v="22"/>
  </r>
  <r>
    <n v="9"/>
    <n v="2"/>
    <n v="467"/>
    <n v="1"/>
    <n v="10308"/>
    <x v="471"/>
    <s v="UND"/>
    <n v="6"/>
    <n v="11644.62"/>
    <n v="1940.77"/>
    <s v="BODEGA INGENIERIA - Z.CENTRO"/>
    <x v="0"/>
    <x v="0"/>
    <x v="1"/>
    <s v="INGENIERIA"/>
    <x v="22"/>
  </r>
  <r>
    <n v="9"/>
    <n v="2"/>
    <n v="467"/>
    <n v="1"/>
    <n v="10394"/>
    <x v="299"/>
    <s v="UND"/>
    <n v="6"/>
    <n v="2520734.88"/>
    <n v="420122.48"/>
    <s v="BODEGA INGENIERIA - Z.CENTRO"/>
    <x v="0"/>
    <x v="0"/>
    <x v="1"/>
    <s v="INGENIERIA"/>
    <x v="19"/>
  </r>
  <r>
    <n v="9"/>
    <n v="2"/>
    <n v="467"/>
    <n v="1"/>
    <n v="10470"/>
    <x v="301"/>
    <s v="UND"/>
    <n v="1"/>
    <n v="7888"/>
    <n v="7888"/>
    <s v="BODEGA INGENIERIA - Z.CENTRO"/>
    <x v="0"/>
    <x v="0"/>
    <x v="1"/>
    <s v="INGENIERIA"/>
    <x v="18"/>
  </r>
  <r>
    <n v="9"/>
    <n v="2"/>
    <n v="467"/>
    <n v="1"/>
    <n v="10566"/>
    <x v="304"/>
    <s v="UND"/>
    <n v="8"/>
    <n v="562043.35"/>
    <n v="70255.42"/>
    <s v="BODEGA INGENIERIA - Z.CENTRO"/>
    <x v="0"/>
    <x v="0"/>
    <x v="1"/>
    <s v="INGENIERIA"/>
    <x v="19"/>
  </r>
  <r>
    <n v="9"/>
    <n v="2"/>
    <n v="467"/>
    <n v="1"/>
    <n v="10617"/>
    <x v="305"/>
    <s v="ROL"/>
    <n v="93"/>
    <n v="6383084.1299999999"/>
    <n v="68635.31"/>
    <s v="BODEGA INGENIERIA - Z.CENTRO"/>
    <x v="0"/>
    <x v="0"/>
    <x v="1"/>
    <s v="INGENIERIA"/>
    <x v="16"/>
  </r>
  <r>
    <n v="9"/>
    <n v="2"/>
    <n v="467"/>
    <n v="1"/>
    <n v="10634"/>
    <x v="308"/>
    <s v="UND"/>
    <n v="8"/>
    <n v="77692"/>
    <n v="9711.5"/>
    <s v="BODEGA INGENIERIA - Z.CENTRO"/>
    <x v="0"/>
    <x v="0"/>
    <x v="1"/>
    <s v="INGENIERIA"/>
    <x v="23"/>
  </r>
  <r>
    <n v="9"/>
    <n v="2"/>
    <n v="467"/>
    <n v="1"/>
    <n v="10887"/>
    <x v="1304"/>
    <s v="UND"/>
    <n v="50"/>
    <n v="40020"/>
    <n v="800.4"/>
    <s v="BODEGA INGENIERIA - Z.CENTRO"/>
    <x v="0"/>
    <x v="0"/>
    <x v="1"/>
    <s v="INGENIERIA"/>
    <x v="14"/>
  </r>
  <r>
    <n v="9"/>
    <n v="2"/>
    <n v="467"/>
    <n v="1"/>
    <n v="10985"/>
    <x v="313"/>
    <s v="UND"/>
    <n v="18"/>
    <n v="271440"/>
    <n v="15080"/>
    <s v="BODEGA INGENIERIA - Z.CENTRO"/>
    <x v="0"/>
    <x v="0"/>
    <x v="1"/>
    <s v="INGENIERIA"/>
    <x v="18"/>
  </r>
  <r>
    <n v="9"/>
    <n v="2"/>
    <n v="467"/>
    <n v="1"/>
    <n v="11014"/>
    <x v="314"/>
    <s v="UND"/>
    <n v="9"/>
    <n v="915545.03"/>
    <n v="101727.22"/>
    <s v="BODEGA INGENIERIA - Z.CENTRO"/>
    <x v="0"/>
    <x v="0"/>
    <x v="1"/>
    <s v="INGENIERIA"/>
    <x v="19"/>
  </r>
  <r>
    <n v="9"/>
    <n v="2"/>
    <n v="467"/>
    <n v="1"/>
    <n v="11232"/>
    <x v="318"/>
    <s v="UND"/>
    <n v="27"/>
    <n v="360180"/>
    <n v="13340"/>
    <s v="BODEGA INGENIERIA - Z.CENTRO"/>
    <x v="0"/>
    <x v="0"/>
    <x v="1"/>
    <s v="INGENIERIA"/>
    <x v="16"/>
  </r>
  <r>
    <n v="9"/>
    <n v="2"/>
    <n v="467"/>
    <n v="1"/>
    <n v="11839"/>
    <x v="1305"/>
    <s v="UND"/>
    <n v="25"/>
    <n v="814870.95"/>
    <n v="32594.83"/>
    <s v="BODEGA INGENIERIA - Z.CENTRO"/>
    <x v="0"/>
    <x v="0"/>
    <x v="1"/>
    <s v="INGENIERIA"/>
    <x v="18"/>
  </r>
  <r>
    <n v="9"/>
    <n v="2"/>
    <n v="467"/>
    <n v="1"/>
    <n v="12044"/>
    <x v="320"/>
    <s v="UND"/>
    <n v="8"/>
    <n v="22272"/>
    <n v="2784"/>
    <s v="BODEGA INGENIERIA - Z.CENTRO"/>
    <x v="0"/>
    <x v="0"/>
    <x v="1"/>
    <s v="INGENIERIA"/>
    <x v="20"/>
  </r>
  <r>
    <n v="9"/>
    <n v="2"/>
    <n v="467"/>
    <n v="1"/>
    <n v="12275"/>
    <x v="735"/>
    <s v="UND"/>
    <n v="1000"/>
    <n v="107272550"/>
    <n v="107272.55"/>
    <s v="BODEGA INGENIERIA - Z.CENTRO"/>
    <x v="0"/>
    <x v="0"/>
    <x v="1"/>
    <s v="INGENIERIA"/>
    <x v="14"/>
  </r>
  <r>
    <n v="9"/>
    <n v="2"/>
    <n v="467"/>
    <n v="1"/>
    <n v="12276"/>
    <x v="736"/>
    <s v="UND"/>
    <n v="550"/>
    <n v="24683582"/>
    <n v="44879.24"/>
    <s v="BODEGA INGENIERIA - Z.CENTRO"/>
    <x v="0"/>
    <x v="0"/>
    <x v="1"/>
    <s v="INGENIERIA"/>
    <x v="14"/>
  </r>
  <r>
    <n v="9"/>
    <n v="2"/>
    <n v="467"/>
    <n v="1"/>
    <n v="12345"/>
    <x v="1025"/>
    <s v="UND"/>
    <n v="20"/>
    <n v="260286.4"/>
    <n v="13014.32"/>
    <s v="BODEGA INGENIERIA - Z.CENTRO"/>
    <x v="0"/>
    <x v="0"/>
    <x v="1"/>
    <s v="INGENIERIA"/>
    <x v="16"/>
  </r>
  <r>
    <n v="9"/>
    <n v="2"/>
    <n v="467"/>
    <n v="1"/>
    <n v="12528"/>
    <x v="1087"/>
    <s v="UND"/>
    <n v="20"/>
    <n v="118095.6"/>
    <n v="5904.78"/>
    <s v="BODEGA INGENIERIA - Z.CENTRO"/>
    <x v="0"/>
    <x v="0"/>
    <x v="1"/>
    <s v="INGENIERIA"/>
    <x v="22"/>
  </r>
  <r>
    <n v="9"/>
    <n v="2"/>
    <n v="467"/>
    <n v="1"/>
    <n v="12762"/>
    <x v="1306"/>
    <s v="UND"/>
    <n v="8"/>
    <n v="9396863"/>
    <n v="1174607.8799999999"/>
    <s v="BODEGA INGENIERIA - Z.CENTRO"/>
    <x v="0"/>
    <x v="0"/>
    <x v="1"/>
    <s v="INGENIERIA"/>
    <x v="28"/>
  </r>
  <r>
    <n v="9"/>
    <n v="2"/>
    <n v="467"/>
    <n v="1"/>
    <n v="12893"/>
    <x v="565"/>
    <s v="UND"/>
    <n v="5"/>
    <n v="700524"/>
    <n v="140104.79999999999"/>
    <s v="BODEGA INGENIERIA - Z.CENTRO"/>
    <x v="0"/>
    <x v="0"/>
    <x v="1"/>
    <s v="INGENIERIA"/>
    <x v="18"/>
  </r>
  <r>
    <n v="9"/>
    <n v="2"/>
    <n v="467"/>
    <n v="1"/>
    <n v="12997"/>
    <x v="1256"/>
    <s v="UND"/>
    <n v="12"/>
    <n v="14082.36"/>
    <n v="1173.53"/>
    <s v="BODEGA INGENIERIA - Z.CENTRO"/>
    <x v="0"/>
    <x v="0"/>
    <x v="1"/>
    <s v="INGENIERIA"/>
    <x v="16"/>
  </r>
  <r>
    <n v="9"/>
    <n v="2"/>
    <n v="467"/>
    <n v="1"/>
    <n v="13045"/>
    <x v="1307"/>
    <s v="MTS"/>
    <n v="1361"/>
    <n v="14173454"/>
    <n v="10414"/>
    <s v="BODEGA INGENIERIA - Z.CENTRO"/>
    <x v="0"/>
    <x v="0"/>
    <x v="1"/>
    <s v="INGENIERIA"/>
    <x v="14"/>
  </r>
  <r>
    <n v="9"/>
    <n v="2"/>
    <n v="467"/>
    <n v="1"/>
    <n v="13918"/>
    <x v="1308"/>
    <s v="MTS"/>
    <n v="16100"/>
    <n v="104585600"/>
    <n v="6496"/>
    <s v="BODEGA INGENIERIA - Z.CENTRO"/>
    <x v="0"/>
    <x v="0"/>
    <x v="1"/>
    <s v="INGENIERIA"/>
    <x v="14"/>
  </r>
  <r>
    <n v="9"/>
    <n v="2"/>
    <n v="467"/>
    <n v="1"/>
    <n v="13971"/>
    <x v="661"/>
    <s v="UND"/>
    <n v="2"/>
    <n v="139200"/>
    <n v="69600"/>
    <s v="BODEGA INGENIERIA - Z.CENTRO"/>
    <x v="0"/>
    <x v="0"/>
    <x v="1"/>
    <s v="INGENIERIA"/>
    <x v="18"/>
  </r>
  <r>
    <n v="9"/>
    <n v="2"/>
    <n v="467"/>
    <n v="1"/>
    <n v="14748"/>
    <x v="1309"/>
    <s v="UND"/>
    <n v="556"/>
    <n v="51459051"/>
    <n v="92552.25"/>
    <s v="BODEGA INGENIERIA - Z.CENTRO"/>
    <x v="0"/>
    <x v="0"/>
    <x v="1"/>
    <s v="INGENIERIA"/>
    <x v="14"/>
  </r>
  <r>
    <n v="9"/>
    <n v="2"/>
    <n v="468"/>
    <n v="1"/>
    <n v="9680"/>
    <x v="267"/>
    <s v="UND"/>
    <n v="4"/>
    <n v="281875.36"/>
    <n v="70468.84"/>
    <s v="BODEGA CONTROL PRESTAMOS MAT R.U"/>
    <x v="1"/>
    <x v="3"/>
    <x v="1"/>
    <s v="R.U y R.M.F"/>
    <x v="18"/>
  </r>
  <r>
    <n v="9"/>
    <n v="2"/>
    <n v="532"/>
    <n v="1"/>
    <n v="14053"/>
    <x v="622"/>
    <s v="UND"/>
    <n v="3729"/>
    <n v="1393805.89"/>
    <n v="373.77"/>
    <s v="DELTEC CARTERA"/>
    <x v="0"/>
    <x v="3"/>
    <x v="3"/>
    <s v="CARTERA"/>
    <x v="35"/>
  </r>
  <r>
    <n v="9"/>
    <n v="2"/>
    <n v="532"/>
    <n v="1"/>
    <n v="14054"/>
    <x v="623"/>
    <s v="UND"/>
    <n v="4432"/>
    <n v="1652396.18"/>
    <n v="372.83"/>
    <s v="DELTEC CARTERA"/>
    <x v="0"/>
    <x v="3"/>
    <x v="3"/>
    <s v="CARTERA"/>
    <x v="35"/>
  </r>
  <r>
    <n v="9"/>
    <n v="2"/>
    <n v="534"/>
    <n v="1"/>
    <n v="3075"/>
    <x v="254"/>
    <s v="CAJ"/>
    <n v="50"/>
    <n v="620600"/>
    <n v="12412"/>
    <s v="HEZA S.A.S"/>
    <x v="0"/>
    <x v="3"/>
    <x v="1"/>
    <s v="INGENIERIA"/>
    <x v="16"/>
  </r>
  <r>
    <n v="9"/>
    <n v="2"/>
    <n v="534"/>
    <n v="1"/>
    <n v="9448"/>
    <x v="749"/>
    <s v="UND"/>
    <n v="12"/>
    <n v="225504"/>
    <n v="18792"/>
    <s v="HEZA S.A.S"/>
    <x v="0"/>
    <x v="3"/>
    <x v="1"/>
    <s v="INGENIERIA"/>
    <x v="16"/>
  </r>
  <r>
    <n v="9"/>
    <n v="2"/>
    <n v="534"/>
    <n v="1"/>
    <n v="9632"/>
    <x v="256"/>
    <s v="UND"/>
    <n v="36"/>
    <n v="125280"/>
    <n v="3480"/>
    <s v="HEZA S.A.S"/>
    <x v="0"/>
    <x v="3"/>
    <x v="1"/>
    <s v="INGENIERIA"/>
    <x v="16"/>
  </r>
  <r>
    <n v="9"/>
    <n v="2"/>
    <n v="534"/>
    <n v="1"/>
    <n v="9634"/>
    <x v="633"/>
    <s v="UND"/>
    <n v="11"/>
    <n v="44660"/>
    <n v="4060"/>
    <s v="HEZA S.A.S"/>
    <x v="0"/>
    <x v="3"/>
    <x v="1"/>
    <s v="INGENIERIA"/>
    <x v="17"/>
  </r>
  <r>
    <n v="9"/>
    <n v="2"/>
    <n v="534"/>
    <n v="1"/>
    <n v="9637"/>
    <x v="258"/>
    <s v="UND"/>
    <n v="157"/>
    <n v="3004980"/>
    <n v="19140"/>
    <s v="HEZA S.A.S"/>
    <x v="0"/>
    <x v="3"/>
    <x v="1"/>
    <s v="INGENIERIA"/>
    <x v="17"/>
  </r>
  <r>
    <n v="9"/>
    <n v="2"/>
    <n v="534"/>
    <n v="1"/>
    <n v="9638"/>
    <x v="379"/>
    <s v="UND"/>
    <n v="125"/>
    <n v="456920.4"/>
    <n v="3655.36"/>
    <s v="HEZA S.A.S"/>
    <x v="0"/>
    <x v="3"/>
    <x v="1"/>
    <s v="INGENIERIA"/>
    <x v="16"/>
  </r>
  <r>
    <n v="9"/>
    <n v="2"/>
    <n v="534"/>
    <n v="1"/>
    <n v="9643"/>
    <x v="1310"/>
    <s v="UND"/>
    <n v="16"/>
    <n v="107908"/>
    <n v="6744.25"/>
    <s v="HEZA S.A.S"/>
    <x v="0"/>
    <x v="3"/>
    <x v="1"/>
    <s v="INGENIERIA"/>
    <x v="16"/>
  </r>
  <r>
    <n v="9"/>
    <n v="2"/>
    <n v="534"/>
    <n v="1"/>
    <n v="9649"/>
    <x v="261"/>
    <s v="UND"/>
    <n v="10"/>
    <n v="48720"/>
    <n v="4872"/>
    <s v="HEZA S.A.S"/>
    <x v="0"/>
    <x v="3"/>
    <x v="1"/>
    <s v="INGENIERIA"/>
    <x v="16"/>
  </r>
  <r>
    <n v="9"/>
    <n v="2"/>
    <n v="534"/>
    <n v="1"/>
    <n v="9654"/>
    <x v="263"/>
    <s v="UND"/>
    <n v="130"/>
    <n v="135823.79999999999"/>
    <n v="1044.8"/>
    <s v="HEZA S.A.S"/>
    <x v="0"/>
    <x v="3"/>
    <x v="1"/>
    <s v="INGENIERIA"/>
    <x v="16"/>
  </r>
  <r>
    <n v="9"/>
    <n v="2"/>
    <n v="534"/>
    <n v="1"/>
    <n v="9657"/>
    <x v="264"/>
    <s v="UND"/>
    <n v="68"/>
    <n v="141984"/>
    <n v="2088"/>
    <s v="HEZA S.A.S"/>
    <x v="0"/>
    <x v="3"/>
    <x v="1"/>
    <s v="INGENIERIA"/>
    <x v="16"/>
  </r>
  <r>
    <n v="9"/>
    <n v="2"/>
    <n v="534"/>
    <n v="1"/>
    <n v="9680"/>
    <x v="267"/>
    <s v="UND"/>
    <n v="12"/>
    <n v="640320"/>
    <n v="53360"/>
    <s v="HEZA S.A.S"/>
    <x v="0"/>
    <x v="3"/>
    <x v="1"/>
    <s v="INGENIERIA"/>
    <x v="18"/>
  </r>
  <r>
    <n v="9"/>
    <n v="2"/>
    <n v="534"/>
    <n v="1"/>
    <n v="9682"/>
    <x v="389"/>
    <s v="UND"/>
    <n v="9"/>
    <n v="700073.2"/>
    <n v="77785.91"/>
    <s v="HEZA S.A.S"/>
    <x v="0"/>
    <x v="3"/>
    <x v="1"/>
    <s v="INGENIERIA"/>
    <x v="18"/>
  </r>
  <r>
    <n v="9"/>
    <n v="2"/>
    <n v="534"/>
    <n v="1"/>
    <n v="9695"/>
    <x v="269"/>
    <s v="UND"/>
    <n v="30"/>
    <n v="299280"/>
    <n v="9976"/>
    <s v="HEZA S.A.S"/>
    <x v="0"/>
    <x v="3"/>
    <x v="1"/>
    <s v="INGENIERIA"/>
    <x v="18"/>
  </r>
  <r>
    <n v="9"/>
    <n v="2"/>
    <n v="534"/>
    <n v="1"/>
    <n v="9723"/>
    <x v="400"/>
    <s v="UND"/>
    <n v="127"/>
    <n v="456692"/>
    <n v="3596"/>
    <s v="HEZA S.A.S"/>
    <x v="0"/>
    <x v="3"/>
    <x v="1"/>
    <s v="INGENIERIA"/>
    <x v="16"/>
  </r>
  <r>
    <n v="9"/>
    <n v="2"/>
    <n v="534"/>
    <n v="1"/>
    <n v="9732"/>
    <x v="403"/>
    <s v="UND"/>
    <n v="100"/>
    <n v="58000"/>
    <n v="580"/>
    <s v="HEZA S.A.S"/>
    <x v="0"/>
    <x v="3"/>
    <x v="1"/>
    <s v="INGENIERIA"/>
    <x v="16"/>
  </r>
  <r>
    <n v="9"/>
    <n v="2"/>
    <n v="534"/>
    <n v="1"/>
    <n v="9733"/>
    <x v="271"/>
    <s v="UND"/>
    <n v="24"/>
    <n v="133632"/>
    <n v="5568"/>
    <s v="HEZA S.A.S"/>
    <x v="0"/>
    <x v="3"/>
    <x v="1"/>
    <s v="INGENIERIA"/>
    <x v="16"/>
  </r>
  <r>
    <n v="9"/>
    <n v="2"/>
    <n v="534"/>
    <n v="1"/>
    <n v="9778"/>
    <x v="274"/>
    <s v="UND"/>
    <n v="20"/>
    <n v="39440"/>
    <n v="1972"/>
    <s v="HEZA S.A.S"/>
    <x v="0"/>
    <x v="3"/>
    <x v="1"/>
    <s v="INGENIERIA"/>
    <x v="16"/>
  </r>
  <r>
    <n v="9"/>
    <n v="2"/>
    <n v="534"/>
    <n v="1"/>
    <n v="9789"/>
    <x v="276"/>
    <s v="UND"/>
    <n v="176"/>
    <n v="796410.34"/>
    <n v="4525.0600000000004"/>
    <s v="HEZA S.A.S"/>
    <x v="0"/>
    <x v="3"/>
    <x v="1"/>
    <s v="INGENIERIA"/>
    <x v="16"/>
  </r>
  <r>
    <n v="9"/>
    <n v="2"/>
    <n v="534"/>
    <n v="1"/>
    <n v="9815"/>
    <x v="417"/>
    <s v="MTS"/>
    <n v="130"/>
    <n v="315172"/>
    <n v="2424.4"/>
    <s v="HEZA S.A.S"/>
    <x v="0"/>
    <x v="3"/>
    <x v="1"/>
    <s v="INGENIERIA"/>
    <x v="14"/>
  </r>
  <r>
    <n v="9"/>
    <n v="2"/>
    <n v="534"/>
    <n v="1"/>
    <n v="9817"/>
    <x v="418"/>
    <s v="MTS"/>
    <n v="50"/>
    <n v="76792"/>
    <n v="1535.84"/>
    <s v="HEZA S.A.S"/>
    <x v="0"/>
    <x v="3"/>
    <x v="1"/>
    <s v="INGENIERIA"/>
    <x v="14"/>
  </r>
  <r>
    <n v="9"/>
    <n v="2"/>
    <n v="534"/>
    <n v="1"/>
    <n v="9820"/>
    <x v="278"/>
    <s v="MTS"/>
    <n v="25"/>
    <n v="60349"/>
    <n v="2413.96"/>
    <s v="HEZA S.A.S"/>
    <x v="0"/>
    <x v="3"/>
    <x v="1"/>
    <s v="INGENIERIA"/>
    <x v="14"/>
  </r>
  <r>
    <n v="9"/>
    <n v="2"/>
    <n v="534"/>
    <n v="1"/>
    <n v="9821"/>
    <x v="279"/>
    <s v="MTS"/>
    <n v="1060"/>
    <n v="3169113.6"/>
    <n v="2989.73"/>
    <s v="HEZA S.A.S"/>
    <x v="0"/>
    <x v="3"/>
    <x v="1"/>
    <s v="INGENIERIA"/>
    <x v="14"/>
  </r>
  <r>
    <n v="9"/>
    <n v="2"/>
    <n v="534"/>
    <n v="1"/>
    <n v="9822"/>
    <x v="280"/>
    <s v="MTS"/>
    <n v="3772"/>
    <n v="14983705.439999999"/>
    <n v="3972.35"/>
    <s v="HEZA S.A.S"/>
    <x v="0"/>
    <x v="3"/>
    <x v="1"/>
    <s v="INGENIERIA"/>
    <x v="14"/>
  </r>
  <r>
    <n v="9"/>
    <n v="2"/>
    <n v="534"/>
    <n v="1"/>
    <n v="9891"/>
    <x v="428"/>
    <s v="UND"/>
    <n v="23"/>
    <n v="1036135.99"/>
    <n v="45049.39"/>
    <s v="HEZA S.A.S"/>
    <x v="0"/>
    <x v="3"/>
    <x v="1"/>
    <s v="INGENIERIA"/>
    <x v="18"/>
  </r>
  <r>
    <n v="9"/>
    <n v="2"/>
    <n v="534"/>
    <n v="1"/>
    <n v="9896"/>
    <x v="430"/>
    <s v="UND"/>
    <n v="141"/>
    <n v="1390260"/>
    <n v="9860"/>
    <s v="HEZA S.A.S"/>
    <x v="0"/>
    <x v="3"/>
    <x v="1"/>
    <s v="INGENIERIA"/>
    <x v="17"/>
  </r>
  <r>
    <n v="9"/>
    <n v="2"/>
    <n v="534"/>
    <n v="1"/>
    <n v="9973"/>
    <x v="286"/>
    <s v="UND"/>
    <n v="5"/>
    <n v="201611546.19999999"/>
    <n v="40322309.240000002"/>
    <s v="HEZA S.A.S"/>
    <x v="0"/>
    <x v="3"/>
    <x v="1"/>
    <s v="INGENIERIA"/>
    <x v="20"/>
  </r>
  <r>
    <n v="9"/>
    <n v="2"/>
    <n v="534"/>
    <n v="1"/>
    <n v="10056"/>
    <x v="288"/>
    <s v="UND"/>
    <n v="10"/>
    <n v="106720"/>
    <n v="10672"/>
    <s v="HEZA S.A.S"/>
    <x v="0"/>
    <x v="3"/>
    <x v="1"/>
    <s v="INGENIERIA"/>
    <x v="16"/>
  </r>
  <r>
    <n v="9"/>
    <n v="2"/>
    <n v="534"/>
    <n v="1"/>
    <n v="10060"/>
    <x v="290"/>
    <s v="UND"/>
    <n v="45"/>
    <n v="586832.6"/>
    <n v="13040.72"/>
    <s v="HEZA S.A.S"/>
    <x v="0"/>
    <x v="3"/>
    <x v="1"/>
    <s v="INGENIERIA"/>
    <x v="16"/>
  </r>
  <r>
    <n v="9"/>
    <n v="2"/>
    <n v="534"/>
    <n v="1"/>
    <n v="10065"/>
    <x v="439"/>
    <s v="UND"/>
    <n v="20"/>
    <n v="45204.4"/>
    <n v="2260.2199999999998"/>
    <s v="HEZA S.A.S"/>
    <x v="0"/>
    <x v="3"/>
    <x v="1"/>
    <s v="INGENIERIA"/>
    <x v="21"/>
  </r>
  <r>
    <n v="9"/>
    <n v="2"/>
    <n v="534"/>
    <n v="1"/>
    <n v="10066"/>
    <x v="291"/>
    <s v="UND"/>
    <n v="40"/>
    <n v="672800"/>
    <n v="16820"/>
    <s v="HEZA S.A.S"/>
    <x v="0"/>
    <x v="3"/>
    <x v="1"/>
    <s v="INGENIERIA"/>
    <x v="21"/>
  </r>
  <r>
    <n v="9"/>
    <n v="2"/>
    <n v="534"/>
    <n v="1"/>
    <n v="10077"/>
    <x v="440"/>
    <s v="UND"/>
    <n v="70"/>
    <n v="190671.2"/>
    <n v="2723.87"/>
    <s v="HEZA S.A.S"/>
    <x v="0"/>
    <x v="3"/>
    <x v="1"/>
    <s v="INGENIERIA"/>
    <x v="33"/>
  </r>
  <r>
    <n v="9"/>
    <n v="2"/>
    <n v="534"/>
    <n v="1"/>
    <n v="10078"/>
    <x v="441"/>
    <s v="UND"/>
    <n v="30"/>
    <n v="50580.9"/>
    <n v="1686.03"/>
    <s v="HEZA S.A.S"/>
    <x v="0"/>
    <x v="3"/>
    <x v="1"/>
    <s v="INGENIERIA"/>
    <x v="33"/>
  </r>
  <r>
    <n v="9"/>
    <n v="2"/>
    <n v="534"/>
    <n v="1"/>
    <n v="10142"/>
    <x v="293"/>
    <s v="UND"/>
    <n v="45"/>
    <n v="14746564.35"/>
    <n v="327701.43"/>
    <s v="HEZA S.A.S"/>
    <x v="0"/>
    <x v="3"/>
    <x v="1"/>
    <s v="INGENIERIA"/>
    <x v="19"/>
  </r>
  <r>
    <n v="9"/>
    <n v="2"/>
    <n v="534"/>
    <n v="1"/>
    <n v="10207"/>
    <x v="448"/>
    <s v="UND"/>
    <n v="5"/>
    <n v="128600.95"/>
    <n v="25720.19"/>
    <s v="HEZA S.A.S"/>
    <x v="0"/>
    <x v="3"/>
    <x v="1"/>
    <s v="INGENIERIA"/>
    <x v="27"/>
  </r>
  <r>
    <n v="9"/>
    <n v="2"/>
    <n v="534"/>
    <n v="1"/>
    <n v="10208"/>
    <x v="449"/>
    <s v="UND"/>
    <n v="10"/>
    <n v="109235.7"/>
    <n v="10923.57"/>
    <s v="HEZA S.A.S"/>
    <x v="0"/>
    <x v="3"/>
    <x v="1"/>
    <s v="INGENIERIA"/>
    <x v="27"/>
  </r>
  <r>
    <n v="9"/>
    <n v="2"/>
    <n v="534"/>
    <n v="1"/>
    <n v="10212"/>
    <x v="451"/>
    <s v="UND"/>
    <n v="50"/>
    <n v="488501.5"/>
    <n v="9770.0300000000007"/>
    <s v="HEZA S.A.S"/>
    <x v="0"/>
    <x v="3"/>
    <x v="1"/>
    <s v="INGENIERIA"/>
    <x v="21"/>
  </r>
  <r>
    <n v="9"/>
    <n v="2"/>
    <n v="534"/>
    <n v="1"/>
    <n v="10213"/>
    <x v="296"/>
    <s v="UND"/>
    <n v="56"/>
    <n v="659408.96"/>
    <n v="11775.16"/>
    <s v="HEZA S.A.S"/>
    <x v="0"/>
    <x v="3"/>
    <x v="1"/>
    <s v="INGENIERIA"/>
    <x v="21"/>
  </r>
  <r>
    <n v="9"/>
    <n v="2"/>
    <n v="534"/>
    <n v="1"/>
    <n v="10234"/>
    <x v="457"/>
    <s v="UND"/>
    <n v="80"/>
    <n v="201085.5"/>
    <n v="2513.5700000000002"/>
    <s v="HEZA S.A.S"/>
    <x v="0"/>
    <x v="3"/>
    <x v="1"/>
    <s v="INGENIERIA"/>
    <x v="33"/>
  </r>
  <r>
    <n v="9"/>
    <n v="2"/>
    <n v="534"/>
    <n v="1"/>
    <n v="10235"/>
    <x v="458"/>
    <s v="UND"/>
    <n v="30"/>
    <n v="92498.4"/>
    <n v="3083.28"/>
    <s v="HEZA S.A.S"/>
    <x v="0"/>
    <x v="3"/>
    <x v="1"/>
    <s v="INGENIERIA"/>
    <x v="33"/>
  </r>
  <r>
    <n v="9"/>
    <n v="2"/>
    <n v="534"/>
    <n v="1"/>
    <n v="10355"/>
    <x v="475"/>
    <s v="UND"/>
    <n v="1"/>
    <n v="372803"/>
    <n v="372803"/>
    <s v="HEZA S.A.S"/>
    <x v="0"/>
    <x v="3"/>
    <x v="1"/>
    <s v="INGENIERIA"/>
    <x v="23"/>
  </r>
  <r>
    <n v="9"/>
    <n v="2"/>
    <n v="534"/>
    <n v="1"/>
    <n v="10470"/>
    <x v="301"/>
    <s v="UND"/>
    <n v="10"/>
    <n v="78880"/>
    <n v="7888"/>
    <s v="HEZA S.A.S"/>
    <x v="0"/>
    <x v="3"/>
    <x v="1"/>
    <s v="INGENIERIA"/>
    <x v="18"/>
  </r>
  <r>
    <n v="9"/>
    <n v="2"/>
    <n v="534"/>
    <n v="1"/>
    <n v="10520"/>
    <x v="302"/>
    <s v="MTS"/>
    <n v="40"/>
    <n v="380480"/>
    <n v="9512"/>
    <s v="HEZA S.A.S"/>
    <x v="0"/>
    <x v="3"/>
    <x v="1"/>
    <s v="INGENIERIA"/>
    <x v="14"/>
  </r>
  <r>
    <n v="9"/>
    <n v="2"/>
    <n v="534"/>
    <n v="1"/>
    <n v="10564"/>
    <x v="485"/>
    <s v="UND"/>
    <n v="6"/>
    <n v="1144717.92"/>
    <n v="190786.32"/>
    <s v="HEZA S.A.S"/>
    <x v="0"/>
    <x v="3"/>
    <x v="1"/>
    <s v="INGENIERIA"/>
    <x v="19"/>
  </r>
  <r>
    <n v="9"/>
    <n v="2"/>
    <n v="534"/>
    <n v="1"/>
    <n v="10566"/>
    <x v="304"/>
    <s v="UND"/>
    <n v="41"/>
    <n v="2860413.72"/>
    <n v="69766.19"/>
    <s v="HEZA S.A.S"/>
    <x v="0"/>
    <x v="3"/>
    <x v="1"/>
    <s v="INGENIERIA"/>
    <x v="19"/>
  </r>
  <r>
    <n v="9"/>
    <n v="2"/>
    <n v="534"/>
    <n v="1"/>
    <n v="10617"/>
    <x v="305"/>
    <s v="ROL"/>
    <n v="9"/>
    <n v="617733"/>
    <n v="68637"/>
    <s v="HEZA S.A.S"/>
    <x v="0"/>
    <x v="3"/>
    <x v="1"/>
    <s v="INGENIERIA"/>
    <x v="16"/>
  </r>
  <r>
    <n v="9"/>
    <n v="2"/>
    <n v="534"/>
    <n v="1"/>
    <n v="10619"/>
    <x v="643"/>
    <s v="UND"/>
    <n v="2"/>
    <n v="1504686"/>
    <n v="752343"/>
    <s v="HEZA S.A.S"/>
    <x v="0"/>
    <x v="3"/>
    <x v="1"/>
    <s v="INGENIERIA"/>
    <x v="23"/>
  </r>
  <r>
    <n v="9"/>
    <n v="2"/>
    <n v="534"/>
    <n v="1"/>
    <n v="10708"/>
    <x v="310"/>
    <s v="UND"/>
    <n v="113"/>
    <n v="7864800"/>
    <n v="69600"/>
    <s v="HEZA S.A.S"/>
    <x v="0"/>
    <x v="3"/>
    <x v="1"/>
    <s v="INGENIERIA"/>
    <x v="18"/>
  </r>
  <r>
    <n v="9"/>
    <n v="2"/>
    <n v="534"/>
    <n v="1"/>
    <n v="10784"/>
    <x v="507"/>
    <s v="UND"/>
    <n v="10"/>
    <n v="58811"/>
    <n v="5881.1"/>
    <s v="HEZA S.A.S"/>
    <x v="0"/>
    <x v="3"/>
    <x v="1"/>
    <s v="INGENIERIA"/>
    <x v="16"/>
  </r>
  <r>
    <n v="9"/>
    <n v="2"/>
    <n v="534"/>
    <n v="1"/>
    <n v="10785"/>
    <x v="508"/>
    <s v="UND"/>
    <n v="10"/>
    <n v="124466.1"/>
    <n v="12446.61"/>
    <s v="HEZA S.A.S"/>
    <x v="0"/>
    <x v="3"/>
    <x v="1"/>
    <s v="INGENIERIA"/>
    <x v="16"/>
  </r>
  <r>
    <n v="9"/>
    <n v="2"/>
    <n v="534"/>
    <n v="1"/>
    <n v="10985"/>
    <x v="313"/>
    <s v="UND"/>
    <n v="42"/>
    <n v="633360"/>
    <n v="15080"/>
    <s v="HEZA S.A.S"/>
    <x v="0"/>
    <x v="3"/>
    <x v="1"/>
    <s v="INGENIERIA"/>
    <x v="18"/>
  </r>
  <r>
    <n v="9"/>
    <n v="2"/>
    <n v="534"/>
    <n v="1"/>
    <n v="11014"/>
    <x v="314"/>
    <s v="UND"/>
    <n v="10"/>
    <n v="1010155.4"/>
    <n v="101015.54"/>
    <s v="HEZA S.A.S"/>
    <x v="0"/>
    <x v="3"/>
    <x v="1"/>
    <s v="INGENIERIA"/>
    <x v="19"/>
  </r>
  <r>
    <n v="9"/>
    <n v="2"/>
    <n v="534"/>
    <n v="1"/>
    <n v="11223"/>
    <x v="531"/>
    <s v="UND"/>
    <n v="3"/>
    <n v="2671379.7400000002"/>
    <n v="890459.91"/>
    <s v="HEZA S.A.S"/>
    <x v="0"/>
    <x v="3"/>
    <x v="1"/>
    <s v="INGENIERIA"/>
    <x v="23"/>
  </r>
  <r>
    <n v="9"/>
    <n v="2"/>
    <n v="534"/>
    <n v="1"/>
    <n v="11228"/>
    <x v="316"/>
    <s v="UND"/>
    <n v="5"/>
    <n v="93090"/>
    <n v="18618"/>
    <s v="HEZA S.A.S"/>
    <x v="0"/>
    <x v="3"/>
    <x v="1"/>
    <s v="INGENIERIA"/>
    <x v="16"/>
  </r>
  <r>
    <n v="9"/>
    <n v="2"/>
    <n v="534"/>
    <n v="1"/>
    <n v="11231"/>
    <x v="317"/>
    <s v="UND"/>
    <n v="137"/>
    <n v="2383800.15"/>
    <n v="17400"/>
    <s v="HEZA S.A.S"/>
    <x v="0"/>
    <x v="3"/>
    <x v="1"/>
    <s v="INGENIERIA"/>
    <x v="16"/>
  </r>
  <r>
    <n v="9"/>
    <n v="2"/>
    <n v="534"/>
    <n v="1"/>
    <n v="11839"/>
    <x v="1305"/>
    <s v="UND"/>
    <n v="35"/>
    <n v="1140819.05"/>
    <n v="32594.83"/>
    <s v="HEZA S.A.S"/>
    <x v="0"/>
    <x v="3"/>
    <x v="1"/>
    <s v="INGENIERIA"/>
    <x v="18"/>
  </r>
  <r>
    <n v="9"/>
    <n v="2"/>
    <n v="534"/>
    <n v="1"/>
    <n v="12266"/>
    <x v="733"/>
    <s v="UND"/>
    <n v="50"/>
    <n v="379123"/>
    <n v="7582.46"/>
    <s v="HEZA S.A.S"/>
    <x v="0"/>
    <x v="3"/>
    <x v="1"/>
    <s v="INGENIERIA"/>
    <x v="14"/>
  </r>
  <r>
    <n v="9"/>
    <n v="2"/>
    <n v="534"/>
    <n v="1"/>
    <n v="12893"/>
    <x v="565"/>
    <s v="UND"/>
    <n v="5"/>
    <n v="700524"/>
    <n v="140104.79999999999"/>
    <s v="HEZA S.A.S"/>
    <x v="0"/>
    <x v="3"/>
    <x v="1"/>
    <s v="INGENIERIA"/>
    <x v="18"/>
  </r>
  <r>
    <n v="9"/>
    <n v="2"/>
    <n v="534"/>
    <n v="1"/>
    <n v="13151"/>
    <x v="573"/>
    <s v="UND"/>
    <n v="12"/>
    <n v="97689.96"/>
    <n v="8140.83"/>
    <s v="HEZA S.A.S"/>
    <x v="0"/>
    <x v="3"/>
    <x v="1"/>
    <s v="INGENIERIA"/>
    <x v="0"/>
  </r>
  <r>
    <n v="9"/>
    <n v="2"/>
    <n v="534"/>
    <n v="1"/>
    <n v="13152"/>
    <x v="574"/>
    <s v="UND"/>
    <n v="5"/>
    <n v="35948.400000000001"/>
    <n v="7189.68"/>
    <s v="HEZA S.A.S"/>
    <x v="0"/>
    <x v="3"/>
    <x v="1"/>
    <s v="INGENIERIA"/>
    <x v="0"/>
  </r>
  <r>
    <n v="9"/>
    <n v="2"/>
    <n v="534"/>
    <n v="1"/>
    <n v="13917"/>
    <x v="334"/>
    <s v="MTS"/>
    <n v="400"/>
    <n v="4244208"/>
    <n v="10610.52"/>
    <s v="HEZA S.A.S"/>
    <x v="0"/>
    <x v="3"/>
    <x v="1"/>
    <s v="INGENIERIA"/>
    <x v="14"/>
  </r>
  <r>
    <n v="9"/>
    <n v="2"/>
    <n v="534"/>
    <n v="1"/>
    <n v="13972"/>
    <x v="596"/>
    <s v="UND"/>
    <n v="13"/>
    <n v="69368"/>
    <n v="5336"/>
    <s v="HEZA S.A.S"/>
    <x v="0"/>
    <x v="3"/>
    <x v="1"/>
    <s v="INGENIERIA"/>
    <x v="18"/>
  </r>
  <r>
    <n v="9"/>
    <n v="2"/>
    <n v="535"/>
    <n v="1"/>
    <n v="9632"/>
    <x v="256"/>
    <s v="UND"/>
    <n v="60"/>
    <n v="208800"/>
    <n v="3480"/>
    <s v="SERVICIOS Y SUMINISTROS"/>
    <x v="0"/>
    <x v="3"/>
    <x v="1"/>
    <s v="INGENIERIA"/>
    <x v="16"/>
  </r>
  <r>
    <n v="9"/>
    <n v="2"/>
    <n v="535"/>
    <n v="1"/>
    <n v="9635"/>
    <x v="257"/>
    <s v="UND"/>
    <n v="18"/>
    <n v="511560"/>
    <n v="28420"/>
    <s v="SERVICIOS Y SUMINISTROS"/>
    <x v="0"/>
    <x v="3"/>
    <x v="1"/>
    <s v="INGENIERIA"/>
    <x v="17"/>
  </r>
  <r>
    <n v="9"/>
    <n v="2"/>
    <n v="535"/>
    <n v="1"/>
    <n v="9637"/>
    <x v="258"/>
    <s v="UND"/>
    <n v="27"/>
    <n v="516780"/>
    <n v="19140"/>
    <s v="SERVICIOS Y SUMINISTROS"/>
    <x v="0"/>
    <x v="3"/>
    <x v="1"/>
    <s v="INGENIERIA"/>
    <x v="17"/>
  </r>
  <r>
    <n v="9"/>
    <n v="2"/>
    <n v="535"/>
    <n v="1"/>
    <n v="9638"/>
    <x v="379"/>
    <s v="UND"/>
    <n v="60"/>
    <n v="219240"/>
    <n v="3654"/>
    <s v="SERVICIOS Y SUMINISTROS"/>
    <x v="0"/>
    <x v="3"/>
    <x v="1"/>
    <s v="INGENIERIA"/>
    <x v="16"/>
  </r>
  <r>
    <n v="9"/>
    <n v="2"/>
    <n v="535"/>
    <n v="1"/>
    <n v="9649"/>
    <x v="261"/>
    <s v="UND"/>
    <n v="15"/>
    <n v="73080"/>
    <n v="4872"/>
    <s v="SERVICIOS Y SUMINISTROS"/>
    <x v="0"/>
    <x v="3"/>
    <x v="1"/>
    <s v="INGENIERIA"/>
    <x v="16"/>
  </r>
  <r>
    <n v="9"/>
    <n v="2"/>
    <n v="535"/>
    <n v="1"/>
    <n v="9653"/>
    <x v="385"/>
    <s v="UND"/>
    <n v="2"/>
    <n v="4640"/>
    <n v="2320"/>
    <s v="SERVICIOS Y SUMINISTROS"/>
    <x v="0"/>
    <x v="3"/>
    <x v="1"/>
    <s v="INGENIERIA"/>
    <x v="16"/>
  </r>
  <r>
    <n v="9"/>
    <n v="2"/>
    <n v="535"/>
    <n v="1"/>
    <n v="9683"/>
    <x v="390"/>
    <s v="UND"/>
    <n v="52"/>
    <n v="8444800"/>
    <n v="162400"/>
    <s v="SERVICIOS Y SUMINISTROS"/>
    <x v="0"/>
    <x v="3"/>
    <x v="1"/>
    <s v="INGENIERIA"/>
    <x v="18"/>
  </r>
  <r>
    <n v="9"/>
    <n v="2"/>
    <n v="535"/>
    <n v="1"/>
    <n v="9731"/>
    <x v="664"/>
    <s v="UND"/>
    <n v="91"/>
    <n v="47185.32"/>
    <n v="518.52"/>
    <s v="SERVICIOS Y SUMINISTROS"/>
    <x v="0"/>
    <x v="3"/>
    <x v="1"/>
    <s v="INGENIERIA"/>
    <x v="16"/>
  </r>
  <r>
    <n v="9"/>
    <n v="2"/>
    <n v="535"/>
    <n v="1"/>
    <n v="9733"/>
    <x v="271"/>
    <s v="UND"/>
    <n v="8"/>
    <n v="44544"/>
    <n v="5568"/>
    <s v="SERVICIOS Y SUMINISTROS"/>
    <x v="0"/>
    <x v="3"/>
    <x v="1"/>
    <s v="INGENIERIA"/>
    <x v="16"/>
  </r>
  <r>
    <n v="9"/>
    <n v="2"/>
    <n v="535"/>
    <n v="1"/>
    <n v="9747"/>
    <x v="272"/>
    <s v="UND"/>
    <n v="11"/>
    <n v="2773419.99"/>
    <n v="252129.09"/>
    <s v="SERVICIOS Y SUMINISTROS"/>
    <x v="0"/>
    <x v="3"/>
    <x v="1"/>
    <s v="INGENIERIA"/>
    <x v="19"/>
  </r>
  <r>
    <n v="9"/>
    <n v="2"/>
    <n v="535"/>
    <n v="1"/>
    <n v="9789"/>
    <x v="276"/>
    <s v="UND"/>
    <n v="48"/>
    <n v="217152"/>
    <n v="4524"/>
    <s v="SERVICIOS Y SUMINISTROS"/>
    <x v="0"/>
    <x v="3"/>
    <x v="1"/>
    <s v="INGENIERIA"/>
    <x v="16"/>
  </r>
  <r>
    <n v="9"/>
    <n v="2"/>
    <n v="535"/>
    <n v="1"/>
    <n v="9814"/>
    <x v="416"/>
    <s v="MTS"/>
    <n v="160"/>
    <n v="172051.20000000001"/>
    <n v="1075.32"/>
    <s v="SERVICIOS Y SUMINISTROS"/>
    <x v="0"/>
    <x v="3"/>
    <x v="1"/>
    <s v="INGENIERIA"/>
    <x v="14"/>
  </r>
  <r>
    <n v="9"/>
    <n v="2"/>
    <n v="535"/>
    <n v="1"/>
    <n v="9822"/>
    <x v="280"/>
    <s v="MTS"/>
    <n v="300"/>
    <n v="1385742"/>
    <n v="4619.1400000000003"/>
    <s v="SERVICIOS Y SUMINISTROS"/>
    <x v="0"/>
    <x v="3"/>
    <x v="1"/>
    <s v="INGENIERIA"/>
    <x v="14"/>
  </r>
  <r>
    <n v="9"/>
    <n v="2"/>
    <n v="535"/>
    <n v="1"/>
    <n v="9931"/>
    <x v="666"/>
    <s v="UND"/>
    <n v="27"/>
    <n v="385236"/>
    <n v="14268"/>
    <s v="SERVICIOS Y SUMINISTROS"/>
    <x v="0"/>
    <x v="3"/>
    <x v="1"/>
    <s v="INGENIERIA"/>
    <x v="27"/>
  </r>
  <r>
    <n v="9"/>
    <n v="2"/>
    <n v="535"/>
    <n v="1"/>
    <n v="9973"/>
    <x v="286"/>
    <s v="UND"/>
    <n v="1"/>
    <n v="40393986.060000002"/>
    <n v="40393986.060000002"/>
    <s v="SERVICIOS Y SUMINISTROS"/>
    <x v="0"/>
    <x v="3"/>
    <x v="1"/>
    <s v="INGENIERIA"/>
    <x v="20"/>
  </r>
  <r>
    <n v="9"/>
    <n v="2"/>
    <n v="535"/>
    <n v="1"/>
    <n v="10066"/>
    <x v="291"/>
    <s v="UND"/>
    <n v="138"/>
    <n v="2321160"/>
    <n v="16820"/>
    <s v="SERVICIOS Y SUMINISTROS"/>
    <x v="0"/>
    <x v="3"/>
    <x v="1"/>
    <s v="INGENIERIA"/>
    <x v="21"/>
  </r>
  <r>
    <n v="9"/>
    <n v="2"/>
    <n v="535"/>
    <n v="1"/>
    <n v="10142"/>
    <x v="293"/>
    <s v="UND"/>
    <n v="21"/>
    <n v="6881730.0300000003"/>
    <n v="327701.43"/>
    <s v="SERVICIOS Y SUMINISTROS"/>
    <x v="0"/>
    <x v="3"/>
    <x v="1"/>
    <s v="INGENIERIA"/>
    <x v="19"/>
  </r>
  <r>
    <n v="9"/>
    <n v="2"/>
    <n v="535"/>
    <n v="1"/>
    <n v="10371"/>
    <x v="704"/>
    <s v="UND"/>
    <n v="1"/>
    <n v="2800479.94"/>
    <n v="2800479.94"/>
    <s v="SERVICIOS Y SUMINISTROS"/>
    <x v="0"/>
    <x v="3"/>
    <x v="1"/>
    <s v="INGENIERIA"/>
    <x v="24"/>
  </r>
  <r>
    <n v="9"/>
    <n v="2"/>
    <n v="535"/>
    <n v="1"/>
    <n v="10394"/>
    <x v="299"/>
    <s v="UND"/>
    <n v="6"/>
    <n v="2520734.88"/>
    <n v="420122.48"/>
    <s v="SERVICIOS Y SUMINISTROS"/>
    <x v="0"/>
    <x v="3"/>
    <x v="1"/>
    <s v="INGENIERIA"/>
    <x v="19"/>
  </r>
  <r>
    <n v="9"/>
    <n v="2"/>
    <n v="535"/>
    <n v="1"/>
    <n v="10498"/>
    <x v="481"/>
    <s v="UND"/>
    <n v="18"/>
    <n v="19224"/>
    <n v="1068"/>
    <s v="SERVICIOS Y SUMINISTROS"/>
    <x v="0"/>
    <x v="3"/>
    <x v="1"/>
    <s v="INGENIERIA"/>
    <x v="16"/>
  </r>
  <r>
    <n v="9"/>
    <n v="2"/>
    <n v="535"/>
    <n v="1"/>
    <n v="10519"/>
    <x v="937"/>
    <s v="UND"/>
    <n v="420"/>
    <n v="13391498.4"/>
    <n v="31884.52"/>
    <s v="SERVICIOS Y SUMINISTROS"/>
    <x v="0"/>
    <x v="3"/>
    <x v="1"/>
    <s v="INGENIERIA"/>
    <x v="14"/>
  </r>
  <r>
    <n v="9"/>
    <n v="2"/>
    <n v="535"/>
    <n v="1"/>
    <n v="10520"/>
    <x v="302"/>
    <s v="MTS"/>
    <n v="100"/>
    <n v="952771"/>
    <n v="9527.7099999999991"/>
    <s v="SERVICIOS Y SUMINISTROS"/>
    <x v="0"/>
    <x v="3"/>
    <x v="1"/>
    <s v="INGENIERIA"/>
    <x v="14"/>
  </r>
  <r>
    <n v="9"/>
    <n v="2"/>
    <n v="535"/>
    <n v="1"/>
    <n v="10563"/>
    <x v="303"/>
    <s v="UND"/>
    <n v="2"/>
    <n v="412960"/>
    <n v="206480"/>
    <s v="SERVICIOS Y SUMINISTROS"/>
    <x v="0"/>
    <x v="3"/>
    <x v="1"/>
    <s v="INGENIERIA"/>
    <x v="19"/>
  </r>
  <r>
    <n v="9"/>
    <n v="2"/>
    <n v="535"/>
    <n v="1"/>
    <n v="10566"/>
    <x v="304"/>
    <s v="UND"/>
    <n v="14"/>
    <n v="983259.56"/>
    <n v="70232.83"/>
    <s v="SERVICIOS Y SUMINISTROS"/>
    <x v="0"/>
    <x v="3"/>
    <x v="1"/>
    <s v="INGENIERIA"/>
    <x v="19"/>
  </r>
  <r>
    <n v="9"/>
    <n v="2"/>
    <n v="535"/>
    <n v="1"/>
    <n v="10617"/>
    <x v="305"/>
    <s v="ROL"/>
    <n v="2"/>
    <n v="137274"/>
    <n v="68637"/>
    <s v="SERVICIOS Y SUMINISTROS"/>
    <x v="0"/>
    <x v="3"/>
    <x v="1"/>
    <s v="INGENIERIA"/>
    <x v="16"/>
  </r>
  <r>
    <n v="9"/>
    <n v="2"/>
    <n v="535"/>
    <n v="1"/>
    <n v="11014"/>
    <x v="314"/>
    <s v="UND"/>
    <n v="5"/>
    <n v="507882.59"/>
    <n v="101576.52"/>
    <s v="SERVICIOS Y SUMINISTROS"/>
    <x v="0"/>
    <x v="3"/>
    <x v="1"/>
    <s v="INGENIERIA"/>
    <x v="19"/>
  </r>
  <r>
    <n v="9"/>
    <n v="2"/>
    <n v="535"/>
    <n v="1"/>
    <n v="11223"/>
    <x v="531"/>
    <s v="UND"/>
    <n v="6"/>
    <n v="5342758.26"/>
    <n v="890459.71"/>
    <s v="SERVICIOS Y SUMINISTROS"/>
    <x v="0"/>
    <x v="3"/>
    <x v="1"/>
    <s v="INGENIERIA"/>
    <x v="23"/>
  </r>
  <r>
    <n v="9"/>
    <n v="2"/>
    <n v="535"/>
    <n v="1"/>
    <n v="11231"/>
    <x v="317"/>
    <s v="UND"/>
    <n v="45"/>
    <n v="783000"/>
    <n v="17400"/>
    <s v="SERVICIOS Y SUMINISTROS"/>
    <x v="0"/>
    <x v="3"/>
    <x v="1"/>
    <s v="INGENIERIA"/>
    <x v="16"/>
  </r>
  <r>
    <n v="9"/>
    <n v="2"/>
    <n v="535"/>
    <n v="1"/>
    <n v="11812"/>
    <x v="650"/>
    <s v="UND"/>
    <n v="10"/>
    <n v="874405.3"/>
    <n v="87440.53"/>
    <s v="SERVICIOS Y SUMINISTROS"/>
    <x v="0"/>
    <x v="3"/>
    <x v="1"/>
    <s v="INGENIERIA"/>
    <x v="18"/>
  </r>
  <r>
    <n v="9"/>
    <n v="2"/>
    <n v="535"/>
    <n v="1"/>
    <n v="11942"/>
    <x v="319"/>
    <s v="UND"/>
    <n v="4"/>
    <n v="204160"/>
    <n v="51040"/>
    <s v="SERVICIOS Y SUMINISTROS"/>
    <x v="0"/>
    <x v="3"/>
    <x v="1"/>
    <s v="INGENIERIA"/>
    <x v="18"/>
  </r>
  <r>
    <n v="9"/>
    <n v="2"/>
    <n v="535"/>
    <n v="1"/>
    <n v="12821"/>
    <x v="882"/>
    <s v="UND"/>
    <n v="2"/>
    <n v="40627.519999999997"/>
    <n v="20313.759999999998"/>
    <s v="SERVICIOS Y SUMINISTROS"/>
    <x v="0"/>
    <x v="3"/>
    <x v="1"/>
    <s v="INGENIERIA"/>
    <x v="18"/>
  </r>
  <r>
    <n v="9"/>
    <n v="2"/>
    <n v="535"/>
    <n v="1"/>
    <n v="13054"/>
    <x v="1311"/>
    <s v="UND"/>
    <n v="20"/>
    <n v="266196.8"/>
    <n v="13309.84"/>
    <s v="SERVICIOS Y SUMINISTROS"/>
    <x v="0"/>
    <x v="3"/>
    <x v="1"/>
    <s v="INGENIERIA"/>
    <x v="20"/>
  </r>
  <r>
    <n v="9"/>
    <n v="2"/>
    <n v="536"/>
    <n v="1"/>
    <n v="9629"/>
    <x v="374"/>
    <s v="UND"/>
    <n v="24"/>
    <n v="718272"/>
    <n v="29928"/>
    <s v="A&amp;S MINERGY"/>
    <x v="0"/>
    <x v="3"/>
    <x v="1"/>
    <s v="INGENIERIA"/>
    <x v="17"/>
  </r>
  <r>
    <n v="9"/>
    <n v="2"/>
    <n v="536"/>
    <n v="1"/>
    <n v="9896"/>
    <x v="430"/>
    <s v="UND"/>
    <n v="54"/>
    <n v="532440"/>
    <n v="9860"/>
    <s v="A&amp;S MINERGY"/>
    <x v="0"/>
    <x v="3"/>
    <x v="1"/>
    <s v="INGENIERIA"/>
    <x v="17"/>
  </r>
  <r>
    <n v="9"/>
    <n v="2"/>
    <n v="536"/>
    <n v="1"/>
    <n v="10360"/>
    <x v="298"/>
    <s v="UND"/>
    <n v="5"/>
    <n v="2684700"/>
    <n v="536940"/>
    <s v="A&amp;S MINERGY"/>
    <x v="0"/>
    <x v="3"/>
    <x v="1"/>
    <s v="INGENIERIA"/>
    <x v="23"/>
  </r>
  <r>
    <n v="9"/>
    <n v="2"/>
    <n v="536"/>
    <n v="1"/>
    <n v="11260"/>
    <x v="1312"/>
    <s v="UND"/>
    <n v="36"/>
    <n v="66296016"/>
    <n v="1841556"/>
    <s v="A&amp;S MINERGY"/>
    <x v="0"/>
    <x v="3"/>
    <x v="1"/>
    <s v="INGENIERIA"/>
    <x v="23"/>
  </r>
  <r>
    <n v="9"/>
    <n v="2"/>
    <n v="536"/>
    <n v="1"/>
    <n v="11781"/>
    <x v="1313"/>
    <s v="UND"/>
    <n v="116"/>
    <n v="197280941"/>
    <n v="1700697.77"/>
    <s v="A&amp;S MINERGY"/>
    <x v="0"/>
    <x v="3"/>
    <x v="1"/>
    <s v="INGENIERIA"/>
    <x v="23"/>
  </r>
  <r>
    <n v="9"/>
    <n v="2"/>
    <n v="700"/>
    <n v="1"/>
    <n v="9732"/>
    <x v="403"/>
    <s v="UND"/>
    <n v="100"/>
    <n v="57971"/>
    <n v="579.71"/>
    <s v="MATERIAL EN CONSIGNACION Z CENTRO"/>
    <x v="0"/>
    <x v="3"/>
    <x v="1"/>
    <s v="VARIOS"/>
    <x v="16"/>
  </r>
  <r>
    <n v="9"/>
    <n v="2"/>
    <n v="700"/>
    <n v="1"/>
    <n v="9733"/>
    <x v="271"/>
    <s v="UND"/>
    <n v="1"/>
    <n v="5597.49"/>
    <n v="5597.49"/>
    <s v="MATERIAL EN CONSIGNACION Z CENTRO"/>
    <x v="0"/>
    <x v="3"/>
    <x v="1"/>
    <s v="VARIOS"/>
    <x v="16"/>
  </r>
  <r>
    <n v="9"/>
    <n v="2"/>
    <n v="700"/>
    <n v="1"/>
    <n v="9965"/>
    <x v="285"/>
    <s v="UND"/>
    <n v="1"/>
    <n v="46602433.899999999"/>
    <n v="46602433.899999999"/>
    <s v="MATERIAL EN CONSIGNACION Z CENTRO"/>
    <x v="0"/>
    <x v="3"/>
    <x v="1"/>
    <s v="VARIOS"/>
    <x v="20"/>
  </r>
  <r>
    <n v="9"/>
    <n v="2"/>
    <n v="700"/>
    <n v="1"/>
    <n v="10199"/>
    <x v="1314"/>
    <s v="UND"/>
    <n v="1"/>
    <n v="750"/>
    <n v="750"/>
    <s v="MATERIAL EN CONSIGNACION Z CENTRO"/>
    <x v="0"/>
    <x v="3"/>
    <x v="1"/>
    <s v="VARIOS"/>
    <x v="0"/>
  </r>
  <r>
    <n v="9"/>
    <n v="2"/>
    <n v="700"/>
    <n v="1"/>
    <n v="10617"/>
    <x v="305"/>
    <s v="ROL"/>
    <n v="2"/>
    <n v="136562.72"/>
    <n v="68281.36"/>
    <s v="MATERIAL EN CONSIGNACION Z CENTRO"/>
    <x v="0"/>
    <x v="3"/>
    <x v="1"/>
    <s v="VARIOS"/>
    <x v="16"/>
  </r>
  <r>
    <n v="9"/>
    <n v="2"/>
    <n v="700"/>
    <n v="1"/>
    <n v="10814"/>
    <x v="943"/>
    <s v="GLN"/>
    <n v="1"/>
    <n v="210340.95"/>
    <n v="210340.95"/>
    <s v="MATERIAL EN CONSIGNACION Z CENTRO"/>
    <x v="0"/>
    <x v="3"/>
    <x v="1"/>
    <s v="VARIOS"/>
    <x v="20"/>
  </r>
  <r>
    <n v="9"/>
    <n v="2"/>
    <n v="700"/>
    <n v="1"/>
    <n v="10817"/>
    <x v="944"/>
    <s v="GLN"/>
    <n v="8"/>
    <n v="147071.04000000001"/>
    <n v="18383.88"/>
    <s v="MATERIAL EN CONSIGNACION Z CENTRO"/>
    <x v="0"/>
    <x v="3"/>
    <x v="1"/>
    <s v="VARIOS"/>
    <x v="20"/>
  </r>
  <r>
    <n v="9"/>
    <n v="2"/>
    <n v="700"/>
    <n v="1"/>
    <n v="12019"/>
    <x v="958"/>
    <s v="PLG"/>
    <n v="300"/>
    <n v="349413"/>
    <n v="1164.71"/>
    <s v="MATERIAL EN CONSIGNACION Z CENTRO"/>
    <x v="0"/>
    <x v="3"/>
    <x v="1"/>
    <s v="VARIOS"/>
    <x v="0"/>
  </r>
  <r>
    <n v="9"/>
    <n v="2"/>
    <n v="700"/>
    <n v="1"/>
    <n v="12030"/>
    <x v="959"/>
    <s v="UND"/>
    <n v="4"/>
    <n v="474315"/>
    <n v="118578.75"/>
    <s v="MATERIAL EN CONSIGNACION Z CENTRO"/>
    <x v="0"/>
    <x v="3"/>
    <x v="1"/>
    <s v="VARIOS"/>
    <x v="20"/>
  </r>
  <r>
    <n v="9"/>
    <n v="2"/>
    <n v="700"/>
    <n v="1"/>
    <n v="12319"/>
    <x v="1315"/>
    <s v="UND"/>
    <n v="1"/>
    <n v="3750"/>
    <n v="3750"/>
    <s v="MATERIAL EN CONSIGNACION Z CENTRO"/>
    <x v="0"/>
    <x v="3"/>
    <x v="1"/>
    <s v="VARIOS"/>
    <x v="12"/>
  </r>
  <r>
    <n v="9"/>
    <n v="2"/>
    <n v="700"/>
    <n v="1"/>
    <n v="12341"/>
    <x v="1316"/>
    <s v="UND"/>
    <n v="3"/>
    <n v="5625"/>
    <n v="1875"/>
    <s v="MATERIAL EN CONSIGNACION Z CENTRO"/>
    <x v="0"/>
    <x v="3"/>
    <x v="1"/>
    <s v="VARIOS"/>
    <x v="0"/>
  </r>
  <r>
    <n v="9"/>
    <n v="2"/>
    <n v="700"/>
    <n v="1"/>
    <n v="12342"/>
    <x v="1317"/>
    <s v="UND"/>
    <n v="3"/>
    <n v="9000"/>
    <n v="3000"/>
    <s v="MATERIAL EN CONSIGNACION Z CENTRO"/>
    <x v="0"/>
    <x v="3"/>
    <x v="1"/>
    <s v="VARIOS"/>
    <x v="0"/>
  </r>
  <r>
    <n v="9"/>
    <n v="2"/>
    <n v="700"/>
    <n v="1"/>
    <n v="12617"/>
    <x v="1318"/>
    <s v="UND"/>
    <n v="1"/>
    <n v="22500"/>
    <n v="22500"/>
    <s v="MATERIAL EN CONSIGNACION Z CENTRO"/>
    <x v="0"/>
    <x v="3"/>
    <x v="1"/>
    <s v="VARIOS"/>
    <x v="20"/>
  </r>
  <r>
    <n v="9"/>
    <n v="2"/>
    <n v="700"/>
    <n v="1"/>
    <n v="12690"/>
    <x v="1319"/>
    <s v="UND"/>
    <n v="17"/>
    <n v="19125"/>
    <n v="1125"/>
    <s v="MATERIAL EN CONSIGNACION Z CENTRO"/>
    <x v="0"/>
    <x v="3"/>
    <x v="1"/>
    <s v="VARIOS"/>
    <x v="20"/>
  </r>
  <r>
    <n v="9"/>
    <n v="2"/>
    <n v="700"/>
    <n v="1"/>
    <n v="12840"/>
    <x v="1170"/>
    <s v="UND"/>
    <n v="2"/>
    <n v="450"/>
    <n v="225"/>
    <s v="MATERIAL EN CONSIGNACION Z CENTRO"/>
    <x v="0"/>
    <x v="3"/>
    <x v="1"/>
    <s v="VARIOS"/>
    <x v="16"/>
  </r>
  <r>
    <n v="9"/>
    <n v="2"/>
    <n v="700"/>
    <n v="1"/>
    <n v="12843"/>
    <x v="1320"/>
    <s v="UND"/>
    <n v="1"/>
    <n v="1500"/>
    <n v="1500"/>
    <s v="MATERIAL EN CONSIGNACION Z CENTRO"/>
    <x v="0"/>
    <x v="3"/>
    <x v="1"/>
    <s v="VARIOS"/>
    <x v="16"/>
  </r>
  <r>
    <n v="9"/>
    <n v="2"/>
    <n v="700"/>
    <n v="1"/>
    <n v="12845"/>
    <x v="1321"/>
    <s v="UND"/>
    <n v="2"/>
    <n v="6000"/>
    <n v="3000"/>
    <s v="MATERIAL EN CONSIGNACION Z CENTRO"/>
    <x v="0"/>
    <x v="3"/>
    <x v="1"/>
    <s v="VARIOS"/>
    <x v="16"/>
  </r>
  <r>
    <n v="9"/>
    <n v="2"/>
    <n v="700"/>
    <n v="1"/>
    <n v="12846"/>
    <x v="1322"/>
    <s v="UND"/>
    <n v="3"/>
    <n v="1125"/>
    <n v="375"/>
    <s v="MATERIAL EN CONSIGNACION Z CENTRO"/>
    <x v="0"/>
    <x v="3"/>
    <x v="1"/>
    <s v="VARIOS"/>
    <x v="16"/>
  </r>
  <r>
    <n v="9"/>
    <n v="2"/>
    <n v="700"/>
    <n v="1"/>
    <n v="12857"/>
    <x v="1323"/>
    <s v="UND"/>
    <n v="1"/>
    <n v="1500"/>
    <n v="1500"/>
    <s v="MATERIAL EN CONSIGNACION Z CENTRO"/>
    <x v="0"/>
    <x v="3"/>
    <x v="1"/>
    <s v="VARIOS"/>
    <x v="20"/>
  </r>
  <r>
    <n v="9"/>
    <n v="2"/>
    <n v="700"/>
    <n v="1"/>
    <n v="13525"/>
    <x v="1202"/>
    <s v="UND"/>
    <n v="9"/>
    <n v="90504.27"/>
    <n v="10056.030000000001"/>
    <s v="MATERIAL EN CONSIGNACION Z CENTRO"/>
    <x v="0"/>
    <x v="3"/>
    <x v="1"/>
    <s v="VARIOS"/>
    <x v="0"/>
  </r>
  <r>
    <n v="9"/>
    <n v="2"/>
    <n v="700"/>
    <n v="1"/>
    <n v="13988"/>
    <x v="1324"/>
    <s v="UND"/>
    <n v="1"/>
    <n v="189831.5"/>
    <n v="189831.5"/>
    <s v="MATERIAL EN CONSIGNACION Z CENTRO"/>
    <x v="0"/>
    <x v="3"/>
    <x v="1"/>
    <s v="VARIOS"/>
    <x v="20"/>
  </r>
  <r>
    <n v="9"/>
    <n v="2"/>
    <n v="700"/>
    <n v="1"/>
    <n v="14018"/>
    <x v="1215"/>
    <s v="UND"/>
    <n v="10"/>
    <n v="420738.4"/>
    <n v="42073.84"/>
    <s v="MATERIAL EN CONSIGNACION Z CENTRO"/>
    <x v="0"/>
    <x v="3"/>
    <x v="1"/>
    <s v="VARIOS"/>
    <x v="0"/>
  </r>
  <r>
    <n v="9"/>
    <n v="2"/>
    <n v="700"/>
    <n v="1"/>
    <n v="14377"/>
    <x v="1325"/>
    <s v="MTS"/>
    <n v="1100"/>
    <n v="3304840"/>
    <n v="3004.4"/>
    <s v="MATERIAL EN CONSIGNACION Z CENTRO"/>
    <x v="0"/>
    <x v="3"/>
    <x v="1"/>
    <s v="VARIOS"/>
    <x v="0"/>
  </r>
  <r>
    <n v="9"/>
    <n v="2"/>
    <n v="700"/>
    <n v="1"/>
    <n v="14380"/>
    <x v="1326"/>
    <s v="MTS"/>
    <n v="650"/>
    <n v="1952860"/>
    <n v="3004.4"/>
    <s v="MATERIAL EN CONSIGNACION Z CENTRO"/>
    <x v="0"/>
    <x v="3"/>
    <x v="1"/>
    <s v="VARIOS"/>
    <x v="0"/>
  </r>
  <r>
    <n v="9"/>
    <n v="2"/>
    <n v="800"/>
    <n v="1"/>
    <n v="11126"/>
    <x v="1327"/>
    <s v="UND"/>
    <n v="1"/>
    <n v="1294328"/>
    <n v="1294328"/>
    <s v="MATERIAL S/E FLANDES"/>
    <x v="0"/>
    <x v="0"/>
    <x v="1"/>
    <s v="SUBESTACIONES"/>
    <x v="18"/>
  </r>
  <r>
    <n v="9"/>
    <n v="2"/>
    <n v="800"/>
    <n v="1"/>
    <n v="11199"/>
    <x v="1328"/>
    <s v="UND"/>
    <n v="8"/>
    <n v="611784526.39999998"/>
    <n v="76473065.799999997"/>
    <s v="MATERIAL S/E FLANDES"/>
    <x v="0"/>
    <x v="0"/>
    <x v="1"/>
    <s v="SUBESTACIONES"/>
    <x v="20"/>
  </r>
  <r>
    <n v="9"/>
    <n v="2"/>
    <n v="800"/>
    <n v="1"/>
    <n v="14706"/>
    <x v="1329"/>
    <s v="UND"/>
    <n v="1"/>
    <n v="168060800"/>
    <n v="168060800"/>
    <s v="MATERIAL S/E FLANDES"/>
    <x v="0"/>
    <x v="0"/>
    <x v="1"/>
    <s v="SUBESTACIONES"/>
    <x v="34"/>
  </r>
  <r>
    <n v="9"/>
    <n v="2"/>
    <n v="889"/>
    <n v="1"/>
    <n v="9631"/>
    <x v="376"/>
    <s v="UND"/>
    <n v="12"/>
    <n v="168432"/>
    <n v="14036"/>
    <s v="MATERIAL EN CUSTODIA - CEDIMES"/>
    <x v="1"/>
    <x v="0"/>
    <x v="4"/>
    <s v="MAT_CUSTODIA"/>
    <x v="17"/>
  </r>
  <r>
    <n v="9"/>
    <n v="2"/>
    <n v="889"/>
    <n v="1"/>
    <n v="9632"/>
    <x v="256"/>
    <s v="UND"/>
    <n v="2"/>
    <n v="9339.34"/>
    <n v="4669.67"/>
    <s v="MATERIAL EN CUSTODIA - CEDIMES"/>
    <x v="1"/>
    <x v="0"/>
    <x v="4"/>
    <s v="MAT_CUSTODIA"/>
    <x v="16"/>
  </r>
  <r>
    <n v="9"/>
    <n v="2"/>
    <n v="889"/>
    <n v="1"/>
    <n v="9638"/>
    <x v="379"/>
    <s v="UND"/>
    <n v="2"/>
    <n v="11348"/>
    <n v="5674"/>
    <s v="MATERIAL EN CUSTODIA - CEDIMES"/>
    <x v="1"/>
    <x v="0"/>
    <x v="4"/>
    <s v="MAT_CUSTODIA"/>
    <x v="16"/>
  </r>
  <r>
    <n v="9"/>
    <n v="2"/>
    <n v="889"/>
    <n v="1"/>
    <n v="9651"/>
    <x v="262"/>
    <s v="UND"/>
    <n v="7"/>
    <n v="5975.55"/>
    <n v="853.65"/>
    <s v="MATERIAL EN CUSTODIA - CEDIMES"/>
    <x v="1"/>
    <x v="0"/>
    <x v="4"/>
    <s v="MAT_CUSTODIA"/>
    <x v="16"/>
  </r>
  <r>
    <n v="9"/>
    <n v="2"/>
    <n v="889"/>
    <n v="1"/>
    <n v="9680"/>
    <x v="267"/>
    <s v="UND"/>
    <n v="2"/>
    <n v="140937.68"/>
    <n v="70468.84"/>
    <s v="MATERIAL EN CUSTODIA - CEDIMES"/>
    <x v="1"/>
    <x v="0"/>
    <x v="4"/>
    <s v="MAT_CUSTODIA"/>
    <x v="18"/>
  </r>
  <r>
    <n v="9"/>
    <n v="2"/>
    <n v="889"/>
    <n v="1"/>
    <n v="9723"/>
    <x v="400"/>
    <s v="UND"/>
    <n v="1"/>
    <n v="3828.26"/>
    <n v="3828.26"/>
    <s v="MATERIAL EN CUSTODIA - CEDIMES"/>
    <x v="1"/>
    <x v="0"/>
    <x v="4"/>
    <s v="MAT_CUSTODIA"/>
    <x v="16"/>
  </r>
  <r>
    <n v="9"/>
    <n v="2"/>
    <n v="889"/>
    <n v="1"/>
    <n v="9724"/>
    <x v="270"/>
    <s v="UND"/>
    <n v="6"/>
    <n v="102913.02"/>
    <n v="17152.169999999998"/>
    <s v="MATERIAL EN CUSTODIA - CEDIMES"/>
    <x v="1"/>
    <x v="0"/>
    <x v="4"/>
    <s v="MAT_CUSTODIA"/>
    <x v="16"/>
  </r>
  <r>
    <n v="9"/>
    <n v="2"/>
    <n v="889"/>
    <n v="1"/>
    <n v="9727"/>
    <x v="1330"/>
    <s v="UND"/>
    <n v="6"/>
    <n v="73008"/>
    <n v="12168"/>
    <s v="MATERIAL EN CUSTODIA - CEDIMES"/>
    <x v="1"/>
    <x v="0"/>
    <x v="4"/>
    <s v="MAT_CUSTODIA"/>
    <x v="16"/>
  </r>
  <r>
    <n v="9"/>
    <n v="2"/>
    <n v="889"/>
    <n v="1"/>
    <n v="9780"/>
    <x v="275"/>
    <s v="UND"/>
    <n v="1"/>
    <n v="15997"/>
    <n v="15997"/>
    <s v="MATERIAL EN CUSTODIA - CEDIMES"/>
    <x v="1"/>
    <x v="0"/>
    <x v="4"/>
    <s v="MAT_CUSTODIA"/>
    <x v="18"/>
  </r>
  <r>
    <n v="9"/>
    <n v="2"/>
    <n v="889"/>
    <n v="1"/>
    <n v="9789"/>
    <x v="276"/>
    <s v="UND"/>
    <n v="6"/>
    <n v="29547.96"/>
    <n v="4924.66"/>
    <s v="MATERIAL EN CUSTODIA - CEDIMES"/>
    <x v="1"/>
    <x v="0"/>
    <x v="4"/>
    <s v="MAT_CUSTODIA"/>
    <x v="16"/>
  </r>
  <r>
    <n v="9"/>
    <n v="2"/>
    <n v="889"/>
    <n v="1"/>
    <n v="9820"/>
    <x v="278"/>
    <s v="MTS"/>
    <n v="27"/>
    <n v="46710"/>
    <n v="1730"/>
    <s v="MATERIAL EN CUSTODIA - CEDIMES"/>
    <x v="1"/>
    <x v="0"/>
    <x v="4"/>
    <s v="MAT_CUSTODIA"/>
    <x v="14"/>
  </r>
  <r>
    <n v="9"/>
    <n v="2"/>
    <n v="889"/>
    <n v="1"/>
    <n v="9823"/>
    <x v="714"/>
    <s v="UND"/>
    <n v="10.199999999999999"/>
    <n v="45900"/>
    <n v="4500"/>
    <s v="MATERIAL EN CUSTODIA - CEDIMES"/>
    <x v="1"/>
    <x v="0"/>
    <x v="4"/>
    <s v="MAT_CUSTODIA"/>
    <x v="14"/>
  </r>
  <r>
    <n v="9"/>
    <n v="2"/>
    <n v="889"/>
    <n v="1"/>
    <n v="9835"/>
    <x v="424"/>
    <s v="MTS"/>
    <n v="6.8"/>
    <n v="173944"/>
    <n v="25580"/>
    <s v="MATERIAL EN CUSTODIA - CEDIMES"/>
    <x v="1"/>
    <x v="0"/>
    <x v="4"/>
    <s v="MAT_CUSTODIA"/>
    <x v="14"/>
  </r>
  <r>
    <n v="9"/>
    <n v="2"/>
    <n v="889"/>
    <n v="1"/>
    <n v="9849"/>
    <x v="281"/>
    <s v="MTS"/>
    <n v="103.1"/>
    <n v="242285"/>
    <n v="2350"/>
    <s v="MATERIAL EN CUSTODIA - CEDIMES"/>
    <x v="1"/>
    <x v="0"/>
    <x v="4"/>
    <s v="MAT_CUSTODIA"/>
    <x v="14"/>
  </r>
  <r>
    <n v="9"/>
    <n v="2"/>
    <n v="889"/>
    <n v="1"/>
    <n v="9850"/>
    <x v="1331"/>
    <s v="MTS"/>
    <n v="32.9"/>
    <n v="115150"/>
    <n v="3500"/>
    <s v="MATERIAL EN CUSTODIA - CEDIMES"/>
    <x v="1"/>
    <x v="0"/>
    <x v="4"/>
    <s v="MAT_CUSTODIA"/>
    <x v="14"/>
  </r>
  <r>
    <n v="9"/>
    <n v="2"/>
    <n v="889"/>
    <n v="1"/>
    <n v="9882"/>
    <x v="1332"/>
    <s v="UND"/>
    <n v="1"/>
    <n v="144200"/>
    <n v="144200"/>
    <s v="MATERIAL EN CUSTODIA - CEDIMES"/>
    <x v="1"/>
    <x v="0"/>
    <x v="4"/>
    <s v="MAT_CUSTODIA"/>
    <x v="16"/>
  </r>
  <r>
    <n v="9"/>
    <n v="2"/>
    <n v="889"/>
    <n v="1"/>
    <n v="9896"/>
    <x v="430"/>
    <s v="UND"/>
    <n v="1"/>
    <n v="12700.84"/>
    <n v="12700.84"/>
    <s v="MATERIAL EN CUSTODIA - CEDIMES"/>
    <x v="1"/>
    <x v="0"/>
    <x v="4"/>
    <s v="MAT_CUSTODIA"/>
    <x v="17"/>
  </r>
  <r>
    <n v="9"/>
    <n v="2"/>
    <n v="889"/>
    <n v="1"/>
    <n v="10056"/>
    <x v="288"/>
    <s v="UND"/>
    <n v="2"/>
    <n v="22384"/>
    <n v="11192"/>
    <s v="MATERIAL EN CUSTODIA - CEDIMES"/>
    <x v="1"/>
    <x v="0"/>
    <x v="4"/>
    <s v="MAT_CUSTODIA"/>
    <x v="16"/>
  </r>
  <r>
    <n v="9"/>
    <n v="2"/>
    <n v="889"/>
    <n v="1"/>
    <n v="10361"/>
    <x v="476"/>
    <s v="UND"/>
    <n v="1"/>
    <n v="673047"/>
    <n v="673047"/>
    <s v="MATERIAL EN CUSTODIA - CEDIMES"/>
    <x v="1"/>
    <x v="0"/>
    <x v="4"/>
    <s v="MAT_CUSTODIA"/>
    <x v="23"/>
  </r>
  <r>
    <n v="9"/>
    <n v="2"/>
    <n v="889"/>
    <n v="1"/>
    <n v="10470"/>
    <x v="301"/>
    <s v="UND"/>
    <n v="8"/>
    <n v="63104"/>
    <n v="7888"/>
    <s v="MATERIAL EN CUSTODIA - CEDIMES"/>
    <x v="1"/>
    <x v="0"/>
    <x v="4"/>
    <s v="MAT_CUSTODIA"/>
    <x v="18"/>
  </r>
  <r>
    <n v="9"/>
    <n v="2"/>
    <n v="889"/>
    <n v="1"/>
    <n v="10520"/>
    <x v="302"/>
    <s v="MTS"/>
    <n v="12.2"/>
    <n v="91585.4"/>
    <n v="7507"/>
    <s v="MATERIAL EN CUSTODIA - CEDIMES"/>
    <x v="1"/>
    <x v="0"/>
    <x v="4"/>
    <s v="MAT_CUSTODIA"/>
    <x v="14"/>
  </r>
  <r>
    <n v="9"/>
    <n v="2"/>
    <n v="889"/>
    <n v="1"/>
    <n v="11006"/>
    <x v="521"/>
    <s v="UND"/>
    <n v="1"/>
    <n v="20442"/>
    <n v="20442"/>
    <s v="MATERIAL EN CUSTODIA - CEDIMES"/>
    <x v="1"/>
    <x v="0"/>
    <x v="4"/>
    <s v="MAT_CUSTODIA"/>
    <x v="0"/>
  </r>
  <r>
    <n v="9"/>
    <n v="2"/>
    <n v="889"/>
    <n v="1"/>
    <n v="11014"/>
    <x v="314"/>
    <s v="UND"/>
    <n v="3"/>
    <n v="141868.26"/>
    <n v="47289.42"/>
    <s v="MATERIAL EN CUSTODIA - CEDIMES"/>
    <x v="1"/>
    <x v="0"/>
    <x v="4"/>
    <s v="MAT_CUSTODIA"/>
    <x v="19"/>
  </r>
  <r>
    <n v="9"/>
    <n v="2"/>
    <n v="889"/>
    <n v="1"/>
    <n v="11056"/>
    <x v="692"/>
    <s v="UND"/>
    <n v="1"/>
    <n v="1272140"/>
    <n v="1272140"/>
    <s v="MATERIAL EN CUSTODIA - CEDIMES"/>
    <x v="1"/>
    <x v="0"/>
    <x v="4"/>
    <s v="MAT_CUSTODIA"/>
    <x v="34"/>
  </r>
  <r>
    <n v="9"/>
    <n v="2"/>
    <n v="889"/>
    <n v="1"/>
    <n v="11063"/>
    <x v="648"/>
    <s v="UND"/>
    <n v="1"/>
    <n v="2150739"/>
    <n v="2150739"/>
    <s v="MATERIAL EN CUSTODIA - CEDIMES"/>
    <x v="1"/>
    <x v="0"/>
    <x v="4"/>
    <s v="MAT_CUSTODIA"/>
    <x v="34"/>
  </r>
  <r>
    <n v="9"/>
    <n v="2"/>
    <n v="889"/>
    <n v="1"/>
    <n v="11064"/>
    <x v="708"/>
    <s v="UND"/>
    <n v="2"/>
    <n v="4609619.78"/>
    <n v="2304809.89"/>
    <s v="MATERIAL EN CUSTODIA - CEDIMES"/>
    <x v="1"/>
    <x v="0"/>
    <x v="4"/>
    <s v="MAT_CUSTODIA"/>
    <x v="34"/>
  </r>
  <r>
    <n v="9"/>
    <n v="2"/>
    <n v="889"/>
    <n v="1"/>
    <n v="11066"/>
    <x v="527"/>
    <s v="UND"/>
    <n v="1"/>
    <n v="2586800"/>
    <n v="2586800"/>
    <s v="MATERIAL EN CUSTODIA - CEDIMES"/>
    <x v="1"/>
    <x v="0"/>
    <x v="4"/>
    <s v="MAT_CUSTODIA"/>
    <x v="34"/>
  </r>
  <r>
    <n v="9"/>
    <n v="2"/>
    <n v="889"/>
    <n v="1"/>
    <n v="11067"/>
    <x v="528"/>
    <s v="UND"/>
    <n v="1"/>
    <n v="3363537"/>
    <n v="3363537"/>
    <s v="MATERIAL EN CUSTODIA - CEDIMES"/>
    <x v="1"/>
    <x v="0"/>
    <x v="4"/>
    <s v="MAT_CUSTODIA"/>
    <x v="34"/>
  </r>
  <r>
    <n v="9"/>
    <n v="2"/>
    <n v="889"/>
    <n v="1"/>
    <n v="11228"/>
    <x v="316"/>
    <s v="UND"/>
    <n v="2"/>
    <n v="36514"/>
    <n v="18257"/>
    <s v="MATERIAL EN CUSTODIA - CEDIMES"/>
    <x v="1"/>
    <x v="0"/>
    <x v="4"/>
    <s v="MAT_CUSTODIA"/>
    <x v="16"/>
  </r>
  <r>
    <n v="9"/>
    <n v="2"/>
    <n v="889"/>
    <n v="1"/>
    <n v="11942"/>
    <x v="319"/>
    <s v="UND"/>
    <n v="2"/>
    <n v="145800"/>
    <n v="72900"/>
    <s v="MATERIAL EN CUSTODIA - CEDIMES"/>
    <x v="1"/>
    <x v="0"/>
    <x v="4"/>
    <s v="MAT_CUSTODIA"/>
    <x v="18"/>
  </r>
  <r>
    <n v="9"/>
    <n v="2"/>
    <n v="889"/>
    <n v="1"/>
    <n v="11957"/>
    <x v="1333"/>
    <s v="MTS"/>
    <n v="82.6"/>
    <n v="74340"/>
    <n v="900"/>
    <s v="MATERIAL EN CUSTODIA - CEDIMES"/>
    <x v="1"/>
    <x v="0"/>
    <x v="4"/>
    <s v="MAT_CUSTODIA"/>
    <x v="14"/>
  </r>
  <r>
    <n v="9"/>
    <n v="2"/>
    <n v="889"/>
    <n v="1"/>
    <n v="13972"/>
    <x v="596"/>
    <s v="UND"/>
    <n v="3"/>
    <n v="16008"/>
    <n v="5336"/>
    <s v="MATERIAL EN CUSTODIA - CEDIMES"/>
    <x v="1"/>
    <x v="0"/>
    <x v="4"/>
    <s v="MAT_CUSTODIA"/>
    <x v="18"/>
  </r>
  <r>
    <n v="9"/>
    <n v="2"/>
    <n v="889"/>
    <n v="1"/>
    <n v="14734"/>
    <x v="1334"/>
    <s v="UND"/>
    <n v="1"/>
    <n v="1"/>
    <n v="1"/>
    <s v="MATERIAL EN CUSTODIA - CEDIMES"/>
    <x v="1"/>
    <x v="0"/>
    <x v="4"/>
    <s v="MAT_CUSTODIA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69">
  <r>
    <n v="9"/>
    <n v="1"/>
    <n v="101"/>
    <n v="1"/>
    <n v="9250"/>
    <x v="0"/>
    <s v="UND"/>
    <n v="250"/>
    <n v="2117000"/>
    <n v="8468"/>
    <s v="BODEGA CONSUMO Y/O GASTO ADMINISTRATIVOS"/>
    <x v="0"/>
    <x v="0"/>
    <x v="0"/>
    <x v="0"/>
    <x v="0"/>
    <x v="0"/>
  </r>
  <r>
    <n v="9"/>
    <n v="1"/>
    <n v="101"/>
    <n v="1"/>
    <n v="9314"/>
    <x v="1"/>
    <s v="UND"/>
    <n v="1081"/>
    <n v="5768216"/>
    <n v="5336"/>
    <s v="BODEGA CONSUMO Y/O GASTO ADMINISTRATIVOS"/>
    <x v="0"/>
    <x v="0"/>
    <x v="0"/>
    <x v="0"/>
    <x v="0"/>
    <x v="0"/>
  </r>
  <r>
    <n v="9"/>
    <n v="1"/>
    <n v="101"/>
    <n v="1"/>
    <n v="9377"/>
    <x v="2"/>
    <s v="UND"/>
    <n v="2"/>
    <n v="5743750"/>
    <n v="2871875"/>
    <s v="BODEGA CONSUMO Y/O GASTO ADMINISTRATIVOS"/>
    <x v="0"/>
    <x v="0"/>
    <x v="0"/>
    <x v="0"/>
    <x v="1"/>
    <x v="0"/>
  </r>
  <r>
    <n v="9"/>
    <n v="1"/>
    <n v="101"/>
    <n v="1"/>
    <n v="11103"/>
    <x v="3"/>
    <s v="UND"/>
    <n v="1079"/>
    <n v="1996365.8"/>
    <n v="1850.2"/>
    <s v="BODEGA CONSUMO Y/O GASTO ADMINISTRATIVOS"/>
    <x v="0"/>
    <x v="0"/>
    <x v="0"/>
    <x v="0"/>
    <x v="0"/>
    <x v="0"/>
  </r>
  <r>
    <n v="9"/>
    <n v="1"/>
    <n v="101"/>
    <n v="1"/>
    <n v="13288"/>
    <x v="4"/>
    <s v="UND"/>
    <n v="30"/>
    <n v="167040"/>
    <n v="5568"/>
    <s v="BODEGA CONSUMO Y/O GASTO ADMINISTRATIVOS"/>
    <x v="0"/>
    <x v="0"/>
    <x v="0"/>
    <x v="0"/>
    <x v="0"/>
    <x v="0"/>
  </r>
  <r>
    <n v="9"/>
    <n v="1"/>
    <n v="101"/>
    <n v="1"/>
    <n v="13302"/>
    <x v="5"/>
    <s v="UND"/>
    <n v="289"/>
    <n v="737528"/>
    <n v="2552"/>
    <s v="BODEGA CONSUMO Y/O GASTO ADMINISTRATIVOS"/>
    <x v="0"/>
    <x v="0"/>
    <x v="0"/>
    <x v="0"/>
    <x v="0"/>
    <x v="0"/>
  </r>
  <r>
    <n v="9"/>
    <n v="1"/>
    <n v="101"/>
    <n v="1"/>
    <n v="13894"/>
    <x v="6"/>
    <s v="UND"/>
    <n v="424"/>
    <n v="2852672"/>
    <n v="6728"/>
    <s v="BODEGA CONSUMO Y/O GASTO ADMINISTRATIVOS"/>
    <x v="0"/>
    <x v="0"/>
    <x v="0"/>
    <x v="0"/>
    <x v="0"/>
    <x v="0"/>
  </r>
  <r>
    <n v="9"/>
    <n v="1"/>
    <n v="101"/>
    <n v="1"/>
    <n v="13895"/>
    <x v="7"/>
    <s v="UND"/>
    <n v="30"/>
    <n v="201840"/>
    <n v="6728"/>
    <s v="BODEGA CONSUMO Y/O GASTO ADMINISTRATIVOS"/>
    <x v="0"/>
    <x v="0"/>
    <x v="0"/>
    <x v="0"/>
    <x v="0"/>
    <x v="0"/>
  </r>
  <r>
    <n v="9"/>
    <n v="1"/>
    <n v="101"/>
    <n v="1"/>
    <n v="13898"/>
    <x v="8"/>
    <s v="UND"/>
    <n v="2"/>
    <n v="50000"/>
    <n v="25000"/>
    <s v="BODEGA CONSUMO Y/O GASTO ADMINISTRATIVOS"/>
    <x v="0"/>
    <x v="0"/>
    <x v="0"/>
    <x v="0"/>
    <x v="0"/>
    <x v="0"/>
  </r>
  <r>
    <n v="9"/>
    <n v="1"/>
    <n v="101"/>
    <n v="1"/>
    <n v="14062"/>
    <x v="9"/>
    <s v="UND"/>
    <n v="4"/>
    <n v="80000"/>
    <n v="20000"/>
    <s v="BODEGA CONSUMO Y/O GASTO ADMINISTRATIVOS"/>
    <x v="0"/>
    <x v="0"/>
    <x v="0"/>
    <x v="0"/>
    <x v="0"/>
    <x v="0"/>
  </r>
  <r>
    <n v="9"/>
    <n v="1"/>
    <n v="101"/>
    <n v="1"/>
    <n v="14407"/>
    <x v="10"/>
    <s v="KGR"/>
    <n v="2"/>
    <n v="440800"/>
    <n v="220400"/>
    <s v="BODEGA CONSUMO Y/O GASTO ADMINISTRATIVOS"/>
    <x v="0"/>
    <x v="0"/>
    <x v="0"/>
    <x v="0"/>
    <x v="0"/>
    <x v="0"/>
  </r>
  <r>
    <n v="9"/>
    <n v="1"/>
    <n v="101"/>
    <n v="1"/>
    <n v="14434"/>
    <x v="11"/>
    <s v="UND"/>
    <n v="11"/>
    <n v="7089456"/>
    <n v="644496"/>
    <s v="BODEGA CONSUMO Y/O GASTO ADMINISTRATIVOS"/>
    <x v="0"/>
    <x v="0"/>
    <x v="0"/>
    <x v="0"/>
    <x v="2"/>
    <x v="0"/>
  </r>
  <r>
    <n v="9"/>
    <n v="1"/>
    <n v="106"/>
    <n v="1"/>
    <n v="9258"/>
    <x v="12"/>
    <s v="UND"/>
    <n v="1"/>
    <n v="200000"/>
    <n v="200000"/>
    <s v="SUMINISTROS ADMINISTRATIVA"/>
    <x v="1"/>
    <x v="0"/>
    <x v="0"/>
    <x v="0"/>
    <x v="1"/>
    <x v="0"/>
  </r>
  <r>
    <n v="9"/>
    <n v="1"/>
    <n v="106"/>
    <n v="1"/>
    <n v="9271"/>
    <x v="13"/>
    <s v="UND"/>
    <n v="1"/>
    <n v="15000"/>
    <n v="15000"/>
    <s v="SUMINISTROS ADMINISTRATIVA"/>
    <x v="1"/>
    <x v="0"/>
    <x v="0"/>
    <x v="0"/>
    <x v="0"/>
    <x v="0"/>
  </r>
  <r>
    <n v="9"/>
    <n v="1"/>
    <n v="106"/>
    <n v="1"/>
    <n v="9278"/>
    <x v="14"/>
    <s v="UND"/>
    <n v="7"/>
    <n v="175000"/>
    <n v="25000"/>
    <s v="SUMINISTROS ADMINISTRATIVA"/>
    <x v="1"/>
    <x v="0"/>
    <x v="0"/>
    <x v="0"/>
    <x v="0"/>
    <x v="0"/>
  </r>
  <r>
    <n v="9"/>
    <n v="1"/>
    <n v="106"/>
    <n v="1"/>
    <n v="9430"/>
    <x v="15"/>
    <s v="UND"/>
    <n v="1"/>
    <n v="45000"/>
    <n v="45000"/>
    <s v="SUMINISTROS ADMINISTRATIVA"/>
    <x v="1"/>
    <x v="0"/>
    <x v="0"/>
    <x v="0"/>
    <x v="0"/>
    <x v="0"/>
  </r>
  <r>
    <n v="9"/>
    <n v="1"/>
    <n v="106"/>
    <n v="1"/>
    <n v="9450"/>
    <x v="16"/>
    <s v="UND"/>
    <n v="4"/>
    <n v="200000"/>
    <n v="50000"/>
    <s v="SUMINISTROS ADMINISTRATIVA"/>
    <x v="1"/>
    <x v="0"/>
    <x v="0"/>
    <x v="0"/>
    <x v="2"/>
    <x v="0"/>
  </r>
  <r>
    <n v="9"/>
    <n v="1"/>
    <n v="106"/>
    <n v="1"/>
    <n v="9456"/>
    <x v="17"/>
    <s v="UND"/>
    <n v="1"/>
    <n v="1"/>
    <n v="1"/>
    <s v="SUMINISTROS ADMINISTRATIVA"/>
    <x v="1"/>
    <x v="0"/>
    <x v="0"/>
    <x v="0"/>
    <x v="3"/>
    <x v="0"/>
  </r>
  <r>
    <n v="9"/>
    <n v="1"/>
    <n v="106"/>
    <n v="1"/>
    <n v="9510"/>
    <x v="18"/>
    <s v="UND"/>
    <n v="1"/>
    <n v="1234"/>
    <n v="1234"/>
    <s v="SUMINISTROS ADMINISTRATIVA"/>
    <x v="1"/>
    <x v="0"/>
    <x v="0"/>
    <x v="0"/>
    <x v="4"/>
    <x v="0"/>
  </r>
  <r>
    <n v="9"/>
    <n v="1"/>
    <n v="106"/>
    <n v="1"/>
    <n v="9782"/>
    <x v="19"/>
    <s v="UND"/>
    <n v="3"/>
    <n v="61157.1"/>
    <n v="20385.7"/>
    <s v="SUMINISTROS ADMINISTRATIVA"/>
    <x v="1"/>
    <x v="0"/>
    <x v="0"/>
    <x v="0"/>
    <x v="1"/>
    <x v="0"/>
  </r>
  <r>
    <n v="9"/>
    <n v="1"/>
    <n v="106"/>
    <n v="1"/>
    <n v="9801"/>
    <x v="20"/>
    <s v="UND"/>
    <n v="1"/>
    <n v="10032"/>
    <n v="10032"/>
    <s v="SUMINISTROS ADMINISTRATIVA"/>
    <x v="1"/>
    <x v="0"/>
    <x v="0"/>
    <x v="0"/>
    <x v="0"/>
    <x v="0"/>
  </r>
  <r>
    <n v="9"/>
    <n v="1"/>
    <n v="106"/>
    <n v="1"/>
    <n v="10119"/>
    <x v="21"/>
    <s v="UND"/>
    <n v="1"/>
    <n v="45000"/>
    <n v="45000"/>
    <s v="SUMINISTROS ADMINISTRATIVA"/>
    <x v="1"/>
    <x v="0"/>
    <x v="0"/>
    <x v="0"/>
    <x v="0"/>
    <x v="0"/>
  </r>
  <r>
    <n v="9"/>
    <n v="1"/>
    <n v="106"/>
    <n v="1"/>
    <n v="10170"/>
    <x v="22"/>
    <s v="UND"/>
    <n v="2"/>
    <n v="16054"/>
    <n v="8027"/>
    <s v="SUMINISTROS ADMINISTRATIVA"/>
    <x v="1"/>
    <x v="0"/>
    <x v="0"/>
    <x v="0"/>
    <x v="0"/>
    <x v="0"/>
  </r>
  <r>
    <n v="9"/>
    <n v="1"/>
    <n v="106"/>
    <n v="1"/>
    <n v="10185"/>
    <x v="23"/>
    <s v="UND"/>
    <n v="10"/>
    <n v="1508000"/>
    <n v="150800"/>
    <s v="SUMINISTROS ADMINISTRATIVA"/>
    <x v="1"/>
    <x v="0"/>
    <x v="0"/>
    <x v="0"/>
    <x v="4"/>
    <x v="0"/>
  </r>
  <r>
    <n v="9"/>
    <n v="1"/>
    <n v="106"/>
    <n v="1"/>
    <n v="10261"/>
    <x v="24"/>
    <s v="UND"/>
    <n v="1"/>
    <n v="1697080"/>
    <n v="1697080"/>
    <s v="SUMINISTROS ADMINISTRATIVA"/>
    <x v="1"/>
    <x v="0"/>
    <x v="0"/>
    <x v="0"/>
    <x v="2"/>
    <x v="0"/>
  </r>
  <r>
    <n v="9"/>
    <n v="1"/>
    <n v="106"/>
    <n v="1"/>
    <n v="10552"/>
    <x v="25"/>
    <s v="UND"/>
    <n v="3"/>
    <n v="30000"/>
    <n v="10000"/>
    <s v="SUMINISTROS ADMINISTRATIVA"/>
    <x v="1"/>
    <x v="0"/>
    <x v="0"/>
    <x v="0"/>
    <x v="2"/>
    <x v="0"/>
  </r>
  <r>
    <n v="9"/>
    <n v="1"/>
    <n v="106"/>
    <n v="1"/>
    <n v="10676"/>
    <x v="26"/>
    <s v="UND"/>
    <n v="28"/>
    <n v="5976320"/>
    <n v="213440"/>
    <s v="SUMINISTROS ADMINISTRATIVA"/>
    <x v="1"/>
    <x v="0"/>
    <x v="0"/>
    <x v="0"/>
    <x v="0"/>
    <x v="0"/>
  </r>
  <r>
    <n v="9"/>
    <n v="1"/>
    <n v="106"/>
    <n v="1"/>
    <n v="10705"/>
    <x v="27"/>
    <s v="UND"/>
    <n v="26"/>
    <n v="1040000"/>
    <n v="40000"/>
    <s v="SUMINISTROS ADMINISTRATIVA"/>
    <x v="1"/>
    <x v="0"/>
    <x v="0"/>
    <x v="0"/>
    <x v="4"/>
    <x v="0"/>
  </r>
  <r>
    <n v="9"/>
    <n v="1"/>
    <n v="106"/>
    <n v="1"/>
    <n v="10758"/>
    <x v="28"/>
    <s v="UND"/>
    <n v="1"/>
    <n v="65000"/>
    <n v="65000"/>
    <s v="SUMINISTROS ADMINISTRATIVA"/>
    <x v="1"/>
    <x v="0"/>
    <x v="0"/>
    <x v="0"/>
    <x v="0"/>
    <x v="0"/>
  </r>
  <r>
    <n v="9"/>
    <n v="1"/>
    <n v="106"/>
    <n v="1"/>
    <n v="10779"/>
    <x v="29"/>
    <s v="UND"/>
    <n v="1"/>
    <n v="10000"/>
    <n v="10000"/>
    <s v="SUMINISTROS ADMINISTRATIVA"/>
    <x v="1"/>
    <x v="0"/>
    <x v="0"/>
    <x v="0"/>
    <x v="0"/>
    <x v="0"/>
  </r>
  <r>
    <n v="9"/>
    <n v="1"/>
    <n v="106"/>
    <n v="1"/>
    <n v="10878"/>
    <x v="30"/>
    <s v="UND"/>
    <n v="1"/>
    <n v="142500"/>
    <n v="142500"/>
    <s v="SUMINISTROS ADMINISTRATIVA"/>
    <x v="1"/>
    <x v="0"/>
    <x v="0"/>
    <x v="0"/>
    <x v="0"/>
    <x v="0"/>
  </r>
  <r>
    <n v="9"/>
    <n v="1"/>
    <n v="106"/>
    <n v="1"/>
    <n v="10966"/>
    <x v="31"/>
    <s v="UND"/>
    <n v="2"/>
    <n v="120000"/>
    <n v="60000"/>
    <s v="SUMINISTROS ADMINISTRATIVA"/>
    <x v="1"/>
    <x v="0"/>
    <x v="0"/>
    <x v="0"/>
    <x v="0"/>
    <x v="0"/>
  </r>
  <r>
    <n v="9"/>
    <n v="1"/>
    <n v="106"/>
    <n v="1"/>
    <n v="10991"/>
    <x v="32"/>
    <s v="UND"/>
    <n v="1"/>
    <n v="45000"/>
    <n v="45000"/>
    <s v="SUMINISTROS ADMINISTRATIVA"/>
    <x v="1"/>
    <x v="0"/>
    <x v="0"/>
    <x v="0"/>
    <x v="0"/>
    <x v="0"/>
  </r>
  <r>
    <n v="9"/>
    <n v="1"/>
    <n v="106"/>
    <n v="1"/>
    <n v="11004"/>
    <x v="33"/>
    <s v="UND"/>
    <n v="1"/>
    <n v="30443.84"/>
    <n v="30443.84"/>
    <s v="SUMINISTROS ADMINISTRATIVA"/>
    <x v="1"/>
    <x v="0"/>
    <x v="0"/>
    <x v="0"/>
    <x v="5"/>
    <x v="0"/>
  </r>
  <r>
    <n v="9"/>
    <n v="1"/>
    <n v="106"/>
    <n v="1"/>
    <n v="11022"/>
    <x v="34"/>
    <s v="UND"/>
    <n v="3"/>
    <n v="25500"/>
    <n v="8500"/>
    <s v="SUMINISTROS ADMINISTRATIVA"/>
    <x v="1"/>
    <x v="0"/>
    <x v="0"/>
    <x v="0"/>
    <x v="0"/>
    <x v="0"/>
  </r>
  <r>
    <n v="9"/>
    <n v="1"/>
    <n v="106"/>
    <n v="1"/>
    <n v="11081"/>
    <x v="35"/>
    <s v="UND"/>
    <n v="1"/>
    <n v="3905000"/>
    <n v="3905000"/>
    <s v="SUMINISTROS ADMINISTRATIVA"/>
    <x v="1"/>
    <x v="0"/>
    <x v="0"/>
    <x v="0"/>
    <x v="6"/>
    <x v="0"/>
  </r>
  <r>
    <n v="9"/>
    <n v="1"/>
    <n v="106"/>
    <n v="1"/>
    <n v="11084"/>
    <x v="36"/>
    <s v="UND"/>
    <n v="1"/>
    <n v="65000"/>
    <n v="65000"/>
    <s v="SUMINISTROS ADMINISTRATIVA"/>
    <x v="1"/>
    <x v="0"/>
    <x v="0"/>
    <x v="0"/>
    <x v="0"/>
    <x v="0"/>
  </r>
  <r>
    <n v="9"/>
    <n v="1"/>
    <n v="106"/>
    <n v="1"/>
    <n v="11105"/>
    <x v="37"/>
    <s v="UND"/>
    <n v="20"/>
    <n v="30000"/>
    <n v="1500"/>
    <s v="SUMINISTROS ADMINISTRATIVA"/>
    <x v="1"/>
    <x v="0"/>
    <x v="0"/>
    <x v="0"/>
    <x v="0"/>
    <x v="0"/>
  </r>
  <r>
    <n v="9"/>
    <n v="1"/>
    <n v="106"/>
    <n v="1"/>
    <n v="11107"/>
    <x v="38"/>
    <s v="UND"/>
    <n v="4"/>
    <n v="20000"/>
    <n v="5000"/>
    <s v="SUMINISTROS ADMINISTRATIVA"/>
    <x v="1"/>
    <x v="0"/>
    <x v="0"/>
    <x v="0"/>
    <x v="0"/>
    <x v="0"/>
  </r>
  <r>
    <n v="9"/>
    <n v="1"/>
    <n v="106"/>
    <n v="1"/>
    <n v="11144"/>
    <x v="39"/>
    <s v="UND"/>
    <n v="1"/>
    <n v="45000"/>
    <n v="45000"/>
    <s v="SUMINISTROS ADMINISTRATIVA"/>
    <x v="1"/>
    <x v="0"/>
    <x v="0"/>
    <x v="0"/>
    <x v="0"/>
    <x v="0"/>
  </r>
  <r>
    <n v="9"/>
    <n v="1"/>
    <n v="106"/>
    <n v="1"/>
    <n v="11181"/>
    <x v="40"/>
    <s v="UND"/>
    <n v="1"/>
    <n v="100000"/>
    <n v="100000"/>
    <s v="SUMINISTROS ADMINISTRATIVA"/>
    <x v="1"/>
    <x v="0"/>
    <x v="0"/>
    <x v="0"/>
    <x v="0"/>
    <x v="0"/>
  </r>
  <r>
    <n v="9"/>
    <n v="1"/>
    <n v="106"/>
    <n v="1"/>
    <n v="11184"/>
    <x v="41"/>
    <s v="UND"/>
    <n v="1870"/>
    <n v="972400"/>
    <n v="520"/>
    <s v="SUMINISTROS ADMINISTRATIVA"/>
    <x v="1"/>
    <x v="0"/>
    <x v="0"/>
    <x v="0"/>
    <x v="7"/>
    <x v="0"/>
  </r>
  <r>
    <n v="9"/>
    <n v="1"/>
    <n v="106"/>
    <n v="1"/>
    <n v="11198"/>
    <x v="42"/>
    <s v="UND"/>
    <n v="2"/>
    <n v="200000"/>
    <n v="100000"/>
    <s v="SUMINISTROS ADMINISTRATIVA"/>
    <x v="1"/>
    <x v="0"/>
    <x v="0"/>
    <x v="0"/>
    <x v="2"/>
    <x v="0"/>
  </r>
  <r>
    <n v="9"/>
    <n v="1"/>
    <n v="106"/>
    <n v="1"/>
    <n v="11697"/>
    <x v="43"/>
    <s v="UND"/>
    <n v="904"/>
    <n v="1352384"/>
    <n v="1496"/>
    <s v="SUMINISTROS ADMINISTRATIVA"/>
    <x v="1"/>
    <x v="0"/>
    <x v="0"/>
    <x v="0"/>
    <x v="8"/>
    <x v="0"/>
  </r>
  <r>
    <n v="9"/>
    <n v="1"/>
    <n v="106"/>
    <n v="1"/>
    <n v="11702"/>
    <x v="44"/>
    <s v="UND"/>
    <n v="1"/>
    <n v="45000"/>
    <n v="45000"/>
    <s v="SUMINISTROS ADMINISTRATIVA"/>
    <x v="1"/>
    <x v="0"/>
    <x v="0"/>
    <x v="0"/>
    <x v="0"/>
    <x v="0"/>
  </r>
  <r>
    <n v="9"/>
    <n v="1"/>
    <n v="106"/>
    <n v="1"/>
    <n v="11703"/>
    <x v="45"/>
    <s v="UND"/>
    <n v="6"/>
    <n v="150771.4"/>
    <n v="25128.57"/>
    <s v="SUMINISTROS ADMINISTRATIVA"/>
    <x v="1"/>
    <x v="0"/>
    <x v="0"/>
    <x v="0"/>
    <x v="0"/>
    <x v="0"/>
  </r>
  <r>
    <n v="9"/>
    <n v="1"/>
    <n v="106"/>
    <n v="1"/>
    <n v="12006"/>
    <x v="46"/>
    <s v="UND"/>
    <n v="525"/>
    <n v="511560"/>
    <n v="974.4"/>
    <s v="SUMINISTROS ADMINISTRATIVA"/>
    <x v="1"/>
    <x v="0"/>
    <x v="0"/>
    <x v="0"/>
    <x v="0"/>
    <x v="0"/>
  </r>
  <r>
    <n v="9"/>
    <n v="1"/>
    <n v="106"/>
    <n v="1"/>
    <n v="12007"/>
    <x v="47"/>
    <s v="UND"/>
    <n v="169"/>
    <n v="164673.60000000001"/>
    <n v="974.4"/>
    <s v="SUMINISTROS ADMINISTRATIVA"/>
    <x v="1"/>
    <x v="0"/>
    <x v="0"/>
    <x v="0"/>
    <x v="0"/>
    <x v="0"/>
  </r>
  <r>
    <n v="9"/>
    <n v="1"/>
    <n v="106"/>
    <n v="1"/>
    <n v="12064"/>
    <x v="48"/>
    <s v="UND"/>
    <n v="1"/>
    <n v="1300000"/>
    <n v="1300000"/>
    <s v="SUMINISTROS ADMINISTRATIVA"/>
    <x v="1"/>
    <x v="0"/>
    <x v="0"/>
    <x v="0"/>
    <x v="6"/>
    <x v="0"/>
  </r>
  <r>
    <n v="9"/>
    <n v="1"/>
    <n v="106"/>
    <n v="1"/>
    <n v="12074"/>
    <x v="49"/>
    <s v="UND"/>
    <n v="1921"/>
    <n v="144075"/>
    <n v="75"/>
    <s v="SUMINISTROS ADMINISTRATIVA"/>
    <x v="1"/>
    <x v="0"/>
    <x v="0"/>
    <x v="0"/>
    <x v="9"/>
    <x v="0"/>
  </r>
  <r>
    <n v="9"/>
    <n v="1"/>
    <n v="106"/>
    <n v="1"/>
    <n v="12080"/>
    <x v="50"/>
    <s v="UND"/>
    <n v="6"/>
    <n v="271356.48"/>
    <n v="45226.080000000002"/>
    <s v="SUMINISTROS ADMINISTRATIVA"/>
    <x v="1"/>
    <x v="0"/>
    <x v="0"/>
    <x v="0"/>
    <x v="4"/>
    <x v="0"/>
  </r>
  <r>
    <n v="9"/>
    <n v="1"/>
    <n v="106"/>
    <n v="1"/>
    <n v="12093"/>
    <x v="51"/>
    <s v="UND"/>
    <n v="1"/>
    <n v="63800"/>
    <n v="63800"/>
    <s v="SUMINISTROS ADMINISTRATIVA"/>
    <x v="1"/>
    <x v="0"/>
    <x v="0"/>
    <x v="0"/>
    <x v="4"/>
    <x v="0"/>
  </r>
  <r>
    <n v="9"/>
    <n v="1"/>
    <n v="106"/>
    <n v="1"/>
    <n v="12905"/>
    <x v="52"/>
    <s v="UND"/>
    <n v="6"/>
    <n v="60000"/>
    <n v="10000"/>
    <s v="SUMINISTROS ADMINISTRATIVA"/>
    <x v="1"/>
    <x v="0"/>
    <x v="0"/>
    <x v="0"/>
    <x v="8"/>
    <x v="0"/>
  </r>
  <r>
    <n v="9"/>
    <n v="1"/>
    <n v="106"/>
    <n v="1"/>
    <n v="12974"/>
    <x v="53"/>
    <s v="UND"/>
    <n v="1"/>
    <n v="126260.9"/>
    <n v="126260.9"/>
    <s v="SUMINISTROS ADMINISTRATIVA"/>
    <x v="1"/>
    <x v="0"/>
    <x v="0"/>
    <x v="0"/>
    <x v="5"/>
    <x v="0"/>
  </r>
  <r>
    <n v="9"/>
    <n v="1"/>
    <n v="106"/>
    <n v="1"/>
    <n v="13018"/>
    <x v="54"/>
    <s v="UND"/>
    <n v="6"/>
    <n v="4913.78"/>
    <n v="818.96"/>
    <s v="SUMINISTROS ADMINISTRATIVA"/>
    <x v="1"/>
    <x v="0"/>
    <x v="0"/>
    <x v="0"/>
    <x v="0"/>
    <x v="0"/>
  </r>
  <r>
    <n v="9"/>
    <n v="1"/>
    <n v="106"/>
    <n v="1"/>
    <n v="13156"/>
    <x v="55"/>
    <s v="KGR"/>
    <n v="8"/>
    <n v="72531.460000000006"/>
    <n v="9066.43"/>
    <s v="SUMINISTROS ADMINISTRATIVA"/>
    <x v="1"/>
    <x v="0"/>
    <x v="0"/>
    <x v="0"/>
    <x v="0"/>
    <x v="0"/>
  </r>
  <r>
    <n v="9"/>
    <n v="1"/>
    <n v="106"/>
    <n v="1"/>
    <n v="13290"/>
    <x v="56"/>
    <s v="UND"/>
    <n v="1"/>
    <n v="70000"/>
    <n v="70000"/>
    <s v="SUMINISTROS ADMINISTRATIVA"/>
    <x v="1"/>
    <x v="0"/>
    <x v="0"/>
    <x v="0"/>
    <x v="0"/>
    <x v="0"/>
  </r>
  <r>
    <n v="9"/>
    <n v="1"/>
    <n v="106"/>
    <n v="1"/>
    <n v="13292"/>
    <x v="57"/>
    <s v="UND"/>
    <n v="11"/>
    <n v="33000"/>
    <n v="3000"/>
    <s v="SUMINISTROS ADMINISTRATIVA"/>
    <x v="1"/>
    <x v="0"/>
    <x v="0"/>
    <x v="0"/>
    <x v="0"/>
    <x v="0"/>
  </r>
  <r>
    <n v="9"/>
    <n v="1"/>
    <n v="106"/>
    <n v="1"/>
    <n v="13293"/>
    <x v="58"/>
    <s v="UND"/>
    <n v="7"/>
    <n v="35000"/>
    <n v="5000"/>
    <s v="SUMINISTROS ADMINISTRATIVA"/>
    <x v="1"/>
    <x v="0"/>
    <x v="0"/>
    <x v="0"/>
    <x v="0"/>
    <x v="0"/>
  </r>
  <r>
    <n v="9"/>
    <n v="1"/>
    <n v="106"/>
    <n v="1"/>
    <n v="13294"/>
    <x v="59"/>
    <s v="UND"/>
    <n v="5"/>
    <n v="40000"/>
    <n v="8000"/>
    <s v="SUMINISTROS ADMINISTRATIVA"/>
    <x v="1"/>
    <x v="0"/>
    <x v="0"/>
    <x v="0"/>
    <x v="0"/>
    <x v="0"/>
  </r>
  <r>
    <n v="9"/>
    <n v="1"/>
    <n v="106"/>
    <n v="1"/>
    <n v="13298"/>
    <x v="60"/>
    <s v="UND"/>
    <n v="1"/>
    <n v="12000"/>
    <n v="12000"/>
    <s v="SUMINISTROS ADMINISTRATIVA"/>
    <x v="1"/>
    <x v="0"/>
    <x v="0"/>
    <x v="0"/>
    <x v="0"/>
    <x v="0"/>
  </r>
  <r>
    <n v="9"/>
    <n v="1"/>
    <n v="106"/>
    <n v="1"/>
    <n v="13307"/>
    <x v="61"/>
    <s v="UND"/>
    <n v="1"/>
    <n v="8000"/>
    <n v="8000"/>
    <s v="SUMINISTROS ADMINISTRATIVA"/>
    <x v="1"/>
    <x v="0"/>
    <x v="0"/>
    <x v="0"/>
    <x v="0"/>
    <x v="0"/>
  </r>
  <r>
    <n v="9"/>
    <n v="1"/>
    <n v="106"/>
    <n v="1"/>
    <n v="13313"/>
    <x v="62"/>
    <s v="UND"/>
    <n v="1"/>
    <n v="2000"/>
    <n v="2000"/>
    <s v="SUMINISTROS ADMINISTRATIVA"/>
    <x v="1"/>
    <x v="0"/>
    <x v="0"/>
    <x v="0"/>
    <x v="0"/>
    <x v="0"/>
  </r>
  <r>
    <n v="9"/>
    <n v="1"/>
    <n v="106"/>
    <n v="1"/>
    <n v="13316"/>
    <x v="63"/>
    <s v="UND"/>
    <n v="6"/>
    <n v="72000"/>
    <n v="12000"/>
    <s v="SUMINISTROS ADMINISTRATIVA"/>
    <x v="1"/>
    <x v="0"/>
    <x v="0"/>
    <x v="0"/>
    <x v="0"/>
    <x v="0"/>
  </r>
  <r>
    <n v="9"/>
    <n v="1"/>
    <n v="106"/>
    <n v="1"/>
    <n v="13318"/>
    <x v="64"/>
    <s v="UND"/>
    <n v="858"/>
    <n v="579150"/>
    <n v="675"/>
    <s v="SUMINISTROS ADMINISTRATIVA"/>
    <x v="1"/>
    <x v="0"/>
    <x v="0"/>
    <x v="0"/>
    <x v="0"/>
    <x v="0"/>
  </r>
  <r>
    <n v="9"/>
    <n v="1"/>
    <n v="106"/>
    <n v="1"/>
    <n v="13321"/>
    <x v="65"/>
    <s v="UND"/>
    <n v="17"/>
    <n v="255000"/>
    <n v="15000"/>
    <s v="SUMINISTROS ADMINISTRATIVA"/>
    <x v="1"/>
    <x v="0"/>
    <x v="0"/>
    <x v="0"/>
    <x v="0"/>
    <x v="0"/>
  </r>
  <r>
    <n v="9"/>
    <n v="1"/>
    <n v="106"/>
    <n v="1"/>
    <n v="13322"/>
    <x v="66"/>
    <s v="UND"/>
    <n v="3"/>
    <n v="45000"/>
    <n v="15000"/>
    <s v="SUMINISTROS ADMINISTRATIVA"/>
    <x v="1"/>
    <x v="0"/>
    <x v="0"/>
    <x v="0"/>
    <x v="0"/>
    <x v="0"/>
  </r>
  <r>
    <n v="9"/>
    <n v="1"/>
    <n v="106"/>
    <n v="1"/>
    <n v="13323"/>
    <x v="67"/>
    <s v="UND"/>
    <n v="749"/>
    <n v="22470"/>
    <n v="30"/>
    <s v="SUMINISTROS ADMINISTRATIVA"/>
    <x v="1"/>
    <x v="0"/>
    <x v="0"/>
    <x v="0"/>
    <x v="0"/>
    <x v="0"/>
  </r>
  <r>
    <n v="9"/>
    <n v="1"/>
    <n v="106"/>
    <n v="1"/>
    <n v="13333"/>
    <x v="68"/>
    <s v="UND"/>
    <n v="2"/>
    <n v="70000"/>
    <n v="35000"/>
    <s v="SUMINISTROS ADMINISTRATIVA"/>
    <x v="1"/>
    <x v="0"/>
    <x v="0"/>
    <x v="0"/>
    <x v="0"/>
    <x v="0"/>
  </r>
  <r>
    <n v="9"/>
    <n v="1"/>
    <n v="106"/>
    <n v="1"/>
    <n v="13335"/>
    <x v="69"/>
    <s v="ROL"/>
    <n v="1"/>
    <n v="1500"/>
    <n v="1500"/>
    <s v="SUMINISTROS ADMINISTRATIVA"/>
    <x v="1"/>
    <x v="0"/>
    <x v="0"/>
    <x v="0"/>
    <x v="0"/>
    <x v="0"/>
  </r>
  <r>
    <n v="9"/>
    <n v="1"/>
    <n v="106"/>
    <n v="1"/>
    <n v="13340"/>
    <x v="70"/>
    <s v="DOC"/>
    <n v="920"/>
    <n v="13800000"/>
    <n v="15000"/>
    <s v="SUMINISTROS ADMINISTRATIVA"/>
    <x v="1"/>
    <x v="0"/>
    <x v="0"/>
    <x v="0"/>
    <x v="0"/>
    <x v="0"/>
  </r>
  <r>
    <n v="9"/>
    <n v="1"/>
    <n v="106"/>
    <n v="1"/>
    <n v="13341"/>
    <x v="71"/>
    <s v="DOC"/>
    <n v="25"/>
    <n v="425000"/>
    <n v="17000"/>
    <s v="SUMINISTROS ADMINISTRATIVA"/>
    <x v="1"/>
    <x v="0"/>
    <x v="0"/>
    <x v="0"/>
    <x v="0"/>
    <x v="0"/>
  </r>
  <r>
    <n v="9"/>
    <n v="1"/>
    <n v="106"/>
    <n v="1"/>
    <n v="13343"/>
    <x v="72"/>
    <s v="UND"/>
    <n v="2"/>
    <n v="150000"/>
    <n v="75000"/>
    <s v="SUMINISTROS ADMINISTRATIVA"/>
    <x v="1"/>
    <x v="0"/>
    <x v="0"/>
    <x v="0"/>
    <x v="0"/>
    <x v="0"/>
  </r>
  <r>
    <n v="9"/>
    <n v="1"/>
    <n v="106"/>
    <n v="1"/>
    <n v="13344"/>
    <x v="73"/>
    <s v="UND"/>
    <n v="1"/>
    <n v="75000"/>
    <n v="75000"/>
    <s v="SUMINISTROS ADMINISTRATIVA"/>
    <x v="1"/>
    <x v="0"/>
    <x v="0"/>
    <x v="0"/>
    <x v="0"/>
    <x v="0"/>
  </r>
  <r>
    <n v="9"/>
    <n v="1"/>
    <n v="106"/>
    <n v="1"/>
    <n v="13346"/>
    <x v="74"/>
    <s v="UND"/>
    <n v="1"/>
    <n v="75000"/>
    <n v="75000"/>
    <s v="SUMINISTROS ADMINISTRATIVA"/>
    <x v="1"/>
    <x v="0"/>
    <x v="0"/>
    <x v="0"/>
    <x v="0"/>
    <x v="0"/>
  </r>
  <r>
    <n v="9"/>
    <n v="1"/>
    <n v="106"/>
    <n v="1"/>
    <n v="13347"/>
    <x v="75"/>
    <s v="UND"/>
    <n v="15"/>
    <n v="1125000"/>
    <n v="75000"/>
    <s v="SUMINISTROS ADMINISTRATIVA"/>
    <x v="1"/>
    <x v="0"/>
    <x v="0"/>
    <x v="0"/>
    <x v="0"/>
    <x v="0"/>
  </r>
  <r>
    <n v="9"/>
    <n v="1"/>
    <n v="106"/>
    <n v="1"/>
    <n v="13348"/>
    <x v="76"/>
    <s v="UND"/>
    <n v="1"/>
    <n v="750000"/>
    <n v="750000"/>
    <s v="SUMINISTROS ADMINISTRATIVA"/>
    <x v="1"/>
    <x v="0"/>
    <x v="0"/>
    <x v="0"/>
    <x v="0"/>
    <x v="0"/>
  </r>
  <r>
    <n v="9"/>
    <n v="1"/>
    <n v="106"/>
    <n v="1"/>
    <n v="13349"/>
    <x v="77"/>
    <s v="UND"/>
    <n v="1"/>
    <n v="15000"/>
    <n v="15000"/>
    <s v="SUMINISTROS ADMINISTRATIVA"/>
    <x v="1"/>
    <x v="0"/>
    <x v="0"/>
    <x v="0"/>
    <x v="0"/>
    <x v="0"/>
  </r>
  <r>
    <n v="9"/>
    <n v="1"/>
    <n v="106"/>
    <n v="1"/>
    <n v="13354"/>
    <x v="78"/>
    <s v="UND"/>
    <n v="1"/>
    <n v="350"/>
    <n v="350"/>
    <s v="SUMINISTROS ADMINISTRATIVA"/>
    <x v="1"/>
    <x v="0"/>
    <x v="0"/>
    <x v="0"/>
    <x v="0"/>
    <x v="0"/>
  </r>
  <r>
    <n v="9"/>
    <n v="1"/>
    <n v="106"/>
    <n v="1"/>
    <n v="13357"/>
    <x v="79"/>
    <s v="UND"/>
    <n v="1"/>
    <n v="95000"/>
    <n v="95000"/>
    <s v="SUMINISTROS ADMINISTRATIVA"/>
    <x v="1"/>
    <x v="0"/>
    <x v="0"/>
    <x v="0"/>
    <x v="0"/>
    <x v="0"/>
  </r>
  <r>
    <n v="9"/>
    <n v="1"/>
    <n v="106"/>
    <n v="1"/>
    <n v="13360"/>
    <x v="80"/>
    <s v="UND"/>
    <n v="1"/>
    <n v="250000"/>
    <n v="250000"/>
    <s v="SUMINISTROS ADMINISTRATIVA"/>
    <x v="1"/>
    <x v="0"/>
    <x v="0"/>
    <x v="0"/>
    <x v="0"/>
    <x v="0"/>
  </r>
  <r>
    <n v="9"/>
    <n v="1"/>
    <n v="106"/>
    <n v="1"/>
    <n v="13365"/>
    <x v="81"/>
    <s v="UND"/>
    <n v="4"/>
    <n v="48000"/>
    <n v="12000"/>
    <s v="SUMINISTROS ADMINISTRATIVA"/>
    <x v="1"/>
    <x v="0"/>
    <x v="0"/>
    <x v="0"/>
    <x v="0"/>
    <x v="0"/>
  </r>
  <r>
    <n v="9"/>
    <n v="1"/>
    <n v="106"/>
    <n v="1"/>
    <n v="13369"/>
    <x v="82"/>
    <s v="UND"/>
    <n v="1"/>
    <n v="75000"/>
    <n v="75000"/>
    <s v="SUMINISTROS ADMINISTRATIVA"/>
    <x v="1"/>
    <x v="0"/>
    <x v="0"/>
    <x v="0"/>
    <x v="0"/>
    <x v="0"/>
  </r>
  <r>
    <n v="9"/>
    <n v="1"/>
    <n v="106"/>
    <n v="1"/>
    <n v="13422"/>
    <x v="83"/>
    <s v="UND"/>
    <n v="904"/>
    <n v="452000"/>
    <n v="500"/>
    <s v="SUMINISTROS ADMINISTRATIVA"/>
    <x v="1"/>
    <x v="0"/>
    <x v="0"/>
    <x v="0"/>
    <x v="10"/>
    <x v="0"/>
  </r>
  <r>
    <n v="9"/>
    <n v="1"/>
    <n v="106"/>
    <n v="1"/>
    <n v="13426"/>
    <x v="84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28"/>
    <x v="85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29"/>
    <x v="86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30"/>
    <x v="87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31"/>
    <x v="88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32"/>
    <x v="89"/>
    <s v="UND"/>
    <n v="1"/>
    <n v="5800"/>
    <n v="5800"/>
    <s v="SUMINISTROS ADMINISTRATIVA"/>
    <x v="1"/>
    <x v="0"/>
    <x v="0"/>
    <x v="0"/>
    <x v="10"/>
    <x v="0"/>
  </r>
  <r>
    <n v="9"/>
    <n v="1"/>
    <n v="106"/>
    <n v="1"/>
    <n v="13435"/>
    <x v="90"/>
    <s v="UND"/>
    <n v="2"/>
    <n v="34800"/>
    <n v="17400"/>
    <s v="SUMINISTROS ADMINISTRATIVA"/>
    <x v="1"/>
    <x v="0"/>
    <x v="0"/>
    <x v="0"/>
    <x v="1"/>
    <x v="0"/>
  </r>
  <r>
    <n v="9"/>
    <n v="1"/>
    <n v="106"/>
    <n v="1"/>
    <n v="13436"/>
    <x v="91"/>
    <s v="UND"/>
    <n v="1057"/>
    <n v="6130600"/>
    <n v="5800"/>
    <s v="SUMINISTROS ADMINISTRATIVA"/>
    <x v="1"/>
    <x v="0"/>
    <x v="0"/>
    <x v="0"/>
    <x v="10"/>
    <x v="0"/>
  </r>
  <r>
    <n v="9"/>
    <n v="1"/>
    <n v="106"/>
    <n v="1"/>
    <n v="13495"/>
    <x v="92"/>
    <s v="UND"/>
    <n v="8"/>
    <n v="9600"/>
    <n v="1200"/>
    <s v="SUMINISTROS ADMINISTRATIVA"/>
    <x v="1"/>
    <x v="0"/>
    <x v="0"/>
    <x v="0"/>
    <x v="0"/>
    <x v="0"/>
  </r>
  <r>
    <n v="9"/>
    <n v="1"/>
    <n v="106"/>
    <n v="1"/>
    <n v="13496"/>
    <x v="93"/>
    <s v="UND"/>
    <n v="19"/>
    <n v="23750"/>
    <n v="1250"/>
    <s v="SUMINISTROS ADMINISTRATIVA"/>
    <x v="1"/>
    <x v="0"/>
    <x v="0"/>
    <x v="0"/>
    <x v="0"/>
    <x v="0"/>
  </r>
  <r>
    <n v="9"/>
    <n v="1"/>
    <n v="106"/>
    <n v="1"/>
    <n v="13596"/>
    <x v="94"/>
    <s v="UND"/>
    <n v="1"/>
    <n v="12121"/>
    <n v="12121"/>
    <s v="SUMINISTROS ADMINISTRATIVA"/>
    <x v="1"/>
    <x v="0"/>
    <x v="0"/>
    <x v="0"/>
    <x v="0"/>
    <x v="0"/>
  </r>
  <r>
    <n v="9"/>
    <n v="1"/>
    <n v="106"/>
    <n v="1"/>
    <n v="13601"/>
    <x v="95"/>
    <s v="UND"/>
    <n v="64"/>
    <n v="64000"/>
    <n v="1000"/>
    <s v="SUMINISTROS ADMINISTRATIVA"/>
    <x v="1"/>
    <x v="0"/>
    <x v="0"/>
    <x v="0"/>
    <x v="0"/>
    <x v="0"/>
  </r>
  <r>
    <n v="9"/>
    <n v="1"/>
    <n v="106"/>
    <n v="1"/>
    <n v="13657"/>
    <x v="96"/>
    <s v="UND"/>
    <n v="1"/>
    <n v="58000"/>
    <n v="58000"/>
    <s v="SUMINISTROS ADMINISTRATIVA"/>
    <x v="1"/>
    <x v="0"/>
    <x v="0"/>
    <x v="0"/>
    <x v="0"/>
    <x v="0"/>
  </r>
  <r>
    <n v="9"/>
    <n v="1"/>
    <n v="106"/>
    <n v="1"/>
    <n v="13658"/>
    <x v="97"/>
    <s v="UND"/>
    <n v="1"/>
    <n v="58000"/>
    <n v="58000"/>
    <s v="SUMINISTROS ADMINISTRATIVA"/>
    <x v="1"/>
    <x v="0"/>
    <x v="0"/>
    <x v="0"/>
    <x v="0"/>
    <x v="0"/>
  </r>
  <r>
    <n v="9"/>
    <n v="1"/>
    <n v="106"/>
    <n v="1"/>
    <n v="13659"/>
    <x v="98"/>
    <s v="UND"/>
    <n v="1"/>
    <n v="58000"/>
    <n v="58000"/>
    <s v="SUMINISTROS ADMINISTRATIVA"/>
    <x v="1"/>
    <x v="0"/>
    <x v="0"/>
    <x v="0"/>
    <x v="0"/>
    <x v="0"/>
  </r>
  <r>
    <n v="9"/>
    <n v="1"/>
    <n v="106"/>
    <n v="1"/>
    <n v="13660"/>
    <x v="99"/>
    <s v="UND"/>
    <n v="1"/>
    <n v="58000"/>
    <n v="58000"/>
    <s v="SUMINISTROS ADMINISTRATIVA"/>
    <x v="1"/>
    <x v="0"/>
    <x v="0"/>
    <x v="0"/>
    <x v="0"/>
    <x v="0"/>
  </r>
  <r>
    <n v="9"/>
    <n v="1"/>
    <n v="106"/>
    <n v="1"/>
    <n v="13663"/>
    <x v="100"/>
    <s v="UND"/>
    <n v="1"/>
    <n v="20000"/>
    <n v="20000"/>
    <s v="SUMINISTROS ADMINISTRATIVA"/>
    <x v="1"/>
    <x v="0"/>
    <x v="0"/>
    <x v="0"/>
    <x v="0"/>
    <x v="0"/>
  </r>
  <r>
    <n v="9"/>
    <n v="1"/>
    <n v="106"/>
    <n v="1"/>
    <n v="13665"/>
    <x v="101"/>
    <s v="UND"/>
    <n v="38"/>
    <n v="19000"/>
    <n v="500"/>
    <s v="SUMINISTROS ADMINISTRATIVA"/>
    <x v="1"/>
    <x v="0"/>
    <x v="0"/>
    <x v="0"/>
    <x v="0"/>
    <x v="0"/>
  </r>
  <r>
    <n v="9"/>
    <n v="1"/>
    <n v="106"/>
    <n v="1"/>
    <n v="13712"/>
    <x v="102"/>
    <s v="UND"/>
    <n v="2"/>
    <n v="20000"/>
    <n v="10000"/>
    <s v="SUMINISTROS ADMINISTRATIVA"/>
    <x v="1"/>
    <x v="0"/>
    <x v="0"/>
    <x v="0"/>
    <x v="4"/>
    <x v="0"/>
  </r>
  <r>
    <n v="9"/>
    <n v="1"/>
    <n v="106"/>
    <n v="1"/>
    <n v="13714"/>
    <x v="103"/>
    <s v="UND"/>
    <n v="6"/>
    <n v="348000"/>
    <n v="58000"/>
    <s v="SUMINISTROS ADMINISTRATIVA"/>
    <x v="1"/>
    <x v="0"/>
    <x v="0"/>
    <x v="0"/>
    <x v="0"/>
    <x v="0"/>
  </r>
  <r>
    <n v="9"/>
    <n v="1"/>
    <n v="106"/>
    <n v="1"/>
    <n v="13720"/>
    <x v="104"/>
    <s v="UND"/>
    <n v="7"/>
    <n v="243600"/>
    <n v="34800"/>
    <s v="SUMINISTROS ADMINISTRATIVA"/>
    <x v="1"/>
    <x v="0"/>
    <x v="0"/>
    <x v="0"/>
    <x v="4"/>
    <x v="0"/>
  </r>
  <r>
    <n v="9"/>
    <n v="1"/>
    <n v="106"/>
    <n v="1"/>
    <n v="13728"/>
    <x v="105"/>
    <s v="PAQ"/>
    <n v="6"/>
    <n v="34800"/>
    <n v="5800"/>
    <s v="SUMINISTROS ADMINISTRATIVA"/>
    <x v="1"/>
    <x v="0"/>
    <x v="0"/>
    <x v="0"/>
    <x v="0"/>
    <x v="0"/>
  </r>
  <r>
    <n v="9"/>
    <n v="1"/>
    <n v="106"/>
    <n v="1"/>
    <n v="13731"/>
    <x v="106"/>
    <s v="UND"/>
    <n v="7"/>
    <n v="243600"/>
    <n v="34800"/>
    <s v="SUMINISTROS ADMINISTRATIVA"/>
    <x v="1"/>
    <x v="0"/>
    <x v="0"/>
    <x v="0"/>
    <x v="0"/>
    <x v="0"/>
  </r>
  <r>
    <n v="9"/>
    <n v="1"/>
    <n v="106"/>
    <n v="1"/>
    <n v="13733"/>
    <x v="107"/>
    <s v="UND"/>
    <n v="1"/>
    <n v="34800"/>
    <n v="34800"/>
    <s v="SUMINISTROS ADMINISTRATIVA"/>
    <x v="1"/>
    <x v="0"/>
    <x v="0"/>
    <x v="0"/>
    <x v="0"/>
    <x v="0"/>
  </r>
  <r>
    <n v="9"/>
    <n v="1"/>
    <n v="106"/>
    <n v="1"/>
    <n v="13766"/>
    <x v="108"/>
    <s v="UND"/>
    <n v="1"/>
    <n v="1000"/>
    <n v="1000"/>
    <s v="SUMINISTROS ADMINISTRATIVA"/>
    <x v="1"/>
    <x v="0"/>
    <x v="0"/>
    <x v="0"/>
    <x v="0"/>
    <x v="0"/>
  </r>
  <r>
    <n v="9"/>
    <n v="1"/>
    <n v="106"/>
    <n v="1"/>
    <n v="13773"/>
    <x v="109"/>
    <s v="UND"/>
    <n v="150"/>
    <n v="450000"/>
    <n v="3000"/>
    <s v="SUMINISTROS ADMINISTRATIVA"/>
    <x v="1"/>
    <x v="0"/>
    <x v="0"/>
    <x v="0"/>
    <x v="0"/>
    <x v="0"/>
  </r>
  <r>
    <n v="9"/>
    <n v="1"/>
    <n v="106"/>
    <n v="1"/>
    <n v="13820"/>
    <x v="110"/>
    <s v="UND"/>
    <n v="1"/>
    <n v="58000"/>
    <n v="58000"/>
    <s v="SUMINISTROS ADMINISTRATIVA"/>
    <x v="1"/>
    <x v="0"/>
    <x v="0"/>
    <x v="0"/>
    <x v="0"/>
    <x v="0"/>
  </r>
  <r>
    <n v="9"/>
    <n v="1"/>
    <n v="106"/>
    <n v="1"/>
    <n v="14509"/>
    <x v="111"/>
    <s v="UND"/>
    <n v="1"/>
    <n v="1"/>
    <n v="1"/>
    <s v="SUMINISTROS ADMINISTRATIVA"/>
    <x v="1"/>
    <x v="0"/>
    <x v="0"/>
    <x v="0"/>
    <x v="0"/>
    <x v="0"/>
  </r>
  <r>
    <n v="9"/>
    <n v="1"/>
    <n v="106"/>
    <n v="1"/>
    <n v="14544"/>
    <x v="112"/>
    <s v="UND"/>
    <n v="20"/>
    <n v="20"/>
    <n v="1"/>
    <s v="SUMINISTROS ADMINISTRATIVA"/>
    <x v="1"/>
    <x v="0"/>
    <x v="0"/>
    <x v="0"/>
    <x v="8"/>
    <x v="0"/>
  </r>
  <r>
    <n v="9"/>
    <n v="1"/>
    <n v="106"/>
    <n v="1"/>
    <n v="14545"/>
    <x v="113"/>
    <s v="UND"/>
    <n v="1000"/>
    <n v="1000"/>
    <n v="1"/>
    <s v="SUMINISTROS ADMINISTRATIVA"/>
    <x v="1"/>
    <x v="0"/>
    <x v="0"/>
    <x v="0"/>
    <x v="8"/>
    <x v="0"/>
  </r>
  <r>
    <n v="9"/>
    <n v="1"/>
    <n v="106"/>
    <n v="1"/>
    <n v="14585"/>
    <x v="114"/>
    <s v="UND"/>
    <n v="1"/>
    <n v="10000"/>
    <n v="10000"/>
    <s v="SUMINISTROS ADMINISTRATIVA"/>
    <x v="1"/>
    <x v="0"/>
    <x v="0"/>
    <x v="0"/>
    <x v="0"/>
    <x v="0"/>
  </r>
  <r>
    <n v="9"/>
    <n v="1"/>
    <n v="106"/>
    <n v="1"/>
    <n v="14586"/>
    <x v="115"/>
    <s v="UND"/>
    <n v="2"/>
    <n v="20000"/>
    <n v="10000"/>
    <s v="SUMINISTROS ADMINISTRATIVA"/>
    <x v="1"/>
    <x v="0"/>
    <x v="0"/>
    <x v="0"/>
    <x v="0"/>
    <x v="0"/>
  </r>
  <r>
    <n v="9"/>
    <n v="1"/>
    <n v="106"/>
    <n v="1"/>
    <n v="14587"/>
    <x v="116"/>
    <s v="UND"/>
    <n v="1"/>
    <n v="10000"/>
    <n v="10000"/>
    <s v="SUMINISTROS ADMINISTRATIVA"/>
    <x v="1"/>
    <x v="0"/>
    <x v="0"/>
    <x v="0"/>
    <x v="0"/>
    <x v="0"/>
  </r>
  <r>
    <n v="9"/>
    <n v="1"/>
    <n v="106"/>
    <n v="1"/>
    <n v="14588"/>
    <x v="117"/>
    <s v="UND"/>
    <n v="2"/>
    <n v="20000"/>
    <n v="10000"/>
    <s v="SUMINISTROS ADMINISTRATIVA"/>
    <x v="1"/>
    <x v="0"/>
    <x v="0"/>
    <x v="0"/>
    <x v="0"/>
    <x v="0"/>
  </r>
  <r>
    <n v="9"/>
    <n v="1"/>
    <n v="106"/>
    <n v="1"/>
    <n v="14589"/>
    <x v="118"/>
    <s v="UND"/>
    <n v="43"/>
    <n v="430000"/>
    <n v="10000"/>
    <s v="SUMINISTROS ADMINISTRATIVA"/>
    <x v="1"/>
    <x v="0"/>
    <x v="0"/>
    <x v="0"/>
    <x v="0"/>
    <x v="0"/>
  </r>
  <r>
    <n v="9"/>
    <n v="1"/>
    <n v="109"/>
    <n v="1"/>
    <n v="9217"/>
    <x v="119"/>
    <s v="UND"/>
    <n v="2"/>
    <n v="2"/>
    <n v="1"/>
    <s v="MATERIAL POP"/>
    <x v="1"/>
    <x v="0"/>
    <x v="0"/>
    <x v="0"/>
    <x v="0"/>
    <x v="0"/>
  </r>
  <r>
    <n v="9"/>
    <n v="1"/>
    <n v="109"/>
    <n v="1"/>
    <n v="9254"/>
    <x v="120"/>
    <s v="UND"/>
    <n v="3"/>
    <n v="4500"/>
    <n v="1500"/>
    <s v="MATERIAL POP"/>
    <x v="1"/>
    <x v="0"/>
    <x v="0"/>
    <x v="0"/>
    <x v="0"/>
    <x v="0"/>
  </r>
  <r>
    <n v="9"/>
    <n v="1"/>
    <n v="109"/>
    <n v="1"/>
    <n v="9277"/>
    <x v="121"/>
    <s v="UND"/>
    <n v="13"/>
    <n v="3250"/>
    <n v="250"/>
    <s v="MATERIAL POP"/>
    <x v="1"/>
    <x v="0"/>
    <x v="0"/>
    <x v="0"/>
    <x v="9"/>
    <x v="0"/>
  </r>
  <r>
    <n v="9"/>
    <n v="1"/>
    <n v="109"/>
    <n v="1"/>
    <n v="9391"/>
    <x v="122"/>
    <s v="UND"/>
    <n v="5"/>
    <n v="50000"/>
    <n v="10000"/>
    <s v="MATERIAL POP"/>
    <x v="1"/>
    <x v="0"/>
    <x v="0"/>
    <x v="0"/>
    <x v="11"/>
    <x v="0"/>
  </r>
  <r>
    <n v="9"/>
    <n v="1"/>
    <n v="109"/>
    <n v="1"/>
    <n v="9563"/>
    <x v="123"/>
    <s v="UND"/>
    <n v="10"/>
    <n v="19460"/>
    <n v="1946"/>
    <s v="MATERIAL POP"/>
    <x v="1"/>
    <x v="0"/>
    <x v="0"/>
    <x v="0"/>
    <x v="9"/>
    <x v="0"/>
  </r>
  <r>
    <n v="9"/>
    <n v="1"/>
    <n v="109"/>
    <n v="1"/>
    <n v="9921"/>
    <x v="124"/>
    <s v="UND"/>
    <n v="1"/>
    <n v="65000"/>
    <n v="65000"/>
    <s v="MATERIAL POP"/>
    <x v="1"/>
    <x v="0"/>
    <x v="0"/>
    <x v="0"/>
    <x v="0"/>
    <x v="0"/>
  </r>
  <r>
    <n v="9"/>
    <n v="1"/>
    <n v="109"/>
    <n v="1"/>
    <n v="10028"/>
    <x v="125"/>
    <s v="UND"/>
    <n v="10"/>
    <n v="35000"/>
    <n v="3500"/>
    <s v="MATERIAL POP"/>
    <x v="1"/>
    <x v="0"/>
    <x v="0"/>
    <x v="0"/>
    <x v="0"/>
    <x v="0"/>
  </r>
  <r>
    <n v="9"/>
    <n v="1"/>
    <n v="109"/>
    <n v="1"/>
    <n v="10265"/>
    <x v="126"/>
    <s v="KGR"/>
    <n v="13"/>
    <n v="46726.42"/>
    <n v="3594.34"/>
    <s v="MATERIAL POP"/>
    <x v="1"/>
    <x v="0"/>
    <x v="0"/>
    <x v="0"/>
    <x v="0"/>
    <x v="0"/>
  </r>
  <r>
    <n v="9"/>
    <n v="1"/>
    <n v="109"/>
    <n v="1"/>
    <n v="10385"/>
    <x v="127"/>
    <s v="UND"/>
    <n v="14"/>
    <n v="123650.52"/>
    <n v="8832.18"/>
    <s v="MATERIAL POP"/>
    <x v="1"/>
    <x v="0"/>
    <x v="0"/>
    <x v="0"/>
    <x v="0"/>
    <x v="0"/>
  </r>
  <r>
    <n v="9"/>
    <n v="1"/>
    <n v="109"/>
    <n v="1"/>
    <n v="10879"/>
    <x v="128"/>
    <s v="UND"/>
    <n v="1"/>
    <n v="15200"/>
    <n v="15200"/>
    <s v="MATERIAL POP"/>
    <x v="1"/>
    <x v="0"/>
    <x v="0"/>
    <x v="0"/>
    <x v="12"/>
    <x v="0"/>
  </r>
  <r>
    <n v="9"/>
    <n v="1"/>
    <n v="109"/>
    <n v="1"/>
    <n v="10946"/>
    <x v="129"/>
    <s v="UND"/>
    <n v="8"/>
    <n v="20000"/>
    <n v="2500"/>
    <s v="MATERIAL POP"/>
    <x v="1"/>
    <x v="0"/>
    <x v="0"/>
    <x v="0"/>
    <x v="0"/>
    <x v="0"/>
  </r>
  <r>
    <n v="9"/>
    <n v="1"/>
    <n v="109"/>
    <n v="1"/>
    <n v="11208"/>
    <x v="130"/>
    <s v="UND"/>
    <n v="7"/>
    <n v="11368"/>
    <n v="1624"/>
    <s v="MATERIAL POP"/>
    <x v="1"/>
    <x v="0"/>
    <x v="0"/>
    <x v="0"/>
    <x v="0"/>
    <x v="0"/>
  </r>
  <r>
    <n v="9"/>
    <n v="1"/>
    <n v="109"/>
    <n v="1"/>
    <n v="11262"/>
    <x v="131"/>
    <s v="UND"/>
    <n v="1"/>
    <n v="116000"/>
    <n v="116000"/>
    <s v="MATERIAL POP"/>
    <x v="1"/>
    <x v="0"/>
    <x v="0"/>
    <x v="0"/>
    <x v="4"/>
    <x v="0"/>
  </r>
  <r>
    <n v="9"/>
    <n v="1"/>
    <n v="109"/>
    <n v="1"/>
    <n v="13042"/>
    <x v="132"/>
    <s v="UND"/>
    <n v="32"/>
    <n v="400000"/>
    <n v="12500"/>
    <s v="MATERIAL POP"/>
    <x v="1"/>
    <x v="0"/>
    <x v="0"/>
    <x v="0"/>
    <x v="0"/>
    <x v="0"/>
  </r>
  <r>
    <n v="9"/>
    <n v="1"/>
    <n v="109"/>
    <n v="1"/>
    <n v="13101"/>
    <x v="133"/>
    <s v="UND"/>
    <n v="2"/>
    <n v="164192"/>
    <n v="82096"/>
    <s v="MATERIAL POP"/>
    <x v="1"/>
    <x v="0"/>
    <x v="0"/>
    <x v="0"/>
    <x v="6"/>
    <x v="0"/>
  </r>
  <r>
    <n v="9"/>
    <n v="1"/>
    <n v="109"/>
    <n v="1"/>
    <n v="13102"/>
    <x v="134"/>
    <s v="UND"/>
    <n v="1"/>
    <n v="360000"/>
    <n v="360000"/>
    <s v="MATERIAL POP"/>
    <x v="1"/>
    <x v="0"/>
    <x v="0"/>
    <x v="0"/>
    <x v="6"/>
    <x v="0"/>
  </r>
  <r>
    <n v="9"/>
    <n v="1"/>
    <n v="109"/>
    <n v="1"/>
    <n v="13217"/>
    <x v="135"/>
    <s v="UND"/>
    <n v="1"/>
    <n v="1000"/>
    <n v="1000"/>
    <s v="MATERIAL POP"/>
    <x v="1"/>
    <x v="0"/>
    <x v="0"/>
    <x v="0"/>
    <x v="0"/>
    <x v="0"/>
  </r>
  <r>
    <n v="9"/>
    <n v="1"/>
    <n v="109"/>
    <n v="1"/>
    <n v="13285"/>
    <x v="136"/>
    <s v="UND"/>
    <n v="249"/>
    <n v="237297"/>
    <n v="953"/>
    <s v="MATERIAL POP"/>
    <x v="1"/>
    <x v="0"/>
    <x v="0"/>
    <x v="0"/>
    <x v="0"/>
    <x v="0"/>
  </r>
  <r>
    <n v="9"/>
    <n v="1"/>
    <n v="109"/>
    <n v="1"/>
    <n v="13295"/>
    <x v="137"/>
    <s v="UND"/>
    <n v="2"/>
    <n v="2"/>
    <n v="1"/>
    <s v="MATERIAL POP"/>
    <x v="1"/>
    <x v="0"/>
    <x v="0"/>
    <x v="0"/>
    <x v="0"/>
    <x v="0"/>
  </r>
  <r>
    <n v="9"/>
    <n v="1"/>
    <n v="109"/>
    <n v="1"/>
    <n v="13302"/>
    <x v="5"/>
    <s v="UND"/>
    <n v="20"/>
    <n v="30159.86"/>
    <n v="1507.97"/>
    <s v="MATERIAL POP"/>
    <x v="1"/>
    <x v="0"/>
    <x v="0"/>
    <x v="0"/>
    <x v="0"/>
    <x v="0"/>
  </r>
  <r>
    <n v="9"/>
    <n v="1"/>
    <n v="109"/>
    <n v="1"/>
    <n v="13306"/>
    <x v="138"/>
    <s v="BOL"/>
    <n v="1"/>
    <n v="1500"/>
    <n v="1500"/>
    <s v="MATERIAL POP"/>
    <x v="1"/>
    <x v="0"/>
    <x v="0"/>
    <x v="0"/>
    <x v="0"/>
    <x v="0"/>
  </r>
  <r>
    <n v="9"/>
    <n v="1"/>
    <n v="109"/>
    <n v="1"/>
    <n v="13329"/>
    <x v="139"/>
    <s v="UND"/>
    <n v="1"/>
    <n v="180000"/>
    <n v="180000"/>
    <s v="MATERIAL POP"/>
    <x v="1"/>
    <x v="0"/>
    <x v="0"/>
    <x v="0"/>
    <x v="0"/>
    <x v="0"/>
  </r>
  <r>
    <n v="9"/>
    <n v="1"/>
    <n v="109"/>
    <n v="1"/>
    <n v="13335"/>
    <x v="69"/>
    <s v="ROL"/>
    <n v="3"/>
    <n v="15000"/>
    <n v="5000"/>
    <s v="MATERIAL POP"/>
    <x v="1"/>
    <x v="0"/>
    <x v="0"/>
    <x v="0"/>
    <x v="0"/>
    <x v="0"/>
  </r>
  <r>
    <n v="9"/>
    <n v="1"/>
    <n v="109"/>
    <n v="1"/>
    <n v="13342"/>
    <x v="140"/>
    <s v="UND"/>
    <n v="2"/>
    <n v="1600000"/>
    <n v="800000"/>
    <s v="MATERIAL POP"/>
    <x v="1"/>
    <x v="0"/>
    <x v="0"/>
    <x v="0"/>
    <x v="0"/>
    <x v="0"/>
  </r>
  <r>
    <n v="9"/>
    <n v="1"/>
    <n v="109"/>
    <n v="1"/>
    <n v="13351"/>
    <x v="141"/>
    <s v="UND"/>
    <n v="1"/>
    <n v="1500"/>
    <n v="1500"/>
    <s v="MATERIAL POP"/>
    <x v="1"/>
    <x v="0"/>
    <x v="0"/>
    <x v="0"/>
    <x v="0"/>
    <x v="0"/>
  </r>
  <r>
    <n v="9"/>
    <n v="1"/>
    <n v="109"/>
    <n v="1"/>
    <n v="13361"/>
    <x v="142"/>
    <s v="UND"/>
    <n v="2"/>
    <n v="500000"/>
    <n v="250000"/>
    <s v="MATERIAL POP"/>
    <x v="1"/>
    <x v="0"/>
    <x v="0"/>
    <x v="0"/>
    <x v="0"/>
    <x v="0"/>
  </r>
  <r>
    <n v="9"/>
    <n v="1"/>
    <n v="109"/>
    <n v="1"/>
    <n v="13423"/>
    <x v="143"/>
    <s v="UND"/>
    <n v="98"/>
    <n v="227360"/>
    <n v="2320"/>
    <s v="MATERIAL POP"/>
    <x v="1"/>
    <x v="0"/>
    <x v="0"/>
    <x v="0"/>
    <x v="10"/>
    <x v="0"/>
  </r>
  <r>
    <n v="9"/>
    <n v="1"/>
    <n v="109"/>
    <n v="1"/>
    <n v="13545"/>
    <x v="144"/>
    <s v="UND"/>
    <n v="1"/>
    <n v="24000"/>
    <n v="24000"/>
    <s v="MATERIAL POP"/>
    <x v="1"/>
    <x v="0"/>
    <x v="0"/>
    <x v="0"/>
    <x v="13"/>
    <x v="0"/>
  </r>
  <r>
    <n v="9"/>
    <n v="1"/>
    <n v="109"/>
    <n v="1"/>
    <n v="13586"/>
    <x v="145"/>
    <s v="UND"/>
    <n v="1"/>
    <n v="10000"/>
    <n v="10000"/>
    <s v="MATERIAL POP"/>
    <x v="1"/>
    <x v="0"/>
    <x v="0"/>
    <x v="0"/>
    <x v="0"/>
    <x v="0"/>
  </r>
  <r>
    <n v="9"/>
    <n v="1"/>
    <n v="109"/>
    <n v="1"/>
    <n v="13664"/>
    <x v="146"/>
    <s v="UND"/>
    <n v="27"/>
    <n v="13500"/>
    <n v="500"/>
    <s v="MATERIAL POP"/>
    <x v="1"/>
    <x v="0"/>
    <x v="0"/>
    <x v="0"/>
    <x v="0"/>
    <x v="0"/>
  </r>
  <r>
    <n v="9"/>
    <n v="1"/>
    <n v="109"/>
    <n v="1"/>
    <n v="13712"/>
    <x v="102"/>
    <s v="UND"/>
    <n v="1"/>
    <n v="10000"/>
    <n v="10000"/>
    <s v="MATERIAL POP"/>
    <x v="1"/>
    <x v="0"/>
    <x v="0"/>
    <x v="0"/>
    <x v="4"/>
    <x v="0"/>
  </r>
  <r>
    <n v="9"/>
    <n v="1"/>
    <n v="109"/>
    <n v="1"/>
    <n v="13716"/>
    <x v="147"/>
    <s v="UND"/>
    <n v="4"/>
    <n v="6000"/>
    <n v="1500"/>
    <s v="MATERIAL POP"/>
    <x v="1"/>
    <x v="0"/>
    <x v="0"/>
    <x v="0"/>
    <x v="0"/>
    <x v="0"/>
  </r>
  <r>
    <n v="9"/>
    <n v="1"/>
    <n v="109"/>
    <n v="1"/>
    <n v="13884"/>
    <x v="148"/>
    <s v="UND"/>
    <n v="25"/>
    <n v="37500"/>
    <n v="1500"/>
    <s v="MATERIAL POP"/>
    <x v="1"/>
    <x v="0"/>
    <x v="0"/>
    <x v="0"/>
    <x v="0"/>
    <x v="0"/>
  </r>
  <r>
    <n v="9"/>
    <n v="1"/>
    <n v="109"/>
    <n v="1"/>
    <n v="13885"/>
    <x v="149"/>
    <s v="UND"/>
    <n v="4"/>
    <n v="6000"/>
    <n v="1500"/>
    <s v="MATERIAL POP"/>
    <x v="1"/>
    <x v="0"/>
    <x v="0"/>
    <x v="0"/>
    <x v="0"/>
    <x v="0"/>
  </r>
  <r>
    <n v="9"/>
    <n v="1"/>
    <n v="109"/>
    <n v="1"/>
    <n v="13898"/>
    <x v="8"/>
    <s v="UND"/>
    <n v="178"/>
    <n v="3989692"/>
    <n v="22414"/>
    <s v="MATERIAL POP"/>
    <x v="1"/>
    <x v="0"/>
    <x v="0"/>
    <x v="0"/>
    <x v="0"/>
    <x v="0"/>
  </r>
  <r>
    <n v="9"/>
    <n v="1"/>
    <n v="109"/>
    <n v="1"/>
    <n v="14228"/>
    <x v="150"/>
    <s v="UND"/>
    <n v="1092"/>
    <n v="546000"/>
    <n v="500"/>
    <s v="MATERIAL POP"/>
    <x v="1"/>
    <x v="0"/>
    <x v="0"/>
    <x v="0"/>
    <x v="0"/>
    <x v="0"/>
  </r>
  <r>
    <n v="9"/>
    <n v="1"/>
    <n v="109"/>
    <n v="1"/>
    <n v="14385"/>
    <x v="151"/>
    <s v="UND"/>
    <n v="1"/>
    <n v="1"/>
    <n v="1"/>
    <s v="MATERIAL POP"/>
    <x v="1"/>
    <x v="0"/>
    <x v="0"/>
    <x v="0"/>
    <x v="0"/>
    <x v="0"/>
  </r>
  <r>
    <n v="9"/>
    <n v="1"/>
    <n v="109"/>
    <n v="1"/>
    <n v="14387"/>
    <x v="152"/>
    <s v="TAR"/>
    <n v="4"/>
    <n v="4"/>
    <n v="1"/>
    <s v="MATERIAL POP"/>
    <x v="1"/>
    <x v="0"/>
    <x v="0"/>
    <x v="0"/>
    <x v="9"/>
    <x v="0"/>
  </r>
  <r>
    <n v="9"/>
    <n v="1"/>
    <n v="109"/>
    <n v="1"/>
    <n v="14388"/>
    <x v="153"/>
    <s v="UND"/>
    <n v="12"/>
    <n v="12"/>
    <n v="1"/>
    <s v="MATERIAL POP"/>
    <x v="1"/>
    <x v="0"/>
    <x v="0"/>
    <x v="0"/>
    <x v="0"/>
    <x v="0"/>
  </r>
  <r>
    <n v="9"/>
    <n v="1"/>
    <n v="109"/>
    <n v="1"/>
    <n v="14389"/>
    <x v="154"/>
    <s v="UND"/>
    <n v="12"/>
    <n v="12"/>
    <n v="1"/>
    <s v="MATERIAL POP"/>
    <x v="1"/>
    <x v="0"/>
    <x v="0"/>
    <x v="0"/>
    <x v="9"/>
    <x v="0"/>
  </r>
  <r>
    <n v="9"/>
    <n v="1"/>
    <n v="109"/>
    <n v="1"/>
    <n v="14390"/>
    <x v="155"/>
    <s v="UND"/>
    <n v="8"/>
    <n v="8"/>
    <n v="1"/>
    <s v="MATERIAL POP"/>
    <x v="1"/>
    <x v="0"/>
    <x v="0"/>
    <x v="0"/>
    <x v="0"/>
    <x v="0"/>
  </r>
  <r>
    <n v="9"/>
    <n v="1"/>
    <n v="109"/>
    <n v="1"/>
    <n v="14391"/>
    <x v="156"/>
    <s v="UND"/>
    <n v="6"/>
    <n v="6"/>
    <n v="1"/>
    <s v="MATERIAL POP"/>
    <x v="1"/>
    <x v="0"/>
    <x v="0"/>
    <x v="0"/>
    <x v="0"/>
    <x v="0"/>
  </r>
  <r>
    <n v="9"/>
    <n v="1"/>
    <n v="109"/>
    <n v="1"/>
    <n v="14584"/>
    <x v="157"/>
    <s v="UND"/>
    <n v="2"/>
    <n v="20000"/>
    <n v="10000"/>
    <s v="MATERIAL POP"/>
    <x v="1"/>
    <x v="0"/>
    <x v="0"/>
    <x v="0"/>
    <x v="0"/>
    <x v="0"/>
  </r>
  <r>
    <n v="9"/>
    <n v="1"/>
    <n v="110"/>
    <n v="1"/>
    <n v="9278"/>
    <x v="14"/>
    <s v="UND"/>
    <n v="1"/>
    <n v="25000"/>
    <n v="25000"/>
    <s v="BODEGA CONTROL PRESTAMOS"/>
    <x v="1"/>
    <x v="0"/>
    <x v="0"/>
    <x v="0"/>
    <x v="0"/>
    <x v="0"/>
  </r>
  <r>
    <n v="9"/>
    <n v="1"/>
    <n v="110"/>
    <n v="1"/>
    <n v="9801"/>
    <x v="20"/>
    <s v="UND"/>
    <n v="1"/>
    <n v="10032.200000000001"/>
    <n v="10032.200000000001"/>
    <s v="BODEGA CONTROL PRESTAMOS"/>
    <x v="1"/>
    <x v="0"/>
    <x v="0"/>
    <x v="0"/>
    <x v="0"/>
    <x v="0"/>
  </r>
  <r>
    <n v="9"/>
    <n v="1"/>
    <n v="110"/>
    <n v="1"/>
    <n v="10261"/>
    <x v="24"/>
    <s v="UND"/>
    <n v="2"/>
    <n v="3394160"/>
    <n v="1697080"/>
    <s v="BODEGA CONTROL PRESTAMOS"/>
    <x v="1"/>
    <x v="0"/>
    <x v="0"/>
    <x v="0"/>
    <x v="2"/>
    <x v="0"/>
  </r>
  <r>
    <n v="9"/>
    <n v="1"/>
    <n v="110"/>
    <n v="1"/>
    <n v="10385"/>
    <x v="127"/>
    <s v="UND"/>
    <n v="3"/>
    <n v="26496.53"/>
    <n v="8832.18"/>
    <s v="BODEGA CONTROL PRESTAMOS"/>
    <x v="1"/>
    <x v="0"/>
    <x v="0"/>
    <x v="0"/>
    <x v="0"/>
    <x v="0"/>
  </r>
  <r>
    <n v="9"/>
    <n v="1"/>
    <n v="110"/>
    <n v="1"/>
    <n v="10705"/>
    <x v="27"/>
    <s v="UND"/>
    <n v="8"/>
    <n v="320000"/>
    <n v="40000"/>
    <s v="BODEGA CONTROL PRESTAMOS"/>
    <x v="1"/>
    <x v="0"/>
    <x v="0"/>
    <x v="0"/>
    <x v="4"/>
    <x v="0"/>
  </r>
  <r>
    <n v="9"/>
    <n v="1"/>
    <n v="110"/>
    <n v="1"/>
    <n v="10740"/>
    <x v="146"/>
    <s v="UND"/>
    <n v="78"/>
    <n v="2730"/>
    <n v="35"/>
    <s v="BODEGA CONTROL PRESTAMOS"/>
    <x v="1"/>
    <x v="0"/>
    <x v="0"/>
    <x v="0"/>
    <x v="0"/>
    <x v="0"/>
  </r>
  <r>
    <n v="9"/>
    <n v="1"/>
    <n v="110"/>
    <n v="1"/>
    <n v="10799"/>
    <x v="158"/>
    <s v="UND"/>
    <n v="50"/>
    <n v="799200"/>
    <n v="15984"/>
    <s v="BODEGA CONTROL PRESTAMOS"/>
    <x v="1"/>
    <x v="0"/>
    <x v="0"/>
    <x v="0"/>
    <x v="14"/>
    <x v="0"/>
  </r>
  <r>
    <n v="9"/>
    <n v="1"/>
    <n v="110"/>
    <n v="1"/>
    <n v="11081"/>
    <x v="35"/>
    <s v="UND"/>
    <n v="2"/>
    <n v="7810000"/>
    <n v="3905000"/>
    <s v="BODEGA CONTROL PRESTAMOS"/>
    <x v="1"/>
    <x v="0"/>
    <x v="0"/>
    <x v="0"/>
    <x v="6"/>
    <x v="0"/>
  </r>
  <r>
    <n v="9"/>
    <n v="1"/>
    <n v="110"/>
    <n v="1"/>
    <n v="11198"/>
    <x v="42"/>
    <s v="UND"/>
    <n v="2"/>
    <n v="200000"/>
    <n v="100000"/>
    <s v="BODEGA CONTROL PRESTAMOS"/>
    <x v="1"/>
    <x v="0"/>
    <x v="0"/>
    <x v="0"/>
    <x v="2"/>
    <x v="0"/>
  </r>
  <r>
    <n v="9"/>
    <n v="1"/>
    <n v="110"/>
    <n v="1"/>
    <n v="11216"/>
    <x v="159"/>
    <s v="UND"/>
    <n v="2"/>
    <n v="94000"/>
    <n v="47000"/>
    <s v="BODEGA CONTROL PRESTAMOS"/>
    <x v="1"/>
    <x v="0"/>
    <x v="0"/>
    <x v="0"/>
    <x v="6"/>
    <x v="0"/>
  </r>
  <r>
    <n v="9"/>
    <n v="1"/>
    <n v="110"/>
    <n v="1"/>
    <n v="11841"/>
    <x v="160"/>
    <s v="UND"/>
    <n v="2"/>
    <n v="2"/>
    <n v="1"/>
    <s v="BODEGA CONTROL PRESTAMOS"/>
    <x v="1"/>
    <x v="0"/>
    <x v="0"/>
    <x v="0"/>
    <x v="4"/>
    <x v="0"/>
  </r>
  <r>
    <n v="9"/>
    <n v="1"/>
    <n v="110"/>
    <n v="1"/>
    <n v="11842"/>
    <x v="161"/>
    <s v="UND"/>
    <n v="1"/>
    <n v="63000"/>
    <n v="63000"/>
    <s v="BODEGA CONTROL PRESTAMOS"/>
    <x v="1"/>
    <x v="0"/>
    <x v="0"/>
    <x v="0"/>
    <x v="6"/>
    <x v="0"/>
  </r>
  <r>
    <n v="9"/>
    <n v="1"/>
    <n v="110"/>
    <n v="1"/>
    <n v="11976"/>
    <x v="162"/>
    <s v="UND"/>
    <n v="11"/>
    <n v="204160"/>
    <n v="18560"/>
    <s v="BODEGA CONTROL PRESTAMOS"/>
    <x v="1"/>
    <x v="0"/>
    <x v="0"/>
    <x v="0"/>
    <x v="15"/>
    <x v="0"/>
  </r>
  <r>
    <n v="9"/>
    <n v="1"/>
    <n v="110"/>
    <n v="1"/>
    <n v="12318"/>
    <x v="163"/>
    <s v="UND"/>
    <n v="4"/>
    <n v="25003"/>
    <n v="6250.75"/>
    <s v="BODEGA CONTROL PRESTAMOS"/>
    <x v="1"/>
    <x v="0"/>
    <x v="0"/>
    <x v="0"/>
    <x v="15"/>
    <x v="0"/>
  </r>
  <r>
    <n v="9"/>
    <n v="1"/>
    <n v="110"/>
    <n v="1"/>
    <n v="12868"/>
    <x v="164"/>
    <s v="UND"/>
    <n v="3"/>
    <n v="210000"/>
    <n v="70000"/>
    <s v="BODEGA CONTROL PRESTAMOS"/>
    <x v="1"/>
    <x v="0"/>
    <x v="0"/>
    <x v="0"/>
    <x v="6"/>
    <x v="0"/>
  </r>
  <r>
    <n v="9"/>
    <n v="1"/>
    <n v="110"/>
    <n v="1"/>
    <n v="13333"/>
    <x v="68"/>
    <s v="UND"/>
    <n v="2"/>
    <n v="70000"/>
    <n v="35000"/>
    <s v="BODEGA CONTROL PRESTAMOS"/>
    <x v="1"/>
    <x v="0"/>
    <x v="0"/>
    <x v="0"/>
    <x v="0"/>
    <x v="0"/>
  </r>
  <r>
    <n v="9"/>
    <n v="1"/>
    <n v="110"/>
    <n v="1"/>
    <n v="13498"/>
    <x v="165"/>
    <s v="UND"/>
    <n v="4"/>
    <n v="1284"/>
    <n v="321"/>
    <s v="BODEGA CONTROL PRESTAMOS"/>
    <x v="1"/>
    <x v="0"/>
    <x v="0"/>
    <x v="0"/>
    <x v="0"/>
    <x v="0"/>
  </r>
  <r>
    <n v="9"/>
    <n v="1"/>
    <n v="110"/>
    <n v="1"/>
    <n v="13712"/>
    <x v="102"/>
    <s v="UND"/>
    <n v="1"/>
    <n v="10000"/>
    <n v="10000"/>
    <s v="BODEGA CONTROL PRESTAMOS"/>
    <x v="1"/>
    <x v="0"/>
    <x v="0"/>
    <x v="0"/>
    <x v="4"/>
    <x v="0"/>
  </r>
  <r>
    <n v="9"/>
    <n v="1"/>
    <n v="110"/>
    <n v="1"/>
    <n v="13720"/>
    <x v="104"/>
    <s v="UND"/>
    <n v="1"/>
    <n v="34800"/>
    <n v="34800"/>
    <s v="BODEGA CONTROL PRESTAMOS"/>
    <x v="1"/>
    <x v="0"/>
    <x v="0"/>
    <x v="0"/>
    <x v="4"/>
    <x v="0"/>
  </r>
  <r>
    <n v="9"/>
    <n v="1"/>
    <n v="110"/>
    <n v="1"/>
    <n v="14184"/>
    <x v="166"/>
    <s v="UND"/>
    <n v="9"/>
    <n v="7200000"/>
    <n v="800000"/>
    <s v="BODEGA CONTROL PRESTAMOS"/>
    <x v="1"/>
    <x v="0"/>
    <x v="0"/>
    <x v="0"/>
    <x v="1"/>
    <x v="0"/>
  </r>
  <r>
    <n v="9"/>
    <n v="1"/>
    <n v="110"/>
    <n v="1"/>
    <n v="14250"/>
    <x v="167"/>
    <s v="UND"/>
    <n v="1"/>
    <n v="79934"/>
    <n v="79934"/>
    <s v="BODEGA CONTROL PRESTAMOS"/>
    <x v="1"/>
    <x v="0"/>
    <x v="0"/>
    <x v="0"/>
    <x v="2"/>
    <x v="0"/>
  </r>
  <r>
    <n v="9"/>
    <n v="1"/>
    <n v="110"/>
    <n v="1"/>
    <n v="14502"/>
    <x v="168"/>
    <s v="MTS"/>
    <n v="10"/>
    <n v="23.2"/>
    <n v="2.3199999999999998"/>
    <s v="BODEGA CONTROL PRESTAMOS"/>
    <x v="1"/>
    <x v="0"/>
    <x v="0"/>
    <x v="0"/>
    <x v="0"/>
    <x v="0"/>
  </r>
  <r>
    <n v="9"/>
    <n v="1"/>
    <n v="888"/>
    <n v="1"/>
    <n v="10294"/>
    <x v="169"/>
    <s v="UND"/>
    <n v="23"/>
    <n v="2300"/>
    <n v="100"/>
    <s v="BODEGA DE MUEBLES Y ELEMENTOS DESMONTADOS"/>
    <x v="1"/>
    <x v="1"/>
    <x v="0"/>
    <x v="1"/>
    <x v="2"/>
    <x v="0"/>
  </r>
  <r>
    <n v="9"/>
    <n v="1"/>
    <n v="888"/>
    <n v="1"/>
    <n v="10300"/>
    <x v="170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302"/>
    <x v="171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06"/>
    <x v="172"/>
    <s v="UND"/>
    <n v="42"/>
    <n v="4200"/>
    <n v="100"/>
    <s v="BODEGA DE MUEBLES Y ELEMENTOS DESMONTADOS"/>
    <x v="1"/>
    <x v="1"/>
    <x v="0"/>
    <x v="1"/>
    <x v="2"/>
    <x v="0"/>
  </r>
  <r>
    <n v="9"/>
    <n v="1"/>
    <n v="888"/>
    <n v="1"/>
    <n v="10307"/>
    <x v="173"/>
    <s v="UND"/>
    <n v="25"/>
    <n v="2500"/>
    <n v="100"/>
    <s v="BODEGA DE MUEBLES Y ELEMENTOS DESMONTADOS"/>
    <x v="1"/>
    <x v="1"/>
    <x v="0"/>
    <x v="1"/>
    <x v="2"/>
    <x v="0"/>
  </r>
  <r>
    <n v="9"/>
    <n v="1"/>
    <n v="888"/>
    <n v="1"/>
    <n v="10309"/>
    <x v="174"/>
    <s v="UND"/>
    <n v="6"/>
    <n v="600"/>
    <n v="100"/>
    <s v="BODEGA DE MUEBLES Y ELEMENTOS DESMONTADOS"/>
    <x v="1"/>
    <x v="1"/>
    <x v="0"/>
    <x v="1"/>
    <x v="2"/>
    <x v="0"/>
  </r>
  <r>
    <n v="9"/>
    <n v="1"/>
    <n v="888"/>
    <n v="1"/>
    <n v="10310"/>
    <x v="175"/>
    <s v="UND"/>
    <n v="4"/>
    <n v="400"/>
    <n v="100"/>
    <s v="BODEGA DE MUEBLES Y ELEMENTOS DESMONTADOS"/>
    <x v="1"/>
    <x v="1"/>
    <x v="0"/>
    <x v="1"/>
    <x v="2"/>
    <x v="0"/>
  </r>
  <r>
    <n v="9"/>
    <n v="1"/>
    <n v="888"/>
    <n v="1"/>
    <n v="10311"/>
    <x v="17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13"/>
    <x v="177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14"/>
    <x v="178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315"/>
    <x v="179"/>
    <s v="UND"/>
    <n v="16"/>
    <n v="1600"/>
    <n v="100"/>
    <s v="BODEGA DE MUEBLES Y ELEMENTOS DESMONTADOS"/>
    <x v="1"/>
    <x v="1"/>
    <x v="0"/>
    <x v="1"/>
    <x v="2"/>
    <x v="0"/>
  </r>
  <r>
    <n v="9"/>
    <n v="1"/>
    <n v="888"/>
    <n v="1"/>
    <n v="10317"/>
    <x v="180"/>
    <s v="MTS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18"/>
    <x v="181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20"/>
    <x v="182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326"/>
    <x v="183"/>
    <s v="UND"/>
    <n v="4"/>
    <n v="400"/>
    <n v="100"/>
    <s v="BODEGA DE MUEBLES Y ELEMENTOS DESMONTADOS"/>
    <x v="1"/>
    <x v="1"/>
    <x v="0"/>
    <x v="1"/>
    <x v="2"/>
    <x v="0"/>
  </r>
  <r>
    <n v="9"/>
    <n v="1"/>
    <n v="888"/>
    <n v="1"/>
    <n v="10327"/>
    <x v="184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328"/>
    <x v="185"/>
    <s v="UND"/>
    <n v="21"/>
    <n v="2100"/>
    <n v="100"/>
    <s v="BODEGA DE MUEBLES Y ELEMENTOS DESMONTADOS"/>
    <x v="1"/>
    <x v="1"/>
    <x v="0"/>
    <x v="1"/>
    <x v="2"/>
    <x v="0"/>
  </r>
  <r>
    <n v="9"/>
    <n v="1"/>
    <n v="888"/>
    <n v="1"/>
    <n v="10329"/>
    <x v="18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30"/>
    <x v="187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52"/>
    <x v="188"/>
    <s v="UND"/>
    <n v="121"/>
    <n v="12100"/>
    <n v="100"/>
    <s v="BODEGA DE MUEBLES Y ELEMENTOS DESMONTADOS"/>
    <x v="1"/>
    <x v="1"/>
    <x v="0"/>
    <x v="1"/>
    <x v="2"/>
    <x v="0"/>
  </r>
  <r>
    <n v="9"/>
    <n v="1"/>
    <n v="888"/>
    <n v="1"/>
    <n v="10356"/>
    <x v="189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57"/>
    <x v="190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64"/>
    <x v="191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77"/>
    <x v="192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393"/>
    <x v="193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419"/>
    <x v="194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421"/>
    <x v="195"/>
    <s v="UND"/>
    <n v="6"/>
    <n v="600"/>
    <n v="100"/>
    <s v="BODEGA DE MUEBLES Y ELEMENTOS DESMONTADOS"/>
    <x v="1"/>
    <x v="1"/>
    <x v="0"/>
    <x v="1"/>
    <x v="2"/>
    <x v="0"/>
  </r>
  <r>
    <n v="9"/>
    <n v="1"/>
    <n v="888"/>
    <n v="1"/>
    <n v="10422"/>
    <x v="19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28"/>
    <x v="197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432"/>
    <x v="198"/>
    <s v="UND"/>
    <n v="4"/>
    <n v="400"/>
    <n v="100"/>
    <s v="BODEGA DE MUEBLES Y ELEMENTOS DESMONTADOS"/>
    <x v="1"/>
    <x v="1"/>
    <x v="0"/>
    <x v="1"/>
    <x v="2"/>
    <x v="0"/>
  </r>
  <r>
    <n v="9"/>
    <n v="1"/>
    <n v="888"/>
    <n v="1"/>
    <n v="10436"/>
    <x v="199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41"/>
    <x v="200"/>
    <s v="UND"/>
    <n v="26"/>
    <n v="2600"/>
    <n v="100"/>
    <s v="BODEGA DE MUEBLES Y ELEMENTOS DESMONTADOS"/>
    <x v="1"/>
    <x v="1"/>
    <x v="0"/>
    <x v="1"/>
    <x v="2"/>
    <x v="0"/>
  </r>
  <r>
    <n v="9"/>
    <n v="1"/>
    <n v="888"/>
    <n v="1"/>
    <n v="10450"/>
    <x v="201"/>
    <s v="UND"/>
    <n v="43"/>
    <n v="4300"/>
    <n v="100"/>
    <s v="BODEGA DE MUEBLES Y ELEMENTOS DESMONTADOS"/>
    <x v="1"/>
    <x v="1"/>
    <x v="0"/>
    <x v="1"/>
    <x v="2"/>
    <x v="0"/>
  </r>
  <r>
    <n v="9"/>
    <n v="1"/>
    <n v="888"/>
    <n v="1"/>
    <n v="10456"/>
    <x v="202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58"/>
    <x v="203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59"/>
    <x v="204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462"/>
    <x v="205"/>
    <s v="UND"/>
    <n v="1"/>
    <n v="100"/>
    <n v="100"/>
    <s v="BODEGA DE MUEBLES Y ELEMENTOS DESMONTADOS"/>
    <x v="1"/>
    <x v="1"/>
    <x v="0"/>
    <x v="1"/>
    <x v="16"/>
    <x v="0"/>
  </r>
  <r>
    <n v="9"/>
    <n v="1"/>
    <n v="888"/>
    <n v="1"/>
    <n v="10464"/>
    <x v="20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67"/>
    <x v="207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68"/>
    <x v="208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469"/>
    <x v="209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71"/>
    <x v="210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72"/>
    <x v="211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73"/>
    <x v="212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74"/>
    <x v="213"/>
    <s v="UND"/>
    <n v="8"/>
    <n v="800"/>
    <n v="100"/>
    <s v="BODEGA DE MUEBLES Y ELEMENTOS DESMONTADOS"/>
    <x v="1"/>
    <x v="1"/>
    <x v="0"/>
    <x v="1"/>
    <x v="2"/>
    <x v="0"/>
  </r>
  <r>
    <n v="9"/>
    <n v="1"/>
    <n v="888"/>
    <n v="1"/>
    <n v="10481"/>
    <x v="214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85"/>
    <x v="215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86"/>
    <x v="216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488"/>
    <x v="217"/>
    <s v="UND"/>
    <n v="4"/>
    <n v="400"/>
    <n v="100"/>
    <s v="BODEGA DE MUEBLES Y ELEMENTOS DESMONTADOS"/>
    <x v="1"/>
    <x v="1"/>
    <x v="0"/>
    <x v="1"/>
    <x v="2"/>
    <x v="0"/>
  </r>
  <r>
    <n v="9"/>
    <n v="1"/>
    <n v="888"/>
    <n v="1"/>
    <n v="10490"/>
    <x v="218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92"/>
    <x v="219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493"/>
    <x v="220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05"/>
    <x v="221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06"/>
    <x v="222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10"/>
    <x v="223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13"/>
    <x v="224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514"/>
    <x v="225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15"/>
    <x v="226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16"/>
    <x v="227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17"/>
    <x v="228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18"/>
    <x v="229"/>
    <s v="UND"/>
    <n v="11"/>
    <n v="1100"/>
    <n v="100"/>
    <s v="BODEGA DE MUEBLES Y ELEMENTOS DESMONTADOS"/>
    <x v="1"/>
    <x v="1"/>
    <x v="0"/>
    <x v="1"/>
    <x v="2"/>
    <x v="0"/>
  </r>
  <r>
    <n v="9"/>
    <n v="1"/>
    <n v="888"/>
    <n v="1"/>
    <n v="10522"/>
    <x v="230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27"/>
    <x v="231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528"/>
    <x v="232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30"/>
    <x v="233"/>
    <s v="UND"/>
    <n v="5"/>
    <n v="500"/>
    <n v="100"/>
    <s v="BODEGA DE MUEBLES Y ELEMENTOS DESMONTADOS"/>
    <x v="1"/>
    <x v="1"/>
    <x v="0"/>
    <x v="1"/>
    <x v="2"/>
    <x v="0"/>
  </r>
  <r>
    <n v="9"/>
    <n v="1"/>
    <n v="888"/>
    <n v="1"/>
    <n v="10531"/>
    <x v="234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41"/>
    <x v="235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42"/>
    <x v="23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43"/>
    <x v="237"/>
    <s v="UND"/>
    <n v="6"/>
    <n v="600"/>
    <n v="100"/>
    <s v="BODEGA DE MUEBLES Y ELEMENTOS DESMONTADOS"/>
    <x v="1"/>
    <x v="1"/>
    <x v="0"/>
    <x v="1"/>
    <x v="2"/>
    <x v="0"/>
  </r>
  <r>
    <n v="9"/>
    <n v="1"/>
    <n v="888"/>
    <n v="1"/>
    <n v="10544"/>
    <x v="238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47"/>
    <x v="239"/>
    <s v="UND"/>
    <n v="7"/>
    <n v="700"/>
    <n v="100"/>
    <s v="BODEGA DE MUEBLES Y ELEMENTOS DESMONTADOS"/>
    <x v="1"/>
    <x v="1"/>
    <x v="0"/>
    <x v="1"/>
    <x v="2"/>
    <x v="0"/>
  </r>
  <r>
    <n v="9"/>
    <n v="1"/>
    <n v="888"/>
    <n v="1"/>
    <n v="10548"/>
    <x v="240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51"/>
    <x v="241"/>
    <s v="UND"/>
    <n v="7"/>
    <n v="700"/>
    <n v="100"/>
    <s v="BODEGA DE MUEBLES Y ELEMENTOS DESMONTADOS"/>
    <x v="1"/>
    <x v="1"/>
    <x v="0"/>
    <x v="1"/>
    <x v="2"/>
    <x v="0"/>
  </r>
  <r>
    <n v="9"/>
    <n v="1"/>
    <n v="888"/>
    <n v="1"/>
    <n v="10552"/>
    <x v="25"/>
    <s v="UND"/>
    <n v="7"/>
    <n v="700"/>
    <n v="100"/>
    <s v="BODEGA DE MUEBLES Y ELEMENTOS DESMONTADOS"/>
    <x v="1"/>
    <x v="1"/>
    <x v="0"/>
    <x v="1"/>
    <x v="2"/>
    <x v="0"/>
  </r>
  <r>
    <n v="9"/>
    <n v="1"/>
    <n v="888"/>
    <n v="1"/>
    <n v="10553"/>
    <x v="242"/>
    <s v="UND"/>
    <n v="4"/>
    <n v="400"/>
    <n v="100"/>
    <s v="BODEGA DE MUEBLES Y ELEMENTOS DESMONTADOS"/>
    <x v="1"/>
    <x v="1"/>
    <x v="0"/>
    <x v="1"/>
    <x v="2"/>
    <x v="0"/>
  </r>
  <r>
    <n v="9"/>
    <n v="1"/>
    <n v="888"/>
    <n v="1"/>
    <n v="10554"/>
    <x v="243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56"/>
    <x v="244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57"/>
    <x v="245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60"/>
    <x v="246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65"/>
    <x v="247"/>
    <s v="UND"/>
    <n v="5"/>
    <n v="500"/>
    <n v="100"/>
    <s v="BODEGA DE MUEBLES Y ELEMENTOS DESMONTADOS"/>
    <x v="1"/>
    <x v="1"/>
    <x v="0"/>
    <x v="1"/>
    <x v="2"/>
    <x v="0"/>
  </r>
  <r>
    <n v="9"/>
    <n v="1"/>
    <n v="888"/>
    <n v="1"/>
    <n v="10567"/>
    <x v="248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584"/>
    <x v="249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589"/>
    <x v="250"/>
    <s v="UND"/>
    <n v="1"/>
    <n v="100"/>
    <n v="100"/>
    <s v="BODEGA DE MUEBLES Y ELEMENTOS DESMONTADOS"/>
    <x v="1"/>
    <x v="1"/>
    <x v="0"/>
    <x v="1"/>
    <x v="2"/>
    <x v="0"/>
  </r>
  <r>
    <n v="9"/>
    <n v="1"/>
    <n v="888"/>
    <n v="1"/>
    <n v="10636"/>
    <x v="251"/>
    <s v="UND"/>
    <n v="3"/>
    <n v="300"/>
    <n v="100"/>
    <s v="BODEGA DE MUEBLES Y ELEMENTOS DESMONTADOS"/>
    <x v="1"/>
    <x v="1"/>
    <x v="0"/>
    <x v="1"/>
    <x v="2"/>
    <x v="0"/>
  </r>
  <r>
    <n v="9"/>
    <n v="1"/>
    <n v="888"/>
    <n v="1"/>
    <n v="10638"/>
    <x v="252"/>
    <s v="UND"/>
    <n v="2"/>
    <n v="200"/>
    <n v="100"/>
    <s v="BODEGA DE MUEBLES Y ELEMENTOS DESMONTADOS"/>
    <x v="1"/>
    <x v="1"/>
    <x v="0"/>
    <x v="1"/>
    <x v="2"/>
    <x v="0"/>
  </r>
  <r>
    <n v="9"/>
    <n v="1"/>
    <n v="888"/>
    <n v="1"/>
    <n v="10640"/>
    <x v="253"/>
    <s v="UND"/>
    <n v="2"/>
    <n v="200"/>
    <n v="100"/>
    <s v="BODEGA DE MUEBLES Y ELEMENTOS DESMONTADOS"/>
    <x v="1"/>
    <x v="1"/>
    <x v="0"/>
    <x v="1"/>
    <x v="2"/>
    <x v="0"/>
  </r>
  <r>
    <n v="9"/>
    <n v="2"/>
    <n v="200"/>
    <n v="1"/>
    <n v="3075"/>
    <x v="254"/>
    <s v="CAJ"/>
    <n v="64"/>
    <n v="794368"/>
    <n v="12412"/>
    <s v="BODEGA ACTIVOS FIJOS"/>
    <x v="0"/>
    <x v="0"/>
    <x v="1"/>
    <x v="2"/>
    <x v="16"/>
    <x v="0"/>
  </r>
  <r>
    <n v="9"/>
    <n v="2"/>
    <n v="200"/>
    <n v="1"/>
    <n v="9447"/>
    <x v="255"/>
    <s v="UND"/>
    <n v="64"/>
    <n v="673344"/>
    <n v="10521"/>
    <s v="BODEGA ACTIVOS FIJOS"/>
    <x v="0"/>
    <x v="0"/>
    <x v="1"/>
    <x v="2"/>
    <x v="16"/>
    <x v="0"/>
  </r>
  <r>
    <n v="9"/>
    <n v="2"/>
    <n v="200"/>
    <n v="1"/>
    <n v="9632"/>
    <x v="256"/>
    <s v="UND"/>
    <n v="135"/>
    <n v="470417"/>
    <n v="3484.57"/>
    <s v="BODEGA ACTIVOS FIJOS"/>
    <x v="0"/>
    <x v="0"/>
    <x v="1"/>
    <x v="2"/>
    <x v="16"/>
    <x v="0"/>
  </r>
  <r>
    <n v="9"/>
    <n v="2"/>
    <n v="200"/>
    <n v="1"/>
    <n v="9635"/>
    <x v="257"/>
    <s v="UND"/>
    <n v="70"/>
    <n v="1989400"/>
    <n v="28420"/>
    <s v="BODEGA ACTIVOS FIJOS"/>
    <x v="0"/>
    <x v="0"/>
    <x v="1"/>
    <x v="2"/>
    <x v="17"/>
    <x v="0"/>
  </r>
  <r>
    <n v="9"/>
    <n v="2"/>
    <n v="200"/>
    <n v="1"/>
    <n v="9637"/>
    <x v="258"/>
    <s v="UND"/>
    <n v="71"/>
    <n v="1358940"/>
    <n v="19140"/>
    <s v="BODEGA ACTIVOS FIJOS"/>
    <x v="0"/>
    <x v="0"/>
    <x v="1"/>
    <x v="2"/>
    <x v="17"/>
    <x v="0"/>
  </r>
  <r>
    <n v="9"/>
    <n v="2"/>
    <n v="200"/>
    <n v="1"/>
    <n v="9641"/>
    <x v="259"/>
    <s v="UND"/>
    <n v="114"/>
    <n v="396720"/>
    <n v="3480"/>
    <s v="BODEGA ACTIVOS FIJOS"/>
    <x v="0"/>
    <x v="0"/>
    <x v="1"/>
    <x v="2"/>
    <x v="16"/>
    <x v="0"/>
  </r>
  <r>
    <n v="9"/>
    <n v="2"/>
    <n v="200"/>
    <n v="1"/>
    <n v="9644"/>
    <x v="260"/>
    <s v="UND"/>
    <n v="1"/>
    <n v="1810"/>
    <n v="1810"/>
    <s v="BODEGA ACTIVOS FIJOS"/>
    <x v="0"/>
    <x v="0"/>
    <x v="1"/>
    <x v="2"/>
    <x v="16"/>
    <x v="0"/>
  </r>
  <r>
    <n v="9"/>
    <n v="2"/>
    <n v="200"/>
    <n v="1"/>
    <n v="9649"/>
    <x v="261"/>
    <s v="UND"/>
    <n v="87"/>
    <n v="423864"/>
    <n v="4872"/>
    <s v="BODEGA ACTIVOS FIJOS"/>
    <x v="0"/>
    <x v="0"/>
    <x v="1"/>
    <x v="2"/>
    <x v="16"/>
    <x v="0"/>
  </r>
  <r>
    <n v="9"/>
    <n v="2"/>
    <n v="200"/>
    <n v="1"/>
    <n v="9651"/>
    <x v="262"/>
    <s v="UND"/>
    <n v="208"/>
    <n v="108576"/>
    <n v="522"/>
    <s v="BODEGA ACTIVOS FIJOS"/>
    <x v="0"/>
    <x v="0"/>
    <x v="1"/>
    <x v="2"/>
    <x v="16"/>
    <x v="0"/>
  </r>
  <r>
    <n v="9"/>
    <n v="2"/>
    <n v="200"/>
    <n v="1"/>
    <n v="9654"/>
    <x v="263"/>
    <s v="UND"/>
    <n v="1"/>
    <n v="1044"/>
    <n v="1044"/>
    <s v="BODEGA ACTIVOS FIJOS"/>
    <x v="0"/>
    <x v="0"/>
    <x v="1"/>
    <x v="2"/>
    <x v="16"/>
    <x v="0"/>
  </r>
  <r>
    <n v="9"/>
    <n v="2"/>
    <n v="200"/>
    <n v="1"/>
    <n v="9657"/>
    <x v="264"/>
    <s v="UND"/>
    <n v="52"/>
    <n v="108576"/>
    <n v="2088"/>
    <s v="BODEGA ACTIVOS FIJOS"/>
    <x v="0"/>
    <x v="0"/>
    <x v="1"/>
    <x v="2"/>
    <x v="16"/>
    <x v="0"/>
  </r>
  <r>
    <n v="9"/>
    <n v="2"/>
    <n v="200"/>
    <n v="1"/>
    <n v="9665"/>
    <x v="265"/>
    <s v="UND"/>
    <n v="102"/>
    <n v="319464"/>
    <n v="3132"/>
    <s v="BODEGA ACTIVOS FIJOS"/>
    <x v="0"/>
    <x v="0"/>
    <x v="1"/>
    <x v="2"/>
    <x v="16"/>
    <x v="0"/>
  </r>
  <r>
    <n v="9"/>
    <n v="2"/>
    <n v="200"/>
    <n v="1"/>
    <n v="9675"/>
    <x v="266"/>
    <s v="UND"/>
    <n v="40"/>
    <n v="46353.599999999999"/>
    <n v="1158.8399999999999"/>
    <s v="BODEGA ACTIVOS FIJOS"/>
    <x v="0"/>
    <x v="0"/>
    <x v="1"/>
    <x v="2"/>
    <x v="16"/>
    <x v="0"/>
  </r>
  <r>
    <n v="9"/>
    <n v="2"/>
    <n v="200"/>
    <n v="1"/>
    <n v="9680"/>
    <x v="267"/>
    <s v="UND"/>
    <n v="148"/>
    <n v="7897280"/>
    <n v="53360"/>
    <s v="BODEGA ACTIVOS FIJOS"/>
    <x v="0"/>
    <x v="0"/>
    <x v="1"/>
    <x v="2"/>
    <x v="18"/>
    <x v="0"/>
  </r>
  <r>
    <n v="9"/>
    <n v="2"/>
    <n v="200"/>
    <n v="1"/>
    <n v="9692"/>
    <x v="268"/>
    <s v="UND"/>
    <n v="1"/>
    <n v="638.25"/>
    <n v="638.25"/>
    <s v="BODEGA ACTIVOS FIJOS"/>
    <x v="0"/>
    <x v="0"/>
    <x v="1"/>
    <x v="2"/>
    <x v="18"/>
    <x v="0"/>
  </r>
  <r>
    <n v="9"/>
    <n v="2"/>
    <n v="200"/>
    <n v="1"/>
    <n v="9695"/>
    <x v="269"/>
    <s v="UND"/>
    <n v="98"/>
    <n v="977648"/>
    <n v="9976"/>
    <s v="BODEGA ACTIVOS FIJOS"/>
    <x v="0"/>
    <x v="0"/>
    <x v="1"/>
    <x v="2"/>
    <x v="18"/>
    <x v="0"/>
  </r>
  <r>
    <n v="9"/>
    <n v="2"/>
    <n v="200"/>
    <n v="1"/>
    <n v="9724"/>
    <x v="270"/>
    <s v="UND"/>
    <n v="182"/>
    <n v="2216760"/>
    <n v="12180"/>
    <s v="BODEGA ACTIVOS FIJOS"/>
    <x v="0"/>
    <x v="0"/>
    <x v="1"/>
    <x v="2"/>
    <x v="16"/>
    <x v="0"/>
  </r>
  <r>
    <n v="9"/>
    <n v="2"/>
    <n v="200"/>
    <n v="1"/>
    <n v="9733"/>
    <x v="271"/>
    <s v="UND"/>
    <n v="4"/>
    <n v="22350"/>
    <n v="5587.5"/>
    <s v="BODEGA ACTIVOS FIJOS"/>
    <x v="0"/>
    <x v="0"/>
    <x v="1"/>
    <x v="2"/>
    <x v="16"/>
    <x v="0"/>
  </r>
  <r>
    <n v="9"/>
    <n v="2"/>
    <n v="200"/>
    <n v="1"/>
    <n v="9747"/>
    <x v="272"/>
    <s v="UND"/>
    <n v="24"/>
    <n v="5924232.5899999999"/>
    <n v="246843.02"/>
    <s v="BODEGA ACTIVOS FIJOS"/>
    <x v="0"/>
    <x v="0"/>
    <x v="1"/>
    <x v="2"/>
    <x v="19"/>
    <x v="0"/>
  </r>
  <r>
    <n v="9"/>
    <n v="2"/>
    <n v="200"/>
    <n v="1"/>
    <n v="9752"/>
    <x v="273"/>
    <s v="MTS"/>
    <n v="6"/>
    <n v="403680"/>
    <n v="67280"/>
    <s v="BODEGA ACTIVOS FIJOS"/>
    <x v="0"/>
    <x v="0"/>
    <x v="1"/>
    <x v="2"/>
    <x v="16"/>
    <x v="0"/>
  </r>
  <r>
    <n v="9"/>
    <n v="2"/>
    <n v="200"/>
    <n v="1"/>
    <n v="9778"/>
    <x v="274"/>
    <s v="UND"/>
    <n v="22"/>
    <n v="43384"/>
    <n v="1972"/>
    <s v="BODEGA ACTIVOS FIJOS"/>
    <x v="0"/>
    <x v="0"/>
    <x v="1"/>
    <x v="2"/>
    <x v="16"/>
    <x v="0"/>
  </r>
  <r>
    <n v="9"/>
    <n v="2"/>
    <n v="200"/>
    <n v="1"/>
    <n v="9780"/>
    <x v="275"/>
    <s v="UND"/>
    <n v="59"/>
    <n v="1023659.02"/>
    <n v="17350.150000000001"/>
    <s v="BODEGA ACTIVOS FIJOS"/>
    <x v="0"/>
    <x v="0"/>
    <x v="1"/>
    <x v="2"/>
    <x v="18"/>
    <x v="0"/>
  </r>
  <r>
    <n v="9"/>
    <n v="2"/>
    <n v="200"/>
    <n v="1"/>
    <n v="9789"/>
    <x v="276"/>
    <s v="UND"/>
    <n v="40"/>
    <n v="181492.66"/>
    <n v="4537.3100000000004"/>
    <s v="BODEGA ACTIVOS FIJOS"/>
    <x v="0"/>
    <x v="0"/>
    <x v="1"/>
    <x v="2"/>
    <x v="16"/>
    <x v="0"/>
  </r>
  <r>
    <n v="9"/>
    <n v="2"/>
    <n v="200"/>
    <n v="1"/>
    <n v="9800"/>
    <x v="277"/>
    <s v="UND"/>
    <n v="6"/>
    <n v="83539.38"/>
    <n v="13923.23"/>
    <s v="BODEGA ACTIVOS FIJOS"/>
    <x v="0"/>
    <x v="0"/>
    <x v="1"/>
    <x v="2"/>
    <x v="18"/>
    <x v="0"/>
  </r>
  <r>
    <n v="9"/>
    <n v="2"/>
    <n v="200"/>
    <n v="1"/>
    <n v="9820"/>
    <x v="278"/>
    <s v="MTS"/>
    <n v="118"/>
    <n v="284847.2"/>
    <n v="2413.96"/>
    <s v="BODEGA ACTIVOS FIJOS"/>
    <x v="0"/>
    <x v="0"/>
    <x v="1"/>
    <x v="2"/>
    <x v="14"/>
    <x v="0"/>
  </r>
  <r>
    <n v="9"/>
    <n v="2"/>
    <n v="200"/>
    <n v="1"/>
    <n v="9821"/>
    <x v="279"/>
    <s v="MTS"/>
    <n v="515"/>
    <n v="1543229.2"/>
    <n v="2996.56"/>
    <s v="BODEGA ACTIVOS FIJOS"/>
    <x v="0"/>
    <x v="0"/>
    <x v="1"/>
    <x v="2"/>
    <x v="14"/>
    <x v="0"/>
  </r>
  <r>
    <n v="9"/>
    <n v="2"/>
    <n v="200"/>
    <n v="1"/>
    <n v="9822"/>
    <x v="280"/>
    <s v="MTS"/>
    <n v="20"/>
    <n v="96210.4"/>
    <n v="4810.5200000000004"/>
    <s v="BODEGA ACTIVOS FIJOS"/>
    <x v="0"/>
    <x v="0"/>
    <x v="1"/>
    <x v="2"/>
    <x v="14"/>
    <x v="0"/>
  </r>
  <r>
    <n v="9"/>
    <n v="2"/>
    <n v="200"/>
    <n v="1"/>
    <n v="9849"/>
    <x v="281"/>
    <s v="MTS"/>
    <n v="268"/>
    <n v="701656"/>
    <n v="2618.12"/>
    <s v="BODEGA ACTIVOS FIJOS"/>
    <x v="0"/>
    <x v="0"/>
    <x v="1"/>
    <x v="2"/>
    <x v="14"/>
    <x v="0"/>
  </r>
  <r>
    <n v="9"/>
    <n v="2"/>
    <n v="200"/>
    <n v="1"/>
    <n v="9855"/>
    <x v="282"/>
    <s v="UND"/>
    <n v="150"/>
    <n v="1391652.4"/>
    <n v="9277.68"/>
    <s v="BODEGA ACTIVOS FIJOS"/>
    <x v="0"/>
    <x v="0"/>
    <x v="1"/>
    <x v="2"/>
    <x v="14"/>
    <x v="0"/>
  </r>
  <r>
    <n v="9"/>
    <n v="2"/>
    <n v="200"/>
    <n v="1"/>
    <n v="9898"/>
    <x v="283"/>
    <s v="UND"/>
    <n v="31"/>
    <n v="240068.96"/>
    <n v="7744.16"/>
    <s v="BODEGA ACTIVOS FIJOS"/>
    <x v="0"/>
    <x v="0"/>
    <x v="1"/>
    <x v="2"/>
    <x v="16"/>
    <x v="0"/>
  </r>
  <r>
    <n v="9"/>
    <n v="2"/>
    <n v="200"/>
    <n v="1"/>
    <n v="9914"/>
    <x v="284"/>
    <s v="MTS"/>
    <n v="220"/>
    <n v="274085"/>
    <n v="1245.8399999999999"/>
    <s v="BODEGA ACTIVOS FIJOS"/>
    <x v="0"/>
    <x v="0"/>
    <x v="1"/>
    <x v="2"/>
    <x v="14"/>
    <x v="0"/>
  </r>
  <r>
    <n v="9"/>
    <n v="2"/>
    <n v="200"/>
    <n v="1"/>
    <n v="9965"/>
    <x v="285"/>
    <s v="UND"/>
    <n v="5"/>
    <n v="232317189.90000001"/>
    <n v="46463437.979999997"/>
    <s v="BODEGA ACTIVOS FIJOS"/>
    <x v="0"/>
    <x v="0"/>
    <x v="1"/>
    <x v="2"/>
    <x v="20"/>
    <x v="0"/>
  </r>
  <r>
    <n v="9"/>
    <n v="2"/>
    <n v="200"/>
    <n v="1"/>
    <n v="9973"/>
    <x v="286"/>
    <s v="UND"/>
    <n v="9"/>
    <n v="341617550.85000002"/>
    <n v="37957505.649999999"/>
    <s v="BODEGA ACTIVOS FIJOS"/>
    <x v="0"/>
    <x v="0"/>
    <x v="1"/>
    <x v="2"/>
    <x v="20"/>
    <x v="0"/>
  </r>
  <r>
    <n v="9"/>
    <n v="2"/>
    <n v="200"/>
    <n v="1"/>
    <n v="10007"/>
    <x v="287"/>
    <s v="UND"/>
    <n v="11"/>
    <n v="453860"/>
    <n v="41260"/>
    <s v="BODEGA ACTIVOS FIJOS"/>
    <x v="0"/>
    <x v="0"/>
    <x v="1"/>
    <x v="2"/>
    <x v="20"/>
    <x v="0"/>
  </r>
  <r>
    <n v="9"/>
    <n v="2"/>
    <n v="200"/>
    <n v="1"/>
    <n v="10056"/>
    <x v="288"/>
    <s v="UND"/>
    <n v="18"/>
    <n v="192096"/>
    <n v="10672"/>
    <s v="BODEGA ACTIVOS FIJOS"/>
    <x v="0"/>
    <x v="0"/>
    <x v="1"/>
    <x v="2"/>
    <x v="16"/>
    <x v="0"/>
  </r>
  <r>
    <n v="9"/>
    <n v="2"/>
    <n v="200"/>
    <n v="1"/>
    <n v="10058"/>
    <x v="289"/>
    <s v="UND"/>
    <n v="35"/>
    <n v="359344.72"/>
    <n v="10266.99"/>
    <s v="BODEGA ACTIVOS FIJOS"/>
    <x v="0"/>
    <x v="0"/>
    <x v="1"/>
    <x v="2"/>
    <x v="16"/>
    <x v="0"/>
  </r>
  <r>
    <n v="9"/>
    <n v="2"/>
    <n v="200"/>
    <n v="1"/>
    <n v="10060"/>
    <x v="290"/>
    <s v="UND"/>
    <n v="41"/>
    <n v="534669.75"/>
    <n v="13040.73"/>
    <s v="BODEGA ACTIVOS FIJOS"/>
    <x v="0"/>
    <x v="0"/>
    <x v="1"/>
    <x v="2"/>
    <x v="16"/>
    <x v="0"/>
  </r>
  <r>
    <n v="9"/>
    <n v="2"/>
    <n v="200"/>
    <n v="1"/>
    <n v="10066"/>
    <x v="291"/>
    <s v="UND"/>
    <n v="98"/>
    <n v="1648360"/>
    <n v="16820"/>
    <s v="BODEGA ACTIVOS FIJOS"/>
    <x v="0"/>
    <x v="0"/>
    <x v="1"/>
    <x v="2"/>
    <x v="21"/>
    <x v="0"/>
  </r>
  <r>
    <n v="9"/>
    <n v="2"/>
    <n v="200"/>
    <n v="1"/>
    <n v="10100"/>
    <x v="292"/>
    <s v="UND"/>
    <n v="24"/>
    <n v="82462.080000000002"/>
    <n v="3435.92"/>
    <s v="BODEGA ACTIVOS FIJOS"/>
    <x v="0"/>
    <x v="0"/>
    <x v="1"/>
    <x v="2"/>
    <x v="22"/>
    <x v="0"/>
  </r>
  <r>
    <n v="9"/>
    <n v="2"/>
    <n v="200"/>
    <n v="1"/>
    <n v="10142"/>
    <x v="293"/>
    <s v="UND"/>
    <n v="81"/>
    <n v="26305854.699999999"/>
    <n v="324763.64"/>
    <s v="BODEGA ACTIVOS FIJOS"/>
    <x v="0"/>
    <x v="0"/>
    <x v="1"/>
    <x v="2"/>
    <x v="19"/>
    <x v="0"/>
  </r>
  <r>
    <n v="9"/>
    <n v="2"/>
    <n v="200"/>
    <n v="1"/>
    <n v="10175"/>
    <x v="294"/>
    <s v="UND"/>
    <n v="700"/>
    <n v="28168"/>
    <n v="40.24"/>
    <s v="BODEGA ACTIVOS FIJOS"/>
    <x v="0"/>
    <x v="0"/>
    <x v="1"/>
    <x v="2"/>
    <x v="0"/>
    <x v="0"/>
  </r>
  <r>
    <n v="9"/>
    <n v="2"/>
    <n v="200"/>
    <n v="1"/>
    <n v="10181"/>
    <x v="295"/>
    <s v="UND"/>
    <n v="18"/>
    <n v="825804"/>
    <n v="45878"/>
    <s v="BODEGA ACTIVOS FIJOS"/>
    <x v="0"/>
    <x v="0"/>
    <x v="1"/>
    <x v="2"/>
    <x v="20"/>
    <x v="0"/>
  </r>
  <r>
    <n v="9"/>
    <n v="2"/>
    <n v="200"/>
    <n v="1"/>
    <n v="10213"/>
    <x v="296"/>
    <s v="UND"/>
    <n v="432"/>
    <n v="5086868.72"/>
    <n v="11775.16"/>
    <s v="BODEGA ACTIVOS FIJOS"/>
    <x v="0"/>
    <x v="0"/>
    <x v="1"/>
    <x v="2"/>
    <x v="21"/>
    <x v="0"/>
  </r>
  <r>
    <n v="9"/>
    <n v="2"/>
    <n v="200"/>
    <n v="1"/>
    <n v="10248"/>
    <x v="297"/>
    <s v="UND"/>
    <n v="68"/>
    <n v="136183.34"/>
    <n v="2002.7"/>
    <s v="BODEGA ACTIVOS FIJOS"/>
    <x v="0"/>
    <x v="0"/>
    <x v="1"/>
    <x v="2"/>
    <x v="22"/>
    <x v="0"/>
  </r>
  <r>
    <n v="9"/>
    <n v="2"/>
    <n v="200"/>
    <n v="1"/>
    <n v="10360"/>
    <x v="298"/>
    <s v="UND"/>
    <n v="1"/>
    <n v="517657"/>
    <n v="517657"/>
    <s v="BODEGA ACTIVOS FIJOS"/>
    <x v="0"/>
    <x v="0"/>
    <x v="1"/>
    <x v="2"/>
    <x v="23"/>
    <x v="0"/>
  </r>
  <r>
    <n v="9"/>
    <n v="2"/>
    <n v="200"/>
    <n v="1"/>
    <n v="10394"/>
    <x v="299"/>
    <s v="UND"/>
    <n v="45"/>
    <n v="18905511.460000001"/>
    <n v="420122.48"/>
    <s v="BODEGA ACTIVOS FIJOS"/>
    <x v="0"/>
    <x v="0"/>
    <x v="1"/>
    <x v="2"/>
    <x v="19"/>
    <x v="0"/>
  </r>
  <r>
    <n v="9"/>
    <n v="2"/>
    <n v="200"/>
    <n v="1"/>
    <n v="10395"/>
    <x v="300"/>
    <s v="UND"/>
    <n v="2"/>
    <n v="2763509.7599999998"/>
    <n v="1381754.8799999999"/>
    <s v="BODEGA ACTIVOS FIJOS"/>
    <x v="0"/>
    <x v="0"/>
    <x v="1"/>
    <x v="2"/>
    <x v="24"/>
    <x v="0"/>
  </r>
  <r>
    <n v="9"/>
    <n v="2"/>
    <n v="200"/>
    <n v="1"/>
    <n v="10470"/>
    <x v="301"/>
    <s v="UND"/>
    <n v="54"/>
    <n v="427622"/>
    <n v="7918.93"/>
    <s v="BODEGA ACTIVOS FIJOS"/>
    <x v="0"/>
    <x v="0"/>
    <x v="1"/>
    <x v="2"/>
    <x v="18"/>
    <x v="0"/>
  </r>
  <r>
    <n v="9"/>
    <n v="2"/>
    <n v="200"/>
    <n v="1"/>
    <n v="10520"/>
    <x v="302"/>
    <s v="MTS"/>
    <n v="256"/>
    <n v="2439094"/>
    <n v="9527.7099999999991"/>
    <s v="BODEGA ACTIVOS FIJOS"/>
    <x v="0"/>
    <x v="0"/>
    <x v="1"/>
    <x v="2"/>
    <x v="14"/>
    <x v="0"/>
  </r>
  <r>
    <n v="9"/>
    <n v="2"/>
    <n v="200"/>
    <n v="1"/>
    <n v="10563"/>
    <x v="303"/>
    <s v="UND"/>
    <n v="13"/>
    <n v="2684240"/>
    <n v="206480"/>
    <s v="BODEGA ACTIVOS FIJOS"/>
    <x v="0"/>
    <x v="0"/>
    <x v="1"/>
    <x v="2"/>
    <x v="19"/>
    <x v="0"/>
  </r>
  <r>
    <n v="9"/>
    <n v="2"/>
    <n v="200"/>
    <n v="1"/>
    <n v="10566"/>
    <x v="304"/>
    <s v="UND"/>
    <n v="28"/>
    <n v="1974778.89"/>
    <n v="70527.820000000007"/>
    <s v="BODEGA ACTIVOS FIJOS"/>
    <x v="0"/>
    <x v="0"/>
    <x v="1"/>
    <x v="2"/>
    <x v="19"/>
    <x v="0"/>
  </r>
  <r>
    <n v="9"/>
    <n v="2"/>
    <n v="200"/>
    <n v="1"/>
    <n v="10617"/>
    <x v="305"/>
    <s v="ROL"/>
    <n v="5"/>
    <n v="342400.87"/>
    <n v="68480.11"/>
    <s v="BODEGA ACTIVOS FIJOS"/>
    <x v="0"/>
    <x v="0"/>
    <x v="1"/>
    <x v="2"/>
    <x v="16"/>
    <x v="0"/>
  </r>
  <r>
    <n v="9"/>
    <n v="2"/>
    <n v="200"/>
    <n v="1"/>
    <n v="10618"/>
    <x v="306"/>
    <s v="UND"/>
    <n v="4"/>
    <n v="260081.32"/>
    <n v="65020.33"/>
    <s v="BODEGA ACTIVOS FIJOS"/>
    <x v="0"/>
    <x v="0"/>
    <x v="1"/>
    <x v="2"/>
    <x v="16"/>
    <x v="0"/>
  </r>
  <r>
    <n v="9"/>
    <n v="2"/>
    <n v="200"/>
    <n v="1"/>
    <n v="10622"/>
    <x v="307"/>
    <s v="UND"/>
    <n v="3"/>
    <n v="13813616.880000001"/>
    <n v="4604538.96"/>
    <s v="BODEGA ACTIVOS FIJOS"/>
    <x v="0"/>
    <x v="0"/>
    <x v="1"/>
    <x v="2"/>
    <x v="25"/>
    <x v="0"/>
  </r>
  <r>
    <n v="9"/>
    <n v="2"/>
    <n v="200"/>
    <n v="1"/>
    <n v="10634"/>
    <x v="308"/>
    <s v="UND"/>
    <n v="6"/>
    <n v="58272.86"/>
    <n v="9712.14"/>
    <s v="BODEGA ACTIVOS FIJOS"/>
    <x v="0"/>
    <x v="0"/>
    <x v="1"/>
    <x v="2"/>
    <x v="23"/>
    <x v="0"/>
  </r>
  <r>
    <n v="9"/>
    <n v="2"/>
    <n v="200"/>
    <n v="1"/>
    <n v="10685"/>
    <x v="309"/>
    <s v="UND"/>
    <n v="25"/>
    <n v="355250"/>
    <n v="14210"/>
    <s v="BODEGA ACTIVOS FIJOS"/>
    <x v="0"/>
    <x v="0"/>
    <x v="1"/>
    <x v="2"/>
    <x v="0"/>
    <x v="0"/>
  </r>
  <r>
    <n v="9"/>
    <n v="2"/>
    <n v="200"/>
    <n v="1"/>
    <n v="10708"/>
    <x v="310"/>
    <s v="UND"/>
    <n v="88"/>
    <n v="6124800"/>
    <n v="69600"/>
    <s v="BODEGA ACTIVOS FIJOS"/>
    <x v="0"/>
    <x v="0"/>
    <x v="1"/>
    <x v="2"/>
    <x v="18"/>
    <x v="0"/>
  </r>
  <r>
    <n v="9"/>
    <n v="2"/>
    <n v="200"/>
    <n v="1"/>
    <n v="10876"/>
    <x v="311"/>
    <s v="UND"/>
    <n v="33"/>
    <n v="388542"/>
    <n v="11774"/>
    <s v="BODEGA ACTIVOS FIJOS"/>
    <x v="0"/>
    <x v="0"/>
    <x v="1"/>
    <x v="2"/>
    <x v="16"/>
    <x v="0"/>
  </r>
  <r>
    <n v="9"/>
    <n v="2"/>
    <n v="200"/>
    <n v="1"/>
    <n v="10902"/>
    <x v="312"/>
    <s v="UND"/>
    <n v="36"/>
    <n v="425159"/>
    <n v="11809.97"/>
    <s v="BODEGA ACTIVOS FIJOS"/>
    <x v="0"/>
    <x v="0"/>
    <x v="1"/>
    <x v="2"/>
    <x v="16"/>
    <x v="0"/>
  </r>
  <r>
    <n v="9"/>
    <n v="2"/>
    <n v="200"/>
    <n v="1"/>
    <n v="10985"/>
    <x v="313"/>
    <s v="UND"/>
    <n v="68"/>
    <n v="1025440"/>
    <n v="15080"/>
    <s v="BODEGA ACTIVOS FIJOS"/>
    <x v="0"/>
    <x v="0"/>
    <x v="1"/>
    <x v="2"/>
    <x v="18"/>
    <x v="0"/>
  </r>
  <r>
    <n v="9"/>
    <n v="2"/>
    <n v="200"/>
    <n v="1"/>
    <n v="11014"/>
    <x v="314"/>
    <s v="UND"/>
    <n v="18"/>
    <n v="1869857.1"/>
    <n v="103880.95"/>
    <s v="BODEGA ACTIVOS FIJOS"/>
    <x v="0"/>
    <x v="0"/>
    <x v="1"/>
    <x v="2"/>
    <x v="19"/>
    <x v="0"/>
  </r>
  <r>
    <n v="9"/>
    <n v="2"/>
    <n v="200"/>
    <n v="1"/>
    <n v="11227"/>
    <x v="315"/>
    <s v="UND"/>
    <n v="18"/>
    <n v="326419"/>
    <n v="18134.39"/>
    <s v="BODEGA ACTIVOS FIJOS"/>
    <x v="0"/>
    <x v="0"/>
    <x v="1"/>
    <x v="2"/>
    <x v="16"/>
    <x v="0"/>
  </r>
  <r>
    <n v="9"/>
    <n v="2"/>
    <n v="200"/>
    <n v="1"/>
    <n v="11228"/>
    <x v="316"/>
    <s v="UND"/>
    <n v="19"/>
    <n v="353742"/>
    <n v="18618"/>
    <s v="BODEGA ACTIVOS FIJOS"/>
    <x v="0"/>
    <x v="0"/>
    <x v="1"/>
    <x v="2"/>
    <x v="16"/>
    <x v="0"/>
  </r>
  <r>
    <n v="9"/>
    <n v="2"/>
    <n v="200"/>
    <n v="1"/>
    <n v="11231"/>
    <x v="317"/>
    <s v="UND"/>
    <n v="54"/>
    <n v="941855"/>
    <n v="17441.759999999998"/>
    <s v="BODEGA ACTIVOS FIJOS"/>
    <x v="0"/>
    <x v="0"/>
    <x v="1"/>
    <x v="2"/>
    <x v="16"/>
    <x v="0"/>
  </r>
  <r>
    <n v="9"/>
    <n v="2"/>
    <n v="200"/>
    <n v="1"/>
    <n v="11232"/>
    <x v="318"/>
    <s v="UND"/>
    <n v="46"/>
    <n v="613640"/>
    <n v="13340"/>
    <s v="BODEGA ACTIVOS FIJOS"/>
    <x v="0"/>
    <x v="0"/>
    <x v="1"/>
    <x v="2"/>
    <x v="16"/>
    <x v="0"/>
  </r>
  <r>
    <n v="9"/>
    <n v="2"/>
    <n v="200"/>
    <n v="1"/>
    <n v="11942"/>
    <x v="319"/>
    <s v="UND"/>
    <n v="54"/>
    <n v="2756452"/>
    <n v="51045.41"/>
    <s v="BODEGA ACTIVOS FIJOS"/>
    <x v="0"/>
    <x v="0"/>
    <x v="1"/>
    <x v="2"/>
    <x v="18"/>
    <x v="0"/>
  </r>
  <r>
    <n v="9"/>
    <n v="2"/>
    <n v="200"/>
    <n v="1"/>
    <n v="12044"/>
    <x v="320"/>
    <s v="UND"/>
    <n v="72"/>
    <n v="200448"/>
    <n v="2784"/>
    <s v="BODEGA ACTIVOS FIJOS"/>
    <x v="0"/>
    <x v="0"/>
    <x v="1"/>
    <x v="2"/>
    <x v="20"/>
    <x v="0"/>
  </r>
  <r>
    <n v="9"/>
    <n v="2"/>
    <n v="200"/>
    <n v="1"/>
    <n v="12104"/>
    <x v="321"/>
    <s v="UND"/>
    <n v="1"/>
    <n v="975792"/>
    <n v="975792"/>
    <s v="BODEGA ACTIVOS FIJOS"/>
    <x v="0"/>
    <x v="0"/>
    <x v="1"/>
    <x v="2"/>
    <x v="26"/>
    <x v="0"/>
  </r>
  <r>
    <n v="9"/>
    <n v="2"/>
    <n v="200"/>
    <n v="1"/>
    <n v="12212"/>
    <x v="322"/>
    <s v="UND"/>
    <n v="535"/>
    <n v="1933789.6"/>
    <n v="3614.56"/>
    <s v="BODEGA ACTIVOS FIJOS"/>
    <x v="0"/>
    <x v="0"/>
    <x v="1"/>
    <x v="2"/>
    <x v="21"/>
    <x v="0"/>
  </r>
  <r>
    <n v="9"/>
    <n v="2"/>
    <n v="200"/>
    <n v="1"/>
    <n v="12534"/>
    <x v="323"/>
    <s v="UND"/>
    <n v="39"/>
    <n v="546951.6"/>
    <n v="14024.4"/>
    <s v="BODEGA ACTIVOS FIJOS"/>
    <x v="0"/>
    <x v="0"/>
    <x v="1"/>
    <x v="2"/>
    <x v="16"/>
    <x v="0"/>
  </r>
  <r>
    <n v="9"/>
    <n v="2"/>
    <n v="200"/>
    <n v="1"/>
    <n v="12876"/>
    <x v="324"/>
    <s v="UND"/>
    <n v="97"/>
    <n v="809581.4"/>
    <n v="8346.2000000000007"/>
    <s v="BODEGA ACTIVOS FIJOS"/>
    <x v="0"/>
    <x v="0"/>
    <x v="1"/>
    <x v="2"/>
    <x v="27"/>
    <x v="0"/>
  </r>
  <r>
    <n v="9"/>
    <n v="2"/>
    <n v="200"/>
    <n v="1"/>
    <n v="12987"/>
    <x v="325"/>
    <s v="UND"/>
    <n v="25"/>
    <n v="838767"/>
    <n v="33550.68"/>
    <s v="BODEGA ACTIVOS FIJOS"/>
    <x v="0"/>
    <x v="0"/>
    <x v="1"/>
    <x v="2"/>
    <x v="20"/>
    <x v="0"/>
  </r>
  <r>
    <n v="9"/>
    <n v="2"/>
    <n v="200"/>
    <n v="1"/>
    <n v="13029"/>
    <x v="326"/>
    <s v="UND"/>
    <n v="220"/>
    <n v="140104.79999999999"/>
    <n v="636.84"/>
    <s v="BODEGA ACTIVOS FIJOS"/>
    <x v="0"/>
    <x v="0"/>
    <x v="1"/>
    <x v="2"/>
    <x v="28"/>
    <x v="0"/>
  </r>
  <r>
    <n v="9"/>
    <n v="2"/>
    <n v="200"/>
    <n v="1"/>
    <n v="13039"/>
    <x v="327"/>
    <s v="UND"/>
    <n v="1"/>
    <n v="5836761.9500000002"/>
    <n v="5836761.9500000002"/>
    <s v="BODEGA ACTIVOS FIJOS"/>
    <x v="0"/>
    <x v="0"/>
    <x v="1"/>
    <x v="2"/>
    <x v="25"/>
    <x v="0"/>
  </r>
  <r>
    <n v="9"/>
    <n v="2"/>
    <n v="200"/>
    <n v="1"/>
    <n v="13190"/>
    <x v="328"/>
    <s v="UND"/>
    <n v="800"/>
    <n v="17376"/>
    <n v="21.72"/>
    <s v="BODEGA ACTIVOS FIJOS"/>
    <x v="0"/>
    <x v="0"/>
    <x v="1"/>
    <x v="2"/>
    <x v="0"/>
    <x v="0"/>
  </r>
  <r>
    <n v="9"/>
    <n v="2"/>
    <n v="200"/>
    <n v="1"/>
    <n v="13230"/>
    <x v="329"/>
    <s v="UND"/>
    <n v="1"/>
    <n v="1364751"/>
    <n v="1364751"/>
    <s v="BODEGA ACTIVOS FIJOS"/>
    <x v="0"/>
    <x v="0"/>
    <x v="1"/>
    <x v="2"/>
    <x v="29"/>
    <x v="0"/>
  </r>
  <r>
    <n v="9"/>
    <n v="2"/>
    <n v="200"/>
    <n v="1"/>
    <n v="13507"/>
    <x v="330"/>
    <s v="UND"/>
    <n v="2"/>
    <n v="278400"/>
    <n v="139200"/>
    <s v="BODEGA ACTIVOS FIJOS"/>
    <x v="0"/>
    <x v="0"/>
    <x v="1"/>
    <x v="2"/>
    <x v="29"/>
    <x v="0"/>
  </r>
  <r>
    <n v="9"/>
    <n v="2"/>
    <n v="200"/>
    <n v="1"/>
    <n v="13557"/>
    <x v="331"/>
    <s v="MTS"/>
    <n v="20"/>
    <n v="235294.4"/>
    <n v="11764.72"/>
    <s v="BODEGA ACTIVOS FIJOS"/>
    <x v="0"/>
    <x v="0"/>
    <x v="1"/>
    <x v="2"/>
    <x v="13"/>
    <x v="0"/>
  </r>
  <r>
    <n v="9"/>
    <n v="2"/>
    <n v="200"/>
    <n v="1"/>
    <n v="13579"/>
    <x v="332"/>
    <s v="UND"/>
    <n v="1"/>
    <n v="5807007"/>
    <n v="5807007"/>
    <s v="BODEGA ACTIVOS FIJOS"/>
    <x v="0"/>
    <x v="0"/>
    <x v="1"/>
    <x v="2"/>
    <x v="30"/>
    <x v="0"/>
  </r>
  <r>
    <n v="9"/>
    <n v="2"/>
    <n v="200"/>
    <n v="1"/>
    <n v="13581"/>
    <x v="333"/>
    <s v="UND"/>
    <n v="2"/>
    <n v="4230773.93"/>
    <n v="2115386.9700000002"/>
    <s v="BODEGA ACTIVOS FIJOS"/>
    <x v="0"/>
    <x v="0"/>
    <x v="1"/>
    <x v="2"/>
    <x v="20"/>
    <x v="0"/>
  </r>
  <r>
    <n v="9"/>
    <n v="2"/>
    <n v="200"/>
    <n v="1"/>
    <n v="13917"/>
    <x v="334"/>
    <s v="MTS"/>
    <n v="551"/>
    <n v="5846396.5199999996"/>
    <n v="10610.52"/>
    <s v="BODEGA ACTIVOS FIJOS"/>
    <x v="0"/>
    <x v="0"/>
    <x v="1"/>
    <x v="2"/>
    <x v="14"/>
    <x v="0"/>
  </r>
  <r>
    <n v="9"/>
    <n v="2"/>
    <n v="200"/>
    <n v="1"/>
    <n v="14087"/>
    <x v="335"/>
    <s v="UND"/>
    <n v="3"/>
    <n v="1569090.24"/>
    <n v="523030.08"/>
    <s v="BODEGA ACTIVOS FIJOS"/>
    <x v="0"/>
    <x v="0"/>
    <x v="1"/>
    <x v="2"/>
    <x v="29"/>
    <x v="0"/>
  </r>
  <r>
    <n v="9"/>
    <n v="2"/>
    <n v="200"/>
    <n v="1"/>
    <n v="14096"/>
    <x v="336"/>
    <s v="MTS"/>
    <n v="540"/>
    <n v="13776415.199999999"/>
    <n v="25511.88"/>
    <s v="BODEGA ACTIVOS FIJOS"/>
    <x v="0"/>
    <x v="0"/>
    <x v="1"/>
    <x v="2"/>
    <x v="14"/>
    <x v="0"/>
  </r>
  <r>
    <n v="9"/>
    <n v="2"/>
    <n v="200"/>
    <n v="1"/>
    <n v="14196"/>
    <x v="337"/>
    <s v="UND"/>
    <n v="4"/>
    <n v="22466880"/>
    <n v="5616720"/>
    <s v="BODEGA ACTIVOS FIJOS"/>
    <x v="0"/>
    <x v="0"/>
    <x v="1"/>
    <x v="2"/>
    <x v="31"/>
    <x v="0"/>
  </r>
  <r>
    <n v="9"/>
    <n v="2"/>
    <n v="200"/>
    <n v="1"/>
    <n v="14234"/>
    <x v="338"/>
    <s v="UND"/>
    <n v="1"/>
    <n v="11020000"/>
    <n v="11020000"/>
    <s v="BODEGA ACTIVOS FIJOS"/>
    <x v="0"/>
    <x v="0"/>
    <x v="1"/>
    <x v="2"/>
    <x v="0"/>
    <x v="0"/>
  </r>
  <r>
    <n v="9"/>
    <n v="2"/>
    <n v="200"/>
    <n v="1"/>
    <n v="14241"/>
    <x v="339"/>
    <s v="UND"/>
    <n v="1"/>
    <n v="24026865"/>
    <n v="24026865"/>
    <s v="BODEGA ACTIVOS FIJOS"/>
    <x v="0"/>
    <x v="0"/>
    <x v="1"/>
    <x v="2"/>
    <x v="20"/>
    <x v="0"/>
  </r>
  <r>
    <n v="9"/>
    <n v="2"/>
    <n v="200"/>
    <n v="1"/>
    <n v="14361"/>
    <x v="340"/>
    <s v="UND"/>
    <n v="600"/>
    <n v="341040"/>
    <n v="568.4"/>
    <s v="BODEGA ACTIVOS FIJOS"/>
    <x v="0"/>
    <x v="0"/>
    <x v="1"/>
    <x v="2"/>
    <x v="20"/>
    <x v="0"/>
  </r>
  <r>
    <n v="9"/>
    <n v="2"/>
    <n v="200"/>
    <n v="1"/>
    <n v="14367"/>
    <x v="341"/>
    <s v="UND"/>
    <n v="20"/>
    <n v="283805.59999999998"/>
    <n v="14190.28"/>
    <s v="BODEGA ACTIVOS FIJOS"/>
    <x v="0"/>
    <x v="0"/>
    <x v="1"/>
    <x v="2"/>
    <x v="0"/>
    <x v="0"/>
  </r>
  <r>
    <n v="9"/>
    <n v="2"/>
    <n v="200"/>
    <n v="1"/>
    <n v="14426"/>
    <x v="342"/>
    <s v="UND"/>
    <n v="17"/>
    <n v="7075.06"/>
    <n v="416.18"/>
    <s v="BODEGA ACTIVOS FIJOS"/>
    <x v="0"/>
    <x v="0"/>
    <x v="1"/>
    <x v="2"/>
    <x v="16"/>
    <x v="0"/>
  </r>
  <r>
    <n v="9"/>
    <n v="2"/>
    <n v="200"/>
    <n v="1"/>
    <n v="14427"/>
    <x v="343"/>
    <s v="UND"/>
    <n v="2"/>
    <n v="4476958.9800000004"/>
    <n v="2238479.4900000002"/>
    <s v="BODEGA ACTIVOS FIJOS"/>
    <x v="0"/>
    <x v="0"/>
    <x v="1"/>
    <x v="2"/>
    <x v="2"/>
    <x v="0"/>
  </r>
  <r>
    <n v="9"/>
    <n v="2"/>
    <n v="200"/>
    <n v="1"/>
    <n v="14463"/>
    <x v="344"/>
    <s v="UND"/>
    <n v="1"/>
    <n v="21366792"/>
    <n v="21366792"/>
    <s v="BODEGA ACTIVOS FIJOS"/>
    <x v="0"/>
    <x v="0"/>
    <x v="1"/>
    <x v="2"/>
    <x v="27"/>
    <x v="0"/>
  </r>
  <r>
    <n v="9"/>
    <n v="2"/>
    <n v="200"/>
    <n v="1"/>
    <n v="14531"/>
    <x v="345"/>
    <s v="UND"/>
    <n v="1"/>
    <n v="10072413"/>
    <n v="10072413"/>
    <s v="BODEGA ACTIVOS FIJOS"/>
    <x v="0"/>
    <x v="0"/>
    <x v="1"/>
    <x v="2"/>
    <x v="32"/>
    <x v="0"/>
  </r>
  <r>
    <n v="9"/>
    <n v="2"/>
    <n v="200"/>
    <n v="1"/>
    <n v="14533"/>
    <x v="346"/>
    <s v="UND"/>
    <n v="1"/>
    <n v="2000586"/>
    <n v="2000586"/>
    <s v="BODEGA ACTIVOS FIJOS"/>
    <x v="0"/>
    <x v="0"/>
    <x v="1"/>
    <x v="2"/>
    <x v="32"/>
    <x v="0"/>
  </r>
  <r>
    <n v="9"/>
    <n v="2"/>
    <n v="200"/>
    <n v="1"/>
    <n v="14534"/>
    <x v="347"/>
    <s v="UND"/>
    <n v="1"/>
    <n v="2263798"/>
    <n v="2263798"/>
    <s v="BODEGA ACTIVOS FIJOS"/>
    <x v="0"/>
    <x v="0"/>
    <x v="1"/>
    <x v="2"/>
    <x v="26"/>
    <x v="0"/>
  </r>
  <r>
    <n v="9"/>
    <n v="2"/>
    <n v="200"/>
    <n v="1"/>
    <n v="14613"/>
    <x v="348"/>
    <s v="UND"/>
    <n v="35"/>
    <n v="70197.399999999994"/>
    <n v="2005.64"/>
    <s v="BODEGA ACTIVOS FIJOS"/>
    <x v="0"/>
    <x v="0"/>
    <x v="1"/>
    <x v="2"/>
    <x v="20"/>
    <x v="0"/>
  </r>
  <r>
    <n v="9"/>
    <n v="2"/>
    <n v="200"/>
    <n v="1"/>
    <n v="14614"/>
    <x v="349"/>
    <s v="UND"/>
    <n v="115"/>
    <n v="173553.4"/>
    <n v="1509.16"/>
    <s v="BODEGA ACTIVOS FIJOS"/>
    <x v="0"/>
    <x v="0"/>
    <x v="1"/>
    <x v="2"/>
    <x v="20"/>
    <x v="0"/>
  </r>
  <r>
    <n v="9"/>
    <n v="2"/>
    <n v="200"/>
    <n v="1"/>
    <n v="14616"/>
    <x v="350"/>
    <s v="UND"/>
    <n v="232"/>
    <n v="72393.279999999999"/>
    <n v="312.04000000000002"/>
    <s v="BODEGA ACTIVOS FIJOS"/>
    <x v="0"/>
    <x v="0"/>
    <x v="1"/>
    <x v="2"/>
    <x v="20"/>
    <x v="0"/>
  </r>
  <r>
    <n v="9"/>
    <n v="2"/>
    <n v="200"/>
    <n v="1"/>
    <n v="14617"/>
    <x v="351"/>
    <s v="UND"/>
    <n v="297"/>
    <n v="68904"/>
    <n v="232"/>
    <s v="BODEGA ACTIVOS FIJOS"/>
    <x v="0"/>
    <x v="0"/>
    <x v="1"/>
    <x v="2"/>
    <x v="20"/>
    <x v="0"/>
  </r>
  <r>
    <n v="9"/>
    <n v="2"/>
    <n v="200"/>
    <n v="1"/>
    <n v="14618"/>
    <x v="352"/>
    <s v="UND"/>
    <n v="250"/>
    <n v="200680"/>
    <n v="802.72"/>
    <s v="BODEGA ACTIVOS FIJOS"/>
    <x v="0"/>
    <x v="0"/>
    <x v="1"/>
    <x v="2"/>
    <x v="14"/>
    <x v="0"/>
  </r>
  <r>
    <n v="9"/>
    <n v="2"/>
    <n v="200"/>
    <n v="1"/>
    <n v="14619"/>
    <x v="353"/>
    <s v="UND"/>
    <n v="8"/>
    <n v="4556.4799999999996"/>
    <n v="569.55999999999995"/>
    <s v="BODEGA ACTIVOS FIJOS"/>
    <x v="0"/>
    <x v="0"/>
    <x v="1"/>
    <x v="2"/>
    <x v="20"/>
    <x v="0"/>
  </r>
  <r>
    <n v="9"/>
    <n v="2"/>
    <n v="200"/>
    <n v="1"/>
    <n v="14620"/>
    <x v="354"/>
    <s v="UND"/>
    <n v="11"/>
    <n v="453860"/>
    <n v="41260"/>
    <s v="BODEGA ACTIVOS FIJOS"/>
    <x v="0"/>
    <x v="0"/>
    <x v="1"/>
    <x v="2"/>
    <x v="20"/>
    <x v="0"/>
  </r>
  <r>
    <n v="9"/>
    <n v="2"/>
    <n v="200"/>
    <n v="1"/>
    <n v="14621"/>
    <x v="355"/>
    <s v="UND"/>
    <n v="26"/>
    <n v="1125510.74"/>
    <n v="43288.88"/>
    <s v="BODEGA ACTIVOS FIJOS"/>
    <x v="0"/>
    <x v="0"/>
    <x v="1"/>
    <x v="2"/>
    <x v="20"/>
    <x v="0"/>
  </r>
  <r>
    <n v="9"/>
    <n v="2"/>
    <n v="200"/>
    <n v="1"/>
    <n v="14622"/>
    <x v="356"/>
    <s v="UND"/>
    <n v="64"/>
    <n v="4201835.5199999996"/>
    <n v="65653.679999999993"/>
    <s v="BODEGA ACTIVOS FIJOS"/>
    <x v="0"/>
    <x v="0"/>
    <x v="1"/>
    <x v="2"/>
    <x v="20"/>
    <x v="0"/>
  </r>
  <r>
    <n v="9"/>
    <n v="2"/>
    <n v="200"/>
    <n v="1"/>
    <n v="14633"/>
    <x v="357"/>
    <s v="UND"/>
    <n v="30"/>
    <n v="363764"/>
    <n v="12125.47"/>
    <s v="BODEGA ACTIVOS FIJOS"/>
    <x v="0"/>
    <x v="0"/>
    <x v="1"/>
    <x v="2"/>
    <x v="0"/>
    <x v="0"/>
  </r>
  <r>
    <n v="9"/>
    <n v="2"/>
    <n v="200"/>
    <n v="1"/>
    <n v="14634"/>
    <x v="358"/>
    <s v="UND"/>
    <n v="119"/>
    <n v="1412839.4"/>
    <n v="11872.6"/>
    <s v="BODEGA ACTIVOS FIJOS"/>
    <x v="0"/>
    <x v="0"/>
    <x v="1"/>
    <x v="2"/>
    <x v="0"/>
    <x v="0"/>
  </r>
  <r>
    <n v="9"/>
    <n v="2"/>
    <n v="200"/>
    <n v="1"/>
    <n v="14635"/>
    <x v="359"/>
    <s v="UND"/>
    <n v="255"/>
    <n v="3358513"/>
    <n v="13170.64"/>
    <s v="BODEGA ACTIVOS FIJOS"/>
    <x v="0"/>
    <x v="0"/>
    <x v="1"/>
    <x v="2"/>
    <x v="0"/>
    <x v="0"/>
  </r>
  <r>
    <n v="9"/>
    <n v="2"/>
    <n v="200"/>
    <n v="1"/>
    <n v="14636"/>
    <x v="360"/>
    <s v="UND"/>
    <n v="250"/>
    <n v="3292660"/>
    <n v="13170.64"/>
    <s v="BODEGA ACTIVOS FIJOS"/>
    <x v="0"/>
    <x v="0"/>
    <x v="1"/>
    <x v="2"/>
    <x v="0"/>
    <x v="0"/>
  </r>
  <r>
    <n v="9"/>
    <n v="2"/>
    <n v="200"/>
    <n v="1"/>
    <n v="14637"/>
    <x v="361"/>
    <s v="UND"/>
    <n v="40"/>
    <n v="419781"/>
    <n v="10494.53"/>
    <s v="BODEGA ACTIVOS FIJOS"/>
    <x v="0"/>
    <x v="0"/>
    <x v="1"/>
    <x v="2"/>
    <x v="0"/>
    <x v="0"/>
  </r>
  <r>
    <n v="9"/>
    <n v="2"/>
    <n v="200"/>
    <n v="1"/>
    <n v="14638"/>
    <x v="362"/>
    <s v="UND"/>
    <n v="160"/>
    <n v="911296"/>
    <n v="5695.6"/>
    <s v="BODEGA ACTIVOS FIJOS"/>
    <x v="0"/>
    <x v="0"/>
    <x v="1"/>
    <x v="2"/>
    <x v="0"/>
    <x v="0"/>
  </r>
  <r>
    <n v="9"/>
    <n v="2"/>
    <n v="200"/>
    <n v="1"/>
    <n v="14639"/>
    <x v="363"/>
    <s v="UND"/>
    <n v="20"/>
    <n v="113912"/>
    <n v="5695.6"/>
    <s v="BODEGA ACTIVOS FIJOS"/>
    <x v="0"/>
    <x v="0"/>
    <x v="1"/>
    <x v="2"/>
    <x v="0"/>
    <x v="0"/>
  </r>
  <r>
    <n v="9"/>
    <n v="2"/>
    <n v="200"/>
    <n v="1"/>
    <n v="14640"/>
    <x v="364"/>
    <s v="UND"/>
    <n v="20"/>
    <n v="113912"/>
    <n v="5695.6"/>
    <s v="BODEGA ACTIVOS FIJOS"/>
    <x v="0"/>
    <x v="0"/>
    <x v="1"/>
    <x v="2"/>
    <x v="0"/>
    <x v="0"/>
  </r>
  <r>
    <n v="9"/>
    <n v="2"/>
    <n v="200"/>
    <n v="1"/>
    <n v="14641"/>
    <x v="365"/>
    <s v="UND"/>
    <n v="20"/>
    <n v="113912"/>
    <n v="5695.6"/>
    <s v="BODEGA ACTIVOS FIJOS"/>
    <x v="0"/>
    <x v="0"/>
    <x v="1"/>
    <x v="2"/>
    <x v="0"/>
    <x v="0"/>
  </r>
  <r>
    <n v="9"/>
    <n v="2"/>
    <n v="200"/>
    <n v="1"/>
    <n v="14642"/>
    <x v="366"/>
    <s v="UND"/>
    <n v="20"/>
    <n v="113912"/>
    <n v="5695.6"/>
    <s v="BODEGA ACTIVOS FIJOS"/>
    <x v="0"/>
    <x v="0"/>
    <x v="1"/>
    <x v="2"/>
    <x v="0"/>
    <x v="0"/>
  </r>
  <r>
    <n v="9"/>
    <n v="2"/>
    <n v="200"/>
    <n v="1"/>
    <n v="14643"/>
    <x v="367"/>
    <s v="UND"/>
    <n v="20"/>
    <n v="118181"/>
    <n v="5909.05"/>
    <s v="BODEGA ACTIVOS FIJOS"/>
    <x v="0"/>
    <x v="0"/>
    <x v="1"/>
    <x v="2"/>
    <x v="0"/>
    <x v="0"/>
  </r>
  <r>
    <n v="9"/>
    <n v="2"/>
    <n v="200"/>
    <n v="1"/>
    <n v="14644"/>
    <x v="368"/>
    <s v="UND"/>
    <n v="60"/>
    <n v="3772320"/>
    <n v="62872"/>
    <s v="BODEGA ACTIVOS FIJOS"/>
    <x v="0"/>
    <x v="0"/>
    <x v="1"/>
    <x v="2"/>
    <x v="0"/>
    <x v="0"/>
  </r>
  <r>
    <n v="9"/>
    <n v="2"/>
    <n v="200"/>
    <n v="1"/>
    <n v="14645"/>
    <x v="369"/>
    <s v="UND"/>
    <n v="100"/>
    <n v="653080"/>
    <n v="6530.8"/>
    <s v="BODEGA ACTIVOS FIJOS"/>
    <x v="0"/>
    <x v="0"/>
    <x v="1"/>
    <x v="2"/>
    <x v="0"/>
    <x v="0"/>
  </r>
  <r>
    <n v="9"/>
    <n v="2"/>
    <n v="200"/>
    <n v="1"/>
    <n v="14646"/>
    <x v="370"/>
    <s v="UND"/>
    <n v="100"/>
    <n v="653080"/>
    <n v="6530.8"/>
    <s v="BODEGA ACTIVOS FIJOS"/>
    <x v="0"/>
    <x v="0"/>
    <x v="1"/>
    <x v="2"/>
    <x v="0"/>
    <x v="0"/>
  </r>
  <r>
    <n v="9"/>
    <n v="2"/>
    <n v="200"/>
    <n v="1"/>
    <n v="14716"/>
    <x v="371"/>
    <s v="MTS"/>
    <n v="6000"/>
    <n v="50202480"/>
    <n v="8367.08"/>
    <s v="BODEGA ACTIVOS FIJOS"/>
    <x v="0"/>
    <x v="0"/>
    <x v="1"/>
    <x v="2"/>
    <x v="32"/>
    <x v="0"/>
  </r>
  <r>
    <n v="9"/>
    <n v="2"/>
    <n v="201"/>
    <n v="1"/>
    <n v="9224"/>
    <x v="372"/>
    <s v="UND"/>
    <n v="2"/>
    <n v="302806.45"/>
    <n v="151403.23000000001"/>
    <s v="CEDIME PAPAYO - BODEGA ZC"/>
    <x v="0"/>
    <x v="0"/>
    <x v="1"/>
    <x v="3"/>
    <x v="0"/>
    <x v="0"/>
  </r>
  <r>
    <n v="9"/>
    <n v="2"/>
    <n v="201"/>
    <n v="1"/>
    <n v="9447"/>
    <x v="255"/>
    <s v="UND"/>
    <n v="44"/>
    <n v="468153.07"/>
    <n v="10639.84"/>
    <s v="CEDIME PAPAYO - BODEGA ZC"/>
    <x v="0"/>
    <x v="0"/>
    <x v="1"/>
    <x v="3"/>
    <x v="16"/>
    <x v="0"/>
  </r>
  <r>
    <n v="9"/>
    <n v="2"/>
    <n v="201"/>
    <n v="1"/>
    <n v="9627"/>
    <x v="373"/>
    <s v="UND"/>
    <n v="8"/>
    <n v="13541.01"/>
    <n v="1692.63"/>
    <s v="CEDIME PAPAYO - BODEGA ZC"/>
    <x v="0"/>
    <x v="0"/>
    <x v="1"/>
    <x v="3"/>
    <x v="17"/>
    <x v="0"/>
  </r>
  <r>
    <n v="9"/>
    <n v="2"/>
    <n v="201"/>
    <n v="1"/>
    <n v="9629"/>
    <x v="374"/>
    <s v="UND"/>
    <n v="38"/>
    <n v="1270362.58"/>
    <n v="33430.589999999997"/>
    <s v="CEDIME PAPAYO - BODEGA ZC"/>
    <x v="0"/>
    <x v="0"/>
    <x v="1"/>
    <x v="3"/>
    <x v="17"/>
    <x v="0"/>
  </r>
  <r>
    <n v="9"/>
    <n v="2"/>
    <n v="201"/>
    <n v="1"/>
    <n v="9630"/>
    <x v="375"/>
    <s v="UND"/>
    <n v="5"/>
    <n v="127406.13"/>
    <n v="25481.23"/>
    <s v="CEDIME PAPAYO - BODEGA ZC"/>
    <x v="0"/>
    <x v="0"/>
    <x v="1"/>
    <x v="3"/>
    <x v="17"/>
    <x v="0"/>
  </r>
  <r>
    <n v="9"/>
    <n v="2"/>
    <n v="201"/>
    <n v="1"/>
    <n v="9631"/>
    <x v="376"/>
    <s v="UND"/>
    <n v="3"/>
    <n v="43500"/>
    <n v="14500"/>
    <s v="CEDIME PAPAYO - BODEGA ZC"/>
    <x v="0"/>
    <x v="0"/>
    <x v="1"/>
    <x v="3"/>
    <x v="17"/>
    <x v="0"/>
  </r>
  <r>
    <n v="9"/>
    <n v="2"/>
    <n v="201"/>
    <n v="1"/>
    <n v="9632"/>
    <x v="256"/>
    <s v="UND"/>
    <n v="148"/>
    <n v="516456.69"/>
    <n v="3489.57"/>
    <s v="CEDIME PAPAYO - BODEGA ZC"/>
    <x v="0"/>
    <x v="0"/>
    <x v="1"/>
    <x v="3"/>
    <x v="16"/>
    <x v="0"/>
  </r>
  <r>
    <n v="9"/>
    <n v="2"/>
    <n v="201"/>
    <n v="1"/>
    <n v="9633"/>
    <x v="377"/>
    <s v="UND"/>
    <n v="32"/>
    <n v="125359.13"/>
    <n v="3917.47"/>
    <s v="CEDIME PAPAYO - BODEGA ZC"/>
    <x v="0"/>
    <x v="0"/>
    <x v="1"/>
    <x v="3"/>
    <x v="17"/>
    <x v="0"/>
  </r>
  <r>
    <n v="9"/>
    <n v="2"/>
    <n v="201"/>
    <n v="1"/>
    <n v="9635"/>
    <x v="257"/>
    <s v="UND"/>
    <n v="31"/>
    <n v="956005.19"/>
    <n v="30838.880000000001"/>
    <s v="CEDIME PAPAYO - BODEGA ZC"/>
    <x v="0"/>
    <x v="0"/>
    <x v="1"/>
    <x v="3"/>
    <x v="17"/>
    <x v="0"/>
  </r>
  <r>
    <n v="9"/>
    <n v="2"/>
    <n v="201"/>
    <n v="1"/>
    <n v="9636"/>
    <x v="378"/>
    <s v="UND"/>
    <n v="49"/>
    <n v="433273.32"/>
    <n v="8842.31"/>
    <s v="CEDIME PAPAYO - BODEGA ZC"/>
    <x v="0"/>
    <x v="0"/>
    <x v="1"/>
    <x v="3"/>
    <x v="17"/>
    <x v="0"/>
  </r>
  <r>
    <n v="9"/>
    <n v="2"/>
    <n v="201"/>
    <n v="1"/>
    <n v="9637"/>
    <x v="258"/>
    <s v="UND"/>
    <n v="5"/>
    <n v="132377.07"/>
    <n v="26475.42"/>
    <s v="CEDIME PAPAYO - BODEGA ZC"/>
    <x v="0"/>
    <x v="0"/>
    <x v="1"/>
    <x v="3"/>
    <x v="17"/>
    <x v="0"/>
  </r>
  <r>
    <n v="9"/>
    <n v="2"/>
    <n v="201"/>
    <n v="1"/>
    <n v="9638"/>
    <x v="379"/>
    <s v="UND"/>
    <n v="11"/>
    <n v="40592.870000000003"/>
    <n v="3690.26"/>
    <s v="CEDIME PAPAYO - BODEGA ZC"/>
    <x v="0"/>
    <x v="0"/>
    <x v="1"/>
    <x v="3"/>
    <x v="16"/>
    <x v="0"/>
  </r>
  <r>
    <n v="9"/>
    <n v="2"/>
    <n v="201"/>
    <n v="1"/>
    <n v="9640"/>
    <x v="380"/>
    <s v="UND"/>
    <n v="4"/>
    <n v="60876"/>
    <n v="15219"/>
    <s v="CEDIME PAPAYO - BODEGA ZC"/>
    <x v="0"/>
    <x v="0"/>
    <x v="1"/>
    <x v="3"/>
    <x v="16"/>
    <x v="0"/>
  </r>
  <r>
    <n v="9"/>
    <n v="2"/>
    <n v="201"/>
    <n v="1"/>
    <n v="9641"/>
    <x v="259"/>
    <s v="UND"/>
    <n v="41"/>
    <n v="142680"/>
    <n v="3480"/>
    <s v="CEDIME PAPAYO - BODEGA ZC"/>
    <x v="0"/>
    <x v="0"/>
    <x v="1"/>
    <x v="3"/>
    <x v="16"/>
    <x v="0"/>
  </r>
  <r>
    <n v="9"/>
    <n v="2"/>
    <n v="201"/>
    <n v="1"/>
    <n v="9644"/>
    <x v="260"/>
    <s v="UND"/>
    <n v="1"/>
    <n v="1810.66"/>
    <n v="1810.64"/>
    <s v="CEDIME PAPAYO - BODEGA ZC"/>
    <x v="0"/>
    <x v="0"/>
    <x v="1"/>
    <x v="3"/>
    <x v="16"/>
    <x v="0"/>
  </r>
  <r>
    <n v="9"/>
    <n v="2"/>
    <n v="201"/>
    <n v="1"/>
    <n v="9645"/>
    <x v="381"/>
    <s v="UND"/>
    <n v="8"/>
    <n v="546.64"/>
    <n v="68.33"/>
    <s v="CEDIME PAPAYO - BODEGA ZC"/>
    <x v="0"/>
    <x v="0"/>
    <x v="1"/>
    <x v="3"/>
    <x v="16"/>
    <x v="0"/>
  </r>
  <r>
    <n v="9"/>
    <n v="2"/>
    <n v="201"/>
    <n v="1"/>
    <n v="9647"/>
    <x v="382"/>
    <s v="UND"/>
    <n v="1450"/>
    <n v="189007.83"/>
    <n v="130.35"/>
    <s v="CEDIME PAPAYO - BODEGA ZC"/>
    <x v="0"/>
    <x v="0"/>
    <x v="1"/>
    <x v="3"/>
    <x v="16"/>
    <x v="0"/>
  </r>
  <r>
    <n v="9"/>
    <n v="2"/>
    <n v="201"/>
    <n v="1"/>
    <n v="9648"/>
    <x v="383"/>
    <s v="UND"/>
    <n v="20"/>
    <n v="3619.2"/>
    <n v="180.96"/>
    <s v="CEDIME PAPAYO - BODEGA ZC"/>
    <x v="0"/>
    <x v="0"/>
    <x v="1"/>
    <x v="3"/>
    <x v="16"/>
    <x v="0"/>
  </r>
  <r>
    <n v="9"/>
    <n v="2"/>
    <n v="201"/>
    <n v="1"/>
    <n v="9649"/>
    <x v="261"/>
    <s v="UND"/>
    <n v="3"/>
    <n v="14616"/>
    <n v="4872"/>
    <s v="CEDIME PAPAYO - BODEGA ZC"/>
    <x v="0"/>
    <x v="0"/>
    <x v="1"/>
    <x v="3"/>
    <x v="16"/>
    <x v="0"/>
  </r>
  <r>
    <n v="9"/>
    <n v="2"/>
    <n v="201"/>
    <n v="1"/>
    <n v="9650"/>
    <x v="384"/>
    <s v="UND"/>
    <n v="46"/>
    <n v="740864.92"/>
    <n v="16105.76"/>
    <s v="CEDIME PAPAYO - BODEGA ZC"/>
    <x v="0"/>
    <x v="0"/>
    <x v="1"/>
    <x v="3"/>
    <x v="16"/>
    <x v="0"/>
  </r>
  <r>
    <n v="9"/>
    <n v="2"/>
    <n v="201"/>
    <n v="1"/>
    <n v="9651"/>
    <x v="262"/>
    <s v="UND"/>
    <n v="35"/>
    <n v="18270"/>
    <n v="522"/>
    <s v="CEDIME PAPAYO - BODEGA ZC"/>
    <x v="0"/>
    <x v="0"/>
    <x v="1"/>
    <x v="3"/>
    <x v="16"/>
    <x v="0"/>
  </r>
  <r>
    <n v="9"/>
    <n v="2"/>
    <n v="201"/>
    <n v="1"/>
    <n v="9653"/>
    <x v="385"/>
    <s v="UND"/>
    <n v="91"/>
    <n v="211136.53"/>
    <n v="2320.1799999999998"/>
    <s v="CEDIME PAPAYO - BODEGA ZC"/>
    <x v="0"/>
    <x v="0"/>
    <x v="1"/>
    <x v="3"/>
    <x v="16"/>
    <x v="0"/>
  </r>
  <r>
    <n v="9"/>
    <n v="2"/>
    <n v="201"/>
    <n v="1"/>
    <n v="9654"/>
    <x v="263"/>
    <s v="UND"/>
    <n v="15"/>
    <n v="15738.1"/>
    <n v="1049.21"/>
    <s v="CEDIME PAPAYO - BODEGA ZC"/>
    <x v="0"/>
    <x v="0"/>
    <x v="1"/>
    <x v="3"/>
    <x v="16"/>
    <x v="0"/>
  </r>
  <r>
    <n v="9"/>
    <n v="2"/>
    <n v="201"/>
    <n v="1"/>
    <n v="9657"/>
    <x v="264"/>
    <s v="UND"/>
    <n v="34"/>
    <n v="71731.5"/>
    <n v="2109.75"/>
    <s v="CEDIME PAPAYO - BODEGA ZC"/>
    <x v="0"/>
    <x v="0"/>
    <x v="1"/>
    <x v="3"/>
    <x v="16"/>
    <x v="0"/>
  </r>
  <r>
    <n v="9"/>
    <n v="2"/>
    <n v="201"/>
    <n v="1"/>
    <n v="9658"/>
    <x v="386"/>
    <s v="UND"/>
    <n v="77"/>
    <n v="295970.40999999997"/>
    <n v="3843.77"/>
    <s v="CEDIME PAPAYO - BODEGA ZC"/>
    <x v="0"/>
    <x v="0"/>
    <x v="1"/>
    <x v="3"/>
    <x v="16"/>
    <x v="0"/>
  </r>
  <r>
    <n v="9"/>
    <n v="2"/>
    <n v="201"/>
    <n v="1"/>
    <n v="9659"/>
    <x v="387"/>
    <s v="UND"/>
    <n v="41"/>
    <n v="193939.89"/>
    <n v="4730.24"/>
    <s v="CEDIME PAPAYO - BODEGA ZC"/>
    <x v="0"/>
    <x v="0"/>
    <x v="1"/>
    <x v="3"/>
    <x v="16"/>
    <x v="0"/>
  </r>
  <r>
    <n v="9"/>
    <n v="2"/>
    <n v="201"/>
    <n v="1"/>
    <n v="9661"/>
    <x v="388"/>
    <s v="UND"/>
    <n v="20"/>
    <n v="384409.38"/>
    <n v="19220.47"/>
    <s v="CEDIME PAPAYO - BODEGA ZC"/>
    <x v="0"/>
    <x v="0"/>
    <x v="1"/>
    <x v="3"/>
    <x v="18"/>
    <x v="0"/>
  </r>
  <r>
    <n v="9"/>
    <n v="2"/>
    <n v="201"/>
    <n v="1"/>
    <n v="9665"/>
    <x v="265"/>
    <s v="UND"/>
    <n v="6"/>
    <n v="18792"/>
    <n v="3132"/>
    <s v="CEDIME PAPAYO - BODEGA ZC"/>
    <x v="0"/>
    <x v="0"/>
    <x v="1"/>
    <x v="3"/>
    <x v="16"/>
    <x v="0"/>
  </r>
  <r>
    <n v="9"/>
    <n v="2"/>
    <n v="201"/>
    <n v="1"/>
    <n v="9680"/>
    <x v="267"/>
    <s v="UND"/>
    <n v="15"/>
    <n v="805437.61"/>
    <n v="53695.839999999997"/>
    <s v="CEDIME PAPAYO - BODEGA ZC"/>
    <x v="0"/>
    <x v="0"/>
    <x v="1"/>
    <x v="3"/>
    <x v="18"/>
    <x v="0"/>
  </r>
  <r>
    <n v="9"/>
    <n v="2"/>
    <n v="201"/>
    <n v="1"/>
    <n v="9682"/>
    <x v="389"/>
    <s v="UND"/>
    <n v="9"/>
    <n v="700974.83"/>
    <n v="77886.09"/>
    <s v="CEDIME PAPAYO - BODEGA ZC"/>
    <x v="0"/>
    <x v="0"/>
    <x v="1"/>
    <x v="3"/>
    <x v="18"/>
    <x v="0"/>
  </r>
  <r>
    <n v="9"/>
    <n v="2"/>
    <n v="201"/>
    <n v="1"/>
    <n v="9683"/>
    <x v="390"/>
    <s v="UND"/>
    <n v="2"/>
    <n v="324800"/>
    <n v="162400"/>
    <s v="CEDIME PAPAYO - BODEGA ZC"/>
    <x v="0"/>
    <x v="0"/>
    <x v="1"/>
    <x v="3"/>
    <x v="18"/>
    <x v="0"/>
  </r>
  <r>
    <n v="9"/>
    <n v="2"/>
    <n v="201"/>
    <n v="1"/>
    <n v="9695"/>
    <x v="269"/>
    <s v="UND"/>
    <n v="48"/>
    <n v="478787.41"/>
    <n v="9974.74"/>
    <s v="CEDIME PAPAYO - BODEGA ZC"/>
    <x v="0"/>
    <x v="0"/>
    <x v="1"/>
    <x v="3"/>
    <x v="18"/>
    <x v="0"/>
  </r>
  <r>
    <n v="9"/>
    <n v="2"/>
    <n v="201"/>
    <n v="1"/>
    <n v="9699"/>
    <x v="391"/>
    <s v="UND"/>
    <n v="8"/>
    <n v="252000"/>
    <n v="31500"/>
    <s v="CEDIME PAPAYO - BODEGA ZC"/>
    <x v="0"/>
    <x v="0"/>
    <x v="1"/>
    <x v="3"/>
    <x v="18"/>
    <x v="0"/>
  </r>
  <r>
    <n v="9"/>
    <n v="2"/>
    <n v="201"/>
    <n v="1"/>
    <n v="9701"/>
    <x v="392"/>
    <s v="UND"/>
    <n v="4"/>
    <n v="214000"/>
    <n v="53500"/>
    <s v="CEDIME PAPAYO - BODEGA ZC"/>
    <x v="0"/>
    <x v="0"/>
    <x v="1"/>
    <x v="3"/>
    <x v="18"/>
    <x v="0"/>
  </r>
  <r>
    <n v="9"/>
    <n v="2"/>
    <n v="201"/>
    <n v="1"/>
    <n v="9704"/>
    <x v="393"/>
    <s v="UND"/>
    <n v="20"/>
    <n v="1740000"/>
    <n v="87000"/>
    <s v="CEDIME PAPAYO - BODEGA ZC"/>
    <x v="0"/>
    <x v="0"/>
    <x v="1"/>
    <x v="3"/>
    <x v="18"/>
    <x v="0"/>
  </r>
  <r>
    <n v="9"/>
    <n v="2"/>
    <n v="201"/>
    <n v="1"/>
    <n v="9705"/>
    <x v="394"/>
    <s v="UND"/>
    <n v="12"/>
    <n v="415200"/>
    <n v="34600"/>
    <s v="CEDIME PAPAYO - BODEGA ZC"/>
    <x v="0"/>
    <x v="0"/>
    <x v="1"/>
    <x v="3"/>
    <x v="18"/>
    <x v="0"/>
  </r>
  <r>
    <n v="9"/>
    <n v="2"/>
    <n v="201"/>
    <n v="1"/>
    <n v="9710"/>
    <x v="395"/>
    <s v="UND"/>
    <n v="6"/>
    <n v="31780.92"/>
    <n v="5296.82"/>
    <s v="CEDIME PAPAYO - BODEGA ZC"/>
    <x v="0"/>
    <x v="0"/>
    <x v="1"/>
    <x v="3"/>
    <x v="16"/>
    <x v="0"/>
  </r>
  <r>
    <n v="9"/>
    <n v="2"/>
    <n v="201"/>
    <n v="1"/>
    <n v="9711"/>
    <x v="396"/>
    <s v="UND"/>
    <n v="50"/>
    <n v="150000"/>
    <n v="3000"/>
    <s v="CEDIME PAPAYO - BODEGA ZC"/>
    <x v="0"/>
    <x v="0"/>
    <x v="1"/>
    <x v="3"/>
    <x v="16"/>
    <x v="0"/>
  </r>
  <r>
    <n v="9"/>
    <n v="2"/>
    <n v="201"/>
    <n v="1"/>
    <n v="9720"/>
    <x v="397"/>
    <s v="UND"/>
    <n v="20"/>
    <n v="151164.76999999999"/>
    <n v="7558.24"/>
    <s v="CEDIME PAPAYO - BODEGA ZC"/>
    <x v="0"/>
    <x v="0"/>
    <x v="1"/>
    <x v="3"/>
    <x v="16"/>
    <x v="0"/>
  </r>
  <r>
    <n v="9"/>
    <n v="2"/>
    <n v="201"/>
    <n v="1"/>
    <n v="9721"/>
    <x v="398"/>
    <s v="UND"/>
    <n v="5"/>
    <n v="34890"/>
    <n v="6978"/>
    <s v="CEDIME PAPAYO - BODEGA ZC"/>
    <x v="0"/>
    <x v="0"/>
    <x v="1"/>
    <x v="3"/>
    <x v="16"/>
    <x v="0"/>
  </r>
  <r>
    <n v="9"/>
    <n v="2"/>
    <n v="201"/>
    <n v="1"/>
    <n v="9722"/>
    <x v="399"/>
    <s v="UND"/>
    <n v="153"/>
    <n v="1244132.83"/>
    <n v="8131.59"/>
    <s v="CEDIME PAPAYO - BODEGA ZC"/>
    <x v="0"/>
    <x v="0"/>
    <x v="1"/>
    <x v="3"/>
    <x v="16"/>
    <x v="0"/>
  </r>
  <r>
    <n v="9"/>
    <n v="2"/>
    <n v="201"/>
    <n v="1"/>
    <n v="9723"/>
    <x v="400"/>
    <s v="UND"/>
    <n v="52"/>
    <n v="183861.8"/>
    <n v="3535.8"/>
    <s v="CEDIME PAPAYO - BODEGA ZC"/>
    <x v="0"/>
    <x v="0"/>
    <x v="1"/>
    <x v="3"/>
    <x v="16"/>
    <x v="0"/>
  </r>
  <r>
    <n v="9"/>
    <n v="2"/>
    <n v="201"/>
    <n v="1"/>
    <n v="9724"/>
    <x v="270"/>
    <s v="UND"/>
    <n v="34"/>
    <n v="415032.08"/>
    <n v="12206.83"/>
    <s v="CEDIME PAPAYO - BODEGA ZC"/>
    <x v="0"/>
    <x v="0"/>
    <x v="1"/>
    <x v="3"/>
    <x v="16"/>
    <x v="0"/>
  </r>
  <r>
    <n v="9"/>
    <n v="2"/>
    <n v="201"/>
    <n v="1"/>
    <n v="9726"/>
    <x v="401"/>
    <s v="UND"/>
    <n v="5"/>
    <n v="338140"/>
    <n v="67628"/>
    <s v="CEDIME PAPAYO - BODEGA ZC"/>
    <x v="0"/>
    <x v="0"/>
    <x v="1"/>
    <x v="3"/>
    <x v="16"/>
    <x v="0"/>
  </r>
  <r>
    <n v="9"/>
    <n v="2"/>
    <n v="201"/>
    <n v="1"/>
    <n v="9730"/>
    <x v="402"/>
    <s v="UND"/>
    <n v="35"/>
    <n v="16564.8"/>
    <n v="473.28"/>
    <s v="CEDIME PAPAYO - BODEGA ZC"/>
    <x v="0"/>
    <x v="0"/>
    <x v="1"/>
    <x v="3"/>
    <x v="16"/>
    <x v="0"/>
  </r>
  <r>
    <n v="9"/>
    <n v="2"/>
    <n v="201"/>
    <n v="1"/>
    <n v="9732"/>
    <x v="403"/>
    <s v="UND"/>
    <n v="51"/>
    <n v="28667.599999999999"/>
    <n v="562.1"/>
    <s v="CEDIME PAPAYO - BODEGA ZC"/>
    <x v="0"/>
    <x v="0"/>
    <x v="1"/>
    <x v="3"/>
    <x v="16"/>
    <x v="0"/>
  </r>
  <r>
    <n v="9"/>
    <n v="2"/>
    <n v="201"/>
    <n v="1"/>
    <n v="9733"/>
    <x v="271"/>
    <s v="UND"/>
    <n v="403"/>
    <n v="2286550.0099999998"/>
    <n v="5673.82"/>
    <s v="CEDIME PAPAYO - BODEGA ZC"/>
    <x v="0"/>
    <x v="0"/>
    <x v="1"/>
    <x v="3"/>
    <x v="16"/>
    <x v="0"/>
  </r>
  <r>
    <n v="9"/>
    <n v="2"/>
    <n v="201"/>
    <n v="1"/>
    <n v="9736"/>
    <x v="404"/>
    <s v="UND"/>
    <n v="34"/>
    <n v="634681.07999999996"/>
    <n v="18667.09"/>
    <s v="CEDIME PAPAYO - BODEGA ZC"/>
    <x v="0"/>
    <x v="0"/>
    <x v="1"/>
    <x v="3"/>
    <x v="16"/>
    <x v="0"/>
  </r>
  <r>
    <n v="9"/>
    <n v="2"/>
    <n v="201"/>
    <n v="1"/>
    <n v="9737"/>
    <x v="405"/>
    <s v="UND"/>
    <n v="25"/>
    <n v="2156721.79"/>
    <n v="86268.87"/>
    <s v="CEDIME PAPAYO - BODEGA ZC"/>
    <x v="0"/>
    <x v="0"/>
    <x v="1"/>
    <x v="3"/>
    <x v="27"/>
    <x v="0"/>
  </r>
  <r>
    <n v="9"/>
    <n v="2"/>
    <n v="201"/>
    <n v="1"/>
    <n v="9740"/>
    <x v="406"/>
    <s v="UND"/>
    <n v="13"/>
    <n v="59881.56"/>
    <n v="4606.2700000000004"/>
    <s v="CEDIME PAPAYO - BODEGA ZC"/>
    <x v="0"/>
    <x v="0"/>
    <x v="1"/>
    <x v="3"/>
    <x v="18"/>
    <x v="0"/>
  </r>
  <r>
    <n v="9"/>
    <n v="2"/>
    <n v="201"/>
    <n v="1"/>
    <n v="9741"/>
    <x v="407"/>
    <s v="UND"/>
    <n v="16"/>
    <n v="147040.75"/>
    <n v="9190.0499999999993"/>
    <s v="CEDIME PAPAYO - BODEGA ZC"/>
    <x v="0"/>
    <x v="0"/>
    <x v="1"/>
    <x v="3"/>
    <x v="18"/>
    <x v="0"/>
  </r>
  <r>
    <n v="9"/>
    <n v="2"/>
    <n v="201"/>
    <n v="1"/>
    <n v="9742"/>
    <x v="408"/>
    <s v="UND"/>
    <n v="25"/>
    <n v="346063.1"/>
    <n v="13842.52"/>
    <s v="CEDIME PAPAYO - BODEGA ZC"/>
    <x v="0"/>
    <x v="0"/>
    <x v="1"/>
    <x v="3"/>
    <x v="18"/>
    <x v="0"/>
  </r>
  <r>
    <n v="9"/>
    <n v="2"/>
    <n v="201"/>
    <n v="1"/>
    <n v="9743"/>
    <x v="409"/>
    <s v="UND"/>
    <n v="9"/>
    <n v="178036.78"/>
    <n v="19781.87"/>
    <s v="CEDIME PAPAYO - BODEGA ZC"/>
    <x v="0"/>
    <x v="0"/>
    <x v="1"/>
    <x v="3"/>
    <x v="18"/>
    <x v="0"/>
  </r>
  <r>
    <n v="9"/>
    <n v="2"/>
    <n v="201"/>
    <n v="1"/>
    <n v="9744"/>
    <x v="410"/>
    <s v="UND"/>
    <n v="5"/>
    <n v="123763.27"/>
    <n v="24752.66"/>
    <s v="CEDIME PAPAYO - BODEGA ZC"/>
    <x v="0"/>
    <x v="0"/>
    <x v="1"/>
    <x v="3"/>
    <x v="18"/>
    <x v="0"/>
  </r>
  <r>
    <n v="9"/>
    <n v="2"/>
    <n v="201"/>
    <n v="1"/>
    <n v="9747"/>
    <x v="272"/>
    <s v="UND"/>
    <n v="3"/>
    <n v="708813"/>
    <n v="236271"/>
    <s v="CEDIME PAPAYO - BODEGA ZC"/>
    <x v="0"/>
    <x v="0"/>
    <x v="1"/>
    <x v="3"/>
    <x v="19"/>
    <x v="0"/>
  </r>
  <r>
    <n v="9"/>
    <n v="2"/>
    <n v="201"/>
    <n v="1"/>
    <n v="9752"/>
    <x v="273"/>
    <s v="MTS"/>
    <n v="30"/>
    <n v="2308910.0099999998"/>
    <n v="76963.67"/>
    <s v="CEDIME PAPAYO - BODEGA ZC"/>
    <x v="0"/>
    <x v="0"/>
    <x v="1"/>
    <x v="3"/>
    <x v="16"/>
    <x v="0"/>
  </r>
  <r>
    <n v="9"/>
    <n v="2"/>
    <n v="201"/>
    <n v="1"/>
    <n v="9757"/>
    <x v="411"/>
    <s v="UND"/>
    <n v="264"/>
    <n v="308819.77"/>
    <n v="1169.77"/>
    <s v="CEDIME PAPAYO - BODEGA ZC"/>
    <x v="0"/>
    <x v="0"/>
    <x v="1"/>
    <x v="3"/>
    <x v="33"/>
    <x v="0"/>
  </r>
  <r>
    <n v="9"/>
    <n v="2"/>
    <n v="201"/>
    <n v="1"/>
    <n v="9763"/>
    <x v="412"/>
    <s v="UND"/>
    <n v="114"/>
    <n v="325584"/>
    <n v="2856"/>
    <s v="CEDIME PAPAYO - BODEGA ZC"/>
    <x v="0"/>
    <x v="0"/>
    <x v="1"/>
    <x v="3"/>
    <x v="33"/>
    <x v="0"/>
  </r>
  <r>
    <n v="9"/>
    <n v="2"/>
    <n v="201"/>
    <n v="1"/>
    <n v="9769"/>
    <x v="413"/>
    <s v="UND"/>
    <n v="115"/>
    <n v="95121.99"/>
    <n v="827.14"/>
    <s v="CEDIME PAPAYO - BODEGA ZC"/>
    <x v="0"/>
    <x v="0"/>
    <x v="1"/>
    <x v="3"/>
    <x v="16"/>
    <x v="0"/>
  </r>
  <r>
    <n v="9"/>
    <n v="2"/>
    <n v="201"/>
    <n v="1"/>
    <n v="9778"/>
    <x v="274"/>
    <s v="UND"/>
    <n v="142"/>
    <n v="283318.59999999998"/>
    <n v="1995.2"/>
    <s v="CEDIME PAPAYO - BODEGA ZC"/>
    <x v="0"/>
    <x v="0"/>
    <x v="1"/>
    <x v="3"/>
    <x v="16"/>
    <x v="0"/>
  </r>
  <r>
    <n v="9"/>
    <n v="2"/>
    <n v="201"/>
    <n v="1"/>
    <n v="9780"/>
    <x v="275"/>
    <s v="UND"/>
    <n v="14"/>
    <n v="194657.64"/>
    <n v="13904.12"/>
    <s v="CEDIME PAPAYO - BODEGA ZC"/>
    <x v="0"/>
    <x v="0"/>
    <x v="1"/>
    <x v="3"/>
    <x v="18"/>
    <x v="0"/>
  </r>
  <r>
    <n v="9"/>
    <n v="2"/>
    <n v="201"/>
    <n v="1"/>
    <n v="9789"/>
    <x v="276"/>
    <s v="UND"/>
    <n v="45"/>
    <n v="204900.09"/>
    <n v="4553.33"/>
    <s v="CEDIME PAPAYO - BODEGA ZC"/>
    <x v="0"/>
    <x v="0"/>
    <x v="1"/>
    <x v="3"/>
    <x v="16"/>
    <x v="0"/>
  </r>
  <r>
    <n v="9"/>
    <n v="2"/>
    <n v="201"/>
    <n v="1"/>
    <n v="9799"/>
    <x v="414"/>
    <s v="UND"/>
    <n v="16"/>
    <n v="189806.58"/>
    <n v="11862.91"/>
    <s v="CEDIME PAPAYO - BODEGA ZC"/>
    <x v="0"/>
    <x v="0"/>
    <x v="1"/>
    <x v="3"/>
    <x v="18"/>
    <x v="0"/>
  </r>
  <r>
    <n v="9"/>
    <n v="2"/>
    <n v="201"/>
    <n v="1"/>
    <n v="9800"/>
    <x v="277"/>
    <s v="UND"/>
    <n v="16"/>
    <n v="222980.8"/>
    <n v="13936.3"/>
    <s v="CEDIME PAPAYO - BODEGA ZC"/>
    <x v="0"/>
    <x v="0"/>
    <x v="1"/>
    <x v="3"/>
    <x v="18"/>
    <x v="0"/>
  </r>
  <r>
    <n v="9"/>
    <n v="2"/>
    <n v="201"/>
    <n v="1"/>
    <n v="9813"/>
    <x v="415"/>
    <s v="UND"/>
    <n v="1"/>
    <n v="42500"/>
    <n v="42500"/>
    <s v="CEDIME PAPAYO - BODEGA ZC"/>
    <x v="0"/>
    <x v="0"/>
    <x v="1"/>
    <x v="3"/>
    <x v="17"/>
    <x v="0"/>
  </r>
  <r>
    <n v="9"/>
    <n v="2"/>
    <n v="201"/>
    <n v="1"/>
    <n v="9814"/>
    <x v="416"/>
    <s v="MTS"/>
    <n v="554.5"/>
    <n v="554641.62"/>
    <n v="1000.26"/>
    <s v="CEDIME PAPAYO - BODEGA ZC"/>
    <x v="0"/>
    <x v="0"/>
    <x v="1"/>
    <x v="3"/>
    <x v="14"/>
    <x v="0"/>
  </r>
  <r>
    <n v="9"/>
    <n v="2"/>
    <n v="201"/>
    <n v="1"/>
    <n v="9815"/>
    <x v="417"/>
    <s v="MTS"/>
    <n v="443.7"/>
    <n v="980845.72"/>
    <n v="2210.6"/>
    <s v="CEDIME PAPAYO - BODEGA ZC"/>
    <x v="0"/>
    <x v="0"/>
    <x v="1"/>
    <x v="3"/>
    <x v="14"/>
    <x v="0"/>
  </r>
  <r>
    <n v="9"/>
    <n v="2"/>
    <n v="201"/>
    <n v="1"/>
    <n v="9817"/>
    <x v="418"/>
    <s v="MTS"/>
    <n v="6464.2"/>
    <n v="8461290.6999999993"/>
    <n v="1308.95"/>
    <s v="CEDIME PAPAYO - BODEGA ZC"/>
    <x v="0"/>
    <x v="0"/>
    <x v="1"/>
    <x v="3"/>
    <x v="14"/>
    <x v="0"/>
  </r>
  <r>
    <n v="9"/>
    <n v="2"/>
    <n v="201"/>
    <n v="1"/>
    <n v="9820"/>
    <x v="278"/>
    <s v="MTS"/>
    <n v="1188.5"/>
    <n v="2856707.91"/>
    <n v="2403.62"/>
    <s v="CEDIME PAPAYO - BODEGA ZC"/>
    <x v="0"/>
    <x v="0"/>
    <x v="1"/>
    <x v="3"/>
    <x v="14"/>
    <x v="0"/>
  </r>
  <r>
    <n v="9"/>
    <n v="2"/>
    <n v="201"/>
    <n v="1"/>
    <n v="9821"/>
    <x v="279"/>
    <s v="MTS"/>
    <n v="2117.9"/>
    <n v="5266887.88"/>
    <n v="2486.84"/>
    <s v="CEDIME PAPAYO - BODEGA ZC"/>
    <x v="0"/>
    <x v="0"/>
    <x v="1"/>
    <x v="3"/>
    <x v="14"/>
    <x v="0"/>
  </r>
  <r>
    <n v="9"/>
    <n v="2"/>
    <n v="201"/>
    <n v="1"/>
    <n v="9822"/>
    <x v="280"/>
    <s v="MTS"/>
    <n v="664.3"/>
    <n v="2623681.13"/>
    <n v="3949.57"/>
    <s v="CEDIME PAPAYO - BODEGA ZC"/>
    <x v="0"/>
    <x v="0"/>
    <x v="1"/>
    <x v="3"/>
    <x v="14"/>
    <x v="0"/>
  </r>
  <r>
    <n v="9"/>
    <n v="2"/>
    <n v="201"/>
    <n v="1"/>
    <n v="9826"/>
    <x v="419"/>
    <s v="MTS"/>
    <n v="6"/>
    <n v="21328.91"/>
    <n v="3554.82"/>
    <s v="CEDIME PAPAYO - BODEGA ZC"/>
    <x v="0"/>
    <x v="0"/>
    <x v="1"/>
    <x v="3"/>
    <x v="14"/>
    <x v="0"/>
  </r>
  <r>
    <n v="9"/>
    <n v="2"/>
    <n v="201"/>
    <n v="1"/>
    <n v="9827"/>
    <x v="420"/>
    <s v="UND"/>
    <n v="320"/>
    <n v="807360"/>
    <n v="2523"/>
    <s v="CEDIME PAPAYO - BODEGA ZC"/>
    <x v="0"/>
    <x v="0"/>
    <x v="1"/>
    <x v="3"/>
    <x v="14"/>
    <x v="0"/>
  </r>
  <r>
    <n v="9"/>
    <n v="2"/>
    <n v="201"/>
    <n v="1"/>
    <n v="9829"/>
    <x v="421"/>
    <s v="MTS"/>
    <n v="41"/>
    <n v="415387.04"/>
    <n v="10131.39"/>
    <s v="CEDIME PAPAYO - BODEGA ZC"/>
    <x v="0"/>
    <x v="0"/>
    <x v="1"/>
    <x v="3"/>
    <x v="14"/>
    <x v="0"/>
  </r>
  <r>
    <n v="9"/>
    <n v="2"/>
    <n v="201"/>
    <n v="1"/>
    <n v="9832"/>
    <x v="422"/>
    <s v="MTS"/>
    <n v="96.7"/>
    <n v="1522264.2"/>
    <n v="15742.13"/>
    <s v="CEDIME PAPAYO - BODEGA ZC"/>
    <x v="0"/>
    <x v="0"/>
    <x v="1"/>
    <x v="3"/>
    <x v="14"/>
    <x v="0"/>
  </r>
  <r>
    <n v="9"/>
    <n v="2"/>
    <n v="201"/>
    <n v="1"/>
    <n v="9833"/>
    <x v="423"/>
    <s v="MTS"/>
    <n v="53.67"/>
    <n v="1102153.21"/>
    <n v="20535.740000000002"/>
    <s v="CEDIME PAPAYO - BODEGA ZC"/>
    <x v="0"/>
    <x v="0"/>
    <x v="1"/>
    <x v="3"/>
    <x v="14"/>
    <x v="0"/>
  </r>
  <r>
    <n v="9"/>
    <n v="2"/>
    <n v="201"/>
    <n v="1"/>
    <n v="9835"/>
    <x v="424"/>
    <s v="MTS"/>
    <n v="476.6"/>
    <n v="15289184.130000001"/>
    <n v="32079.7"/>
    <s v="CEDIME PAPAYO - BODEGA ZC"/>
    <x v="0"/>
    <x v="0"/>
    <x v="1"/>
    <x v="3"/>
    <x v="14"/>
    <x v="0"/>
  </r>
  <r>
    <n v="9"/>
    <n v="2"/>
    <n v="201"/>
    <n v="1"/>
    <n v="9841"/>
    <x v="425"/>
    <s v="UND"/>
    <n v="1"/>
    <n v="3721.53"/>
    <n v="3721.53"/>
    <s v="CEDIME PAPAYO - BODEGA ZC"/>
    <x v="0"/>
    <x v="0"/>
    <x v="1"/>
    <x v="3"/>
    <x v="22"/>
    <x v="0"/>
  </r>
  <r>
    <n v="9"/>
    <n v="2"/>
    <n v="201"/>
    <n v="1"/>
    <n v="9844"/>
    <x v="426"/>
    <s v="UND"/>
    <n v="4"/>
    <n v="37584"/>
    <n v="9396"/>
    <s v="CEDIME PAPAYO - BODEGA ZC"/>
    <x v="0"/>
    <x v="0"/>
    <x v="1"/>
    <x v="3"/>
    <x v="22"/>
    <x v="0"/>
  </r>
  <r>
    <n v="9"/>
    <n v="2"/>
    <n v="201"/>
    <n v="1"/>
    <n v="9849"/>
    <x v="281"/>
    <s v="MTS"/>
    <n v="339.1"/>
    <n v="718866.48"/>
    <n v="2119.92"/>
    <s v="CEDIME PAPAYO - BODEGA ZC"/>
    <x v="0"/>
    <x v="0"/>
    <x v="1"/>
    <x v="3"/>
    <x v="14"/>
    <x v="0"/>
  </r>
  <r>
    <n v="9"/>
    <n v="2"/>
    <n v="201"/>
    <n v="1"/>
    <n v="9871"/>
    <x v="427"/>
    <s v="MTS"/>
    <n v="3017.9"/>
    <n v="17547428.66"/>
    <n v="5814.45"/>
    <s v="CEDIME PAPAYO - BODEGA ZC"/>
    <x v="0"/>
    <x v="0"/>
    <x v="1"/>
    <x v="3"/>
    <x v="14"/>
    <x v="0"/>
  </r>
  <r>
    <n v="9"/>
    <n v="2"/>
    <n v="201"/>
    <n v="1"/>
    <n v="9891"/>
    <x v="428"/>
    <s v="UND"/>
    <n v="7"/>
    <n v="248368.16"/>
    <n v="35481.160000000003"/>
    <s v="CEDIME PAPAYO - BODEGA ZC"/>
    <x v="0"/>
    <x v="0"/>
    <x v="1"/>
    <x v="3"/>
    <x v="18"/>
    <x v="0"/>
  </r>
  <r>
    <n v="9"/>
    <n v="2"/>
    <n v="201"/>
    <n v="1"/>
    <n v="9894"/>
    <x v="429"/>
    <s v="UND"/>
    <n v="1"/>
    <n v="11978.31"/>
    <n v="11978.31"/>
    <s v="CEDIME PAPAYO - BODEGA ZC"/>
    <x v="0"/>
    <x v="0"/>
    <x v="1"/>
    <x v="3"/>
    <x v="18"/>
    <x v="0"/>
  </r>
  <r>
    <n v="9"/>
    <n v="2"/>
    <n v="201"/>
    <n v="1"/>
    <n v="9896"/>
    <x v="430"/>
    <s v="UND"/>
    <n v="32"/>
    <n v="338382.08000000002"/>
    <n v="10574.44"/>
    <s v="CEDIME PAPAYO - BODEGA ZC"/>
    <x v="0"/>
    <x v="0"/>
    <x v="1"/>
    <x v="3"/>
    <x v="17"/>
    <x v="0"/>
  </r>
  <r>
    <n v="9"/>
    <n v="2"/>
    <n v="201"/>
    <n v="1"/>
    <n v="9899"/>
    <x v="431"/>
    <s v="UND"/>
    <n v="10"/>
    <n v="35325.300000000003"/>
    <n v="3532.53"/>
    <s v="CEDIME PAPAYO - BODEGA ZC"/>
    <x v="0"/>
    <x v="0"/>
    <x v="1"/>
    <x v="3"/>
    <x v="16"/>
    <x v="0"/>
  </r>
  <r>
    <n v="9"/>
    <n v="2"/>
    <n v="201"/>
    <n v="1"/>
    <n v="9909"/>
    <x v="432"/>
    <s v="UND"/>
    <n v="1086"/>
    <n v="257099.97"/>
    <n v="236.74"/>
    <s v="CEDIME PAPAYO - BODEGA ZC"/>
    <x v="0"/>
    <x v="0"/>
    <x v="1"/>
    <x v="3"/>
    <x v="16"/>
    <x v="0"/>
  </r>
  <r>
    <n v="9"/>
    <n v="2"/>
    <n v="201"/>
    <n v="1"/>
    <n v="9914"/>
    <x v="284"/>
    <s v="MTS"/>
    <n v="100"/>
    <n v="133052"/>
    <n v="1330.52"/>
    <s v="CEDIME PAPAYO - BODEGA ZC"/>
    <x v="0"/>
    <x v="0"/>
    <x v="1"/>
    <x v="3"/>
    <x v="14"/>
    <x v="0"/>
  </r>
  <r>
    <n v="9"/>
    <n v="2"/>
    <n v="201"/>
    <n v="1"/>
    <n v="9950"/>
    <x v="433"/>
    <s v="UND"/>
    <n v="70"/>
    <n v="1460.72"/>
    <n v="20.87"/>
    <s v="CEDIME PAPAYO - BODEGA ZC"/>
    <x v="0"/>
    <x v="0"/>
    <x v="1"/>
    <x v="3"/>
    <x v="0"/>
    <x v="0"/>
  </r>
  <r>
    <n v="9"/>
    <n v="2"/>
    <n v="201"/>
    <n v="1"/>
    <n v="9951"/>
    <x v="434"/>
    <s v="UND"/>
    <n v="300"/>
    <n v="11179.5"/>
    <n v="37.270000000000003"/>
    <s v="CEDIME PAPAYO - BODEGA ZC"/>
    <x v="0"/>
    <x v="0"/>
    <x v="1"/>
    <x v="3"/>
    <x v="0"/>
    <x v="0"/>
  </r>
  <r>
    <n v="9"/>
    <n v="2"/>
    <n v="201"/>
    <n v="1"/>
    <n v="9977"/>
    <x v="435"/>
    <s v="UND"/>
    <n v="117"/>
    <n v="263250"/>
    <n v="2250"/>
    <s v="CEDIME PAPAYO - BODEGA ZC"/>
    <x v="0"/>
    <x v="0"/>
    <x v="1"/>
    <x v="3"/>
    <x v="0"/>
    <x v="0"/>
  </r>
  <r>
    <n v="9"/>
    <n v="2"/>
    <n v="201"/>
    <n v="1"/>
    <n v="10049"/>
    <x v="436"/>
    <s v="UND"/>
    <n v="3"/>
    <n v="3410400"/>
    <n v="1136800"/>
    <s v="CEDIME PAPAYO - BODEGA ZC"/>
    <x v="0"/>
    <x v="0"/>
    <x v="1"/>
    <x v="3"/>
    <x v="28"/>
    <x v="0"/>
  </r>
  <r>
    <n v="9"/>
    <n v="2"/>
    <n v="201"/>
    <n v="1"/>
    <n v="10055"/>
    <x v="437"/>
    <s v="UND"/>
    <n v="36"/>
    <n v="338257.41"/>
    <n v="9396.0400000000009"/>
    <s v="CEDIME PAPAYO - BODEGA ZC"/>
    <x v="0"/>
    <x v="0"/>
    <x v="1"/>
    <x v="3"/>
    <x v="16"/>
    <x v="0"/>
  </r>
  <r>
    <n v="9"/>
    <n v="2"/>
    <n v="201"/>
    <n v="1"/>
    <n v="10056"/>
    <x v="288"/>
    <s v="UND"/>
    <n v="1"/>
    <n v="10686.61"/>
    <n v="10686.61"/>
    <s v="CEDIME PAPAYO - BODEGA ZC"/>
    <x v="0"/>
    <x v="0"/>
    <x v="1"/>
    <x v="3"/>
    <x v="16"/>
    <x v="0"/>
  </r>
  <r>
    <n v="9"/>
    <n v="2"/>
    <n v="201"/>
    <n v="1"/>
    <n v="10058"/>
    <x v="289"/>
    <s v="UND"/>
    <n v="7"/>
    <n v="71990.429999999993"/>
    <n v="10284.35"/>
    <s v="CEDIME PAPAYO - BODEGA ZC"/>
    <x v="0"/>
    <x v="0"/>
    <x v="1"/>
    <x v="3"/>
    <x v="16"/>
    <x v="0"/>
  </r>
  <r>
    <n v="9"/>
    <n v="2"/>
    <n v="201"/>
    <n v="1"/>
    <n v="10060"/>
    <x v="290"/>
    <s v="UND"/>
    <n v="54"/>
    <n v="730019.92"/>
    <n v="13518.89"/>
    <s v="CEDIME PAPAYO - BODEGA ZC"/>
    <x v="0"/>
    <x v="0"/>
    <x v="1"/>
    <x v="3"/>
    <x v="16"/>
    <x v="0"/>
  </r>
  <r>
    <n v="9"/>
    <n v="2"/>
    <n v="201"/>
    <n v="1"/>
    <n v="10061"/>
    <x v="438"/>
    <s v="UND"/>
    <n v="17"/>
    <n v="157264"/>
    <n v="9250.82"/>
    <s v="CEDIME PAPAYO - BODEGA ZC"/>
    <x v="0"/>
    <x v="0"/>
    <x v="1"/>
    <x v="3"/>
    <x v="16"/>
    <x v="0"/>
  </r>
  <r>
    <n v="9"/>
    <n v="2"/>
    <n v="201"/>
    <n v="1"/>
    <n v="10065"/>
    <x v="439"/>
    <s v="UND"/>
    <n v="108"/>
    <n v="244104.25"/>
    <n v="2260.2199999999998"/>
    <s v="CEDIME PAPAYO - BODEGA ZC"/>
    <x v="0"/>
    <x v="0"/>
    <x v="1"/>
    <x v="3"/>
    <x v="21"/>
    <x v="0"/>
  </r>
  <r>
    <n v="9"/>
    <n v="2"/>
    <n v="201"/>
    <n v="1"/>
    <n v="10066"/>
    <x v="291"/>
    <s v="UND"/>
    <n v="85"/>
    <n v="1342053.69"/>
    <n v="15788.87"/>
    <s v="CEDIME PAPAYO - BODEGA ZC"/>
    <x v="0"/>
    <x v="0"/>
    <x v="1"/>
    <x v="3"/>
    <x v="21"/>
    <x v="0"/>
  </r>
  <r>
    <n v="9"/>
    <n v="2"/>
    <n v="201"/>
    <n v="1"/>
    <n v="10077"/>
    <x v="440"/>
    <s v="UND"/>
    <n v="7"/>
    <n v="19901"/>
    <n v="2843"/>
    <s v="CEDIME PAPAYO - BODEGA ZC"/>
    <x v="0"/>
    <x v="0"/>
    <x v="1"/>
    <x v="3"/>
    <x v="33"/>
    <x v="0"/>
  </r>
  <r>
    <n v="9"/>
    <n v="2"/>
    <n v="201"/>
    <n v="1"/>
    <n v="10078"/>
    <x v="441"/>
    <s v="UND"/>
    <n v="171"/>
    <n v="297611.28999999998"/>
    <n v="1740.42"/>
    <s v="CEDIME PAPAYO - BODEGA ZC"/>
    <x v="0"/>
    <x v="0"/>
    <x v="1"/>
    <x v="3"/>
    <x v="33"/>
    <x v="0"/>
  </r>
  <r>
    <n v="9"/>
    <n v="2"/>
    <n v="201"/>
    <n v="1"/>
    <n v="10101"/>
    <x v="442"/>
    <s v="UND"/>
    <n v="12"/>
    <n v="24818.12"/>
    <n v="2068.1799999999998"/>
    <s v="CEDIME PAPAYO - BODEGA ZC"/>
    <x v="0"/>
    <x v="0"/>
    <x v="1"/>
    <x v="3"/>
    <x v="22"/>
    <x v="0"/>
  </r>
  <r>
    <n v="9"/>
    <n v="2"/>
    <n v="201"/>
    <n v="1"/>
    <n v="10139"/>
    <x v="443"/>
    <s v="UND"/>
    <n v="2"/>
    <n v="841146.49"/>
    <n v="420573.25"/>
    <s v="CEDIME PAPAYO - BODEGA ZC"/>
    <x v="0"/>
    <x v="0"/>
    <x v="1"/>
    <x v="3"/>
    <x v="23"/>
    <x v="0"/>
  </r>
  <r>
    <n v="9"/>
    <n v="2"/>
    <n v="201"/>
    <n v="1"/>
    <n v="10142"/>
    <x v="293"/>
    <s v="UND"/>
    <n v="31"/>
    <n v="9993673.0099999998"/>
    <n v="322376.55"/>
    <s v="CEDIME PAPAYO - BODEGA ZC"/>
    <x v="0"/>
    <x v="0"/>
    <x v="1"/>
    <x v="3"/>
    <x v="19"/>
    <x v="0"/>
  </r>
  <r>
    <n v="9"/>
    <n v="2"/>
    <n v="201"/>
    <n v="1"/>
    <n v="10145"/>
    <x v="444"/>
    <s v="UND"/>
    <n v="1"/>
    <n v="56397.74"/>
    <n v="56397.74"/>
    <s v="CEDIME PAPAYO - BODEGA ZC"/>
    <x v="0"/>
    <x v="0"/>
    <x v="1"/>
    <x v="3"/>
    <x v="16"/>
    <x v="0"/>
  </r>
  <r>
    <n v="9"/>
    <n v="2"/>
    <n v="201"/>
    <n v="1"/>
    <n v="10192"/>
    <x v="445"/>
    <s v="UND"/>
    <n v="29"/>
    <n v="130500"/>
    <n v="4500"/>
    <s v="CEDIME PAPAYO - BODEGA ZC"/>
    <x v="0"/>
    <x v="0"/>
    <x v="1"/>
    <x v="3"/>
    <x v="20"/>
    <x v="0"/>
  </r>
  <r>
    <n v="9"/>
    <n v="2"/>
    <n v="201"/>
    <n v="1"/>
    <n v="10196"/>
    <x v="446"/>
    <s v="UND"/>
    <n v="2"/>
    <n v="463603.3"/>
    <n v="231801.65"/>
    <s v="CEDIME PAPAYO - BODEGA ZC"/>
    <x v="0"/>
    <x v="0"/>
    <x v="1"/>
    <x v="3"/>
    <x v="19"/>
    <x v="0"/>
  </r>
  <r>
    <n v="9"/>
    <n v="2"/>
    <n v="201"/>
    <n v="1"/>
    <n v="10205"/>
    <x v="447"/>
    <s v="UND"/>
    <n v="5"/>
    <n v="6070843"/>
    <n v="1214168.6000000001"/>
    <s v="CEDIME PAPAYO - BODEGA ZC"/>
    <x v="0"/>
    <x v="0"/>
    <x v="1"/>
    <x v="3"/>
    <x v="19"/>
    <x v="0"/>
  </r>
  <r>
    <n v="9"/>
    <n v="2"/>
    <n v="201"/>
    <n v="1"/>
    <n v="10207"/>
    <x v="448"/>
    <s v="UND"/>
    <n v="19"/>
    <n v="484589.61"/>
    <n v="25504.720000000001"/>
    <s v="CEDIME PAPAYO - BODEGA ZC"/>
    <x v="0"/>
    <x v="0"/>
    <x v="1"/>
    <x v="3"/>
    <x v="27"/>
    <x v="0"/>
  </r>
  <r>
    <n v="9"/>
    <n v="2"/>
    <n v="201"/>
    <n v="1"/>
    <n v="10208"/>
    <x v="449"/>
    <s v="UND"/>
    <n v="21"/>
    <n v="238533.88"/>
    <n v="11358.76"/>
    <s v="CEDIME PAPAYO - BODEGA ZC"/>
    <x v="0"/>
    <x v="0"/>
    <x v="1"/>
    <x v="3"/>
    <x v="27"/>
    <x v="0"/>
  </r>
  <r>
    <n v="9"/>
    <n v="2"/>
    <n v="201"/>
    <n v="1"/>
    <n v="10210"/>
    <x v="450"/>
    <s v="UND"/>
    <n v="215"/>
    <n v="722348.84"/>
    <n v="3359.76"/>
    <s v="CEDIME PAPAYO - BODEGA ZC"/>
    <x v="0"/>
    <x v="0"/>
    <x v="1"/>
    <x v="3"/>
    <x v="21"/>
    <x v="0"/>
  </r>
  <r>
    <n v="9"/>
    <n v="2"/>
    <n v="201"/>
    <n v="1"/>
    <n v="10212"/>
    <x v="451"/>
    <s v="UND"/>
    <n v="20"/>
    <n v="200170"/>
    <n v="10008.5"/>
    <s v="CEDIME PAPAYO - BODEGA ZC"/>
    <x v="0"/>
    <x v="0"/>
    <x v="1"/>
    <x v="3"/>
    <x v="21"/>
    <x v="0"/>
  </r>
  <r>
    <n v="9"/>
    <n v="2"/>
    <n v="201"/>
    <n v="1"/>
    <n v="10213"/>
    <x v="296"/>
    <s v="UND"/>
    <n v="61"/>
    <n v="705831"/>
    <n v="11571"/>
    <s v="CEDIME PAPAYO - BODEGA ZC"/>
    <x v="0"/>
    <x v="0"/>
    <x v="1"/>
    <x v="3"/>
    <x v="21"/>
    <x v="0"/>
  </r>
  <r>
    <n v="9"/>
    <n v="2"/>
    <n v="201"/>
    <n v="1"/>
    <n v="10216"/>
    <x v="452"/>
    <s v="UND"/>
    <n v="33"/>
    <n v="173250"/>
    <n v="5250"/>
    <s v="CEDIME PAPAYO - BODEGA ZC"/>
    <x v="0"/>
    <x v="0"/>
    <x v="1"/>
    <x v="3"/>
    <x v="17"/>
    <x v="0"/>
  </r>
  <r>
    <n v="9"/>
    <n v="2"/>
    <n v="201"/>
    <n v="1"/>
    <n v="10217"/>
    <x v="453"/>
    <s v="UND"/>
    <n v="9"/>
    <n v="226800"/>
    <n v="25200"/>
    <s v="CEDIME PAPAYO - BODEGA ZC"/>
    <x v="0"/>
    <x v="0"/>
    <x v="1"/>
    <x v="3"/>
    <x v="17"/>
    <x v="0"/>
  </r>
  <r>
    <n v="9"/>
    <n v="2"/>
    <n v="201"/>
    <n v="1"/>
    <n v="10218"/>
    <x v="454"/>
    <s v="UND"/>
    <n v="4"/>
    <n v="60000"/>
    <n v="15000"/>
    <s v="CEDIME PAPAYO - BODEGA ZC"/>
    <x v="0"/>
    <x v="0"/>
    <x v="1"/>
    <x v="3"/>
    <x v="17"/>
    <x v="0"/>
  </r>
  <r>
    <n v="9"/>
    <n v="2"/>
    <n v="201"/>
    <n v="1"/>
    <n v="10225"/>
    <x v="455"/>
    <s v="UND"/>
    <n v="21"/>
    <n v="90070.16"/>
    <n v="4289.0600000000004"/>
    <s v="CEDIME PAPAYO - BODEGA ZC"/>
    <x v="0"/>
    <x v="0"/>
    <x v="1"/>
    <x v="3"/>
    <x v="33"/>
    <x v="0"/>
  </r>
  <r>
    <n v="9"/>
    <n v="2"/>
    <n v="201"/>
    <n v="1"/>
    <n v="10232"/>
    <x v="456"/>
    <s v="UND"/>
    <n v="21"/>
    <n v="62285.56"/>
    <n v="2965.98"/>
    <s v="CEDIME PAPAYO - BODEGA ZC"/>
    <x v="0"/>
    <x v="0"/>
    <x v="1"/>
    <x v="3"/>
    <x v="33"/>
    <x v="0"/>
  </r>
  <r>
    <n v="9"/>
    <n v="2"/>
    <n v="201"/>
    <n v="1"/>
    <n v="10234"/>
    <x v="457"/>
    <s v="UND"/>
    <n v="44"/>
    <n v="117820.36"/>
    <n v="2677.74"/>
    <s v="CEDIME PAPAYO - BODEGA ZC"/>
    <x v="0"/>
    <x v="0"/>
    <x v="1"/>
    <x v="3"/>
    <x v="33"/>
    <x v="0"/>
  </r>
  <r>
    <n v="9"/>
    <n v="2"/>
    <n v="201"/>
    <n v="1"/>
    <n v="10235"/>
    <x v="458"/>
    <s v="UND"/>
    <n v="64"/>
    <n v="200061.79"/>
    <n v="3125.97"/>
    <s v="CEDIME PAPAYO - BODEGA ZC"/>
    <x v="0"/>
    <x v="0"/>
    <x v="1"/>
    <x v="3"/>
    <x v="33"/>
    <x v="0"/>
  </r>
  <r>
    <n v="9"/>
    <n v="2"/>
    <n v="201"/>
    <n v="1"/>
    <n v="10248"/>
    <x v="297"/>
    <s v="UND"/>
    <n v="218"/>
    <n v="466566.46"/>
    <n v="2140.21"/>
    <s v="CEDIME PAPAYO - BODEGA ZC"/>
    <x v="0"/>
    <x v="0"/>
    <x v="1"/>
    <x v="3"/>
    <x v="22"/>
    <x v="0"/>
  </r>
  <r>
    <n v="9"/>
    <n v="2"/>
    <n v="201"/>
    <n v="1"/>
    <n v="10253"/>
    <x v="459"/>
    <s v="UND"/>
    <n v="243"/>
    <n v="537251.97"/>
    <n v="2210.91"/>
    <s v="CEDIME PAPAYO - BODEGA ZC"/>
    <x v="0"/>
    <x v="0"/>
    <x v="1"/>
    <x v="3"/>
    <x v="22"/>
    <x v="0"/>
  </r>
  <r>
    <n v="9"/>
    <n v="2"/>
    <n v="201"/>
    <n v="1"/>
    <n v="10258"/>
    <x v="460"/>
    <s v="UND"/>
    <n v="23"/>
    <n v="106720"/>
    <n v="4640"/>
    <s v="CEDIME PAPAYO - BODEGA ZC"/>
    <x v="0"/>
    <x v="0"/>
    <x v="1"/>
    <x v="3"/>
    <x v="22"/>
    <x v="0"/>
  </r>
  <r>
    <n v="9"/>
    <n v="2"/>
    <n v="201"/>
    <n v="1"/>
    <n v="10259"/>
    <x v="461"/>
    <s v="UND"/>
    <n v="370"/>
    <n v="796062.2"/>
    <n v="2151.52"/>
    <s v="CEDIME PAPAYO - BODEGA ZC"/>
    <x v="0"/>
    <x v="0"/>
    <x v="1"/>
    <x v="3"/>
    <x v="22"/>
    <x v="0"/>
  </r>
  <r>
    <n v="9"/>
    <n v="2"/>
    <n v="201"/>
    <n v="1"/>
    <n v="10264"/>
    <x v="462"/>
    <s v="UND"/>
    <n v="155"/>
    <n v="375356"/>
    <n v="2421.65"/>
    <s v="CEDIME PAPAYO - BODEGA ZC"/>
    <x v="0"/>
    <x v="0"/>
    <x v="1"/>
    <x v="3"/>
    <x v="22"/>
    <x v="0"/>
  </r>
  <r>
    <n v="9"/>
    <n v="2"/>
    <n v="201"/>
    <n v="1"/>
    <n v="10268"/>
    <x v="463"/>
    <s v="UND"/>
    <n v="1"/>
    <n v="5243.15"/>
    <n v="5243.15"/>
    <s v="CEDIME PAPAYO - BODEGA ZC"/>
    <x v="0"/>
    <x v="0"/>
    <x v="1"/>
    <x v="3"/>
    <x v="22"/>
    <x v="0"/>
  </r>
  <r>
    <n v="9"/>
    <n v="2"/>
    <n v="201"/>
    <n v="1"/>
    <n v="10269"/>
    <x v="464"/>
    <s v="UND"/>
    <n v="181"/>
    <n v="381972.62"/>
    <n v="2110.35"/>
    <s v="CEDIME PAPAYO - BODEGA ZC"/>
    <x v="0"/>
    <x v="0"/>
    <x v="1"/>
    <x v="3"/>
    <x v="22"/>
    <x v="0"/>
  </r>
  <r>
    <n v="9"/>
    <n v="2"/>
    <n v="201"/>
    <n v="1"/>
    <n v="10274"/>
    <x v="465"/>
    <s v="UND"/>
    <n v="240"/>
    <n v="609470"/>
    <n v="2539.46"/>
    <s v="CEDIME PAPAYO - BODEGA ZC"/>
    <x v="0"/>
    <x v="0"/>
    <x v="1"/>
    <x v="3"/>
    <x v="22"/>
    <x v="0"/>
  </r>
  <r>
    <n v="9"/>
    <n v="2"/>
    <n v="201"/>
    <n v="1"/>
    <n v="10279"/>
    <x v="466"/>
    <s v="UND"/>
    <n v="248"/>
    <n v="499773.96"/>
    <n v="2015.22"/>
    <s v="CEDIME PAPAYO - BODEGA ZC"/>
    <x v="0"/>
    <x v="0"/>
    <x v="1"/>
    <x v="3"/>
    <x v="22"/>
    <x v="0"/>
  </r>
  <r>
    <n v="9"/>
    <n v="2"/>
    <n v="201"/>
    <n v="1"/>
    <n v="10284"/>
    <x v="467"/>
    <s v="UND"/>
    <n v="195"/>
    <n v="516063.7"/>
    <n v="2646.48"/>
    <s v="CEDIME PAPAYO - BODEGA ZC"/>
    <x v="0"/>
    <x v="0"/>
    <x v="1"/>
    <x v="3"/>
    <x v="22"/>
    <x v="0"/>
  </r>
  <r>
    <n v="9"/>
    <n v="2"/>
    <n v="201"/>
    <n v="1"/>
    <n v="10289"/>
    <x v="468"/>
    <s v="UND"/>
    <n v="181"/>
    <n v="364573.42"/>
    <n v="2014.22"/>
    <s v="CEDIME PAPAYO - BODEGA ZC"/>
    <x v="0"/>
    <x v="0"/>
    <x v="1"/>
    <x v="3"/>
    <x v="22"/>
    <x v="0"/>
  </r>
  <r>
    <n v="9"/>
    <n v="2"/>
    <n v="201"/>
    <n v="1"/>
    <n v="10298"/>
    <x v="469"/>
    <s v="UND"/>
    <n v="101"/>
    <n v="214735.55"/>
    <n v="2126.1"/>
    <s v="CEDIME PAPAYO - BODEGA ZC"/>
    <x v="0"/>
    <x v="0"/>
    <x v="1"/>
    <x v="3"/>
    <x v="22"/>
    <x v="0"/>
  </r>
  <r>
    <n v="9"/>
    <n v="2"/>
    <n v="201"/>
    <n v="1"/>
    <n v="10303"/>
    <x v="470"/>
    <s v="UND"/>
    <n v="108"/>
    <n v="739611.4"/>
    <n v="6848.26"/>
    <s v="CEDIME PAPAYO - BODEGA ZC"/>
    <x v="0"/>
    <x v="0"/>
    <x v="1"/>
    <x v="3"/>
    <x v="22"/>
    <x v="0"/>
  </r>
  <r>
    <n v="9"/>
    <n v="2"/>
    <n v="201"/>
    <n v="1"/>
    <n v="10308"/>
    <x v="471"/>
    <s v="UND"/>
    <n v="27"/>
    <n v="54032.02"/>
    <n v="2001.14"/>
    <s v="CEDIME PAPAYO - BODEGA ZC"/>
    <x v="0"/>
    <x v="0"/>
    <x v="1"/>
    <x v="3"/>
    <x v="22"/>
    <x v="0"/>
  </r>
  <r>
    <n v="9"/>
    <n v="2"/>
    <n v="201"/>
    <n v="1"/>
    <n v="10323"/>
    <x v="472"/>
    <s v="UND"/>
    <n v="30"/>
    <n v="230828.4"/>
    <n v="7694.28"/>
    <s v="CEDIME PAPAYO - BODEGA ZC"/>
    <x v="0"/>
    <x v="0"/>
    <x v="1"/>
    <x v="3"/>
    <x v="22"/>
    <x v="0"/>
  </r>
  <r>
    <n v="9"/>
    <n v="2"/>
    <n v="201"/>
    <n v="1"/>
    <n v="10353"/>
    <x v="473"/>
    <s v="UND"/>
    <n v="32"/>
    <n v="6205006.6299999999"/>
    <n v="193906.46"/>
    <s v="CEDIME PAPAYO - BODEGA ZC"/>
    <x v="0"/>
    <x v="0"/>
    <x v="1"/>
    <x v="3"/>
    <x v="23"/>
    <x v="0"/>
  </r>
  <r>
    <n v="9"/>
    <n v="2"/>
    <n v="201"/>
    <n v="1"/>
    <n v="10354"/>
    <x v="474"/>
    <s v="UND"/>
    <n v="2"/>
    <n v="567104"/>
    <n v="283552"/>
    <s v="CEDIME PAPAYO - BODEGA ZC"/>
    <x v="0"/>
    <x v="0"/>
    <x v="1"/>
    <x v="3"/>
    <x v="23"/>
    <x v="0"/>
  </r>
  <r>
    <n v="9"/>
    <n v="2"/>
    <n v="201"/>
    <n v="1"/>
    <n v="10355"/>
    <x v="475"/>
    <s v="UND"/>
    <n v="2"/>
    <n v="676614"/>
    <n v="338307"/>
    <s v="CEDIME PAPAYO - BODEGA ZC"/>
    <x v="0"/>
    <x v="0"/>
    <x v="1"/>
    <x v="3"/>
    <x v="23"/>
    <x v="0"/>
  </r>
  <r>
    <n v="9"/>
    <n v="2"/>
    <n v="201"/>
    <n v="1"/>
    <n v="10360"/>
    <x v="298"/>
    <s v="UND"/>
    <n v="2"/>
    <n v="1043858"/>
    <n v="521929"/>
    <s v="CEDIME PAPAYO - BODEGA ZC"/>
    <x v="0"/>
    <x v="0"/>
    <x v="1"/>
    <x v="3"/>
    <x v="23"/>
    <x v="0"/>
  </r>
  <r>
    <n v="9"/>
    <n v="2"/>
    <n v="201"/>
    <n v="1"/>
    <n v="10361"/>
    <x v="476"/>
    <s v="UND"/>
    <n v="2"/>
    <n v="1373834.04"/>
    <n v="686917.02"/>
    <s v="CEDIME PAPAYO - BODEGA ZC"/>
    <x v="0"/>
    <x v="0"/>
    <x v="1"/>
    <x v="3"/>
    <x v="23"/>
    <x v="0"/>
  </r>
  <r>
    <n v="9"/>
    <n v="2"/>
    <n v="201"/>
    <n v="1"/>
    <n v="10394"/>
    <x v="299"/>
    <s v="UND"/>
    <n v="9"/>
    <n v="3629587.93"/>
    <n v="403287.55"/>
    <s v="CEDIME PAPAYO - BODEGA ZC"/>
    <x v="0"/>
    <x v="0"/>
    <x v="1"/>
    <x v="3"/>
    <x v="19"/>
    <x v="0"/>
  </r>
  <r>
    <n v="9"/>
    <n v="2"/>
    <n v="201"/>
    <n v="1"/>
    <n v="10462"/>
    <x v="205"/>
    <s v="UND"/>
    <n v="2"/>
    <n v="23269.81"/>
    <n v="11634.91"/>
    <s v="CEDIME PAPAYO - BODEGA ZC"/>
    <x v="0"/>
    <x v="0"/>
    <x v="1"/>
    <x v="3"/>
    <x v="16"/>
    <x v="0"/>
  </r>
  <r>
    <n v="9"/>
    <n v="2"/>
    <n v="201"/>
    <n v="1"/>
    <n v="10470"/>
    <x v="301"/>
    <s v="UND"/>
    <n v="36"/>
    <n v="285055.35999999999"/>
    <n v="7918.21"/>
    <s v="CEDIME PAPAYO - BODEGA ZC"/>
    <x v="0"/>
    <x v="0"/>
    <x v="1"/>
    <x v="3"/>
    <x v="18"/>
    <x v="0"/>
  </r>
  <r>
    <n v="9"/>
    <n v="2"/>
    <n v="201"/>
    <n v="1"/>
    <n v="10475"/>
    <x v="477"/>
    <s v="UND"/>
    <n v="15"/>
    <n v="326250"/>
    <n v="21750"/>
    <s v="CEDIME PAPAYO - BODEGA ZC"/>
    <x v="0"/>
    <x v="0"/>
    <x v="1"/>
    <x v="3"/>
    <x v="18"/>
    <x v="0"/>
  </r>
  <r>
    <n v="9"/>
    <n v="2"/>
    <n v="201"/>
    <n v="1"/>
    <n v="10476"/>
    <x v="478"/>
    <s v="UND"/>
    <n v="13"/>
    <n v="299941.2"/>
    <n v="23072.400000000001"/>
    <s v="CEDIME PAPAYO - BODEGA ZC"/>
    <x v="0"/>
    <x v="0"/>
    <x v="1"/>
    <x v="3"/>
    <x v="18"/>
    <x v="0"/>
  </r>
  <r>
    <n v="9"/>
    <n v="2"/>
    <n v="201"/>
    <n v="1"/>
    <n v="10478"/>
    <x v="479"/>
    <s v="UND"/>
    <n v="12"/>
    <n v="146160"/>
    <n v="12180"/>
    <s v="CEDIME PAPAYO - BODEGA ZC"/>
    <x v="0"/>
    <x v="0"/>
    <x v="1"/>
    <x v="3"/>
    <x v="16"/>
    <x v="0"/>
  </r>
  <r>
    <n v="9"/>
    <n v="2"/>
    <n v="201"/>
    <n v="1"/>
    <n v="10491"/>
    <x v="480"/>
    <s v="UND"/>
    <n v="16"/>
    <n v="144000"/>
    <n v="9000"/>
    <s v="CEDIME PAPAYO - BODEGA ZC"/>
    <x v="0"/>
    <x v="0"/>
    <x v="1"/>
    <x v="3"/>
    <x v="0"/>
    <x v="0"/>
  </r>
  <r>
    <n v="9"/>
    <n v="2"/>
    <n v="201"/>
    <n v="1"/>
    <n v="10498"/>
    <x v="481"/>
    <s v="UND"/>
    <n v="37"/>
    <n v="42990.64"/>
    <n v="1161.9100000000001"/>
    <s v="CEDIME PAPAYO - BODEGA ZC"/>
    <x v="0"/>
    <x v="0"/>
    <x v="1"/>
    <x v="3"/>
    <x v="16"/>
    <x v="0"/>
  </r>
  <r>
    <n v="9"/>
    <n v="2"/>
    <n v="201"/>
    <n v="1"/>
    <n v="10520"/>
    <x v="302"/>
    <s v="MTS"/>
    <n v="15"/>
    <n v="142680"/>
    <n v="9512"/>
    <s v="CEDIME PAPAYO - BODEGA ZC"/>
    <x v="0"/>
    <x v="0"/>
    <x v="1"/>
    <x v="3"/>
    <x v="14"/>
    <x v="0"/>
  </r>
  <r>
    <n v="9"/>
    <n v="2"/>
    <n v="201"/>
    <n v="1"/>
    <n v="10533"/>
    <x v="482"/>
    <s v="UND"/>
    <n v="126"/>
    <n v="303289.2"/>
    <n v="2407.06"/>
    <s v="CEDIME PAPAYO - BODEGA ZC"/>
    <x v="0"/>
    <x v="0"/>
    <x v="1"/>
    <x v="3"/>
    <x v="33"/>
    <x v="0"/>
  </r>
  <r>
    <n v="9"/>
    <n v="2"/>
    <n v="201"/>
    <n v="1"/>
    <n v="10540"/>
    <x v="483"/>
    <s v="UND"/>
    <n v="15"/>
    <n v="67111.759999999995"/>
    <n v="4474.1099999999997"/>
    <s v="CEDIME PAPAYO - BODEGA ZC"/>
    <x v="0"/>
    <x v="0"/>
    <x v="1"/>
    <x v="3"/>
    <x v="21"/>
    <x v="0"/>
  </r>
  <r>
    <n v="9"/>
    <n v="2"/>
    <n v="201"/>
    <n v="1"/>
    <n v="10546"/>
    <x v="484"/>
    <s v="UND"/>
    <n v="3"/>
    <n v="35280"/>
    <n v="11760"/>
    <s v="CEDIME PAPAYO - BODEGA ZC"/>
    <x v="0"/>
    <x v="0"/>
    <x v="1"/>
    <x v="3"/>
    <x v="0"/>
    <x v="0"/>
  </r>
  <r>
    <n v="9"/>
    <n v="2"/>
    <n v="201"/>
    <n v="1"/>
    <n v="10564"/>
    <x v="485"/>
    <s v="UND"/>
    <n v="15"/>
    <n v="2790438"/>
    <n v="186029.2"/>
    <s v="CEDIME PAPAYO - BODEGA ZC"/>
    <x v="0"/>
    <x v="0"/>
    <x v="1"/>
    <x v="3"/>
    <x v="19"/>
    <x v="0"/>
  </r>
  <r>
    <n v="9"/>
    <n v="2"/>
    <n v="201"/>
    <n v="1"/>
    <n v="10566"/>
    <x v="304"/>
    <s v="UND"/>
    <n v="261"/>
    <n v="19479222.91"/>
    <n v="74633.039999999994"/>
    <s v="CEDIME PAPAYO - BODEGA ZC"/>
    <x v="0"/>
    <x v="0"/>
    <x v="1"/>
    <x v="3"/>
    <x v="19"/>
    <x v="0"/>
  </r>
  <r>
    <n v="9"/>
    <n v="2"/>
    <n v="201"/>
    <n v="1"/>
    <n v="10568"/>
    <x v="486"/>
    <s v="UND"/>
    <n v="11"/>
    <n v="23056.79"/>
    <n v="2096.0700000000002"/>
    <s v="CEDIME PAPAYO - BODEGA ZC"/>
    <x v="0"/>
    <x v="0"/>
    <x v="1"/>
    <x v="3"/>
    <x v="22"/>
    <x v="0"/>
  </r>
  <r>
    <n v="9"/>
    <n v="2"/>
    <n v="201"/>
    <n v="1"/>
    <n v="10570"/>
    <x v="487"/>
    <s v="UND"/>
    <n v="109"/>
    <n v="286723.32"/>
    <n v="2630.49"/>
    <s v="CEDIME PAPAYO - BODEGA ZC"/>
    <x v="0"/>
    <x v="0"/>
    <x v="1"/>
    <x v="3"/>
    <x v="22"/>
    <x v="0"/>
  </r>
  <r>
    <n v="9"/>
    <n v="2"/>
    <n v="201"/>
    <n v="1"/>
    <n v="10571"/>
    <x v="488"/>
    <s v="UND"/>
    <n v="135"/>
    <n v="299933.75"/>
    <n v="2221.73"/>
    <s v="CEDIME PAPAYO - BODEGA ZC"/>
    <x v="0"/>
    <x v="0"/>
    <x v="1"/>
    <x v="3"/>
    <x v="22"/>
    <x v="0"/>
  </r>
  <r>
    <n v="9"/>
    <n v="2"/>
    <n v="201"/>
    <n v="1"/>
    <n v="10573"/>
    <x v="489"/>
    <s v="UND"/>
    <n v="1"/>
    <n v="3701"/>
    <n v="3701"/>
    <s v="CEDIME PAPAYO - BODEGA ZC"/>
    <x v="0"/>
    <x v="0"/>
    <x v="1"/>
    <x v="3"/>
    <x v="22"/>
    <x v="0"/>
  </r>
  <r>
    <n v="9"/>
    <n v="2"/>
    <n v="201"/>
    <n v="1"/>
    <n v="10576"/>
    <x v="490"/>
    <s v="UND"/>
    <n v="200"/>
    <n v="444346.4"/>
    <n v="2221.73"/>
    <s v="CEDIME PAPAYO - BODEGA ZC"/>
    <x v="0"/>
    <x v="0"/>
    <x v="1"/>
    <x v="3"/>
    <x v="22"/>
    <x v="0"/>
  </r>
  <r>
    <n v="9"/>
    <n v="2"/>
    <n v="201"/>
    <n v="1"/>
    <n v="10578"/>
    <x v="491"/>
    <s v="UND"/>
    <n v="37"/>
    <n v="100529"/>
    <n v="2717"/>
    <s v="CEDIME PAPAYO - BODEGA ZC"/>
    <x v="0"/>
    <x v="0"/>
    <x v="1"/>
    <x v="3"/>
    <x v="22"/>
    <x v="0"/>
  </r>
  <r>
    <n v="9"/>
    <n v="2"/>
    <n v="201"/>
    <n v="1"/>
    <n v="10580"/>
    <x v="492"/>
    <s v="UND"/>
    <n v="1"/>
    <n v="2270.8200000000002"/>
    <n v="2270.8200000000002"/>
    <s v="CEDIME PAPAYO - BODEGA ZC"/>
    <x v="0"/>
    <x v="0"/>
    <x v="1"/>
    <x v="3"/>
    <x v="22"/>
    <x v="0"/>
  </r>
  <r>
    <n v="9"/>
    <n v="2"/>
    <n v="201"/>
    <n v="1"/>
    <n v="10582"/>
    <x v="493"/>
    <s v="UND"/>
    <n v="22"/>
    <n v="50046.25"/>
    <n v="2274.83"/>
    <s v="CEDIME PAPAYO - BODEGA ZC"/>
    <x v="0"/>
    <x v="0"/>
    <x v="1"/>
    <x v="3"/>
    <x v="22"/>
    <x v="0"/>
  </r>
  <r>
    <n v="9"/>
    <n v="2"/>
    <n v="201"/>
    <n v="1"/>
    <n v="10587"/>
    <x v="494"/>
    <s v="UND"/>
    <n v="215"/>
    <n v="545983.9"/>
    <n v="2539.46"/>
    <s v="CEDIME PAPAYO - BODEGA ZC"/>
    <x v="0"/>
    <x v="0"/>
    <x v="1"/>
    <x v="3"/>
    <x v="22"/>
    <x v="0"/>
  </r>
  <r>
    <n v="9"/>
    <n v="2"/>
    <n v="201"/>
    <n v="1"/>
    <n v="10588"/>
    <x v="495"/>
    <s v="UND"/>
    <n v="27"/>
    <n v="70301.070000000007"/>
    <n v="2603.7399999999998"/>
    <s v="CEDIME PAPAYO - BODEGA ZC"/>
    <x v="0"/>
    <x v="0"/>
    <x v="1"/>
    <x v="3"/>
    <x v="22"/>
    <x v="0"/>
  </r>
  <r>
    <n v="9"/>
    <n v="2"/>
    <n v="201"/>
    <n v="1"/>
    <n v="10590"/>
    <x v="496"/>
    <s v="UND"/>
    <n v="29"/>
    <n v="105409.42"/>
    <n v="3634.81"/>
    <s v="CEDIME PAPAYO - BODEGA ZC"/>
    <x v="0"/>
    <x v="0"/>
    <x v="1"/>
    <x v="3"/>
    <x v="22"/>
    <x v="0"/>
  </r>
  <r>
    <n v="9"/>
    <n v="2"/>
    <n v="201"/>
    <n v="1"/>
    <n v="10594"/>
    <x v="497"/>
    <s v="UND"/>
    <n v="20"/>
    <n v="53499"/>
    <n v="2674.95"/>
    <s v="CEDIME PAPAYO - BODEGA ZC"/>
    <x v="0"/>
    <x v="0"/>
    <x v="1"/>
    <x v="3"/>
    <x v="22"/>
    <x v="0"/>
  </r>
  <r>
    <n v="9"/>
    <n v="2"/>
    <n v="201"/>
    <n v="1"/>
    <n v="10595"/>
    <x v="498"/>
    <s v="UND"/>
    <n v="12"/>
    <n v="33408"/>
    <n v="2784"/>
    <s v="CEDIME PAPAYO - BODEGA ZC"/>
    <x v="0"/>
    <x v="0"/>
    <x v="1"/>
    <x v="3"/>
    <x v="22"/>
    <x v="0"/>
  </r>
  <r>
    <n v="9"/>
    <n v="2"/>
    <n v="201"/>
    <n v="1"/>
    <n v="10596"/>
    <x v="499"/>
    <s v="UND"/>
    <n v="33"/>
    <n v="74646"/>
    <n v="2262"/>
    <s v="CEDIME PAPAYO - BODEGA ZC"/>
    <x v="0"/>
    <x v="0"/>
    <x v="1"/>
    <x v="3"/>
    <x v="22"/>
    <x v="0"/>
  </r>
  <r>
    <n v="9"/>
    <n v="2"/>
    <n v="201"/>
    <n v="1"/>
    <n v="10607"/>
    <x v="500"/>
    <s v="UND"/>
    <n v="170"/>
    <n v="365758"/>
    <n v="2151.52"/>
    <s v="CEDIME PAPAYO - BODEGA ZC"/>
    <x v="0"/>
    <x v="0"/>
    <x v="1"/>
    <x v="3"/>
    <x v="22"/>
    <x v="0"/>
  </r>
  <r>
    <n v="9"/>
    <n v="2"/>
    <n v="201"/>
    <n v="1"/>
    <n v="10608"/>
    <x v="501"/>
    <s v="UND"/>
    <n v="12"/>
    <n v="169824"/>
    <n v="14152"/>
    <s v="CEDIME PAPAYO - BODEGA ZC"/>
    <x v="0"/>
    <x v="0"/>
    <x v="1"/>
    <x v="3"/>
    <x v="22"/>
    <x v="0"/>
  </r>
  <r>
    <n v="9"/>
    <n v="2"/>
    <n v="201"/>
    <n v="1"/>
    <n v="10617"/>
    <x v="305"/>
    <s v="ROL"/>
    <n v="55"/>
    <n v="3762636.61"/>
    <n v="68411.570000000007"/>
    <s v="CEDIME PAPAYO - BODEGA ZC"/>
    <x v="0"/>
    <x v="0"/>
    <x v="1"/>
    <x v="3"/>
    <x v="16"/>
    <x v="0"/>
  </r>
  <r>
    <n v="9"/>
    <n v="2"/>
    <n v="201"/>
    <n v="1"/>
    <n v="10618"/>
    <x v="306"/>
    <s v="UND"/>
    <n v="8"/>
    <n v="650872"/>
    <n v="81359"/>
    <s v="CEDIME PAPAYO - BODEGA ZC"/>
    <x v="0"/>
    <x v="0"/>
    <x v="1"/>
    <x v="3"/>
    <x v="16"/>
    <x v="0"/>
  </r>
  <r>
    <n v="9"/>
    <n v="2"/>
    <n v="201"/>
    <n v="1"/>
    <n v="10620"/>
    <x v="502"/>
    <s v="UND"/>
    <n v="25"/>
    <n v="8370313.3700000001"/>
    <n v="334812.53000000003"/>
    <s v="CEDIME PAPAYO - BODEGA ZC"/>
    <x v="0"/>
    <x v="0"/>
    <x v="1"/>
    <x v="3"/>
    <x v="23"/>
    <x v="0"/>
  </r>
  <r>
    <n v="9"/>
    <n v="2"/>
    <n v="201"/>
    <n v="1"/>
    <n v="10621"/>
    <x v="503"/>
    <s v="UND"/>
    <n v="12"/>
    <n v="14869344"/>
    <n v="1239112"/>
    <s v="CEDIME PAPAYO - BODEGA ZC"/>
    <x v="0"/>
    <x v="0"/>
    <x v="1"/>
    <x v="3"/>
    <x v="25"/>
    <x v="0"/>
  </r>
  <r>
    <n v="9"/>
    <n v="2"/>
    <n v="201"/>
    <n v="1"/>
    <n v="10634"/>
    <x v="308"/>
    <s v="UND"/>
    <n v="46"/>
    <n v="401650.71"/>
    <n v="8731.5400000000009"/>
    <s v="CEDIME PAPAYO - BODEGA ZC"/>
    <x v="0"/>
    <x v="0"/>
    <x v="1"/>
    <x v="3"/>
    <x v="23"/>
    <x v="0"/>
  </r>
  <r>
    <n v="9"/>
    <n v="2"/>
    <n v="201"/>
    <n v="1"/>
    <n v="10703"/>
    <x v="504"/>
    <s v="UND"/>
    <n v="7"/>
    <n v="203000"/>
    <n v="29000"/>
    <s v="CEDIME PAPAYO - BODEGA ZC"/>
    <x v="0"/>
    <x v="0"/>
    <x v="1"/>
    <x v="3"/>
    <x v="33"/>
    <x v="0"/>
  </r>
  <r>
    <n v="9"/>
    <n v="2"/>
    <n v="201"/>
    <n v="1"/>
    <n v="10708"/>
    <x v="310"/>
    <s v="UND"/>
    <n v="7"/>
    <n v="487200"/>
    <n v="69600"/>
    <s v="CEDIME PAPAYO - BODEGA ZC"/>
    <x v="0"/>
    <x v="0"/>
    <x v="1"/>
    <x v="3"/>
    <x v="18"/>
    <x v="0"/>
  </r>
  <r>
    <n v="9"/>
    <n v="2"/>
    <n v="201"/>
    <n v="1"/>
    <n v="10710"/>
    <x v="505"/>
    <s v="UND"/>
    <n v="7"/>
    <n v="233306.71"/>
    <n v="33329.53"/>
    <s v="CEDIME PAPAYO - BODEGA ZC"/>
    <x v="0"/>
    <x v="0"/>
    <x v="1"/>
    <x v="3"/>
    <x v="18"/>
    <x v="0"/>
  </r>
  <r>
    <n v="9"/>
    <n v="2"/>
    <n v="201"/>
    <n v="1"/>
    <n v="10725"/>
    <x v="506"/>
    <s v="UND"/>
    <n v="1"/>
    <n v="165059"/>
    <n v="165059"/>
    <s v="CEDIME PAPAYO - BODEGA ZC"/>
    <x v="0"/>
    <x v="0"/>
    <x v="1"/>
    <x v="3"/>
    <x v="27"/>
    <x v="0"/>
  </r>
  <r>
    <n v="9"/>
    <n v="2"/>
    <n v="201"/>
    <n v="1"/>
    <n v="10784"/>
    <x v="507"/>
    <s v="UND"/>
    <n v="8"/>
    <n v="47048.800000000003"/>
    <n v="5881.1"/>
    <s v="CEDIME PAPAYO - BODEGA ZC"/>
    <x v="0"/>
    <x v="0"/>
    <x v="1"/>
    <x v="3"/>
    <x v="16"/>
    <x v="0"/>
  </r>
  <r>
    <n v="9"/>
    <n v="2"/>
    <n v="201"/>
    <n v="1"/>
    <n v="10785"/>
    <x v="508"/>
    <s v="UND"/>
    <n v="8"/>
    <n v="97328.89"/>
    <n v="12166.11"/>
    <s v="CEDIME PAPAYO - BODEGA ZC"/>
    <x v="0"/>
    <x v="0"/>
    <x v="1"/>
    <x v="3"/>
    <x v="16"/>
    <x v="0"/>
  </r>
  <r>
    <n v="9"/>
    <n v="2"/>
    <n v="201"/>
    <n v="1"/>
    <n v="10788"/>
    <x v="509"/>
    <s v="UND"/>
    <n v="44"/>
    <n v="183780.87"/>
    <n v="4176.84"/>
    <s v="CEDIME PAPAYO - BODEGA ZC"/>
    <x v="0"/>
    <x v="0"/>
    <x v="1"/>
    <x v="3"/>
    <x v="33"/>
    <x v="0"/>
  </r>
  <r>
    <n v="9"/>
    <n v="2"/>
    <n v="201"/>
    <n v="1"/>
    <n v="10790"/>
    <x v="510"/>
    <s v="UND"/>
    <n v="1000"/>
    <n v="19653880"/>
    <n v="19653.88"/>
    <s v="CEDIME PAPAYO - BODEGA ZC"/>
    <x v="0"/>
    <x v="0"/>
    <x v="1"/>
    <x v="3"/>
    <x v="14"/>
    <x v="0"/>
  </r>
  <r>
    <n v="9"/>
    <n v="2"/>
    <n v="201"/>
    <n v="1"/>
    <n v="10812"/>
    <x v="511"/>
    <s v="UND"/>
    <n v="2"/>
    <n v="33889"/>
    <n v="16944.5"/>
    <s v="CEDIME PAPAYO - BODEGA ZC"/>
    <x v="0"/>
    <x v="0"/>
    <x v="1"/>
    <x v="3"/>
    <x v="20"/>
    <x v="0"/>
  </r>
  <r>
    <n v="9"/>
    <n v="2"/>
    <n v="201"/>
    <n v="1"/>
    <n v="10876"/>
    <x v="311"/>
    <s v="UND"/>
    <n v="1"/>
    <n v="11800"/>
    <n v="11800"/>
    <s v="CEDIME PAPAYO - BODEGA ZC"/>
    <x v="0"/>
    <x v="0"/>
    <x v="1"/>
    <x v="3"/>
    <x v="16"/>
    <x v="0"/>
  </r>
  <r>
    <n v="9"/>
    <n v="2"/>
    <n v="201"/>
    <n v="1"/>
    <n v="10880"/>
    <x v="512"/>
    <s v="UND"/>
    <n v="2"/>
    <n v="251072.59"/>
    <n v="125536.29"/>
    <s v="CEDIME PAPAYO - BODEGA ZC"/>
    <x v="0"/>
    <x v="0"/>
    <x v="1"/>
    <x v="3"/>
    <x v="31"/>
    <x v="0"/>
  </r>
  <r>
    <n v="9"/>
    <n v="2"/>
    <n v="201"/>
    <n v="1"/>
    <n v="10882"/>
    <x v="513"/>
    <s v="UND"/>
    <n v="11"/>
    <n v="37638.76"/>
    <n v="3421.71"/>
    <s v="CEDIME PAPAYO - BODEGA ZC"/>
    <x v="0"/>
    <x v="0"/>
    <x v="1"/>
    <x v="3"/>
    <x v="16"/>
    <x v="0"/>
  </r>
  <r>
    <n v="9"/>
    <n v="2"/>
    <n v="201"/>
    <n v="1"/>
    <n v="10883"/>
    <x v="514"/>
    <s v="MTS"/>
    <n v="37"/>
    <n v="2363003.52"/>
    <n v="63864.959999999999"/>
    <s v="CEDIME PAPAYO - BODEGA ZC"/>
    <x v="0"/>
    <x v="0"/>
    <x v="1"/>
    <x v="3"/>
    <x v="14"/>
    <x v="0"/>
  </r>
  <r>
    <n v="9"/>
    <n v="2"/>
    <n v="201"/>
    <n v="1"/>
    <n v="10901"/>
    <x v="515"/>
    <s v="UND"/>
    <n v="1"/>
    <n v="595"/>
    <n v="595"/>
    <s v="CEDIME PAPAYO - BODEGA ZC"/>
    <x v="0"/>
    <x v="0"/>
    <x v="1"/>
    <x v="3"/>
    <x v="27"/>
    <x v="0"/>
  </r>
  <r>
    <n v="9"/>
    <n v="2"/>
    <n v="201"/>
    <n v="1"/>
    <n v="10902"/>
    <x v="312"/>
    <s v="UND"/>
    <n v="7"/>
    <n v="82283.08"/>
    <n v="11754.73"/>
    <s v="CEDIME PAPAYO - BODEGA ZC"/>
    <x v="0"/>
    <x v="0"/>
    <x v="1"/>
    <x v="3"/>
    <x v="16"/>
    <x v="0"/>
  </r>
  <r>
    <n v="9"/>
    <n v="2"/>
    <n v="201"/>
    <n v="1"/>
    <n v="10918"/>
    <x v="516"/>
    <s v="UND"/>
    <n v="2"/>
    <n v="7732"/>
    <n v="3866"/>
    <s v="CEDIME PAPAYO - BODEGA ZC"/>
    <x v="0"/>
    <x v="0"/>
    <x v="1"/>
    <x v="3"/>
    <x v="16"/>
    <x v="0"/>
  </r>
  <r>
    <n v="9"/>
    <n v="2"/>
    <n v="201"/>
    <n v="1"/>
    <n v="10961"/>
    <x v="517"/>
    <s v="UND"/>
    <n v="5"/>
    <n v="4817080"/>
    <n v="963416"/>
    <s v="CEDIME PAPAYO - BODEGA ZC"/>
    <x v="0"/>
    <x v="0"/>
    <x v="1"/>
    <x v="3"/>
    <x v="19"/>
    <x v="0"/>
  </r>
  <r>
    <n v="9"/>
    <n v="2"/>
    <n v="201"/>
    <n v="1"/>
    <n v="10984"/>
    <x v="518"/>
    <s v="UND"/>
    <n v="5"/>
    <n v="192415"/>
    <n v="38483"/>
    <s v="CEDIME PAPAYO - BODEGA ZC"/>
    <x v="0"/>
    <x v="0"/>
    <x v="1"/>
    <x v="3"/>
    <x v="16"/>
    <x v="0"/>
  </r>
  <r>
    <n v="9"/>
    <n v="2"/>
    <n v="201"/>
    <n v="1"/>
    <n v="10985"/>
    <x v="313"/>
    <s v="UND"/>
    <n v="10"/>
    <n v="150800"/>
    <n v="15080"/>
    <s v="CEDIME PAPAYO - BODEGA ZC"/>
    <x v="0"/>
    <x v="0"/>
    <x v="1"/>
    <x v="3"/>
    <x v="18"/>
    <x v="0"/>
  </r>
  <r>
    <n v="9"/>
    <n v="2"/>
    <n v="201"/>
    <n v="1"/>
    <n v="10987"/>
    <x v="519"/>
    <s v="MTS"/>
    <n v="540"/>
    <n v="355168.8"/>
    <n v="657.72"/>
    <s v="CEDIME PAPAYO - BODEGA ZC"/>
    <x v="0"/>
    <x v="0"/>
    <x v="1"/>
    <x v="3"/>
    <x v="14"/>
    <x v="0"/>
  </r>
  <r>
    <n v="9"/>
    <n v="2"/>
    <n v="201"/>
    <n v="1"/>
    <n v="11003"/>
    <x v="520"/>
    <s v="UND"/>
    <n v="514.29999999999995"/>
    <n v="3971826.46"/>
    <n v="7722.8"/>
    <s v="CEDIME PAPAYO - BODEGA ZC"/>
    <x v="0"/>
    <x v="0"/>
    <x v="1"/>
    <x v="3"/>
    <x v="14"/>
    <x v="0"/>
  </r>
  <r>
    <n v="9"/>
    <n v="2"/>
    <n v="201"/>
    <n v="1"/>
    <n v="11006"/>
    <x v="521"/>
    <s v="UND"/>
    <n v="4"/>
    <n v="81766"/>
    <n v="20441.5"/>
    <s v="CEDIME PAPAYO - BODEGA ZC"/>
    <x v="0"/>
    <x v="0"/>
    <x v="1"/>
    <x v="3"/>
    <x v="0"/>
    <x v="0"/>
  </r>
  <r>
    <n v="9"/>
    <n v="2"/>
    <n v="201"/>
    <n v="1"/>
    <n v="11014"/>
    <x v="314"/>
    <s v="UND"/>
    <n v="298"/>
    <n v="33390540.52"/>
    <n v="112048.79"/>
    <s v="CEDIME PAPAYO - BODEGA ZC"/>
    <x v="0"/>
    <x v="0"/>
    <x v="1"/>
    <x v="3"/>
    <x v="19"/>
    <x v="0"/>
  </r>
  <r>
    <n v="9"/>
    <n v="2"/>
    <n v="201"/>
    <n v="1"/>
    <n v="11052"/>
    <x v="522"/>
    <s v="UND"/>
    <n v="2"/>
    <n v="1462229.16"/>
    <n v="731114.58"/>
    <s v="CEDIME PAPAYO - BODEGA ZC"/>
    <x v="0"/>
    <x v="0"/>
    <x v="1"/>
    <x v="3"/>
    <x v="34"/>
    <x v="0"/>
  </r>
  <r>
    <n v="9"/>
    <n v="2"/>
    <n v="201"/>
    <n v="1"/>
    <n v="11053"/>
    <x v="523"/>
    <s v="UND"/>
    <n v="5"/>
    <n v="3956279.95"/>
    <n v="791255.99"/>
    <s v="CEDIME PAPAYO - BODEGA ZC"/>
    <x v="0"/>
    <x v="0"/>
    <x v="1"/>
    <x v="3"/>
    <x v="34"/>
    <x v="0"/>
  </r>
  <r>
    <n v="9"/>
    <n v="2"/>
    <n v="201"/>
    <n v="1"/>
    <n v="11054"/>
    <x v="524"/>
    <s v="UND"/>
    <n v="10"/>
    <n v="8690526.3599999994"/>
    <n v="869052.64"/>
    <s v="CEDIME PAPAYO - BODEGA ZC"/>
    <x v="0"/>
    <x v="0"/>
    <x v="1"/>
    <x v="3"/>
    <x v="34"/>
    <x v="0"/>
  </r>
  <r>
    <n v="9"/>
    <n v="2"/>
    <n v="201"/>
    <n v="1"/>
    <n v="11055"/>
    <x v="525"/>
    <s v="UND"/>
    <n v="4"/>
    <n v="4175719.52"/>
    <n v="1043929.88"/>
    <s v="CEDIME PAPAYO - BODEGA ZC"/>
    <x v="0"/>
    <x v="0"/>
    <x v="1"/>
    <x v="3"/>
    <x v="34"/>
    <x v="0"/>
  </r>
  <r>
    <n v="9"/>
    <n v="2"/>
    <n v="201"/>
    <n v="1"/>
    <n v="11057"/>
    <x v="526"/>
    <s v="UND"/>
    <n v="2"/>
    <n v="2938075.86"/>
    <n v="1469037.93"/>
    <s v="CEDIME PAPAYO - BODEGA ZC"/>
    <x v="0"/>
    <x v="0"/>
    <x v="1"/>
    <x v="3"/>
    <x v="34"/>
    <x v="0"/>
  </r>
  <r>
    <n v="9"/>
    <n v="2"/>
    <n v="201"/>
    <n v="1"/>
    <n v="11066"/>
    <x v="527"/>
    <s v="UND"/>
    <n v="1"/>
    <n v="2724818"/>
    <n v="2724818"/>
    <s v="CEDIME PAPAYO - BODEGA ZC"/>
    <x v="0"/>
    <x v="0"/>
    <x v="1"/>
    <x v="3"/>
    <x v="34"/>
    <x v="0"/>
  </r>
  <r>
    <n v="9"/>
    <n v="2"/>
    <n v="201"/>
    <n v="1"/>
    <n v="11067"/>
    <x v="528"/>
    <s v="UND"/>
    <n v="3"/>
    <n v="10090611"/>
    <n v="3363537"/>
    <s v="CEDIME PAPAYO - BODEGA ZC"/>
    <x v="0"/>
    <x v="0"/>
    <x v="1"/>
    <x v="3"/>
    <x v="34"/>
    <x v="0"/>
  </r>
  <r>
    <n v="9"/>
    <n v="2"/>
    <n v="201"/>
    <n v="1"/>
    <n v="11069"/>
    <x v="529"/>
    <s v="UND"/>
    <n v="1"/>
    <n v="4456083"/>
    <n v="4456083"/>
    <s v="CEDIME PAPAYO - BODEGA ZC"/>
    <x v="0"/>
    <x v="0"/>
    <x v="1"/>
    <x v="3"/>
    <x v="34"/>
    <x v="0"/>
  </r>
  <r>
    <n v="9"/>
    <n v="2"/>
    <n v="201"/>
    <n v="1"/>
    <n v="11097"/>
    <x v="530"/>
    <s v="UND"/>
    <n v="100"/>
    <n v="375000"/>
    <n v="3750"/>
    <s v="CEDIME PAPAYO - BODEGA ZC"/>
    <x v="0"/>
    <x v="0"/>
    <x v="1"/>
    <x v="3"/>
    <x v="14"/>
    <x v="0"/>
  </r>
  <r>
    <n v="9"/>
    <n v="2"/>
    <n v="201"/>
    <n v="1"/>
    <n v="11223"/>
    <x v="531"/>
    <s v="UND"/>
    <n v="1"/>
    <n v="830261"/>
    <n v="830261"/>
    <s v="CEDIME PAPAYO - BODEGA ZC"/>
    <x v="0"/>
    <x v="0"/>
    <x v="1"/>
    <x v="3"/>
    <x v="23"/>
    <x v="0"/>
  </r>
  <r>
    <n v="9"/>
    <n v="2"/>
    <n v="201"/>
    <n v="1"/>
    <n v="11228"/>
    <x v="316"/>
    <s v="UND"/>
    <n v="65"/>
    <n v="1210170"/>
    <n v="18618"/>
    <s v="CEDIME PAPAYO - BODEGA ZC"/>
    <x v="0"/>
    <x v="0"/>
    <x v="1"/>
    <x v="3"/>
    <x v="16"/>
    <x v="0"/>
  </r>
  <r>
    <n v="9"/>
    <n v="2"/>
    <n v="201"/>
    <n v="1"/>
    <n v="11231"/>
    <x v="317"/>
    <s v="UND"/>
    <n v="17"/>
    <n v="296318.8"/>
    <n v="17430.52"/>
    <s v="CEDIME PAPAYO - BODEGA ZC"/>
    <x v="0"/>
    <x v="0"/>
    <x v="1"/>
    <x v="3"/>
    <x v="16"/>
    <x v="0"/>
  </r>
  <r>
    <n v="9"/>
    <n v="2"/>
    <n v="201"/>
    <n v="1"/>
    <n v="11232"/>
    <x v="318"/>
    <s v="UND"/>
    <n v="18"/>
    <n v="243753.72"/>
    <n v="13541.87"/>
    <s v="CEDIME PAPAYO - BODEGA ZC"/>
    <x v="0"/>
    <x v="0"/>
    <x v="1"/>
    <x v="3"/>
    <x v="16"/>
    <x v="0"/>
  </r>
  <r>
    <n v="9"/>
    <n v="2"/>
    <n v="201"/>
    <n v="1"/>
    <n v="11244"/>
    <x v="532"/>
    <s v="UND"/>
    <n v="128"/>
    <n v="410123.46"/>
    <n v="3204.09"/>
    <s v="CEDIME PAPAYO - BODEGA ZC"/>
    <x v="0"/>
    <x v="0"/>
    <x v="1"/>
    <x v="3"/>
    <x v="16"/>
    <x v="0"/>
  </r>
  <r>
    <n v="9"/>
    <n v="2"/>
    <n v="201"/>
    <n v="1"/>
    <n v="11250"/>
    <x v="533"/>
    <s v="UND"/>
    <n v="1"/>
    <n v="12724.71"/>
    <n v="12724.71"/>
    <s v="CEDIME PAPAYO - BODEGA ZC"/>
    <x v="0"/>
    <x v="0"/>
    <x v="1"/>
    <x v="3"/>
    <x v="16"/>
    <x v="0"/>
  </r>
  <r>
    <n v="9"/>
    <n v="2"/>
    <n v="201"/>
    <n v="1"/>
    <n v="11764"/>
    <x v="534"/>
    <s v="UND"/>
    <n v="5"/>
    <n v="47365"/>
    <n v="9473"/>
    <s v="CEDIME PAPAYO - BODEGA ZC"/>
    <x v="0"/>
    <x v="0"/>
    <x v="1"/>
    <x v="3"/>
    <x v="16"/>
    <x v="0"/>
  </r>
  <r>
    <n v="9"/>
    <n v="2"/>
    <n v="201"/>
    <n v="1"/>
    <n v="11821"/>
    <x v="535"/>
    <s v="UND"/>
    <n v="1"/>
    <n v="634801.88"/>
    <n v="634801.88"/>
    <s v="CEDIME PAPAYO - BODEGA ZC"/>
    <x v="0"/>
    <x v="0"/>
    <x v="1"/>
    <x v="3"/>
    <x v="33"/>
    <x v="0"/>
  </r>
  <r>
    <n v="9"/>
    <n v="2"/>
    <n v="201"/>
    <n v="1"/>
    <n v="11837"/>
    <x v="536"/>
    <s v="UND"/>
    <n v="22"/>
    <n v="60048.56"/>
    <n v="2729.48"/>
    <s v="CEDIME PAPAYO - BODEGA ZC"/>
    <x v="0"/>
    <x v="0"/>
    <x v="1"/>
    <x v="3"/>
    <x v="0"/>
    <x v="0"/>
  </r>
  <r>
    <n v="9"/>
    <n v="2"/>
    <n v="201"/>
    <n v="1"/>
    <n v="11838"/>
    <x v="537"/>
    <s v="UND"/>
    <n v="2"/>
    <n v="37992.32"/>
    <n v="18996.16"/>
    <s v="CEDIME PAPAYO - BODEGA ZC"/>
    <x v="0"/>
    <x v="0"/>
    <x v="1"/>
    <x v="3"/>
    <x v="16"/>
    <x v="0"/>
  </r>
  <r>
    <n v="9"/>
    <n v="2"/>
    <n v="201"/>
    <n v="1"/>
    <n v="11844"/>
    <x v="538"/>
    <s v="UND"/>
    <n v="1"/>
    <n v="63442.720000000001"/>
    <n v="63442.720000000001"/>
    <s v="CEDIME PAPAYO - BODEGA ZC"/>
    <x v="0"/>
    <x v="0"/>
    <x v="1"/>
    <x v="3"/>
    <x v="18"/>
    <x v="0"/>
  </r>
  <r>
    <n v="9"/>
    <n v="2"/>
    <n v="201"/>
    <n v="1"/>
    <n v="11848"/>
    <x v="539"/>
    <s v="UND"/>
    <n v="843"/>
    <n v="6082792.7800000003"/>
    <n v="7215.64"/>
    <s v="CEDIME PAPAYO - BODEGA ZC"/>
    <x v="0"/>
    <x v="0"/>
    <x v="1"/>
    <x v="3"/>
    <x v="0"/>
    <x v="0"/>
  </r>
  <r>
    <n v="9"/>
    <n v="2"/>
    <n v="201"/>
    <n v="1"/>
    <n v="11850"/>
    <x v="540"/>
    <s v="UND"/>
    <n v="289"/>
    <n v="2026179"/>
    <n v="7011"/>
    <s v="CEDIME PAPAYO - BODEGA ZC"/>
    <x v="0"/>
    <x v="0"/>
    <x v="1"/>
    <x v="3"/>
    <x v="0"/>
    <x v="0"/>
  </r>
  <r>
    <n v="9"/>
    <n v="2"/>
    <n v="201"/>
    <n v="1"/>
    <n v="11851"/>
    <x v="541"/>
    <s v="UND"/>
    <n v="321"/>
    <n v="2250531"/>
    <n v="7011"/>
    <s v="CEDIME PAPAYO - BODEGA ZC"/>
    <x v="0"/>
    <x v="0"/>
    <x v="1"/>
    <x v="3"/>
    <x v="0"/>
    <x v="0"/>
  </r>
  <r>
    <n v="9"/>
    <n v="2"/>
    <n v="201"/>
    <n v="1"/>
    <n v="11852"/>
    <x v="542"/>
    <s v="UND"/>
    <n v="549"/>
    <n v="3849039"/>
    <n v="7011"/>
    <s v="CEDIME PAPAYO - BODEGA ZC"/>
    <x v="0"/>
    <x v="0"/>
    <x v="1"/>
    <x v="3"/>
    <x v="0"/>
    <x v="0"/>
  </r>
  <r>
    <n v="9"/>
    <n v="2"/>
    <n v="201"/>
    <n v="1"/>
    <n v="11855"/>
    <x v="543"/>
    <s v="UND"/>
    <n v="1077"/>
    <n v="4101514.48"/>
    <n v="3808.28"/>
    <s v="CEDIME PAPAYO - BODEGA ZC"/>
    <x v="0"/>
    <x v="0"/>
    <x v="1"/>
    <x v="3"/>
    <x v="0"/>
    <x v="0"/>
  </r>
  <r>
    <n v="9"/>
    <n v="2"/>
    <n v="201"/>
    <n v="1"/>
    <n v="11856"/>
    <x v="544"/>
    <s v="UND"/>
    <n v="1066"/>
    <n v="4059626.48"/>
    <n v="3808.28"/>
    <s v="CEDIME PAPAYO - BODEGA ZC"/>
    <x v="0"/>
    <x v="0"/>
    <x v="1"/>
    <x v="3"/>
    <x v="0"/>
    <x v="0"/>
  </r>
  <r>
    <n v="9"/>
    <n v="2"/>
    <n v="201"/>
    <n v="1"/>
    <n v="11857"/>
    <x v="545"/>
    <s v="UND"/>
    <n v="1064"/>
    <n v="4052009.92"/>
    <n v="3808.28"/>
    <s v="CEDIME PAPAYO - BODEGA ZC"/>
    <x v="0"/>
    <x v="0"/>
    <x v="1"/>
    <x v="3"/>
    <x v="0"/>
    <x v="0"/>
  </r>
  <r>
    <n v="9"/>
    <n v="2"/>
    <n v="201"/>
    <n v="1"/>
    <n v="12094"/>
    <x v="546"/>
    <s v="UND"/>
    <n v="140"/>
    <n v="1445360"/>
    <n v="10324"/>
    <s v="CEDIME PAPAYO - BODEGA ZC"/>
    <x v="0"/>
    <x v="0"/>
    <x v="1"/>
    <x v="3"/>
    <x v="0"/>
    <x v="0"/>
  </r>
  <r>
    <n v="9"/>
    <n v="2"/>
    <n v="201"/>
    <n v="1"/>
    <n v="12249"/>
    <x v="547"/>
    <s v="UND"/>
    <n v="897"/>
    <n v="4637088.1399999997"/>
    <n v="5169.55"/>
    <s v="CEDIME PAPAYO - BODEGA ZC"/>
    <x v="0"/>
    <x v="0"/>
    <x v="1"/>
    <x v="3"/>
    <x v="14"/>
    <x v="0"/>
  </r>
  <r>
    <n v="9"/>
    <n v="2"/>
    <n v="201"/>
    <n v="1"/>
    <n v="12299"/>
    <x v="548"/>
    <s v="UND"/>
    <n v="106"/>
    <n v="79500"/>
    <n v="750"/>
    <s v="CEDIME PAPAYO - BODEGA ZC"/>
    <x v="0"/>
    <x v="0"/>
    <x v="1"/>
    <x v="3"/>
    <x v="31"/>
    <x v="0"/>
  </r>
  <r>
    <n v="9"/>
    <n v="2"/>
    <n v="201"/>
    <n v="1"/>
    <n v="12359"/>
    <x v="549"/>
    <s v="UND"/>
    <n v="98"/>
    <n v="220500"/>
    <n v="2250"/>
    <s v="CEDIME PAPAYO - BODEGA ZC"/>
    <x v="0"/>
    <x v="0"/>
    <x v="1"/>
    <x v="3"/>
    <x v="33"/>
    <x v="0"/>
  </r>
  <r>
    <n v="9"/>
    <n v="2"/>
    <n v="201"/>
    <n v="1"/>
    <n v="12362"/>
    <x v="550"/>
    <s v="UND"/>
    <n v="7"/>
    <n v="9001"/>
    <n v="1285.8599999999999"/>
    <s v="CEDIME PAPAYO - BODEGA ZC"/>
    <x v="0"/>
    <x v="0"/>
    <x v="1"/>
    <x v="3"/>
    <x v="33"/>
    <x v="0"/>
  </r>
  <r>
    <n v="9"/>
    <n v="2"/>
    <n v="201"/>
    <n v="1"/>
    <n v="12373"/>
    <x v="551"/>
    <s v="UND"/>
    <n v="4"/>
    <n v="21000"/>
    <n v="5250"/>
    <s v="CEDIME PAPAYO - BODEGA ZC"/>
    <x v="0"/>
    <x v="0"/>
    <x v="1"/>
    <x v="3"/>
    <x v="33"/>
    <x v="0"/>
  </r>
  <r>
    <n v="9"/>
    <n v="2"/>
    <n v="201"/>
    <n v="1"/>
    <n v="12406"/>
    <x v="552"/>
    <s v="UND"/>
    <n v="37"/>
    <n v="180375"/>
    <n v="4875"/>
    <s v="CEDIME PAPAYO - BODEGA ZC"/>
    <x v="0"/>
    <x v="0"/>
    <x v="1"/>
    <x v="3"/>
    <x v="33"/>
    <x v="0"/>
  </r>
  <r>
    <n v="9"/>
    <n v="2"/>
    <n v="201"/>
    <n v="1"/>
    <n v="12438"/>
    <x v="553"/>
    <s v="UND"/>
    <n v="29"/>
    <n v="108750"/>
    <n v="3750"/>
    <s v="CEDIME PAPAYO - BODEGA ZC"/>
    <x v="0"/>
    <x v="0"/>
    <x v="1"/>
    <x v="3"/>
    <x v="20"/>
    <x v="0"/>
  </r>
  <r>
    <n v="9"/>
    <n v="2"/>
    <n v="201"/>
    <n v="1"/>
    <n v="12439"/>
    <x v="554"/>
    <s v="UND"/>
    <n v="3"/>
    <n v="157500"/>
    <n v="52500"/>
    <s v="CEDIME PAPAYO - BODEGA ZC"/>
    <x v="0"/>
    <x v="0"/>
    <x v="1"/>
    <x v="3"/>
    <x v="20"/>
    <x v="0"/>
  </r>
  <r>
    <n v="9"/>
    <n v="2"/>
    <n v="201"/>
    <n v="1"/>
    <n v="12440"/>
    <x v="555"/>
    <s v="UND"/>
    <n v="15"/>
    <n v="787500"/>
    <n v="52500"/>
    <s v="CEDIME PAPAYO - BODEGA ZC"/>
    <x v="0"/>
    <x v="0"/>
    <x v="1"/>
    <x v="3"/>
    <x v="20"/>
    <x v="0"/>
  </r>
  <r>
    <n v="9"/>
    <n v="2"/>
    <n v="201"/>
    <n v="1"/>
    <n v="12441"/>
    <x v="556"/>
    <s v="UND"/>
    <n v="14"/>
    <n v="735000"/>
    <n v="52500"/>
    <s v="CEDIME PAPAYO - BODEGA ZC"/>
    <x v="0"/>
    <x v="0"/>
    <x v="1"/>
    <x v="3"/>
    <x v="20"/>
    <x v="0"/>
  </r>
  <r>
    <n v="9"/>
    <n v="2"/>
    <n v="201"/>
    <n v="1"/>
    <n v="12442"/>
    <x v="557"/>
    <s v="UND"/>
    <n v="10"/>
    <n v="525000"/>
    <n v="52500"/>
    <s v="CEDIME PAPAYO - BODEGA ZC"/>
    <x v="0"/>
    <x v="0"/>
    <x v="1"/>
    <x v="3"/>
    <x v="20"/>
    <x v="0"/>
  </r>
  <r>
    <n v="9"/>
    <n v="2"/>
    <n v="201"/>
    <n v="1"/>
    <n v="12455"/>
    <x v="558"/>
    <s v="UND"/>
    <n v="20"/>
    <n v="225000"/>
    <n v="11250"/>
    <s v="CEDIME PAPAYO - BODEGA ZC"/>
    <x v="0"/>
    <x v="0"/>
    <x v="1"/>
    <x v="3"/>
    <x v="20"/>
    <x v="0"/>
  </r>
  <r>
    <n v="9"/>
    <n v="2"/>
    <n v="201"/>
    <n v="1"/>
    <n v="12456"/>
    <x v="559"/>
    <s v="UND"/>
    <n v="65"/>
    <n v="219375"/>
    <n v="3375"/>
    <s v="CEDIME PAPAYO - BODEGA ZC"/>
    <x v="0"/>
    <x v="0"/>
    <x v="1"/>
    <x v="3"/>
    <x v="20"/>
    <x v="0"/>
  </r>
  <r>
    <n v="9"/>
    <n v="2"/>
    <n v="201"/>
    <n v="1"/>
    <n v="12457"/>
    <x v="560"/>
    <s v="UND"/>
    <n v="23"/>
    <n v="345000"/>
    <n v="15000"/>
    <s v="CEDIME PAPAYO - BODEGA ZC"/>
    <x v="0"/>
    <x v="0"/>
    <x v="1"/>
    <x v="3"/>
    <x v="20"/>
    <x v="0"/>
  </r>
  <r>
    <n v="9"/>
    <n v="2"/>
    <n v="201"/>
    <n v="1"/>
    <n v="12598"/>
    <x v="561"/>
    <s v="UND"/>
    <n v="21"/>
    <n v="15750"/>
    <n v="750"/>
    <s v="CEDIME PAPAYO - BODEGA ZC"/>
    <x v="0"/>
    <x v="0"/>
    <x v="1"/>
    <x v="3"/>
    <x v="20"/>
    <x v="0"/>
  </r>
  <r>
    <n v="9"/>
    <n v="2"/>
    <n v="201"/>
    <n v="1"/>
    <n v="12605"/>
    <x v="562"/>
    <s v="UND"/>
    <n v="940"/>
    <n v="1480500"/>
    <n v="1575"/>
    <s v="CEDIME PAPAYO - BODEGA ZC"/>
    <x v="0"/>
    <x v="0"/>
    <x v="1"/>
    <x v="3"/>
    <x v="16"/>
    <x v="0"/>
  </r>
  <r>
    <n v="9"/>
    <n v="2"/>
    <n v="201"/>
    <n v="1"/>
    <n v="12789"/>
    <x v="563"/>
    <s v="UND"/>
    <n v="304"/>
    <n v="594883.83999999997"/>
    <n v="1956.86"/>
    <s v="CEDIME PAPAYO - BODEGA ZC"/>
    <x v="0"/>
    <x v="0"/>
    <x v="1"/>
    <x v="3"/>
    <x v="16"/>
    <x v="0"/>
  </r>
  <r>
    <n v="9"/>
    <n v="2"/>
    <n v="201"/>
    <n v="1"/>
    <n v="12798"/>
    <x v="564"/>
    <s v="UND"/>
    <n v="1"/>
    <n v="300"/>
    <n v="300"/>
    <s v="CEDIME PAPAYO - BODEGA ZC"/>
    <x v="0"/>
    <x v="0"/>
    <x v="1"/>
    <x v="3"/>
    <x v="16"/>
    <x v="0"/>
  </r>
  <r>
    <n v="9"/>
    <n v="2"/>
    <n v="201"/>
    <n v="1"/>
    <n v="12893"/>
    <x v="565"/>
    <s v="UND"/>
    <n v="40"/>
    <n v="5877427.9900000002"/>
    <n v="146935.70000000001"/>
    <s v="CEDIME PAPAYO - BODEGA ZC"/>
    <x v="0"/>
    <x v="0"/>
    <x v="1"/>
    <x v="3"/>
    <x v="18"/>
    <x v="0"/>
  </r>
  <r>
    <n v="9"/>
    <n v="2"/>
    <n v="201"/>
    <n v="1"/>
    <n v="12901"/>
    <x v="566"/>
    <s v="MTS"/>
    <n v="88.6"/>
    <n v="924984"/>
    <n v="10440"/>
    <s v="CEDIME PAPAYO - BODEGA ZC"/>
    <x v="0"/>
    <x v="0"/>
    <x v="1"/>
    <x v="3"/>
    <x v="14"/>
    <x v="0"/>
  </r>
  <r>
    <n v="9"/>
    <n v="2"/>
    <n v="201"/>
    <n v="1"/>
    <n v="12956"/>
    <x v="567"/>
    <s v="UND"/>
    <n v="450"/>
    <n v="26123490"/>
    <n v="58052.2"/>
    <s v="CEDIME PAPAYO - BODEGA ZC"/>
    <x v="0"/>
    <x v="0"/>
    <x v="1"/>
    <x v="3"/>
    <x v="17"/>
    <x v="0"/>
  </r>
  <r>
    <n v="9"/>
    <n v="2"/>
    <n v="201"/>
    <n v="1"/>
    <n v="12971"/>
    <x v="568"/>
    <s v="UND"/>
    <n v="19"/>
    <n v="167810.42"/>
    <n v="8832.1299999999992"/>
    <s v="CEDIME PAPAYO - BODEGA ZC"/>
    <x v="0"/>
    <x v="0"/>
    <x v="1"/>
    <x v="3"/>
    <x v="27"/>
    <x v="0"/>
  </r>
  <r>
    <n v="9"/>
    <n v="2"/>
    <n v="201"/>
    <n v="1"/>
    <n v="12972"/>
    <x v="569"/>
    <s v="UND"/>
    <n v="36"/>
    <n v="493274.48"/>
    <n v="13702.08"/>
    <s v="CEDIME PAPAYO - BODEGA ZC"/>
    <x v="0"/>
    <x v="0"/>
    <x v="1"/>
    <x v="3"/>
    <x v="27"/>
    <x v="0"/>
  </r>
  <r>
    <n v="9"/>
    <n v="2"/>
    <n v="201"/>
    <n v="1"/>
    <n v="13063"/>
    <x v="570"/>
    <s v="UND"/>
    <n v="3"/>
    <n v="365400"/>
    <n v="121800"/>
    <s v="CEDIME PAPAYO - BODEGA ZC"/>
    <x v="0"/>
    <x v="0"/>
    <x v="1"/>
    <x v="3"/>
    <x v="17"/>
    <x v="0"/>
  </r>
  <r>
    <n v="9"/>
    <n v="2"/>
    <n v="201"/>
    <n v="1"/>
    <n v="13064"/>
    <x v="571"/>
    <s v="UND"/>
    <n v="8"/>
    <n v="389760"/>
    <n v="48720"/>
    <s v="CEDIME PAPAYO - BODEGA ZC"/>
    <x v="0"/>
    <x v="0"/>
    <x v="1"/>
    <x v="3"/>
    <x v="17"/>
    <x v="0"/>
  </r>
  <r>
    <n v="9"/>
    <n v="2"/>
    <n v="201"/>
    <n v="1"/>
    <n v="13069"/>
    <x v="572"/>
    <s v="UND"/>
    <n v="3"/>
    <n v="32016"/>
    <n v="10672"/>
    <s v="CEDIME PAPAYO - BODEGA ZC"/>
    <x v="0"/>
    <x v="0"/>
    <x v="1"/>
    <x v="3"/>
    <x v="22"/>
    <x v="0"/>
  </r>
  <r>
    <n v="9"/>
    <n v="2"/>
    <n v="201"/>
    <n v="1"/>
    <n v="13151"/>
    <x v="573"/>
    <s v="UND"/>
    <n v="765"/>
    <n v="6227738.9199999999"/>
    <n v="8140.83"/>
    <s v="CEDIME PAPAYO - BODEGA ZC"/>
    <x v="0"/>
    <x v="0"/>
    <x v="1"/>
    <x v="3"/>
    <x v="0"/>
    <x v="0"/>
  </r>
  <r>
    <n v="9"/>
    <n v="2"/>
    <n v="201"/>
    <n v="1"/>
    <n v="13152"/>
    <x v="574"/>
    <s v="UND"/>
    <n v="1778"/>
    <n v="12783246.310000001"/>
    <n v="7189.68"/>
    <s v="CEDIME PAPAYO - BODEGA ZC"/>
    <x v="0"/>
    <x v="0"/>
    <x v="1"/>
    <x v="3"/>
    <x v="0"/>
    <x v="0"/>
  </r>
  <r>
    <n v="9"/>
    <n v="2"/>
    <n v="201"/>
    <n v="1"/>
    <n v="13153"/>
    <x v="575"/>
    <s v="UND"/>
    <n v="102"/>
    <n v="681748.87"/>
    <n v="6683.81"/>
    <s v="CEDIME PAPAYO - BODEGA ZC"/>
    <x v="0"/>
    <x v="0"/>
    <x v="1"/>
    <x v="3"/>
    <x v="0"/>
    <x v="0"/>
  </r>
  <r>
    <n v="9"/>
    <n v="2"/>
    <n v="201"/>
    <n v="1"/>
    <n v="13154"/>
    <x v="576"/>
    <s v="UND"/>
    <n v="62"/>
    <n v="231510.48"/>
    <n v="3734.04"/>
    <s v="CEDIME PAPAYO - BODEGA ZC"/>
    <x v="0"/>
    <x v="0"/>
    <x v="1"/>
    <x v="3"/>
    <x v="0"/>
    <x v="0"/>
  </r>
  <r>
    <n v="9"/>
    <n v="2"/>
    <n v="201"/>
    <n v="1"/>
    <n v="13155"/>
    <x v="577"/>
    <s v="UND"/>
    <n v="201"/>
    <n v="834246"/>
    <n v="4150.4799999999996"/>
    <s v="CEDIME PAPAYO - BODEGA ZC"/>
    <x v="0"/>
    <x v="0"/>
    <x v="1"/>
    <x v="3"/>
    <x v="0"/>
    <x v="0"/>
  </r>
  <r>
    <n v="9"/>
    <n v="2"/>
    <n v="201"/>
    <n v="1"/>
    <n v="13400"/>
    <x v="578"/>
    <s v="UND"/>
    <n v="20"/>
    <n v="71920"/>
    <n v="3596"/>
    <s v="CEDIME PAPAYO - BODEGA ZC"/>
    <x v="0"/>
    <x v="0"/>
    <x v="1"/>
    <x v="3"/>
    <x v="16"/>
    <x v="0"/>
  </r>
  <r>
    <n v="9"/>
    <n v="2"/>
    <n v="201"/>
    <n v="1"/>
    <n v="13401"/>
    <x v="579"/>
    <s v="UND"/>
    <n v="6"/>
    <n v="23024.16"/>
    <n v="3837.36"/>
    <s v="CEDIME PAPAYO - BODEGA ZC"/>
    <x v="0"/>
    <x v="0"/>
    <x v="1"/>
    <x v="3"/>
    <x v="16"/>
    <x v="0"/>
  </r>
  <r>
    <n v="9"/>
    <n v="2"/>
    <n v="201"/>
    <n v="1"/>
    <n v="13412"/>
    <x v="580"/>
    <s v="MTS"/>
    <n v="350"/>
    <n v="5128186"/>
    <n v="14651.96"/>
    <s v="CEDIME PAPAYO - BODEGA ZC"/>
    <x v="0"/>
    <x v="0"/>
    <x v="1"/>
    <x v="3"/>
    <x v="14"/>
    <x v="0"/>
  </r>
  <r>
    <n v="9"/>
    <n v="2"/>
    <n v="201"/>
    <n v="1"/>
    <n v="13413"/>
    <x v="581"/>
    <s v="MTS"/>
    <n v="50"/>
    <n v="210888"/>
    <n v="4217.76"/>
    <s v="CEDIME PAPAYO - BODEGA ZC"/>
    <x v="0"/>
    <x v="0"/>
    <x v="1"/>
    <x v="3"/>
    <x v="18"/>
    <x v="0"/>
  </r>
  <r>
    <n v="9"/>
    <n v="2"/>
    <n v="201"/>
    <n v="1"/>
    <n v="13561"/>
    <x v="582"/>
    <s v="UND"/>
    <n v="7"/>
    <n v="1682912"/>
    <n v="240416"/>
    <s v="CEDIME PAPAYO - BODEGA ZC"/>
    <x v="0"/>
    <x v="0"/>
    <x v="1"/>
    <x v="3"/>
    <x v="30"/>
    <x v="0"/>
  </r>
  <r>
    <n v="9"/>
    <n v="2"/>
    <n v="201"/>
    <n v="1"/>
    <n v="13565"/>
    <x v="583"/>
    <s v="UND"/>
    <n v="199"/>
    <n v="170636.27"/>
    <n v="857.47"/>
    <s v="CEDIME PAPAYO - BODEGA ZC"/>
    <x v="0"/>
    <x v="0"/>
    <x v="1"/>
    <x v="3"/>
    <x v="16"/>
    <x v="0"/>
  </r>
  <r>
    <n v="9"/>
    <n v="2"/>
    <n v="201"/>
    <n v="1"/>
    <n v="13736"/>
    <x v="584"/>
    <s v="MTS"/>
    <n v="11.9"/>
    <n v="91561.81"/>
    <n v="7694.27"/>
    <s v="CEDIME PAPAYO - BODEGA ZC"/>
    <x v="0"/>
    <x v="0"/>
    <x v="1"/>
    <x v="3"/>
    <x v="14"/>
    <x v="0"/>
  </r>
  <r>
    <n v="9"/>
    <n v="2"/>
    <n v="201"/>
    <n v="1"/>
    <n v="13913"/>
    <x v="585"/>
    <s v="UND"/>
    <n v="22"/>
    <n v="9711335.0600000005"/>
    <n v="441424.33"/>
    <s v="CEDIME PAPAYO - BODEGA ZC"/>
    <x v="0"/>
    <x v="0"/>
    <x v="1"/>
    <x v="3"/>
    <x v="23"/>
    <x v="0"/>
  </r>
  <r>
    <n v="9"/>
    <n v="2"/>
    <n v="201"/>
    <n v="1"/>
    <n v="13914"/>
    <x v="586"/>
    <s v="UND"/>
    <n v="26"/>
    <n v="18524667.079999998"/>
    <n v="712487.2"/>
    <s v="CEDIME PAPAYO - BODEGA ZC"/>
    <x v="0"/>
    <x v="0"/>
    <x v="1"/>
    <x v="3"/>
    <x v="23"/>
    <x v="0"/>
  </r>
  <r>
    <n v="9"/>
    <n v="2"/>
    <n v="201"/>
    <n v="1"/>
    <n v="13919"/>
    <x v="587"/>
    <s v="MTS"/>
    <n v="3369.7"/>
    <n v="54665656.259999998"/>
    <n v="16222.71"/>
    <s v="CEDIME PAPAYO - BODEGA ZC"/>
    <x v="0"/>
    <x v="0"/>
    <x v="1"/>
    <x v="3"/>
    <x v="14"/>
    <x v="0"/>
  </r>
  <r>
    <n v="9"/>
    <n v="2"/>
    <n v="201"/>
    <n v="1"/>
    <n v="13921"/>
    <x v="588"/>
    <s v="MTS"/>
    <n v="537.9"/>
    <n v="11712520.17"/>
    <n v="21774.53"/>
    <s v="CEDIME PAPAYO - BODEGA ZC"/>
    <x v="0"/>
    <x v="0"/>
    <x v="1"/>
    <x v="3"/>
    <x v="14"/>
    <x v="0"/>
  </r>
  <r>
    <n v="9"/>
    <n v="2"/>
    <n v="201"/>
    <n v="1"/>
    <n v="13961"/>
    <x v="589"/>
    <s v="UND"/>
    <n v="10"/>
    <n v="301600"/>
    <n v="30160"/>
    <s v="CEDIME PAPAYO - BODEGA ZC"/>
    <x v="0"/>
    <x v="0"/>
    <x v="1"/>
    <x v="3"/>
    <x v="22"/>
    <x v="0"/>
  </r>
  <r>
    <n v="9"/>
    <n v="2"/>
    <n v="201"/>
    <n v="1"/>
    <n v="13962"/>
    <x v="590"/>
    <s v="UND"/>
    <n v="10"/>
    <n v="556800"/>
    <n v="55680"/>
    <s v="CEDIME PAPAYO - BODEGA ZC"/>
    <x v="0"/>
    <x v="0"/>
    <x v="1"/>
    <x v="3"/>
    <x v="22"/>
    <x v="0"/>
  </r>
  <r>
    <n v="9"/>
    <n v="2"/>
    <n v="201"/>
    <n v="1"/>
    <n v="13963"/>
    <x v="591"/>
    <s v="UND"/>
    <n v="10"/>
    <n v="556800"/>
    <n v="55680"/>
    <s v="CEDIME PAPAYO - BODEGA ZC"/>
    <x v="0"/>
    <x v="0"/>
    <x v="1"/>
    <x v="3"/>
    <x v="22"/>
    <x v="0"/>
  </r>
  <r>
    <n v="9"/>
    <n v="2"/>
    <n v="201"/>
    <n v="1"/>
    <n v="13964"/>
    <x v="592"/>
    <s v="UND"/>
    <n v="10"/>
    <n v="556800"/>
    <n v="55680"/>
    <s v="CEDIME PAPAYO - BODEGA ZC"/>
    <x v="0"/>
    <x v="0"/>
    <x v="1"/>
    <x v="3"/>
    <x v="22"/>
    <x v="0"/>
  </r>
  <r>
    <n v="9"/>
    <n v="2"/>
    <n v="201"/>
    <n v="1"/>
    <n v="13966"/>
    <x v="593"/>
    <s v="UND"/>
    <n v="5"/>
    <n v="232000"/>
    <n v="46400"/>
    <s v="CEDIME PAPAYO - BODEGA ZC"/>
    <x v="0"/>
    <x v="0"/>
    <x v="1"/>
    <x v="3"/>
    <x v="22"/>
    <x v="0"/>
  </r>
  <r>
    <n v="9"/>
    <n v="2"/>
    <n v="201"/>
    <n v="1"/>
    <n v="13967"/>
    <x v="594"/>
    <s v="UND"/>
    <n v="10"/>
    <n v="754000"/>
    <n v="75400"/>
    <s v="CEDIME PAPAYO - BODEGA ZC"/>
    <x v="0"/>
    <x v="0"/>
    <x v="1"/>
    <x v="3"/>
    <x v="22"/>
    <x v="0"/>
  </r>
  <r>
    <n v="9"/>
    <n v="2"/>
    <n v="201"/>
    <n v="1"/>
    <n v="13969"/>
    <x v="595"/>
    <s v="UND"/>
    <n v="8"/>
    <n v="94656"/>
    <n v="11832"/>
    <s v="CEDIME PAPAYO - BODEGA ZC"/>
    <x v="0"/>
    <x v="0"/>
    <x v="1"/>
    <x v="3"/>
    <x v="16"/>
    <x v="0"/>
  </r>
  <r>
    <n v="9"/>
    <n v="2"/>
    <n v="201"/>
    <n v="1"/>
    <n v="13972"/>
    <x v="596"/>
    <s v="UND"/>
    <n v="4"/>
    <n v="21344"/>
    <n v="5336"/>
    <s v="CEDIME PAPAYO - BODEGA ZC"/>
    <x v="0"/>
    <x v="0"/>
    <x v="1"/>
    <x v="3"/>
    <x v="18"/>
    <x v="0"/>
  </r>
  <r>
    <n v="9"/>
    <n v="2"/>
    <n v="201"/>
    <n v="1"/>
    <n v="14014"/>
    <x v="597"/>
    <s v="MTS"/>
    <n v="590"/>
    <n v="2067360.12"/>
    <n v="3504"/>
    <s v="CEDIME PAPAYO - BODEGA ZC"/>
    <x v="0"/>
    <x v="0"/>
    <x v="1"/>
    <x v="3"/>
    <x v="0"/>
    <x v="0"/>
  </r>
  <r>
    <n v="9"/>
    <n v="2"/>
    <n v="201"/>
    <n v="1"/>
    <n v="14015"/>
    <x v="598"/>
    <s v="UND"/>
    <n v="80"/>
    <n v="458079"/>
    <n v="5725.99"/>
    <s v="CEDIME PAPAYO - BODEGA ZC"/>
    <x v="0"/>
    <x v="0"/>
    <x v="1"/>
    <x v="3"/>
    <x v="0"/>
    <x v="0"/>
  </r>
  <r>
    <n v="9"/>
    <n v="2"/>
    <n v="201"/>
    <n v="1"/>
    <n v="14207"/>
    <x v="599"/>
    <s v="UND"/>
    <n v="82"/>
    <n v="1725254.76"/>
    <n v="21039.7"/>
    <s v="CEDIME PAPAYO - BODEGA ZC"/>
    <x v="0"/>
    <x v="0"/>
    <x v="1"/>
    <x v="3"/>
    <x v="0"/>
    <x v="0"/>
  </r>
  <r>
    <n v="9"/>
    <n v="2"/>
    <n v="201"/>
    <n v="1"/>
    <n v="14255"/>
    <x v="600"/>
    <s v="UND"/>
    <n v="3"/>
    <n v="2372027.7999999998"/>
    <n v="790675.93"/>
    <s v="CEDIME PAPAYO - BODEGA ZC"/>
    <x v="0"/>
    <x v="0"/>
    <x v="1"/>
    <x v="3"/>
    <x v="19"/>
    <x v="0"/>
  </r>
  <r>
    <n v="9"/>
    <n v="2"/>
    <n v="201"/>
    <n v="1"/>
    <n v="14705"/>
    <x v="601"/>
    <s v="UND"/>
    <n v="1"/>
    <n v="7540000"/>
    <n v="7540000"/>
    <s v="CEDIME PAPAYO - BODEGA ZC"/>
    <x v="0"/>
    <x v="0"/>
    <x v="1"/>
    <x v="3"/>
    <x v="24"/>
    <x v="0"/>
  </r>
  <r>
    <n v="9"/>
    <n v="2"/>
    <n v="202"/>
    <n v="1"/>
    <n v="10242"/>
    <x v="602"/>
    <s v="UND"/>
    <n v="1000"/>
    <n v="337560"/>
    <n v="337.56"/>
    <s v="CEDIME - MATERIAL DIMER IBAGUE"/>
    <x v="0"/>
    <x v="0"/>
    <x v="2"/>
    <x v="4"/>
    <x v="7"/>
    <x v="0"/>
  </r>
  <r>
    <n v="9"/>
    <n v="2"/>
    <n v="202"/>
    <n v="1"/>
    <n v="10281"/>
    <x v="603"/>
    <s v="UND"/>
    <n v="1039"/>
    <n v="285610.71000000002"/>
    <n v="274.89"/>
    <s v="CEDIME - MATERIAL DIMER IBAGUE"/>
    <x v="0"/>
    <x v="0"/>
    <x v="2"/>
    <x v="4"/>
    <x v="7"/>
    <x v="0"/>
  </r>
  <r>
    <n v="9"/>
    <n v="2"/>
    <n v="202"/>
    <n v="1"/>
    <n v="10337"/>
    <x v="604"/>
    <s v="UND"/>
    <n v="190"/>
    <n v="3232122"/>
    <n v="17011.169999999998"/>
    <s v="CEDIME - MATERIAL DIMER IBAGUE"/>
    <x v="0"/>
    <x v="0"/>
    <x v="2"/>
    <x v="4"/>
    <x v="31"/>
    <x v="0"/>
  </r>
  <r>
    <n v="9"/>
    <n v="2"/>
    <n v="202"/>
    <n v="1"/>
    <n v="10350"/>
    <x v="605"/>
    <s v="UND"/>
    <n v="3650"/>
    <n v="903534.89"/>
    <n v="247.54"/>
    <s v="CEDIME - MATERIAL DIMER IBAGUE"/>
    <x v="0"/>
    <x v="0"/>
    <x v="2"/>
    <x v="4"/>
    <x v="7"/>
    <x v="0"/>
  </r>
  <r>
    <n v="9"/>
    <n v="2"/>
    <n v="202"/>
    <n v="1"/>
    <n v="10834"/>
    <x v="606"/>
    <s v="UND"/>
    <n v="55"/>
    <n v="3828000"/>
    <n v="69600"/>
    <s v="CEDIME - MATERIAL DIMER IBAGUE"/>
    <x v="0"/>
    <x v="0"/>
    <x v="2"/>
    <x v="4"/>
    <x v="31"/>
    <x v="0"/>
  </r>
  <r>
    <n v="9"/>
    <n v="2"/>
    <n v="202"/>
    <n v="1"/>
    <n v="10839"/>
    <x v="607"/>
    <s v="UND"/>
    <n v="207"/>
    <n v="30414677.370000001"/>
    <n v="146930.81"/>
    <s v="CEDIME - MATERIAL DIMER IBAGUE"/>
    <x v="0"/>
    <x v="0"/>
    <x v="2"/>
    <x v="4"/>
    <x v="5"/>
    <x v="0"/>
  </r>
  <r>
    <n v="9"/>
    <n v="2"/>
    <n v="202"/>
    <n v="1"/>
    <n v="11004"/>
    <x v="33"/>
    <s v="UND"/>
    <n v="240"/>
    <n v="10074606.9"/>
    <n v="41977.54"/>
    <s v="CEDIME - MATERIAL DIMER IBAGUE"/>
    <x v="0"/>
    <x v="0"/>
    <x v="2"/>
    <x v="4"/>
    <x v="5"/>
    <x v="0"/>
  </r>
  <r>
    <n v="9"/>
    <n v="2"/>
    <n v="202"/>
    <n v="1"/>
    <n v="11776"/>
    <x v="608"/>
    <s v="UND"/>
    <n v="408"/>
    <n v="14115650.57"/>
    <n v="34597.18"/>
    <s v="CEDIME - MATERIAL DIMER IBAGUE"/>
    <x v="0"/>
    <x v="0"/>
    <x v="2"/>
    <x v="4"/>
    <x v="31"/>
    <x v="0"/>
  </r>
  <r>
    <n v="9"/>
    <n v="2"/>
    <n v="202"/>
    <n v="1"/>
    <n v="11948"/>
    <x v="609"/>
    <s v="UND"/>
    <n v="4000"/>
    <n v="1099560"/>
    <n v="274.89"/>
    <s v="CEDIME - MATERIAL DIMER IBAGUE"/>
    <x v="0"/>
    <x v="0"/>
    <x v="2"/>
    <x v="4"/>
    <x v="7"/>
    <x v="0"/>
  </r>
  <r>
    <n v="9"/>
    <n v="2"/>
    <n v="202"/>
    <n v="1"/>
    <n v="12902"/>
    <x v="610"/>
    <s v="UND"/>
    <n v="52"/>
    <n v="2855548.8"/>
    <n v="54914.400000000001"/>
    <s v="CEDIME - MATERIAL DIMER IBAGUE"/>
    <x v="0"/>
    <x v="0"/>
    <x v="2"/>
    <x v="4"/>
    <x v="31"/>
    <x v="0"/>
  </r>
  <r>
    <n v="9"/>
    <n v="2"/>
    <n v="202"/>
    <n v="1"/>
    <n v="12974"/>
    <x v="53"/>
    <s v="UND"/>
    <n v="370"/>
    <n v="49724893.859999999"/>
    <n v="134391.60999999999"/>
    <s v="CEDIME - MATERIAL DIMER IBAGUE"/>
    <x v="0"/>
    <x v="0"/>
    <x v="2"/>
    <x v="4"/>
    <x v="5"/>
    <x v="0"/>
  </r>
  <r>
    <n v="9"/>
    <n v="2"/>
    <n v="202"/>
    <n v="1"/>
    <n v="13163"/>
    <x v="611"/>
    <s v="UND"/>
    <n v="26"/>
    <n v="69771409"/>
    <n v="2683515.73"/>
    <s v="CEDIME - MATERIAL DIMER IBAGUE"/>
    <x v="0"/>
    <x v="0"/>
    <x v="2"/>
    <x v="4"/>
    <x v="5"/>
    <x v="0"/>
  </r>
  <r>
    <n v="9"/>
    <n v="2"/>
    <n v="202"/>
    <n v="1"/>
    <n v="13257"/>
    <x v="612"/>
    <s v="UND"/>
    <n v="934"/>
    <n v="388598.56"/>
    <n v="416.06"/>
    <s v="CEDIME - MATERIAL DIMER IBAGUE"/>
    <x v="0"/>
    <x v="0"/>
    <x v="2"/>
    <x v="4"/>
    <x v="8"/>
    <x v="0"/>
  </r>
  <r>
    <n v="9"/>
    <n v="2"/>
    <n v="202"/>
    <n v="1"/>
    <n v="13263"/>
    <x v="613"/>
    <s v="UND"/>
    <n v="2250"/>
    <n v="336690"/>
    <n v="149.63999999999999"/>
    <s v="CEDIME - MATERIAL DIMER IBAGUE"/>
    <x v="0"/>
    <x v="0"/>
    <x v="2"/>
    <x v="4"/>
    <x v="7"/>
    <x v="0"/>
  </r>
  <r>
    <n v="9"/>
    <n v="2"/>
    <n v="202"/>
    <n v="1"/>
    <n v="13264"/>
    <x v="614"/>
    <s v="UND"/>
    <n v="12500"/>
    <n v="1870598.46"/>
    <n v="149.65"/>
    <s v="CEDIME - MATERIAL DIMER IBAGUE"/>
    <x v="0"/>
    <x v="0"/>
    <x v="2"/>
    <x v="4"/>
    <x v="7"/>
    <x v="0"/>
  </r>
  <r>
    <n v="9"/>
    <n v="2"/>
    <n v="202"/>
    <n v="1"/>
    <n v="13265"/>
    <x v="615"/>
    <s v="UND"/>
    <n v="8400"/>
    <n v="1023118.04"/>
    <n v="121.8"/>
    <s v="CEDIME - MATERIAL DIMER IBAGUE"/>
    <x v="0"/>
    <x v="0"/>
    <x v="2"/>
    <x v="4"/>
    <x v="7"/>
    <x v="0"/>
  </r>
  <r>
    <n v="9"/>
    <n v="2"/>
    <n v="202"/>
    <n v="1"/>
    <n v="13406"/>
    <x v="616"/>
    <s v="UND"/>
    <n v="551"/>
    <n v="24870941.219999999"/>
    <n v="45137.83"/>
    <s v="CEDIME - MATERIAL DIMER IBAGUE"/>
    <x v="0"/>
    <x v="0"/>
    <x v="2"/>
    <x v="4"/>
    <x v="25"/>
    <x v="0"/>
  </r>
  <r>
    <n v="9"/>
    <n v="2"/>
    <n v="202"/>
    <n v="1"/>
    <n v="13407"/>
    <x v="617"/>
    <s v="UND"/>
    <n v="63"/>
    <n v="3248900.88"/>
    <n v="51569.86"/>
    <s v="CEDIME - MATERIAL DIMER IBAGUE"/>
    <x v="0"/>
    <x v="0"/>
    <x v="2"/>
    <x v="4"/>
    <x v="25"/>
    <x v="0"/>
  </r>
  <r>
    <n v="9"/>
    <n v="2"/>
    <n v="202"/>
    <n v="1"/>
    <n v="13442"/>
    <x v="618"/>
    <s v="UND"/>
    <n v="48"/>
    <n v="18758399.039999999"/>
    <n v="390799.98"/>
    <s v="CEDIME - MATERIAL DIMER IBAGUE"/>
    <x v="0"/>
    <x v="0"/>
    <x v="2"/>
    <x v="4"/>
    <x v="5"/>
    <x v="0"/>
  </r>
  <r>
    <n v="9"/>
    <n v="2"/>
    <n v="202"/>
    <n v="1"/>
    <n v="13443"/>
    <x v="619"/>
    <s v="UND"/>
    <n v="2"/>
    <n v="3828000"/>
    <n v="1914000"/>
    <s v="CEDIME - MATERIAL DIMER IBAGUE"/>
    <x v="0"/>
    <x v="0"/>
    <x v="2"/>
    <x v="4"/>
    <x v="25"/>
    <x v="0"/>
  </r>
  <r>
    <n v="9"/>
    <n v="2"/>
    <n v="202"/>
    <n v="1"/>
    <n v="13774"/>
    <x v="620"/>
    <s v="UND"/>
    <n v="22"/>
    <n v="6380000"/>
    <n v="290000"/>
    <s v="CEDIME - MATERIAL DIMER IBAGUE"/>
    <x v="0"/>
    <x v="0"/>
    <x v="2"/>
    <x v="4"/>
    <x v="5"/>
    <x v="0"/>
  </r>
  <r>
    <n v="9"/>
    <n v="2"/>
    <n v="202"/>
    <n v="1"/>
    <n v="13806"/>
    <x v="621"/>
    <s v="UND"/>
    <n v="5"/>
    <n v="2671480"/>
    <n v="534296"/>
    <s v="CEDIME - MATERIAL DIMER IBAGUE"/>
    <x v="0"/>
    <x v="0"/>
    <x v="2"/>
    <x v="4"/>
    <x v="31"/>
    <x v="0"/>
  </r>
  <r>
    <n v="9"/>
    <n v="2"/>
    <n v="202"/>
    <n v="1"/>
    <n v="14053"/>
    <x v="622"/>
    <s v="UND"/>
    <n v="4000"/>
    <n v="1499400"/>
    <n v="374.85"/>
    <s v="CEDIME - MATERIAL DIMER IBAGUE"/>
    <x v="0"/>
    <x v="0"/>
    <x v="3"/>
    <x v="5"/>
    <x v="35"/>
    <x v="0"/>
  </r>
  <r>
    <n v="9"/>
    <n v="2"/>
    <n v="202"/>
    <n v="1"/>
    <n v="14054"/>
    <x v="623"/>
    <s v="UND"/>
    <n v="1000"/>
    <n v="374850"/>
    <n v="374.85"/>
    <s v="CEDIME - MATERIAL DIMER IBAGUE"/>
    <x v="0"/>
    <x v="0"/>
    <x v="3"/>
    <x v="5"/>
    <x v="35"/>
    <x v="0"/>
  </r>
  <r>
    <n v="9"/>
    <n v="2"/>
    <n v="202"/>
    <n v="1"/>
    <n v="14229"/>
    <x v="624"/>
    <s v="UND"/>
    <n v="5000"/>
    <n v="1874250"/>
    <n v="374.85"/>
    <s v="CEDIME - MATERIAL DIMER IBAGUE"/>
    <x v="0"/>
    <x v="0"/>
    <x v="2"/>
    <x v="4"/>
    <x v="35"/>
    <x v="0"/>
  </r>
  <r>
    <n v="9"/>
    <n v="2"/>
    <n v="202"/>
    <n v="1"/>
    <n v="14230"/>
    <x v="625"/>
    <s v="UND"/>
    <n v="10000"/>
    <n v="3748500"/>
    <n v="374.85"/>
    <s v="CEDIME - MATERIAL DIMER IBAGUE"/>
    <x v="0"/>
    <x v="0"/>
    <x v="2"/>
    <x v="4"/>
    <x v="35"/>
    <x v="0"/>
  </r>
  <r>
    <n v="9"/>
    <n v="2"/>
    <n v="202"/>
    <n v="1"/>
    <n v="14246"/>
    <x v="626"/>
    <s v="UND"/>
    <n v="64"/>
    <n v="34790341.600000001"/>
    <n v="543599.07999999996"/>
    <s v="CEDIME - MATERIAL DIMER IBAGUE"/>
    <x v="0"/>
    <x v="0"/>
    <x v="2"/>
    <x v="4"/>
    <x v="5"/>
    <x v="0"/>
  </r>
  <r>
    <n v="9"/>
    <n v="2"/>
    <n v="202"/>
    <n v="1"/>
    <n v="14303"/>
    <x v="627"/>
    <s v="UND"/>
    <n v="25"/>
    <n v="45076768.600000001"/>
    <n v="1803070.74"/>
    <s v="CEDIME - MATERIAL DIMER IBAGUE"/>
    <x v="0"/>
    <x v="0"/>
    <x v="2"/>
    <x v="4"/>
    <x v="36"/>
    <x v="0"/>
  </r>
  <r>
    <n v="9"/>
    <n v="2"/>
    <n v="202"/>
    <n v="1"/>
    <n v="14474"/>
    <x v="628"/>
    <s v="UND"/>
    <n v="117"/>
    <n v="1404000"/>
    <n v="12000"/>
    <s v="CEDIME - MATERIAL DIMER IBAGUE"/>
    <x v="0"/>
    <x v="0"/>
    <x v="2"/>
    <x v="4"/>
    <x v="20"/>
    <x v="0"/>
  </r>
  <r>
    <n v="9"/>
    <n v="2"/>
    <n v="202"/>
    <n v="1"/>
    <n v="14500"/>
    <x v="629"/>
    <s v="UND"/>
    <n v="155"/>
    <n v="24593033.100000001"/>
    <n v="158664.73000000001"/>
    <s v="CEDIME - MATERIAL DIMER IBAGUE"/>
    <x v="0"/>
    <x v="0"/>
    <x v="2"/>
    <x v="4"/>
    <x v="5"/>
    <x v="0"/>
  </r>
  <r>
    <n v="9"/>
    <n v="2"/>
    <n v="202"/>
    <n v="1"/>
    <n v="14517"/>
    <x v="630"/>
    <s v="UND"/>
    <n v="10000"/>
    <n v="2169200"/>
    <n v="216.92"/>
    <s v="CEDIME - MATERIAL DIMER IBAGUE"/>
    <x v="0"/>
    <x v="0"/>
    <x v="2"/>
    <x v="4"/>
    <x v="35"/>
    <x v="0"/>
  </r>
  <r>
    <n v="9"/>
    <n v="2"/>
    <n v="202"/>
    <n v="1"/>
    <n v="14666"/>
    <x v="631"/>
    <s v="UND"/>
    <n v="800"/>
    <n v="3522400"/>
    <n v="4403"/>
    <s v="CEDIME - MATERIAL DIMER IBAGUE"/>
    <x v="0"/>
    <x v="0"/>
    <x v="2"/>
    <x v="4"/>
    <x v="0"/>
    <x v="0"/>
  </r>
  <r>
    <n v="9"/>
    <n v="2"/>
    <n v="202"/>
    <n v="1"/>
    <n v="14667"/>
    <x v="632"/>
    <s v="TAL"/>
    <n v="250"/>
    <n v="719950"/>
    <n v="2879.8"/>
    <s v="CEDIME - MATERIAL DIMER IBAGUE"/>
    <x v="0"/>
    <x v="0"/>
    <x v="2"/>
    <x v="4"/>
    <x v="7"/>
    <x v="0"/>
  </r>
  <r>
    <n v="9"/>
    <n v="2"/>
    <n v="203"/>
    <n v="1"/>
    <n v="9447"/>
    <x v="255"/>
    <s v="UND"/>
    <n v="8"/>
    <n v="85334.83"/>
    <n v="10666.85"/>
    <s v="CEDIME ESPINAL - BODEGA ZS"/>
    <x v="0"/>
    <x v="0"/>
    <x v="1"/>
    <x v="3"/>
    <x v="16"/>
    <x v="0"/>
  </r>
  <r>
    <n v="9"/>
    <n v="2"/>
    <n v="203"/>
    <n v="1"/>
    <n v="9627"/>
    <x v="373"/>
    <s v="UND"/>
    <n v="41"/>
    <n v="68477.48"/>
    <n v="1670.19"/>
    <s v="CEDIME ESPINAL - BODEGA ZS"/>
    <x v="0"/>
    <x v="0"/>
    <x v="1"/>
    <x v="3"/>
    <x v="17"/>
    <x v="0"/>
  </r>
  <r>
    <n v="9"/>
    <n v="2"/>
    <n v="203"/>
    <n v="1"/>
    <n v="9629"/>
    <x v="374"/>
    <s v="UND"/>
    <n v="114"/>
    <n v="3931701.95"/>
    <n v="34488.61"/>
    <s v="CEDIME ESPINAL - BODEGA ZS"/>
    <x v="0"/>
    <x v="0"/>
    <x v="1"/>
    <x v="3"/>
    <x v="17"/>
    <x v="0"/>
  </r>
  <r>
    <n v="9"/>
    <n v="2"/>
    <n v="203"/>
    <n v="1"/>
    <n v="9631"/>
    <x v="376"/>
    <s v="UND"/>
    <n v="4"/>
    <n v="64743.06"/>
    <n v="16185.79"/>
    <s v="CEDIME ESPINAL - BODEGA ZS"/>
    <x v="0"/>
    <x v="0"/>
    <x v="1"/>
    <x v="3"/>
    <x v="17"/>
    <x v="0"/>
  </r>
  <r>
    <n v="9"/>
    <n v="2"/>
    <n v="203"/>
    <n v="1"/>
    <n v="9632"/>
    <x v="256"/>
    <s v="UND"/>
    <n v="74"/>
    <n v="257797.25"/>
    <n v="3483.75"/>
    <s v="CEDIME ESPINAL - BODEGA ZS"/>
    <x v="0"/>
    <x v="0"/>
    <x v="1"/>
    <x v="3"/>
    <x v="16"/>
    <x v="0"/>
  </r>
  <r>
    <n v="9"/>
    <n v="2"/>
    <n v="203"/>
    <n v="1"/>
    <n v="9634"/>
    <x v="633"/>
    <s v="UND"/>
    <n v="4"/>
    <n v="16369.08"/>
    <n v="4092.29"/>
    <s v="CEDIME ESPINAL - BODEGA ZS"/>
    <x v="0"/>
    <x v="0"/>
    <x v="1"/>
    <x v="3"/>
    <x v="17"/>
    <x v="0"/>
  </r>
  <r>
    <n v="9"/>
    <n v="2"/>
    <n v="203"/>
    <n v="1"/>
    <n v="9635"/>
    <x v="257"/>
    <s v="UND"/>
    <n v="16"/>
    <n v="502150.36"/>
    <n v="31384.400000000001"/>
    <s v="CEDIME ESPINAL - BODEGA ZS"/>
    <x v="0"/>
    <x v="0"/>
    <x v="1"/>
    <x v="3"/>
    <x v="17"/>
    <x v="0"/>
  </r>
  <r>
    <n v="9"/>
    <n v="2"/>
    <n v="203"/>
    <n v="1"/>
    <n v="9636"/>
    <x v="378"/>
    <s v="UND"/>
    <n v="41"/>
    <n v="343918.17"/>
    <n v="8388.25"/>
    <s v="CEDIME ESPINAL - BODEGA ZS"/>
    <x v="0"/>
    <x v="0"/>
    <x v="1"/>
    <x v="3"/>
    <x v="17"/>
    <x v="0"/>
  </r>
  <r>
    <n v="9"/>
    <n v="2"/>
    <n v="203"/>
    <n v="1"/>
    <n v="9638"/>
    <x v="379"/>
    <s v="UND"/>
    <n v="5"/>
    <n v="18456.419999999998"/>
    <n v="3691.28"/>
    <s v="CEDIME ESPINAL - BODEGA ZS"/>
    <x v="0"/>
    <x v="0"/>
    <x v="1"/>
    <x v="3"/>
    <x v="16"/>
    <x v="0"/>
  </r>
  <r>
    <n v="9"/>
    <n v="2"/>
    <n v="203"/>
    <n v="1"/>
    <n v="9641"/>
    <x v="259"/>
    <s v="UND"/>
    <n v="35"/>
    <n v="120772.05"/>
    <n v="3450.63"/>
    <s v="CEDIME ESPINAL - BODEGA ZS"/>
    <x v="0"/>
    <x v="0"/>
    <x v="1"/>
    <x v="3"/>
    <x v="16"/>
    <x v="0"/>
  </r>
  <r>
    <n v="9"/>
    <n v="2"/>
    <n v="203"/>
    <n v="1"/>
    <n v="9644"/>
    <x v="260"/>
    <s v="UND"/>
    <n v="23"/>
    <n v="41354.25"/>
    <n v="1798.02"/>
    <s v="CEDIME ESPINAL - BODEGA ZS"/>
    <x v="0"/>
    <x v="0"/>
    <x v="1"/>
    <x v="3"/>
    <x v="16"/>
    <x v="0"/>
  </r>
  <r>
    <n v="9"/>
    <n v="2"/>
    <n v="203"/>
    <n v="1"/>
    <n v="9645"/>
    <x v="381"/>
    <s v="UND"/>
    <n v="50"/>
    <n v="3416.48"/>
    <n v="68.33"/>
    <s v="CEDIME ESPINAL - BODEGA ZS"/>
    <x v="0"/>
    <x v="0"/>
    <x v="1"/>
    <x v="3"/>
    <x v="16"/>
    <x v="0"/>
  </r>
  <r>
    <n v="9"/>
    <n v="2"/>
    <n v="203"/>
    <n v="1"/>
    <n v="9647"/>
    <x v="382"/>
    <s v="UND"/>
    <n v="311"/>
    <n v="39076.1"/>
    <n v="125.65"/>
    <s v="CEDIME ESPINAL - BODEGA ZS"/>
    <x v="0"/>
    <x v="0"/>
    <x v="1"/>
    <x v="3"/>
    <x v="16"/>
    <x v="0"/>
  </r>
  <r>
    <n v="9"/>
    <n v="2"/>
    <n v="203"/>
    <n v="1"/>
    <n v="9649"/>
    <x v="261"/>
    <s v="UND"/>
    <n v="12"/>
    <n v="58464"/>
    <n v="4872"/>
    <s v="CEDIME ESPINAL - BODEGA ZS"/>
    <x v="0"/>
    <x v="0"/>
    <x v="1"/>
    <x v="3"/>
    <x v="16"/>
    <x v="0"/>
  </r>
  <r>
    <n v="9"/>
    <n v="2"/>
    <n v="203"/>
    <n v="1"/>
    <n v="9651"/>
    <x v="262"/>
    <s v="UND"/>
    <n v="64"/>
    <n v="33408"/>
    <n v="522"/>
    <s v="CEDIME ESPINAL - BODEGA ZS"/>
    <x v="0"/>
    <x v="0"/>
    <x v="1"/>
    <x v="3"/>
    <x v="16"/>
    <x v="0"/>
  </r>
  <r>
    <n v="9"/>
    <n v="2"/>
    <n v="203"/>
    <n v="1"/>
    <n v="9653"/>
    <x v="385"/>
    <s v="UND"/>
    <n v="91"/>
    <n v="213567.31"/>
    <n v="2346.89"/>
    <s v="CEDIME ESPINAL - BODEGA ZS"/>
    <x v="0"/>
    <x v="0"/>
    <x v="1"/>
    <x v="3"/>
    <x v="16"/>
    <x v="0"/>
  </r>
  <r>
    <n v="9"/>
    <n v="2"/>
    <n v="203"/>
    <n v="1"/>
    <n v="9654"/>
    <x v="263"/>
    <s v="UND"/>
    <n v="39"/>
    <n v="40887.9"/>
    <n v="1048.4100000000001"/>
    <s v="CEDIME ESPINAL - BODEGA ZS"/>
    <x v="0"/>
    <x v="0"/>
    <x v="1"/>
    <x v="3"/>
    <x v="16"/>
    <x v="0"/>
  </r>
  <r>
    <n v="9"/>
    <n v="2"/>
    <n v="203"/>
    <n v="1"/>
    <n v="9657"/>
    <x v="264"/>
    <s v="UND"/>
    <n v="31"/>
    <n v="65535.07"/>
    <n v="2114.0300000000002"/>
    <s v="CEDIME ESPINAL - BODEGA ZS"/>
    <x v="0"/>
    <x v="0"/>
    <x v="1"/>
    <x v="3"/>
    <x v="16"/>
    <x v="0"/>
  </r>
  <r>
    <n v="9"/>
    <n v="2"/>
    <n v="203"/>
    <n v="1"/>
    <n v="9658"/>
    <x v="386"/>
    <s v="UND"/>
    <n v="17"/>
    <n v="70150.47"/>
    <n v="4126.5"/>
    <s v="CEDIME ESPINAL - BODEGA ZS"/>
    <x v="0"/>
    <x v="0"/>
    <x v="1"/>
    <x v="3"/>
    <x v="16"/>
    <x v="0"/>
  </r>
  <r>
    <n v="9"/>
    <n v="2"/>
    <n v="203"/>
    <n v="1"/>
    <n v="9661"/>
    <x v="388"/>
    <s v="UND"/>
    <n v="14"/>
    <n v="297475.46999999997"/>
    <n v="21248.25"/>
    <s v="CEDIME ESPINAL - BODEGA ZS"/>
    <x v="0"/>
    <x v="0"/>
    <x v="1"/>
    <x v="3"/>
    <x v="18"/>
    <x v="0"/>
  </r>
  <r>
    <n v="9"/>
    <n v="2"/>
    <n v="203"/>
    <n v="1"/>
    <n v="9665"/>
    <x v="265"/>
    <s v="UND"/>
    <n v="2"/>
    <n v="6272.6"/>
    <n v="3136.26"/>
    <s v="CEDIME ESPINAL - BODEGA ZS"/>
    <x v="0"/>
    <x v="0"/>
    <x v="1"/>
    <x v="3"/>
    <x v="16"/>
    <x v="0"/>
  </r>
  <r>
    <n v="9"/>
    <n v="2"/>
    <n v="203"/>
    <n v="1"/>
    <n v="9670"/>
    <x v="634"/>
    <s v="UND"/>
    <n v="1"/>
    <n v="2641"/>
    <n v="2641"/>
    <s v="CEDIME ESPINAL - BODEGA ZS"/>
    <x v="0"/>
    <x v="0"/>
    <x v="1"/>
    <x v="3"/>
    <x v="22"/>
    <x v="0"/>
  </r>
  <r>
    <n v="9"/>
    <n v="2"/>
    <n v="203"/>
    <n v="1"/>
    <n v="9680"/>
    <x v="267"/>
    <s v="UND"/>
    <n v="26"/>
    <n v="1398268.82"/>
    <n v="53779.57"/>
    <s v="CEDIME ESPINAL - BODEGA ZS"/>
    <x v="0"/>
    <x v="0"/>
    <x v="1"/>
    <x v="3"/>
    <x v="18"/>
    <x v="0"/>
  </r>
  <r>
    <n v="9"/>
    <n v="2"/>
    <n v="203"/>
    <n v="1"/>
    <n v="9683"/>
    <x v="390"/>
    <s v="UND"/>
    <n v="17"/>
    <n v="2796005.39"/>
    <n v="164470.91"/>
    <s v="CEDIME ESPINAL - BODEGA ZS"/>
    <x v="0"/>
    <x v="0"/>
    <x v="1"/>
    <x v="3"/>
    <x v="18"/>
    <x v="0"/>
  </r>
  <r>
    <n v="9"/>
    <n v="2"/>
    <n v="203"/>
    <n v="1"/>
    <n v="9692"/>
    <x v="268"/>
    <s v="UND"/>
    <n v="16"/>
    <n v="9599.15"/>
    <n v="599.94000000000005"/>
    <s v="CEDIME ESPINAL - BODEGA ZS"/>
    <x v="0"/>
    <x v="0"/>
    <x v="1"/>
    <x v="3"/>
    <x v="18"/>
    <x v="0"/>
  </r>
  <r>
    <n v="9"/>
    <n v="2"/>
    <n v="203"/>
    <n v="1"/>
    <n v="9695"/>
    <x v="269"/>
    <s v="UND"/>
    <n v="84"/>
    <n v="837952.52"/>
    <n v="9975.6200000000008"/>
    <s v="CEDIME ESPINAL - BODEGA ZS"/>
    <x v="0"/>
    <x v="0"/>
    <x v="1"/>
    <x v="3"/>
    <x v="18"/>
    <x v="0"/>
  </r>
  <r>
    <n v="9"/>
    <n v="2"/>
    <n v="203"/>
    <n v="1"/>
    <n v="9699"/>
    <x v="391"/>
    <s v="UND"/>
    <n v="20"/>
    <n v="1624000"/>
    <n v="81200"/>
    <s v="CEDIME ESPINAL - BODEGA ZS"/>
    <x v="0"/>
    <x v="0"/>
    <x v="1"/>
    <x v="3"/>
    <x v="18"/>
    <x v="0"/>
  </r>
  <r>
    <n v="9"/>
    <n v="2"/>
    <n v="203"/>
    <n v="1"/>
    <n v="9704"/>
    <x v="393"/>
    <s v="UND"/>
    <n v="32"/>
    <n v="3085902"/>
    <n v="96434.44"/>
    <s v="CEDIME ESPINAL - BODEGA ZS"/>
    <x v="0"/>
    <x v="0"/>
    <x v="1"/>
    <x v="3"/>
    <x v="18"/>
    <x v="0"/>
  </r>
  <r>
    <n v="9"/>
    <n v="2"/>
    <n v="203"/>
    <n v="1"/>
    <n v="9710"/>
    <x v="395"/>
    <s v="UND"/>
    <n v="10"/>
    <n v="63642.05"/>
    <n v="6364.21"/>
    <s v="CEDIME ESPINAL - BODEGA ZS"/>
    <x v="0"/>
    <x v="0"/>
    <x v="1"/>
    <x v="3"/>
    <x v="16"/>
    <x v="0"/>
  </r>
  <r>
    <n v="9"/>
    <n v="2"/>
    <n v="203"/>
    <n v="1"/>
    <n v="9712"/>
    <x v="635"/>
    <s v="UND"/>
    <n v="8"/>
    <n v="46400"/>
    <n v="5800"/>
    <s v="CEDIME ESPINAL - BODEGA ZS"/>
    <x v="0"/>
    <x v="0"/>
    <x v="1"/>
    <x v="3"/>
    <x v="16"/>
    <x v="0"/>
  </r>
  <r>
    <n v="9"/>
    <n v="2"/>
    <n v="203"/>
    <n v="1"/>
    <n v="9720"/>
    <x v="397"/>
    <s v="UND"/>
    <n v="12"/>
    <n v="92361.62"/>
    <n v="7696.8"/>
    <s v="CEDIME ESPINAL - BODEGA ZS"/>
    <x v="0"/>
    <x v="0"/>
    <x v="1"/>
    <x v="3"/>
    <x v="16"/>
    <x v="0"/>
  </r>
  <r>
    <n v="9"/>
    <n v="2"/>
    <n v="203"/>
    <n v="1"/>
    <n v="9721"/>
    <x v="398"/>
    <s v="UND"/>
    <n v="2"/>
    <n v="13956"/>
    <n v="6978"/>
    <s v="CEDIME ESPINAL - BODEGA ZS"/>
    <x v="0"/>
    <x v="0"/>
    <x v="1"/>
    <x v="3"/>
    <x v="16"/>
    <x v="0"/>
  </r>
  <r>
    <n v="9"/>
    <n v="2"/>
    <n v="203"/>
    <n v="1"/>
    <n v="9722"/>
    <x v="399"/>
    <s v="UND"/>
    <n v="58"/>
    <n v="470979.61"/>
    <n v="8120.34"/>
    <s v="CEDIME ESPINAL - BODEGA ZS"/>
    <x v="0"/>
    <x v="0"/>
    <x v="1"/>
    <x v="3"/>
    <x v="16"/>
    <x v="0"/>
  </r>
  <r>
    <n v="9"/>
    <n v="2"/>
    <n v="203"/>
    <n v="1"/>
    <n v="9723"/>
    <x v="400"/>
    <s v="UND"/>
    <n v="3"/>
    <n v="10550.19"/>
    <n v="3516.73"/>
    <s v="CEDIME ESPINAL - BODEGA ZS"/>
    <x v="0"/>
    <x v="0"/>
    <x v="1"/>
    <x v="3"/>
    <x v="16"/>
    <x v="0"/>
  </r>
  <r>
    <n v="9"/>
    <n v="2"/>
    <n v="203"/>
    <n v="1"/>
    <n v="9724"/>
    <x v="270"/>
    <s v="UND"/>
    <n v="32"/>
    <n v="390367.52"/>
    <n v="12198.98"/>
    <s v="CEDIME ESPINAL - BODEGA ZS"/>
    <x v="0"/>
    <x v="0"/>
    <x v="1"/>
    <x v="3"/>
    <x v="16"/>
    <x v="0"/>
  </r>
  <r>
    <n v="9"/>
    <n v="2"/>
    <n v="203"/>
    <n v="1"/>
    <n v="9726"/>
    <x v="401"/>
    <s v="UND"/>
    <n v="53"/>
    <n v="3015118.36"/>
    <n v="56889.03"/>
    <s v="CEDIME ESPINAL - BODEGA ZS"/>
    <x v="0"/>
    <x v="0"/>
    <x v="1"/>
    <x v="3"/>
    <x v="16"/>
    <x v="0"/>
  </r>
  <r>
    <n v="9"/>
    <n v="2"/>
    <n v="203"/>
    <n v="1"/>
    <n v="9730"/>
    <x v="402"/>
    <s v="UND"/>
    <n v="100"/>
    <n v="47328"/>
    <n v="473.28"/>
    <s v="CEDIME ESPINAL - BODEGA ZS"/>
    <x v="0"/>
    <x v="0"/>
    <x v="1"/>
    <x v="3"/>
    <x v="16"/>
    <x v="0"/>
  </r>
  <r>
    <n v="9"/>
    <n v="2"/>
    <n v="203"/>
    <n v="1"/>
    <n v="9732"/>
    <x v="403"/>
    <s v="UND"/>
    <n v="312"/>
    <n v="175086.26"/>
    <n v="561.17999999999995"/>
    <s v="CEDIME ESPINAL - BODEGA ZS"/>
    <x v="0"/>
    <x v="0"/>
    <x v="1"/>
    <x v="3"/>
    <x v="16"/>
    <x v="0"/>
  </r>
  <r>
    <n v="9"/>
    <n v="2"/>
    <n v="203"/>
    <n v="1"/>
    <n v="9733"/>
    <x v="271"/>
    <s v="UND"/>
    <n v="435"/>
    <n v="2474920.1800000002"/>
    <n v="5689.48"/>
    <s v="CEDIME ESPINAL - BODEGA ZS"/>
    <x v="0"/>
    <x v="0"/>
    <x v="1"/>
    <x v="3"/>
    <x v="16"/>
    <x v="0"/>
  </r>
  <r>
    <n v="9"/>
    <n v="2"/>
    <n v="203"/>
    <n v="1"/>
    <n v="9736"/>
    <x v="404"/>
    <s v="UND"/>
    <n v="18"/>
    <n v="346469.27"/>
    <n v="19248.29"/>
    <s v="CEDIME ESPINAL - BODEGA ZS"/>
    <x v="0"/>
    <x v="0"/>
    <x v="1"/>
    <x v="3"/>
    <x v="16"/>
    <x v="0"/>
  </r>
  <r>
    <n v="9"/>
    <n v="2"/>
    <n v="203"/>
    <n v="1"/>
    <n v="9737"/>
    <x v="405"/>
    <s v="UND"/>
    <n v="34"/>
    <n v="2759157.26"/>
    <n v="81151.679999999993"/>
    <s v="CEDIME ESPINAL - BODEGA ZS"/>
    <x v="0"/>
    <x v="0"/>
    <x v="1"/>
    <x v="3"/>
    <x v="27"/>
    <x v="0"/>
  </r>
  <r>
    <n v="9"/>
    <n v="2"/>
    <n v="203"/>
    <n v="1"/>
    <n v="9740"/>
    <x v="406"/>
    <s v="UND"/>
    <n v="15"/>
    <n v="69163.02"/>
    <n v="4610.87"/>
    <s v="CEDIME ESPINAL - BODEGA ZS"/>
    <x v="0"/>
    <x v="0"/>
    <x v="1"/>
    <x v="3"/>
    <x v="18"/>
    <x v="0"/>
  </r>
  <r>
    <n v="9"/>
    <n v="2"/>
    <n v="203"/>
    <n v="1"/>
    <n v="9741"/>
    <x v="407"/>
    <s v="UND"/>
    <n v="8"/>
    <n v="73554.789999999994"/>
    <n v="9194.34"/>
    <s v="CEDIME ESPINAL - BODEGA ZS"/>
    <x v="0"/>
    <x v="0"/>
    <x v="1"/>
    <x v="3"/>
    <x v="18"/>
    <x v="0"/>
  </r>
  <r>
    <n v="9"/>
    <n v="2"/>
    <n v="203"/>
    <n v="1"/>
    <n v="9742"/>
    <x v="408"/>
    <s v="UND"/>
    <n v="9"/>
    <n v="124700.42"/>
    <n v="13855.62"/>
    <s v="CEDIME ESPINAL - BODEGA ZS"/>
    <x v="0"/>
    <x v="0"/>
    <x v="1"/>
    <x v="3"/>
    <x v="18"/>
    <x v="0"/>
  </r>
  <r>
    <n v="9"/>
    <n v="2"/>
    <n v="203"/>
    <n v="1"/>
    <n v="9743"/>
    <x v="409"/>
    <s v="UND"/>
    <n v="10"/>
    <n v="197761.86"/>
    <n v="19776.189999999999"/>
    <s v="CEDIME ESPINAL - BODEGA ZS"/>
    <x v="0"/>
    <x v="0"/>
    <x v="1"/>
    <x v="3"/>
    <x v="18"/>
    <x v="0"/>
  </r>
  <r>
    <n v="9"/>
    <n v="2"/>
    <n v="203"/>
    <n v="1"/>
    <n v="9744"/>
    <x v="410"/>
    <s v="UND"/>
    <n v="5"/>
    <n v="123782.08"/>
    <n v="24756.41"/>
    <s v="CEDIME ESPINAL - BODEGA ZS"/>
    <x v="0"/>
    <x v="0"/>
    <x v="1"/>
    <x v="3"/>
    <x v="18"/>
    <x v="0"/>
  </r>
  <r>
    <n v="9"/>
    <n v="2"/>
    <n v="203"/>
    <n v="1"/>
    <n v="9747"/>
    <x v="272"/>
    <s v="UND"/>
    <n v="7"/>
    <n v="1656486.28"/>
    <n v="236640.9"/>
    <s v="CEDIME ESPINAL - BODEGA ZS"/>
    <x v="0"/>
    <x v="0"/>
    <x v="1"/>
    <x v="3"/>
    <x v="19"/>
    <x v="0"/>
  </r>
  <r>
    <n v="9"/>
    <n v="2"/>
    <n v="203"/>
    <n v="1"/>
    <n v="9752"/>
    <x v="273"/>
    <s v="MTS"/>
    <n v="16"/>
    <n v="1128305.53"/>
    <n v="70519.100000000006"/>
    <s v="CEDIME ESPINAL - BODEGA ZS"/>
    <x v="0"/>
    <x v="0"/>
    <x v="1"/>
    <x v="3"/>
    <x v="16"/>
    <x v="0"/>
  </r>
  <r>
    <n v="9"/>
    <n v="2"/>
    <n v="203"/>
    <n v="1"/>
    <n v="9757"/>
    <x v="411"/>
    <s v="UND"/>
    <n v="435"/>
    <n v="515745.41"/>
    <n v="1185.6199999999999"/>
    <s v="CEDIME ESPINAL - BODEGA ZS"/>
    <x v="0"/>
    <x v="0"/>
    <x v="1"/>
    <x v="3"/>
    <x v="33"/>
    <x v="0"/>
  </r>
  <r>
    <n v="9"/>
    <n v="2"/>
    <n v="203"/>
    <n v="1"/>
    <n v="9763"/>
    <x v="412"/>
    <s v="UND"/>
    <n v="214"/>
    <n v="601643.22"/>
    <n v="2811.42"/>
    <s v="CEDIME ESPINAL - BODEGA ZS"/>
    <x v="0"/>
    <x v="0"/>
    <x v="1"/>
    <x v="3"/>
    <x v="33"/>
    <x v="0"/>
  </r>
  <r>
    <n v="9"/>
    <n v="2"/>
    <n v="203"/>
    <n v="1"/>
    <n v="9769"/>
    <x v="413"/>
    <s v="UND"/>
    <n v="1"/>
    <n v="641.47"/>
    <n v="641.47"/>
    <s v="CEDIME ESPINAL - BODEGA ZS"/>
    <x v="0"/>
    <x v="0"/>
    <x v="1"/>
    <x v="3"/>
    <x v="16"/>
    <x v="0"/>
  </r>
  <r>
    <n v="9"/>
    <n v="2"/>
    <n v="203"/>
    <n v="1"/>
    <n v="9778"/>
    <x v="274"/>
    <s v="UND"/>
    <n v="45"/>
    <n v="89770.9"/>
    <n v="1994.91"/>
    <s v="CEDIME ESPINAL - BODEGA ZS"/>
    <x v="0"/>
    <x v="0"/>
    <x v="1"/>
    <x v="3"/>
    <x v="16"/>
    <x v="0"/>
  </r>
  <r>
    <n v="9"/>
    <n v="2"/>
    <n v="203"/>
    <n v="1"/>
    <n v="9789"/>
    <x v="276"/>
    <s v="UND"/>
    <n v="9"/>
    <n v="41012.339999999997"/>
    <n v="4556.91"/>
    <s v="CEDIME ESPINAL - BODEGA ZS"/>
    <x v="0"/>
    <x v="0"/>
    <x v="1"/>
    <x v="3"/>
    <x v="16"/>
    <x v="0"/>
  </r>
  <r>
    <n v="9"/>
    <n v="2"/>
    <n v="203"/>
    <n v="1"/>
    <n v="9799"/>
    <x v="414"/>
    <s v="UND"/>
    <n v="40"/>
    <n v="468759.92"/>
    <n v="11719"/>
    <s v="CEDIME ESPINAL - BODEGA ZS"/>
    <x v="0"/>
    <x v="0"/>
    <x v="1"/>
    <x v="3"/>
    <x v="18"/>
    <x v="0"/>
  </r>
  <r>
    <n v="9"/>
    <n v="2"/>
    <n v="203"/>
    <n v="1"/>
    <n v="9800"/>
    <x v="277"/>
    <s v="UND"/>
    <n v="6"/>
    <n v="83650.91"/>
    <n v="13941.81"/>
    <s v="CEDIME ESPINAL - BODEGA ZS"/>
    <x v="0"/>
    <x v="0"/>
    <x v="1"/>
    <x v="3"/>
    <x v="18"/>
    <x v="0"/>
  </r>
  <r>
    <n v="9"/>
    <n v="2"/>
    <n v="203"/>
    <n v="1"/>
    <n v="9814"/>
    <x v="416"/>
    <s v="MTS"/>
    <n v="775"/>
    <n v="774689.8"/>
    <n v="999.6"/>
    <s v="CEDIME ESPINAL - BODEGA ZS"/>
    <x v="0"/>
    <x v="0"/>
    <x v="1"/>
    <x v="3"/>
    <x v="14"/>
    <x v="0"/>
  </r>
  <r>
    <n v="9"/>
    <n v="2"/>
    <n v="203"/>
    <n v="1"/>
    <n v="9815"/>
    <x v="417"/>
    <s v="MTS"/>
    <n v="874"/>
    <n v="1983504.05"/>
    <n v="2269.4499999999998"/>
    <s v="CEDIME ESPINAL - BODEGA ZS"/>
    <x v="0"/>
    <x v="0"/>
    <x v="1"/>
    <x v="3"/>
    <x v="14"/>
    <x v="0"/>
  </r>
  <r>
    <n v="9"/>
    <n v="2"/>
    <n v="203"/>
    <n v="1"/>
    <n v="9817"/>
    <x v="418"/>
    <s v="MTS"/>
    <n v="6950"/>
    <n v="9096208.3300000001"/>
    <n v="1308.81"/>
    <s v="CEDIME ESPINAL - BODEGA ZS"/>
    <x v="0"/>
    <x v="0"/>
    <x v="1"/>
    <x v="3"/>
    <x v="14"/>
    <x v="0"/>
  </r>
  <r>
    <n v="9"/>
    <n v="2"/>
    <n v="203"/>
    <n v="1"/>
    <n v="9820"/>
    <x v="278"/>
    <s v="MTS"/>
    <n v="1475"/>
    <n v="3561403.68"/>
    <n v="2414.5100000000002"/>
    <s v="CEDIME ESPINAL - BODEGA ZS"/>
    <x v="0"/>
    <x v="0"/>
    <x v="1"/>
    <x v="3"/>
    <x v="14"/>
    <x v="0"/>
  </r>
  <r>
    <n v="9"/>
    <n v="2"/>
    <n v="203"/>
    <n v="1"/>
    <n v="9821"/>
    <x v="279"/>
    <s v="MTS"/>
    <n v="627"/>
    <n v="1718772.3"/>
    <n v="2741.26"/>
    <s v="CEDIME ESPINAL - BODEGA ZS"/>
    <x v="0"/>
    <x v="0"/>
    <x v="1"/>
    <x v="3"/>
    <x v="14"/>
    <x v="0"/>
  </r>
  <r>
    <n v="9"/>
    <n v="2"/>
    <n v="203"/>
    <n v="1"/>
    <n v="9822"/>
    <x v="280"/>
    <s v="MTS"/>
    <n v="304"/>
    <n v="1490928.31"/>
    <n v="4904.37"/>
    <s v="CEDIME ESPINAL - BODEGA ZS"/>
    <x v="0"/>
    <x v="0"/>
    <x v="1"/>
    <x v="3"/>
    <x v="14"/>
    <x v="0"/>
  </r>
  <r>
    <n v="9"/>
    <n v="2"/>
    <n v="203"/>
    <n v="1"/>
    <n v="9829"/>
    <x v="421"/>
    <s v="MTS"/>
    <n v="13"/>
    <n v="128912"/>
    <n v="9916.31"/>
    <s v="CEDIME ESPINAL - BODEGA ZS"/>
    <x v="0"/>
    <x v="0"/>
    <x v="1"/>
    <x v="3"/>
    <x v="14"/>
    <x v="0"/>
  </r>
  <r>
    <n v="9"/>
    <n v="2"/>
    <n v="203"/>
    <n v="1"/>
    <n v="9832"/>
    <x v="422"/>
    <s v="MTS"/>
    <n v="142"/>
    <n v="2190671.38"/>
    <n v="15427.26"/>
    <s v="CEDIME ESPINAL - BODEGA ZS"/>
    <x v="0"/>
    <x v="0"/>
    <x v="1"/>
    <x v="3"/>
    <x v="14"/>
    <x v="0"/>
  </r>
  <r>
    <n v="9"/>
    <n v="2"/>
    <n v="203"/>
    <n v="1"/>
    <n v="9833"/>
    <x v="423"/>
    <s v="MTS"/>
    <n v="170"/>
    <n v="3235204.2"/>
    <n v="19030.61"/>
    <s v="CEDIME ESPINAL - BODEGA ZS"/>
    <x v="0"/>
    <x v="0"/>
    <x v="1"/>
    <x v="3"/>
    <x v="14"/>
    <x v="0"/>
  </r>
  <r>
    <n v="9"/>
    <n v="2"/>
    <n v="203"/>
    <n v="1"/>
    <n v="9835"/>
    <x v="424"/>
    <s v="MTS"/>
    <n v="144"/>
    <n v="4341559.0199999996"/>
    <n v="30149.72"/>
    <s v="CEDIME ESPINAL - BODEGA ZS"/>
    <x v="0"/>
    <x v="0"/>
    <x v="1"/>
    <x v="3"/>
    <x v="14"/>
    <x v="0"/>
  </r>
  <r>
    <n v="9"/>
    <n v="2"/>
    <n v="203"/>
    <n v="1"/>
    <n v="9842"/>
    <x v="636"/>
    <s v="UND"/>
    <n v="9"/>
    <n v="50843.43"/>
    <n v="5649.27"/>
    <s v="CEDIME ESPINAL - BODEGA ZS"/>
    <x v="0"/>
    <x v="0"/>
    <x v="1"/>
    <x v="3"/>
    <x v="22"/>
    <x v="0"/>
  </r>
  <r>
    <n v="9"/>
    <n v="2"/>
    <n v="203"/>
    <n v="1"/>
    <n v="9849"/>
    <x v="281"/>
    <s v="MTS"/>
    <n v="173"/>
    <n v="446342.86"/>
    <n v="2580.02"/>
    <s v="CEDIME ESPINAL - BODEGA ZS"/>
    <x v="0"/>
    <x v="0"/>
    <x v="1"/>
    <x v="3"/>
    <x v="14"/>
    <x v="0"/>
  </r>
  <r>
    <n v="9"/>
    <n v="2"/>
    <n v="203"/>
    <n v="1"/>
    <n v="9891"/>
    <x v="428"/>
    <s v="UND"/>
    <n v="6"/>
    <n v="213054.04"/>
    <n v="35509"/>
    <s v="CEDIME ESPINAL - BODEGA ZS"/>
    <x v="0"/>
    <x v="0"/>
    <x v="1"/>
    <x v="3"/>
    <x v="18"/>
    <x v="0"/>
  </r>
  <r>
    <n v="9"/>
    <n v="2"/>
    <n v="203"/>
    <n v="1"/>
    <n v="9892"/>
    <x v="637"/>
    <s v="UND"/>
    <n v="15"/>
    <n v="251480.15"/>
    <n v="16765.34"/>
    <s v="CEDIME ESPINAL - BODEGA ZS"/>
    <x v="0"/>
    <x v="0"/>
    <x v="1"/>
    <x v="3"/>
    <x v="18"/>
    <x v="0"/>
  </r>
  <r>
    <n v="9"/>
    <n v="2"/>
    <n v="203"/>
    <n v="1"/>
    <n v="9894"/>
    <x v="429"/>
    <s v="UND"/>
    <n v="31"/>
    <n v="432073.71"/>
    <n v="13937.86"/>
    <s v="CEDIME ESPINAL - BODEGA ZS"/>
    <x v="0"/>
    <x v="0"/>
    <x v="1"/>
    <x v="3"/>
    <x v="18"/>
    <x v="0"/>
  </r>
  <r>
    <n v="9"/>
    <n v="2"/>
    <n v="203"/>
    <n v="1"/>
    <n v="9896"/>
    <x v="430"/>
    <s v="UND"/>
    <n v="121"/>
    <n v="1321683.75"/>
    <n v="10923.01"/>
    <s v="CEDIME ESPINAL - BODEGA ZS"/>
    <x v="0"/>
    <x v="0"/>
    <x v="1"/>
    <x v="3"/>
    <x v="17"/>
    <x v="0"/>
  </r>
  <r>
    <n v="9"/>
    <n v="2"/>
    <n v="203"/>
    <n v="1"/>
    <n v="9899"/>
    <x v="431"/>
    <s v="UND"/>
    <n v="93"/>
    <n v="321238.74"/>
    <n v="3454.18"/>
    <s v="CEDIME ESPINAL - BODEGA ZS"/>
    <x v="0"/>
    <x v="0"/>
    <x v="1"/>
    <x v="3"/>
    <x v="16"/>
    <x v="0"/>
  </r>
  <r>
    <n v="9"/>
    <n v="2"/>
    <n v="203"/>
    <n v="1"/>
    <n v="9909"/>
    <x v="432"/>
    <s v="UND"/>
    <n v="52"/>
    <n v="7549.01"/>
    <n v="145.16999999999999"/>
    <s v="CEDIME ESPINAL - BODEGA ZS"/>
    <x v="0"/>
    <x v="0"/>
    <x v="1"/>
    <x v="3"/>
    <x v="16"/>
    <x v="0"/>
  </r>
  <r>
    <n v="9"/>
    <n v="2"/>
    <n v="203"/>
    <n v="1"/>
    <n v="10055"/>
    <x v="437"/>
    <s v="UND"/>
    <n v="9"/>
    <n v="85515.17"/>
    <n v="9501.69"/>
    <s v="CEDIME ESPINAL - BODEGA ZS"/>
    <x v="0"/>
    <x v="0"/>
    <x v="1"/>
    <x v="3"/>
    <x v="16"/>
    <x v="0"/>
  </r>
  <r>
    <n v="9"/>
    <n v="2"/>
    <n v="203"/>
    <n v="1"/>
    <n v="10056"/>
    <x v="288"/>
    <s v="UND"/>
    <n v="1"/>
    <n v="10702.12"/>
    <n v="10702.15"/>
    <s v="CEDIME ESPINAL - BODEGA ZS"/>
    <x v="0"/>
    <x v="0"/>
    <x v="1"/>
    <x v="3"/>
    <x v="16"/>
    <x v="0"/>
  </r>
  <r>
    <n v="9"/>
    <n v="2"/>
    <n v="203"/>
    <n v="1"/>
    <n v="10060"/>
    <x v="290"/>
    <s v="UND"/>
    <n v="2"/>
    <n v="26401.599999999999"/>
    <n v="13200.8"/>
    <s v="CEDIME ESPINAL - BODEGA ZS"/>
    <x v="0"/>
    <x v="0"/>
    <x v="1"/>
    <x v="3"/>
    <x v="16"/>
    <x v="0"/>
  </r>
  <r>
    <n v="9"/>
    <n v="2"/>
    <n v="203"/>
    <n v="1"/>
    <n v="10061"/>
    <x v="438"/>
    <s v="UND"/>
    <n v="12"/>
    <n v="119785.06"/>
    <n v="9982.09"/>
    <s v="CEDIME ESPINAL - BODEGA ZS"/>
    <x v="0"/>
    <x v="0"/>
    <x v="1"/>
    <x v="3"/>
    <x v="16"/>
    <x v="0"/>
  </r>
  <r>
    <n v="9"/>
    <n v="2"/>
    <n v="203"/>
    <n v="1"/>
    <n v="10065"/>
    <x v="439"/>
    <s v="UND"/>
    <n v="4"/>
    <n v="27478"/>
    <n v="6869.5"/>
    <s v="CEDIME ESPINAL - BODEGA ZS"/>
    <x v="0"/>
    <x v="0"/>
    <x v="1"/>
    <x v="3"/>
    <x v="21"/>
    <x v="0"/>
  </r>
  <r>
    <n v="9"/>
    <n v="2"/>
    <n v="203"/>
    <n v="1"/>
    <n v="10066"/>
    <x v="291"/>
    <s v="UND"/>
    <n v="19"/>
    <n v="319580"/>
    <n v="16820"/>
    <s v="CEDIME ESPINAL - BODEGA ZS"/>
    <x v="0"/>
    <x v="0"/>
    <x v="1"/>
    <x v="3"/>
    <x v="21"/>
    <x v="0"/>
  </r>
  <r>
    <n v="9"/>
    <n v="2"/>
    <n v="203"/>
    <n v="1"/>
    <n v="10078"/>
    <x v="441"/>
    <s v="UND"/>
    <n v="50"/>
    <n v="82530.98"/>
    <n v="1650.62"/>
    <s v="CEDIME ESPINAL - BODEGA ZS"/>
    <x v="0"/>
    <x v="0"/>
    <x v="1"/>
    <x v="3"/>
    <x v="33"/>
    <x v="0"/>
  </r>
  <r>
    <n v="9"/>
    <n v="2"/>
    <n v="203"/>
    <n v="1"/>
    <n v="10101"/>
    <x v="442"/>
    <s v="UND"/>
    <n v="3"/>
    <n v="6201.43"/>
    <n v="2067.16"/>
    <s v="CEDIME ESPINAL - BODEGA ZS"/>
    <x v="0"/>
    <x v="0"/>
    <x v="1"/>
    <x v="3"/>
    <x v="22"/>
    <x v="0"/>
  </r>
  <r>
    <n v="9"/>
    <n v="2"/>
    <n v="203"/>
    <n v="1"/>
    <n v="10131"/>
    <x v="638"/>
    <s v="UND"/>
    <n v="10"/>
    <n v="552728.43999999994"/>
    <n v="55272.84"/>
    <s v="CEDIME ESPINAL - BODEGA ZS"/>
    <x v="0"/>
    <x v="0"/>
    <x v="1"/>
    <x v="3"/>
    <x v="16"/>
    <x v="0"/>
  </r>
  <r>
    <n v="9"/>
    <n v="2"/>
    <n v="203"/>
    <n v="1"/>
    <n v="10142"/>
    <x v="293"/>
    <s v="UND"/>
    <n v="10"/>
    <n v="3140275.92"/>
    <n v="314027.59000000003"/>
    <s v="CEDIME ESPINAL - BODEGA ZS"/>
    <x v="0"/>
    <x v="0"/>
    <x v="1"/>
    <x v="3"/>
    <x v="19"/>
    <x v="0"/>
  </r>
  <r>
    <n v="9"/>
    <n v="2"/>
    <n v="203"/>
    <n v="1"/>
    <n v="10145"/>
    <x v="444"/>
    <s v="UND"/>
    <n v="3"/>
    <n v="167847"/>
    <n v="55949"/>
    <s v="CEDIME ESPINAL - BODEGA ZS"/>
    <x v="0"/>
    <x v="0"/>
    <x v="1"/>
    <x v="3"/>
    <x v="16"/>
    <x v="0"/>
  </r>
  <r>
    <n v="9"/>
    <n v="2"/>
    <n v="203"/>
    <n v="1"/>
    <n v="10196"/>
    <x v="446"/>
    <s v="UND"/>
    <n v="9"/>
    <n v="2078372.87"/>
    <n v="230930.32"/>
    <s v="CEDIME ESPINAL - BODEGA ZS"/>
    <x v="0"/>
    <x v="0"/>
    <x v="1"/>
    <x v="3"/>
    <x v="19"/>
    <x v="0"/>
  </r>
  <r>
    <n v="9"/>
    <n v="2"/>
    <n v="203"/>
    <n v="1"/>
    <n v="10207"/>
    <x v="448"/>
    <s v="UND"/>
    <n v="7"/>
    <n v="172912.15"/>
    <n v="24701.73"/>
    <s v="CEDIME ESPINAL - BODEGA ZS"/>
    <x v="0"/>
    <x v="0"/>
    <x v="1"/>
    <x v="3"/>
    <x v="27"/>
    <x v="0"/>
  </r>
  <r>
    <n v="9"/>
    <n v="2"/>
    <n v="203"/>
    <n v="1"/>
    <n v="10208"/>
    <x v="449"/>
    <s v="UND"/>
    <n v="9"/>
    <n v="100204.11"/>
    <n v="11133.8"/>
    <s v="CEDIME ESPINAL - BODEGA ZS"/>
    <x v="0"/>
    <x v="0"/>
    <x v="1"/>
    <x v="3"/>
    <x v="27"/>
    <x v="0"/>
  </r>
  <r>
    <n v="9"/>
    <n v="2"/>
    <n v="203"/>
    <n v="1"/>
    <n v="10210"/>
    <x v="450"/>
    <s v="UND"/>
    <n v="50"/>
    <n v="167988"/>
    <n v="3359.76"/>
    <s v="CEDIME ESPINAL - BODEGA ZS"/>
    <x v="0"/>
    <x v="0"/>
    <x v="1"/>
    <x v="3"/>
    <x v="21"/>
    <x v="0"/>
  </r>
  <r>
    <n v="9"/>
    <n v="2"/>
    <n v="203"/>
    <n v="1"/>
    <n v="10212"/>
    <x v="451"/>
    <s v="UND"/>
    <n v="20"/>
    <n v="184569.63"/>
    <n v="9228.48"/>
    <s v="CEDIME ESPINAL - BODEGA ZS"/>
    <x v="0"/>
    <x v="0"/>
    <x v="1"/>
    <x v="3"/>
    <x v="21"/>
    <x v="0"/>
  </r>
  <r>
    <n v="9"/>
    <n v="2"/>
    <n v="203"/>
    <n v="1"/>
    <n v="10213"/>
    <x v="296"/>
    <s v="UND"/>
    <n v="50"/>
    <n v="591991.76"/>
    <n v="11839.84"/>
    <s v="CEDIME ESPINAL - BODEGA ZS"/>
    <x v="0"/>
    <x v="0"/>
    <x v="1"/>
    <x v="3"/>
    <x v="21"/>
    <x v="0"/>
  </r>
  <r>
    <n v="9"/>
    <n v="2"/>
    <n v="203"/>
    <n v="1"/>
    <n v="10232"/>
    <x v="456"/>
    <s v="UND"/>
    <n v="13"/>
    <n v="35251.089999999997"/>
    <n v="2711.62"/>
    <s v="CEDIME ESPINAL - BODEGA ZS"/>
    <x v="0"/>
    <x v="0"/>
    <x v="1"/>
    <x v="3"/>
    <x v="33"/>
    <x v="0"/>
  </r>
  <r>
    <n v="9"/>
    <n v="2"/>
    <n v="203"/>
    <n v="1"/>
    <n v="10234"/>
    <x v="457"/>
    <s v="UND"/>
    <n v="36"/>
    <n v="91731.98"/>
    <n v="2548.11"/>
    <s v="CEDIME ESPINAL - BODEGA ZS"/>
    <x v="0"/>
    <x v="0"/>
    <x v="1"/>
    <x v="3"/>
    <x v="33"/>
    <x v="0"/>
  </r>
  <r>
    <n v="9"/>
    <n v="2"/>
    <n v="203"/>
    <n v="1"/>
    <n v="10235"/>
    <x v="458"/>
    <s v="UND"/>
    <n v="11"/>
    <n v="35059.89"/>
    <n v="3187.27"/>
    <s v="CEDIME ESPINAL - BODEGA ZS"/>
    <x v="0"/>
    <x v="0"/>
    <x v="1"/>
    <x v="3"/>
    <x v="33"/>
    <x v="0"/>
  </r>
  <r>
    <n v="9"/>
    <n v="2"/>
    <n v="203"/>
    <n v="1"/>
    <n v="10248"/>
    <x v="297"/>
    <s v="UND"/>
    <n v="550"/>
    <n v="1183335.6000000001"/>
    <n v="2151.52"/>
    <s v="CEDIME ESPINAL - BODEGA ZS"/>
    <x v="0"/>
    <x v="0"/>
    <x v="1"/>
    <x v="3"/>
    <x v="22"/>
    <x v="0"/>
  </r>
  <r>
    <n v="9"/>
    <n v="2"/>
    <n v="203"/>
    <n v="1"/>
    <n v="10253"/>
    <x v="459"/>
    <s v="UND"/>
    <n v="230"/>
    <n v="509237.94"/>
    <n v="2214.08"/>
    <s v="CEDIME ESPINAL - BODEGA ZS"/>
    <x v="0"/>
    <x v="0"/>
    <x v="1"/>
    <x v="3"/>
    <x v="22"/>
    <x v="0"/>
  </r>
  <r>
    <n v="9"/>
    <n v="2"/>
    <n v="203"/>
    <n v="1"/>
    <n v="10258"/>
    <x v="460"/>
    <s v="UND"/>
    <n v="19"/>
    <n v="88160"/>
    <n v="4640"/>
    <s v="CEDIME ESPINAL - BODEGA ZS"/>
    <x v="0"/>
    <x v="0"/>
    <x v="1"/>
    <x v="3"/>
    <x v="22"/>
    <x v="0"/>
  </r>
  <r>
    <n v="9"/>
    <n v="2"/>
    <n v="203"/>
    <n v="1"/>
    <n v="10259"/>
    <x v="461"/>
    <s v="UND"/>
    <n v="495"/>
    <n v="1065002.8"/>
    <n v="2151.52"/>
    <s v="CEDIME ESPINAL - BODEGA ZS"/>
    <x v="0"/>
    <x v="0"/>
    <x v="1"/>
    <x v="3"/>
    <x v="22"/>
    <x v="0"/>
  </r>
  <r>
    <n v="9"/>
    <n v="2"/>
    <n v="203"/>
    <n v="1"/>
    <n v="10264"/>
    <x v="462"/>
    <s v="UND"/>
    <n v="205"/>
    <n v="496438.75"/>
    <n v="2421.65"/>
    <s v="CEDIME ESPINAL - BODEGA ZS"/>
    <x v="0"/>
    <x v="0"/>
    <x v="1"/>
    <x v="3"/>
    <x v="22"/>
    <x v="0"/>
  </r>
  <r>
    <n v="9"/>
    <n v="2"/>
    <n v="203"/>
    <n v="1"/>
    <n v="10269"/>
    <x v="464"/>
    <s v="UND"/>
    <n v="338"/>
    <n v="723042.46"/>
    <n v="2139.1799999999998"/>
    <s v="CEDIME ESPINAL - BODEGA ZS"/>
    <x v="0"/>
    <x v="0"/>
    <x v="1"/>
    <x v="3"/>
    <x v="22"/>
    <x v="0"/>
  </r>
  <r>
    <n v="9"/>
    <n v="2"/>
    <n v="203"/>
    <n v="1"/>
    <n v="10274"/>
    <x v="465"/>
    <s v="UND"/>
    <n v="293"/>
    <n v="742739.71"/>
    <n v="2534.9499999999998"/>
    <s v="CEDIME ESPINAL - BODEGA ZS"/>
    <x v="0"/>
    <x v="0"/>
    <x v="1"/>
    <x v="3"/>
    <x v="22"/>
    <x v="0"/>
  </r>
  <r>
    <n v="9"/>
    <n v="2"/>
    <n v="203"/>
    <n v="1"/>
    <n v="10279"/>
    <x v="466"/>
    <s v="UND"/>
    <n v="254"/>
    <n v="502574.3"/>
    <n v="1978.64"/>
    <s v="CEDIME ESPINAL - BODEGA ZS"/>
    <x v="0"/>
    <x v="0"/>
    <x v="1"/>
    <x v="3"/>
    <x v="22"/>
    <x v="0"/>
  </r>
  <r>
    <n v="9"/>
    <n v="2"/>
    <n v="203"/>
    <n v="1"/>
    <n v="10284"/>
    <x v="467"/>
    <s v="UND"/>
    <n v="228"/>
    <n v="607664.51"/>
    <n v="2665.19"/>
    <s v="CEDIME ESPINAL - BODEGA ZS"/>
    <x v="0"/>
    <x v="0"/>
    <x v="1"/>
    <x v="3"/>
    <x v="22"/>
    <x v="0"/>
  </r>
  <r>
    <n v="9"/>
    <n v="2"/>
    <n v="203"/>
    <n v="1"/>
    <n v="10289"/>
    <x v="468"/>
    <s v="UND"/>
    <n v="283"/>
    <n v="600000.24"/>
    <n v="2120.14"/>
    <s v="CEDIME ESPINAL - BODEGA ZS"/>
    <x v="0"/>
    <x v="0"/>
    <x v="1"/>
    <x v="3"/>
    <x v="22"/>
    <x v="0"/>
  </r>
  <r>
    <n v="9"/>
    <n v="2"/>
    <n v="203"/>
    <n v="1"/>
    <n v="10298"/>
    <x v="469"/>
    <s v="UND"/>
    <n v="285"/>
    <n v="609597.4"/>
    <n v="2138.94"/>
    <s v="CEDIME ESPINAL - BODEGA ZS"/>
    <x v="0"/>
    <x v="0"/>
    <x v="1"/>
    <x v="3"/>
    <x v="22"/>
    <x v="0"/>
  </r>
  <r>
    <n v="9"/>
    <n v="2"/>
    <n v="203"/>
    <n v="1"/>
    <n v="10303"/>
    <x v="470"/>
    <s v="UND"/>
    <n v="26"/>
    <n v="178855.6"/>
    <n v="6879.05"/>
    <s v="CEDIME ESPINAL - BODEGA ZS"/>
    <x v="0"/>
    <x v="0"/>
    <x v="1"/>
    <x v="3"/>
    <x v="22"/>
    <x v="0"/>
  </r>
  <r>
    <n v="9"/>
    <n v="2"/>
    <n v="203"/>
    <n v="1"/>
    <n v="10308"/>
    <x v="471"/>
    <s v="UND"/>
    <n v="287"/>
    <n v="611461.49"/>
    <n v="2130.5300000000002"/>
    <s v="CEDIME ESPINAL - BODEGA ZS"/>
    <x v="0"/>
    <x v="0"/>
    <x v="1"/>
    <x v="3"/>
    <x v="22"/>
    <x v="0"/>
  </r>
  <r>
    <n v="9"/>
    <n v="2"/>
    <n v="203"/>
    <n v="1"/>
    <n v="10323"/>
    <x v="472"/>
    <s v="UND"/>
    <n v="110"/>
    <n v="811785.24"/>
    <n v="7379.87"/>
    <s v="CEDIME ESPINAL - BODEGA ZS"/>
    <x v="0"/>
    <x v="0"/>
    <x v="1"/>
    <x v="3"/>
    <x v="22"/>
    <x v="0"/>
  </r>
  <r>
    <n v="9"/>
    <n v="2"/>
    <n v="203"/>
    <n v="1"/>
    <n v="10353"/>
    <x v="473"/>
    <s v="UND"/>
    <n v="21"/>
    <n v="4055773.17"/>
    <n v="193132.06"/>
    <s v="CEDIME ESPINAL - BODEGA ZS"/>
    <x v="0"/>
    <x v="0"/>
    <x v="1"/>
    <x v="3"/>
    <x v="23"/>
    <x v="0"/>
  </r>
  <r>
    <n v="9"/>
    <n v="2"/>
    <n v="203"/>
    <n v="1"/>
    <n v="10354"/>
    <x v="474"/>
    <s v="UND"/>
    <n v="1"/>
    <n v="294405.95"/>
    <n v="294405.95"/>
    <s v="CEDIME ESPINAL - BODEGA ZS"/>
    <x v="0"/>
    <x v="0"/>
    <x v="1"/>
    <x v="3"/>
    <x v="23"/>
    <x v="0"/>
  </r>
  <r>
    <n v="9"/>
    <n v="2"/>
    <n v="203"/>
    <n v="1"/>
    <n v="10355"/>
    <x v="475"/>
    <s v="UND"/>
    <n v="3"/>
    <n v="1128720"/>
    <n v="376240"/>
    <s v="CEDIME ESPINAL - BODEGA ZS"/>
    <x v="0"/>
    <x v="0"/>
    <x v="1"/>
    <x v="3"/>
    <x v="23"/>
    <x v="0"/>
  </r>
  <r>
    <n v="9"/>
    <n v="2"/>
    <n v="203"/>
    <n v="1"/>
    <n v="10359"/>
    <x v="639"/>
    <s v="UND"/>
    <n v="3"/>
    <n v="1290366"/>
    <n v="430122"/>
    <s v="CEDIME ESPINAL - BODEGA ZS"/>
    <x v="0"/>
    <x v="0"/>
    <x v="1"/>
    <x v="3"/>
    <x v="23"/>
    <x v="0"/>
  </r>
  <r>
    <n v="9"/>
    <n v="2"/>
    <n v="203"/>
    <n v="1"/>
    <n v="10360"/>
    <x v="298"/>
    <s v="UND"/>
    <n v="3"/>
    <n v="1572195"/>
    <n v="524065"/>
    <s v="CEDIME ESPINAL - BODEGA ZS"/>
    <x v="0"/>
    <x v="0"/>
    <x v="1"/>
    <x v="3"/>
    <x v="23"/>
    <x v="0"/>
  </r>
  <r>
    <n v="9"/>
    <n v="2"/>
    <n v="203"/>
    <n v="1"/>
    <n v="10361"/>
    <x v="476"/>
    <s v="UND"/>
    <n v="2"/>
    <n v="1251542"/>
    <n v="625771"/>
    <s v="CEDIME ESPINAL - BODEGA ZS"/>
    <x v="0"/>
    <x v="0"/>
    <x v="1"/>
    <x v="3"/>
    <x v="23"/>
    <x v="0"/>
  </r>
  <r>
    <n v="9"/>
    <n v="2"/>
    <n v="203"/>
    <n v="1"/>
    <n v="10394"/>
    <x v="299"/>
    <s v="UND"/>
    <n v="3"/>
    <n v="1197372.54"/>
    <n v="399124.18"/>
    <s v="CEDIME ESPINAL - BODEGA ZS"/>
    <x v="0"/>
    <x v="0"/>
    <x v="1"/>
    <x v="3"/>
    <x v="19"/>
    <x v="0"/>
  </r>
  <r>
    <n v="9"/>
    <n v="2"/>
    <n v="203"/>
    <n v="1"/>
    <n v="10455"/>
    <x v="640"/>
    <s v="UND"/>
    <n v="11"/>
    <n v="4565.25"/>
    <n v="415.02"/>
    <s v="CEDIME ESPINAL - BODEGA ZS"/>
    <x v="0"/>
    <x v="0"/>
    <x v="1"/>
    <x v="3"/>
    <x v="0"/>
    <x v="0"/>
  </r>
  <r>
    <n v="9"/>
    <n v="2"/>
    <n v="203"/>
    <n v="1"/>
    <n v="10457"/>
    <x v="641"/>
    <s v="UND"/>
    <n v="80"/>
    <n v="36220.550000000003"/>
    <n v="452.76"/>
    <s v="CEDIME ESPINAL - BODEGA ZS"/>
    <x v="0"/>
    <x v="0"/>
    <x v="1"/>
    <x v="3"/>
    <x v="16"/>
    <x v="0"/>
  </r>
  <r>
    <n v="9"/>
    <n v="2"/>
    <n v="203"/>
    <n v="1"/>
    <n v="10462"/>
    <x v="205"/>
    <s v="UND"/>
    <n v="1"/>
    <n v="11484"/>
    <n v="11484"/>
    <s v="CEDIME ESPINAL - BODEGA ZS"/>
    <x v="0"/>
    <x v="0"/>
    <x v="1"/>
    <x v="3"/>
    <x v="16"/>
    <x v="0"/>
  </r>
  <r>
    <n v="9"/>
    <n v="2"/>
    <n v="203"/>
    <n v="1"/>
    <n v="10470"/>
    <x v="301"/>
    <s v="UND"/>
    <n v="44"/>
    <n v="348567.08"/>
    <n v="7921.97"/>
    <s v="CEDIME ESPINAL - BODEGA ZS"/>
    <x v="0"/>
    <x v="0"/>
    <x v="1"/>
    <x v="3"/>
    <x v="18"/>
    <x v="0"/>
  </r>
  <r>
    <n v="9"/>
    <n v="2"/>
    <n v="203"/>
    <n v="1"/>
    <n v="10540"/>
    <x v="483"/>
    <s v="UND"/>
    <n v="2"/>
    <n v="9208.08"/>
    <n v="4604.04"/>
    <s v="CEDIME ESPINAL - BODEGA ZS"/>
    <x v="0"/>
    <x v="0"/>
    <x v="1"/>
    <x v="3"/>
    <x v="21"/>
    <x v="0"/>
  </r>
  <r>
    <n v="9"/>
    <n v="2"/>
    <n v="203"/>
    <n v="1"/>
    <n v="10564"/>
    <x v="485"/>
    <s v="UND"/>
    <n v="9"/>
    <n v="1637176.85"/>
    <n v="181908.54"/>
    <s v="CEDIME ESPINAL - BODEGA ZS"/>
    <x v="0"/>
    <x v="0"/>
    <x v="1"/>
    <x v="3"/>
    <x v="19"/>
    <x v="0"/>
  </r>
  <r>
    <n v="9"/>
    <n v="2"/>
    <n v="203"/>
    <n v="1"/>
    <n v="10566"/>
    <x v="304"/>
    <s v="UND"/>
    <n v="472"/>
    <n v="35239396.719999999"/>
    <n v="74659.740000000005"/>
    <s v="CEDIME ESPINAL - BODEGA ZS"/>
    <x v="0"/>
    <x v="0"/>
    <x v="1"/>
    <x v="3"/>
    <x v="19"/>
    <x v="0"/>
  </r>
  <r>
    <n v="9"/>
    <n v="2"/>
    <n v="203"/>
    <n v="1"/>
    <n v="10571"/>
    <x v="488"/>
    <s v="UND"/>
    <n v="140"/>
    <n v="311042.40000000002"/>
    <n v="2221.73"/>
    <s v="CEDIME ESPINAL - BODEGA ZS"/>
    <x v="0"/>
    <x v="0"/>
    <x v="1"/>
    <x v="3"/>
    <x v="22"/>
    <x v="0"/>
  </r>
  <r>
    <n v="9"/>
    <n v="2"/>
    <n v="203"/>
    <n v="1"/>
    <n v="10576"/>
    <x v="490"/>
    <s v="UND"/>
    <n v="213"/>
    <n v="473228.29"/>
    <n v="2221.73"/>
    <s v="CEDIME ESPINAL - BODEGA ZS"/>
    <x v="0"/>
    <x v="0"/>
    <x v="1"/>
    <x v="3"/>
    <x v="22"/>
    <x v="0"/>
  </r>
  <r>
    <n v="9"/>
    <n v="2"/>
    <n v="203"/>
    <n v="1"/>
    <n v="10578"/>
    <x v="491"/>
    <s v="UND"/>
    <n v="20"/>
    <n v="45936"/>
    <n v="2296.8000000000002"/>
    <s v="CEDIME ESPINAL - BODEGA ZS"/>
    <x v="0"/>
    <x v="0"/>
    <x v="1"/>
    <x v="3"/>
    <x v="22"/>
    <x v="0"/>
  </r>
  <r>
    <n v="9"/>
    <n v="2"/>
    <n v="203"/>
    <n v="1"/>
    <n v="10582"/>
    <x v="493"/>
    <s v="UND"/>
    <n v="58"/>
    <n v="152660.48000000001"/>
    <n v="2632.07"/>
    <s v="CEDIME ESPINAL - BODEGA ZS"/>
    <x v="0"/>
    <x v="0"/>
    <x v="1"/>
    <x v="3"/>
    <x v="22"/>
    <x v="0"/>
  </r>
  <r>
    <n v="9"/>
    <n v="2"/>
    <n v="203"/>
    <n v="1"/>
    <n v="10587"/>
    <x v="494"/>
    <s v="UND"/>
    <n v="100"/>
    <n v="253946.2"/>
    <n v="2539.46"/>
    <s v="CEDIME ESPINAL - BODEGA ZS"/>
    <x v="0"/>
    <x v="0"/>
    <x v="1"/>
    <x v="3"/>
    <x v="22"/>
    <x v="0"/>
  </r>
  <r>
    <n v="9"/>
    <n v="2"/>
    <n v="203"/>
    <n v="1"/>
    <n v="10588"/>
    <x v="495"/>
    <s v="UND"/>
    <n v="10"/>
    <n v="26480.57"/>
    <n v="2648.07"/>
    <s v="CEDIME ESPINAL - BODEGA ZS"/>
    <x v="0"/>
    <x v="0"/>
    <x v="1"/>
    <x v="3"/>
    <x v="22"/>
    <x v="0"/>
  </r>
  <r>
    <n v="9"/>
    <n v="2"/>
    <n v="203"/>
    <n v="1"/>
    <n v="10590"/>
    <x v="496"/>
    <s v="UND"/>
    <n v="30"/>
    <n v="110863.52"/>
    <n v="3695.45"/>
    <s v="CEDIME ESPINAL - BODEGA ZS"/>
    <x v="0"/>
    <x v="0"/>
    <x v="1"/>
    <x v="3"/>
    <x v="22"/>
    <x v="0"/>
  </r>
  <r>
    <n v="9"/>
    <n v="2"/>
    <n v="203"/>
    <n v="1"/>
    <n v="10596"/>
    <x v="499"/>
    <s v="UND"/>
    <n v="2"/>
    <n v="4134"/>
    <n v="2067"/>
    <s v="CEDIME ESPINAL - BODEGA ZS"/>
    <x v="0"/>
    <x v="0"/>
    <x v="1"/>
    <x v="3"/>
    <x v="22"/>
    <x v="0"/>
  </r>
  <r>
    <n v="9"/>
    <n v="2"/>
    <n v="203"/>
    <n v="1"/>
    <n v="10597"/>
    <x v="642"/>
    <s v="UND"/>
    <n v="15"/>
    <n v="67500"/>
    <n v="4500"/>
    <s v="CEDIME ESPINAL - BODEGA ZS"/>
    <x v="0"/>
    <x v="0"/>
    <x v="1"/>
    <x v="3"/>
    <x v="22"/>
    <x v="0"/>
  </r>
  <r>
    <n v="9"/>
    <n v="2"/>
    <n v="203"/>
    <n v="1"/>
    <n v="10607"/>
    <x v="500"/>
    <s v="UND"/>
    <n v="235"/>
    <n v="504446.3"/>
    <n v="2146.58"/>
    <s v="CEDIME ESPINAL - BODEGA ZS"/>
    <x v="0"/>
    <x v="0"/>
    <x v="1"/>
    <x v="3"/>
    <x v="22"/>
    <x v="0"/>
  </r>
  <r>
    <n v="9"/>
    <n v="2"/>
    <n v="203"/>
    <n v="1"/>
    <n v="10608"/>
    <x v="501"/>
    <s v="UND"/>
    <n v="1"/>
    <n v="5064.58"/>
    <n v="5064.58"/>
    <s v="CEDIME ESPINAL - BODEGA ZS"/>
    <x v="0"/>
    <x v="0"/>
    <x v="1"/>
    <x v="3"/>
    <x v="22"/>
    <x v="0"/>
  </r>
  <r>
    <n v="9"/>
    <n v="2"/>
    <n v="203"/>
    <n v="1"/>
    <n v="10617"/>
    <x v="305"/>
    <s v="ROL"/>
    <n v="16"/>
    <n v="1091978.6499999999"/>
    <n v="68248.649999999994"/>
    <s v="CEDIME ESPINAL - BODEGA ZS"/>
    <x v="0"/>
    <x v="0"/>
    <x v="1"/>
    <x v="3"/>
    <x v="16"/>
    <x v="0"/>
  </r>
  <r>
    <n v="9"/>
    <n v="2"/>
    <n v="203"/>
    <n v="1"/>
    <n v="10619"/>
    <x v="643"/>
    <s v="UND"/>
    <n v="4"/>
    <n v="3121019.56"/>
    <n v="780254.89"/>
    <s v="CEDIME ESPINAL - BODEGA ZS"/>
    <x v="0"/>
    <x v="0"/>
    <x v="1"/>
    <x v="3"/>
    <x v="23"/>
    <x v="0"/>
  </r>
  <r>
    <n v="9"/>
    <n v="2"/>
    <n v="203"/>
    <n v="1"/>
    <n v="10620"/>
    <x v="502"/>
    <s v="UND"/>
    <n v="28"/>
    <n v="9439770.8699999992"/>
    <n v="337134.67"/>
    <s v="CEDIME ESPINAL - BODEGA ZS"/>
    <x v="0"/>
    <x v="0"/>
    <x v="1"/>
    <x v="3"/>
    <x v="23"/>
    <x v="0"/>
  </r>
  <r>
    <n v="9"/>
    <n v="2"/>
    <n v="203"/>
    <n v="1"/>
    <n v="10634"/>
    <x v="308"/>
    <s v="UND"/>
    <n v="52"/>
    <n v="505029.54"/>
    <n v="9712.1"/>
    <s v="CEDIME ESPINAL - BODEGA ZS"/>
    <x v="0"/>
    <x v="0"/>
    <x v="1"/>
    <x v="3"/>
    <x v="23"/>
    <x v="0"/>
  </r>
  <r>
    <n v="9"/>
    <n v="2"/>
    <n v="203"/>
    <n v="1"/>
    <n v="10700"/>
    <x v="644"/>
    <s v="UND"/>
    <n v="6"/>
    <n v="95978.48"/>
    <n v="15996.42"/>
    <s v="CEDIME ESPINAL - BODEGA ZS"/>
    <x v="0"/>
    <x v="0"/>
    <x v="1"/>
    <x v="3"/>
    <x v="33"/>
    <x v="0"/>
  </r>
  <r>
    <n v="9"/>
    <n v="2"/>
    <n v="203"/>
    <n v="1"/>
    <n v="10703"/>
    <x v="504"/>
    <s v="UND"/>
    <n v="12"/>
    <n v="348000"/>
    <n v="29000"/>
    <s v="CEDIME ESPINAL - BODEGA ZS"/>
    <x v="0"/>
    <x v="0"/>
    <x v="1"/>
    <x v="3"/>
    <x v="33"/>
    <x v="0"/>
  </r>
  <r>
    <n v="9"/>
    <n v="2"/>
    <n v="203"/>
    <n v="1"/>
    <n v="10710"/>
    <x v="505"/>
    <s v="UND"/>
    <n v="1"/>
    <n v="29234.49"/>
    <n v="29234.49"/>
    <s v="CEDIME ESPINAL - BODEGA ZS"/>
    <x v="0"/>
    <x v="0"/>
    <x v="1"/>
    <x v="3"/>
    <x v="18"/>
    <x v="0"/>
  </r>
  <r>
    <n v="9"/>
    <n v="2"/>
    <n v="203"/>
    <n v="1"/>
    <n v="10784"/>
    <x v="507"/>
    <s v="UND"/>
    <n v="15"/>
    <n v="112260.87"/>
    <n v="7484.06"/>
    <s v="CEDIME ESPINAL - BODEGA ZS"/>
    <x v="0"/>
    <x v="0"/>
    <x v="1"/>
    <x v="3"/>
    <x v="16"/>
    <x v="0"/>
  </r>
  <r>
    <n v="9"/>
    <n v="2"/>
    <n v="203"/>
    <n v="1"/>
    <n v="10785"/>
    <x v="508"/>
    <s v="UND"/>
    <n v="8"/>
    <n v="96741.82"/>
    <n v="12092.72"/>
    <s v="CEDIME ESPINAL - BODEGA ZS"/>
    <x v="0"/>
    <x v="0"/>
    <x v="1"/>
    <x v="3"/>
    <x v="16"/>
    <x v="0"/>
  </r>
  <r>
    <n v="9"/>
    <n v="2"/>
    <n v="203"/>
    <n v="1"/>
    <n v="10790"/>
    <x v="510"/>
    <s v="UND"/>
    <n v="1000"/>
    <n v="18775760"/>
    <n v="18775.759999999998"/>
    <s v="CEDIME ESPINAL - BODEGA ZS"/>
    <x v="0"/>
    <x v="0"/>
    <x v="1"/>
    <x v="3"/>
    <x v="14"/>
    <x v="0"/>
  </r>
  <r>
    <n v="9"/>
    <n v="2"/>
    <n v="203"/>
    <n v="1"/>
    <n v="10880"/>
    <x v="512"/>
    <s v="UND"/>
    <n v="4"/>
    <n v="486983.35"/>
    <n v="121745.83"/>
    <s v="CEDIME ESPINAL - BODEGA ZS"/>
    <x v="0"/>
    <x v="0"/>
    <x v="1"/>
    <x v="3"/>
    <x v="31"/>
    <x v="0"/>
  </r>
  <r>
    <n v="9"/>
    <n v="2"/>
    <n v="203"/>
    <n v="1"/>
    <n v="10882"/>
    <x v="513"/>
    <s v="UND"/>
    <n v="60"/>
    <n v="201136.53"/>
    <n v="3352.28"/>
    <s v="CEDIME ESPINAL - BODEGA ZS"/>
    <x v="0"/>
    <x v="0"/>
    <x v="1"/>
    <x v="3"/>
    <x v="16"/>
    <x v="0"/>
  </r>
  <r>
    <n v="9"/>
    <n v="2"/>
    <n v="203"/>
    <n v="1"/>
    <n v="10883"/>
    <x v="514"/>
    <s v="MTS"/>
    <n v="108.45"/>
    <n v="2991160.95"/>
    <n v="27581.01"/>
    <s v="CEDIME ESPINAL - BODEGA ZS"/>
    <x v="0"/>
    <x v="0"/>
    <x v="1"/>
    <x v="3"/>
    <x v="14"/>
    <x v="0"/>
  </r>
  <r>
    <n v="9"/>
    <n v="2"/>
    <n v="203"/>
    <n v="1"/>
    <n v="10902"/>
    <x v="312"/>
    <s v="UND"/>
    <n v="6"/>
    <n v="70866.38"/>
    <n v="11811.07"/>
    <s v="CEDIME ESPINAL - BODEGA ZS"/>
    <x v="0"/>
    <x v="0"/>
    <x v="1"/>
    <x v="3"/>
    <x v="16"/>
    <x v="0"/>
  </r>
  <r>
    <n v="9"/>
    <n v="2"/>
    <n v="203"/>
    <n v="1"/>
    <n v="10903"/>
    <x v="645"/>
    <s v="UND"/>
    <n v="4"/>
    <n v="25775.200000000001"/>
    <n v="6443.8"/>
    <s v="CEDIME ESPINAL - BODEGA ZS"/>
    <x v="0"/>
    <x v="0"/>
    <x v="1"/>
    <x v="3"/>
    <x v="27"/>
    <x v="0"/>
  </r>
  <r>
    <n v="9"/>
    <n v="2"/>
    <n v="203"/>
    <n v="1"/>
    <n v="10907"/>
    <x v="646"/>
    <s v="UND"/>
    <n v="9"/>
    <n v="78740"/>
    <n v="8748.89"/>
    <s v="CEDIME ESPINAL - BODEGA ZS"/>
    <x v="0"/>
    <x v="0"/>
    <x v="1"/>
    <x v="3"/>
    <x v="33"/>
    <x v="0"/>
  </r>
  <r>
    <n v="9"/>
    <n v="2"/>
    <n v="203"/>
    <n v="1"/>
    <n v="10915"/>
    <x v="647"/>
    <s v="UND"/>
    <n v="2"/>
    <n v="137460"/>
    <n v="68730"/>
    <s v="CEDIME ESPINAL - BODEGA ZS"/>
    <x v="0"/>
    <x v="0"/>
    <x v="1"/>
    <x v="3"/>
    <x v="19"/>
    <x v="0"/>
  </r>
  <r>
    <n v="9"/>
    <n v="2"/>
    <n v="203"/>
    <n v="1"/>
    <n v="10984"/>
    <x v="518"/>
    <s v="UND"/>
    <n v="6"/>
    <n v="246976.17"/>
    <n v="41162.699999999997"/>
    <s v="CEDIME ESPINAL - BODEGA ZS"/>
    <x v="0"/>
    <x v="0"/>
    <x v="1"/>
    <x v="3"/>
    <x v="16"/>
    <x v="0"/>
  </r>
  <r>
    <n v="9"/>
    <n v="2"/>
    <n v="203"/>
    <n v="1"/>
    <n v="11003"/>
    <x v="520"/>
    <s v="UND"/>
    <n v="46"/>
    <n v="448117.28"/>
    <n v="9741.68"/>
    <s v="CEDIME ESPINAL - BODEGA ZS"/>
    <x v="0"/>
    <x v="0"/>
    <x v="1"/>
    <x v="3"/>
    <x v="14"/>
    <x v="0"/>
  </r>
  <r>
    <n v="9"/>
    <n v="2"/>
    <n v="203"/>
    <n v="1"/>
    <n v="11014"/>
    <x v="314"/>
    <s v="UND"/>
    <n v="252"/>
    <n v="28241199.5"/>
    <n v="112068.25"/>
    <s v="CEDIME ESPINAL - BODEGA ZS"/>
    <x v="0"/>
    <x v="0"/>
    <x v="1"/>
    <x v="3"/>
    <x v="19"/>
    <x v="0"/>
  </r>
  <r>
    <n v="9"/>
    <n v="2"/>
    <n v="203"/>
    <n v="1"/>
    <n v="11052"/>
    <x v="522"/>
    <s v="UND"/>
    <n v="3"/>
    <n v="2193343.12"/>
    <n v="731114.38"/>
    <s v="CEDIME ESPINAL - BODEGA ZS"/>
    <x v="0"/>
    <x v="0"/>
    <x v="1"/>
    <x v="3"/>
    <x v="34"/>
    <x v="0"/>
  </r>
  <r>
    <n v="9"/>
    <n v="2"/>
    <n v="203"/>
    <n v="1"/>
    <n v="11053"/>
    <x v="523"/>
    <s v="UND"/>
    <n v="6"/>
    <n v="4742548.9800000004"/>
    <n v="790424.83"/>
    <s v="CEDIME ESPINAL - BODEGA ZS"/>
    <x v="0"/>
    <x v="0"/>
    <x v="1"/>
    <x v="3"/>
    <x v="34"/>
    <x v="0"/>
  </r>
  <r>
    <n v="9"/>
    <n v="2"/>
    <n v="203"/>
    <n v="1"/>
    <n v="11054"/>
    <x v="524"/>
    <s v="UND"/>
    <n v="11"/>
    <n v="9654228.4299999997"/>
    <n v="877657.13"/>
    <s v="CEDIME ESPINAL - BODEGA ZS"/>
    <x v="0"/>
    <x v="0"/>
    <x v="1"/>
    <x v="3"/>
    <x v="34"/>
    <x v="0"/>
  </r>
  <r>
    <n v="9"/>
    <n v="2"/>
    <n v="203"/>
    <n v="1"/>
    <n v="11055"/>
    <x v="525"/>
    <s v="UND"/>
    <n v="7"/>
    <n v="7290238.2699999996"/>
    <n v="1041462.61"/>
    <s v="CEDIME ESPINAL - BODEGA ZS"/>
    <x v="0"/>
    <x v="0"/>
    <x v="1"/>
    <x v="3"/>
    <x v="34"/>
    <x v="0"/>
  </r>
  <r>
    <n v="9"/>
    <n v="2"/>
    <n v="203"/>
    <n v="1"/>
    <n v="11063"/>
    <x v="648"/>
    <s v="UND"/>
    <n v="1"/>
    <n v="1972042"/>
    <n v="1972042"/>
    <s v="CEDIME ESPINAL - BODEGA ZS"/>
    <x v="0"/>
    <x v="0"/>
    <x v="1"/>
    <x v="3"/>
    <x v="34"/>
    <x v="0"/>
  </r>
  <r>
    <n v="9"/>
    <n v="2"/>
    <n v="203"/>
    <n v="1"/>
    <n v="11066"/>
    <x v="527"/>
    <s v="UND"/>
    <n v="2"/>
    <n v="5520105.3799999999"/>
    <n v="2760052.69"/>
    <s v="CEDIME ESPINAL - BODEGA ZS"/>
    <x v="0"/>
    <x v="0"/>
    <x v="1"/>
    <x v="3"/>
    <x v="34"/>
    <x v="0"/>
  </r>
  <r>
    <n v="9"/>
    <n v="2"/>
    <n v="203"/>
    <n v="1"/>
    <n v="11067"/>
    <x v="528"/>
    <s v="UND"/>
    <n v="1"/>
    <n v="3363537"/>
    <n v="3363537"/>
    <s v="CEDIME ESPINAL - BODEGA ZS"/>
    <x v="0"/>
    <x v="0"/>
    <x v="1"/>
    <x v="3"/>
    <x v="34"/>
    <x v="0"/>
  </r>
  <r>
    <n v="9"/>
    <n v="2"/>
    <n v="203"/>
    <n v="1"/>
    <n v="11223"/>
    <x v="531"/>
    <s v="UND"/>
    <n v="5"/>
    <n v="4267721.78"/>
    <n v="853544.36"/>
    <s v="CEDIME ESPINAL - BODEGA ZS"/>
    <x v="0"/>
    <x v="0"/>
    <x v="1"/>
    <x v="3"/>
    <x v="23"/>
    <x v="0"/>
  </r>
  <r>
    <n v="9"/>
    <n v="2"/>
    <n v="203"/>
    <n v="1"/>
    <n v="11227"/>
    <x v="315"/>
    <s v="UND"/>
    <n v="10"/>
    <n v="181478.2"/>
    <n v="18147.830000000002"/>
    <s v="CEDIME ESPINAL - BODEGA ZS"/>
    <x v="0"/>
    <x v="0"/>
    <x v="1"/>
    <x v="3"/>
    <x v="16"/>
    <x v="0"/>
  </r>
  <r>
    <n v="9"/>
    <n v="2"/>
    <n v="203"/>
    <n v="1"/>
    <n v="11231"/>
    <x v="317"/>
    <s v="UND"/>
    <n v="19"/>
    <n v="330778.12"/>
    <n v="17409.37"/>
    <s v="CEDIME ESPINAL - BODEGA ZS"/>
    <x v="0"/>
    <x v="0"/>
    <x v="1"/>
    <x v="3"/>
    <x v="16"/>
    <x v="0"/>
  </r>
  <r>
    <n v="9"/>
    <n v="2"/>
    <n v="203"/>
    <n v="1"/>
    <n v="11232"/>
    <x v="318"/>
    <s v="UND"/>
    <n v="5"/>
    <n v="67630.83"/>
    <n v="13526.18"/>
    <s v="CEDIME ESPINAL - BODEGA ZS"/>
    <x v="0"/>
    <x v="0"/>
    <x v="1"/>
    <x v="3"/>
    <x v="16"/>
    <x v="0"/>
  </r>
  <r>
    <n v="9"/>
    <n v="2"/>
    <n v="203"/>
    <n v="1"/>
    <n v="11244"/>
    <x v="532"/>
    <s v="UND"/>
    <n v="20"/>
    <n v="64082"/>
    <n v="3204.1"/>
    <s v="CEDIME ESPINAL - BODEGA ZS"/>
    <x v="0"/>
    <x v="0"/>
    <x v="1"/>
    <x v="3"/>
    <x v="16"/>
    <x v="0"/>
  </r>
  <r>
    <n v="9"/>
    <n v="2"/>
    <n v="203"/>
    <n v="1"/>
    <n v="11250"/>
    <x v="533"/>
    <s v="UND"/>
    <n v="1"/>
    <n v="6748.85"/>
    <n v="6748.85"/>
    <s v="CEDIME ESPINAL - BODEGA ZS"/>
    <x v="0"/>
    <x v="0"/>
    <x v="1"/>
    <x v="3"/>
    <x v="16"/>
    <x v="0"/>
  </r>
  <r>
    <n v="9"/>
    <n v="2"/>
    <n v="203"/>
    <n v="1"/>
    <n v="11773"/>
    <x v="649"/>
    <s v="UND"/>
    <n v="149"/>
    <n v="923407.97"/>
    <n v="6197.37"/>
    <s v="CEDIME ESPINAL - BODEGA ZS"/>
    <x v="0"/>
    <x v="0"/>
    <x v="1"/>
    <x v="3"/>
    <x v="14"/>
    <x v="0"/>
  </r>
  <r>
    <n v="9"/>
    <n v="2"/>
    <n v="203"/>
    <n v="1"/>
    <n v="11812"/>
    <x v="650"/>
    <s v="UND"/>
    <n v="2"/>
    <n v="174000"/>
    <n v="87000"/>
    <s v="CEDIME ESPINAL - BODEGA ZS"/>
    <x v="0"/>
    <x v="0"/>
    <x v="1"/>
    <x v="3"/>
    <x v="18"/>
    <x v="0"/>
  </r>
  <r>
    <n v="9"/>
    <n v="2"/>
    <n v="203"/>
    <n v="1"/>
    <n v="11838"/>
    <x v="537"/>
    <s v="UND"/>
    <n v="2"/>
    <n v="19491.68"/>
    <n v="9745.84"/>
    <s v="CEDIME ESPINAL - BODEGA ZS"/>
    <x v="0"/>
    <x v="0"/>
    <x v="1"/>
    <x v="3"/>
    <x v="16"/>
    <x v="0"/>
  </r>
  <r>
    <n v="9"/>
    <n v="2"/>
    <n v="203"/>
    <n v="1"/>
    <n v="11847"/>
    <x v="651"/>
    <s v="UND"/>
    <n v="24"/>
    <n v="161444.16"/>
    <n v="6726.84"/>
    <s v="CEDIME ESPINAL - BODEGA ZS"/>
    <x v="0"/>
    <x v="0"/>
    <x v="1"/>
    <x v="3"/>
    <x v="0"/>
    <x v="0"/>
  </r>
  <r>
    <n v="9"/>
    <n v="2"/>
    <n v="203"/>
    <n v="1"/>
    <n v="11848"/>
    <x v="539"/>
    <s v="UND"/>
    <n v="19"/>
    <n v="137097.16"/>
    <n v="7215.64"/>
    <s v="CEDIME ESPINAL - BODEGA ZS"/>
    <x v="0"/>
    <x v="0"/>
    <x v="1"/>
    <x v="3"/>
    <x v="0"/>
    <x v="0"/>
  </r>
  <r>
    <n v="9"/>
    <n v="2"/>
    <n v="203"/>
    <n v="1"/>
    <n v="12027"/>
    <x v="652"/>
    <s v="UND"/>
    <n v="16"/>
    <n v="38141"/>
    <n v="2383.81"/>
    <s v="CEDIME ESPINAL - BODEGA ZS"/>
    <x v="0"/>
    <x v="0"/>
    <x v="1"/>
    <x v="3"/>
    <x v="16"/>
    <x v="0"/>
  </r>
  <r>
    <n v="9"/>
    <n v="2"/>
    <n v="203"/>
    <n v="1"/>
    <n v="12028"/>
    <x v="653"/>
    <s v="UND"/>
    <n v="24"/>
    <n v="110887.1"/>
    <n v="4620.3"/>
    <s v="CEDIME ESPINAL - BODEGA ZS"/>
    <x v="0"/>
    <x v="0"/>
    <x v="1"/>
    <x v="3"/>
    <x v="16"/>
    <x v="0"/>
  </r>
  <r>
    <n v="9"/>
    <n v="2"/>
    <n v="203"/>
    <n v="1"/>
    <n v="12249"/>
    <x v="547"/>
    <s v="UND"/>
    <n v="500"/>
    <n v="2951040"/>
    <n v="5902.08"/>
    <s v="CEDIME ESPINAL - BODEGA ZS"/>
    <x v="0"/>
    <x v="0"/>
    <x v="1"/>
    <x v="3"/>
    <x v="14"/>
    <x v="0"/>
  </r>
  <r>
    <n v="9"/>
    <n v="2"/>
    <n v="203"/>
    <n v="1"/>
    <n v="12449"/>
    <x v="654"/>
    <s v="UND"/>
    <n v="12"/>
    <n v="13500"/>
    <n v="1125"/>
    <s v="CEDIME ESPINAL - BODEGA ZS"/>
    <x v="0"/>
    <x v="0"/>
    <x v="1"/>
    <x v="3"/>
    <x v="16"/>
    <x v="0"/>
  </r>
  <r>
    <n v="9"/>
    <n v="2"/>
    <n v="203"/>
    <n v="1"/>
    <n v="12789"/>
    <x v="563"/>
    <s v="UND"/>
    <n v="56"/>
    <n v="210470.36"/>
    <n v="3758.4"/>
    <s v="CEDIME ESPINAL - BODEGA ZS"/>
    <x v="0"/>
    <x v="0"/>
    <x v="1"/>
    <x v="3"/>
    <x v="16"/>
    <x v="0"/>
  </r>
  <r>
    <n v="9"/>
    <n v="2"/>
    <n v="203"/>
    <n v="1"/>
    <n v="12893"/>
    <x v="565"/>
    <s v="UND"/>
    <n v="34"/>
    <n v="4992746.87"/>
    <n v="146845.5"/>
    <s v="CEDIME ESPINAL - BODEGA ZS"/>
    <x v="0"/>
    <x v="0"/>
    <x v="1"/>
    <x v="3"/>
    <x v="18"/>
    <x v="0"/>
  </r>
  <r>
    <n v="9"/>
    <n v="2"/>
    <n v="203"/>
    <n v="1"/>
    <n v="12951"/>
    <x v="655"/>
    <s v="UND"/>
    <n v="10"/>
    <n v="307400"/>
    <n v="30740"/>
    <s v="CEDIME ESPINAL - BODEGA ZS"/>
    <x v="0"/>
    <x v="0"/>
    <x v="1"/>
    <x v="3"/>
    <x v="0"/>
    <x v="0"/>
  </r>
  <r>
    <n v="9"/>
    <n v="2"/>
    <n v="203"/>
    <n v="1"/>
    <n v="12952"/>
    <x v="656"/>
    <s v="UND"/>
    <n v="15"/>
    <n v="414120"/>
    <n v="27608"/>
    <s v="CEDIME ESPINAL - BODEGA ZS"/>
    <x v="0"/>
    <x v="0"/>
    <x v="1"/>
    <x v="3"/>
    <x v="0"/>
    <x v="0"/>
  </r>
  <r>
    <n v="9"/>
    <n v="2"/>
    <n v="203"/>
    <n v="1"/>
    <n v="12956"/>
    <x v="567"/>
    <s v="UND"/>
    <n v="57"/>
    <n v="5802030"/>
    <n v="101790"/>
    <s v="CEDIME ESPINAL - BODEGA ZS"/>
    <x v="0"/>
    <x v="0"/>
    <x v="1"/>
    <x v="3"/>
    <x v="17"/>
    <x v="0"/>
  </r>
  <r>
    <n v="9"/>
    <n v="2"/>
    <n v="203"/>
    <n v="1"/>
    <n v="12971"/>
    <x v="568"/>
    <s v="UND"/>
    <n v="19"/>
    <n v="182888.01"/>
    <n v="9625.69"/>
    <s v="CEDIME ESPINAL - BODEGA ZS"/>
    <x v="0"/>
    <x v="0"/>
    <x v="1"/>
    <x v="3"/>
    <x v="27"/>
    <x v="0"/>
  </r>
  <r>
    <n v="9"/>
    <n v="2"/>
    <n v="203"/>
    <n v="1"/>
    <n v="12972"/>
    <x v="569"/>
    <s v="UND"/>
    <n v="12"/>
    <n v="103416"/>
    <n v="8618"/>
    <s v="CEDIME ESPINAL - BODEGA ZS"/>
    <x v="0"/>
    <x v="0"/>
    <x v="1"/>
    <x v="3"/>
    <x v="27"/>
    <x v="0"/>
  </r>
  <r>
    <n v="9"/>
    <n v="2"/>
    <n v="203"/>
    <n v="1"/>
    <n v="13073"/>
    <x v="657"/>
    <s v="UND"/>
    <n v="15"/>
    <n v="1732501"/>
    <n v="115500.07"/>
    <s v="CEDIME ESPINAL - BODEGA ZS"/>
    <x v="0"/>
    <x v="0"/>
    <x v="1"/>
    <x v="3"/>
    <x v="27"/>
    <x v="0"/>
  </r>
  <r>
    <n v="9"/>
    <n v="2"/>
    <n v="203"/>
    <n v="1"/>
    <n v="13151"/>
    <x v="573"/>
    <s v="UND"/>
    <n v="11"/>
    <n v="89549.13"/>
    <n v="8140.83"/>
    <s v="CEDIME ESPINAL - BODEGA ZS"/>
    <x v="0"/>
    <x v="0"/>
    <x v="1"/>
    <x v="3"/>
    <x v="0"/>
    <x v="0"/>
  </r>
  <r>
    <n v="9"/>
    <n v="2"/>
    <n v="203"/>
    <n v="1"/>
    <n v="13152"/>
    <x v="574"/>
    <s v="UND"/>
    <n v="3"/>
    <n v="21569.040000000001"/>
    <n v="7189.68"/>
    <s v="CEDIME ESPINAL - BODEGA ZS"/>
    <x v="0"/>
    <x v="0"/>
    <x v="1"/>
    <x v="3"/>
    <x v="0"/>
    <x v="0"/>
  </r>
  <r>
    <n v="9"/>
    <n v="2"/>
    <n v="203"/>
    <n v="1"/>
    <n v="13400"/>
    <x v="578"/>
    <s v="UND"/>
    <n v="3"/>
    <n v="30453.72"/>
    <n v="10151.24"/>
    <s v="CEDIME ESPINAL - BODEGA ZS"/>
    <x v="0"/>
    <x v="0"/>
    <x v="1"/>
    <x v="3"/>
    <x v="16"/>
    <x v="0"/>
  </r>
  <r>
    <n v="9"/>
    <n v="2"/>
    <n v="203"/>
    <n v="1"/>
    <n v="13403"/>
    <x v="658"/>
    <s v="UND"/>
    <n v="5"/>
    <n v="176115.37"/>
    <n v="35223.07"/>
    <s v="CEDIME ESPINAL - BODEGA ZS"/>
    <x v="0"/>
    <x v="0"/>
    <x v="1"/>
    <x v="3"/>
    <x v="22"/>
    <x v="0"/>
  </r>
  <r>
    <n v="9"/>
    <n v="2"/>
    <n v="203"/>
    <n v="1"/>
    <n v="13404"/>
    <x v="659"/>
    <s v="UND"/>
    <n v="5"/>
    <n v="331980.90000000002"/>
    <n v="66396.179999999993"/>
    <s v="CEDIME ESPINAL - BODEGA ZS"/>
    <x v="0"/>
    <x v="0"/>
    <x v="1"/>
    <x v="3"/>
    <x v="19"/>
    <x v="0"/>
  </r>
  <r>
    <n v="9"/>
    <n v="2"/>
    <n v="203"/>
    <n v="1"/>
    <n v="13913"/>
    <x v="585"/>
    <s v="UND"/>
    <n v="33"/>
    <n v="14683234.039999999"/>
    <n v="444946.49"/>
    <s v="CEDIME ESPINAL - BODEGA ZS"/>
    <x v="0"/>
    <x v="0"/>
    <x v="1"/>
    <x v="3"/>
    <x v="23"/>
    <x v="0"/>
  </r>
  <r>
    <n v="9"/>
    <n v="2"/>
    <n v="203"/>
    <n v="1"/>
    <n v="13914"/>
    <x v="586"/>
    <s v="UND"/>
    <n v="23"/>
    <n v="16177350.24"/>
    <n v="703363.05"/>
    <s v="CEDIME ESPINAL - BODEGA ZS"/>
    <x v="0"/>
    <x v="0"/>
    <x v="1"/>
    <x v="3"/>
    <x v="23"/>
    <x v="0"/>
  </r>
  <r>
    <n v="9"/>
    <n v="2"/>
    <n v="203"/>
    <n v="1"/>
    <n v="13916"/>
    <x v="660"/>
    <s v="UND"/>
    <n v="20"/>
    <n v="742400"/>
    <n v="37120"/>
    <s v="CEDIME ESPINAL - BODEGA ZS"/>
    <x v="0"/>
    <x v="0"/>
    <x v="1"/>
    <x v="3"/>
    <x v="17"/>
    <x v="0"/>
  </r>
  <r>
    <n v="9"/>
    <n v="2"/>
    <n v="203"/>
    <n v="1"/>
    <n v="13919"/>
    <x v="587"/>
    <s v="MTS"/>
    <n v="26"/>
    <n v="284529.44"/>
    <n v="10943.44"/>
    <s v="CEDIME ESPINAL - BODEGA ZS"/>
    <x v="0"/>
    <x v="0"/>
    <x v="1"/>
    <x v="3"/>
    <x v="14"/>
    <x v="0"/>
  </r>
  <r>
    <n v="9"/>
    <n v="2"/>
    <n v="203"/>
    <n v="1"/>
    <n v="13921"/>
    <x v="588"/>
    <s v="MTS"/>
    <n v="402"/>
    <n v="8535412.7100000009"/>
    <n v="21232.37"/>
    <s v="CEDIME ESPINAL - BODEGA ZS"/>
    <x v="0"/>
    <x v="0"/>
    <x v="1"/>
    <x v="3"/>
    <x v="14"/>
    <x v="0"/>
  </r>
  <r>
    <n v="9"/>
    <n v="2"/>
    <n v="203"/>
    <n v="1"/>
    <n v="13961"/>
    <x v="589"/>
    <s v="UND"/>
    <n v="12"/>
    <n v="361920"/>
    <n v="30160"/>
    <s v="CEDIME ESPINAL - BODEGA ZS"/>
    <x v="0"/>
    <x v="0"/>
    <x v="1"/>
    <x v="3"/>
    <x v="22"/>
    <x v="0"/>
  </r>
  <r>
    <n v="9"/>
    <n v="2"/>
    <n v="203"/>
    <n v="1"/>
    <n v="13962"/>
    <x v="590"/>
    <s v="UND"/>
    <n v="10"/>
    <n v="556800"/>
    <n v="55680"/>
    <s v="CEDIME ESPINAL - BODEGA ZS"/>
    <x v="0"/>
    <x v="0"/>
    <x v="1"/>
    <x v="3"/>
    <x v="22"/>
    <x v="0"/>
  </r>
  <r>
    <n v="9"/>
    <n v="2"/>
    <n v="203"/>
    <n v="1"/>
    <n v="13963"/>
    <x v="591"/>
    <s v="UND"/>
    <n v="10"/>
    <n v="556800"/>
    <n v="55680"/>
    <s v="CEDIME ESPINAL - BODEGA ZS"/>
    <x v="0"/>
    <x v="0"/>
    <x v="1"/>
    <x v="3"/>
    <x v="22"/>
    <x v="0"/>
  </r>
  <r>
    <n v="9"/>
    <n v="2"/>
    <n v="203"/>
    <n v="1"/>
    <n v="13964"/>
    <x v="592"/>
    <s v="UND"/>
    <n v="10"/>
    <n v="556800"/>
    <n v="55680"/>
    <s v="CEDIME ESPINAL - BODEGA ZS"/>
    <x v="0"/>
    <x v="0"/>
    <x v="1"/>
    <x v="3"/>
    <x v="22"/>
    <x v="0"/>
  </r>
  <r>
    <n v="9"/>
    <n v="2"/>
    <n v="203"/>
    <n v="1"/>
    <n v="13966"/>
    <x v="593"/>
    <s v="UND"/>
    <n v="10"/>
    <n v="464000"/>
    <n v="46400"/>
    <s v="CEDIME ESPINAL - BODEGA ZS"/>
    <x v="0"/>
    <x v="0"/>
    <x v="1"/>
    <x v="3"/>
    <x v="22"/>
    <x v="0"/>
  </r>
  <r>
    <n v="9"/>
    <n v="2"/>
    <n v="203"/>
    <n v="1"/>
    <n v="13967"/>
    <x v="594"/>
    <s v="UND"/>
    <n v="15"/>
    <n v="1131000"/>
    <n v="75400"/>
    <s v="CEDIME ESPINAL - BODEGA ZS"/>
    <x v="0"/>
    <x v="0"/>
    <x v="1"/>
    <x v="3"/>
    <x v="22"/>
    <x v="0"/>
  </r>
  <r>
    <n v="9"/>
    <n v="2"/>
    <n v="203"/>
    <n v="1"/>
    <n v="13969"/>
    <x v="595"/>
    <s v="UND"/>
    <n v="15"/>
    <n v="177480"/>
    <n v="11832"/>
    <s v="CEDIME ESPINAL - BODEGA ZS"/>
    <x v="0"/>
    <x v="0"/>
    <x v="1"/>
    <x v="3"/>
    <x v="16"/>
    <x v="0"/>
  </r>
  <r>
    <n v="9"/>
    <n v="2"/>
    <n v="203"/>
    <n v="1"/>
    <n v="13971"/>
    <x v="661"/>
    <s v="UND"/>
    <n v="2"/>
    <n v="139527"/>
    <n v="69763.5"/>
    <s v="CEDIME ESPINAL - BODEGA ZS"/>
    <x v="0"/>
    <x v="0"/>
    <x v="1"/>
    <x v="3"/>
    <x v="18"/>
    <x v="0"/>
  </r>
  <r>
    <n v="9"/>
    <n v="2"/>
    <n v="203"/>
    <n v="1"/>
    <n v="14014"/>
    <x v="597"/>
    <s v="MTS"/>
    <n v="900"/>
    <n v="3153600.36"/>
    <n v="3504"/>
    <s v="CEDIME ESPINAL - BODEGA ZS"/>
    <x v="0"/>
    <x v="0"/>
    <x v="1"/>
    <x v="3"/>
    <x v="0"/>
    <x v="0"/>
  </r>
  <r>
    <n v="9"/>
    <n v="2"/>
    <n v="203"/>
    <n v="1"/>
    <n v="14207"/>
    <x v="599"/>
    <s v="UND"/>
    <n v="2"/>
    <n v="42079.4"/>
    <n v="21039.7"/>
    <s v="CEDIME ESPINAL - BODEGA ZS"/>
    <x v="0"/>
    <x v="0"/>
    <x v="1"/>
    <x v="3"/>
    <x v="0"/>
    <x v="0"/>
  </r>
  <r>
    <n v="9"/>
    <n v="2"/>
    <n v="203"/>
    <n v="1"/>
    <n v="14255"/>
    <x v="600"/>
    <s v="UND"/>
    <n v="3"/>
    <n v="2560927.35"/>
    <n v="853642.45"/>
    <s v="CEDIME ESPINAL - BODEGA ZS"/>
    <x v="0"/>
    <x v="0"/>
    <x v="1"/>
    <x v="3"/>
    <x v="19"/>
    <x v="0"/>
  </r>
  <r>
    <n v="9"/>
    <n v="2"/>
    <n v="203"/>
    <n v="1"/>
    <n v="14686"/>
    <x v="662"/>
    <s v="UND"/>
    <n v="3"/>
    <n v="342780"/>
    <n v="114260"/>
    <s v="CEDIME ESPINAL - BODEGA ZS"/>
    <x v="0"/>
    <x v="0"/>
    <x v="1"/>
    <x v="3"/>
    <x v="28"/>
    <x v="0"/>
  </r>
  <r>
    <n v="9"/>
    <n v="2"/>
    <n v="204"/>
    <n v="1"/>
    <n v="9447"/>
    <x v="255"/>
    <s v="UND"/>
    <n v="74"/>
    <n v="793572.64"/>
    <n v="10723.95"/>
    <s v="CEDIME SAN FELIPE - ZN"/>
    <x v="0"/>
    <x v="0"/>
    <x v="1"/>
    <x v="3"/>
    <x v="16"/>
    <x v="0"/>
  </r>
  <r>
    <n v="9"/>
    <n v="2"/>
    <n v="204"/>
    <n v="1"/>
    <n v="9627"/>
    <x v="373"/>
    <s v="UND"/>
    <n v="82"/>
    <n v="139246.6"/>
    <n v="1698.13"/>
    <s v="CEDIME SAN FELIPE - ZN"/>
    <x v="0"/>
    <x v="0"/>
    <x v="1"/>
    <x v="3"/>
    <x v="17"/>
    <x v="0"/>
  </r>
  <r>
    <n v="9"/>
    <n v="2"/>
    <n v="204"/>
    <n v="1"/>
    <n v="9629"/>
    <x v="374"/>
    <s v="UND"/>
    <n v="122"/>
    <n v="3787028.58"/>
    <n v="31041.22"/>
    <s v="CEDIME SAN FELIPE - ZN"/>
    <x v="0"/>
    <x v="0"/>
    <x v="1"/>
    <x v="3"/>
    <x v="17"/>
    <x v="0"/>
  </r>
  <r>
    <n v="9"/>
    <n v="2"/>
    <n v="204"/>
    <n v="1"/>
    <n v="9630"/>
    <x v="375"/>
    <s v="UND"/>
    <n v="18"/>
    <n v="461714.08"/>
    <n v="25650.78"/>
    <s v="CEDIME SAN FELIPE - ZN"/>
    <x v="0"/>
    <x v="0"/>
    <x v="1"/>
    <x v="3"/>
    <x v="17"/>
    <x v="0"/>
  </r>
  <r>
    <n v="9"/>
    <n v="2"/>
    <n v="204"/>
    <n v="1"/>
    <n v="9631"/>
    <x v="376"/>
    <s v="UND"/>
    <n v="33"/>
    <n v="581160"/>
    <n v="17610.91"/>
    <s v="CEDIME SAN FELIPE - ZN"/>
    <x v="0"/>
    <x v="0"/>
    <x v="1"/>
    <x v="3"/>
    <x v="17"/>
    <x v="0"/>
  </r>
  <r>
    <n v="9"/>
    <n v="2"/>
    <n v="204"/>
    <n v="1"/>
    <n v="9632"/>
    <x v="256"/>
    <s v="UND"/>
    <n v="119"/>
    <n v="414314.12"/>
    <n v="3481.63"/>
    <s v="CEDIME SAN FELIPE - ZN"/>
    <x v="0"/>
    <x v="0"/>
    <x v="1"/>
    <x v="3"/>
    <x v="16"/>
    <x v="0"/>
  </r>
  <r>
    <n v="9"/>
    <n v="2"/>
    <n v="204"/>
    <n v="1"/>
    <n v="9633"/>
    <x v="377"/>
    <s v="UND"/>
    <n v="65"/>
    <n v="254636.08"/>
    <n v="3917.48"/>
    <s v="CEDIME SAN FELIPE - ZN"/>
    <x v="0"/>
    <x v="0"/>
    <x v="1"/>
    <x v="3"/>
    <x v="17"/>
    <x v="0"/>
  </r>
  <r>
    <n v="9"/>
    <n v="2"/>
    <n v="204"/>
    <n v="1"/>
    <n v="9634"/>
    <x v="633"/>
    <s v="UND"/>
    <n v="17"/>
    <n v="70599"/>
    <n v="4152.88"/>
    <s v="CEDIME SAN FELIPE - ZN"/>
    <x v="0"/>
    <x v="0"/>
    <x v="1"/>
    <x v="3"/>
    <x v="17"/>
    <x v="0"/>
  </r>
  <r>
    <n v="9"/>
    <n v="2"/>
    <n v="204"/>
    <n v="1"/>
    <n v="9635"/>
    <x v="257"/>
    <s v="UND"/>
    <n v="62"/>
    <n v="1893620.79"/>
    <n v="30542.27"/>
    <s v="CEDIME SAN FELIPE - ZN"/>
    <x v="0"/>
    <x v="0"/>
    <x v="1"/>
    <x v="3"/>
    <x v="17"/>
    <x v="0"/>
  </r>
  <r>
    <n v="9"/>
    <n v="2"/>
    <n v="204"/>
    <n v="1"/>
    <n v="9636"/>
    <x v="378"/>
    <s v="UND"/>
    <n v="62"/>
    <n v="520167.8"/>
    <n v="8389.7999999999993"/>
    <s v="CEDIME SAN FELIPE - ZN"/>
    <x v="0"/>
    <x v="0"/>
    <x v="1"/>
    <x v="3"/>
    <x v="17"/>
    <x v="0"/>
  </r>
  <r>
    <n v="9"/>
    <n v="2"/>
    <n v="204"/>
    <n v="1"/>
    <n v="9638"/>
    <x v="379"/>
    <s v="UND"/>
    <n v="18"/>
    <n v="65772"/>
    <n v="3654"/>
    <s v="CEDIME SAN FELIPE - ZN"/>
    <x v="0"/>
    <x v="0"/>
    <x v="1"/>
    <x v="3"/>
    <x v="16"/>
    <x v="0"/>
  </r>
  <r>
    <n v="9"/>
    <n v="2"/>
    <n v="204"/>
    <n v="1"/>
    <n v="9639"/>
    <x v="663"/>
    <s v="UND"/>
    <n v="24"/>
    <n v="417600"/>
    <n v="17400"/>
    <s v="CEDIME SAN FELIPE - ZN"/>
    <x v="0"/>
    <x v="0"/>
    <x v="1"/>
    <x v="3"/>
    <x v="16"/>
    <x v="0"/>
  </r>
  <r>
    <n v="9"/>
    <n v="2"/>
    <n v="204"/>
    <n v="1"/>
    <n v="9641"/>
    <x v="259"/>
    <s v="UND"/>
    <n v="95"/>
    <n v="327358.88"/>
    <n v="3445.88"/>
    <s v="CEDIME SAN FELIPE - ZN"/>
    <x v="0"/>
    <x v="0"/>
    <x v="1"/>
    <x v="3"/>
    <x v="16"/>
    <x v="0"/>
  </r>
  <r>
    <n v="9"/>
    <n v="2"/>
    <n v="204"/>
    <n v="1"/>
    <n v="9644"/>
    <x v="260"/>
    <s v="UND"/>
    <n v="124"/>
    <n v="224907.31"/>
    <n v="1813.77"/>
    <s v="CEDIME SAN FELIPE - ZN"/>
    <x v="0"/>
    <x v="0"/>
    <x v="1"/>
    <x v="3"/>
    <x v="16"/>
    <x v="0"/>
  </r>
  <r>
    <n v="9"/>
    <n v="2"/>
    <n v="204"/>
    <n v="1"/>
    <n v="9647"/>
    <x v="382"/>
    <s v="UND"/>
    <n v="14"/>
    <n v="1786.56"/>
    <n v="127.61"/>
    <s v="CEDIME SAN FELIPE - ZN"/>
    <x v="0"/>
    <x v="0"/>
    <x v="1"/>
    <x v="3"/>
    <x v="16"/>
    <x v="0"/>
  </r>
  <r>
    <n v="9"/>
    <n v="2"/>
    <n v="204"/>
    <n v="1"/>
    <n v="9651"/>
    <x v="262"/>
    <s v="UND"/>
    <n v="259"/>
    <n v="135198"/>
    <n v="522"/>
    <s v="CEDIME SAN FELIPE - ZN"/>
    <x v="0"/>
    <x v="0"/>
    <x v="1"/>
    <x v="3"/>
    <x v="16"/>
    <x v="0"/>
  </r>
  <r>
    <n v="9"/>
    <n v="2"/>
    <n v="204"/>
    <n v="1"/>
    <n v="9653"/>
    <x v="385"/>
    <s v="UND"/>
    <n v="56"/>
    <n v="131593.42000000001"/>
    <n v="2349.88"/>
    <s v="CEDIME SAN FELIPE - ZN"/>
    <x v="0"/>
    <x v="0"/>
    <x v="1"/>
    <x v="3"/>
    <x v="16"/>
    <x v="0"/>
  </r>
  <r>
    <n v="9"/>
    <n v="2"/>
    <n v="204"/>
    <n v="1"/>
    <n v="9654"/>
    <x v="263"/>
    <s v="UND"/>
    <n v="76"/>
    <n v="79585.88"/>
    <n v="1047.18"/>
    <s v="CEDIME SAN FELIPE - ZN"/>
    <x v="0"/>
    <x v="0"/>
    <x v="1"/>
    <x v="3"/>
    <x v="16"/>
    <x v="0"/>
  </r>
  <r>
    <n v="9"/>
    <n v="2"/>
    <n v="204"/>
    <n v="1"/>
    <n v="9657"/>
    <x v="264"/>
    <s v="UND"/>
    <n v="104"/>
    <n v="219926.72"/>
    <n v="2114.6799999999998"/>
    <s v="CEDIME SAN FELIPE - ZN"/>
    <x v="0"/>
    <x v="0"/>
    <x v="1"/>
    <x v="3"/>
    <x v="16"/>
    <x v="0"/>
  </r>
  <r>
    <n v="9"/>
    <n v="2"/>
    <n v="204"/>
    <n v="1"/>
    <n v="9658"/>
    <x v="386"/>
    <s v="UND"/>
    <n v="81"/>
    <n v="334245.2"/>
    <n v="4126.4799999999996"/>
    <s v="CEDIME SAN FELIPE - ZN"/>
    <x v="0"/>
    <x v="0"/>
    <x v="1"/>
    <x v="3"/>
    <x v="16"/>
    <x v="0"/>
  </r>
  <r>
    <n v="9"/>
    <n v="2"/>
    <n v="204"/>
    <n v="1"/>
    <n v="9659"/>
    <x v="387"/>
    <s v="UND"/>
    <n v="76"/>
    <n v="325795.46000000002"/>
    <n v="4286.78"/>
    <s v="CEDIME SAN FELIPE - ZN"/>
    <x v="0"/>
    <x v="0"/>
    <x v="1"/>
    <x v="3"/>
    <x v="16"/>
    <x v="0"/>
  </r>
  <r>
    <n v="9"/>
    <n v="2"/>
    <n v="204"/>
    <n v="1"/>
    <n v="9665"/>
    <x v="265"/>
    <s v="UND"/>
    <n v="16"/>
    <n v="50226"/>
    <n v="3139.13"/>
    <s v="CEDIME SAN FELIPE - ZN"/>
    <x v="0"/>
    <x v="0"/>
    <x v="1"/>
    <x v="3"/>
    <x v="16"/>
    <x v="0"/>
  </r>
  <r>
    <n v="9"/>
    <n v="2"/>
    <n v="204"/>
    <n v="1"/>
    <n v="9670"/>
    <x v="634"/>
    <s v="UND"/>
    <n v="30"/>
    <n v="83520"/>
    <n v="2784"/>
    <s v="CEDIME SAN FELIPE - ZN"/>
    <x v="0"/>
    <x v="0"/>
    <x v="1"/>
    <x v="3"/>
    <x v="22"/>
    <x v="0"/>
  </r>
  <r>
    <n v="9"/>
    <n v="2"/>
    <n v="204"/>
    <n v="1"/>
    <n v="9680"/>
    <x v="267"/>
    <s v="UND"/>
    <n v="68"/>
    <n v="3663285.92"/>
    <n v="53871.85"/>
    <s v="CEDIME SAN FELIPE - ZN"/>
    <x v="0"/>
    <x v="0"/>
    <x v="1"/>
    <x v="3"/>
    <x v="18"/>
    <x v="0"/>
  </r>
  <r>
    <n v="9"/>
    <n v="2"/>
    <n v="204"/>
    <n v="1"/>
    <n v="9682"/>
    <x v="389"/>
    <s v="UND"/>
    <n v="9"/>
    <n v="701535.37"/>
    <n v="77948.37"/>
    <s v="CEDIME SAN FELIPE - ZN"/>
    <x v="0"/>
    <x v="0"/>
    <x v="1"/>
    <x v="3"/>
    <x v="18"/>
    <x v="0"/>
  </r>
  <r>
    <n v="9"/>
    <n v="2"/>
    <n v="204"/>
    <n v="1"/>
    <n v="9683"/>
    <x v="390"/>
    <s v="UND"/>
    <n v="6"/>
    <n v="1034030.9"/>
    <n v="172338.48"/>
    <s v="CEDIME SAN FELIPE - ZN"/>
    <x v="0"/>
    <x v="0"/>
    <x v="1"/>
    <x v="3"/>
    <x v="18"/>
    <x v="0"/>
  </r>
  <r>
    <n v="9"/>
    <n v="2"/>
    <n v="204"/>
    <n v="1"/>
    <n v="9692"/>
    <x v="268"/>
    <s v="UND"/>
    <n v="80"/>
    <n v="47420.800000000003"/>
    <n v="592.76"/>
    <s v="CEDIME SAN FELIPE - ZN"/>
    <x v="0"/>
    <x v="0"/>
    <x v="1"/>
    <x v="3"/>
    <x v="18"/>
    <x v="0"/>
  </r>
  <r>
    <n v="9"/>
    <n v="2"/>
    <n v="204"/>
    <n v="1"/>
    <n v="9695"/>
    <x v="269"/>
    <s v="UND"/>
    <n v="364"/>
    <n v="3631021.9"/>
    <n v="9975.33"/>
    <s v="CEDIME SAN FELIPE - ZN"/>
    <x v="0"/>
    <x v="0"/>
    <x v="1"/>
    <x v="3"/>
    <x v="18"/>
    <x v="0"/>
  </r>
  <r>
    <n v="9"/>
    <n v="2"/>
    <n v="204"/>
    <n v="1"/>
    <n v="9704"/>
    <x v="393"/>
    <s v="UND"/>
    <n v="15"/>
    <n v="807125"/>
    <n v="53808.33"/>
    <s v="CEDIME SAN FELIPE - ZN"/>
    <x v="0"/>
    <x v="0"/>
    <x v="1"/>
    <x v="3"/>
    <x v="18"/>
    <x v="0"/>
  </r>
  <r>
    <n v="9"/>
    <n v="2"/>
    <n v="204"/>
    <n v="1"/>
    <n v="9720"/>
    <x v="397"/>
    <s v="UND"/>
    <n v="34"/>
    <n v="263831.23"/>
    <n v="7759.74"/>
    <s v="CEDIME SAN FELIPE - ZN"/>
    <x v="0"/>
    <x v="0"/>
    <x v="1"/>
    <x v="3"/>
    <x v="16"/>
    <x v="0"/>
  </r>
  <r>
    <n v="9"/>
    <n v="2"/>
    <n v="204"/>
    <n v="1"/>
    <n v="9721"/>
    <x v="398"/>
    <s v="UND"/>
    <n v="25"/>
    <n v="159500.79"/>
    <n v="6380.03"/>
    <s v="CEDIME SAN FELIPE - ZN"/>
    <x v="0"/>
    <x v="0"/>
    <x v="1"/>
    <x v="3"/>
    <x v="16"/>
    <x v="0"/>
  </r>
  <r>
    <n v="9"/>
    <n v="2"/>
    <n v="204"/>
    <n v="1"/>
    <n v="9722"/>
    <x v="399"/>
    <s v="UND"/>
    <n v="95"/>
    <n v="776704.82"/>
    <n v="8175.84"/>
    <s v="CEDIME SAN FELIPE - ZN"/>
    <x v="0"/>
    <x v="0"/>
    <x v="1"/>
    <x v="3"/>
    <x v="16"/>
    <x v="0"/>
  </r>
  <r>
    <n v="9"/>
    <n v="2"/>
    <n v="204"/>
    <n v="1"/>
    <n v="9723"/>
    <x v="400"/>
    <s v="UND"/>
    <n v="100"/>
    <n v="359598.68"/>
    <n v="3595.99"/>
    <s v="CEDIME SAN FELIPE - ZN"/>
    <x v="0"/>
    <x v="0"/>
    <x v="1"/>
    <x v="3"/>
    <x v="16"/>
    <x v="0"/>
  </r>
  <r>
    <n v="9"/>
    <n v="2"/>
    <n v="204"/>
    <n v="1"/>
    <n v="9724"/>
    <x v="270"/>
    <s v="UND"/>
    <n v="50"/>
    <n v="609477.92000000004"/>
    <n v="12189.56"/>
    <s v="CEDIME SAN FELIPE - ZN"/>
    <x v="0"/>
    <x v="0"/>
    <x v="1"/>
    <x v="3"/>
    <x v="16"/>
    <x v="0"/>
  </r>
  <r>
    <n v="9"/>
    <n v="2"/>
    <n v="204"/>
    <n v="1"/>
    <n v="9726"/>
    <x v="401"/>
    <s v="UND"/>
    <n v="16"/>
    <n v="950016.93"/>
    <n v="59376.06"/>
    <s v="CEDIME SAN FELIPE - ZN"/>
    <x v="0"/>
    <x v="0"/>
    <x v="1"/>
    <x v="3"/>
    <x v="16"/>
    <x v="0"/>
  </r>
  <r>
    <n v="9"/>
    <n v="2"/>
    <n v="204"/>
    <n v="1"/>
    <n v="9730"/>
    <x v="402"/>
    <s v="UND"/>
    <n v="93"/>
    <n v="44014.2"/>
    <n v="473.27"/>
    <s v="CEDIME SAN FELIPE - ZN"/>
    <x v="0"/>
    <x v="0"/>
    <x v="1"/>
    <x v="3"/>
    <x v="16"/>
    <x v="0"/>
  </r>
  <r>
    <n v="9"/>
    <n v="2"/>
    <n v="204"/>
    <n v="1"/>
    <n v="9731"/>
    <x v="664"/>
    <s v="UND"/>
    <n v="220"/>
    <n v="129386.21"/>
    <n v="588.12"/>
    <s v="CEDIME SAN FELIPE - ZN"/>
    <x v="0"/>
    <x v="0"/>
    <x v="1"/>
    <x v="3"/>
    <x v="16"/>
    <x v="0"/>
  </r>
  <r>
    <n v="9"/>
    <n v="2"/>
    <n v="204"/>
    <n v="1"/>
    <n v="9732"/>
    <x v="403"/>
    <s v="UND"/>
    <n v="85"/>
    <n v="48488.76"/>
    <n v="570.45000000000005"/>
    <s v="CEDIME SAN FELIPE - ZN"/>
    <x v="0"/>
    <x v="0"/>
    <x v="1"/>
    <x v="3"/>
    <x v="16"/>
    <x v="0"/>
  </r>
  <r>
    <n v="9"/>
    <n v="2"/>
    <n v="204"/>
    <n v="1"/>
    <n v="9733"/>
    <x v="271"/>
    <s v="UND"/>
    <n v="807"/>
    <n v="4560754.34"/>
    <n v="5651.49"/>
    <s v="CEDIME SAN FELIPE - ZN"/>
    <x v="0"/>
    <x v="0"/>
    <x v="1"/>
    <x v="3"/>
    <x v="16"/>
    <x v="0"/>
  </r>
  <r>
    <n v="9"/>
    <n v="2"/>
    <n v="204"/>
    <n v="1"/>
    <n v="9736"/>
    <x v="404"/>
    <s v="UND"/>
    <n v="22"/>
    <n v="411535.26"/>
    <n v="18706.150000000001"/>
    <s v="CEDIME SAN FELIPE - ZN"/>
    <x v="0"/>
    <x v="0"/>
    <x v="1"/>
    <x v="3"/>
    <x v="16"/>
    <x v="0"/>
  </r>
  <r>
    <n v="9"/>
    <n v="2"/>
    <n v="204"/>
    <n v="1"/>
    <n v="9737"/>
    <x v="405"/>
    <s v="UND"/>
    <n v="72"/>
    <n v="5988571.6200000001"/>
    <n v="83174.61"/>
    <s v="CEDIME SAN FELIPE - ZN"/>
    <x v="0"/>
    <x v="0"/>
    <x v="1"/>
    <x v="3"/>
    <x v="27"/>
    <x v="0"/>
  </r>
  <r>
    <n v="9"/>
    <n v="2"/>
    <n v="204"/>
    <n v="1"/>
    <n v="9741"/>
    <x v="407"/>
    <s v="UND"/>
    <n v="28"/>
    <n v="257274.08"/>
    <n v="9188.36"/>
    <s v="CEDIME SAN FELIPE - ZN"/>
    <x v="0"/>
    <x v="0"/>
    <x v="1"/>
    <x v="3"/>
    <x v="18"/>
    <x v="0"/>
  </r>
  <r>
    <n v="9"/>
    <n v="2"/>
    <n v="204"/>
    <n v="1"/>
    <n v="9742"/>
    <x v="408"/>
    <s v="UND"/>
    <n v="63"/>
    <n v="871999.43"/>
    <n v="13841.26"/>
    <s v="CEDIME SAN FELIPE - ZN"/>
    <x v="0"/>
    <x v="0"/>
    <x v="1"/>
    <x v="3"/>
    <x v="18"/>
    <x v="0"/>
  </r>
  <r>
    <n v="9"/>
    <n v="2"/>
    <n v="204"/>
    <n v="1"/>
    <n v="9743"/>
    <x v="409"/>
    <s v="UND"/>
    <n v="23"/>
    <n v="455338.69"/>
    <n v="19797.330000000002"/>
    <s v="CEDIME SAN FELIPE - ZN"/>
    <x v="0"/>
    <x v="0"/>
    <x v="1"/>
    <x v="3"/>
    <x v="18"/>
    <x v="0"/>
  </r>
  <r>
    <n v="9"/>
    <n v="2"/>
    <n v="204"/>
    <n v="1"/>
    <n v="9744"/>
    <x v="410"/>
    <s v="UND"/>
    <n v="8"/>
    <n v="197554.48"/>
    <n v="24694.31"/>
    <s v="CEDIME SAN FELIPE - ZN"/>
    <x v="0"/>
    <x v="0"/>
    <x v="1"/>
    <x v="3"/>
    <x v="18"/>
    <x v="0"/>
  </r>
  <r>
    <n v="9"/>
    <n v="2"/>
    <n v="204"/>
    <n v="1"/>
    <n v="9747"/>
    <x v="272"/>
    <s v="UND"/>
    <n v="7"/>
    <n v="1622633.25"/>
    <n v="231804.75"/>
    <s v="CEDIME SAN FELIPE - ZN"/>
    <x v="0"/>
    <x v="0"/>
    <x v="1"/>
    <x v="3"/>
    <x v="19"/>
    <x v="0"/>
  </r>
  <r>
    <n v="9"/>
    <n v="2"/>
    <n v="204"/>
    <n v="1"/>
    <n v="9752"/>
    <x v="273"/>
    <s v="MTS"/>
    <n v="3"/>
    <n v="201840"/>
    <n v="67280"/>
    <s v="CEDIME SAN FELIPE - ZN"/>
    <x v="0"/>
    <x v="0"/>
    <x v="1"/>
    <x v="3"/>
    <x v="16"/>
    <x v="0"/>
  </r>
  <r>
    <n v="9"/>
    <n v="2"/>
    <n v="204"/>
    <n v="1"/>
    <n v="9757"/>
    <x v="411"/>
    <s v="UND"/>
    <n v="194"/>
    <n v="226935.38"/>
    <n v="1169.77"/>
    <s v="CEDIME SAN FELIPE - ZN"/>
    <x v="0"/>
    <x v="0"/>
    <x v="1"/>
    <x v="3"/>
    <x v="33"/>
    <x v="0"/>
  </r>
  <r>
    <n v="9"/>
    <n v="2"/>
    <n v="204"/>
    <n v="1"/>
    <n v="9763"/>
    <x v="412"/>
    <s v="UND"/>
    <n v="172"/>
    <n v="478489.35"/>
    <n v="2781.91"/>
    <s v="CEDIME SAN FELIPE - ZN"/>
    <x v="0"/>
    <x v="0"/>
    <x v="1"/>
    <x v="3"/>
    <x v="33"/>
    <x v="0"/>
  </r>
  <r>
    <n v="9"/>
    <n v="2"/>
    <n v="204"/>
    <n v="1"/>
    <n v="9778"/>
    <x v="274"/>
    <s v="UND"/>
    <n v="87"/>
    <n v="173583.54"/>
    <n v="1995.22"/>
    <s v="CEDIME SAN FELIPE - ZN"/>
    <x v="0"/>
    <x v="0"/>
    <x v="1"/>
    <x v="3"/>
    <x v="16"/>
    <x v="0"/>
  </r>
  <r>
    <n v="9"/>
    <n v="2"/>
    <n v="204"/>
    <n v="1"/>
    <n v="9780"/>
    <x v="275"/>
    <s v="UND"/>
    <n v="6"/>
    <n v="45351.87"/>
    <n v="7558.65"/>
    <s v="CEDIME SAN FELIPE - ZN"/>
    <x v="0"/>
    <x v="0"/>
    <x v="1"/>
    <x v="3"/>
    <x v="18"/>
    <x v="0"/>
  </r>
  <r>
    <n v="9"/>
    <n v="2"/>
    <n v="204"/>
    <n v="1"/>
    <n v="9789"/>
    <x v="276"/>
    <s v="UND"/>
    <n v="52"/>
    <n v="236824.34"/>
    <n v="4554.3100000000004"/>
    <s v="CEDIME SAN FELIPE - ZN"/>
    <x v="0"/>
    <x v="0"/>
    <x v="1"/>
    <x v="3"/>
    <x v="16"/>
    <x v="0"/>
  </r>
  <r>
    <n v="9"/>
    <n v="2"/>
    <n v="204"/>
    <n v="1"/>
    <n v="9799"/>
    <x v="414"/>
    <s v="UND"/>
    <n v="60"/>
    <n v="710856.36"/>
    <n v="11847.61"/>
    <s v="CEDIME SAN FELIPE - ZN"/>
    <x v="0"/>
    <x v="0"/>
    <x v="1"/>
    <x v="3"/>
    <x v="18"/>
    <x v="0"/>
  </r>
  <r>
    <n v="9"/>
    <n v="2"/>
    <n v="204"/>
    <n v="1"/>
    <n v="9800"/>
    <x v="277"/>
    <s v="UND"/>
    <n v="35"/>
    <n v="488289.32"/>
    <n v="13951.12"/>
    <s v="CEDIME SAN FELIPE - ZN"/>
    <x v="0"/>
    <x v="0"/>
    <x v="1"/>
    <x v="3"/>
    <x v="18"/>
    <x v="0"/>
  </r>
  <r>
    <n v="9"/>
    <n v="2"/>
    <n v="204"/>
    <n v="1"/>
    <n v="9814"/>
    <x v="416"/>
    <s v="MTS"/>
    <n v="628"/>
    <n v="627748.4"/>
    <n v="999.6"/>
    <s v="CEDIME SAN FELIPE - ZN"/>
    <x v="0"/>
    <x v="0"/>
    <x v="1"/>
    <x v="3"/>
    <x v="14"/>
    <x v="0"/>
  </r>
  <r>
    <n v="9"/>
    <n v="2"/>
    <n v="204"/>
    <n v="1"/>
    <n v="9815"/>
    <x v="417"/>
    <s v="MTS"/>
    <n v="772"/>
    <n v="1693127.25"/>
    <n v="2193.17"/>
    <s v="CEDIME SAN FELIPE - ZN"/>
    <x v="0"/>
    <x v="0"/>
    <x v="1"/>
    <x v="3"/>
    <x v="14"/>
    <x v="0"/>
  </r>
  <r>
    <n v="9"/>
    <n v="2"/>
    <n v="204"/>
    <n v="1"/>
    <n v="9817"/>
    <x v="418"/>
    <s v="MTS"/>
    <n v="4785"/>
    <n v="6341533.3499999996"/>
    <n v="1325.3"/>
    <s v="CEDIME SAN FELIPE - ZN"/>
    <x v="0"/>
    <x v="0"/>
    <x v="1"/>
    <x v="3"/>
    <x v="14"/>
    <x v="0"/>
  </r>
  <r>
    <n v="9"/>
    <n v="2"/>
    <n v="204"/>
    <n v="1"/>
    <n v="9820"/>
    <x v="278"/>
    <s v="MTS"/>
    <n v="1127.0999999999999"/>
    <n v="2296894.46"/>
    <n v="2037.88"/>
    <s v="CEDIME SAN FELIPE - ZN"/>
    <x v="0"/>
    <x v="0"/>
    <x v="1"/>
    <x v="3"/>
    <x v="14"/>
    <x v="0"/>
  </r>
  <r>
    <n v="9"/>
    <n v="2"/>
    <n v="204"/>
    <n v="1"/>
    <n v="9821"/>
    <x v="279"/>
    <s v="MTS"/>
    <n v="873.4"/>
    <n v="2441176.85"/>
    <n v="2795.03"/>
    <s v="CEDIME SAN FELIPE - ZN"/>
    <x v="0"/>
    <x v="0"/>
    <x v="1"/>
    <x v="3"/>
    <x v="14"/>
    <x v="0"/>
  </r>
  <r>
    <n v="9"/>
    <n v="2"/>
    <n v="204"/>
    <n v="1"/>
    <n v="9822"/>
    <x v="280"/>
    <s v="MTS"/>
    <n v="170"/>
    <n v="704004"/>
    <n v="4141.2"/>
    <s v="CEDIME SAN FELIPE - ZN"/>
    <x v="0"/>
    <x v="0"/>
    <x v="1"/>
    <x v="3"/>
    <x v="14"/>
    <x v="0"/>
  </r>
  <r>
    <n v="9"/>
    <n v="2"/>
    <n v="204"/>
    <n v="1"/>
    <n v="9829"/>
    <x v="421"/>
    <s v="MTS"/>
    <n v="173"/>
    <n v="1448106.88"/>
    <n v="8370.56"/>
    <s v="CEDIME SAN FELIPE - ZN"/>
    <x v="0"/>
    <x v="0"/>
    <x v="1"/>
    <x v="3"/>
    <x v="14"/>
    <x v="0"/>
  </r>
  <r>
    <n v="9"/>
    <n v="2"/>
    <n v="204"/>
    <n v="1"/>
    <n v="9832"/>
    <x v="422"/>
    <s v="MTS"/>
    <n v="224"/>
    <n v="3224434.6"/>
    <n v="14394.8"/>
    <s v="CEDIME SAN FELIPE - ZN"/>
    <x v="0"/>
    <x v="0"/>
    <x v="1"/>
    <x v="3"/>
    <x v="14"/>
    <x v="0"/>
  </r>
  <r>
    <n v="9"/>
    <n v="2"/>
    <n v="204"/>
    <n v="1"/>
    <n v="9833"/>
    <x v="423"/>
    <s v="MTS"/>
    <n v="135"/>
    <n v="2576159.77"/>
    <n v="19082.669999999998"/>
    <s v="CEDIME SAN FELIPE - ZN"/>
    <x v="0"/>
    <x v="0"/>
    <x v="1"/>
    <x v="3"/>
    <x v="14"/>
    <x v="0"/>
  </r>
  <r>
    <n v="9"/>
    <n v="2"/>
    <n v="204"/>
    <n v="1"/>
    <n v="9835"/>
    <x v="424"/>
    <s v="MTS"/>
    <n v="105.6"/>
    <n v="3077030.32"/>
    <n v="29138.54"/>
    <s v="CEDIME SAN FELIPE - ZN"/>
    <x v="0"/>
    <x v="0"/>
    <x v="1"/>
    <x v="3"/>
    <x v="14"/>
    <x v="0"/>
  </r>
  <r>
    <n v="9"/>
    <n v="2"/>
    <n v="204"/>
    <n v="1"/>
    <n v="9844"/>
    <x v="426"/>
    <s v="UND"/>
    <n v="14"/>
    <n v="131544"/>
    <n v="9396"/>
    <s v="CEDIME SAN FELIPE - ZN"/>
    <x v="0"/>
    <x v="0"/>
    <x v="1"/>
    <x v="3"/>
    <x v="22"/>
    <x v="0"/>
  </r>
  <r>
    <n v="9"/>
    <n v="2"/>
    <n v="204"/>
    <n v="1"/>
    <n v="9849"/>
    <x v="281"/>
    <s v="MTS"/>
    <n v="175"/>
    <n v="382070.88"/>
    <n v="2183.27"/>
    <s v="CEDIME SAN FELIPE - ZN"/>
    <x v="0"/>
    <x v="0"/>
    <x v="1"/>
    <x v="3"/>
    <x v="14"/>
    <x v="0"/>
  </r>
  <r>
    <n v="9"/>
    <n v="2"/>
    <n v="204"/>
    <n v="1"/>
    <n v="9873"/>
    <x v="665"/>
    <s v="UND"/>
    <n v="1"/>
    <n v="63871.91"/>
    <n v="63871.91"/>
    <s v="CEDIME SAN FELIPE - ZN"/>
    <x v="0"/>
    <x v="0"/>
    <x v="1"/>
    <x v="3"/>
    <x v="20"/>
    <x v="0"/>
  </r>
  <r>
    <n v="9"/>
    <n v="2"/>
    <n v="204"/>
    <n v="1"/>
    <n v="9891"/>
    <x v="428"/>
    <s v="UND"/>
    <n v="13"/>
    <n v="461451.82"/>
    <n v="35496.300000000003"/>
    <s v="CEDIME SAN FELIPE - ZN"/>
    <x v="0"/>
    <x v="0"/>
    <x v="1"/>
    <x v="3"/>
    <x v="18"/>
    <x v="0"/>
  </r>
  <r>
    <n v="9"/>
    <n v="2"/>
    <n v="204"/>
    <n v="1"/>
    <n v="9896"/>
    <x v="430"/>
    <s v="UND"/>
    <n v="1"/>
    <n v="9860"/>
    <n v="9860"/>
    <s v="CEDIME SAN FELIPE - ZN"/>
    <x v="0"/>
    <x v="0"/>
    <x v="1"/>
    <x v="3"/>
    <x v="17"/>
    <x v="0"/>
  </r>
  <r>
    <n v="9"/>
    <n v="2"/>
    <n v="204"/>
    <n v="1"/>
    <n v="9899"/>
    <x v="431"/>
    <s v="UND"/>
    <n v="10"/>
    <n v="38280"/>
    <n v="3828"/>
    <s v="CEDIME SAN FELIPE - ZN"/>
    <x v="0"/>
    <x v="0"/>
    <x v="1"/>
    <x v="3"/>
    <x v="16"/>
    <x v="0"/>
  </r>
  <r>
    <n v="9"/>
    <n v="2"/>
    <n v="204"/>
    <n v="1"/>
    <n v="9931"/>
    <x v="666"/>
    <s v="UND"/>
    <n v="12"/>
    <n v="120661.26"/>
    <n v="10055.11"/>
    <s v="CEDIME SAN FELIPE - ZN"/>
    <x v="0"/>
    <x v="0"/>
    <x v="1"/>
    <x v="3"/>
    <x v="27"/>
    <x v="0"/>
  </r>
  <r>
    <n v="9"/>
    <n v="2"/>
    <n v="204"/>
    <n v="1"/>
    <n v="9949"/>
    <x v="667"/>
    <s v="UND"/>
    <n v="160"/>
    <n v="892736"/>
    <n v="5579.6"/>
    <s v="CEDIME SAN FELIPE - ZN"/>
    <x v="0"/>
    <x v="0"/>
    <x v="1"/>
    <x v="3"/>
    <x v="0"/>
    <x v="0"/>
  </r>
  <r>
    <n v="9"/>
    <n v="2"/>
    <n v="204"/>
    <n v="1"/>
    <n v="9960"/>
    <x v="668"/>
    <s v="UND"/>
    <n v="9"/>
    <n v="19728"/>
    <n v="2192"/>
    <s v="CEDIME SAN FELIPE - ZN"/>
    <x v="0"/>
    <x v="0"/>
    <x v="1"/>
    <x v="3"/>
    <x v="21"/>
    <x v="0"/>
  </r>
  <r>
    <n v="9"/>
    <n v="2"/>
    <n v="204"/>
    <n v="1"/>
    <n v="9980"/>
    <x v="669"/>
    <s v="UND"/>
    <n v="1"/>
    <n v="14800"/>
    <n v="14800"/>
    <s v="CEDIME SAN FELIPE - ZN"/>
    <x v="0"/>
    <x v="0"/>
    <x v="1"/>
    <x v="3"/>
    <x v="20"/>
    <x v="0"/>
  </r>
  <r>
    <n v="9"/>
    <n v="2"/>
    <n v="204"/>
    <n v="1"/>
    <n v="10009"/>
    <x v="670"/>
    <s v="UND"/>
    <n v="1"/>
    <n v="27724"/>
    <n v="27724"/>
    <s v="CEDIME SAN FELIPE - ZN"/>
    <x v="0"/>
    <x v="0"/>
    <x v="1"/>
    <x v="3"/>
    <x v="20"/>
    <x v="0"/>
  </r>
  <r>
    <n v="9"/>
    <n v="2"/>
    <n v="204"/>
    <n v="1"/>
    <n v="10027"/>
    <x v="671"/>
    <s v="UND"/>
    <n v="1"/>
    <n v="27376"/>
    <n v="27376"/>
    <s v="CEDIME SAN FELIPE - ZN"/>
    <x v="0"/>
    <x v="0"/>
    <x v="1"/>
    <x v="3"/>
    <x v="20"/>
    <x v="0"/>
  </r>
  <r>
    <n v="9"/>
    <n v="2"/>
    <n v="204"/>
    <n v="1"/>
    <n v="10055"/>
    <x v="437"/>
    <s v="UND"/>
    <n v="18"/>
    <n v="169129.88"/>
    <n v="9396.11"/>
    <s v="CEDIME SAN FELIPE - ZN"/>
    <x v="0"/>
    <x v="0"/>
    <x v="1"/>
    <x v="3"/>
    <x v="16"/>
    <x v="0"/>
  </r>
  <r>
    <n v="9"/>
    <n v="2"/>
    <n v="204"/>
    <n v="1"/>
    <n v="10056"/>
    <x v="288"/>
    <s v="UND"/>
    <n v="6"/>
    <n v="64233.9"/>
    <n v="10705.65"/>
    <s v="CEDIME SAN FELIPE - ZN"/>
    <x v="0"/>
    <x v="0"/>
    <x v="1"/>
    <x v="3"/>
    <x v="16"/>
    <x v="0"/>
  </r>
  <r>
    <n v="9"/>
    <n v="2"/>
    <n v="204"/>
    <n v="1"/>
    <n v="10058"/>
    <x v="289"/>
    <s v="UND"/>
    <n v="8"/>
    <n v="82128"/>
    <n v="10266"/>
    <s v="CEDIME SAN FELIPE - ZN"/>
    <x v="0"/>
    <x v="0"/>
    <x v="1"/>
    <x v="3"/>
    <x v="16"/>
    <x v="0"/>
  </r>
  <r>
    <n v="9"/>
    <n v="2"/>
    <n v="204"/>
    <n v="1"/>
    <n v="10060"/>
    <x v="290"/>
    <s v="UND"/>
    <n v="62"/>
    <n v="812920.11"/>
    <n v="13111.61"/>
    <s v="CEDIME SAN FELIPE - ZN"/>
    <x v="0"/>
    <x v="0"/>
    <x v="1"/>
    <x v="3"/>
    <x v="16"/>
    <x v="0"/>
  </r>
  <r>
    <n v="9"/>
    <n v="2"/>
    <n v="204"/>
    <n v="1"/>
    <n v="10061"/>
    <x v="438"/>
    <s v="UND"/>
    <n v="11"/>
    <n v="103334"/>
    <n v="9394"/>
    <s v="CEDIME SAN FELIPE - ZN"/>
    <x v="0"/>
    <x v="0"/>
    <x v="1"/>
    <x v="3"/>
    <x v="16"/>
    <x v="0"/>
  </r>
  <r>
    <n v="9"/>
    <n v="2"/>
    <n v="204"/>
    <n v="1"/>
    <n v="10065"/>
    <x v="439"/>
    <s v="UND"/>
    <n v="22"/>
    <n v="54025.84"/>
    <n v="2455.7199999999998"/>
    <s v="CEDIME SAN FELIPE - ZN"/>
    <x v="0"/>
    <x v="0"/>
    <x v="1"/>
    <x v="3"/>
    <x v="21"/>
    <x v="0"/>
  </r>
  <r>
    <n v="9"/>
    <n v="2"/>
    <n v="204"/>
    <n v="1"/>
    <n v="10066"/>
    <x v="291"/>
    <s v="UND"/>
    <n v="16"/>
    <n v="268927.31"/>
    <n v="16807.96"/>
    <s v="CEDIME SAN FELIPE - ZN"/>
    <x v="0"/>
    <x v="0"/>
    <x v="1"/>
    <x v="3"/>
    <x v="21"/>
    <x v="0"/>
  </r>
  <r>
    <n v="9"/>
    <n v="2"/>
    <n v="204"/>
    <n v="1"/>
    <n v="10077"/>
    <x v="440"/>
    <s v="UND"/>
    <n v="48"/>
    <n v="129400.32000000001"/>
    <n v="2695.84"/>
    <s v="CEDIME SAN FELIPE - ZN"/>
    <x v="0"/>
    <x v="0"/>
    <x v="1"/>
    <x v="3"/>
    <x v="33"/>
    <x v="0"/>
  </r>
  <r>
    <n v="9"/>
    <n v="2"/>
    <n v="204"/>
    <n v="1"/>
    <n v="10078"/>
    <x v="441"/>
    <s v="UND"/>
    <n v="155"/>
    <n v="335267.65000000002"/>
    <n v="2163.02"/>
    <s v="CEDIME SAN FELIPE - ZN"/>
    <x v="0"/>
    <x v="0"/>
    <x v="1"/>
    <x v="3"/>
    <x v="33"/>
    <x v="0"/>
  </r>
  <r>
    <n v="9"/>
    <n v="2"/>
    <n v="204"/>
    <n v="1"/>
    <n v="10079"/>
    <x v="672"/>
    <s v="UND"/>
    <n v="10"/>
    <n v="1107185"/>
    <n v="110718.5"/>
    <s v="CEDIME SAN FELIPE - ZN"/>
    <x v="0"/>
    <x v="0"/>
    <x v="1"/>
    <x v="3"/>
    <x v="18"/>
    <x v="0"/>
  </r>
  <r>
    <n v="9"/>
    <n v="2"/>
    <n v="204"/>
    <n v="1"/>
    <n v="10099"/>
    <x v="673"/>
    <s v="UND"/>
    <n v="30"/>
    <n v="130500"/>
    <n v="4350"/>
    <s v="CEDIME SAN FELIPE - ZN"/>
    <x v="0"/>
    <x v="0"/>
    <x v="1"/>
    <x v="3"/>
    <x v="22"/>
    <x v="0"/>
  </r>
  <r>
    <n v="9"/>
    <n v="2"/>
    <n v="204"/>
    <n v="1"/>
    <n v="10101"/>
    <x v="442"/>
    <s v="UND"/>
    <n v="13"/>
    <n v="26872"/>
    <n v="2067.08"/>
    <s v="CEDIME SAN FELIPE - ZN"/>
    <x v="0"/>
    <x v="0"/>
    <x v="1"/>
    <x v="3"/>
    <x v="22"/>
    <x v="0"/>
  </r>
  <r>
    <n v="9"/>
    <n v="2"/>
    <n v="204"/>
    <n v="1"/>
    <n v="10142"/>
    <x v="293"/>
    <s v="UND"/>
    <n v="9"/>
    <n v="2759707.68"/>
    <n v="306634.19"/>
    <s v="CEDIME SAN FELIPE - ZN"/>
    <x v="0"/>
    <x v="0"/>
    <x v="1"/>
    <x v="3"/>
    <x v="19"/>
    <x v="0"/>
  </r>
  <r>
    <n v="9"/>
    <n v="2"/>
    <n v="204"/>
    <n v="1"/>
    <n v="10145"/>
    <x v="444"/>
    <s v="UND"/>
    <n v="3"/>
    <n v="168769.33"/>
    <n v="56256.44"/>
    <s v="CEDIME SAN FELIPE - ZN"/>
    <x v="0"/>
    <x v="0"/>
    <x v="1"/>
    <x v="3"/>
    <x v="16"/>
    <x v="0"/>
  </r>
  <r>
    <n v="9"/>
    <n v="2"/>
    <n v="204"/>
    <n v="1"/>
    <n v="10196"/>
    <x v="446"/>
    <s v="UND"/>
    <n v="6"/>
    <n v="1245936.9099999999"/>
    <n v="207656.15"/>
    <s v="CEDIME SAN FELIPE - ZN"/>
    <x v="0"/>
    <x v="0"/>
    <x v="1"/>
    <x v="3"/>
    <x v="19"/>
    <x v="0"/>
  </r>
  <r>
    <n v="9"/>
    <n v="2"/>
    <n v="204"/>
    <n v="1"/>
    <n v="10207"/>
    <x v="448"/>
    <s v="UND"/>
    <n v="19"/>
    <n v="469769.21"/>
    <n v="24724.7"/>
    <s v="CEDIME SAN FELIPE - ZN"/>
    <x v="0"/>
    <x v="0"/>
    <x v="1"/>
    <x v="3"/>
    <x v="27"/>
    <x v="0"/>
  </r>
  <r>
    <n v="9"/>
    <n v="2"/>
    <n v="204"/>
    <n v="1"/>
    <n v="10208"/>
    <x v="449"/>
    <s v="UND"/>
    <n v="21"/>
    <n v="230850.9"/>
    <n v="10992.9"/>
    <s v="CEDIME SAN FELIPE - ZN"/>
    <x v="0"/>
    <x v="0"/>
    <x v="1"/>
    <x v="3"/>
    <x v="27"/>
    <x v="0"/>
  </r>
  <r>
    <n v="9"/>
    <n v="2"/>
    <n v="204"/>
    <n v="1"/>
    <n v="10210"/>
    <x v="450"/>
    <s v="UND"/>
    <n v="50"/>
    <n v="147750"/>
    <n v="2955"/>
    <s v="CEDIME SAN FELIPE - ZN"/>
    <x v="0"/>
    <x v="0"/>
    <x v="1"/>
    <x v="3"/>
    <x v="21"/>
    <x v="0"/>
  </r>
  <r>
    <n v="9"/>
    <n v="2"/>
    <n v="204"/>
    <n v="1"/>
    <n v="10225"/>
    <x v="455"/>
    <s v="UND"/>
    <n v="4"/>
    <n v="10790.1"/>
    <n v="2697.53"/>
    <s v="CEDIME SAN FELIPE - ZN"/>
    <x v="0"/>
    <x v="0"/>
    <x v="1"/>
    <x v="3"/>
    <x v="33"/>
    <x v="0"/>
  </r>
  <r>
    <n v="9"/>
    <n v="2"/>
    <n v="204"/>
    <n v="1"/>
    <n v="10234"/>
    <x v="457"/>
    <s v="UND"/>
    <n v="35"/>
    <n v="93437.56"/>
    <n v="2669.64"/>
    <s v="CEDIME SAN FELIPE - ZN"/>
    <x v="0"/>
    <x v="0"/>
    <x v="1"/>
    <x v="3"/>
    <x v="33"/>
    <x v="0"/>
  </r>
  <r>
    <n v="9"/>
    <n v="2"/>
    <n v="204"/>
    <n v="1"/>
    <n v="10235"/>
    <x v="458"/>
    <s v="UND"/>
    <n v="53"/>
    <n v="162922"/>
    <n v="3074"/>
    <s v="CEDIME SAN FELIPE - ZN"/>
    <x v="0"/>
    <x v="0"/>
    <x v="1"/>
    <x v="3"/>
    <x v="33"/>
    <x v="0"/>
  </r>
  <r>
    <n v="9"/>
    <n v="2"/>
    <n v="204"/>
    <n v="1"/>
    <n v="10241"/>
    <x v="674"/>
    <s v="UND"/>
    <n v="2"/>
    <n v="37000"/>
    <n v="18500"/>
    <s v="CEDIME SAN FELIPE - ZN"/>
    <x v="0"/>
    <x v="0"/>
    <x v="1"/>
    <x v="3"/>
    <x v="33"/>
    <x v="0"/>
  </r>
  <r>
    <n v="9"/>
    <n v="2"/>
    <n v="204"/>
    <n v="1"/>
    <n v="10248"/>
    <x v="297"/>
    <s v="UND"/>
    <n v="501"/>
    <n v="1068509.8799999999"/>
    <n v="2132.75"/>
    <s v="CEDIME SAN FELIPE - ZN"/>
    <x v="0"/>
    <x v="0"/>
    <x v="1"/>
    <x v="3"/>
    <x v="22"/>
    <x v="0"/>
  </r>
  <r>
    <n v="9"/>
    <n v="2"/>
    <n v="204"/>
    <n v="1"/>
    <n v="10253"/>
    <x v="459"/>
    <s v="UND"/>
    <n v="140"/>
    <n v="311042.3"/>
    <n v="2221.73"/>
    <s v="CEDIME SAN FELIPE - ZN"/>
    <x v="0"/>
    <x v="0"/>
    <x v="1"/>
    <x v="3"/>
    <x v="22"/>
    <x v="0"/>
  </r>
  <r>
    <n v="9"/>
    <n v="2"/>
    <n v="204"/>
    <n v="1"/>
    <n v="10259"/>
    <x v="461"/>
    <s v="UND"/>
    <n v="520"/>
    <n v="1118790"/>
    <n v="2151.52"/>
    <s v="CEDIME SAN FELIPE - ZN"/>
    <x v="0"/>
    <x v="0"/>
    <x v="1"/>
    <x v="3"/>
    <x v="22"/>
    <x v="0"/>
  </r>
  <r>
    <n v="9"/>
    <n v="2"/>
    <n v="204"/>
    <n v="1"/>
    <n v="10264"/>
    <x v="462"/>
    <s v="UND"/>
    <n v="67"/>
    <n v="152152.5"/>
    <n v="2270.9299999999998"/>
    <s v="CEDIME SAN FELIPE - ZN"/>
    <x v="0"/>
    <x v="0"/>
    <x v="1"/>
    <x v="3"/>
    <x v="22"/>
    <x v="0"/>
  </r>
  <r>
    <n v="9"/>
    <n v="2"/>
    <n v="204"/>
    <n v="1"/>
    <n v="10269"/>
    <x v="464"/>
    <s v="UND"/>
    <n v="432"/>
    <n v="922760.66"/>
    <n v="2136.02"/>
    <s v="CEDIME SAN FELIPE - ZN"/>
    <x v="0"/>
    <x v="0"/>
    <x v="1"/>
    <x v="3"/>
    <x v="22"/>
    <x v="0"/>
  </r>
  <r>
    <n v="9"/>
    <n v="2"/>
    <n v="204"/>
    <n v="1"/>
    <n v="10274"/>
    <x v="465"/>
    <s v="UND"/>
    <n v="125"/>
    <n v="293940.18"/>
    <n v="2351.5300000000002"/>
    <s v="CEDIME SAN FELIPE - ZN"/>
    <x v="0"/>
    <x v="0"/>
    <x v="1"/>
    <x v="3"/>
    <x v="22"/>
    <x v="0"/>
  </r>
  <r>
    <n v="9"/>
    <n v="2"/>
    <n v="204"/>
    <n v="1"/>
    <n v="10279"/>
    <x v="466"/>
    <s v="UND"/>
    <n v="238"/>
    <n v="493301.25"/>
    <n v="2072.69"/>
    <s v="CEDIME SAN FELIPE - ZN"/>
    <x v="0"/>
    <x v="0"/>
    <x v="1"/>
    <x v="3"/>
    <x v="22"/>
    <x v="0"/>
  </r>
  <r>
    <n v="9"/>
    <n v="2"/>
    <n v="204"/>
    <n v="1"/>
    <n v="10284"/>
    <x v="467"/>
    <s v="UND"/>
    <n v="63"/>
    <n v="162909.6"/>
    <n v="2585.87"/>
    <s v="CEDIME SAN FELIPE - ZN"/>
    <x v="0"/>
    <x v="0"/>
    <x v="1"/>
    <x v="3"/>
    <x v="22"/>
    <x v="0"/>
  </r>
  <r>
    <n v="9"/>
    <n v="2"/>
    <n v="204"/>
    <n v="1"/>
    <n v="10289"/>
    <x v="468"/>
    <s v="UND"/>
    <n v="227"/>
    <n v="447250"/>
    <n v="1970.27"/>
    <s v="CEDIME SAN FELIPE - ZN"/>
    <x v="0"/>
    <x v="0"/>
    <x v="1"/>
    <x v="3"/>
    <x v="22"/>
    <x v="0"/>
  </r>
  <r>
    <n v="9"/>
    <n v="2"/>
    <n v="204"/>
    <n v="1"/>
    <n v="10295"/>
    <x v="675"/>
    <s v="UND"/>
    <n v="30"/>
    <n v="78300"/>
    <n v="2610"/>
    <s v="CEDIME SAN FELIPE - ZN"/>
    <x v="0"/>
    <x v="0"/>
    <x v="1"/>
    <x v="3"/>
    <x v="22"/>
    <x v="0"/>
  </r>
  <r>
    <n v="9"/>
    <n v="2"/>
    <n v="204"/>
    <n v="1"/>
    <n v="10298"/>
    <x v="469"/>
    <s v="UND"/>
    <n v="181"/>
    <n v="359146.99"/>
    <n v="1984.24"/>
    <s v="CEDIME SAN FELIPE - ZN"/>
    <x v="0"/>
    <x v="0"/>
    <x v="1"/>
    <x v="3"/>
    <x v="22"/>
    <x v="0"/>
  </r>
  <r>
    <n v="9"/>
    <n v="2"/>
    <n v="204"/>
    <n v="1"/>
    <n v="10303"/>
    <x v="470"/>
    <s v="UND"/>
    <n v="48"/>
    <n v="324459.3"/>
    <n v="6759.57"/>
    <s v="CEDIME SAN FELIPE - ZN"/>
    <x v="0"/>
    <x v="0"/>
    <x v="1"/>
    <x v="3"/>
    <x v="22"/>
    <x v="0"/>
  </r>
  <r>
    <n v="9"/>
    <n v="2"/>
    <n v="204"/>
    <n v="1"/>
    <n v="10305"/>
    <x v="676"/>
    <s v="UND"/>
    <n v="245"/>
    <n v="1044116"/>
    <n v="4261.7"/>
    <s v="CEDIME SAN FELIPE - ZN"/>
    <x v="0"/>
    <x v="0"/>
    <x v="1"/>
    <x v="3"/>
    <x v="22"/>
    <x v="0"/>
  </r>
  <r>
    <n v="9"/>
    <n v="2"/>
    <n v="204"/>
    <n v="1"/>
    <n v="10308"/>
    <x v="471"/>
    <s v="UND"/>
    <n v="334"/>
    <n v="648232.4"/>
    <n v="1940.81"/>
    <s v="CEDIME SAN FELIPE - ZN"/>
    <x v="0"/>
    <x v="0"/>
    <x v="1"/>
    <x v="3"/>
    <x v="22"/>
    <x v="0"/>
  </r>
  <r>
    <n v="9"/>
    <n v="2"/>
    <n v="204"/>
    <n v="1"/>
    <n v="10323"/>
    <x v="472"/>
    <s v="UND"/>
    <n v="114"/>
    <n v="827578.62"/>
    <n v="7259.46"/>
    <s v="CEDIME SAN FELIPE - ZN"/>
    <x v="0"/>
    <x v="0"/>
    <x v="1"/>
    <x v="3"/>
    <x v="22"/>
    <x v="0"/>
  </r>
  <r>
    <n v="9"/>
    <n v="2"/>
    <n v="204"/>
    <n v="1"/>
    <n v="10324"/>
    <x v="677"/>
    <s v="UND"/>
    <n v="17"/>
    <n v="77915.679999999993"/>
    <n v="4583.28"/>
    <s v="CEDIME SAN FELIPE - ZN"/>
    <x v="0"/>
    <x v="0"/>
    <x v="1"/>
    <x v="3"/>
    <x v="22"/>
    <x v="0"/>
  </r>
  <r>
    <n v="9"/>
    <n v="2"/>
    <n v="204"/>
    <n v="1"/>
    <n v="10325"/>
    <x v="678"/>
    <s v="UND"/>
    <n v="182"/>
    <n v="811486.24"/>
    <n v="4458.72"/>
    <s v="CEDIME SAN FELIPE - ZN"/>
    <x v="0"/>
    <x v="0"/>
    <x v="1"/>
    <x v="3"/>
    <x v="22"/>
    <x v="0"/>
  </r>
  <r>
    <n v="9"/>
    <n v="2"/>
    <n v="204"/>
    <n v="1"/>
    <n v="10353"/>
    <x v="473"/>
    <s v="UND"/>
    <n v="29"/>
    <n v="6224183.6799999997"/>
    <n v="214627.02"/>
    <s v="CEDIME SAN FELIPE - ZN"/>
    <x v="0"/>
    <x v="0"/>
    <x v="1"/>
    <x v="3"/>
    <x v="23"/>
    <x v="0"/>
  </r>
  <r>
    <n v="9"/>
    <n v="2"/>
    <n v="204"/>
    <n v="1"/>
    <n v="10355"/>
    <x v="475"/>
    <s v="UND"/>
    <n v="2"/>
    <n v="745595"/>
    <n v="372797.5"/>
    <s v="CEDIME SAN FELIPE - ZN"/>
    <x v="0"/>
    <x v="0"/>
    <x v="1"/>
    <x v="3"/>
    <x v="23"/>
    <x v="0"/>
  </r>
  <r>
    <n v="9"/>
    <n v="2"/>
    <n v="204"/>
    <n v="1"/>
    <n v="10359"/>
    <x v="639"/>
    <s v="UND"/>
    <n v="2"/>
    <n v="845870.33"/>
    <n v="422935.17"/>
    <s v="CEDIME SAN FELIPE - ZN"/>
    <x v="0"/>
    <x v="0"/>
    <x v="1"/>
    <x v="3"/>
    <x v="23"/>
    <x v="0"/>
  </r>
  <r>
    <n v="9"/>
    <n v="2"/>
    <n v="204"/>
    <n v="1"/>
    <n v="10360"/>
    <x v="298"/>
    <s v="UND"/>
    <n v="3"/>
    <n v="1567569.2"/>
    <n v="522523.07"/>
    <s v="CEDIME SAN FELIPE - ZN"/>
    <x v="0"/>
    <x v="0"/>
    <x v="1"/>
    <x v="3"/>
    <x v="23"/>
    <x v="0"/>
  </r>
  <r>
    <n v="9"/>
    <n v="2"/>
    <n v="204"/>
    <n v="1"/>
    <n v="10361"/>
    <x v="476"/>
    <s v="UND"/>
    <n v="5"/>
    <n v="3145525.91"/>
    <n v="629105.18000000005"/>
    <s v="CEDIME SAN FELIPE - ZN"/>
    <x v="0"/>
    <x v="0"/>
    <x v="1"/>
    <x v="3"/>
    <x v="23"/>
    <x v="0"/>
  </r>
  <r>
    <n v="9"/>
    <n v="2"/>
    <n v="204"/>
    <n v="1"/>
    <n v="10394"/>
    <x v="299"/>
    <s v="UND"/>
    <n v="6"/>
    <n v="2332197.2000000002"/>
    <n v="388699.53"/>
    <s v="CEDIME SAN FELIPE - ZN"/>
    <x v="0"/>
    <x v="0"/>
    <x v="1"/>
    <x v="3"/>
    <x v="19"/>
    <x v="0"/>
  </r>
  <r>
    <n v="9"/>
    <n v="2"/>
    <n v="204"/>
    <n v="1"/>
    <n v="10427"/>
    <x v="679"/>
    <s v="UND"/>
    <n v="1"/>
    <n v="201650"/>
    <n v="201650"/>
    <s v="CEDIME SAN FELIPE - ZN"/>
    <x v="0"/>
    <x v="0"/>
    <x v="1"/>
    <x v="3"/>
    <x v="20"/>
    <x v="0"/>
  </r>
  <r>
    <n v="9"/>
    <n v="2"/>
    <n v="204"/>
    <n v="1"/>
    <n v="10455"/>
    <x v="640"/>
    <s v="UND"/>
    <n v="18"/>
    <n v="7470.4"/>
    <n v="415.02"/>
    <s v="CEDIME SAN FELIPE - ZN"/>
    <x v="0"/>
    <x v="0"/>
    <x v="1"/>
    <x v="3"/>
    <x v="0"/>
    <x v="0"/>
  </r>
  <r>
    <n v="9"/>
    <n v="2"/>
    <n v="204"/>
    <n v="1"/>
    <n v="10460"/>
    <x v="680"/>
    <s v="UND"/>
    <n v="23"/>
    <n v="270346.21999999997"/>
    <n v="11754.18"/>
    <s v="CEDIME SAN FELIPE - ZN"/>
    <x v="0"/>
    <x v="0"/>
    <x v="1"/>
    <x v="3"/>
    <x v="16"/>
    <x v="0"/>
  </r>
  <r>
    <n v="9"/>
    <n v="2"/>
    <n v="204"/>
    <n v="1"/>
    <n v="10461"/>
    <x v="681"/>
    <s v="UND"/>
    <n v="14"/>
    <n v="179305.05"/>
    <n v="12807.5"/>
    <s v="CEDIME SAN FELIPE - ZN"/>
    <x v="0"/>
    <x v="0"/>
    <x v="1"/>
    <x v="3"/>
    <x v="16"/>
    <x v="0"/>
  </r>
  <r>
    <n v="9"/>
    <n v="2"/>
    <n v="204"/>
    <n v="1"/>
    <n v="10470"/>
    <x v="301"/>
    <s v="UND"/>
    <n v="48"/>
    <n v="380637.78"/>
    <n v="7929.95"/>
    <s v="CEDIME SAN FELIPE - ZN"/>
    <x v="0"/>
    <x v="0"/>
    <x v="1"/>
    <x v="3"/>
    <x v="18"/>
    <x v="0"/>
  </r>
  <r>
    <n v="9"/>
    <n v="2"/>
    <n v="204"/>
    <n v="1"/>
    <n v="10508"/>
    <x v="682"/>
    <s v="UND"/>
    <n v="12"/>
    <n v="64656.41"/>
    <n v="5388.03"/>
    <s v="CEDIME SAN FELIPE - ZN"/>
    <x v="0"/>
    <x v="0"/>
    <x v="1"/>
    <x v="3"/>
    <x v="16"/>
    <x v="0"/>
  </r>
  <r>
    <n v="9"/>
    <n v="2"/>
    <n v="204"/>
    <n v="1"/>
    <n v="10540"/>
    <x v="483"/>
    <s v="UND"/>
    <n v="35"/>
    <n v="196814.76"/>
    <n v="5623.28"/>
    <s v="CEDIME SAN FELIPE - ZN"/>
    <x v="0"/>
    <x v="0"/>
    <x v="1"/>
    <x v="3"/>
    <x v="21"/>
    <x v="0"/>
  </r>
  <r>
    <n v="9"/>
    <n v="2"/>
    <n v="204"/>
    <n v="1"/>
    <n v="10566"/>
    <x v="304"/>
    <s v="UND"/>
    <n v="116"/>
    <n v="8639241.0299999993"/>
    <n v="74476.210000000006"/>
    <s v="CEDIME SAN FELIPE - ZN"/>
    <x v="0"/>
    <x v="0"/>
    <x v="1"/>
    <x v="3"/>
    <x v="19"/>
    <x v="0"/>
  </r>
  <r>
    <n v="9"/>
    <n v="2"/>
    <n v="204"/>
    <n v="1"/>
    <n v="10571"/>
    <x v="488"/>
    <s v="UND"/>
    <n v="172"/>
    <n v="378110.3"/>
    <n v="2198.31"/>
    <s v="CEDIME SAN FELIPE - ZN"/>
    <x v="0"/>
    <x v="0"/>
    <x v="1"/>
    <x v="3"/>
    <x v="22"/>
    <x v="0"/>
  </r>
  <r>
    <n v="9"/>
    <n v="2"/>
    <n v="204"/>
    <n v="1"/>
    <n v="10576"/>
    <x v="490"/>
    <s v="UND"/>
    <n v="110"/>
    <n v="244390.6"/>
    <n v="2221.73"/>
    <s v="CEDIME SAN FELIPE - ZN"/>
    <x v="0"/>
    <x v="0"/>
    <x v="1"/>
    <x v="3"/>
    <x v="22"/>
    <x v="0"/>
  </r>
  <r>
    <n v="9"/>
    <n v="2"/>
    <n v="204"/>
    <n v="1"/>
    <n v="10581"/>
    <x v="683"/>
    <s v="UND"/>
    <n v="1"/>
    <n v="3410.37"/>
    <n v="3410.37"/>
    <s v="CEDIME SAN FELIPE - ZN"/>
    <x v="0"/>
    <x v="0"/>
    <x v="1"/>
    <x v="3"/>
    <x v="22"/>
    <x v="0"/>
  </r>
  <r>
    <n v="9"/>
    <n v="2"/>
    <n v="204"/>
    <n v="1"/>
    <n v="10583"/>
    <x v="684"/>
    <s v="UND"/>
    <n v="50"/>
    <n v="99736.21"/>
    <n v="1994.72"/>
    <s v="CEDIME SAN FELIPE - ZN"/>
    <x v="0"/>
    <x v="0"/>
    <x v="1"/>
    <x v="3"/>
    <x v="22"/>
    <x v="0"/>
  </r>
  <r>
    <n v="9"/>
    <n v="2"/>
    <n v="204"/>
    <n v="1"/>
    <n v="10587"/>
    <x v="494"/>
    <s v="UND"/>
    <n v="44"/>
    <n v="110465.8"/>
    <n v="2510.59"/>
    <s v="CEDIME SAN FELIPE - ZN"/>
    <x v="0"/>
    <x v="0"/>
    <x v="1"/>
    <x v="3"/>
    <x v="22"/>
    <x v="0"/>
  </r>
  <r>
    <n v="9"/>
    <n v="2"/>
    <n v="204"/>
    <n v="1"/>
    <n v="10590"/>
    <x v="496"/>
    <s v="UND"/>
    <n v="254"/>
    <n v="575626.78"/>
    <n v="2266.25"/>
    <s v="CEDIME SAN FELIPE - ZN"/>
    <x v="0"/>
    <x v="0"/>
    <x v="1"/>
    <x v="3"/>
    <x v="22"/>
    <x v="0"/>
  </r>
  <r>
    <n v="9"/>
    <n v="2"/>
    <n v="204"/>
    <n v="1"/>
    <n v="10595"/>
    <x v="498"/>
    <s v="UND"/>
    <n v="30"/>
    <n v="83520"/>
    <n v="2784"/>
    <s v="CEDIME SAN FELIPE - ZN"/>
    <x v="0"/>
    <x v="0"/>
    <x v="1"/>
    <x v="3"/>
    <x v="22"/>
    <x v="0"/>
  </r>
  <r>
    <n v="9"/>
    <n v="2"/>
    <n v="204"/>
    <n v="1"/>
    <n v="10598"/>
    <x v="685"/>
    <s v="UND"/>
    <n v="27"/>
    <n v="75168"/>
    <n v="2784"/>
    <s v="CEDIME SAN FELIPE - ZN"/>
    <x v="0"/>
    <x v="0"/>
    <x v="1"/>
    <x v="3"/>
    <x v="22"/>
    <x v="0"/>
  </r>
  <r>
    <n v="9"/>
    <n v="2"/>
    <n v="204"/>
    <n v="1"/>
    <n v="10607"/>
    <x v="500"/>
    <s v="UND"/>
    <n v="50"/>
    <n v="107575.8"/>
    <n v="2151.52"/>
    <s v="CEDIME SAN FELIPE - ZN"/>
    <x v="0"/>
    <x v="0"/>
    <x v="1"/>
    <x v="3"/>
    <x v="22"/>
    <x v="0"/>
  </r>
  <r>
    <n v="9"/>
    <n v="2"/>
    <n v="204"/>
    <n v="1"/>
    <n v="10608"/>
    <x v="501"/>
    <s v="UND"/>
    <n v="14"/>
    <n v="64960"/>
    <n v="4640"/>
    <s v="CEDIME SAN FELIPE - ZN"/>
    <x v="0"/>
    <x v="0"/>
    <x v="1"/>
    <x v="3"/>
    <x v="22"/>
    <x v="0"/>
  </r>
  <r>
    <n v="9"/>
    <n v="2"/>
    <n v="204"/>
    <n v="1"/>
    <n v="10617"/>
    <x v="305"/>
    <s v="ROL"/>
    <n v="38"/>
    <n v="2594367.2799999998"/>
    <n v="68272.81"/>
    <s v="CEDIME SAN FELIPE - ZN"/>
    <x v="0"/>
    <x v="0"/>
    <x v="1"/>
    <x v="3"/>
    <x v="16"/>
    <x v="0"/>
  </r>
  <r>
    <n v="9"/>
    <n v="2"/>
    <n v="204"/>
    <n v="1"/>
    <n v="10619"/>
    <x v="643"/>
    <s v="UND"/>
    <n v="2"/>
    <n v="1448089.66"/>
    <n v="724044.83"/>
    <s v="CEDIME SAN FELIPE - ZN"/>
    <x v="0"/>
    <x v="0"/>
    <x v="1"/>
    <x v="3"/>
    <x v="23"/>
    <x v="0"/>
  </r>
  <r>
    <n v="9"/>
    <n v="2"/>
    <n v="204"/>
    <n v="1"/>
    <n v="10620"/>
    <x v="502"/>
    <s v="UND"/>
    <n v="41"/>
    <n v="13645022.33"/>
    <n v="332805.42"/>
    <s v="CEDIME SAN FELIPE - ZN"/>
    <x v="0"/>
    <x v="0"/>
    <x v="1"/>
    <x v="3"/>
    <x v="23"/>
    <x v="0"/>
  </r>
  <r>
    <n v="9"/>
    <n v="2"/>
    <n v="204"/>
    <n v="1"/>
    <n v="10634"/>
    <x v="308"/>
    <s v="UND"/>
    <n v="46"/>
    <n v="401643.94"/>
    <n v="8731.39"/>
    <s v="CEDIME SAN FELIPE - ZN"/>
    <x v="0"/>
    <x v="0"/>
    <x v="1"/>
    <x v="3"/>
    <x v="23"/>
    <x v="0"/>
  </r>
  <r>
    <n v="9"/>
    <n v="2"/>
    <n v="204"/>
    <n v="1"/>
    <n v="10703"/>
    <x v="504"/>
    <s v="UND"/>
    <n v="10"/>
    <n v="290000"/>
    <n v="29000"/>
    <s v="CEDIME SAN FELIPE - ZN"/>
    <x v="0"/>
    <x v="0"/>
    <x v="1"/>
    <x v="3"/>
    <x v="33"/>
    <x v="0"/>
  </r>
  <r>
    <n v="9"/>
    <n v="2"/>
    <n v="204"/>
    <n v="1"/>
    <n v="10708"/>
    <x v="310"/>
    <s v="UND"/>
    <n v="7"/>
    <n v="488173.45"/>
    <n v="69739.070000000007"/>
    <s v="CEDIME SAN FELIPE - ZN"/>
    <x v="0"/>
    <x v="0"/>
    <x v="1"/>
    <x v="3"/>
    <x v="18"/>
    <x v="0"/>
  </r>
  <r>
    <n v="9"/>
    <n v="2"/>
    <n v="204"/>
    <n v="1"/>
    <n v="10784"/>
    <x v="507"/>
    <s v="UND"/>
    <n v="15"/>
    <n v="88218"/>
    <n v="5881.2"/>
    <s v="CEDIME SAN FELIPE - ZN"/>
    <x v="0"/>
    <x v="0"/>
    <x v="1"/>
    <x v="3"/>
    <x v="16"/>
    <x v="0"/>
  </r>
  <r>
    <n v="9"/>
    <n v="2"/>
    <n v="204"/>
    <n v="1"/>
    <n v="10785"/>
    <x v="508"/>
    <s v="UND"/>
    <n v="39"/>
    <n v="479710.8"/>
    <n v="12300.28"/>
    <s v="CEDIME SAN FELIPE - ZN"/>
    <x v="0"/>
    <x v="0"/>
    <x v="1"/>
    <x v="3"/>
    <x v="16"/>
    <x v="0"/>
  </r>
  <r>
    <n v="9"/>
    <n v="2"/>
    <n v="204"/>
    <n v="1"/>
    <n v="10832"/>
    <x v="686"/>
    <s v="UND"/>
    <n v="2"/>
    <n v="23041.279999999999"/>
    <n v="11520.64"/>
    <s v="CEDIME SAN FELIPE - ZN"/>
    <x v="0"/>
    <x v="0"/>
    <x v="1"/>
    <x v="3"/>
    <x v="16"/>
    <x v="0"/>
  </r>
  <r>
    <n v="9"/>
    <n v="2"/>
    <n v="204"/>
    <n v="1"/>
    <n v="10876"/>
    <x v="311"/>
    <s v="UND"/>
    <n v="11"/>
    <n v="130516.82"/>
    <n v="11865.17"/>
    <s v="CEDIME SAN FELIPE - ZN"/>
    <x v="0"/>
    <x v="0"/>
    <x v="1"/>
    <x v="3"/>
    <x v="16"/>
    <x v="0"/>
  </r>
  <r>
    <n v="9"/>
    <n v="2"/>
    <n v="204"/>
    <n v="1"/>
    <n v="10880"/>
    <x v="512"/>
    <s v="UND"/>
    <n v="5"/>
    <n v="631300.29"/>
    <n v="126260.06"/>
    <s v="CEDIME SAN FELIPE - ZN"/>
    <x v="0"/>
    <x v="0"/>
    <x v="1"/>
    <x v="3"/>
    <x v="31"/>
    <x v="0"/>
  </r>
  <r>
    <n v="9"/>
    <n v="2"/>
    <n v="204"/>
    <n v="1"/>
    <n v="10883"/>
    <x v="514"/>
    <s v="MTS"/>
    <n v="45"/>
    <n v="2885720.4"/>
    <n v="64127.12"/>
    <s v="CEDIME SAN FELIPE - ZN"/>
    <x v="0"/>
    <x v="0"/>
    <x v="1"/>
    <x v="3"/>
    <x v="14"/>
    <x v="0"/>
  </r>
  <r>
    <n v="9"/>
    <n v="2"/>
    <n v="204"/>
    <n v="1"/>
    <n v="10889"/>
    <x v="687"/>
    <s v="UND"/>
    <n v="1"/>
    <n v="41180"/>
    <n v="41180"/>
    <s v="CEDIME SAN FELIPE - ZN"/>
    <x v="0"/>
    <x v="0"/>
    <x v="1"/>
    <x v="3"/>
    <x v="33"/>
    <x v="0"/>
  </r>
  <r>
    <n v="9"/>
    <n v="2"/>
    <n v="204"/>
    <n v="1"/>
    <n v="10893"/>
    <x v="688"/>
    <s v="UND"/>
    <n v="4"/>
    <n v="193151.22"/>
    <n v="48287.81"/>
    <s v="CEDIME SAN FELIPE - ZN"/>
    <x v="0"/>
    <x v="0"/>
    <x v="1"/>
    <x v="3"/>
    <x v="33"/>
    <x v="0"/>
  </r>
  <r>
    <n v="9"/>
    <n v="2"/>
    <n v="204"/>
    <n v="1"/>
    <n v="10902"/>
    <x v="312"/>
    <s v="UND"/>
    <n v="12"/>
    <n v="140237.82"/>
    <n v="11686.49"/>
    <s v="CEDIME SAN FELIPE - ZN"/>
    <x v="0"/>
    <x v="0"/>
    <x v="1"/>
    <x v="3"/>
    <x v="16"/>
    <x v="0"/>
  </r>
  <r>
    <n v="9"/>
    <n v="2"/>
    <n v="204"/>
    <n v="1"/>
    <n v="10903"/>
    <x v="645"/>
    <s v="UND"/>
    <n v="10"/>
    <n v="64434"/>
    <n v="6443.4"/>
    <s v="CEDIME SAN FELIPE - ZN"/>
    <x v="0"/>
    <x v="0"/>
    <x v="1"/>
    <x v="3"/>
    <x v="27"/>
    <x v="0"/>
  </r>
  <r>
    <n v="9"/>
    <n v="2"/>
    <n v="204"/>
    <n v="1"/>
    <n v="10907"/>
    <x v="646"/>
    <s v="UND"/>
    <n v="1"/>
    <n v="5800"/>
    <n v="5800"/>
    <s v="CEDIME SAN FELIPE - ZN"/>
    <x v="0"/>
    <x v="0"/>
    <x v="1"/>
    <x v="3"/>
    <x v="33"/>
    <x v="0"/>
  </r>
  <r>
    <n v="9"/>
    <n v="2"/>
    <n v="204"/>
    <n v="1"/>
    <n v="10915"/>
    <x v="647"/>
    <s v="UND"/>
    <n v="9"/>
    <n v="461677.68"/>
    <n v="51297.52"/>
    <s v="CEDIME SAN FELIPE - ZN"/>
    <x v="0"/>
    <x v="0"/>
    <x v="1"/>
    <x v="3"/>
    <x v="19"/>
    <x v="0"/>
  </r>
  <r>
    <n v="9"/>
    <n v="2"/>
    <n v="204"/>
    <n v="1"/>
    <n v="10944"/>
    <x v="689"/>
    <s v="UND"/>
    <n v="9"/>
    <n v="347652"/>
    <n v="38628"/>
    <s v="CEDIME SAN FELIPE - ZN"/>
    <x v="0"/>
    <x v="0"/>
    <x v="1"/>
    <x v="3"/>
    <x v="22"/>
    <x v="0"/>
  </r>
  <r>
    <n v="9"/>
    <n v="2"/>
    <n v="204"/>
    <n v="1"/>
    <n v="10945"/>
    <x v="690"/>
    <s v="UND"/>
    <n v="6"/>
    <n v="368880"/>
    <n v="61480"/>
    <s v="CEDIME SAN FELIPE - ZN"/>
    <x v="0"/>
    <x v="0"/>
    <x v="1"/>
    <x v="3"/>
    <x v="22"/>
    <x v="0"/>
  </r>
  <r>
    <n v="9"/>
    <n v="2"/>
    <n v="204"/>
    <n v="1"/>
    <n v="10955"/>
    <x v="691"/>
    <s v="UND"/>
    <n v="3"/>
    <n v="114000"/>
    <n v="38000"/>
    <s v="CEDIME SAN FELIPE - ZN"/>
    <x v="0"/>
    <x v="0"/>
    <x v="1"/>
    <x v="3"/>
    <x v="20"/>
    <x v="0"/>
  </r>
  <r>
    <n v="9"/>
    <n v="2"/>
    <n v="204"/>
    <n v="1"/>
    <n v="10984"/>
    <x v="518"/>
    <s v="UND"/>
    <n v="24"/>
    <n v="929007.16"/>
    <n v="38708.629999999997"/>
    <s v="CEDIME SAN FELIPE - ZN"/>
    <x v="0"/>
    <x v="0"/>
    <x v="1"/>
    <x v="3"/>
    <x v="16"/>
    <x v="0"/>
  </r>
  <r>
    <n v="9"/>
    <n v="2"/>
    <n v="204"/>
    <n v="1"/>
    <n v="10985"/>
    <x v="313"/>
    <s v="UND"/>
    <n v="1"/>
    <n v="15215.99"/>
    <n v="15215.99"/>
    <s v="CEDIME SAN FELIPE - ZN"/>
    <x v="0"/>
    <x v="0"/>
    <x v="1"/>
    <x v="3"/>
    <x v="18"/>
    <x v="0"/>
  </r>
  <r>
    <n v="9"/>
    <n v="2"/>
    <n v="204"/>
    <n v="1"/>
    <n v="11003"/>
    <x v="520"/>
    <s v="UND"/>
    <n v="515"/>
    <n v="3164602.48"/>
    <n v="6144.86"/>
    <s v="CEDIME SAN FELIPE - ZN"/>
    <x v="0"/>
    <x v="0"/>
    <x v="1"/>
    <x v="3"/>
    <x v="14"/>
    <x v="0"/>
  </r>
  <r>
    <n v="9"/>
    <n v="2"/>
    <n v="204"/>
    <n v="1"/>
    <n v="11014"/>
    <x v="314"/>
    <s v="UND"/>
    <n v="52"/>
    <n v="5803056.7800000003"/>
    <n v="111597.25"/>
    <s v="CEDIME SAN FELIPE - ZN"/>
    <x v="0"/>
    <x v="0"/>
    <x v="1"/>
    <x v="3"/>
    <x v="19"/>
    <x v="0"/>
  </r>
  <r>
    <n v="9"/>
    <n v="2"/>
    <n v="204"/>
    <n v="1"/>
    <n v="11052"/>
    <x v="522"/>
    <s v="UND"/>
    <n v="11"/>
    <n v="8007598.7800000003"/>
    <n v="727963.52"/>
    <s v="CEDIME SAN FELIPE - ZN"/>
    <x v="0"/>
    <x v="0"/>
    <x v="1"/>
    <x v="3"/>
    <x v="34"/>
    <x v="0"/>
  </r>
  <r>
    <n v="9"/>
    <n v="2"/>
    <n v="204"/>
    <n v="1"/>
    <n v="11053"/>
    <x v="523"/>
    <s v="UND"/>
    <n v="4"/>
    <n v="3165028"/>
    <n v="791257"/>
    <s v="CEDIME SAN FELIPE - ZN"/>
    <x v="0"/>
    <x v="0"/>
    <x v="1"/>
    <x v="3"/>
    <x v="34"/>
    <x v="0"/>
  </r>
  <r>
    <n v="9"/>
    <n v="2"/>
    <n v="204"/>
    <n v="1"/>
    <n v="11054"/>
    <x v="524"/>
    <s v="UND"/>
    <n v="13"/>
    <n v="11405116.050000001"/>
    <n v="877316.62"/>
    <s v="CEDIME SAN FELIPE - ZN"/>
    <x v="0"/>
    <x v="0"/>
    <x v="1"/>
    <x v="3"/>
    <x v="34"/>
    <x v="0"/>
  </r>
  <r>
    <n v="9"/>
    <n v="2"/>
    <n v="204"/>
    <n v="1"/>
    <n v="11055"/>
    <x v="525"/>
    <s v="UND"/>
    <n v="1"/>
    <n v="1043929.93"/>
    <n v="1043929.93"/>
    <s v="CEDIME SAN FELIPE - ZN"/>
    <x v="0"/>
    <x v="0"/>
    <x v="1"/>
    <x v="3"/>
    <x v="34"/>
    <x v="0"/>
  </r>
  <r>
    <n v="9"/>
    <n v="2"/>
    <n v="204"/>
    <n v="1"/>
    <n v="11056"/>
    <x v="692"/>
    <s v="UND"/>
    <n v="1"/>
    <n v="1272139.76"/>
    <n v="1272139.76"/>
    <s v="CEDIME SAN FELIPE - ZN"/>
    <x v="0"/>
    <x v="0"/>
    <x v="1"/>
    <x v="3"/>
    <x v="34"/>
    <x v="0"/>
  </r>
  <r>
    <n v="9"/>
    <n v="2"/>
    <n v="204"/>
    <n v="1"/>
    <n v="11057"/>
    <x v="526"/>
    <s v="UND"/>
    <n v="2"/>
    <n v="2938078"/>
    <n v="1469039"/>
    <s v="CEDIME SAN FELIPE - ZN"/>
    <x v="0"/>
    <x v="0"/>
    <x v="1"/>
    <x v="3"/>
    <x v="34"/>
    <x v="0"/>
  </r>
  <r>
    <n v="9"/>
    <n v="2"/>
    <n v="204"/>
    <n v="1"/>
    <n v="11067"/>
    <x v="528"/>
    <s v="UND"/>
    <n v="2"/>
    <n v="6681750.6699999999"/>
    <n v="3340875.33"/>
    <s v="CEDIME SAN FELIPE - ZN"/>
    <x v="0"/>
    <x v="0"/>
    <x v="1"/>
    <x v="3"/>
    <x v="34"/>
    <x v="0"/>
  </r>
  <r>
    <n v="9"/>
    <n v="2"/>
    <n v="204"/>
    <n v="1"/>
    <n v="11173"/>
    <x v="693"/>
    <s v="UND"/>
    <n v="2"/>
    <n v="904800"/>
    <n v="452400"/>
    <s v="CEDIME SAN FELIPE - ZN"/>
    <x v="0"/>
    <x v="0"/>
    <x v="1"/>
    <x v="3"/>
    <x v="28"/>
    <x v="0"/>
  </r>
  <r>
    <n v="9"/>
    <n v="2"/>
    <n v="204"/>
    <n v="1"/>
    <n v="11223"/>
    <x v="531"/>
    <s v="UND"/>
    <n v="4"/>
    <n v="3321044"/>
    <n v="830261"/>
    <s v="CEDIME SAN FELIPE - ZN"/>
    <x v="0"/>
    <x v="0"/>
    <x v="1"/>
    <x v="3"/>
    <x v="23"/>
    <x v="0"/>
  </r>
  <r>
    <n v="9"/>
    <n v="2"/>
    <n v="204"/>
    <n v="1"/>
    <n v="11227"/>
    <x v="315"/>
    <s v="UND"/>
    <n v="8"/>
    <n v="145148.91"/>
    <n v="18143.62"/>
    <s v="CEDIME SAN FELIPE - ZN"/>
    <x v="0"/>
    <x v="0"/>
    <x v="1"/>
    <x v="3"/>
    <x v="16"/>
    <x v="0"/>
  </r>
  <r>
    <n v="9"/>
    <n v="2"/>
    <n v="204"/>
    <n v="1"/>
    <n v="11231"/>
    <x v="317"/>
    <s v="UND"/>
    <n v="55"/>
    <n v="957000.01"/>
    <n v="17400"/>
    <s v="CEDIME SAN FELIPE - ZN"/>
    <x v="0"/>
    <x v="0"/>
    <x v="1"/>
    <x v="3"/>
    <x v="16"/>
    <x v="0"/>
  </r>
  <r>
    <n v="9"/>
    <n v="2"/>
    <n v="204"/>
    <n v="1"/>
    <n v="11232"/>
    <x v="318"/>
    <s v="UND"/>
    <n v="41"/>
    <n v="553917.81999999995"/>
    <n v="13510.19"/>
    <s v="CEDIME SAN FELIPE - ZN"/>
    <x v="0"/>
    <x v="0"/>
    <x v="1"/>
    <x v="3"/>
    <x v="16"/>
    <x v="0"/>
  </r>
  <r>
    <n v="9"/>
    <n v="2"/>
    <n v="204"/>
    <n v="1"/>
    <n v="11250"/>
    <x v="533"/>
    <s v="UND"/>
    <n v="9"/>
    <n v="83273.48"/>
    <n v="9252.61"/>
    <s v="CEDIME SAN FELIPE - ZN"/>
    <x v="0"/>
    <x v="0"/>
    <x v="1"/>
    <x v="3"/>
    <x v="16"/>
    <x v="0"/>
  </r>
  <r>
    <n v="9"/>
    <n v="2"/>
    <n v="204"/>
    <n v="1"/>
    <n v="11253"/>
    <x v="694"/>
    <s v="UND"/>
    <n v="1"/>
    <n v="9173.15"/>
    <n v="9173.15"/>
    <s v="CEDIME SAN FELIPE - ZN"/>
    <x v="0"/>
    <x v="0"/>
    <x v="1"/>
    <x v="3"/>
    <x v="16"/>
    <x v="0"/>
  </r>
  <r>
    <n v="9"/>
    <n v="2"/>
    <n v="204"/>
    <n v="1"/>
    <n v="11773"/>
    <x v="649"/>
    <s v="UND"/>
    <n v="15.6"/>
    <n v="96678.96"/>
    <n v="6197.37"/>
    <s v="CEDIME SAN FELIPE - ZN"/>
    <x v="0"/>
    <x v="0"/>
    <x v="1"/>
    <x v="3"/>
    <x v="14"/>
    <x v="0"/>
  </r>
  <r>
    <n v="9"/>
    <n v="2"/>
    <n v="204"/>
    <n v="1"/>
    <n v="11812"/>
    <x v="650"/>
    <s v="UND"/>
    <n v="2"/>
    <n v="182399.8"/>
    <n v="91199.9"/>
    <s v="CEDIME SAN FELIPE - ZN"/>
    <x v="0"/>
    <x v="0"/>
    <x v="1"/>
    <x v="3"/>
    <x v="18"/>
    <x v="0"/>
  </r>
  <r>
    <n v="9"/>
    <n v="2"/>
    <n v="204"/>
    <n v="1"/>
    <n v="12022"/>
    <x v="695"/>
    <s v="UND"/>
    <n v="1"/>
    <n v="187827.33"/>
    <n v="187827.33"/>
    <s v="CEDIME SAN FELIPE - ZN"/>
    <x v="0"/>
    <x v="0"/>
    <x v="1"/>
    <x v="3"/>
    <x v="20"/>
    <x v="0"/>
  </r>
  <r>
    <n v="9"/>
    <n v="2"/>
    <n v="204"/>
    <n v="1"/>
    <n v="12023"/>
    <x v="696"/>
    <s v="UND"/>
    <n v="1"/>
    <n v="134745.66"/>
    <n v="134745.66"/>
    <s v="CEDIME SAN FELIPE - ZN"/>
    <x v="0"/>
    <x v="0"/>
    <x v="1"/>
    <x v="3"/>
    <x v="20"/>
    <x v="0"/>
  </r>
  <r>
    <n v="9"/>
    <n v="2"/>
    <n v="204"/>
    <n v="1"/>
    <n v="12267"/>
    <x v="697"/>
    <s v="MTS"/>
    <n v="12"/>
    <n v="51805.8"/>
    <n v="4317.1499999999996"/>
    <s v="CEDIME SAN FELIPE - ZN"/>
    <x v="0"/>
    <x v="0"/>
    <x v="1"/>
    <x v="3"/>
    <x v="14"/>
    <x v="0"/>
  </r>
  <r>
    <n v="9"/>
    <n v="2"/>
    <n v="204"/>
    <n v="1"/>
    <n v="12369"/>
    <x v="698"/>
    <s v="UND"/>
    <n v="1"/>
    <n v="30000"/>
    <n v="30000"/>
    <s v="CEDIME SAN FELIPE - ZN"/>
    <x v="0"/>
    <x v="0"/>
    <x v="1"/>
    <x v="3"/>
    <x v="33"/>
    <x v="0"/>
  </r>
  <r>
    <n v="9"/>
    <n v="2"/>
    <n v="204"/>
    <n v="1"/>
    <n v="12380"/>
    <x v="699"/>
    <s v="UND"/>
    <n v="1"/>
    <n v="11250"/>
    <n v="11250"/>
    <s v="CEDIME SAN FELIPE - ZN"/>
    <x v="0"/>
    <x v="0"/>
    <x v="1"/>
    <x v="3"/>
    <x v="33"/>
    <x v="0"/>
  </r>
  <r>
    <n v="9"/>
    <n v="2"/>
    <n v="204"/>
    <n v="1"/>
    <n v="12406"/>
    <x v="552"/>
    <s v="UND"/>
    <n v="1"/>
    <n v="4875"/>
    <n v="4875"/>
    <s v="CEDIME SAN FELIPE - ZN"/>
    <x v="0"/>
    <x v="0"/>
    <x v="1"/>
    <x v="3"/>
    <x v="33"/>
    <x v="0"/>
  </r>
  <r>
    <n v="9"/>
    <n v="2"/>
    <n v="204"/>
    <n v="1"/>
    <n v="12437"/>
    <x v="700"/>
    <s v="UND"/>
    <n v="6"/>
    <n v="36000"/>
    <n v="6000"/>
    <s v="CEDIME SAN FELIPE - ZN"/>
    <x v="0"/>
    <x v="0"/>
    <x v="1"/>
    <x v="3"/>
    <x v="20"/>
    <x v="0"/>
  </r>
  <r>
    <n v="9"/>
    <n v="2"/>
    <n v="204"/>
    <n v="1"/>
    <n v="12789"/>
    <x v="563"/>
    <s v="UND"/>
    <n v="506"/>
    <n v="1901750.04"/>
    <n v="3758.4"/>
    <s v="CEDIME SAN FELIPE - ZN"/>
    <x v="0"/>
    <x v="0"/>
    <x v="1"/>
    <x v="3"/>
    <x v="16"/>
    <x v="0"/>
  </r>
  <r>
    <n v="9"/>
    <n v="2"/>
    <n v="204"/>
    <n v="1"/>
    <n v="12893"/>
    <x v="565"/>
    <s v="UND"/>
    <n v="40"/>
    <n v="5660552.4000000004"/>
    <n v="141513.81"/>
    <s v="CEDIME SAN FELIPE - ZN"/>
    <x v="0"/>
    <x v="0"/>
    <x v="1"/>
    <x v="3"/>
    <x v="18"/>
    <x v="0"/>
  </r>
  <r>
    <n v="9"/>
    <n v="2"/>
    <n v="204"/>
    <n v="1"/>
    <n v="12951"/>
    <x v="655"/>
    <s v="UND"/>
    <n v="7"/>
    <n v="215180"/>
    <n v="30740"/>
    <s v="CEDIME SAN FELIPE - ZN"/>
    <x v="0"/>
    <x v="0"/>
    <x v="1"/>
    <x v="3"/>
    <x v="0"/>
    <x v="0"/>
  </r>
  <r>
    <n v="9"/>
    <n v="2"/>
    <n v="204"/>
    <n v="1"/>
    <n v="12952"/>
    <x v="656"/>
    <s v="UND"/>
    <n v="2"/>
    <n v="55216"/>
    <n v="27608"/>
    <s v="CEDIME SAN FELIPE - ZN"/>
    <x v="0"/>
    <x v="0"/>
    <x v="1"/>
    <x v="3"/>
    <x v="0"/>
    <x v="0"/>
  </r>
  <r>
    <n v="9"/>
    <n v="2"/>
    <n v="204"/>
    <n v="1"/>
    <n v="12956"/>
    <x v="567"/>
    <s v="UND"/>
    <n v="131"/>
    <n v="7612148"/>
    <n v="58108"/>
    <s v="CEDIME SAN FELIPE - ZN"/>
    <x v="0"/>
    <x v="0"/>
    <x v="1"/>
    <x v="3"/>
    <x v="17"/>
    <x v="0"/>
  </r>
  <r>
    <n v="9"/>
    <n v="2"/>
    <n v="204"/>
    <n v="1"/>
    <n v="12971"/>
    <x v="568"/>
    <s v="UND"/>
    <n v="7"/>
    <n v="73130.13"/>
    <n v="10447.17"/>
    <s v="CEDIME SAN FELIPE - ZN"/>
    <x v="0"/>
    <x v="0"/>
    <x v="1"/>
    <x v="3"/>
    <x v="27"/>
    <x v="0"/>
  </r>
  <r>
    <n v="9"/>
    <n v="2"/>
    <n v="204"/>
    <n v="1"/>
    <n v="12972"/>
    <x v="569"/>
    <s v="UND"/>
    <n v="23"/>
    <n v="198214"/>
    <n v="8618"/>
    <s v="CEDIME SAN FELIPE - ZN"/>
    <x v="0"/>
    <x v="0"/>
    <x v="1"/>
    <x v="3"/>
    <x v="27"/>
    <x v="0"/>
  </r>
  <r>
    <n v="9"/>
    <n v="2"/>
    <n v="204"/>
    <n v="1"/>
    <n v="13243"/>
    <x v="701"/>
    <s v="UND"/>
    <n v="30"/>
    <n v="226200"/>
    <n v="7540"/>
    <s v="CEDIME SAN FELIPE - ZN"/>
    <x v="0"/>
    <x v="0"/>
    <x v="1"/>
    <x v="3"/>
    <x v="22"/>
    <x v="0"/>
  </r>
  <r>
    <n v="9"/>
    <n v="2"/>
    <n v="204"/>
    <n v="1"/>
    <n v="13914"/>
    <x v="586"/>
    <s v="UND"/>
    <n v="25"/>
    <n v="16928213.120000001"/>
    <n v="677128.53"/>
    <s v="CEDIME SAN FELIPE - ZN"/>
    <x v="0"/>
    <x v="0"/>
    <x v="1"/>
    <x v="3"/>
    <x v="23"/>
    <x v="0"/>
  </r>
  <r>
    <n v="9"/>
    <n v="2"/>
    <n v="204"/>
    <n v="1"/>
    <n v="13917"/>
    <x v="334"/>
    <s v="MTS"/>
    <n v="50"/>
    <n v="530526"/>
    <n v="10610.52"/>
    <s v="CEDIME SAN FELIPE - ZN"/>
    <x v="0"/>
    <x v="0"/>
    <x v="1"/>
    <x v="3"/>
    <x v="14"/>
    <x v="0"/>
  </r>
  <r>
    <n v="9"/>
    <n v="2"/>
    <n v="204"/>
    <n v="1"/>
    <n v="13921"/>
    <x v="588"/>
    <s v="MTS"/>
    <n v="7"/>
    <n v="143277.4"/>
    <n v="20468.2"/>
    <s v="CEDIME SAN FELIPE - ZN"/>
    <x v="0"/>
    <x v="0"/>
    <x v="1"/>
    <x v="3"/>
    <x v="14"/>
    <x v="0"/>
  </r>
  <r>
    <n v="9"/>
    <n v="2"/>
    <n v="204"/>
    <n v="1"/>
    <n v="13961"/>
    <x v="589"/>
    <s v="UND"/>
    <n v="65"/>
    <n v="1960400"/>
    <n v="30160"/>
    <s v="CEDIME SAN FELIPE - ZN"/>
    <x v="0"/>
    <x v="0"/>
    <x v="1"/>
    <x v="3"/>
    <x v="22"/>
    <x v="0"/>
  </r>
  <r>
    <n v="9"/>
    <n v="2"/>
    <n v="204"/>
    <n v="1"/>
    <n v="13962"/>
    <x v="590"/>
    <s v="UND"/>
    <n v="65"/>
    <n v="3619200"/>
    <n v="55680"/>
    <s v="CEDIME SAN FELIPE - ZN"/>
    <x v="0"/>
    <x v="0"/>
    <x v="1"/>
    <x v="3"/>
    <x v="22"/>
    <x v="0"/>
  </r>
  <r>
    <n v="9"/>
    <n v="2"/>
    <n v="204"/>
    <n v="1"/>
    <n v="13966"/>
    <x v="593"/>
    <s v="UND"/>
    <n v="55"/>
    <n v="2552000"/>
    <n v="46400"/>
    <s v="CEDIME SAN FELIPE - ZN"/>
    <x v="0"/>
    <x v="0"/>
    <x v="1"/>
    <x v="3"/>
    <x v="22"/>
    <x v="0"/>
  </r>
  <r>
    <n v="9"/>
    <n v="2"/>
    <n v="204"/>
    <n v="1"/>
    <n v="13967"/>
    <x v="594"/>
    <s v="UND"/>
    <n v="55"/>
    <n v="4147000"/>
    <n v="75400"/>
    <s v="CEDIME SAN FELIPE - ZN"/>
    <x v="0"/>
    <x v="0"/>
    <x v="1"/>
    <x v="3"/>
    <x v="22"/>
    <x v="0"/>
  </r>
  <r>
    <n v="9"/>
    <n v="2"/>
    <n v="204"/>
    <n v="1"/>
    <n v="13969"/>
    <x v="595"/>
    <s v="UND"/>
    <n v="15"/>
    <n v="177480"/>
    <n v="11832"/>
    <s v="CEDIME SAN FELIPE - ZN"/>
    <x v="0"/>
    <x v="0"/>
    <x v="1"/>
    <x v="3"/>
    <x v="16"/>
    <x v="0"/>
  </r>
  <r>
    <n v="9"/>
    <n v="2"/>
    <n v="204"/>
    <n v="1"/>
    <n v="13971"/>
    <x v="661"/>
    <s v="UND"/>
    <n v="2"/>
    <n v="139200"/>
    <n v="69600"/>
    <s v="CEDIME SAN FELIPE - ZN"/>
    <x v="0"/>
    <x v="0"/>
    <x v="1"/>
    <x v="3"/>
    <x v="18"/>
    <x v="0"/>
  </r>
  <r>
    <n v="9"/>
    <n v="2"/>
    <n v="204"/>
    <n v="1"/>
    <n v="13972"/>
    <x v="596"/>
    <s v="UND"/>
    <n v="3"/>
    <n v="16008"/>
    <n v="5336"/>
    <s v="CEDIME SAN FELIPE - ZN"/>
    <x v="0"/>
    <x v="0"/>
    <x v="1"/>
    <x v="3"/>
    <x v="18"/>
    <x v="0"/>
  </r>
  <r>
    <n v="9"/>
    <n v="2"/>
    <n v="204"/>
    <n v="1"/>
    <n v="14014"/>
    <x v="597"/>
    <s v="MTS"/>
    <n v="554"/>
    <n v="1941216.21"/>
    <n v="3504"/>
    <s v="CEDIME SAN FELIPE - ZN"/>
    <x v="0"/>
    <x v="0"/>
    <x v="1"/>
    <x v="3"/>
    <x v="0"/>
    <x v="0"/>
  </r>
  <r>
    <n v="9"/>
    <n v="2"/>
    <n v="204"/>
    <n v="1"/>
    <n v="14255"/>
    <x v="600"/>
    <s v="UND"/>
    <n v="6"/>
    <n v="4542504"/>
    <n v="757084"/>
    <s v="CEDIME SAN FELIPE - ZN"/>
    <x v="0"/>
    <x v="0"/>
    <x v="1"/>
    <x v="3"/>
    <x v="19"/>
    <x v="0"/>
  </r>
  <r>
    <n v="9"/>
    <n v="2"/>
    <n v="205"/>
    <n v="1"/>
    <n v="9447"/>
    <x v="255"/>
    <s v="UND"/>
    <n v="8"/>
    <n v="85334.82"/>
    <n v="10666.85"/>
    <s v="CEDIME CHAPARRAL - ZS"/>
    <x v="0"/>
    <x v="0"/>
    <x v="1"/>
    <x v="3"/>
    <x v="16"/>
    <x v="0"/>
  </r>
  <r>
    <n v="9"/>
    <n v="2"/>
    <n v="205"/>
    <n v="1"/>
    <n v="9627"/>
    <x v="373"/>
    <s v="UND"/>
    <n v="65"/>
    <n v="104654.8"/>
    <n v="1610.08"/>
    <s v="CEDIME CHAPARRAL - ZS"/>
    <x v="0"/>
    <x v="0"/>
    <x v="1"/>
    <x v="3"/>
    <x v="17"/>
    <x v="0"/>
  </r>
  <r>
    <n v="9"/>
    <n v="2"/>
    <n v="205"/>
    <n v="1"/>
    <n v="9629"/>
    <x v="374"/>
    <s v="UND"/>
    <n v="98"/>
    <n v="3148355.01"/>
    <n v="32126.07"/>
    <s v="CEDIME CHAPARRAL - ZS"/>
    <x v="0"/>
    <x v="0"/>
    <x v="1"/>
    <x v="3"/>
    <x v="17"/>
    <x v="0"/>
  </r>
  <r>
    <n v="9"/>
    <n v="2"/>
    <n v="205"/>
    <n v="1"/>
    <n v="9630"/>
    <x v="375"/>
    <s v="UND"/>
    <n v="23"/>
    <n v="599334.42000000004"/>
    <n v="26058.02"/>
    <s v="CEDIME CHAPARRAL - ZS"/>
    <x v="0"/>
    <x v="0"/>
    <x v="1"/>
    <x v="3"/>
    <x v="17"/>
    <x v="0"/>
  </r>
  <r>
    <n v="9"/>
    <n v="2"/>
    <n v="205"/>
    <n v="1"/>
    <n v="9631"/>
    <x v="376"/>
    <s v="UND"/>
    <n v="2"/>
    <n v="28828.53"/>
    <n v="14414.27"/>
    <s v="CEDIME CHAPARRAL - ZS"/>
    <x v="0"/>
    <x v="0"/>
    <x v="1"/>
    <x v="3"/>
    <x v="17"/>
    <x v="0"/>
  </r>
  <r>
    <n v="9"/>
    <n v="2"/>
    <n v="205"/>
    <n v="1"/>
    <n v="9632"/>
    <x v="256"/>
    <s v="UND"/>
    <n v="47"/>
    <n v="164207.56"/>
    <n v="3493.78"/>
    <s v="CEDIME CHAPARRAL - ZS"/>
    <x v="0"/>
    <x v="0"/>
    <x v="1"/>
    <x v="3"/>
    <x v="16"/>
    <x v="0"/>
  </r>
  <r>
    <n v="9"/>
    <n v="2"/>
    <n v="205"/>
    <n v="1"/>
    <n v="9633"/>
    <x v="377"/>
    <s v="UND"/>
    <n v="17"/>
    <n v="65774.84"/>
    <n v="3869.11"/>
    <s v="CEDIME CHAPARRAL - ZS"/>
    <x v="0"/>
    <x v="0"/>
    <x v="1"/>
    <x v="3"/>
    <x v="17"/>
    <x v="0"/>
  </r>
  <r>
    <n v="9"/>
    <n v="2"/>
    <n v="205"/>
    <n v="1"/>
    <n v="9634"/>
    <x v="633"/>
    <s v="UND"/>
    <n v="12"/>
    <n v="48720"/>
    <n v="4060"/>
    <s v="CEDIME CHAPARRAL - ZS"/>
    <x v="0"/>
    <x v="0"/>
    <x v="1"/>
    <x v="3"/>
    <x v="17"/>
    <x v="0"/>
  </r>
  <r>
    <n v="9"/>
    <n v="2"/>
    <n v="205"/>
    <n v="1"/>
    <n v="9635"/>
    <x v="257"/>
    <s v="UND"/>
    <n v="17"/>
    <n v="542365.4"/>
    <n v="31903.85"/>
    <s v="CEDIME CHAPARRAL - ZS"/>
    <x v="0"/>
    <x v="0"/>
    <x v="1"/>
    <x v="3"/>
    <x v="17"/>
    <x v="0"/>
  </r>
  <r>
    <n v="9"/>
    <n v="2"/>
    <n v="205"/>
    <n v="1"/>
    <n v="9636"/>
    <x v="378"/>
    <s v="UND"/>
    <n v="59"/>
    <n v="502718.63"/>
    <n v="8520.65"/>
    <s v="CEDIME CHAPARRAL - ZS"/>
    <x v="0"/>
    <x v="0"/>
    <x v="1"/>
    <x v="3"/>
    <x v="17"/>
    <x v="0"/>
  </r>
  <r>
    <n v="9"/>
    <n v="2"/>
    <n v="205"/>
    <n v="1"/>
    <n v="9637"/>
    <x v="258"/>
    <s v="UND"/>
    <n v="38"/>
    <n v="929056.09"/>
    <n v="24448.85"/>
    <s v="CEDIME CHAPARRAL - ZS"/>
    <x v="0"/>
    <x v="0"/>
    <x v="1"/>
    <x v="3"/>
    <x v="17"/>
    <x v="0"/>
  </r>
  <r>
    <n v="9"/>
    <n v="2"/>
    <n v="205"/>
    <n v="1"/>
    <n v="9638"/>
    <x v="379"/>
    <s v="UND"/>
    <n v="17"/>
    <n v="62118"/>
    <n v="3654"/>
    <s v="CEDIME CHAPARRAL - ZS"/>
    <x v="0"/>
    <x v="0"/>
    <x v="1"/>
    <x v="3"/>
    <x v="16"/>
    <x v="0"/>
  </r>
  <r>
    <n v="9"/>
    <n v="2"/>
    <n v="205"/>
    <n v="1"/>
    <n v="9641"/>
    <x v="259"/>
    <s v="UND"/>
    <n v="18"/>
    <n v="62640"/>
    <n v="3480"/>
    <s v="CEDIME CHAPARRAL - ZS"/>
    <x v="0"/>
    <x v="0"/>
    <x v="1"/>
    <x v="3"/>
    <x v="16"/>
    <x v="0"/>
  </r>
  <r>
    <n v="9"/>
    <n v="2"/>
    <n v="205"/>
    <n v="1"/>
    <n v="9644"/>
    <x v="260"/>
    <s v="UND"/>
    <n v="21"/>
    <n v="37839.129999999997"/>
    <n v="1801.86"/>
    <s v="CEDIME CHAPARRAL - ZS"/>
    <x v="0"/>
    <x v="0"/>
    <x v="1"/>
    <x v="3"/>
    <x v="16"/>
    <x v="0"/>
  </r>
  <r>
    <n v="9"/>
    <n v="2"/>
    <n v="205"/>
    <n v="1"/>
    <n v="9647"/>
    <x v="382"/>
    <s v="UND"/>
    <n v="100"/>
    <n v="12564.66"/>
    <n v="125.65"/>
    <s v="CEDIME CHAPARRAL - ZS"/>
    <x v="0"/>
    <x v="0"/>
    <x v="1"/>
    <x v="3"/>
    <x v="16"/>
    <x v="0"/>
  </r>
  <r>
    <n v="9"/>
    <n v="2"/>
    <n v="205"/>
    <n v="1"/>
    <n v="9649"/>
    <x v="261"/>
    <s v="UND"/>
    <n v="3"/>
    <n v="14616"/>
    <n v="4872"/>
    <s v="CEDIME CHAPARRAL - ZS"/>
    <x v="0"/>
    <x v="0"/>
    <x v="1"/>
    <x v="3"/>
    <x v="16"/>
    <x v="0"/>
  </r>
  <r>
    <n v="9"/>
    <n v="2"/>
    <n v="205"/>
    <n v="1"/>
    <n v="9651"/>
    <x v="262"/>
    <s v="UND"/>
    <n v="85"/>
    <n v="44370"/>
    <n v="522"/>
    <s v="CEDIME CHAPARRAL - ZS"/>
    <x v="0"/>
    <x v="0"/>
    <x v="1"/>
    <x v="3"/>
    <x v="16"/>
    <x v="0"/>
  </r>
  <r>
    <n v="9"/>
    <n v="2"/>
    <n v="205"/>
    <n v="1"/>
    <n v="9653"/>
    <x v="385"/>
    <s v="UND"/>
    <n v="38"/>
    <n v="89110.66"/>
    <n v="2345.02"/>
    <s v="CEDIME CHAPARRAL - ZS"/>
    <x v="0"/>
    <x v="0"/>
    <x v="1"/>
    <x v="3"/>
    <x v="16"/>
    <x v="0"/>
  </r>
  <r>
    <n v="9"/>
    <n v="2"/>
    <n v="205"/>
    <n v="1"/>
    <n v="9654"/>
    <x v="263"/>
    <s v="UND"/>
    <n v="72"/>
    <n v="75502.48"/>
    <n v="1048.6400000000001"/>
    <s v="CEDIME CHAPARRAL - ZS"/>
    <x v="0"/>
    <x v="0"/>
    <x v="1"/>
    <x v="3"/>
    <x v="16"/>
    <x v="0"/>
  </r>
  <r>
    <n v="9"/>
    <n v="2"/>
    <n v="205"/>
    <n v="1"/>
    <n v="9657"/>
    <x v="264"/>
    <s v="UND"/>
    <n v="21"/>
    <n v="44287.16"/>
    <n v="2108.91"/>
    <s v="CEDIME CHAPARRAL - ZS"/>
    <x v="0"/>
    <x v="0"/>
    <x v="1"/>
    <x v="3"/>
    <x v="16"/>
    <x v="0"/>
  </r>
  <r>
    <n v="9"/>
    <n v="2"/>
    <n v="205"/>
    <n v="1"/>
    <n v="9658"/>
    <x v="386"/>
    <s v="UND"/>
    <n v="25"/>
    <n v="103162.48"/>
    <n v="4126.5"/>
    <s v="CEDIME CHAPARRAL - ZS"/>
    <x v="0"/>
    <x v="0"/>
    <x v="1"/>
    <x v="3"/>
    <x v="16"/>
    <x v="0"/>
  </r>
  <r>
    <n v="9"/>
    <n v="2"/>
    <n v="205"/>
    <n v="1"/>
    <n v="9659"/>
    <x v="387"/>
    <s v="UND"/>
    <n v="16"/>
    <n v="75683.679999999993"/>
    <n v="4730.2299999999996"/>
    <s v="CEDIME CHAPARRAL - ZS"/>
    <x v="0"/>
    <x v="0"/>
    <x v="1"/>
    <x v="3"/>
    <x v="16"/>
    <x v="0"/>
  </r>
  <r>
    <n v="9"/>
    <n v="2"/>
    <n v="205"/>
    <n v="1"/>
    <n v="9661"/>
    <x v="388"/>
    <s v="UND"/>
    <n v="1"/>
    <n v="21561.24"/>
    <n v="21561.24"/>
    <s v="CEDIME CHAPARRAL - ZS"/>
    <x v="0"/>
    <x v="0"/>
    <x v="1"/>
    <x v="3"/>
    <x v="18"/>
    <x v="0"/>
  </r>
  <r>
    <n v="9"/>
    <n v="2"/>
    <n v="205"/>
    <n v="1"/>
    <n v="9665"/>
    <x v="265"/>
    <s v="UND"/>
    <n v="13"/>
    <n v="40716"/>
    <n v="3132"/>
    <s v="CEDIME CHAPARRAL - ZS"/>
    <x v="0"/>
    <x v="0"/>
    <x v="1"/>
    <x v="3"/>
    <x v="16"/>
    <x v="0"/>
  </r>
  <r>
    <n v="9"/>
    <n v="2"/>
    <n v="205"/>
    <n v="1"/>
    <n v="9680"/>
    <x v="267"/>
    <s v="UND"/>
    <n v="25"/>
    <n v="1340524.72"/>
    <n v="53620.99"/>
    <s v="CEDIME CHAPARRAL - ZS"/>
    <x v="0"/>
    <x v="0"/>
    <x v="1"/>
    <x v="3"/>
    <x v="18"/>
    <x v="0"/>
  </r>
  <r>
    <n v="9"/>
    <n v="2"/>
    <n v="205"/>
    <n v="1"/>
    <n v="9682"/>
    <x v="389"/>
    <s v="UND"/>
    <n v="3"/>
    <n v="234256.36"/>
    <n v="78085.440000000002"/>
    <s v="CEDIME CHAPARRAL - ZS"/>
    <x v="0"/>
    <x v="0"/>
    <x v="1"/>
    <x v="3"/>
    <x v="18"/>
    <x v="0"/>
  </r>
  <r>
    <n v="9"/>
    <n v="2"/>
    <n v="205"/>
    <n v="1"/>
    <n v="9683"/>
    <x v="390"/>
    <s v="UND"/>
    <n v="4"/>
    <n v="679843.95"/>
    <n v="169960.99"/>
    <s v="CEDIME CHAPARRAL - ZS"/>
    <x v="0"/>
    <x v="0"/>
    <x v="1"/>
    <x v="3"/>
    <x v="18"/>
    <x v="0"/>
  </r>
  <r>
    <n v="9"/>
    <n v="2"/>
    <n v="205"/>
    <n v="1"/>
    <n v="9692"/>
    <x v="268"/>
    <s v="UND"/>
    <n v="23"/>
    <n v="13651.09"/>
    <n v="593.53"/>
    <s v="CEDIME CHAPARRAL - ZS"/>
    <x v="0"/>
    <x v="0"/>
    <x v="1"/>
    <x v="3"/>
    <x v="18"/>
    <x v="0"/>
  </r>
  <r>
    <n v="9"/>
    <n v="2"/>
    <n v="205"/>
    <n v="1"/>
    <n v="9695"/>
    <x v="269"/>
    <s v="UND"/>
    <n v="3"/>
    <n v="29926.86"/>
    <n v="9975.6200000000008"/>
    <s v="CEDIME CHAPARRAL - ZS"/>
    <x v="0"/>
    <x v="0"/>
    <x v="1"/>
    <x v="3"/>
    <x v="18"/>
    <x v="0"/>
  </r>
  <r>
    <n v="9"/>
    <n v="2"/>
    <n v="205"/>
    <n v="1"/>
    <n v="9710"/>
    <x v="395"/>
    <s v="UND"/>
    <n v="3"/>
    <n v="21054"/>
    <n v="7018"/>
    <s v="CEDIME CHAPARRAL - ZS"/>
    <x v="0"/>
    <x v="0"/>
    <x v="1"/>
    <x v="3"/>
    <x v="16"/>
    <x v="0"/>
  </r>
  <r>
    <n v="9"/>
    <n v="2"/>
    <n v="205"/>
    <n v="1"/>
    <n v="9720"/>
    <x v="397"/>
    <s v="UND"/>
    <n v="6"/>
    <n v="47610.239999999998"/>
    <n v="7935.04"/>
    <s v="CEDIME CHAPARRAL - ZS"/>
    <x v="0"/>
    <x v="0"/>
    <x v="1"/>
    <x v="3"/>
    <x v="16"/>
    <x v="0"/>
  </r>
  <r>
    <n v="9"/>
    <n v="2"/>
    <n v="205"/>
    <n v="1"/>
    <n v="9721"/>
    <x v="398"/>
    <s v="UND"/>
    <n v="10"/>
    <n v="72682.8"/>
    <n v="7268.28"/>
    <s v="CEDIME CHAPARRAL - ZS"/>
    <x v="0"/>
    <x v="0"/>
    <x v="1"/>
    <x v="3"/>
    <x v="16"/>
    <x v="0"/>
  </r>
  <r>
    <n v="9"/>
    <n v="2"/>
    <n v="205"/>
    <n v="1"/>
    <n v="9722"/>
    <x v="399"/>
    <s v="UND"/>
    <n v="22"/>
    <n v="178850.07"/>
    <n v="8129.55"/>
    <s v="CEDIME CHAPARRAL - ZS"/>
    <x v="0"/>
    <x v="0"/>
    <x v="1"/>
    <x v="3"/>
    <x v="16"/>
    <x v="0"/>
  </r>
  <r>
    <n v="9"/>
    <n v="2"/>
    <n v="205"/>
    <n v="1"/>
    <n v="9723"/>
    <x v="400"/>
    <s v="UND"/>
    <n v="27"/>
    <n v="95441.08"/>
    <n v="3534.86"/>
    <s v="CEDIME CHAPARRAL - ZS"/>
    <x v="0"/>
    <x v="0"/>
    <x v="1"/>
    <x v="3"/>
    <x v="16"/>
    <x v="0"/>
  </r>
  <r>
    <n v="9"/>
    <n v="2"/>
    <n v="205"/>
    <n v="1"/>
    <n v="9724"/>
    <x v="270"/>
    <s v="UND"/>
    <n v="6"/>
    <n v="73221.509999999995"/>
    <n v="12203.59"/>
    <s v="CEDIME CHAPARRAL - ZS"/>
    <x v="0"/>
    <x v="0"/>
    <x v="1"/>
    <x v="3"/>
    <x v="16"/>
    <x v="0"/>
  </r>
  <r>
    <n v="9"/>
    <n v="2"/>
    <n v="205"/>
    <n v="1"/>
    <n v="9726"/>
    <x v="401"/>
    <s v="UND"/>
    <n v="21"/>
    <n v="1277405.1299999999"/>
    <n v="60828.82"/>
    <s v="CEDIME CHAPARRAL - ZS"/>
    <x v="0"/>
    <x v="0"/>
    <x v="1"/>
    <x v="3"/>
    <x v="16"/>
    <x v="0"/>
  </r>
  <r>
    <n v="9"/>
    <n v="2"/>
    <n v="205"/>
    <n v="1"/>
    <n v="9732"/>
    <x v="403"/>
    <s v="UND"/>
    <n v="48"/>
    <n v="27373.439999999999"/>
    <n v="570.28"/>
    <s v="CEDIME CHAPARRAL - ZS"/>
    <x v="0"/>
    <x v="0"/>
    <x v="1"/>
    <x v="3"/>
    <x v="16"/>
    <x v="0"/>
  </r>
  <r>
    <n v="9"/>
    <n v="2"/>
    <n v="205"/>
    <n v="1"/>
    <n v="9733"/>
    <x v="271"/>
    <s v="UND"/>
    <n v="126"/>
    <n v="703951.66"/>
    <n v="5586.92"/>
    <s v="CEDIME CHAPARRAL - ZS"/>
    <x v="0"/>
    <x v="0"/>
    <x v="1"/>
    <x v="3"/>
    <x v="16"/>
    <x v="0"/>
  </r>
  <r>
    <n v="9"/>
    <n v="2"/>
    <n v="205"/>
    <n v="1"/>
    <n v="9737"/>
    <x v="405"/>
    <s v="UND"/>
    <n v="36"/>
    <n v="2888206.44"/>
    <n v="80227.960000000006"/>
    <s v="CEDIME CHAPARRAL - ZS"/>
    <x v="0"/>
    <x v="0"/>
    <x v="1"/>
    <x v="3"/>
    <x v="27"/>
    <x v="0"/>
  </r>
  <r>
    <n v="9"/>
    <n v="2"/>
    <n v="205"/>
    <n v="1"/>
    <n v="9740"/>
    <x v="406"/>
    <s v="UND"/>
    <n v="42"/>
    <n v="193423.14"/>
    <n v="4605.3100000000004"/>
    <s v="CEDIME CHAPARRAL - ZS"/>
    <x v="0"/>
    <x v="0"/>
    <x v="1"/>
    <x v="3"/>
    <x v="18"/>
    <x v="0"/>
  </r>
  <r>
    <n v="9"/>
    <n v="2"/>
    <n v="205"/>
    <n v="1"/>
    <n v="9741"/>
    <x v="407"/>
    <s v="UND"/>
    <n v="16"/>
    <n v="147076.28"/>
    <n v="9192.2800000000007"/>
    <s v="CEDIME CHAPARRAL - ZS"/>
    <x v="0"/>
    <x v="0"/>
    <x v="1"/>
    <x v="3"/>
    <x v="18"/>
    <x v="0"/>
  </r>
  <r>
    <n v="9"/>
    <n v="2"/>
    <n v="205"/>
    <n v="1"/>
    <n v="9742"/>
    <x v="408"/>
    <s v="UND"/>
    <n v="19"/>
    <n v="263319.09000000003"/>
    <n v="13858.89"/>
    <s v="CEDIME CHAPARRAL - ZS"/>
    <x v="0"/>
    <x v="0"/>
    <x v="1"/>
    <x v="3"/>
    <x v="18"/>
    <x v="0"/>
  </r>
  <r>
    <n v="9"/>
    <n v="2"/>
    <n v="205"/>
    <n v="1"/>
    <n v="9743"/>
    <x v="409"/>
    <s v="UND"/>
    <n v="11"/>
    <n v="217106"/>
    <n v="19736.91"/>
    <s v="CEDIME CHAPARRAL - ZS"/>
    <x v="0"/>
    <x v="0"/>
    <x v="1"/>
    <x v="3"/>
    <x v="18"/>
    <x v="0"/>
  </r>
  <r>
    <n v="9"/>
    <n v="2"/>
    <n v="205"/>
    <n v="1"/>
    <n v="9744"/>
    <x v="410"/>
    <s v="UND"/>
    <n v="2"/>
    <n v="49539.08"/>
    <n v="24769.56"/>
    <s v="CEDIME CHAPARRAL - ZS"/>
    <x v="0"/>
    <x v="0"/>
    <x v="1"/>
    <x v="3"/>
    <x v="18"/>
    <x v="0"/>
  </r>
  <r>
    <n v="9"/>
    <n v="2"/>
    <n v="205"/>
    <n v="1"/>
    <n v="9747"/>
    <x v="272"/>
    <s v="UND"/>
    <n v="6"/>
    <n v="1398572.79"/>
    <n v="233095.47"/>
    <s v="CEDIME CHAPARRAL - ZS"/>
    <x v="0"/>
    <x v="0"/>
    <x v="1"/>
    <x v="3"/>
    <x v="19"/>
    <x v="0"/>
  </r>
  <r>
    <n v="9"/>
    <n v="2"/>
    <n v="205"/>
    <n v="1"/>
    <n v="9752"/>
    <x v="273"/>
    <s v="MTS"/>
    <n v="1"/>
    <n v="67381.23"/>
    <n v="67381.23"/>
    <s v="CEDIME CHAPARRAL - ZS"/>
    <x v="0"/>
    <x v="0"/>
    <x v="1"/>
    <x v="3"/>
    <x v="16"/>
    <x v="0"/>
  </r>
  <r>
    <n v="9"/>
    <n v="2"/>
    <n v="205"/>
    <n v="1"/>
    <n v="9757"/>
    <x v="411"/>
    <s v="UND"/>
    <n v="241"/>
    <n v="286506.34999999998"/>
    <n v="1188.82"/>
    <s v="CEDIME CHAPARRAL - ZS"/>
    <x v="0"/>
    <x v="0"/>
    <x v="1"/>
    <x v="3"/>
    <x v="33"/>
    <x v="0"/>
  </r>
  <r>
    <n v="9"/>
    <n v="2"/>
    <n v="205"/>
    <n v="1"/>
    <n v="9763"/>
    <x v="412"/>
    <s v="UND"/>
    <n v="54"/>
    <n v="140178.29999999999"/>
    <n v="2595.9"/>
    <s v="CEDIME CHAPARRAL - ZS"/>
    <x v="0"/>
    <x v="0"/>
    <x v="1"/>
    <x v="3"/>
    <x v="33"/>
    <x v="0"/>
  </r>
  <r>
    <n v="9"/>
    <n v="2"/>
    <n v="205"/>
    <n v="1"/>
    <n v="9778"/>
    <x v="274"/>
    <s v="UND"/>
    <n v="43"/>
    <n v="85740.62"/>
    <n v="1993.97"/>
    <s v="CEDIME CHAPARRAL - ZS"/>
    <x v="0"/>
    <x v="0"/>
    <x v="1"/>
    <x v="3"/>
    <x v="16"/>
    <x v="0"/>
  </r>
  <r>
    <n v="9"/>
    <n v="2"/>
    <n v="205"/>
    <n v="1"/>
    <n v="9780"/>
    <x v="275"/>
    <s v="UND"/>
    <n v="5"/>
    <n v="94741.98"/>
    <n v="18948.400000000001"/>
    <s v="CEDIME CHAPARRAL - ZS"/>
    <x v="0"/>
    <x v="0"/>
    <x v="1"/>
    <x v="3"/>
    <x v="18"/>
    <x v="0"/>
  </r>
  <r>
    <n v="9"/>
    <n v="2"/>
    <n v="205"/>
    <n v="1"/>
    <n v="9789"/>
    <x v="276"/>
    <s v="UND"/>
    <n v="25"/>
    <n v="113744.83"/>
    <n v="4549.8"/>
    <s v="CEDIME CHAPARRAL - ZS"/>
    <x v="0"/>
    <x v="0"/>
    <x v="1"/>
    <x v="3"/>
    <x v="16"/>
    <x v="0"/>
  </r>
  <r>
    <n v="9"/>
    <n v="2"/>
    <n v="205"/>
    <n v="1"/>
    <n v="9799"/>
    <x v="414"/>
    <s v="UND"/>
    <n v="22"/>
    <n v="260685.45"/>
    <n v="11849.34"/>
    <s v="CEDIME CHAPARRAL - ZS"/>
    <x v="0"/>
    <x v="0"/>
    <x v="1"/>
    <x v="3"/>
    <x v="18"/>
    <x v="0"/>
  </r>
  <r>
    <n v="9"/>
    <n v="2"/>
    <n v="205"/>
    <n v="1"/>
    <n v="9800"/>
    <x v="277"/>
    <s v="UND"/>
    <n v="18"/>
    <n v="251667.4"/>
    <n v="13981.52"/>
    <s v="CEDIME CHAPARRAL - ZS"/>
    <x v="0"/>
    <x v="0"/>
    <x v="1"/>
    <x v="3"/>
    <x v="18"/>
    <x v="0"/>
  </r>
  <r>
    <n v="9"/>
    <n v="2"/>
    <n v="205"/>
    <n v="1"/>
    <n v="9814"/>
    <x v="416"/>
    <s v="MTS"/>
    <n v="887"/>
    <n v="910910.27"/>
    <n v="1026.96"/>
    <s v="CEDIME CHAPARRAL - ZS"/>
    <x v="0"/>
    <x v="0"/>
    <x v="1"/>
    <x v="3"/>
    <x v="14"/>
    <x v="0"/>
  </r>
  <r>
    <n v="9"/>
    <n v="2"/>
    <n v="205"/>
    <n v="1"/>
    <n v="9815"/>
    <x v="417"/>
    <s v="MTS"/>
    <n v="737"/>
    <n v="1780074.14"/>
    <n v="2415.3000000000002"/>
    <s v="CEDIME CHAPARRAL - ZS"/>
    <x v="0"/>
    <x v="0"/>
    <x v="1"/>
    <x v="3"/>
    <x v="14"/>
    <x v="0"/>
  </r>
  <r>
    <n v="9"/>
    <n v="2"/>
    <n v="205"/>
    <n v="1"/>
    <n v="9817"/>
    <x v="418"/>
    <s v="MTS"/>
    <n v="2993"/>
    <n v="3917605.97"/>
    <n v="1308.92"/>
    <s v="CEDIME CHAPARRAL - ZS"/>
    <x v="0"/>
    <x v="0"/>
    <x v="1"/>
    <x v="3"/>
    <x v="14"/>
    <x v="0"/>
  </r>
  <r>
    <n v="9"/>
    <n v="2"/>
    <n v="205"/>
    <n v="1"/>
    <n v="9820"/>
    <x v="278"/>
    <s v="MTS"/>
    <n v="1600"/>
    <n v="3753373.46"/>
    <n v="2345.86"/>
    <s v="CEDIME CHAPARRAL - ZS"/>
    <x v="0"/>
    <x v="0"/>
    <x v="1"/>
    <x v="3"/>
    <x v="14"/>
    <x v="0"/>
  </r>
  <r>
    <n v="9"/>
    <n v="2"/>
    <n v="205"/>
    <n v="1"/>
    <n v="9821"/>
    <x v="279"/>
    <s v="MTS"/>
    <n v="66"/>
    <n v="196502.01"/>
    <n v="2977.3"/>
    <s v="CEDIME CHAPARRAL - ZS"/>
    <x v="0"/>
    <x v="0"/>
    <x v="1"/>
    <x v="3"/>
    <x v="14"/>
    <x v="0"/>
  </r>
  <r>
    <n v="9"/>
    <n v="2"/>
    <n v="205"/>
    <n v="1"/>
    <n v="9822"/>
    <x v="280"/>
    <s v="MTS"/>
    <n v="653"/>
    <n v="3190773.03"/>
    <n v="4886.33"/>
    <s v="CEDIME CHAPARRAL - ZS"/>
    <x v="0"/>
    <x v="0"/>
    <x v="1"/>
    <x v="3"/>
    <x v="14"/>
    <x v="0"/>
  </r>
  <r>
    <n v="9"/>
    <n v="2"/>
    <n v="205"/>
    <n v="1"/>
    <n v="9829"/>
    <x v="421"/>
    <s v="MTS"/>
    <n v="15"/>
    <n v="148744"/>
    <n v="9916.27"/>
    <s v="CEDIME CHAPARRAL - ZS"/>
    <x v="0"/>
    <x v="0"/>
    <x v="1"/>
    <x v="3"/>
    <x v="14"/>
    <x v="0"/>
  </r>
  <r>
    <n v="9"/>
    <n v="2"/>
    <n v="205"/>
    <n v="1"/>
    <n v="9832"/>
    <x v="422"/>
    <s v="MTS"/>
    <n v="131.4"/>
    <n v="2031075.49"/>
    <n v="15457.2"/>
    <s v="CEDIME CHAPARRAL - ZS"/>
    <x v="0"/>
    <x v="0"/>
    <x v="1"/>
    <x v="3"/>
    <x v="14"/>
    <x v="0"/>
  </r>
  <r>
    <n v="9"/>
    <n v="2"/>
    <n v="205"/>
    <n v="1"/>
    <n v="9833"/>
    <x v="423"/>
    <s v="MTS"/>
    <n v="80"/>
    <n v="1547932.24"/>
    <n v="19349.150000000001"/>
    <s v="CEDIME CHAPARRAL - ZS"/>
    <x v="0"/>
    <x v="0"/>
    <x v="1"/>
    <x v="3"/>
    <x v="14"/>
    <x v="0"/>
  </r>
  <r>
    <n v="9"/>
    <n v="2"/>
    <n v="205"/>
    <n v="1"/>
    <n v="9835"/>
    <x v="424"/>
    <s v="MTS"/>
    <n v="41"/>
    <n v="1195089.26"/>
    <n v="29148.52"/>
    <s v="CEDIME CHAPARRAL - ZS"/>
    <x v="0"/>
    <x v="0"/>
    <x v="1"/>
    <x v="3"/>
    <x v="14"/>
    <x v="0"/>
  </r>
  <r>
    <n v="9"/>
    <n v="2"/>
    <n v="205"/>
    <n v="1"/>
    <n v="9849"/>
    <x v="281"/>
    <s v="MTS"/>
    <n v="80"/>
    <n v="195413.35"/>
    <n v="2442.67"/>
    <s v="CEDIME CHAPARRAL - ZS"/>
    <x v="0"/>
    <x v="0"/>
    <x v="1"/>
    <x v="3"/>
    <x v="14"/>
    <x v="0"/>
  </r>
  <r>
    <n v="9"/>
    <n v="2"/>
    <n v="205"/>
    <n v="1"/>
    <n v="9891"/>
    <x v="428"/>
    <s v="UND"/>
    <n v="4"/>
    <n v="141872.66"/>
    <n v="35468.160000000003"/>
    <s v="CEDIME CHAPARRAL - ZS"/>
    <x v="0"/>
    <x v="0"/>
    <x v="1"/>
    <x v="3"/>
    <x v="18"/>
    <x v="0"/>
  </r>
  <r>
    <n v="9"/>
    <n v="2"/>
    <n v="205"/>
    <n v="1"/>
    <n v="9896"/>
    <x v="430"/>
    <s v="UND"/>
    <n v="26"/>
    <n v="271716.64"/>
    <n v="10450.64"/>
    <s v="CEDIME CHAPARRAL - ZS"/>
    <x v="0"/>
    <x v="0"/>
    <x v="1"/>
    <x v="3"/>
    <x v="17"/>
    <x v="0"/>
  </r>
  <r>
    <n v="9"/>
    <n v="2"/>
    <n v="205"/>
    <n v="1"/>
    <n v="9899"/>
    <x v="431"/>
    <s v="UND"/>
    <n v="25"/>
    <n v="86354.5"/>
    <n v="3454.18"/>
    <s v="CEDIME CHAPARRAL - ZS"/>
    <x v="0"/>
    <x v="0"/>
    <x v="1"/>
    <x v="3"/>
    <x v="16"/>
    <x v="0"/>
  </r>
  <r>
    <n v="9"/>
    <n v="2"/>
    <n v="205"/>
    <n v="1"/>
    <n v="9909"/>
    <x v="432"/>
    <s v="UND"/>
    <n v="20"/>
    <n v="2903.47"/>
    <n v="145.16999999999999"/>
    <s v="CEDIME CHAPARRAL - ZS"/>
    <x v="0"/>
    <x v="0"/>
    <x v="1"/>
    <x v="3"/>
    <x v="16"/>
    <x v="0"/>
  </r>
  <r>
    <n v="9"/>
    <n v="2"/>
    <n v="205"/>
    <n v="1"/>
    <n v="10055"/>
    <x v="437"/>
    <s v="UND"/>
    <n v="6"/>
    <n v="56376.24"/>
    <n v="9396.0400000000009"/>
    <s v="CEDIME CHAPARRAL - ZS"/>
    <x v="0"/>
    <x v="0"/>
    <x v="1"/>
    <x v="3"/>
    <x v="16"/>
    <x v="0"/>
  </r>
  <r>
    <n v="9"/>
    <n v="2"/>
    <n v="205"/>
    <n v="1"/>
    <n v="10056"/>
    <x v="288"/>
    <s v="UND"/>
    <n v="6"/>
    <n v="64132.800000000003"/>
    <n v="10688.8"/>
    <s v="CEDIME CHAPARRAL - ZS"/>
    <x v="0"/>
    <x v="0"/>
    <x v="1"/>
    <x v="3"/>
    <x v="16"/>
    <x v="0"/>
  </r>
  <r>
    <n v="9"/>
    <n v="2"/>
    <n v="205"/>
    <n v="1"/>
    <n v="10058"/>
    <x v="289"/>
    <s v="UND"/>
    <n v="11"/>
    <n v="113006.95"/>
    <n v="10273.36"/>
    <s v="CEDIME CHAPARRAL - ZS"/>
    <x v="0"/>
    <x v="0"/>
    <x v="1"/>
    <x v="3"/>
    <x v="16"/>
    <x v="0"/>
  </r>
  <r>
    <n v="9"/>
    <n v="2"/>
    <n v="205"/>
    <n v="1"/>
    <n v="10065"/>
    <x v="439"/>
    <s v="UND"/>
    <n v="3"/>
    <n v="20606"/>
    <n v="6868.67"/>
    <s v="CEDIME CHAPARRAL - ZS"/>
    <x v="0"/>
    <x v="0"/>
    <x v="1"/>
    <x v="3"/>
    <x v="21"/>
    <x v="0"/>
  </r>
  <r>
    <n v="9"/>
    <n v="2"/>
    <n v="205"/>
    <n v="1"/>
    <n v="10066"/>
    <x v="291"/>
    <s v="UND"/>
    <n v="15"/>
    <n v="252915.12"/>
    <n v="16861.009999999998"/>
    <s v="CEDIME CHAPARRAL - ZS"/>
    <x v="0"/>
    <x v="0"/>
    <x v="1"/>
    <x v="3"/>
    <x v="21"/>
    <x v="0"/>
  </r>
  <r>
    <n v="9"/>
    <n v="2"/>
    <n v="205"/>
    <n v="1"/>
    <n v="10077"/>
    <x v="440"/>
    <s v="UND"/>
    <n v="1"/>
    <n v="2695"/>
    <n v="2695"/>
    <s v="CEDIME CHAPARRAL - ZS"/>
    <x v="0"/>
    <x v="0"/>
    <x v="1"/>
    <x v="3"/>
    <x v="33"/>
    <x v="0"/>
  </r>
  <r>
    <n v="9"/>
    <n v="2"/>
    <n v="205"/>
    <n v="1"/>
    <n v="10078"/>
    <x v="441"/>
    <s v="UND"/>
    <n v="50"/>
    <n v="86267.62"/>
    <n v="1725.35"/>
    <s v="CEDIME CHAPARRAL - ZS"/>
    <x v="0"/>
    <x v="0"/>
    <x v="1"/>
    <x v="3"/>
    <x v="33"/>
    <x v="0"/>
  </r>
  <r>
    <n v="9"/>
    <n v="2"/>
    <n v="205"/>
    <n v="1"/>
    <n v="10079"/>
    <x v="672"/>
    <s v="UND"/>
    <n v="2"/>
    <n v="221864.64"/>
    <n v="110932.32"/>
    <s v="CEDIME CHAPARRAL - ZS"/>
    <x v="0"/>
    <x v="0"/>
    <x v="1"/>
    <x v="3"/>
    <x v="18"/>
    <x v="0"/>
  </r>
  <r>
    <n v="9"/>
    <n v="2"/>
    <n v="205"/>
    <n v="1"/>
    <n v="10101"/>
    <x v="442"/>
    <s v="UND"/>
    <n v="12"/>
    <n v="24804"/>
    <n v="2067"/>
    <s v="CEDIME CHAPARRAL - ZS"/>
    <x v="0"/>
    <x v="0"/>
    <x v="1"/>
    <x v="3"/>
    <x v="22"/>
    <x v="0"/>
  </r>
  <r>
    <n v="9"/>
    <n v="2"/>
    <n v="205"/>
    <n v="1"/>
    <n v="10142"/>
    <x v="293"/>
    <s v="UND"/>
    <n v="7"/>
    <n v="2131665.94"/>
    <n v="304523.71000000002"/>
    <s v="CEDIME CHAPARRAL - ZS"/>
    <x v="0"/>
    <x v="0"/>
    <x v="1"/>
    <x v="3"/>
    <x v="19"/>
    <x v="0"/>
  </r>
  <r>
    <n v="9"/>
    <n v="2"/>
    <n v="205"/>
    <n v="1"/>
    <n v="10145"/>
    <x v="444"/>
    <s v="UND"/>
    <n v="1"/>
    <n v="56102"/>
    <n v="56102"/>
    <s v="CEDIME CHAPARRAL - ZS"/>
    <x v="0"/>
    <x v="0"/>
    <x v="1"/>
    <x v="3"/>
    <x v="16"/>
    <x v="0"/>
  </r>
  <r>
    <n v="9"/>
    <n v="2"/>
    <n v="205"/>
    <n v="1"/>
    <n v="10196"/>
    <x v="446"/>
    <s v="UND"/>
    <n v="4"/>
    <n v="923919.46"/>
    <n v="230979.87"/>
    <s v="CEDIME CHAPARRAL - ZS"/>
    <x v="0"/>
    <x v="0"/>
    <x v="1"/>
    <x v="3"/>
    <x v="19"/>
    <x v="0"/>
  </r>
  <r>
    <n v="9"/>
    <n v="2"/>
    <n v="205"/>
    <n v="1"/>
    <n v="10207"/>
    <x v="448"/>
    <s v="UND"/>
    <n v="33"/>
    <n v="841028.74"/>
    <n v="25485.72"/>
    <s v="CEDIME CHAPARRAL - ZS"/>
    <x v="0"/>
    <x v="0"/>
    <x v="1"/>
    <x v="3"/>
    <x v="27"/>
    <x v="0"/>
  </r>
  <r>
    <n v="9"/>
    <n v="2"/>
    <n v="205"/>
    <n v="1"/>
    <n v="10208"/>
    <x v="449"/>
    <s v="UND"/>
    <n v="11"/>
    <n v="121136.37"/>
    <n v="11012.4"/>
    <s v="CEDIME CHAPARRAL - ZS"/>
    <x v="0"/>
    <x v="0"/>
    <x v="1"/>
    <x v="3"/>
    <x v="27"/>
    <x v="0"/>
  </r>
  <r>
    <n v="9"/>
    <n v="2"/>
    <n v="205"/>
    <n v="1"/>
    <n v="10210"/>
    <x v="450"/>
    <s v="UND"/>
    <n v="20"/>
    <n v="67195.199999999997"/>
    <n v="3359.76"/>
    <s v="CEDIME CHAPARRAL - ZS"/>
    <x v="0"/>
    <x v="0"/>
    <x v="1"/>
    <x v="3"/>
    <x v="21"/>
    <x v="0"/>
  </r>
  <r>
    <n v="9"/>
    <n v="2"/>
    <n v="205"/>
    <n v="1"/>
    <n v="10212"/>
    <x v="451"/>
    <s v="UND"/>
    <n v="10"/>
    <n v="92284.800000000003"/>
    <n v="9228.48"/>
    <s v="CEDIME CHAPARRAL - ZS"/>
    <x v="0"/>
    <x v="0"/>
    <x v="1"/>
    <x v="3"/>
    <x v="21"/>
    <x v="0"/>
  </r>
  <r>
    <n v="9"/>
    <n v="2"/>
    <n v="205"/>
    <n v="1"/>
    <n v="10213"/>
    <x v="296"/>
    <s v="UND"/>
    <n v="22"/>
    <n v="264341.44"/>
    <n v="12015.52"/>
    <s v="CEDIME CHAPARRAL - ZS"/>
    <x v="0"/>
    <x v="0"/>
    <x v="1"/>
    <x v="3"/>
    <x v="21"/>
    <x v="0"/>
  </r>
  <r>
    <n v="9"/>
    <n v="2"/>
    <n v="205"/>
    <n v="1"/>
    <n v="10232"/>
    <x v="456"/>
    <s v="UND"/>
    <n v="14"/>
    <n v="38748.5"/>
    <n v="2767.75"/>
    <s v="CEDIME CHAPARRAL - ZS"/>
    <x v="0"/>
    <x v="0"/>
    <x v="1"/>
    <x v="3"/>
    <x v="33"/>
    <x v="0"/>
  </r>
  <r>
    <n v="9"/>
    <n v="2"/>
    <n v="205"/>
    <n v="1"/>
    <n v="10234"/>
    <x v="457"/>
    <s v="UND"/>
    <n v="33"/>
    <n v="90732.34"/>
    <n v="2749.46"/>
    <s v="CEDIME CHAPARRAL - ZS"/>
    <x v="0"/>
    <x v="0"/>
    <x v="1"/>
    <x v="3"/>
    <x v="33"/>
    <x v="0"/>
  </r>
  <r>
    <n v="9"/>
    <n v="2"/>
    <n v="205"/>
    <n v="1"/>
    <n v="10235"/>
    <x v="458"/>
    <s v="UND"/>
    <n v="4"/>
    <n v="12296"/>
    <n v="3074"/>
    <s v="CEDIME CHAPARRAL - ZS"/>
    <x v="0"/>
    <x v="0"/>
    <x v="1"/>
    <x v="3"/>
    <x v="33"/>
    <x v="0"/>
  </r>
  <r>
    <n v="9"/>
    <n v="2"/>
    <n v="205"/>
    <n v="1"/>
    <n v="10248"/>
    <x v="297"/>
    <s v="UND"/>
    <n v="460"/>
    <n v="988981.9"/>
    <n v="2149.96"/>
    <s v="CEDIME CHAPARRAL - ZS"/>
    <x v="0"/>
    <x v="0"/>
    <x v="1"/>
    <x v="3"/>
    <x v="22"/>
    <x v="0"/>
  </r>
  <r>
    <n v="9"/>
    <n v="2"/>
    <n v="205"/>
    <n v="1"/>
    <n v="10253"/>
    <x v="459"/>
    <s v="UND"/>
    <n v="314"/>
    <n v="660487.54"/>
    <n v="2103.4699999999998"/>
    <s v="CEDIME CHAPARRAL - ZS"/>
    <x v="0"/>
    <x v="0"/>
    <x v="1"/>
    <x v="3"/>
    <x v="22"/>
    <x v="0"/>
  </r>
  <r>
    <n v="9"/>
    <n v="2"/>
    <n v="205"/>
    <n v="1"/>
    <n v="10258"/>
    <x v="460"/>
    <s v="UND"/>
    <n v="1"/>
    <n v="4640"/>
    <n v="4640"/>
    <s v="CEDIME CHAPARRAL - ZS"/>
    <x v="0"/>
    <x v="0"/>
    <x v="1"/>
    <x v="3"/>
    <x v="22"/>
    <x v="0"/>
  </r>
  <r>
    <n v="9"/>
    <n v="2"/>
    <n v="205"/>
    <n v="1"/>
    <n v="10259"/>
    <x v="461"/>
    <s v="UND"/>
    <n v="259"/>
    <n v="555508.68000000005"/>
    <n v="2144.8200000000002"/>
    <s v="CEDIME CHAPARRAL - ZS"/>
    <x v="0"/>
    <x v="0"/>
    <x v="1"/>
    <x v="3"/>
    <x v="22"/>
    <x v="0"/>
  </r>
  <r>
    <n v="9"/>
    <n v="2"/>
    <n v="205"/>
    <n v="1"/>
    <n v="10264"/>
    <x v="462"/>
    <s v="UND"/>
    <n v="150"/>
    <n v="363248"/>
    <n v="2421.65"/>
    <s v="CEDIME CHAPARRAL - ZS"/>
    <x v="0"/>
    <x v="0"/>
    <x v="1"/>
    <x v="3"/>
    <x v="22"/>
    <x v="0"/>
  </r>
  <r>
    <n v="9"/>
    <n v="2"/>
    <n v="205"/>
    <n v="1"/>
    <n v="10268"/>
    <x v="463"/>
    <s v="UND"/>
    <n v="3"/>
    <n v="15729.45"/>
    <n v="5243.15"/>
    <s v="CEDIME CHAPARRAL - ZS"/>
    <x v="0"/>
    <x v="0"/>
    <x v="1"/>
    <x v="3"/>
    <x v="22"/>
    <x v="0"/>
  </r>
  <r>
    <n v="9"/>
    <n v="2"/>
    <n v="205"/>
    <n v="1"/>
    <n v="10269"/>
    <x v="464"/>
    <s v="UND"/>
    <n v="112"/>
    <n v="235503.89"/>
    <n v="2102.7199999999998"/>
    <s v="CEDIME CHAPARRAL - ZS"/>
    <x v="0"/>
    <x v="0"/>
    <x v="1"/>
    <x v="3"/>
    <x v="22"/>
    <x v="0"/>
  </r>
  <r>
    <n v="9"/>
    <n v="2"/>
    <n v="205"/>
    <n v="1"/>
    <n v="10274"/>
    <x v="465"/>
    <s v="UND"/>
    <n v="141"/>
    <n v="352942.2"/>
    <n v="2503.13"/>
    <s v="CEDIME CHAPARRAL - ZS"/>
    <x v="0"/>
    <x v="0"/>
    <x v="1"/>
    <x v="3"/>
    <x v="22"/>
    <x v="0"/>
  </r>
  <r>
    <n v="9"/>
    <n v="2"/>
    <n v="205"/>
    <n v="1"/>
    <n v="10279"/>
    <x v="466"/>
    <s v="UND"/>
    <n v="188"/>
    <n v="374463.85"/>
    <n v="1991.83"/>
    <s v="CEDIME CHAPARRAL - ZS"/>
    <x v="0"/>
    <x v="0"/>
    <x v="1"/>
    <x v="3"/>
    <x v="22"/>
    <x v="0"/>
  </r>
  <r>
    <n v="9"/>
    <n v="2"/>
    <n v="205"/>
    <n v="1"/>
    <n v="10284"/>
    <x v="467"/>
    <s v="UND"/>
    <n v="69"/>
    <n v="178795.05"/>
    <n v="2591.23"/>
    <s v="CEDIME CHAPARRAL - ZS"/>
    <x v="0"/>
    <x v="0"/>
    <x v="1"/>
    <x v="3"/>
    <x v="22"/>
    <x v="0"/>
  </r>
  <r>
    <n v="9"/>
    <n v="2"/>
    <n v="205"/>
    <n v="1"/>
    <n v="10285"/>
    <x v="702"/>
    <s v="UND"/>
    <n v="2"/>
    <n v="4776.8"/>
    <n v="2388.4"/>
    <s v="CEDIME CHAPARRAL - ZS"/>
    <x v="0"/>
    <x v="0"/>
    <x v="1"/>
    <x v="3"/>
    <x v="22"/>
    <x v="0"/>
  </r>
  <r>
    <n v="9"/>
    <n v="2"/>
    <n v="205"/>
    <n v="1"/>
    <n v="10289"/>
    <x v="468"/>
    <s v="UND"/>
    <n v="158"/>
    <n v="333412.86"/>
    <n v="2110.21"/>
    <s v="CEDIME CHAPARRAL - ZS"/>
    <x v="0"/>
    <x v="0"/>
    <x v="1"/>
    <x v="3"/>
    <x v="22"/>
    <x v="0"/>
  </r>
  <r>
    <n v="9"/>
    <n v="2"/>
    <n v="205"/>
    <n v="1"/>
    <n v="10297"/>
    <x v="703"/>
    <s v="UND"/>
    <n v="5"/>
    <n v="29000"/>
    <n v="5800"/>
    <s v="CEDIME CHAPARRAL - ZS"/>
    <x v="0"/>
    <x v="0"/>
    <x v="1"/>
    <x v="3"/>
    <x v="22"/>
    <x v="0"/>
  </r>
  <r>
    <n v="9"/>
    <n v="2"/>
    <n v="205"/>
    <n v="1"/>
    <n v="10298"/>
    <x v="469"/>
    <s v="UND"/>
    <n v="141"/>
    <n v="285547.75"/>
    <n v="2025.16"/>
    <s v="CEDIME CHAPARRAL - ZS"/>
    <x v="0"/>
    <x v="0"/>
    <x v="1"/>
    <x v="3"/>
    <x v="22"/>
    <x v="0"/>
  </r>
  <r>
    <n v="9"/>
    <n v="2"/>
    <n v="205"/>
    <n v="1"/>
    <n v="10303"/>
    <x v="470"/>
    <s v="UND"/>
    <n v="90"/>
    <n v="608515.13"/>
    <n v="6761.28"/>
    <s v="CEDIME CHAPARRAL - ZS"/>
    <x v="0"/>
    <x v="0"/>
    <x v="1"/>
    <x v="3"/>
    <x v="22"/>
    <x v="0"/>
  </r>
  <r>
    <n v="9"/>
    <n v="2"/>
    <n v="205"/>
    <n v="1"/>
    <n v="10308"/>
    <x v="471"/>
    <s v="UND"/>
    <n v="110"/>
    <n v="223914.39"/>
    <n v="2035.58"/>
    <s v="CEDIME CHAPARRAL - ZS"/>
    <x v="0"/>
    <x v="0"/>
    <x v="1"/>
    <x v="3"/>
    <x v="22"/>
    <x v="0"/>
  </r>
  <r>
    <n v="9"/>
    <n v="2"/>
    <n v="205"/>
    <n v="1"/>
    <n v="10323"/>
    <x v="472"/>
    <s v="UND"/>
    <n v="101"/>
    <n v="775072.3"/>
    <n v="7673.98"/>
    <s v="CEDIME CHAPARRAL - ZS"/>
    <x v="0"/>
    <x v="0"/>
    <x v="1"/>
    <x v="3"/>
    <x v="22"/>
    <x v="0"/>
  </r>
  <r>
    <n v="9"/>
    <n v="2"/>
    <n v="205"/>
    <n v="1"/>
    <n v="10353"/>
    <x v="473"/>
    <s v="UND"/>
    <n v="28"/>
    <n v="5975574.7400000002"/>
    <n v="213413.38"/>
    <s v="CEDIME CHAPARRAL - ZS"/>
    <x v="0"/>
    <x v="0"/>
    <x v="1"/>
    <x v="3"/>
    <x v="23"/>
    <x v="0"/>
  </r>
  <r>
    <n v="9"/>
    <n v="2"/>
    <n v="205"/>
    <n v="1"/>
    <n v="10354"/>
    <x v="474"/>
    <s v="UND"/>
    <n v="1"/>
    <n v="317781"/>
    <n v="317781"/>
    <s v="CEDIME CHAPARRAL - ZS"/>
    <x v="0"/>
    <x v="0"/>
    <x v="1"/>
    <x v="3"/>
    <x v="23"/>
    <x v="0"/>
  </r>
  <r>
    <n v="9"/>
    <n v="2"/>
    <n v="205"/>
    <n v="1"/>
    <n v="10359"/>
    <x v="639"/>
    <s v="UND"/>
    <n v="1"/>
    <n v="422619"/>
    <n v="422619"/>
    <s v="CEDIME CHAPARRAL - ZS"/>
    <x v="0"/>
    <x v="0"/>
    <x v="1"/>
    <x v="3"/>
    <x v="23"/>
    <x v="0"/>
  </r>
  <r>
    <n v="9"/>
    <n v="2"/>
    <n v="205"/>
    <n v="1"/>
    <n v="10360"/>
    <x v="298"/>
    <s v="UND"/>
    <n v="2"/>
    <n v="1035314"/>
    <n v="517657"/>
    <s v="CEDIME CHAPARRAL - ZS"/>
    <x v="0"/>
    <x v="0"/>
    <x v="1"/>
    <x v="3"/>
    <x v="23"/>
    <x v="0"/>
  </r>
  <r>
    <n v="9"/>
    <n v="2"/>
    <n v="205"/>
    <n v="1"/>
    <n v="10361"/>
    <x v="476"/>
    <s v="UND"/>
    <n v="1"/>
    <n v="690130"/>
    <n v="690130"/>
    <s v="CEDIME CHAPARRAL - ZS"/>
    <x v="0"/>
    <x v="0"/>
    <x v="1"/>
    <x v="3"/>
    <x v="23"/>
    <x v="0"/>
  </r>
  <r>
    <n v="9"/>
    <n v="2"/>
    <n v="205"/>
    <n v="1"/>
    <n v="10371"/>
    <x v="704"/>
    <s v="UND"/>
    <n v="1"/>
    <n v="2259680"/>
    <n v="2259680"/>
    <s v="CEDIME CHAPARRAL - ZS"/>
    <x v="0"/>
    <x v="0"/>
    <x v="1"/>
    <x v="3"/>
    <x v="24"/>
    <x v="0"/>
  </r>
  <r>
    <n v="9"/>
    <n v="2"/>
    <n v="205"/>
    <n v="1"/>
    <n v="10375"/>
    <x v="705"/>
    <s v="UND"/>
    <n v="1"/>
    <n v="5278000"/>
    <n v="5278000"/>
    <s v="CEDIME CHAPARRAL - ZS"/>
    <x v="0"/>
    <x v="0"/>
    <x v="1"/>
    <x v="3"/>
    <x v="24"/>
    <x v="0"/>
  </r>
  <r>
    <n v="9"/>
    <n v="2"/>
    <n v="205"/>
    <n v="1"/>
    <n v="10394"/>
    <x v="299"/>
    <s v="UND"/>
    <n v="5"/>
    <n v="1993817.41"/>
    <n v="398763.48"/>
    <s v="CEDIME CHAPARRAL - ZS"/>
    <x v="0"/>
    <x v="0"/>
    <x v="1"/>
    <x v="3"/>
    <x v="19"/>
    <x v="0"/>
  </r>
  <r>
    <n v="9"/>
    <n v="2"/>
    <n v="205"/>
    <n v="1"/>
    <n v="10455"/>
    <x v="640"/>
    <s v="UND"/>
    <n v="15"/>
    <n v="6225.34"/>
    <n v="415.02"/>
    <s v="CEDIME CHAPARRAL - ZS"/>
    <x v="0"/>
    <x v="0"/>
    <x v="1"/>
    <x v="3"/>
    <x v="0"/>
    <x v="0"/>
  </r>
  <r>
    <n v="9"/>
    <n v="2"/>
    <n v="205"/>
    <n v="1"/>
    <n v="10470"/>
    <x v="301"/>
    <s v="UND"/>
    <n v="28"/>
    <n v="221737.68"/>
    <n v="7919.2"/>
    <s v="CEDIME CHAPARRAL - ZS"/>
    <x v="0"/>
    <x v="0"/>
    <x v="1"/>
    <x v="3"/>
    <x v="18"/>
    <x v="0"/>
  </r>
  <r>
    <n v="9"/>
    <n v="2"/>
    <n v="205"/>
    <n v="1"/>
    <n v="10483"/>
    <x v="706"/>
    <s v="UND"/>
    <n v="10"/>
    <n v="174000"/>
    <n v="17400"/>
    <s v="CEDIME CHAPARRAL - ZS"/>
    <x v="0"/>
    <x v="0"/>
    <x v="1"/>
    <x v="3"/>
    <x v="16"/>
    <x v="0"/>
  </r>
  <r>
    <n v="9"/>
    <n v="2"/>
    <n v="205"/>
    <n v="1"/>
    <n v="10540"/>
    <x v="483"/>
    <s v="UND"/>
    <n v="1"/>
    <n v="8562.1"/>
    <n v="8562.1"/>
    <s v="CEDIME CHAPARRAL - ZS"/>
    <x v="0"/>
    <x v="0"/>
    <x v="1"/>
    <x v="3"/>
    <x v="21"/>
    <x v="0"/>
  </r>
  <r>
    <n v="9"/>
    <n v="2"/>
    <n v="205"/>
    <n v="1"/>
    <n v="10564"/>
    <x v="485"/>
    <s v="UND"/>
    <n v="6"/>
    <n v="1133988.23"/>
    <n v="188998.04"/>
    <s v="CEDIME CHAPARRAL - ZS"/>
    <x v="0"/>
    <x v="0"/>
    <x v="1"/>
    <x v="3"/>
    <x v="19"/>
    <x v="0"/>
  </r>
  <r>
    <n v="9"/>
    <n v="2"/>
    <n v="205"/>
    <n v="1"/>
    <n v="10566"/>
    <x v="304"/>
    <s v="UND"/>
    <n v="288"/>
    <n v="21506014.969999999"/>
    <n v="74673.66"/>
    <s v="CEDIME CHAPARRAL - ZS"/>
    <x v="0"/>
    <x v="0"/>
    <x v="1"/>
    <x v="3"/>
    <x v="19"/>
    <x v="0"/>
  </r>
  <r>
    <n v="9"/>
    <n v="2"/>
    <n v="205"/>
    <n v="1"/>
    <n v="10568"/>
    <x v="486"/>
    <s v="UND"/>
    <n v="60"/>
    <n v="141721.49"/>
    <n v="2362.02"/>
    <s v="CEDIME CHAPARRAL - ZS"/>
    <x v="0"/>
    <x v="0"/>
    <x v="1"/>
    <x v="3"/>
    <x v="22"/>
    <x v="0"/>
  </r>
  <r>
    <n v="9"/>
    <n v="2"/>
    <n v="205"/>
    <n v="1"/>
    <n v="10571"/>
    <x v="488"/>
    <s v="UND"/>
    <n v="28"/>
    <n v="60968.1"/>
    <n v="2177.4299999999998"/>
    <s v="CEDIME CHAPARRAL - ZS"/>
    <x v="0"/>
    <x v="0"/>
    <x v="1"/>
    <x v="3"/>
    <x v="22"/>
    <x v="0"/>
  </r>
  <r>
    <n v="9"/>
    <n v="2"/>
    <n v="205"/>
    <n v="1"/>
    <n v="10576"/>
    <x v="490"/>
    <s v="UND"/>
    <n v="101"/>
    <n v="224242.92"/>
    <n v="2220.23"/>
    <s v="CEDIME CHAPARRAL - ZS"/>
    <x v="0"/>
    <x v="0"/>
    <x v="1"/>
    <x v="3"/>
    <x v="22"/>
    <x v="0"/>
  </r>
  <r>
    <n v="9"/>
    <n v="2"/>
    <n v="205"/>
    <n v="1"/>
    <n v="10582"/>
    <x v="493"/>
    <s v="UND"/>
    <n v="84"/>
    <n v="219668.68"/>
    <n v="2615.1"/>
    <s v="CEDIME CHAPARRAL - ZS"/>
    <x v="0"/>
    <x v="0"/>
    <x v="1"/>
    <x v="3"/>
    <x v="22"/>
    <x v="0"/>
  </r>
  <r>
    <n v="9"/>
    <n v="2"/>
    <n v="205"/>
    <n v="1"/>
    <n v="10583"/>
    <x v="684"/>
    <s v="UND"/>
    <n v="5"/>
    <n v="10081.68"/>
    <n v="2016.34"/>
    <s v="CEDIME CHAPARRAL - ZS"/>
    <x v="0"/>
    <x v="0"/>
    <x v="1"/>
    <x v="3"/>
    <x v="22"/>
    <x v="0"/>
  </r>
  <r>
    <n v="9"/>
    <n v="2"/>
    <n v="205"/>
    <n v="1"/>
    <n v="10587"/>
    <x v="494"/>
    <s v="UND"/>
    <n v="140"/>
    <n v="355524.8"/>
    <n v="2539.46"/>
    <s v="CEDIME CHAPARRAL - ZS"/>
    <x v="0"/>
    <x v="0"/>
    <x v="1"/>
    <x v="3"/>
    <x v="22"/>
    <x v="0"/>
  </r>
  <r>
    <n v="9"/>
    <n v="2"/>
    <n v="205"/>
    <n v="1"/>
    <n v="10590"/>
    <x v="496"/>
    <s v="UND"/>
    <n v="10"/>
    <n v="26413.33"/>
    <n v="2641.33"/>
    <s v="CEDIME CHAPARRAL - ZS"/>
    <x v="0"/>
    <x v="0"/>
    <x v="1"/>
    <x v="3"/>
    <x v="22"/>
    <x v="0"/>
  </r>
  <r>
    <n v="9"/>
    <n v="2"/>
    <n v="205"/>
    <n v="1"/>
    <n v="10594"/>
    <x v="497"/>
    <s v="UND"/>
    <n v="39"/>
    <n v="120926.32"/>
    <n v="3100.67"/>
    <s v="CEDIME CHAPARRAL - ZS"/>
    <x v="0"/>
    <x v="0"/>
    <x v="1"/>
    <x v="3"/>
    <x v="22"/>
    <x v="0"/>
  </r>
  <r>
    <n v="9"/>
    <n v="2"/>
    <n v="205"/>
    <n v="1"/>
    <n v="10598"/>
    <x v="685"/>
    <s v="UND"/>
    <n v="6"/>
    <n v="16704"/>
    <n v="2784"/>
    <s v="CEDIME CHAPARRAL - ZS"/>
    <x v="0"/>
    <x v="0"/>
    <x v="1"/>
    <x v="3"/>
    <x v="22"/>
    <x v="0"/>
  </r>
  <r>
    <n v="9"/>
    <n v="2"/>
    <n v="205"/>
    <n v="1"/>
    <n v="10607"/>
    <x v="500"/>
    <s v="UND"/>
    <n v="10"/>
    <n v="21515"/>
    <n v="2151.52"/>
    <s v="CEDIME CHAPARRAL - ZS"/>
    <x v="0"/>
    <x v="0"/>
    <x v="1"/>
    <x v="3"/>
    <x v="22"/>
    <x v="0"/>
  </r>
  <r>
    <n v="9"/>
    <n v="2"/>
    <n v="205"/>
    <n v="1"/>
    <n v="10608"/>
    <x v="501"/>
    <s v="UND"/>
    <n v="20"/>
    <n v="92800"/>
    <n v="4640"/>
    <s v="CEDIME CHAPARRAL - ZS"/>
    <x v="0"/>
    <x v="0"/>
    <x v="1"/>
    <x v="3"/>
    <x v="22"/>
    <x v="0"/>
  </r>
  <r>
    <n v="9"/>
    <n v="2"/>
    <n v="205"/>
    <n v="1"/>
    <n v="10617"/>
    <x v="305"/>
    <s v="ROL"/>
    <n v="16"/>
    <n v="1092542.96"/>
    <n v="68283.94"/>
    <s v="CEDIME CHAPARRAL - ZS"/>
    <x v="0"/>
    <x v="0"/>
    <x v="1"/>
    <x v="3"/>
    <x v="16"/>
    <x v="0"/>
  </r>
  <r>
    <n v="9"/>
    <n v="2"/>
    <n v="205"/>
    <n v="1"/>
    <n v="10619"/>
    <x v="643"/>
    <s v="UND"/>
    <n v="1"/>
    <n v="765542"/>
    <n v="765542"/>
    <s v="CEDIME CHAPARRAL - ZS"/>
    <x v="0"/>
    <x v="0"/>
    <x v="1"/>
    <x v="3"/>
    <x v="23"/>
    <x v="0"/>
  </r>
  <r>
    <n v="9"/>
    <n v="2"/>
    <n v="205"/>
    <n v="1"/>
    <n v="10620"/>
    <x v="502"/>
    <s v="UND"/>
    <n v="45"/>
    <n v="15044744.93"/>
    <n v="334327.65999999997"/>
    <s v="CEDIME CHAPARRAL - ZS"/>
    <x v="0"/>
    <x v="0"/>
    <x v="1"/>
    <x v="3"/>
    <x v="23"/>
    <x v="0"/>
  </r>
  <r>
    <n v="9"/>
    <n v="2"/>
    <n v="205"/>
    <n v="1"/>
    <n v="10634"/>
    <x v="308"/>
    <s v="UND"/>
    <n v="80"/>
    <n v="776963.05"/>
    <n v="9712.0400000000009"/>
    <s v="CEDIME CHAPARRAL - ZS"/>
    <x v="0"/>
    <x v="0"/>
    <x v="1"/>
    <x v="3"/>
    <x v="23"/>
    <x v="0"/>
  </r>
  <r>
    <n v="9"/>
    <n v="2"/>
    <n v="205"/>
    <n v="1"/>
    <n v="10637"/>
    <x v="707"/>
    <s v="UND"/>
    <n v="8"/>
    <n v="15581.36"/>
    <n v="1947.67"/>
    <s v="CEDIME CHAPARRAL - ZS"/>
    <x v="0"/>
    <x v="0"/>
    <x v="1"/>
    <x v="3"/>
    <x v="22"/>
    <x v="0"/>
  </r>
  <r>
    <n v="9"/>
    <n v="2"/>
    <n v="205"/>
    <n v="1"/>
    <n v="10708"/>
    <x v="310"/>
    <s v="UND"/>
    <n v="4"/>
    <n v="279054"/>
    <n v="69763.5"/>
    <s v="CEDIME CHAPARRAL - ZS"/>
    <x v="0"/>
    <x v="0"/>
    <x v="1"/>
    <x v="3"/>
    <x v="18"/>
    <x v="0"/>
  </r>
  <r>
    <n v="9"/>
    <n v="2"/>
    <n v="205"/>
    <n v="1"/>
    <n v="10784"/>
    <x v="507"/>
    <s v="UND"/>
    <n v="15"/>
    <n v="88216.87"/>
    <n v="5881.12"/>
    <s v="CEDIME CHAPARRAL - ZS"/>
    <x v="0"/>
    <x v="0"/>
    <x v="1"/>
    <x v="3"/>
    <x v="16"/>
    <x v="0"/>
  </r>
  <r>
    <n v="9"/>
    <n v="2"/>
    <n v="205"/>
    <n v="1"/>
    <n v="10880"/>
    <x v="512"/>
    <s v="UND"/>
    <n v="2"/>
    <n v="254238"/>
    <n v="127119"/>
    <s v="CEDIME CHAPARRAL - ZS"/>
    <x v="0"/>
    <x v="0"/>
    <x v="1"/>
    <x v="3"/>
    <x v="31"/>
    <x v="0"/>
  </r>
  <r>
    <n v="9"/>
    <n v="2"/>
    <n v="205"/>
    <n v="1"/>
    <n v="10883"/>
    <x v="514"/>
    <s v="MTS"/>
    <n v="50"/>
    <n v="3193248"/>
    <n v="63864.959999999999"/>
    <s v="CEDIME CHAPARRAL - ZS"/>
    <x v="0"/>
    <x v="0"/>
    <x v="1"/>
    <x v="3"/>
    <x v="14"/>
    <x v="0"/>
  </r>
  <r>
    <n v="9"/>
    <n v="2"/>
    <n v="205"/>
    <n v="1"/>
    <n v="10902"/>
    <x v="312"/>
    <s v="UND"/>
    <n v="8"/>
    <n v="94415.34"/>
    <n v="11801.92"/>
    <s v="CEDIME CHAPARRAL - ZS"/>
    <x v="0"/>
    <x v="0"/>
    <x v="1"/>
    <x v="3"/>
    <x v="16"/>
    <x v="0"/>
  </r>
  <r>
    <n v="9"/>
    <n v="2"/>
    <n v="205"/>
    <n v="1"/>
    <n v="10985"/>
    <x v="313"/>
    <s v="UND"/>
    <n v="39"/>
    <n v="661937.43000000005"/>
    <n v="16972.75"/>
    <s v="CEDIME CHAPARRAL - ZS"/>
    <x v="0"/>
    <x v="0"/>
    <x v="1"/>
    <x v="3"/>
    <x v="18"/>
    <x v="0"/>
  </r>
  <r>
    <n v="9"/>
    <n v="2"/>
    <n v="205"/>
    <n v="1"/>
    <n v="11003"/>
    <x v="520"/>
    <s v="UND"/>
    <n v="19"/>
    <n v="185091.92"/>
    <n v="9741.68"/>
    <s v="CEDIME CHAPARRAL - ZS"/>
    <x v="0"/>
    <x v="0"/>
    <x v="1"/>
    <x v="3"/>
    <x v="14"/>
    <x v="0"/>
  </r>
  <r>
    <n v="9"/>
    <n v="2"/>
    <n v="205"/>
    <n v="1"/>
    <n v="11014"/>
    <x v="314"/>
    <s v="UND"/>
    <n v="133"/>
    <n v="14827610.880000001"/>
    <n v="111485.8"/>
    <s v="CEDIME CHAPARRAL - ZS"/>
    <x v="0"/>
    <x v="0"/>
    <x v="1"/>
    <x v="3"/>
    <x v="19"/>
    <x v="0"/>
  </r>
  <r>
    <n v="9"/>
    <n v="2"/>
    <n v="205"/>
    <n v="1"/>
    <n v="11052"/>
    <x v="522"/>
    <s v="UND"/>
    <n v="3"/>
    <n v="2193343.77"/>
    <n v="731114.59"/>
    <s v="CEDIME CHAPARRAL - ZS"/>
    <x v="0"/>
    <x v="0"/>
    <x v="1"/>
    <x v="3"/>
    <x v="34"/>
    <x v="0"/>
  </r>
  <r>
    <n v="9"/>
    <n v="2"/>
    <n v="205"/>
    <n v="1"/>
    <n v="11053"/>
    <x v="523"/>
    <s v="UND"/>
    <n v="2"/>
    <n v="1582511.98"/>
    <n v="791255.99"/>
    <s v="CEDIME CHAPARRAL - ZS"/>
    <x v="0"/>
    <x v="0"/>
    <x v="1"/>
    <x v="3"/>
    <x v="34"/>
    <x v="0"/>
  </r>
  <r>
    <n v="9"/>
    <n v="2"/>
    <n v="205"/>
    <n v="1"/>
    <n v="11054"/>
    <x v="524"/>
    <s v="UND"/>
    <n v="1"/>
    <n v="877657.13"/>
    <n v="877657.13"/>
    <s v="CEDIME CHAPARRAL - ZS"/>
    <x v="0"/>
    <x v="0"/>
    <x v="1"/>
    <x v="3"/>
    <x v="34"/>
    <x v="0"/>
  </r>
  <r>
    <n v="9"/>
    <n v="2"/>
    <n v="205"/>
    <n v="1"/>
    <n v="11055"/>
    <x v="525"/>
    <s v="UND"/>
    <n v="2"/>
    <n v="2081543.36"/>
    <n v="1040771.68"/>
    <s v="CEDIME CHAPARRAL - ZS"/>
    <x v="0"/>
    <x v="0"/>
    <x v="1"/>
    <x v="3"/>
    <x v="34"/>
    <x v="0"/>
  </r>
  <r>
    <n v="9"/>
    <n v="2"/>
    <n v="205"/>
    <n v="1"/>
    <n v="11064"/>
    <x v="708"/>
    <s v="UND"/>
    <n v="1"/>
    <n v="2302627"/>
    <n v="2302627"/>
    <s v="CEDIME CHAPARRAL - ZS"/>
    <x v="0"/>
    <x v="0"/>
    <x v="1"/>
    <x v="3"/>
    <x v="34"/>
    <x v="0"/>
  </r>
  <r>
    <n v="9"/>
    <n v="2"/>
    <n v="205"/>
    <n v="1"/>
    <n v="11066"/>
    <x v="527"/>
    <s v="UND"/>
    <n v="2"/>
    <n v="5633906.21"/>
    <n v="2816953.11"/>
    <s v="CEDIME CHAPARRAL - ZS"/>
    <x v="0"/>
    <x v="0"/>
    <x v="1"/>
    <x v="3"/>
    <x v="34"/>
    <x v="0"/>
  </r>
  <r>
    <n v="9"/>
    <n v="2"/>
    <n v="205"/>
    <n v="1"/>
    <n v="11223"/>
    <x v="531"/>
    <s v="UND"/>
    <n v="2"/>
    <n v="1696106"/>
    <n v="848053"/>
    <s v="CEDIME CHAPARRAL - ZS"/>
    <x v="0"/>
    <x v="0"/>
    <x v="1"/>
    <x v="3"/>
    <x v="23"/>
    <x v="0"/>
  </r>
  <r>
    <n v="9"/>
    <n v="2"/>
    <n v="205"/>
    <n v="1"/>
    <n v="11227"/>
    <x v="315"/>
    <s v="UND"/>
    <n v="7"/>
    <n v="127289.28"/>
    <n v="18184.18"/>
    <s v="CEDIME CHAPARRAL - ZS"/>
    <x v="0"/>
    <x v="0"/>
    <x v="1"/>
    <x v="3"/>
    <x v="16"/>
    <x v="0"/>
  </r>
  <r>
    <n v="9"/>
    <n v="2"/>
    <n v="205"/>
    <n v="1"/>
    <n v="11228"/>
    <x v="316"/>
    <s v="UND"/>
    <n v="5"/>
    <n v="93090"/>
    <n v="18618"/>
    <s v="CEDIME CHAPARRAL - ZS"/>
    <x v="0"/>
    <x v="0"/>
    <x v="1"/>
    <x v="3"/>
    <x v="16"/>
    <x v="0"/>
  </r>
  <r>
    <n v="9"/>
    <n v="2"/>
    <n v="205"/>
    <n v="1"/>
    <n v="11231"/>
    <x v="317"/>
    <s v="UND"/>
    <n v="10"/>
    <n v="174549.46"/>
    <n v="17454.95"/>
    <s v="CEDIME CHAPARRAL - ZS"/>
    <x v="0"/>
    <x v="0"/>
    <x v="1"/>
    <x v="3"/>
    <x v="16"/>
    <x v="0"/>
  </r>
  <r>
    <n v="9"/>
    <n v="2"/>
    <n v="205"/>
    <n v="1"/>
    <n v="11232"/>
    <x v="318"/>
    <s v="UND"/>
    <n v="5"/>
    <n v="66700"/>
    <n v="13340"/>
    <s v="CEDIME CHAPARRAL - ZS"/>
    <x v="0"/>
    <x v="0"/>
    <x v="1"/>
    <x v="3"/>
    <x v="16"/>
    <x v="0"/>
  </r>
  <r>
    <n v="9"/>
    <n v="2"/>
    <n v="205"/>
    <n v="1"/>
    <n v="11847"/>
    <x v="651"/>
    <s v="UND"/>
    <n v="11"/>
    <n v="73995.240000000005"/>
    <n v="6726.84"/>
    <s v="CEDIME CHAPARRAL - ZS"/>
    <x v="0"/>
    <x v="0"/>
    <x v="1"/>
    <x v="3"/>
    <x v="0"/>
    <x v="0"/>
  </r>
  <r>
    <n v="9"/>
    <n v="2"/>
    <n v="205"/>
    <n v="1"/>
    <n v="11848"/>
    <x v="539"/>
    <s v="UND"/>
    <n v="25"/>
    <n v="180391"/>
    <n v="7215.64"/>
    <s v="CEDIME CHAPARRAL - ZS"/>
    <x v="0"/>
    <x v="0"/>
    <x v="1"/>
    <x v="3"/>
    <x v="0"/>
    <x v="0"/>
  </r>
  <r>
    <n v="9"/>
    <n v="2"/>
    <n v="205"/>
    <n v="1"/>
    <n v="12056"/>
    <x v="709"/>
    <s v="UND"/>
    <n v="2"/>
    <n v="714560"/>
    <n v="357280"/>
    <s v="CEDIME CHAPARRAL - ZS"/>
    <x v="0"/>
    <x v="0"/>
    <x v="1"/>
    <x v="3"/>
    <x v="19"/>
    <x v="0"/>
  </r>
  <r>
    <n v="9"/>
    <n v="2"/>
    <n v="205"/>
    <n v="1"/>
    <n v="12610"/>
    <x v="710"/>
    <s v="UND"/>
    <n v="4"/>
    <n v="84000"/>
    <n v="21000"/>
    <s v="CEDIME CHAPARRAL - ZS"/>
    <x v="0"/>
    <x v="0"/>
    <x v="1"/>
    <x v="3"/>
    <x v="16"/>
    <x v="0"/>
  </r>
  <r>
    <n v="9"/>
    <n v="2"/>
    <n v="205"/>
    <n v="1"/>
    <n v="12893"/>
    <x v="565"/>
    <s v="UND"/>
    <n v="36"/>
    <n v="5057288.05"/>
    <n v="140480.22"/>
    <s v="CEDIME CHAPARRAL - ZS"/>
    <x v="0"/>
    <x v="0"/>
    <x v="1"/>
    <x v="3"/>
    <x v="18"/>
    <x v="0"/>
  </r>
  <r>
    <n v="9"/>
    <n v="2"/>
    <n v="205"/>
    <n v="1"/>
    <n v="12971"/>
    <x v="568"/>
    <s v="UND"/>
    <n v="5"/>
    <n v="67274.5"/>
    <n v="13454.9"/>
    <s v="CEDIME CHAPARRAL - ZS"/>
    <x v="0"/>
    <x v="0"/>
    <x v="1"/>
    <x v="3"/>
    <x v="27"/>
    <x v="0"/>
  </r>
  <r>
    <n v="9"/>
    <n v="2"/>
    <n v="205"/>
    <n v="1"/>
    <n v="12972"/>
    <x v="569"/>
    <s v="UND"/>
    <n v="8"/>
    <n v="109616.64"/>
    <n v="13702.08"/>
    <s v="CEDIME CHAPARRAL - ZS"/>
    <x v="0"/>
    <x v="0"/>
    <x v="1"/>
    <x v="3"/>
    <x v="27"/>
    <x v="0"/>
  </r>
  <r>
    <n v="9"/>
    <n v="2"/>
    <n v="205"/>
    <n v="1"/>
    <n v="13151"/>
    <x v="573"/>
    <s v="UND"/>
    <n v="12"/>
    <n v="97689.96"/>
    <n v="8140.83"/>
    <s v="CEDIME CHAPARRAL - ZS"/>
    <x v="0"/>
    <x v="0"/>
    <x v="1"/>
    <x v="3"/>
    <x v="0"/>
    <x v="0"/>
  </r>
  <r>
    <n v="9"/>
    <n v="2"/>
    <n v="205"/>
    <n v="1"/>
    <n v="13211"/>
    <x v="711"/>
    <s v="UND"/>
    <n v="1"/>
    <n v="2610000"/>
    <n v="2610000"/>
    <s v="CEDIME CHAPARRAL - ZS"/>
    <x v="0"/>
    <x v="0"/>
    <x v="1"/>
    <x v="3"/>
    <x v="20"/>
    <x v="0"/>
  </r>
  <r>
    <n v="9"/>
    <n v="2"/>
    <n v="205"/>
    <n v="1"/>
    <n v="13913"/>
    <x v="585"/>
    <s v="UND"/>
    <n v="36"/>
    <n v="16868876.399999999"/>
    <n v="468579.9"/>
    <s v="CEDIME CHAPARRAL - ZS"/>
    <x v="0"/>
    <x v="0"/>
    <x v="1"/>
    <x v="3"/>
    <x v="23"/>
    <x v="0"/>
  </r>
  <r>
    <n v="9"/>
    <n v="2"/>
    <n v="205"/>
    <n v="1"/>
    <n v="13914"/>
    <x v="586"/>
    <s v="UND"/>
    <n v="17"/>
    <n v="11531824.630000001"/>
    <n v="678342.63"/>
    <s v="CEDIME CHAPARRAL - ZS"/>
    <x v="0"/>
    <x v="0"/>
    <x v="1"/>
    <x v="3"/>
    <x v="23"/>
    <x v="0"/>
  </r>
  <r>
    <n v="9"/>
    <n v="2"/>
    <n v="205"/>
    <n v="1"/>
    <n v="13921"/>
    <x v="588"/>
    <s v="MTS"/>
    <n v="122"/>
    <n v="2310668.7599999998"/>
    <n v="18939.91"/>
    <s v="CEDIME CHAPARRAL - ZS"/>
    <x v="0"/>
    <x v="0"/>
    <x v="1"/>
    <x v="3"/>
    <x v="14"/>
    <x v="0"/>
  </r>
  <r>
    <n v="9"/>
    <n v="2"/>
    <n v="205"/>
    <n v="1"/>
    <n v="13969"/>
    <x v="595"/>
    <s v="UND"/>
    <n v="15"/>
    <n v="177480"/>
    <n v="11832"/>
    <s v="CEDIME CHAPARRAL - ZS"/>
    <x v="0"/>
    <x v="0"/>
    <x v="1"/>
    <x v="3"/>
    <x v="16"/>
    <x v="0"/>
  </r>
  <r>
    <n v="9"/>
    <n v="2"/>
    <n v="205"/>
    <n v="1"/>
    <n v="13971"/>
    <x v="661"/>
    <s v="UND"/>
    <n v="2"/>
    <n v="139200"/>
    <n v="69600"/>
    <s v="CEDIME CHAPARRAL - ZS"/>
    <x v="0"/>
    <x v="0"/>
    <x v="1"/>
    <x v="3"/>
    <x v="18"/>
    <x v="0"/>
  </r>
  <r>
    <n v="9"/>
    <n v="2"/>
    <n v="205"/>
    <n v="1"/>
    <n v="13972"/>
    <x v="596"/>
    <s v="UND"/>
    <n v="6"/>
    <n v="32016"/>
    <n v="5336"/>
    <s v="CEDIME CHAPARRAL - ZS"/>
    <x v="0"/>
    <x v="0"/>
    <x v="1"/>
    <x v="3"/>
    <x v="18"/>
    <x v="0"/>
  </r>
  <r>
    <n v="9"/>
    <n v="2"/>
    <n v="205"/>
    <n v="1"/>
    <n v="14255"/>
    <x v="600"/>
    <s v="UND"/>
    <n v="4"/>
    <n v="3082199.76"/>
    <n v="770549.94"/>
    <s v="CEDIME CHAPARRAL - ZS"/>
    <x v="0"/>
    <x v="0"/>
    <x v="1"/>
    <x v="3"/>
    <x v="19"/>
    <x v="0"/>
  </r>
  <r>
    <n v="9"/>
    <n v="2"/>
    <n v="206"/>
    <n v="1"/>
    <n v="9696"/>
    <x v="712"/>
    <s v="UND"/>
    <n v="13"/>
    <n v="6500"/>
    <n v="500"/>
    <s v="MATERIAL R.M.F. Y R.U. ZONA CENTRO"/>
    <x v="1"/>
    <x v="0"/>
    <x v="1"/>
    <x v="6"/>
    <x v="14"/>
    <x v="0"/>
  </r>
  <r>
    <n v="9"/>
    <n v="2"/>
    <n v="206"/>
    <n v="1"/>
    <n v="9797"/>
    <x v="713"/>
    <s v="UND"/>
    <n v="226"/>
    <n v="113000"/>
    <n v="500"/>
    <s v="MATERIAL R.M.F. Y R.U. ZONA CENTRO"/>
    <x v="1"/>
    <x v="0"/>
    <x v="1"/>
    <x v="6"/>
    <x v="14"/>
    <x v="0"/>
  </r>
  <r>
    <n v="9"/>
    <n v="2"/>
    <n v="206"/>
    <n v="1"/>
    <n v="9814"/>
    <x v="416"/>
    <s v="MTS"/>
    <n v="10"/>
    <n v="5000"/>
    <n v="500"/>
    <s v="MATERIAL R.M.F. Y R.U. ZONA CENTRO"/>
    <x v="1"/>
    <x v="0"/>
    <x v="1"/>
    <x v="6"/>
    <x v="14"/>
    <x v="0"/>
  </r>
  <r>
    <n v="9"/>
    <n v="2"/>
    <n v="206"/>
    <n v="1"/>
    <n v="9815"/>
    <x v="417"/>
    <s v="MTS"/>
    <n v="14"/>
    <n v="31895.360000000001"/>
    <n v="2278.2399999999998"/>
    <s v="MATERIAL R.M.F. Y R.U. ZONA CENTRO"/>
    <x v="1"/>
    <x v="0"/>
    <x v="1"/>
    <x v="6"/>
    <x v="14"/>
    <x v="0"/>
  </r>
  <r>
    <n v="9"/>
    <n v="2"/>
    <n v="206"/>
    <n v="1"/>
    <n v="9820"/>
    <x v="278"/>
    <s v="MTS"/>
    <n v="189.8"/>
    <n v="328354"/>
    <n v="1730"/>
    <s v="MATERIAL R.M.F. Y R.U. ZONA CENTRO"/>
    <x v="1"/>
    <x v="0"/>
    <x v="1"/>
    <x v="6"/>
    <x v="14"/>
    <x v="0"/>
  </r>
  <r>
    <n v="9"/>
    <n v="2"/>
    <n v="206"/>
    <n v="1"/>
    <n v="9821"/>
    <x v="279"/>
    <s v="MTS"/>
    <n v="348.2"/>
    <n v="601518.98"/>
    <n v="1727.51"/>
    <s v="MATERIAL R.M.F. Y R.U. ZONA CENTRO"/>
    <x v="1"/>
    <x v="0"/>
    <x v="1"/>
    <x v="6"/>
    <x v="14"/>
    <x v="0"/>
  </r>
  <r>
    <n v="9"/>
    <n v="2"/>
    <n v="206"/>
    <n v="1"/>
    <n v="9822"/>
    <x v="280"/>
    <s v="MTS"/>
    <n v="164.5"/>
    <n v="454437.83"/>
    <n v="2762.54"/>
    <s v="MATERIAL R.M.F. Y R.U. ZONA CENTRO"/>
    <x v="1"/>
    <x v="0"/>
    <x v="1"/>
    <x v="6"/>
    <x v="14"/>
    <x v="0"/>
  </r>
  <r>
    <n v="9"/>
    <n v="2"/>
    <n v="206"/>
    <n v="1"/>
    <n v="9823"/>
    <x v="714"/>
    <s v="UND"/>
    <n v="106.2"/>
    <n v="477900"/>
    <n v="4500"/>
    <s v="MATERIAL R.M.F. Y R.U. ZONA CENTRO"/>
    <x v="1"/>
    <x v="0"/>
    <x v="1"/>
    <x v="6"/>
    <x v="14"/>
    <x v="0"/>
  </r>
  <r>
    <n v="9"/>
    <n v="2"/>
    <n v="206"/>
    <n v="1"/>
    <n v="9824"/>
    <x v="715"/>
    <s v="UND"/>
    <n v="29.2"/>
    <n v="29.2"/>
    <n v="1"/>
    <s v="MATERIAL R.M.F. Y R.U. ZONA CENTRO"/>
    <x v="1"/>
    <x v="0"/>
    <x v="1"/>
    <x v="6"/>
    <x v="14"/>
    <x v="0"/>
  </r>
  <r>
    <n v="9"/>
    <n v="2"/>
    <n v="206"/>
    <n v="1"/>
    <n v="9827"/>
    <x v="420"/>
    <s v="UND"/>
    <n v="60"/>
    <n v="151380"/>
    <n v="2523"/>
    <s v="MATERIAL R.M.F. Y R.U. ZONA CENTRO"/>
    <x v="1"/>
    <x v="0"/>
    <x v="1"/>
    <x v="6"/>
    <x v="14"/>
    <x v="0"/>
  </r>
  <r>
    <n v="9"/>
    <n v="2"/>
    <n v="206"/>
    <n v="1"/>
    <n v="9829"/>
    <x v="421"/>
    <s v="MTS"/>
    <n v="10"/>
    <n v="10"/>
    <n v="1"/>
    <s v="MATERIAL R.M.F. Y R.U. ZONA CENTRO"/>
    <x v="1"/>
    <x v="0"/>
    <x v="1"/>
    <x v="6"/>
    <x v="14"/>
    <x v="0"/>
  </r>
  <r>
    <n v="9"/>
    <n v="2"/>
    <n v="206"/>
    <n v="1"/>
    <n v="9832"/>
    <x v="422"/>
    <s v="MTS"/>
    <n v="41"/>
    <n v="41"/>
    <n v="1"/>
    <s v="MATERIAL R.M.F. Y R.U. ZONA CENTRO"/>
    <x v="1"/>
    <x v="0"/>
    <x v="1"/>
    <x v="6"/>
    <x v="14"/>
    <x v="0"/>
  </r>
  <r>
    <n v="9"/>
    <n v="2"/>
    <n v="206"/>
    <n v="1"/>
    <n v="9835"/>
    <x v="424"/>
    <s v="MTS"/>
    <n v="15.33"/>
    <n v="392141.4"/>
    <n v="25580"/>
    <s v="MATERIAL R.M.F. Y R.U. ZONA CENTRO"/>
    <x v="1"/>
    <x v="0"/>
    <x v="1"/>
    <x v="6"/>
    <x v="14"/>
    <x v="0"/>
  </r>
  <r>
    <n v="9"/>
    <n v="2"/>
    <n v="206"/>
    <n v="1"/>
    <n v="9855"/>
    <x v="282"/>
    <s v="UND"/>
    <n v="89.2"/>
    <n v="726801.6"/>
    <n v="8148"/>
    <s v="MATERIAL R.M.F. Y R.U. ZONA CENTRO"/>
    <x v="1"/>
    <x v="0"/>
    <x v="1"/>
    <x v="6"/>
    <x v="14"/>
    <x v="0"/>
  </r>
  <r>
    <n v="9"/>
    <n v="2"/>
    <n v="206"/>
    <n v="1"/>
    <n v="9861"/>
    <x v="716"/>
    <s v="UND"/>
    <n v="96.2"/>
    <n v="48100"/>
    <n v="500"/>
    <s v="MATERIAL R.M.F. Y R.U. ZONA CENTRO"/>
    <x v="1"/>
    <x v="0"/>
    <x v="1"/>
    <x v="6"/>
    <x v="14"/>
    <x v="0"/>
  </r>
  <r>
    <n v="9"/>
    <n v="2"/>
    <n v="206"/>
    <n v="1"/>
    <n v="9865"/>
    <x v="717"/>
    <s v="UND"/>
    <n v="30"/>
    <n v="584553.18999999994"/>
    <n v="19485.11"/>
    <s v="MATERIAL R.M.F. Y R.U. ZONA CENTRO"/>
    <x v="1"/>
    <x v="0"/>
    <x v="1"/>
    <x v="6"/>
    <x v="14"/>
    <x v="0"/>
  </r>
  <r>
    <n v="9"/>
    <n v="2"/>
    <n v="206"/>
    <n v="1"/>
    <n v="9868"/>
    <x v="718"/>
    <s v="UND"/>
    <n v="30.27"/>
    <n v="302700"/>
    <n v="10000"/>
    <s v="MATERIAL R.M.F. Y R.U. ZONA CENTRO"/>
    <x v="1"/>
    <x v="0"/>
    <x v="1"/>
    <x v="6"/>
    <x v="14"/>
    <x v="0"/>
  </r>
  <r>
    <n v="9"/>
    <n v="2"/>
    <n v="206"/>
    <n v="1"/>
    <n v="9883"/>
    <x v="719"/>
    <s v="UND"/>
    <n v="86.9"/>
    <n v="579925.41"/>
    <n v="6673.48"/>
    <s v="MATERIAL R.M.F. Y R.U. ZONA CENTRO"/>
    <x v="1"/>
    <x v="0"/>
    <x v="1"/>
    <x v="6"/>
    <x v="14"/>
    <x v="0"/>
  </r>
  <r>
    <n v="9"/>
    <n v="2"/>
    <n v="206"/>
    <n v="1"/>
    <n v="9973"/>
    <x v="286"/>
    <s v="UND"/>
    <n v="1"/>
    <n v="9650928"/>
    <n v="9650928"/>
    <s v="MATERIAL R.M.F. Y R.U. ZONA CENTRO"/>
    <x v="1"/>
    <x v="0"/>
    <x v="1"/>
    <x v="6"/>
    <x v="20"/>
    <x v="0"/>
  </r>
  <r>
    <n v="9"/>
    <n v="2"/>
    <n v="206"/>
    <n v="1"/>
    <n v="10010"/>
    <x v="720"/>
    <s v="UND"/>
    <n v="3"/>
    <n v="1350000"/>
    <n v="450000"/>
    <s v="MATERIAL R.M.F. Y R.U. ZONA CENTRO"/>
    <x v="1"/>
    <x v="0"/>
    <x v="1"/>
    <x v="6"/>
    <x v="26"/>
    <x v="0"/>
  </r>
  <r>
    <n v="9"/>
    <n v="2"/>
    <n v="206"/>
    <n v="1"/>
    <n v="10030"/>
    <x v="721"/>
    <s v="UND"/>
    <n v="14"/>
    <n v="4200000"/>
    <n v="300000"/>
    <s v="MATERIAL R.M.F. Y R.U. ZONA CENTRO"/>
    <x v="1"/>
    <x v="0"/>
    <x v="1"/>
    <x v="6"/>
    <x v="29"/>
    <x v="0"/>
  </r>
  <r>
    <n v="9"/>
    <n v="2"/>
    <n v="206"/>
    <n v="1"/>
    <n v="10520"/>
    <x v="302"/>
    <s v="MTS"/>
    <n v="12.2"/>
    <n v="91585.4"/>
    <n v="7507"/>
    <s v="MATERIAL R.M.F. Y R.U. ZONA CENTRO"/>
    <x v="1"/>
    <x v="0"/>
    <x v="1"/>
    <x v="6"/>
    <x v="14"/>
    <x v="0"/>
  </r>
  <r>
    <n v="9"/>
    <n v="2"/>
    <n v="206"/>
    <n v="1"/>
    <n v="10521"/>
    <x v="722"/>
    <s v="UND"/>
    <n v="42.8"/>
    <n v="1722100.8"/>
    <n v="40236"/>
    <s v="MATERIAL R.M.F. Y R.U. ZONA CENTRO"/>
    <x v="1"/>
    <x v="0"/>
    <x v="1"/>
    <x v="6"/>
    <x v="14"/>
    <x v="0"/>
  </r>
  <r>
    <n v="9"/>
    <n v="2"/>
    <n v="206"/>
    <n v="1"/>
    <n v="10566"/>
    <x v="304"/>
    <s v="UND"/>
    <n v="3"/>
    <n v="120000"/>
    <n v="40000"/>
    <s v="MATERIAL R.M.F. Y R.U. ZONA CENTRO"/>
    <x v="1"/>
    <x v="0"/>
    <x v="1"/>
    <x v="6"/>
    <x v="19"/>
    <x v="0"/>
  </r>
  <r>
    <n v="9"/>
    <n v="2"/>
    <n v="206"/>
    <n v="1"/>
    <n v="10756"/>
    <x v="723"/>
    <s v="UND"/>
    <n v="18"/>
    <n v="29293308"/>
    <n v="1627406"/>
    <s v="MATERIAL R.M.F. Y R.U. ZONA CENTRO"/>
    <x v="1"/>
    <x v="0"/>
    <x v="1"/>
    <x v="6"/>
    <x v="14"/>
    <x v="0"/>
  </r>
  <r>
    <n v="9"/>
    <n v="2"/>
    <n v="206"/>
    <n v="1"/>
    <n v="10790"/>
    <x v="510"/>
    <s v="UND"/>
    <n v="9"/>
    <n v="9000"/>
    <n v="1000"/>
    <s v="MATERIAL R.M.F. Y R.U. ZONA CENTRO"/>
    <x v="1"/>
    <x v="0"/>
    <x v="1"/>
    <x v="6"/>
    <x v="14"/>
    <x v="0"/>
  </r>
  <r>
    <n v="9"/>
    <n v="2"/>
    <n v="206"/>
    <n v="1"/>
    <n v="10799"/>
    <x v="158"/>
    <s v="UND"/>
    <n v="20"/>
    <n v="319389.03000000003"/>
    <n v="15969.45"/>
    <s v="MATERIAL R.M.F. Y R.U. ZONA CENTRO"/>
    <x v="1"/>
    <x v="0"/>
    <x v="1"/>
    <x v="6"/>
    <x v="14"/>
    <x v="0"/>
  </r>
  <r>
    <n v="9"/>
    <n v="2"/>
    <n v="206"/>
    <n v="1"/>
    <n v="10908"/>
    <x v="724"/>
    <s v="MTS"/>
    <n v="188.7"/>
    <n v="2751434.7"/>
    <n v="14581"/>
    <s v="MATERIAL R.M.F. Y R.U. ZONA CENTRO"/>
    <x v="1"/>
    <x v="0"/>
    <x v="1"/>
    <x v="6"/>
    <x v="14"/>
    <x v="0"/>
  </r>
  <r>
    <n v="9"/>
    <n v="2"/>
    <n v="206"/>
    <n v="1"/>
    <n v="11003"/>
    <x v="520"/>
    <s v="UND"/>
    <n v="120"/>
    <n v="120"/>
    <n v="1"/>
    <s v="MATERIAL R.M.F. Y R.U. ZONA CENTRO"/>
    <x v="1"/>
    <x v="0"/>
    <x v="1"/>
    <x v="6"/>
    <x v="14"/>
    <x v="0"/>
  </r>
  <r>
    <n v="9"/>
    <n v="2"/>
    <n v="206"/>
    <n v="1"/>
    <n v="11054"/>
    <x v="524"/>
    <s v="UND"/>
    <n v="2"/>
    <n v="1711062"/>
    <n v="855531"/>
    <s v="MATERIAL R.M.F. Y R.U. ZONA CENTRO"/>
    <x v="1"/>
    <x v="0"/>
    <x v="1"/>
    <x v="6"/>
    <x v="34"/>
    <x v="0"/>
  </r>
  <r>
    <n v="9"/>
    <n v="2"/>
    <n v="206"/>
    <n v="1"/>
    <n v="11172"/>
    <x v="725"/>
    <s v="UND"/>
    <n v="99"/>
    <n v="2362249.0499999998"/>
    <n v="23861.1"/>
    <s v="MATERIAL R.M.F. Y R.U. ZONA CENTRO"/>
    <x v="1"/>
    <x v="0"/>
    <x v="1"/>
    <x v="6"/>
    <x v="14"/>
    <x v="0"/>
  </r>
  <r>
    <n v="9"/>
    <n v="2"/>
    <n v="206"/>
    <n v="1"/>
    <n v="11498"/>
    <x v="726"/>
    <s v="UND"/>
    <n v="1"/>
    <n v="50000"/>
    <n v="50000"/>
    <s v="MATERIAL R.M.F. Y R.U. ZONA CENTRO"/>
    <x v="1"/>
    <x v="0"/>
    <x v="1"/>
    <x v="6"/>
    <x v="36"/>
    <x v="0"/>
  </r>
  <r>
    <n v="9"/>
    <n v="2"/>
    <n v="206"/>
    <n v="1"/>
    <n v="11930"/>
    <x v="727"/>
    <s v="UND"/>
    <n v="4"/>
    <n v="12388800"/>
    <n v="3097200"/>
    <s v="MATERIAL R.M.F. Y R.U. ZONA CENTRO"/>
    <x v="1"/>
    <x v="0"/>
    <x v="1"/>
    <x v="6"/>
    <x v="0"/>
    <x v="0"/>
  </r>
  <r>
    <n v="9"/>
    <n v="2"/>
    <n v="206"/>
    <n v="1"/>
    <n v="11955"/>
    <x v="728"/>
    <s v="MTS"/>
    <n v="27"/>
    <n v="3321"/>
    <n v="123"/>
    <s v="MATERIAL R.M.F. Y R.U. ZONA CENTRO"/>
    <x v="1"/>
    <x v="0"/>
    <x v="1"/>
    <x v="6"/>
    <x v="14"/>
    <x v="0"/>
  </r>
  <r>
    <n v="9"/>
    <n v="2"/>
    <n v="206"/>
    <n v="1"/>
    <n v="12060"/>
    <x v="729"/>
    <s v="UND"/>
    <n v="1"/>
    <n v="2000000"/>
    <n v="2000000"/>
    <s v="MATERIAL R.M.F. Y R.U. ZONA CENTRO"/>
    <x v="1"/>
    <x v="0"/>
    <x v="1"/>
    <x v="6"/>
    <x v="5"/>
    <x v="0"/>
  </r>
  <r>
    <n v="9"/>
    <n v="2"/>
    <n v="206"/>
    <n v="1"/>
    <n v="12254"/>
    <x v="730"/>
    <s v="UND"/>
    <n v="18"/>
    <n v="22212"/>
    <n v="1234"/>
    <s v="MATERIAL R.M.F. Y R.U. ZONA CENTRO"/>
    <x v="1"/>
    <x v="0"/>
    <x v="1"/>
    <x v="6"/>
    <x v="14"/>
    <x v="0"/>
  </r>
  <r>
    <n v="9"/>
    <n v="2"/>
    <n v="206"/>
    <n v="1"/>
    <n v="12263"/>
    <x v="731"/>
    <s v="MTS"/>
    <n v="96"/>
    <n v="132768"/>
    <n v="1383"/>
    <s v="MATERIAL R.M.F. Y R.U. ZONA CENTRO"/>
    <x v="1"/>
    <x v="0"/>
    <x v="1"/>
    <x v="6"/>
    <x v="14"/>
    <x v="0"/>
  </r>
  <r>
    <n v="9"/>
    <n v="2"/>
    <n v="206"/>
    <n v="1"/>
    <n v="12265"/>
    <x v="732"/>
    <s v="UND"/>
    <n v="129.80000000000001"/>
    <n v="5222632.8"/>
    <n v="40236"/>
    <s v="MATERIAL R.M.F. Y R.U. ZONA CENTRO"/>
    <x v="1"/>
    <x v="0"/>
    <x v="1"/>
    <x v="6"/>
    <x v="14"/>
    <x v="0"/>
  </r>
  <r>
    <n v="9"/>
    <n v="2"/>
    <n v="206"/>
    <n v="1"/>
    <n v="12266"/>
    <x v="733"/>
    <s v="UND"/>
    <n v="61.7"/>
    <n v="154250"/>
    <n v="2500"/>
    <s v="MATERIAL R.M.F. Y R.U. ZONA CENTRO"/>
    <x v="1"/>
    <x v="0"/>
    <x v="1"/>
    <x v="6"/>
    <x v="14"/>
    <x v="0"/>
  </r>
  <r>
    <n v="9"/>
    <n v="2"/>
    <n v="206"/>
    <n v="1"/>
    <n v="12273"/>
    <x v="734"/>
    <s v="UND"/>
    <n v="146"/>
    <n v="146"/>
    <n v="1"/>
    <s v="MATERIAL R.M.F. Y R.U. ZONA CENTRO"/>
    <x v="1"/>
    <x v="0"/>
    <x v="1"/>
    <x v="6"/>
    <x v="14"/>
    <x v="0"/>
  </r>
  <r>
    <n v="9"/>
    <n v="2"/>
    <n v="206"/>
    <n v="1"/>
    <n v="12275"/>
    <x v="735"/>
    <s v="UND"/>
    <n v="32"/>
    <n v="502304"/>
    <n v="15697"/>
    <s v="MATERIAL R.M.F. Y R.U. ZONA CENTRO"/>
    <x v="1"/>
    <x v="0"/>
    <x v="1"/>
    <x v="6"/>
    <x v="14"/>
    <x v="0"/>
  </r>
  <r>
    <n v="9"/>
    <n v="2"/>
    <n v="206"/>
    <n v="1"/>
    <n v="12276"/>
    <x v="736"/>
    <s v="UND"/>
    <n v="30"/>
    <n v="30"/>
    <n v="1"/>
    <s v="MATERIAL R.M.F. Y R.U. ZONA CENTRO"/>
    <x v="1"/>
    <x v="0"/>
    <x v="1"/>
    <x v="6"/>
    <x v="14"/>
    <x v="0"/>
  </r>
  <r>
    <n v="9"/>
    <n v="2"/>
    <n v="206"/>
    <n v="1"/>
    <n v="12278"/>
    <x v="737"/>
    <s v="UND"/>
    <n v="27"/>
    <n v="135000"/>
    <n v="5000"/>
    <s v="MATERIAL R.M.F. Y R.U. ZONA CENTRO"/>
    <x v="1"/>
    <x v="0"/>
    <x v="1"/>
    <x v="6"/>
    <x v="14"/>
    <x v="0"/>
  </r>
  <r>
    <n v="9"/>
    <n v="2"/>
    <n v="206"/>
    <n v="1"/>
    <n v="13050"/>
    <x v="738"/>
    <s v="MTS"/>
    <n v="64.5"/>
    <n v="560118"/>
    <n v="8684"/>
    <s v="MATERIAL R.M.F. Y R.U. ZONA CENTRO"/>
    <x v="1"/>
    <x v="0"/>
    <x v="1"/>
    <x v="6"/>
    <x v="14"/>
    <x v="0"/>
  </r>
  <r>
    <n v="9"/>
    <n v="2"/>
    <n v="206"/>
    <n v="1"/>
    <n v="13222"/>
    <x v="739"/>
    <s v="UND"/>
    <n v="3"/>
    <n v="16982067"/>
    <n v="5660689"/>
    <s v="MATERIAL R.M.F. Y R.U. ZONA CENTRO"/>
    <x v="1"/>
    <x v="0"/>
    <x v="1"/>
    <x v="6"/>
    <x v="5"/>
    <x v="0"/>
  </r>
  <r>
    <n v="9"/>
    <n v="2"/>
    <n v="206"/>
    <n v="1"/>
    <n v="13680"/>
    <x v="740"/>
    <s v="UND"/>
    <n v="1"/>
    <n v="2505507"/>
    <n v="2505507"/>
    <s v="MATERIAL R.M.F. Y R.U. ZONA CENTRO"/>
    <x v="1"/>
    <x v="0"/>
    <x v="1"/>
    <x v="6"/>
    <x v="0"/>
    <x v="0"/>
  </r>
  <r>
    <n v="9"/>
    <n v="2"/>
    <n v="206"/>
    <n v="1"/>
    <n v="13921"/>
    <x v="588"/>
    <s v="MTS"/>
    <n v="17"/>
    <n v="370166.5"/>
    <n v="21774.5"/>
    <s v="MATERIAL R.M.F. Y R.U. ZONA CENTRO"/>
    <x v="1"/>
    <x v="0"/>
    <x v="1"/>
    <x v="6"/>
    <x v="14"/>
    <x v="0"/>
  </r>
  <r>
    <n v="9"/>
    <n v="2"/>
    <n v="206"/>
    <n v="1"/>
    <n v="13922"/>
    <x v="741"/>
    <s v="MTS"/>
    <n v="6.5"/>
    <n v="79033.5"/>
    <n v="12159"/>
    <s v="MATERIAL R.M.F. Y R.U. ZONA CENTRO"/>
    <x v="1"/>
    <x v="0"/>
    <x v="1"/>
    <x v="6"/>
    <x v="14"/>
    <x v="0"/>
  </r>
  <r>
    <n v="9"/>
    <n v="2"/>
    <n v="206"/>
    <n v="1"/>
    <n v="14096"/>
    <x v="336"/>
    <s v="MTS"/>
    <n v="43.3"/>
    <n v="958012.5"/>
    <n v="22125"/>
    <s v="MATERIAL R.M.F. Y R.U. ZONA CENTRO"/>
    <x v="1"/>
    <x v="0"/>
    <x v="1"/>
    <x v="6"/>
    <x v="14"/>
    <x v="0"/>
  </r>
  <r>
    <n v="9"/>
    <n v="2"/>
    <n v="206"/>
    <n v="1"/>
    <n v="14100"/>
    <x v="742"/>
    <s v="UND"/>
    <n v="1"/>
    <n v="19686621"/>
    <n v="19686621"/>
    <s v="MATERIAL R.M.F. Y R.U. ZONA CENTRO"/>
    <x v="1"/>
    <x v="0"/>
    <x v="1"/>
    <x v="6"/>
    <x v="5"/>
    <x v="0"/>
  </r>
  <r>
    <n v="9"/>
    <n v="2"/>
    <n v="206"/>
    <n v="1"/>
    <n v="14151"/>
    <x v="743"/>
    <s v="UND"/>
    <n v="3"/>
    <n v="8777550"/>
    <n v="2925850"/>
    <s v="MATERIAL R.M.F. Y R.U. ZONA CENTRO"/>
    <x v="1"/>
    <x v="0"/>
    <x v="1"/>
    <x v="6"/>
    <x v="25"/>
    <x v="0"/>
  </r>
  <r>
    <n v="9"/>
    <n v="2"/>
    <n v="206"/>
    <n v="1"/>
    <n v="14346"/>
    <x v="744"/>
    <s v="UND"/>
    <n v="3"/>
    <n v="3"/>
    <n v="1"/>
    <s v="MATERIAL R.M.F. Y R.U. ZONA CENTRO"/>
    <x v="1"/>
    <x v="0"/>
    <x v="1"/>
    <x v="6"/>
    <x v="25"/>
    <x v="0"/>
  </r>
  <r>
    <n v="9"/>
    <n v="2"/>
    <n v="206"/>
    <n v="1"/>
    <n v="14404"/>
    <x v="745"/>
    <s v="MTS"/>
    <n v="51"/>
    <n v="837420"/>
    <n v="16420"/>
    <s v="MATERIAL R.M.F. Y R.U. ZONA CENTRO"/>
    <x v="1"/>
    <x v="0"/>
    <x v="1"/>
    <x v="6"/>
    <x v="14"/>
    <x v="0"/>
  </r>
  <r>
    <n v="9"/>
    <n v="2"/>
    <n v="206"/>
    <n v="1"/>
    <n v="14666"/>
    <x v="631"/>
    <s v="UND"/>
    <n v="16"/>
    <n v="70448"/>
    <n v="4403"/>
    <s v="MATERIAL R.M.F. Y R.U. ZONA CENTRO"/>
    <x v="1"/>
    <x v="0"/>
    <x v="1"/>
    <x v="6"/>
    <x v="0"/>
    <x v="0"/>
  </r>
  <r>
    <n v="9"/>
    <n v="2"/>
    <n v="206"/>
    <n v="1"/>
    <n v="14682"/>
    <x v="746"/>
    <s v="UND"/>
    <n v="97.5"/>
    <n v="9750"/>
    <n v="100"/>
    <s v="MATERIAL R.M.F. Y R.U. ZONA CENTRO"/>
    <x v="1"/>
    <x v="0"/>
    <x v="1"/>
    <x v="6"/>
    <x v="14"/>
    <x v="0"/>
  </r>
  <r>
    <n v="9"/>
    <n v="2"/>
    <n v="206"/>
    <n v="1"/>
    <n v="14744"/>
    <x v="747"/>
    <s v="UND"/>
    <n v="1"/>
    <n v="90000"/>
    <n v="90000"/>
    <s v="MATERIAL R.M.F. Y R.U. ZONA CENTRO"/>
    <x v="1"/>
    <x v="0"/>
    <x v="1"/>
    <x v="6"/>
    <x v="31"/>
    <x v="0"/>
  </r>
  <r>
    <n v="9"/>
    <n v="2"/>
    <n v="206"/>
    <n v="1"/>
    <n v="14745"/>
    <x v="748"/>
    <s v="UND"/>
    <n v="2"/>
    <n v="400000"/>
    <n v="200000"/>
    <s v="MATERIAL R.M.F. Y R.U. ZONA CENTRO"/>
    <x v="1"/>
    <x v="0"/>
    <x v="1"/>
    <x v="6"/>
    <x v="0"/>
    <x v="0"/>
  </r>
  <r>
    <n v="9"/>
    <n v="2"/>
    <n v="207"/>
    <n v="1"/>
    <n v="3075"/>
    <x v="254"/>
    <s v="CAJ"/>
    <n v="1"/>
    <n v="12384"/>
    <n v="12384"/>
    <s v="MATERIAL R.M.F. Y R.U. ZONA NORTE"/>
    <x v="1"/>
    <x v="0"/>
    <x v="1"/>
    <x v="6"/>
    <x v="16"/>
    <x v="0"/>
  </r>
  <r>
    <n v="9"/>
    <n v="2"/>
    <n v="207"/>
    <n v="1"/>
    <n v="9447"/>
    <x v="255"/>
    <s v="UND"/>
    <n v="1"/>
    <n v="10723.95"/>
    <n v="10723.95"/>
    <s v="MATERIAL R.M.F. Y R.U. ZONA NORTE"/>
    <x v="1"/>
    <x v="0"/>
    <x v="1"/>
    <x v="6"/>
    <x v="16"/>
    <x v="0"/>
  </r>
  <r>
    <n v="9"/>
    <n v="2"/>
    <n v="207"/>
    <n v="1"/>
    <n v="9448"/>
    <x v="749"/>
    <s v="UND"/>
    <n v="2"/>
    <n v="15718"/>
    <n v="7859"/>
    <s v="MATERIAL R.M.F. Y R.U. ZONA NORTE"/>
    <x v="1"/>
    <x v="0"/>
    <x v="1"/>
    <x v="6"/>
    <x v="16"/>
    <x v="0"/>
  </r>
  <r>
    <n v="9"/>
    <n v="2"/>
    <n v="207"/>
    <n v="1"/>
    <n v="9626"/>
    <x v="750"/>
    <s v="UND"/>
    <n v="171"/>
    <n v="6156000"/>
    <n v="36000"/>
    <s v="MATERIAL R.M.F. Y R.U. ZONA NORTE"/>
    <x v="1"/>
    <x v="0"/>
    <x v="1"/>
    <x v="6"/>
    <x v="17"/>
    <x v="0"/>
  </r>
  <r>
    <n v="9"/>
    <n v="2"/>
    <n v="207"/>
    <n v="1"/>
    <n v="9635"/>
    <x v="257"/>
    <s v="UND"/>
    <n v="1"/>
    <n v="32067.1"/>
    <n v="32067.1"/>
    <s v="MATERIAL R.M.F. Y R.U. ZONA NORTE"/>
    <x v="1"/>
    <x v="0"/>
    <x v="1"/>
    <x v="6"/>
    <x v="17"/>
    <x v="0"/>
  </r>
  <r>
    <n v="9"/>
    <n v="2"/>
    <n v="207"/>
    <n v="1"/>
    <n v="9655"/>
    <x v="751"/>
    <s v="UND"/>
    <n v="1"/>
    <n v="200"/>
    <n v="200"/>
    <s v="MATERIAL R.M.F. Y R.U. ZONA NORTE"/>
    <x v="1"/>
    <x v="0"/>
    <x v="1"/>
    <x v="6"/>
    <x v="16"/>
    <x v="0"/>
  </r>
  <r>
    <n v="9"/>
    <n v="2"/>
    <n v="207"/>
    <n v="1"/>
    <n v="9695"/>
    <x v="269"/>
    <s v="UND"/>
    <n v="2"/>
    <n v="26290"/>
    <n v="13145"/>
    <s v="MATERIAL R.M.F. Y R.U. ZONA NORTE"/>
    <x v="1"/>
    <x v="0"/>
    <x v="1"/>
    <x v="6"/>
    <x v="18"/>
    <x v="0"/>
  </r>
  <r>
    <n v="9"/>
    <n v="2"/>
    <n v="207"/>
    <n v="1"/>
    <n v="9702"/>
    <x v="752"/>
    <s v="UND"/>
    <n v="600"/>
    <n v="757800"/>
    <n v="1263"/>
    <s v="MATERIAL R.M.F. Y R.U. ZONA NORTE"/>
    <x v="1"/>
    <x v="0"/>
    <x v="1"/>
    <x v="6"/>
    <x v="16"/>
    <x v="0"/>
  </r>
  <r>
    <n v="9"/>
    <n v="2"/>
    <n v="207"/>
    <n v="1"/>
    <n v="9710"/>
    <x v="395"/>
    <s v="UND"/>
    <n v="3"/>
    <n v="7095"/>
    <n v="2365"/>
    <s v="MATERIAL R.M.F. Y R.U. ZONA NORTE"/>
    <x v="1"/>
    <x v="0"/>
    <x v="1"/>
    <x v="6"/>
    <x v="16"/>
    <x v="0"/>
  </r>
  <r>
    <n v="9"/>
    <n v="2"/>
    <n v="207"/>
    <n v="1"/>
    <n v="9711"/>
    <x v="396"/>
    <s v="UND"/>
    <n v="39"/>
    <n v="117000"/>
    <n v="3000"/>
    <s v="MATERIAL R.M.F. Y R.U. ZONA NORTE"/>
    <x v="1"/>
    <x v="0"/>
    <x v="1"/>
    <x v="6"/>
    <x v="16"/>
    <x v="0"/>
  </r>
  <r>
    <n v="9"/>
    <n v="2"/>
    <n v="207"/>
    <n v="1"/>
    <n v="9720"/>
    <x v="397"/>
    <s v="UND"/>
    <n v="1"/>
    <n v="6725.93"/>
    <n v="6725.93"/>
    <s v="MATERIAL R.M.F. Y R.U. ZONA NORTE"/>
    <x v="1"/>
    <x v="0"/>
    <x v="1"/>
    <x v="6"/>
    <x v="16"/>
    <x v="0"/>
  </r>
  <r>
    <n v="9"/>
    <n v="2"/>
    <n v="207"/>
    <n v="1"/>
    <n v="9721"/>
    <x v="398"/>
    <s v="UND"/>
    <n v="2"/>
    <n v="13451.86"/>
    <n v="6725.93"/>
    <s v="MATERIAL R.M.F. Y R.U. ZONA NORTE"/>
    <x v="1"/>
    <x v="0"/>
    <x v="1"/>
    <x v="6"/>
    <x v="16"/>
    <x v="0"/>
  </r>
  <r>
    <n v="9"/>
    <n v="2"/>
    <n v="207"/>
    <n v="1"/>
    <n v="9724"/>
    <x v="270"/>
    <s v="UND"/>
    <n v="2"/>
    <n v="24592"/>
    <n v="12296"/>
    <s v="MATERIAL R.M.F. Y R.U. ZONA NORTE"/>
    <x v="1"/>
    <x v="0"/>
    <x v="1"/>
    <x v="6"/>
    <x v="16"/>
    <x v="0"/>
  </r>
  <r>
    <n v="9"/>
    <n v="2"/>
    <n v="207"/>
    <n v="1"/>
    <n v="9757"/>
    <x v="411"/>
    <s v="UND"/>
    <n v="1"/>
    <n v="996.44"/>
    <n v="996.44"/>
    <s v="MATERIAL R.M.F. Y R.U. ZONA NORTE"/>
    <x v="1"/>
    <x v="0"/>
    <x v="1"/>
    <x v="6"/>
    <x v="33"/>
    <x v="0"/>
  </r>
  <r>
    <n v="9"/>
    <n v="2"/>
    <n v="207"/>
    <n v="1"/>
    <n v="9763"/>
    <x v="412"/>
    <s v="UND"/>
    <n v="4"/>
    <n v="6000"/>
    <n v="1500"/>
    <s v="MATERIAL R.M.F. Y R.U. ZONA NORTE"/>
    <x v="1"/>
    <x v="0"/>
    <x v="1"/>
    <x v="6"/>
    <x v="33"/>
    <x v="0"/>
  </r>
  <r>
    <n v="9"/>
    <n v="2"/>
    <n v="207"/>
    <n v="1"/>
    <n v="9815"/>
    <x v="417"/>
    <s v="MTS"/>
    <n v="5"/>
    <n v="11500"/>
    <n v="2300"/>
    <s v="MATERIAL R.M.F. Y R.U. ZONA NORTE"/>
    <x v="1"/>
    <x v="0"/>
    <x v="1"/>
    <x v="6"/>
    <x v="14"/>
    <x v="0"/>
  </r>
  <r>
    <n v="9"/>
    <n v="2"/>
    <n v="207"/>
    <n v="1"/>
    <n v="9822"/>
    <x v="280"/>
    <s v="MTS"/>
    <n v="18"/>
    <n v="57487.86"/>
    <n v="3193.77"/>
    <s v="MATERIAL R.M.F. Y R.U. ZONA NORTE"/>
    <x v="1"/>
    <x v="0"/>
    <x v="1"/>
    <x v="6"/>
    <x v="14"/>
    <x v="0"/>
  </r>
  <r>
    <n v="9"/>
    <n v="2"/>
    <n v="207"/>
    <n v="1"/>
    <n v="9833"/>
    <x v="423"/>
    <s v="MTS"/>
    <n v="1.5"/>
    <n v="18000"/>
    <n v="12000"/>
    <s v="MATERIAL R.M.F. Y R.U. ZONA NORTE"/>
    <x v="1"/>
    <x v="0"/>
    <x v="1"/>
    <x v="6"/>
    <x v="14"/>
    <x v="0"/>
  </r>
  <r>
    <n v="9"/>
    <n v="2"/>
    <n v="207"/>
    <n v="1"/>
    <n v="9835"/>
    <x v="424"/>
    <s v="MTS"/>
    <n v="4.2"/>
    <n v="33600"/>
    <n v="8000"/>
    <s v="MATERIAL R.M.F. Y R.U. ZONA NORTE"/>
    <x v="1"/>
    <x v="0"/>
    <x v="1"/>
    <x v="6"/>
    <x v="14"/>
    <x v="0"/>
  </r>
  <r>
    <n v="9"/>
    <n v="2"/>
    <n v="207"/>
    <n v="1"/>
    <n v="9965"/>
    <x v="285"/>
    <s v="UND"/>
    <n v="1"/>
    <n v="38796000"/>
    <n v="38796000"/>
    <s v="MATERIAL R.M.F. Y R.U. ZONA NORTE"/>
    <x v="1"/>
    <x v="0"/>
    <x v="1"/>
    <x v="6"/>
    <x v="20"/>
    <x v="0"/>
  </r>
  <r>
    <n v="9"/>
    <n v="2"/>
    <n v="207"/>
    <n v="1"/>
    <n v="10055"/>
    <x v="437"/>
    <s v="UND"/>
    <n v="12"/>
    <n v="127855.2"/>
    <n v="10654.6"/>
    <s v="MATERIAL R.M.F. Y R.U. ZONA NORTE"/>
    <x v="1"/>
    <x v="0"/>
    <x v="1"/>
    <x v="6"/>
    <x v="16"/>
    <x v="0"/>
  </r>
  <r>
    <n v="9"/>
    <n v="2"/>
    <n v="207"/>
    <n v="1"/>
    <n v="10060"/>
    <x v="290"/>
    <s v="UND"/>
    <n v="1"/>
    <n v="25"/>
    <n v="25"/>
    <s v="MATERIAL R.M.F. Y R.U. ZONA NORTE"/>
    <x v="1"/>
    <x v="0"/>
    <x v="1"/>
    <x v="6"/>
    <x v="16"/>
    <x v="0"/>
  </r>
  <r>
    <n v="9"/>
    <n v="2"/>
    <n v="207"/>
    <n v="1"/>
    <n v="10079"/>
    <x v="672"/>
    <s v="UND"/>
    <n v="2"/>
    <n v="222720"/>
    <n v="111360"/>
    <s v="MATERIAL R.M.F. Y R.U. ZONA NORTE"/>
    <x v="1"/>
    <x v="0"/>
    <x v="1"/>
    <x v="6"/>
    <x v="18"/>
    <x v="0"/>
  </r>
  <r>
    <n v="9"/>
    <n v="2"/>
    <n v="207"/>
    <n v="1"/>
    <n v="10139"/>
    <x v="443"/>
    <s v="UND"/>
    <n v="2"/>
    <n v="844670"/>
    <n v="422335"/>
    <s v="MATERIAL R.M.F. Y R.U. ZONA NORTE"/>
    <x v="1"/>
    <x v="0"/>
    <x v="1"/>
    <x v="6"/>
    <x v="23"/>
    <x v="0"/>
  </r>
  <r>
    <n v="9"/>
    <n v="2"/>
    <n v="207"/>
    <n v="1"/>
    <n v="10326"/>
    <x v="183"/>
    <s v="UND"/>
    <n v="1"/>
    <n v="5000"/>
    <n v="5000"/>
    <s v="MATERIAL R.M.F. Y R.U. ZONA NORTE"/>
    <x v="1"/>
    <x v="0"/>
    <x v="1"/>
    <x v="6"/>
    <x v="2"/>
    <x v="0"/>
  </r>
  <r>
    <n v="9"/>
    <n v="2"/>
    <n v="207"/>
    <n v="1"/>
    <n v="10462"/>
    <x v="205"/>
    <s v="UND"/>
    <n v="2"/>
    <n v="39400"/>
    <n v="19700"/>
    <s v="MATERIAL R.M.F. Y R.U. ZONA NORTE"/>
    <x v="1"/>
    <x v="0"/>
    <x v="1"/>
    <x v="6"/>
    <x v="16"/>
    <x v="0"/>
  </r>
  <r>
    <n v="9"/>
    <n v="2"/>
    <n v="207"/>
    <n v="1"/>
    <n v="10620"/>
    <x v="502"/>
    <s v="UND"/>
    <n v="1"/>
    <n v="335417"/>
    <n v="335417"/>
    <s v="MATERIAL R.M.F. Y R.U. ZONA NORTE"/>
    <x v="1"/>
    <x v="0"/>
    <x v="1"/>
    <x v="6"/>
    <x v="23"/>
    <x v="0"/>
  </r>
  <r>
    <n v="9"/>
    <n v="2"/>
    <n v="207"/>
    <n v="1"/>
    <n v="10901"/>
    <x v="515"/>
    <s v="UND"/>
    <n v="8"/>
    <n v="784000"/>
    <n v="98000"/>
    <s v="MATERIAL R.M.F. Y R.U. ZONA NORTE"/>
    <x v="1"/>
    <x v="0"/>
    <x v="1"/>
    <x v="6"/>
    <x v="27"/>
    <x v="0"/>
  </r>
  <r>
    <n v="9"/>
    <n v="2"/>
    <n v="207"/>
    <n v="1"/>
    <n v="10902"/>
    <x v="312"/>
    <s v="UND"/>
    <n v="4"/>
    <n v="28000"/>
    <n v="7000"/>
    <s v="MATERIAL R.M.F. Y R.U. ZONA NORTE"/>
    <x v="1"/>
    <x v="0"/>
    <x v="1"/>
    <x v="6"/>
    <x v="16"/>
    <x v="0"/>
  </r>
  <r>
    <n v="9"/>
    <n v="2"/>
    <n v="207"/>
    <n v="1"/>
    <n v="10910"/>
    <x v="753"/>
    <s v="UND"/>
    <n v="100"/>
    <n v="126300"/>
    <n v="1263"/>
    <s v="MATERIAL R.M.F. Y R.U. ZONA NORTE"/>
    <x v="1"/>
    <x v="0"/>
    <x v="1"/>
    <x v="6"/>
    <x v="16"/>
    <x v="0"/>
  </r>
  <r>
    <n v="9"/>
    <n v="2"/>
    <n v="207"/>
    <n v="1"/>
    <n v="10911"/>
    <x v="754"/>
    <s v="UND"/>
    <n v="114"/>
    <n v="336870"/>
    <n v="2955"/>
    <s v="MATERIAL R.M.F. Y R.U. ZONA NORTE"/>
    <x v="1"/>
    <x v="0"/>
    <x v="1"/>
    <x v="6"/>
    <x v="16"/>
    <x v="0"/>
  </r>
  <r>
    <n v="9"/>
    <n v="2"/>
    <n v="207"/>
    <n v="1"/>
    <n v="10985"/>
    <x v="313"/>
    <s v="UND"/>
    <n v="3"/>
    <n v="32231.52"/>
    <n v="10743.84"/>
    <s v="MATERIAL R.M.F. Y R.U. ZONA NORTE"/>
    <x v="1"/>
    <x v="0"/>
    <x v="1"/>
    <x v="6"/>
    <x v="18"/>
    <x v="0"/>
  </r>
  <r>
    <n v="9"/>
    <n v="2"/>
    <n v="207"/>
    <n v="1"/>
    <n v="11014"/>
    <x v="314"/>
    <s v="UND"/>
    <n v="6"/>
    <n v="487740"/>
    <n v="81290"/>
    <s v="MATERIAL R.M.F. Y R.U. ZONA NORTE"/>
    <x v="1"/>
    <x v="0"/>
    <x v="1"/>
    <x v="6"/>
    <x v="19"/>
    <x v="0"/>
  </r>
  <r>
    <n v="9"/>
    <n v="2"/>
    <n v="207"/>
    <n v="1"/>
    <n v="11052"/>
    <x v="522"/>
    <s v="UND"/>
    <n v="1"/>
    <n v="791869.84"/>
    <n v="791869.84"/>
    <s v="MATERIAL R.M.F. Y R.U. ZONA NORTE"/>
    <x v="1"/>
    <x v="0"/>
    <x v="1"/>
    <x v="6"/>
    <x v="34"/>
    <x v="0"/>
  </r>
  <r>
    <n v="9"/>
    <n v="2"/>
    <n v="207"/>
    <n v="1"/>
    <n v="11054"/>
    <x v="524"/>
    <s v="UND"/>
    <n v="1"/>
    <n v="1057664.1599999999"/>
    <n v="1057664.1599999999"/>
    <s v="MATERIAL R.M.F. Y R.U. ZONA NORTE"/>
    <x v="1"/>
    <x v="0"/>
    <x v="1"/>
    <x v="6"/>
    <x v="34"/>
    <x v="0"/>
  </r>
  <r>
    <n v="9"/>
    <n v="2"/>
    <n v="207"/>
    <n v="1"/>
    <n v="11231"/>
    <x v="317"/>
    <s v="UND"/>
    <n v="2"/>
    <n v="36295.339999999997"/>
    <n v="18147.669999999998"/>
    <s v="MATERIAL R.M.F. Y R.U. ZONA NORTE"/>
    <x v="1"/>
    <x v="0"/>
    <x v="1"/>
    <x v="6"/>
    <x v="16"/>
    <x v="0"/>
  </r>
  <r>
    <n v="9"/>
    <n v="2"/>
    <n v="207"/>
    <n v="1"/>
    <n v="12276"/>
    <x v="736"/>
    <s v="UND"/>
    <n v="155.87"/>
    <n v="2295461.64"/>
    <n v="14726.77"/>
    <s v="MATERIAL R.M.F. Y R.U. ZONA NORTE"/>
    <x v="1"/>
    <x v="0"/>
    <x v="1"/>
    <x v="6"/>
    <x v="14"/>
    <x v="0"/>
  </r>
  <r>
    <n v="9"/>
    <n v="2"/>
    <n v="207"/>
    <n v="1"/>
    <n v="12826"/>
    <x v="755"/>
    <s v="UND"/>
    <n v="1"/>
    <n v="4000"/>
    <n v="4000"/>
    <s v="MATERIAL R.M.F. Y R.U. ZONA NORTE"/>
    <x v="1"/>
    <x v="0"/>
    <x v="1"/>
    <x v="6"/>
    <x v="18"/>
    <x v="0"/>
  </r>
  <r>
    <n v="9"/>
    <n v="2"/>
    <n v="207"/>
    <n v="1"/>
    <n v="13518"/>
    <x v="756"/>
    <s v="UND"/>
    <n v="1"/>
    <n v="7483676.2000000002"/>
    <n v="7483676.2000000002"/>
    <s v="MATERIAL R.M.F. Y R.U. ZONA NORTE"/>
    <x v="1"/>
    <x v="0"/>
    <x v="1"/>
    <x v="6"/>
    <x v="20"/>
    <x v="0"/>
  </r>
  <r>
    <n v="9"/>
    <n v="2"/>
    <n v="207"/>
    <n v="1"/>
    <n v="13568"/>
    <x v="757"/>
    <s v="UND"/>
    <n v="3"/>
    <n v="8910000"/>
    <n v="2970000"/>
    <s v="MATERIAL R.M.F. Y R.U. ZONA NORTE"/>
    <x v="1"/>
    <x v="0"/>
    <x v="1"/>
    <x v="6"/>
    <x v="19"/>
    <x v="0"/>
  </r>
  <r>
    <n v="9"/>
    <n v="2"/>
    <n v="208"/>
    <n v="1"/>
    <n v="9447"/>
    <x v="255"/>
    <s v="UND"/>
    <n v="3"/>
    <n v="30000"/>
    <n v="10000"/>
    <s v="MATERIAL R.M.F. Y R.U. ZONA ORIENTE"/>
    <x v="1"/>
    <x v="0"/>
    <x v="1"/>
    <x v="6"/>
    <x v="16"/>
    <x v="0"/>
  </r>
  <r>
    <n v="9"/>
    <n v="2"/>
    <n v="208"/>
    <n v="1"/>
    <n v="9626"/>
    <x v="750"/>
    <s v="UND"/>
    <n v="8"/>
    <n v="288000"/>
    <n v="36000"/>
    <s v="MATERIAL R.M.F. Y R.U. ZONA ORIENTE"/>
    <x v="1"/>
    <x v="0"/>
    <x v="1"/>
    <x v="6"/>
    <x v="17"/>
    <x v="0"/>
  </r>
  <r>
    <n v="9"/>
    <n v="2"/>
    <n v="208"/>
    <n v="1"/>
    <n v="9630"/>
    <x v="375"/>
    <s v="UND"/>
    <n v="12"/>
    <n v="380526.84"/>
    <n v="31710.57"/>
    <s v="MATERIAL R.M.F. Y R.U. ZONA ORIENTE"/>
    <x v="1"/>
    <x v="0"/>
    <x v="1"/>
    <x v="6"/>
    <x v="17"/>
    <x v="0"/>
  </r>
  <r>
    <n v="9"/>
    <n v="2"/>
    <n v="208"/>
    <n v="1"/>
    <n v="9631"/>
    <x v="376"/>
    <s v="UND"/>
    <n v="2"/>
    <n v="32739.84"/>
    <n v="16369.92"/>
    <s v="MATERIAL R.M.F. Y R.U. ZONA ORIENTE"/>
    <x v="1"/>
    <x v="0"/>
    <x v="1"/>
    <x v="6"/>
    <x v="17"/>
    <x v="0"/>
  </r>
  <r>
    <n v="9"/>
    <n v="2"/>
    <n v="208"/>
    <n v="1"/>
    <n v="9637"/>
    <x v="258"/>
    <s v="UND"/>
    <n v="3"/>
    <n v="52200"/>
    <n v="17400"/>
    <s v="MATERIAL R.M.F. Y R.U. ZONA ORIENTE"/>
    <x v="1"/>
    <x v="0"/>
    <x v="1"/>
    <x v="6"/>
    <x v="17"/>
    <x v="0"/>
  </r>
  <r>
    <n v="9"/>
    <n v="2"/>
    <n v="208"/>
    <n v="1"/>
    <n v="9644"/>
    <x v="260"/>
    <s v="UND"/>
    <n v="3"/>
    <n v="5100"/>
    <n v="1700"/>
    <s v="MATERIAL R.M.F. Y R.U. ZONA ORIENTE"/>
    <x v="1"/>
    <x v="0"/>
    <x v="1"/>
    <x v="6"/>
    <x v="16"/>
    <x v="0"/>
  </r>
  <r>
    <n v="9"/>
    <n v="2"/>
    <n v="208"/>
    <n v="1"/>
    <n v="9651"/>
    <x v="262"/>
    <s v="UND"/>
    <n v="5"/>
    <n v="2610"/>
    <n v="522"/>
    <s v="MATERIAL R.M.F. Y R.U. ZONA ORIENTE"/>
    <x v="1"/>
    <x v="0"/>
    <x v="1"/>
    <x v="6"/>
    <x v="16"/>
    <x v="0"/>
  </r>
  <r>
    <n v="9"/>
    <n v="2"/>
    <n v="208"/>
    <n v="1"/>
    <n v="9653"/>
    <x v="385"/>
    <s v="UND"/>
    <n v="1"/>
    <n v="2341"/>
    <n v="2341"/>
    <s v="MATERIAL R.M.F. Y R.U. ZONA ORIENTE"/>
    <x v="1"/>
    <x v="0"/>
    <x v="1"/>
    <x v="6"/>
    <x v="16"/>
    <x v="0"/>
  </r>
  <r>
    <n v="9"/>
    <n v="2"/>
    <n v="208"/>
    <n v="1"/>
    <n v="9654"/>
    <x v="263"/>
    <s v="UND"/>
    <n v="2"/>
    <n v="1837.46"/>
    <n v="918.73"/>
    <s v="MATERIAL R.M.F. Y R.U. ZONA ORIENTE"/>
    <x v="1"/>
    <x v="0"/>
    <x v="1"/>
    <x v="6"/>
    <x v="16"/>
    <x v="0"/>
  </r>
  <r>
    <n v="9"/>
    <n v="2"/>
    <n v="208"/>
    <n v="1"/>
    <n v="9657"/>
    <x v="264"/>
    <s v="UND"/>
    <n v="2"/>
    <n v="4176"/>
    <n v="2088"/>
    <s v="MATERIAL R.M.F. Y R.U. ZONA ORIENTE"/>
    <x v="1"/>
    <x v="0"/>
    <x v="1"/>
    <x v="6"/>
    <x v="16"/>
    <x v="0"/>
  </r>
  <r>
    <n v="9"/>
    <n v="2"/>
    <n v="208"/>
    <n v="1"/>
    <n v="9665"/>
    <x v="265"/>
    <s v="UND"/>
    <n v="2"/>
    <n v="7528.52"/>
    <n v="3764.26"/>
    <s v="MATERIAL R.M.F. Y R.U. ZONA ORIENTE"/>
    <x v="1"/>
    <x v="0"/>
    <x v="1"/>
    <x v="6"/>
    <x v="16"/>
    <x v="0"/>
  </r>
  <r>
    <n v="9"/>
    <n v="2"/>
    <n v="208"/>
    <n v="1"/>
    <n v="9672"/>
    <x v="758"/>
    <s v="UND"/>
    <n v="19"/>
    <n v="1710000"/>
    <n v="90000"/>
    <s v="MATERIAL R.M.F. Y R.U. ZONA ORIENTE"/>
    <x v="1"/>
    <x v="0"/>
    <x v="1"/>
    <x v="6"/>
    <x v="16"/>
    <x v="0"/>
  </r>
  <r>
    <n v="9"/>
    <n v="2"/>
    <n v="208"/>
    <n v="1"/>
    <n v="9680"/>
    <x v="267"/>
    <s v="UND"/>
    <n v="1"/>
    <n v="66184.990000000005"/>
    <n v="66184.990000000005"/>
    <s v="MATERIAL R.M.F. Y R.U. ZONA ORIENTE"/>
    <x v="1"/>
    <x v="0"/>
    <x v="1"/>
    <x v="6"/>
    <x v="18"/>
    <x v="0"/>
  </r>
  <r>
    <n v="9"/>
    <n v="2"/>
    <n v="208"/>
    <n v="1"/>
    <n v="9720"/>
    <x v="397"/>
    <s v="UND"/>
    <n v="11"/>
    <n v="85800"/>
    <n v="7800"/>
    <s v="MATERIAL R.M.F. Y R.U. ZONA ORIENTE"/>
    <x v="1"/>
    <x v="0"/>
    <x v="1"/>
    <x v="6"/>
    <x v="16"/>
    <x v="0"/>
  </r>
  <r>
    <n v="9"/>
    <n v="2"/>
    <n v="208"/>
    <n v="1"/>
    <n v="9724"/>
    <x v="270"/>
    <s v="UND"/>
    <n v="5"/>
    <n v="80418.899999999994"/>
    <n v="16083.78"/>
    <s v="MATERIAL R.M.F. Y R.U. ZONA ORIENTE"/>
    <x v="1"/>
    <x v="0"/>
    <x v="1"/>
    <x v="6"/>
    <x v="16"/>
    <x v="0"/>
  </r>
  <r>
    <n v="9"/>
    <n v="2"/>
    <n v="208"/>
    <n v="1"/>
    <n v="9726"/>
    <x v="401"/>
    <s v="UND"/>
    <n v="23"/>
    <n v="1426000"/>
    <n v="62000"/>
    <s v="MATERIAL R.M.F. Y R.U. ZONA ORIENTE"/>
    <x v="1"/>
    <x v="0"/>
    <x v="1"/>
    <x v="6"/>
    <x v="16"/>
    <x v="0"/>
  </r>
  <r>
    <n v="9"/>
    <n v="2"/>
    <n v="208"/>
    <n v="1"/>
    <n v="9741"/>
    <x v="407"/>
    <s v="UND"/>
    <n v="1"/>
    <n v="8000"/>
    <n v="8000"/>
    <s v="MATERIAL R.M.F. Y R.U. ZONA ORIENTE"/>
    <x v="1"/>
    <x v="0"/>
    <x v="1"/>
    <x v="6"/>
    <x v="18"/>
    <x v="0"/>
  </r>
  <r>
    <n v="9"/>
    <n v="2"/>
    <n v="208"/>
    <n v="1"/>
    <n v="9744"/>
    <x v="410"/>
    <s v="UND"/>
    <n v="8"/>
    <n v="212641.92000000001"/>
    <n v="26580.240000000002"/>
    <s v="MATERIAL R.M.F. Y R.U. ZONA ORIENTE"/>
    <x v="1"/>
    <x v="0"/>
    <x v="1"/>
    <x v="6"/>
    <x v="18"/>
    <x v="0"/>
  </r>
  <r>
    <n v="9"/>
    <n v="2"/>
    <n v="208"/>
    <n v="1"/>
    <n v="9752"/>
    <x v="273"/>
    <s v="MTS"/>
    <n v="6"/>
    <n v="420000"/>
    <n v="70000"/>
    <s v="MATERIAL R.M.F. Y R.U. ZONA ORIENTE"/>
    <x v="1"/>
    <x v="0"/>
    <x v="1"/>
    <x v="6"/>
    <x v="16"/>
    <x v="0"/>
  </r>
  <r>
    <n v="9"/>
    <n v="2"/>
    <n v="208"/>
    <n v="1"/>
    <n v="9762"/>
    <x v="759"/>
    <s v="UND"/>
    <n v="9"/>
    <n v="225000"/>
    <n v="25000"/>
    <s v="MATERIAL R.M.F. Y R.U. ZONA ORIENTE"/>
    <x v="1"/>
    <x v="0"/>
    <x v="1"/>
    <x v="6"/>
    <x v="16"/>
    <x v="0"/>
  </r>
  <r>
    <n v="9"/>
    <n v="2"/>
    <n v="208"/>
    <n v="1"/>
    <n v="9813"/>
    <x v="415"/>
    <s v="UND"/>
    <n v="324"/>
    <n v="8185391.5999999996"/>
    <n v="25263.55"/>
    <s v="MATERIAL R.M.F. Y R.U. ZONA ORIENTE"/>
    <x v="1"/>
    <x v="0"/>
    <x v="1"/>
    <x v="6"/>
    <x v="17"/>
    <x v="0"/>
  </r>
  <r>
    <n v="9"/>
    <n v="2"/>
    <n v="208"/>
    <n v="1"/>
    <n v="9818"/>
    <x v="760"/>
    <s v="UND"/>
    <n v="43"/>
    <n v="58160.08"/>
    <n v="1352.56"/>
    <s v="MATERIAL R.M.F. Y R.U. ZONA ORIENTE"/>
    <x v="1"/>
    <x v="0"/>
    <x v="1"/>
    <x v="6"/>
    <x v="14"/>
    <x v="0"/>
  </r>
  <r>
    <n v="9"/>
    <n v="2"/>
    <n v="208"/>
    <n v="1"/>
    <n v="10064"/>
    <x v="761"/>
    <s v="KGR"/>
    <n v="48"/>
    <n v="562896"/>
    <n v="11727"/>
    <s v="MATERIAL R.M.F. Y R.U. ZONA ORIENTE"/>
    <x v="1"/>
    <x v="0"/>
    <x v="1"/>
    <x v="6"/>
    <x v="37"/>
    <x v="0"/>
  </r>
  <r>
    <n v="9"/>
    <n v="2"/>
    <n v="208"/>
    <n v="1"/>
    <n v="10142"/>
    <x v="293"/>
    <s v="UND"/>
    <n v="2"/>
    <n v="454222.34"/>
    <n v="227111.17"/>
    <s v="MATERIAL R.M.F. Y R.U. ZONA ORIENTE"/>
    <x v="1"/>
    <x v="0"/>
    <x v="1"/>
    <x v="6"/>
    <x v="19"/>
    <x v="0"/>
  </r>
  <r>
    <n v="9"/>
    <n v="2"/>
    <n v="208"/>
    <n v="1"/>
    <n v="10180"/>
    <x v="762"/>
    <s v="UND"/>
    <n v="1"/>
    <n v="208800"/>
    <n v="208800"/>
    <s v="MATERIAL R.M.F. Y R.U. ZONA ORIENTE"/>
    <x v="1"/>
    <x v="0"/>
    <x v="1"/>
    <x v="6"/>
    <x v="34"/>
    <x v="0"/>
  </r>
  <r>
    <n v="9"/>
    <n v="2"/>
    <n v="208"/>
    <n v="1"/>
    <n v="10353"/>
    <x v="473"/>
    <s v="UND"/>
    <n v="1"/>
    <n v="208073.39"/>
    <n v="208073.39"/>
    <s v="MATERIAL R.M.F. Y R.U. ZONA ORIENTE"/>
    <x v="1"/>
    <x v="0"/>
    <x v="1"/>
    <x v="6"/>
    <x v="23"/>
    <x v="0"/>
  </r>
  <r>
    <n v="9"/>
    <n v="2"/>
    <n v="208"/>
    <n v="1"/>
    <n v="10392"/>
    <x v="763"/>
    <s v="UND"/>
    <n v="32"/>
    <n v="576000"/>
    <n v="18000"/>
    <s v="MATERIAL R.M.F. Y R.U. ZONA ORIENTE"/>
    <x v="1"/>
    <x v="0"/>
    <x v="1"/>
    <x v="6"/>
    <x v="16"/>
    <x v="0"/>
  </r>
  <r>
    <n v="9"/>
    <n v="2"/>
    <n v="208"/>
    <n v="1"/>
    <n v="10394"/>
    <x v="299"/>
    <s v="UND"/>
    <n v="1"/>
    <n v="250000"/>
    <n v="250000"/>
    <s v="MATERIAL R.M.F. Y R.U. ZONA ORIENTE"/>
    <x v="1"/>
    <x v="0"/>
    <x v="1"/>
    <x v="6"/>
    <x v="19"/>
    <x v="0"/>
  </r>
  <r>
    <n v="9"/>
    <n v="2"/>
    <n v="208"/>
    <n v="1"/>
    <n v="10452"/>
    <x v="764"/>
    <s v="UND"/>
    <n v="35"/>
    <n v="630000"/>
    <n v="18000"/>
    <s v="MATERIAL R.M.F. Y R.U. ZONA ORIENTE"/>
    <x v="1"/>
    <x v="0"/>
    <x v="1"/>
    <x v="6"/>
    <x v="16"/>
    <x v="0"/>
  </r>
  <r>
    <n v="9"/>
    <n v="2"/>
    <n v="208"/>
    <n v="1"/>
    <n v="10462"/>
    <x v="205"/>
    <s v="UND"/>
    <n v="1"/>
    <n v="12000"/>
    <n v="12000"/>
    <s v="MATERIAL R.M.F. Y R.U. ZONA ORIENTE"/>
    <x v="1"/>
    <x v="0"/>
    <x v="1"/>
    <x v="6"/>
    <x v="16"/>
    <x v="0"/>
  </r>
  <r>
    <n v="9"/>
    <n v="2"/>
    <n v="208"/>
    <n v="1"/>
    <n v="10619"/>
    <x v="643"/>
    <s v="UND"/>
    <n v="20"/>
    <n v="16796800"/>
    <n v="839840"/>
    <s v="MATERIAL R.M.F. Y R.U. ZONA ORIENTE"/>
    <x v="1"/>
    <x v="0"/>
    <x v="1"/>
    <x v="6"/>
    <x v="23"/>
    <x v="0"/>
  </r>
  <r>
    <n v="9"/>
    <n v="2"/>
    <n v="208"/>
    <n v="1"/>
    <n v="10718"/>
    <x v="765"/>
    <s v="UND"/>
    <n v="49"/>
    <n v="4704000"/>
    <n v="96000"/>
    <s v="MATERIAL R.M.F. Y R.U. ZONA ORIENTE"/>
    <x v="1"/>
    <x v="0"/>
    <x v="1"/>
    <x v="6"/>
    <x v="33"/>
    <x v="0"/>
  </r>
  <r>
    <n v="9"/>
    <n v="2"/>
    <n v="208"/>
    <n v="1"/>
    <n v="10890"/>
    <x v="766"/>
    <s v="UND"/>
    <n v="10"/>
    <n v="720000"/>
    <n v="72000"/>
    <s v="MATERIAL R.M.F. Y R.U. ZONA ORIENTE"/>
    <x v="1"/>
    <x v="0"/>
    <x v="1"/>
    <x v="6"/>
    <x v="33"/>
    <x v="0"/>
  </r>
  <r>
    <n v="9"/>
    <n v="2"/>
    <n v="208"/>
    <n v="1"/>
    <n v="10984"/>
    <x v="518"/>
    <s v="UND"/>
    <n v="14"/>
    <n v="820153.18"/>
    <n v="58582.37"/>
    <s v="MATERIAL R.M.F. Y R.U. ZONA ORIENTE"/>
    <x v="1"/>
    <x v="0"/>
    <x v="1"/>
    <x v="6"/>
    <x v="16"/>
    <x v="0"/>
  </r>
  <r>
    <n v="9"/>
    <n v="2"/>
    <n v="208"/>
    <n v="1"/>
    <n v="11004"/>
    <x v="33"/>
    <s v="UND"/>
    <n v="1"/>
    <n v="10"/>
    <n v="10"/>
    <s v="MATERIAL R.M.F. Y R.U. ZONA ORIENTE"/>
    <x v="1"/>
    <x v="0"/>
    <x v="1"/>
    <x v="6"/>
    <x v="5"/>
    <x v="0"/>
  </r>
  <r>
    <n v="9"/>
    <n v="2"/>
    <n v="208"/>
    <n v="1"/>
    <n v="11066"/>
    <x v="527"/>
    <s v="UND"/>
    <n v="1"/>
    <n v="2724817.96"/>
    <n v="2724817.96"/>
    <s v="MATERIAL R.M.F. Y R.U. ZONA ORIENTE"/>
    <x v="1"/>
    <x v="0"/>
    <x v="1"/>
    <x v="6"/>
    <x v="34"/>
    <x v="0"/>
  </r>
  <r>
    <n v="9"/>
    <n v="2"/>
    <n v="208"/>
    <n v="1"/>
    <n v="11231"/>
    <x v="317"/>
    <s v="UND"/>
    <n v="3"/>
    <n v="51000"/>
    <n v="17000"/>
    <s v="MATERIAL R.M.F. Y R.U. ZONA ORIENTE"/>
    <x v="1"/>
    <x v="0"/>
    <x v="1"/>
    <x v="6"/>
    <x v="16"/>
    <x v="0"/>
  </r>
  <r>
    <n v="9"/>
    <n v="2"/>
    <n v="208"/>
    <n v="1"/>
    <n v="11232"/>
    <x v="318"/>
    <s v="UND"/>
    <n v="5"/>
    <n v="76814.350000000006"/>
    <n v="15362.87"/>
    <s v="MATERIAL R.M.F. Y R.U. ZONA ORIENTE"/>
    <x v="1"/>
    <x v="0"/>
    <x v="1"/>
    <x v="6"/>
    <x v="16"/>
    <x v="0"/>
  </r>
  <r>
    <n v="9"/>
    <n v="2"/>
    <n v="208"/>
    <n v="1"/>
    <n v="11949"/>
    <x v="767"/>
    <s v="UND"/>
    <n v="4"/>
    <n v="88000"/>
    <n v="22000"/>
    <s v="MATERIAL R.M.F. Y R.U. ZONA ORIENTE"/>
    <x v="1"/>
    <x v="0"/>
    <x v="1"/>
    <x v="6"/>
    <x v="20"/>
    <x v="0"/>
  </r>
  <r>
    <n v="9"/>
    <n v="2"/>
    <n v="208"/>
    <n v="1"/>
    <n v="11950"/>
    <x v="768"/>
    <s v="UND"/>
    <n v="9"/>
    <n v="225000"/>
    <n v="25000"/>
    <s v="MATERIAL R.M.F. Y R.U. ZONA ORIENTE"/>
    <x v="1"/>
    <x v="0"/>
    <x v="1"/>
    <x v="6"/>
    <x v="20"/>
    <x v="0"/>
  </r>
  <r>
    <n v="9"/>
    <n v="2"/>
    <n v="208"/>
    <n v="1"/>
    <n v="12893"/>
    <x v="565"/>
    <s v="UND"/>
    <n v="6"/>
    <n v="840628.8"/>
    <n v="140104.79999999999"/>
    <s v="MATERIAL R.M.F. Y R.U. ZONA ORIENTE"/>
    <x v="1"/>
    <x v="0"/>
    <x v="1"/>
    <x v="6"/>
    <x v="18"/>
    <x v="0"/>
  </r>
  <r>
    <n v="9"/>
    <n v="2"/>
    <n v="208"/>
    <n v="1"/>
    <n v="13405"/>
    <x v="769"/>
    <s v="UND"/>
    <n v="13"/>
    <n v="13"/>
    <n v="1"/>
    <s v="MATERIAL R.M.F. Y R.U. ZONA ORIENTE"/>
    <x v="1"/>
    <x v="0"/>
    <x v="1"/>
    <x v="6"/>
    <x v="37"/>
    <x v="0"/>
  </r>
  <r>
    <n v="9"/>
    <n v="2"/>
    <n v="208"/>
    <n v="1"/>
    <n v="14208"/>
    <x v="770"/>
    <s v="UND"/>
    <n v="4"/>
    <n v="92800"/>
    <n v="23200"/>
    <s v="MATERIAL R.M.F. Y R.U. ZONA ORIENTE"/>
    <x v="1"/>
    <x v="0"/>
    <x v="1"/>
    <x v="6"/>
    <x v="18"/>
    <x v="0"/>
  </r>
  <r>
    <n v="9"/>
    <n v="2"/>
    <n v="208"/>
    <n v="1"/>
    <n v="14215"/>
    <x v="771"/>
    <s v="UND"/>
    <n v="28"/>
    <n v="97440"/>
    <n v="3480"/>
    <s v="MATERIAL R.M.F. Y R.U. ZONA ORIENTE"/>
    <x v="1"/>
    <x v="0"/>
    <x v="1"/>
    <x v="6"/>
    <x v="18"/>
    <x v="0"/>
  </r>
  <r>
    <n v="9"/>
    <n v="2"/>
    <n v="208"/>
    <n v="1"/>
    <n v="14233"/>
    <x v="772"/>
    <s v="UND"/>
    <n v="2"/>
    <n v="1685763.06"/>
    <n v="842881.53"/>
    <s v="MATERIAL R.M.F. Y R.U. ZONA ORIENTE"/>
    <x v="1"/>
    <x v="0"/>
    <x v="1"/>
    <x v="6"/>
    <x v="23"/>
    <x v="0"/>
  </r>
  <r>
    <n v="9"/>
    <n v="2"/>
    <n v="208"/>
    <n v="1"/>
    <n v="14730"/>
    <x v="773"/>
    <s v="UND"/>
    <n v="1"/>
    <n v="1500000"/>
    <n v="1500000"/>
    <s v="MATERIAL R.M.F. Y R.U. ZONA ORIENTE"/>
    <x v="1"/>
    <x v="0"/>
    <x v="1"/>
    <x v="6"/>
    <x v="24"/>
    <x v="0"/>
  </r>
  <r>
    <n v="9"/>
    <n v="2"/>
    <n v="209"/>
    <n v="1"/>
    <n v="9608"/>
    <x v="774"/>
    <s v="UND"/>
    <n v="2"/>
    <n v="5100000"/>
    <n v="2550000"/>
    <s v="MATERIAL R.M.F. Y R.U. ZONA SUR"/>
    <x v="1"/>
    <x v="0"/>
    <x v="1"/>
    <x v="6"/>
    <x v="4"/>
    <x v="0"/>
  </r>
  <r>
    <n v="9"/>
    <n v="2"/>
    <n v="209"/>
    <n v="1"/>
    <n v="9626"/>
    <x v="750"/>
    <s v="UND"/>
    <n v="6"/>
    <n v="216000"/>
    <n v="36000"/>
    <s v="MATERIAL R.M.F. Y R.U. ZONA SUR"/>
    <x v="1"/>
    <x v="0"/>
    <x v="1"/>
    <x v="6"/>
    <x v="17"/>
    <x v="0"/>
  </r>
  <r>
    <n v="9"/>
    <n v="2"/>
    <n v="209"/>
    <n v="1"/>
    <n v="9681"/>
    <x v="775"/>
    <s v="UND"/>
    <n v="9"/>
    <n v="593109"/>
    <n v="65901"/>
    <s v="MATERIAL R.M.F. Y R.U. ZONA SUR"/>
    <x v="1"/>
    <x v="0"/>
    <x v="1"/>
    <x v="6"/>
    <x v="18"/>
    <x v="0"/>
  </r>
  <r>
    <n v="9"/>
    <n v="2"/>
    <n v="209"/>
    <n v="1"/>
    <n v="9818"/>
    <x v="760"/>
    <s v="UND"/>
    <n v="1500"/>
    <n v="1398300"/>
    <n v="932.2"/>
    <s v="MATERIAL R.M.F. Y R.U. ZONA SUR"/>
    <x v="1"/>
    <x v="0"/>
    <x v="1"/>
    <x v="6"/>
    <x v="14"/>
    <x v="0"/>
  </r>
  <r>
    <n v="9"/>
    <n v="2"/>
    <n v="209"/>
    <n v="1"/>
    <n v="10362"/>
    <x v="776"/>
    <s v="UND"/>
    <n v="1"/>
    <n v="322308.99"/>
    <n v="322308.99"/>
    <s v="MATERIAL R.M.F. Y R.U. ZONA SUR"/>
    <x v="1"/>
    <x v="0"/>
    <x v="1"/>
    <x v="6"/>
    <x v="23"/>
    <x v="0"/>
  </r>
  <r>
    <n v="9"/>
    <n v="2"/>
    <n v="209"/>
    <n v="1"/>
    <n v="10619"/>
    <x v="643"/>
    <s v="UND"/>
    <n v="1"/>
    <n v="767096"/>
    <n v="767096"/>
    <s v="MATERIAL R.M.F. Y R.U. ZONA SUR"/>
    <x v="1"/>
    <x v="0"/>
    <x v="1"/>
    <x v="6"/>
    <x v="23"/>
    <x v="0"/>
  </r>
  <r>
    <n v="9"/>
    <n v="2"/>
    <n v="209"/>
    <n v="1"/>
    <n v="10785"/>
    <x v="508"/>
    <s v="UND"/>
    <n v="1"/>
    <n v="17046.21"/>
    <n v="17046.21"/>
    <s v="MATERIAL R.M.F. Y R.U. ZONA SUR"/>
    <x v="1"/>
    <x v="0"/>
    <x v="1"/>
    <x v="6"/>
    <x v="16"/>
    <x v="0"/>
  </r>
  <r>
    <n v="9"/>
    <n v="2"/>
    <n v="209"/>
    <n v="1"/>
    <n v="11052"/>
    <x v="522"/>
    <s v="UND"/>
    <n v="1"/>
    <n v="752343.23"/>
    <n v="752343.23"/>
    <s v="MATERIAL R.M.F. Y R.U. ZONA SUR"/>
    <x v="1"/>
    <x v="0"/>
    <x v="1"/>
    <x v="6"/>
    <x v="34"/>
    <x v="0"/>
  </r>
  <r>
    <n v="9"/>
    <n v="2"/>
    <n v="209"/>
    <n v="1"/>
    <n v="11200"/>
    <x v="777"/>
    <s v="UND"/>
    <n v="1"/>
    <n v="1215000"/>
    <n v="1215000"/>
    <s v="MATERIAL R.M.F. Y R.U. ZONA SUR"/>
    <x v="1"/>
    <x v="0"/>
    <x v="1"/>
    <x v="6"/>
    <x v="34"/>
    <x v="0"/>
  </r>
  <r>
    <n v="9"/>
    <n v="2"/>
    <n v="209"/>
    <n v="1"/>
    <n v="11830"/>
    <x v="778"/>
    <s v="UND"/>
    <n v="1"/>
    <n v="1000000"/>
    <n v="1000000"/>
    <s v="MATERIAL R.M.F. Y R.U. ZONA SUR"/>
    <x v="1"/>
    <x v="0"/>
    <x v="1"/>
    <x v="6"/>
    <x v="20"/>
    <x v="0"/>
  </r>
  <r>
    <n v="9"/>
    <n v="2"/>
    <n v="209"/>
    <n v="1"/>
    <n v="12056"/>
    <x v="709"/>
    <s v="UND"/>
    <n v="2"/>
    <n v="714560"/>
    <n v="357280"/>
    <s v="MATERIAL R.M.F. Y R.U. ZONA SUR"/>
    <x v="1"/>
    <x v="0"/>
    <x v="1"/>
    <x v="6"/>
    <x v="19"/>
    <x v="0"/>
  </r>
  <r>
    <n v="9"/>
    <n v="2"/>
    <n v="209"/>
    <n v="1"/>
    <n v="13269"/>
    <x v="779"/>
    <s v="UND"/>
    <n v="16"/>
    <n v="16"/>
    <n v="1"/>
    <s v="MATERIAL R.M.F. Y R.U. ZONA SUR"/>
    <x v="1"/>
    <x v="0"/>
    <x v="1"/>
    <x v="6"/>
    <x v="0"/>
    <x v="0"/>
  </r>
  <r>
    <n v="9"/>
    <n v="2"/>
    <n v="209"/>
    <n v="1"/>
    <n v="14523"/>
    <x v="780"/>
    <s v="UND"/>
    <n v="65"/>
    <n v="292500"/>
    <n v="4500"/>
    <s v="MATERIAL R.M.F. Y R.U. ZONA SUR"/>
    <x v="1"/>
    <x v="0"/>
    <x v="1"/>
    <x v="6"/>
    <x v="0"/>
    <x v="0"/>
  </r>
  <r>
    <n v="9"/>
    <n v="2"/>
    <n v="209"/>
    <n v="1"/>
    <n v="14524"/>
    <x v="781"/>
    <s v="UND"/>
    <n v="3"/>
    <n v="45000"/>
    <n v="15000"/>
    <s v="MATERIAL R.M.F. Y R.U. ZONA SUR"/>
    <x v="1"/>
    <x v="0"/>
    <x v="1"/>
    <x v="6"/>
    <x v="0"/>
    <x v="0"/>
  </r>
  <r>
    <n v="9"/>
    <n v="2"/>
    <n v="209"/>
    <n v="1"/>
    <n v="14525"/>
    <x v="782"/>
    <s v="UND"/>
    <n v="25"/>
    <n v="3750"/>
    <n v="150"/>
    <s v="MATERIAL R.M.F. Y R.U. ZONA SUR"/>
    <x v="1"/>
    <x v="0"/>
    <x v="1"/>
    <x v="6"/>
    <x v="0"/>
    <x v="0"/>
  </r>
  <r>
    <n v="9"/>
    <n v="2"/>
    <n v="210"/>
    <n v="1"/>
    <n v="9194"/>
    <x v="783"/>
    <s v="UND"/>
    <n v="3"/>
    <n v="10800"/>
    <n v="3600"/>
    <s v="BODEGA DE CHATARRA Z.CENTRO"/>
    <x v="1"/>
    <x v="2"/>
    <x v="4"/>
    <x v="7"/>
    <x v="23"/>
    <x v="0"/>
  </r>
  <r>
    <n v="9"/>
    <n v="2"/>
    <n v="210"/>
    <n v="1"/>
    <n v="11986"/>
    <x v="784"/>
    <s v="KGR"/>
    <n v="457.6"/>
    <n v="135037.76000000001"/>
    <n v="295.10000000000002"/>
    <s v="BODEGA DE CHATARRA Z.CENTRO"/>
    <x v="1"/>
    <x v="2"/>
    <x v="4"/>
    <x v="7"/>
    <x v="37"/>
    <x v="0"/>
  </r>
  <r>
    <n v="9"/>
    <n v="2"/>
    <n v="210"/>
    <n v="1"/>
    <n v="11987"/>
    <x v="785"/>
    <s v="KGR"/>
    <n v="4.5"/>
    <n v="12863.71"/>
    <n v="2858.59"/>
    <s v="BODEGA DE CHATARRA Z.CENTRO"/>
    <x v="1"/>
    <x v="2"/>
    <x v="4"/>
    <x v="7"/>
    <x v="37"/>
    <x v="0"/>
  </r>
  <r>
    <n v="9"/>
    <n v="2"/>
    <n v="210"/>
    <n v="1"/>
    <n v="11988"/>
    <x v="786"/>
    <s v="KGR"/>
    <n v="0.4"/>
    <n v="4692.25"/>
    <n v="11730.62"/>
    <s v="BODEGA DE CHATARRA Z.CENTRO"/>
    <x v="1"/>
    <x v="2"/>
    <x v="4"/>
    <x v="7"/>
    <x v="37"/>
    <x v="0"/>
  </r>
  <r>
    <n v="9"/>
    <n v="2"/>
    <n v="210"/>
    <n v="1"/>
    <n v="11989"/>
    <x v="787"/>
    <s v="KGR"/>
    <n v="51"/>
    <n v="27351.3"/>
    <n v="536.29999999999995"/>
    <s v="BODEGA DE CHATARRA Z.CENTRO"/>
    <x v="1"/>
    <x v="2"/>
    <x v="4"/>
    <x v="7"/>
    <x v="37"/>
    <x v="0"/>
  </r>
  <r>
    <n v="9"/>
    <n v="2"/>
    <n v="210"/>
    <n v="1"/>
    <n v="11992"/>
    <x v="788"/>
    <s v="UND"/>
    <n v="143"/>
    <n v="1011925.2"/>
    <n v="7076.4"/>
    <s v="BODEGA DE CHATARRA Z.CENTRO"/>
    <x v="1"/>
    <x v="2"/>
    <x v="4"/>
    <x v="7"/>
    <x v="37"/>
    <x v="0"/>
  </r>
  <r>
    <n v="9"/>
    <n v="2"/>
    <n v="210"/>
    <n v="1"/>
    <n v="14069"/>
    <x v="789"/>
    <s v="KGR"/>
    <n v="14.2"/>
    <n v="14.2"/>
    <n v="1"/>
    <s v="BODEGA DE CHATARRA Z.CENTRO"/>
    <x v="1"/>
    <x v="2"/>
    <x v="4"/>
    <x v="7"/>
    <x v="37"/>
    <x v="0"/>
  </r>
  <r>
    <n v="9"/>
    <n v="2"/>
    <n v="210"/>
    <n v="1"/>
    <n v="14074"/>
    <x v="790"/>
    <s v="UND"/>
    <n v="92"/>
    <n v="92"/>
    <n v="1"/>
    <s v="BODEGA DE CHATARRA Z.CENTRO"/>
    <x v="1"/>
    <x v="2"/>
    <x v="4"/>
    <x v="7"/>
    <x v="37"/>
    <x v="0"/>
  </r>
  <r>
    <n v="9"/>
    <n v="2"/>
    <n v="210"/>
    <n v="1"/>
    <n v="14159"/>
    <x v="791"/>
    <s v="KGR"/>
    <n v="4.76"/>
    <n v="476"/>
    <n v="100"/>
    <s v="BODEGA DE CHATARRA Z.CENTRO"/>
    <x v="1"/>
    <x v="2"/>
    <x v="4"/>
    <x v="7"/>
    <x v="37"/>
    <x v="0"/>
  </r>
  <r>
    <n v="9"/>
    <n v="2"/>
    <n v="210"/>
    <n v="1"/>
    <n v="14335"/>
    <x v="792"/>
    <s v="KGR"/>
    <n v="0.6"/>
    <n v="0.6"/>
    <n v="1"/>
    <s v="BODEGA DE CHATARRA Z.CENTRO"/>
    <x v="1"/>
    <x v="2"/>
    <x v="4"/>
    <x v="7"/>
    <x v="37"/>
    <x v="0"/>
  </r>
  <r>
    <n v="9"/>
    <n v="2"/>
    <n v="210"/>
    <n v="1"/>
    <n v="14336"/>
    <x v="793"/>
    <s v="KGR"/>
    <n v="5.6"/>
    <n v="1299.2"/>
    <n v="232"/>
    <s v="BODEGA DE CHATARRA Z.CENTRO"/>
    <x v="1"/>
    <x v="2"/>
    <x v="4"/>
    <x v="7"/>
    <x v="37"/>
    <x v="0"/>
  </r>
  <r>
    <n v="9"/>
    <n v="2"/>
    <n v="210"/>
    <n v="1"/>
    <n v="14342"/>
    <x v="794"/>
    <s v="UND"/>
    <n v="27"/>
    <n v="27"/>
    <n v="1"/>
    <s v="BODEGA DE CHATARRA Z.CENTRO"/>
    <x v="1"/>
    <x v="2"/>
    <x v="4"/>
    <x v="7"/>
    <x v="37"/>
    <x v="0"/>
  </r>
  <r>
    <n v="9"/>
    <n v="2"/>
    <n v="210"/>
    <n v="1"/>
    <n v="14381"/>
    <x v="795"/>
    <s v="KGR"/>
    <n v="1233"/>
    <n v="184950"/>
    <n v="150"/>
    <s v="BODEGA DE CHATARRA Z.CENTRO"/>
    <x v="1"/>
    <x v="2"/>
    <x v="4"/>
    <x v="7"/>
    <x v="37"/>
    <x v="0"/>
  </r>
  <r>
    <n v="9"/>
    <n v="2"/>
    <n v="210"/>
    <n v="1"/>
    <n v="14605"/>
    <x v="796"/>
    <s v="KGR"/>
    <n v="6.8"/>
    <n v="6.8"/>
    <n v="1"/>
    <s v="BODEGA DE CHATARRA Z.CENTRO"/>
    <x v="1"/>
    <x v="2"/>
    <x v="4"/>
    <x v="7"/>
    <x v="0"/>
    <x v="0"/>
  </r>
  <r>
    <n v="9"/>
    <n v="2"/>
    <n v="210"/>
    <n v="1"/>
    <n v="14674"/>
    <x v="797"/>
    <s v="MTS"/>
    <n v="18.2"/>
    <n v="496860"/>
    <n v="27300"/>
    <s v="BODEGA DE CHATARRA Z.CENTRO"/>
    <x v="1"/>
    <x v="2"/>
    <x v="4"/>
    <x v="7"/>
    <x v="37"/>
    <x v="0"/>
  </r>
  <r>
    <n v="9"/>
    <n v="2"/>
    <n v="210"/>
    <n v="1"/>
    <n v="14735"/>
    <x v="798"/>
    <s v="UND"/>
    <n v="12"/>
    <n v="600"/>
    <n v="50"/>
    <s v="BODEGA DE CHATARRA Z.CENTRO"/>
    <x v="1"/>
    <x v="2"/>
    <x v="4"/>
    <x v="7"/>
    <x v="37"/>
    <x v="0"/>
  </r>
  <r>
    <n v="9"/>
    <n v="2"/>
    <n v="210"/>
    <n v="1"/>
    <n v="14743"/>
    <x v="799"/>
    <s v="UND"/>
    <n v="96"/>
    <n v="96"/>
    <n v="1"/>
    <s v="BODEGA DE CHATARRA Z.CENTRO"/>
    <x v="1"/>
    <x v="2"/>
    <x v="4"/>
    <x v="7"/>
    <x v="37"/>
    <x v="0"/>
  </r>
  <r>
    <n v="9"/>
    <n v="2"/>
    <n v="211"/>
    <n v="1"/>
    <n v="9965"/>
    <x v="285"/>
    <s v="UND"/>
    <n v="2"/>
    <n v="93204866"/>
    <n v="46602433"/>
    <s v="EQUIPOS Y TRAFOS PARA REPARAR Z CENTRO"/>
    <x v="1"/>
    <x v="2"/>
    <x v="1"/>
    <x v="8"/>
    <x v="20"/>
    <x v="0"/>
  </r>
  <r>
    <n v="9"/>
    <n v="2"/>
    <n v="211"/>
    <n v="1"/>
    <n v="9973"/>
    <x v="286"/>
    <s v="UND"/>
    <n v="1"/>
    <n v="13000000"/>
    <n v="13000000"/>
    <s v="EQUIPOS Y TRAFOS PARA REPARAR Z CENTRO"/>
    <x v="1"/>
    <x v="2"/>
    <x v="1"/>
    <x v="8"/>
    <x v="20"/>
    <x v="0"/>
  </r>
  <r>
    <n v="9"/>
    <n v="2"/>
    <n v="211"/>
    <n v="1"/>
    <n v="10940"/>
    <x v="800"/>
    <s v="UND"/>
    <n v="2"/>
    <n v="2000000"/>
    <n v="1000000"/>
    <s v="EQUIPOS Y TRAFOS PARA REPARAR Z CENTRO"/>
    <x v="1"/>
    <x v="2"/>
    <x v="1"/>
    <x v="8"/>
    <x v="19"/>
    <x v="0"/>
  </r>
  <r>
    <n v="9"/>
    <n v="2"/>
    <n v="211"/>
    <n v="1"/>
    <n v="11052"/>
    <x v="522"/>
    <s v="UND"/>
    <n v="2"/>
    <n v="1462229.16"/>
    <n v="731114.58"/>
    <s v="EQUIPOS Y TRAFOS PARA REPARAR Z CENTRO"/>
    <x v="1"/>
    <x v="2"/>
    <x v="1"/>
    <x v="8"/>
    <x v="34"/>
    <x v="0"/>
  </r>
  <r>
    <n v="9"/>
    <n v="2"/>
    <n v="211"/>
    <n v="1"/>
    <n v="11053"/>
    <x v="523"/>
    <s v="UND"/>
    <n v="2"/>
    <n v="1582511.98"/>
    <n v="791255.99"/>
    <s v="EQUIPOS Y TRAFOS PARA REPARAR Z CENTRO"/>
    <x v="1"/>
    <x v="2"/>
    <x v="1"/>
    <x v="8"/>
    <x v="34"/>
    <x v="0"/>
  </r>
  <r>
    <n v="9"/>
    <n v="2"/>
    <n v="211"/>
    <n v="1"/>
    <n v="11054"/>
    <x v="524"/>
    <s v="UND"/>
    <n v="3"/>
    <n v="2624592.33"/>
    <n v="874864.11"/>
    <s v="EQUIPOS Y TRAFOS PARA REPARAR Z CENTRO"/>
    <x v="1"/>
    <x v="2"/>
    <x v="1"/>
    <x v="8"/>
    <x v="34"/>
    <x v="0"/>
  </r>
  <r>
    <n v="9"/>
    <n v="2"/>
    <n v="211"/>
    <n v="1"/>
    <n v="11055"/>
    <x v="525"/>
    <s v="UND"/>
    <n v="1"/>
    <n v="1043929.88"/>
    <n v="1043929.88"/>
    <s v="EQUIPOS Y TRAFOS PARA REPARAR Z CENTRO"/>
    <x v="1"/>
    <x v="2"/>
    <x v="1"/>
    <x v="8"/>
    <x v="34"/>
    <x v="0"/>
  </r>
  <r>
    <n v="9"/>
    <n v="2"/>
    <n v="211"/>
    <n v="1"/>
    <n v="11060"/>
    <x v="801"/>
    <s v="UND"/>
    <n v="2"/>
    <n v="3166687.79"/>
    <n v="1583343.9"/>
    <s v="EQUIPOS Y TRAFOS PARA REPARAR Z CENTRO"/>
    <x v="1"/>
    <x v="2"/>
    <x v="1"/>
    <x v="8"/>
    <x v="34"/>
    <x v="0"/>
  </r>
  <r>
    <n v="9"/>
    <n v="2"/>
    <n v="211"/>
    <n v="1"/>
    <n v="11061"/>
    <x v="802"/>
    <s v="UND"/>
    <n v="1"/>
    <n v="1704045.49"/>
    <n v="1704045.49"/>
    <s v="EQUIPOS Y TRAFOS PARA REPARAR Z CENTRO"/>
    <x v="1"/>
    <x v="2"/>
    <x v="1"/>
    <x v="8"/>
    <x v="34"/>
    <x v="0"/>
  </r>
  <r>
    <n v="9"/>
    <n v="2"/>
    <n v="211"/>
    <n v="1"/>
    <n v="11062"/>
    <x v="803"/>
    <s v="UND"/>
    <n v="1"/>
    <n v="1877708.14"/>
    <n v="1877708.14"/>
    <s v="EQUIPOS Y TRAFOS PARA REPARAR Z CENTRO"/>
    <x v="1"/>
    <x v="2"/>
    <x v="1"/>
    <x v="8"/>
    <x v="34"/>
    <x v="0"/>
  </r>
  <r>
    <n v="9"/>
    <n v="2"/>
    <n v="211"/>
    <n v="1"/>
    <n v="11064"/>
    <x v="708"/>
    <s v="UND"/>
    <n v="1"/>
    <n v="2244578"/>
    <n v="2244578"/>
    <s v="EQUIPOS Y TRAFOS PARA REPARAR Z CENTRO"/>
    <x v="1"/>
    <x v="2"/>
    <x v="1"/>
    <x v="8"/>
    <x v="34"/>
    <x v="0"/>
  </r>
  <r>
    <n v="9"/>
    <n v="2"/>
    <n v="211"/>
    <n v="1"/>
    <n v="11067"/>
    <x v="528"/>
    <s v="UND"/>
    <n v="1"/>
    <n v="3363537"/>
    <n v="3363537"/>
    <s v="EQUIPOS Y TRAFOS PARA REPARAR Z CENTRO"/>
    <x v="1"/>
    <x v="2"/>
    <x v="1"/>
    <x v="8"/>
    <x v="34"/>
    <x v="0"/>
  </r>
  <r>
    <n v="9"/>
    <n v="2"/>
    <n v="211"/>
    <n v="1"/>
    <n v="13185"/>
    <x v="804"/>
    <s v="UND"/>
    <n v="1"/>
    <n v="44253587"/>
    <n v="44253587"/>
    <s v="EQUIPOS Y TRAFOS PARA REPARAR Z CENTRO"/>
    <x v="1"/>
    <x v="2"/>
    <x v="1"/>
    <x v="8"/>
    <x v="34"/>
    <x v="0"/>
  </r>
  <r>
    <n v="9"/>
    <n v="2"/>
    <n v="212"/>
    <n v="1"/>
    <n v="10333"/>
    <x v="805"/>
    <s v="UND"/>
    <n v="1"/>
    <n v="6750736"/>
    <n v="6750736"/>
    <s v="EQUIPOS DESMONTADOS EN GARANTIA"/>
    <x v="1"/>
    <x v="3"/>
    <x v="1"/>
    <x v="8"/>
    <x v="34"/>
    <x v="1"/>
  </r>
  <r>
    <n v="9"/>
    <n v="2"/>
    <n v="212"/>
    <n v="1"/>
    <n v="11052"/>
    <x v="522"/>
    <s v="UND"/>
    <n v="19"/>
    <n v="14294521.279999999"/>
    <n v="752343.23"/>
    <s v="EQUIPOS DESMONTADOS EN GARANTIA"/>
    <x v="1"/>
    <x v="3"/>
    <x v="1"/>
    <x v="8"/>
    <x v="34"/>
    <x v="1"/>
  </r>
  <r>
    <n v="9"/>
    <n v="2"/>
    <n v="212"/>
    <n v="1"/>
    <n v="11053"/>
    <x v="523"/>
    <s v="UND"/>
    <n v="8"/>
    <n v="6283984.5899999999"/>
    <n v="785498.08"/>
    <s v="EQUIPOS DESMONTADOS EN GARANTIA"/>
    <x v="1"/>
    <x v="3"/>
    <x v="1"/>
    <x v="8"/>
    <x v="34"/>
    <x v="1"/>
  </r>
  <r>
    <n v="9"/>
    <n v="2"/>
    <n v="212"/>
    <n v="1"/>
    <n v="11054"/>
    <x v="524"/>
    <s v="UND"/>
    <n v="17"/>
    <n v="15567528.17"/>
    <n v="915736.95"/>
    <s v="EQUIPOS DESMONTADOS EN GARANTIA"/>
    <x v="1"/>
    <x v="3"/>
    <x v="1"/>
    <x v="8"/>
    <x v="34"/>
    <x v="1"/>
  </r>
  <r>
    <n v="9"/>
    <n v="2"/>
    <n v="212"/>
    <n v="1"/>
    <n v="11055"/>
    <x v="525"/>
    <s v="UND"/>
    <n v="4"/>
    <n v="4449298.68"/>
    <n v="1112324.67"/>
    <s v="EQUIPOS DESMONTADOS EN GARANTIA"/>
    <x v="1"/>
    <x v="3"/>
    <x v="1"/>
    <x v="8"/>
    <x v="34"/>
    <x v="1"/>
  </r>
  <r>
    <n v="9"/>
    <n v="2"/>
    <n v="212"/>
    <n v="1"/>
    <n v="11061"/>
    <x v="802"/>
    <s v="UND"/>
    <n v="2"/>
    <n v="3746795.3"/>
    <n v="1873397.65"/>
    <s v="EQUIPOS DESMONTADOS EN GARANTIA"/>
    <x v="1"/>
    <x v="3"/>
    <x v="1"/>
    <x v="8"/>
    <x v="34"/>
    <x v="1"/>
  </r>
  <r>
    <n v="9"/>
    <n v="2"/>
    <n v="212"/>
    <n v="1"/>
    <n v="11063"/>
    <x v="648"/>
    <s v="UND"/>
    <n v="1"/>
    <n v="1972041.76"/>
    <n v="1972041.76"/>
    <s v="EQUIPOS DESMONTADOS EN GARANTIA"/>
    <x v="1"/>
    <x v="3"/>
    <x v="1"/>
    <x v="8"/>
    <x v="34"/>
    <x v="1"/>
  </r>
  <r>
    <n v="9"/>
    <n v="2"/>
    <n v="212"/>
    <n v="1"/>
    <n v="13693"/>
    <x v="806"/>
    <s v="UND"/>
    <n v="1"/>
    <n v="116000"/>
    <n v="116000"/>
    <s v="EQUIPOS DESMONTADOS EN GARANTIA"/>
    <x v="1"/>
    <x v="3"/>
    <x v="1"/>
    <x v="8"/>
    <x v="20"/>
    <x v="1"/>
  </r>
  <r>
    <n v="9"/>
    <n v="2"/>
    <n v="212"/>
    <n v="1"/>
    <n v="14077"/>
    <x v="807"/>
    <s v="UND"/>
    <n v="1"/>
    <n v="13713520"/>
    <n v="13713520"/>
    <s v="EQUIPOS DESMONTADOS EN GARANTIA"/>
    <x v="1"/>
    <x v="3"/>
    <x v="1"/>
    <x v="8"/>
    <x v="20"/>
    <x v="1"/>
  </r>
  <r>
    <n v="9"/>
    <n v="2"/>
    <n v="212"/>
    <n v="1"/>
    <n v="14457"/>
    <x v="808"/>
    <s v="UND"/>
    <n v="1"/>
    <n v="44384635"/>
    <n v="44384635"/>
    <s v="EQUIPOS DESMONTADOS EN GARANTIA"/>
    <x v="1"/>
    <x v="3"/>
    <x v="1"/>
    <x v="8"/>
    <x v="24"/>
    <x v="1"/>
  </r>
  <r>
    <n v="9"/>
    <n v="2"/>
    <n v="213"/>
    <n v="1"/>
    <n v="9950"/>
    <x v="433"/>
    <s v="UND"/>
    <n v="495"/>
    <n v="13221.45"/>
    <n v="26.71"/>
    <s v="PROYECTOS ESPECIALES_1 CENTRO"/>
    <x v="0"/>
    <x v="0"/>
    <x v="1"/>
    <x v="2"/>
    <x v="0"/>
    <x v="0"/>
  </r>
  <r>
    <n v="9"/>
    <n v="2"/>
    <n v="213"/>
    <n v="1"/>
    <n v="10169"/>
    <x v="809"/>
    <s v="MTS"/>
    <n v="20"/>
    <n v="77140"/>
    <n v="3857"/>
    <s v="PROYECTOS ESPECIALES_1 CENTRO"/>
    <x v="0"/>
    <x v="0"/>
    <x v="1"/>
    <x v="2"/>
    <x v="20"/>
    <x v="0"/>
  </r>
  <r>
    <n v="9"/>
    <n v="2"/>
    <n v="213"/>
    <n v="1"/>
    <n v="10412"/>
    <x v="810"/>
    <s v="UND"/>
    <n v="7"/>
    <n v="993295.24"/>
    <n v="141899.32"/>
    <s v="PROYECTOS ESPECIALES_1 CENTRO"/>
    <x v="0"/>
    <x v="0"/>
    <x v="1"/>
    <x v="2"/>
    <x v="0"/>
    <x v="0"/>
  </r>
  <r>
    <n v="9"/>
    <n v="2"/>
    <n v="213"/>
    <n v="1"/>
    <n v="10414"/>
    <x v="811"/>
    <s v="UND"/>
    <n v="1"/>
    <n v="158162.53"/>
    <n v="158162.53"/>
    <s v="PROYECTOS ESPECIALES_1 CENTRO"/>
    <x v="0"/>
    <x v="0"/>
    <x v="1"/>
    <x v="2"/>
    <x v="0"/>
    <x v="0"/>
  </r>
  <r>
    <n v="9"/>
    <n v="2"/>
    <n v="213"/>
    <n v="1"/>
    <n v="10417"/>
    <x v="812"/>
    <s v="UND"/>
    <n v="1"/>
    <n v="141899.32999999999"/>
    <n v="141899.32999999999"/>
    <s v="PROYECTOS ESPECIALES_1 CENTRO"/>
    <x v="0"/>
    <x v="0"/>
    <x v="1"/>
    <x v="2"/>
    <x v="0"/>
    <x v="0"/>
  </r>
  <r>
    <n v="9"/>
    <n v="2"/>
    <n v="213"/>
    <n v="1"/>
    <n v="10429"/>
    <x v="813"/>
    <s v="UND"/>
    <n v="16"/>
    <n v="227046.28"/>
    <n v="14190.39"/>
    <s v="PROYECTOS ESPECIALES_1 CENTRO"/>
    <x v="0"/>
    <x v="0"/>
    <x v="1"/>
    <x v="2"/>
    <x v="20"/>
    <x v="0"/>
  </r>
  <r>
    <n v="9"/>
    <n v="2"/>
    <n v="213"/>
    <n v="1"/>
    <n v="10430"/>
    <x v="814"/>
    <s v="UND"/>
    <n v="14"/>
    <n v="242999.12"/>
    <n v="17357.080000000002"/>
    <s v="PROYECTOS ESPECIALES_1 CENTRO"/>
    <x v="0"/>
    <x v="0"/>
    <x v="1"/>
    <x v="2"/>
    <x v="20"/>
    <x v="0"/>
  </r>
  <r>
    <n v="9"/>
    <n v="2"/>
    <n v="213"/>
    <n v="1"/>
    <n v="10442"/>
    <x v="815"/>
    <s v="UND"/>
    <n v="45"/>
    <n v="19992.599999999999"/>
    <n v="444.28"/>
    <s v="PROYECTOS ESPECIALES_1 CENTRO"/>
    <x v="0"/>
    <x v="0"/>
    <x v="1"/>
    <x v="2"/>
    <x v="28"/>
    <x v="0"/>
  </r>
  <r>
    <n v="9"/>
    <n v="2"/>
    <n v="213"/>
    <n v="1"/>
    <n v="10908"/>
    <x v="724"/>
    <s v="MTS"/>
    <n v="70"/>
    <n v="977760"/>
    <n v="13968"/>
    <s v="PROYECTOS ESPECIALES_1 CENTRO"/>
    <x v="0"/>
    <x v="0"/>
    <x v="1"/>
    <x v="2"/>
    <x v="14"/>
    <x v="0"/>
  </r>
  <r>
    <n v="9"/>
    <n v="2"/>
    <n v="213"/>
    <n v="1"/>
    <n v="12044"/>
    <x v="320"/>
    <s v="UND"/>
    <n v="50"/>
    <n v="160950"/>
    <n v="3219"/>
    <s v="PROYECTOS ESPECIALES_1 CENTRO"/>
    <x v="0"/>
    <x v="0"/>
    <x v="1"/>
    <x v="2"/>
    <x v="20"/>
    <x v="0"/>
  </r>
  <r>
    <n v="9"/>
    <n v="2"/>
    <n v="213"/>
    <n v="1"/>
    <n v="12212"/>
    <x v="322"/>
    <s v="UND"/>
    <n v="90"/>
    <n v="361224"/>
    <n v="4013.6"/>
    <s v="PROYECTOS ESPECIALES_1 CENTRO"/>
    <x v="0"/>
    <x v="0"/>
    <x v="1"/>
    <x v="2"/>
    <x v="21"/>
    <x v="0"/>
  </r>
  <r>
    <n v="9"/>
    <n v="2"/>
    <n v="213"/>
    <n v="1"/>
    <n v="12224"/>
    <x v="816"/>
    <s v="UND"/>
    <n v="6"/>
    <n v="804659.58"/>
    <n v="134109.93"/>
    <s v="PROYECTOS ESPECIALES_1 CENTRO"/>
    <x v="0"/>
    <x v="0"/>
    <x v="1"/>
    <x v="2"/>
    <x v="0"/>
    <x v="0"/>
  </r>
  <r>
    <n v="9"/>
    <n v="2"/>
    <n v="213"/>
    <n v="1"/>
    <n v="12225"/>
    <x v="817"/>
    <s v="UND"/>
    <n v="4"/>
    <n v="567597.28"/>
    <n v="141899.32"/>
    <s v="PROYECTOS ESPECIALES_1 CENTRO"/>
    <x v="0"/>
    <x v="0"/>
    <x v="1"/>
    <x v="2"/>
    <x v="0"/>
    <x v="0"/>
  </r>
  <r>
    <n v="9"/>
    <n v="2"/>
    <n v="213"/>
    <n v="1"/>
    <n v="12267"/>
    <x v="697"/>
    <s v="MTS"/>
    <n v="40"/>
    <n v="241126"/>
    <n v="6028.15"/>
    <s v="PROYECTOS ESPECIALES_1 CENTRO"/>
    <x v="0"/>
    <x v="0"/>
    <x v="1"/>
    <x v="2"/>
    <x v="14"/>
    <x v="0"/>
  </r>
  <r>
    <n v="9"/>
    <n v="2"/>
    <n v="213"/>
    <n v="1"/>
    <n v="12751"/>
    <x v="818"/>
    <s v="UND"/>
    <n v="650"/>
    <n v="136474"/>
    <n v="209.96"/>
    <s v="PROYECTOS ESPECIALES_1 CENTRO"/>
    <x v="0"/>
    <x v="0"/>
    <x v="1"/>
    <x v="2"/>
    <x v="28"/>
    <x v="0"/>
  </r>
  <r>
    <n v="9"/>
    <n v="2"/>
    <n v="213"/>
    <n v="1"/>
    <n v="12755"/>
    <x v="819"/>
    <s v="UND"/>
    <n v="200"/>
    <n v="33408"/>
    <n v="167.04"/>
    <s v="PROYECTOS ESPECIALES_1 CENTRO"/>
    <x v="0"/>
    <x v="0"/>
    <x v="1"/>
    <x v="2"/>
    <x v="28"/>
    <x v="0"/>
  </r>
  <r>
    <n v="9"/>
    <n v="2"/>
    <n v="213"/>
    <n v="1"/>
    <n v="12979"/>
    <x v="820"/>
    <s v="MTS"/>
    <n v="8"/>
    <n v="347285.44"/>
    <n v="43410.68"/>
    <s v="PROYECTOS ESPECIALES_1 CENTRO"/>
    <x v="0"/>
    <x v="0"/>
    <x v="1"/>
    <x v="2"/>
    <x v="0"/>
    <x v="0"/>
  </r>
  <r>
    <n v="9"/>
    <n v="2"/>
    <n v="213"/>
    <n v="1"/>
    <n v="12985"/>
    <x v="821"/>
    <s v="UND"/>
    <n v="3"/>
    <n v="332138.19"/>
    <n v="110712.73"/>
    <s v="PROYECTOS ESPECIALES_1 CENTRO"/>
    <x v="0"/>
    <x v="0"/>
    <x v="1"/>
    <x v="2"/>
    <x v="20"/>
    <x v="0"/>
  </r>
  <r>
    <n v="9"/>
    <n v="2"/>
    <n v="213"/>
    <n v="1"/>
    <n v="12986"/>
    <x v="822"/>
    <s v="UND"/>
    <n v="3"/>
    <n v="425697.96"/>
    <n v="141899.32"/>
    <s v="PROYECTOS ESPECIALES_1 CENTRO"/>
    <x v="0"/>
    <x v="0"/>
    <x v="1"/>
    <x v="2"/>
    <x v="20"/>
    <x v="0"/>
  </r>
  <r>
    <n v="9"/>
    <n v="2"/>
    <n v="213"/>
    <n v="1"/>
    <n v="12998"/>
    <x v="823"/>
    <s v="UND"/>
    <n v="18"/>
    <n v="2413978.56"/>
    <n v="134109.92000000001"/>
    <s v="PROYECTOS ESPECIALES_1 CENTRO"/>
    <x v="0"/>
    <x v="0"/>
    <x v="1"/>
    <x v="2"/>
    <x v="20"/>
    <x v="0"/>
  </r>
  <r>
    <n v="9"/>
    <n v="2"/>
    <n v="213"/>
    <n v="1"/>
    <n v="13979"/>
    <x v="824"/>
    <s v="UND"/>
    <n v="3"/>
    <n v="425697.96"/>
    <n v="141899.32999999999"/>
    <s v="PROYECTOS ESPECIALES_1 CENTRO"/>
    <x v="0"/>
    <x v="0"/>
    <x v="1"/>
    <x v="2"/>
    <x v="20"/>
    <x v="0"/>
  </r>
  <r>
    <n v="9"/>
    <n v="2"/>
    <n v="213"/>
    <n v="1"/>
    <n v="14086"/>
    <x v="825"/>
    <s v="UND"/>
    <n v="2"/>
    <n v="31034287.260000002"/>
    <n v="15517143.630000001"/>
    <s v="PROYECTOS ESPECIALES_1 CENTRO"/>
    <x v="0"/>
    <x v="0"/>
    <x v="1"/>
    <x v="2"/>
    <x v="26"/>
    <x v="0"/>
  </r>
  <r>
    <n v="9"/>
    <n v="2"/>
    <n v="213"/>
    <n v="1"/>
    <n v="14191"/>
    <x v="826"/>
    <s v="UND"/>
    <n v="2"/>
    <n v="98017.68"/>
    <n v="49008.84"/>
    <s v="PROYECTOS ESPECIALES_1 CENTRO"/>
    <x v="0"/>
    <x v="0"/>
    <x v="1"/>
    <x v="2"/>
    <x v="20"/>
    <x v="0"/>
  </r>
  <r>
    <n v="9"/>
    <n v="2"/>
    <n v="213"/>
    <n v="1"/>
    <n v="14499"/>
    <x v="827"/>
    <s v="UND"/>
    <n v="12"/>
    <n v="291846.71999999997"/>
    <n v="24320.560000000001"/>
    <s v="PROYECTOS ESPECIALES_1 CENTRO"/>
    <x v="0"/>
    <x v="0"/>
    <x v="1"/>
    <x v="2"/>
    <x v="20"/>
    <x v="0"/>
  </r>
  <r>
    <n v="9"/>
    <n v="2"/>
    <n v="213"/>
    <n v="1"/>
    <n v="14613"/>
    <x v="348"/>
    <s v="UND"/>
    <n v="70"/>
    <n v="155579.20000000001"/>
    <n v="2222.56"/>
    <s v="PROYECTOS ESPECIALES_1 CENTRO"/>
    <x v="0"/>
    <x v="0"/>
    <x v="1"/>
    <x v="2"/>
    <x v="20"/>
    <x v="0"/>
  </r>
  <r>
    <n v="9"/>
    <n v="2"/>
    <n v="213"/>
    <n v="1"/>
    <n v="14614"/>
    <x v="349"/>
    <s v="UND"/>
    <n v="100"/>
    <n v="236640"/>
    <n v="2366.4"/>
    <s v="PROYECTOS ESPECIALES_1 CENTRO"/>
    <x v="0"/>
    <x v="0"/>
    <x v="1"/>
    <x v="2"/>
    <x v="20"/>
    <x v="0"/>
  </r>
  <r>
    <n v="9"/>
    <n v="2"/>
    <n v="213"/>
    <n v="1"/>
    <n v="14615"/>
    <x v="828"/>
    <s v="UND"/>
    <n v="30"/>
    <n v="504356.4"/>
    <n v="16811.88"/>
    <s v="PROYECTOS ESPECIALES_1 CENTRO"/>
    <x v="0"/>
    <x v="0"/>
    <x v="1"/>
    <x v="2"/>
    <x v="20"/>
    <x v="0"/>
  </r>
  <r>
    <n v="9"/>
    <n v="2"/>
    <n v="213"/>
    <n v="1"/>
    <n v="14618"/>
    <x v="352"/>
    <s v="UND"/>
    <n v="200"/>
    <n v="149640"/>
    <n v="748.2"/>
    <s v="PROYECTOS ESPECIALES_1 CENTRO"/>
    <x v="0"/>
    <x v="0"/>
    <x v="1"/>
    <x v="2"/>
    <x v="14"/>
    <x v="0"/>
  </r>
  <r>
    <n v="9"/>
    <n v="2"/>
    <n v="213"/>
    <n v="1"/>
    <n v="14683"/>
    <x v="829"/>
    <s v="UND"/>
    <n v="200"/>
    <n v="149640"/>
    <n v="748.2"/>
    <s v="PROYECTOS ESPECIALES_1 CENTRO"/>
    <x v="0"/>
    <x v="0"/>
    <x v="1"/>
    <x v="2"/>
    <x v="14"/>
    <x v="0"/>
  </r>
  <r>
    <n v="9"/>
    <n v="2"/>
    <n v="213"/>
    <n v="1"/>
    <n v="14684"/>
    <x v="830"/>
    <s v="UND"/>
    <n v="200"/>
    <n v="149640"/>
    <n v="748.2"/>
    <s v="PROYECTOS ESPECIALES_1 CENTRO"/>
    <x v="0"/>
    <x v="0"/>
    <x v="1"/>
    <x v="2"/>
    <x v="14"/>
    <x v="0"/>
  </r>
  <r>
    <n v="9"/>
    <n v="2"/>
    <n v="213"/>
    <n v="1"/>
    <n v="14685"/>
    <x v="831"/>
    <s v="UND"/>
    <n v="200"/>
    <n v="149640"/>
    <n v="748.2"/>
    <s v="PROYECTOS ESPECIALES_1 CENTRO"/>
    <x v="0"/>
    <x v="0"/>
    <x v="1"/>
    <x v="2"/>
    <x v="14"/>
    <x v="0"/>
  </r>
  <r>
    <n v="9"/>
    <n v="2"/>
    <n v="217"/>
    <n v="1"/>
    <n v="9951"/>
    <x v="434"/>
    <s v="UND"/>
    <n v="251"/>
    <n v="10365.200000000001"/>
    <n v="41.3"/>
    <s v="DELTEC REVISIONES DIMER IBAGUE"/>
    <x v="0"/>
    <x v="3"/>
    <x v="2"/>
    <x v="4"/>
    <x v="0"/>
    <x v="2"/>
  </r>
  <r>
    <n v="9"/>
    <n v="2"/>
    <n v="217"/>
    <n v="1"/>
    <n v="10067"/>
    <x v="832"/>
    <s v="UND"/>
    <n v="12"/>
    <n v="151746.48000000001"/>
    <n v="12645.54"/>
    <s v="DELTEC REVISIONES DIMER IBAGUE"/>
    <x v="0"/>
    <x v="3"/>
    <x v="2"/>
    <x v="4"/>
    <x v="0"/>
    <x v="2"/>
  </r>
  <r>
    <n v="9"/>
    <n v="2"/>
    <n v="217"/>
    <n v="1"/>
    <n v="10237"/>
    <x v="833"/>
    <s v="UND"/>
    <n v="2"/>
    <n v="4373200"/>
    <n v="2186600"/>
    <s v="DELTEC REVISIONES DIMER IBAGUE"/>
    <x v="0"/>
    <x v="3"/>
    <x v="2"/>
    <x v="4"/>
    <x v="5"/>
    <x v="2"/>
  </r>
  <r>
    <n v="9"/>
    <n v="2"/>
    <n v="217"/>
    <n v="1"/>
    <n v="10238"/>
    <x v="834"/>
    <s v="UND"/>
    <n v="889"/>
    <n v="301760.19"/>
    <n v="339.44"/>
    <s v="DELTEC REVISIONES DIMER IBAGUE"/>
    <x v="0"/>
    <x v="3"/>
    <x v="2"/>
    <x v="4"/>
    <x v="7"/>
    <x v="2"/>
  </r>
  <r>
    <n v="9"/>
    <n v="2"/>
    <n v="217"/>
    <n v="1"/>
    <n v="10242"/>
    <x v="602"/>
    <s v="UND"/>
    <n v="2019"/>
    <n v="642651.31999999995"/>
    <n v="318.31"/>
    <s v="DELTEC REVISIONES DIMER IBAGUE"/>
    <x v="0"/>
    <x v="3"/>
    <x v="2"/>
    <x v="4"/>
    <x v="7"/>
    <x v="2"/>
  </r>
  <r>
    <n v="9"/>
    <n v="2"/>
    <n v="217"/>
    <n v="1"/>
    <n v="10350"/>
    <x v="605"/>
    <s v="UND"/>
    <n v="1139"/>
    <n v="281954.13"/>
    <n v="247.54"/>
    <s v="DELTEC REVISIONES DIMER IBAGUE"/>
    <x v="0"/>
    <x v="3"/>
    <x v="2"/>
    <x v="4"/>
    <x v="7"/>
    <x v="2"/>
  </r>
  <r>
    <n v="9"/>
    <n v="2"/>
    <n v="217"/>
    <n v="1"/>
    <n v="10442"/>
    <x v="815"/>
    <s v="UND"/>
    <n v="112"/>
    <n v="22671.26"/>
    <n v="202.42"/>
    <s v="DELTEC REVISIONES DIMER IBAGUE"/>
    <x v="0"/>
    <x v="3"/>
    <x v="2"/>
    <x v="4"/>
    <x v="28"/>
    <x v="2"/>
  </r>
  <r>
    <n v="9"/>
    <n v="2"/>
    <n v="217"/>
    <n v="1"/>
    <n v="10521"/>
    <x v="722"/>
    <s v="UND"/>
    <n v="138"/>
    <n v="1690604.88"/>
    <n v="12250.76"/>
    <s v="DELTEC REVISIONES DIMER IBAGUE"/>
    <x v="0"/>
    <x v="3"/>
    <x v="2"/>
    <x v="4"/>
    <x v="14"/>
    <x v="2"/>
  </r>
  <r>
    <n v="9"/>
    <n v="2"/>
    <n v="217"/>
    <n v="1"/>
    <n v="10534"/>
    <x v="835"/>
    <s v="UND"/>
    <n v="2"/>
    <n v="3859.46"/>
    <n v="1929.74"/>
    <s v="DELTEC REVISIONES DIMER IBAGUE"/>
    <x v="0"/>
    <x v="3"/>
    <x v="2"/>
    <x v="4"/>
    <x v="21"/>
    <x v="2"/>
  </r>
  <r>
    <n v="9"/>
    <n v="2"/>
    <n v="217"/>
    <n v="1"/>
    <n v="10834"/>
    <x v="606"/>
    <s v="UND"/>
    <n v="93"/>
    <n v="6405352.9800000004"/>
    <n v="68874.759999999995"/>
    <s v="DELTEC REVISIONES DIMER IBAGUE"/>
    <x v="0"/>
    <x v="3"/>
    <x v="2"/>
    <x v="4"/>
    <x v="31"/>
    <x v="2"/>
  </r>
  <r>
    <n v="9"/>
    <n v="2"/>
    <n v="217"/>
    <n v="1"/>
    <n v="11498"/>
    <x v="726"/>
    <s v="UND"/>
    <n v="17"/>
    <n v="2906432.2"/>
    <n v="170966.6"/>
    <s v="DELTEC REVISIONES DIMER IBAGUE"/>
    <x v="0"/>
    <x v="3"/>
    <x v="2"/>
    <x v="4"/>
    <x v="36"/>
    <x v="2"/>
  </r>
  <r>
    <n v="9"/>
    <n v="2"/>
    <n v="217"/>
    <n v="1"/>
    <n v="11776"/>
    <x v="608"/>
    <s v="UND"/>
    <n v="2"/>
    <n v="67930.11"/>
    <n v="33965.1"/>
    <s v="DELTEC REVISIONES DIMER IBAGUE"/>
    <x v="0"/>
    <x v="3"/>
    <x v="2"/>
    <x v="4"/>
    <x v="31"/>
    <x v="2"/>
  </r>
  <r>
    <n v="9"/>
    <n v="2"/>
    <n v="217"/>
    <n v="1"/>
    <n v="11803"/>
    <x v="836"/>
    <s v="UND"/>
    <n v="1"/>
    <n v="544371.43000000005"/>
    <n v="544371.43000000005"/>
    <s v="DELTEC REVISIONES DIMER IBAGUE"/>
    <x v="0"/>
    <x v="3"/>
    <x v="2"/>
    <x v="4"/>
    <x v="36"/>
    <x v="2"/>
  </r>
  <r>
    <n v="9"/>
    <n v="2"/>
    <n v="217"/>
    <n v="1"/>
    <n v="12036"/>
    <x v="837"/>
    <s v="UND"/>
    <n v="7"/>
    <n v="71221.13"/>
    <n v="10174.44"/>
    <s v="DELTEC REVISIONES DIMER IBAGUE"/>
    <x v="0"/>
    <x v="3"/>
    <x v="2"/>
    <x v="4"/>
    <x v="20"/>
    <x v="2"/>
  </r>
  <r>
    <n v="9"/>
    <n v="2"/>
    <n v="217"/>
    <n v="1"/>
    <n v="12037"/>
    <x v="838"/>
    <s v="UND"/>
    <n v="86"/>
    <n v="1023916.09"/>
    <n v="11906"/>
    <s v="DELTEC REVISIONES DIMER IBAGUE"/>
    <x v="0"/>
    <x v="3"/>
    <x v="2"/>
    <x v="4"/>
    <x v="21"/>
    <x v="2"/>
  </r>
  <r>
    <n v="9"/>
    <n v="2"/>
    <n v="217"/>
    <n v="1"/>
    <n v="12040"/>
    <x v="839"/>
    <s v="UND"/>
    <n v="69"/>
    <n v="1026981.57"/>
    <n v="14883.79"/>
    <s v="DELTEC REVISIONES DIMER IBAGUE"/>
    <x v="0"/>
    <x v="3"/>
    <x v="2"/>
    <x v="4"/>
    <x v="21"/>
    <x v="2"/>
  </r>
  <r>
    <n v="9"/>
    <n v="2"/>
    <n v="217"/>
    <n v="1"/>
    <n v="12043"/>
    <x v="840"/>
    <s v="UND"/>
    <n v="30"/>
    <n v="278744.61"/>
    <n v="9291.49"/>
    <s v="DELTEC REVISIONES DIMER IBAGUE"/>
    <x v="0"/>
    <x v="3"/>
    <x v="2"/>
    <x v="4"/>
    <x v="20"/>
    <x v="2"/>
  </r>
  <r>
    <n v="9"/>
    <n v="2"/>
    <n v="217"/>
    <n v="1"/>
    <n v="12044"/>
    <x v="320"/>
    <s v="UND"/>
    <n v="30"/>
    <n v="59046.85"/>
    <n v="1968.24"/>
    <s v="DELTEC REVISIONES DIMER IBAGUE"/>
    <x v="0"/>
    <x v="3"/>
    <x v="2"/>
    <x v="4"/>
    <x v="20"/>
    <x v="2"/>
  </r>
  <r>
    <n v="9"/>
    <n v="2"/>
    <n v="217"/>
    <n v="1"/>
    <n v="12902"/>
    <x v="610"/>
    <s v="UND"/>
    <n v="10"/>
    <n v="549273.75"/>
    <n v="54927.37"/>
    <s v="DELTEC REVISIONES DIMER IBAGUE"/>
    <x v="0"/>
    <x v="3"/>
    <x v="2"/>
    <x v="4"/>
    <x v="31"/>
    <x v="2"/>
  </r>
  <r>
    <n v="9"/>
    <n v="2"/>
    <n v="217"/>
    <n v="1"/>
    <n v="12935"/>
    <x v="841"/>
    <s v="UND"/>
    <n v="127"/>
    <n v="21499.14"/>
    <n v="169.28"/>
    <s v="DELTEC REVISIONES DIMER IBAGUE"/>
    <x v="0"/>
    <x v="3"/>
    <x v="2"/>
    <x v="4"/>
    <x v="35"/>
    <x v="2"/>
  </r>
  <r>
    <n v="9"/>
    <n v="2"/>
    <n v="217"/>
    <n v="1"/>
    <n v="12968"/>
    <x v="842"/>
    <s v="UND"/>
    <n v="2"/>
    <n v="1670400"/>
    <n v="835200"/>
    <s v="DELTEC REVISIONES DIMER IBAGUE"/>
    <x v="0"/>
    <x v="3"/>
    <x v="2"/>
    <x v="4"/>
    <x v="5"/>
    <x v="2"/>
  </r>
  <r>
    <n v="9"/>
    <n v="2"/>
    <n v="217"/>
    <n v="1"/>
    <n v="12979"/>
    <x v="820"/>
    <s v="MTS"/>
    <n v="2"/>
    <n v="64964.639999999999"/>
    <n v="32482.32"/>
    <s v="DELTEC REVISIONES DIMER IBAGUE"/>
    <x v="0"/>
    <x v="3"/>
    <x v="2"/>
    <x v="4"/>
    <x v="0"/>
    <x v="2"/>
  </r>
  <r>
    <n v="9"/>
    <n v="2"/>
    <n v="217"/>
    <n v="1"/>
    <n v="12980"/>
    <x v="843"/>
    <s v="UND"/>
    <n v="55"/>
    <n v="385469.14"/>
    <n v="7008.53"/>
    <s v="DELTEC REVISIONES DIMER IBAGUE"/>
    <x v="0"/>
    <x v="3"/>
    <x v="2"/>
    <x v="4"/>
    <x v="21"/>
    <x v="2"/>
  </r>
  <r>
    <n v="9"/>
    <n v="2"/>
    <n v="217"/>
    <n v="1"/>
    <n v="12981"/>
    <x v="844"/>
    <s v="UND"/>
    <n v="90"/>
    <n v="15660"/>
    <n v="174"/>
    <s v="DELTEC REVISIONES DIMER IBAGUE"/>
    <x v="0"/>
    <x v="3"/>
    <x v="2"/>
    <x v="4"/>
    <x v="0"/>
    <x v="2"/>
  </r>
  <r>
    <n v="9"/>
    <n v="2"/>
    <n v="217"/>
    <n v="1"/>
    <n v="12998"/>
    <x v="823"/>
    <s v="UND"/>
    <n v="7"/>
    <n v="1050334.06"/>
    <n v="150047.72"/>
    <s v="DELTEC REVISIONES DIMER IBAGUE"/>
    <x v="0"/>
    <x v="3"/>
    <x v="2"/>
    <x v="4"/>
    <x v="20"/>
    <x v="2"/>
  </r>
  <r>
    <n v="9"/>
    <n v="2"/>
    <n v="217"/>
    <n v="1"/>
    <n v="13082"/>
    <x v="845"/>
    <s v="UND"/>
    <n v="1"/>
    <n v="105872.31"/>
    <n v="105872.31"/>
    <s v="DELTEC REVISIONES DIMER IBAGUE"/>
    <x v="0"/>
    <x v="3"/>
    <x v="2"/>
    <x v="4"/>
    <x v="31"/>
    <x v="2"/>
  </r>
  <r>
    <n v="9"/>
    <n v="2"/>
    <n v="217"/>
    <n v="1"/>
    <n v="13096"/>
    <x v="846"/>
    <s v="UND"/>
    <n v="16"/>
    <n v="9354240"/>
    <n v="584640"/>
    <s v="DELTEC REVISIONES DIMER IBAGUE"/>
    <x v="0"/>
    <x v="3"/>
    <x v="2"/>
    <x v="4"/>
    <x v="36"/>
    <x v="2"/>
  </r>
  <r>
    <n v="9"/>
    <n v="2"/>
    <n v="217"/>
    <n v="1"/>
    <n v="13161"/>
    <x v="847"/>
    <s v="UND"/>
    <n v="26"/>
    <n v="13349985.73"/>
    <n v="513460.98"/>
    <s v="DELTEC REVISIONES DIMER IBAGUE"/>
    <x v="0"/>
    <x v="3"/>
    <x v="2"/>
    <x v="4"/>
    <x v="5"/>
    <x v="2"/>
  </r>
  <r>
    <n v="9"/>
    <n v="2"/>
    <n v="217"/>
    <n v="1"/>
    <n v="13162"/>
    <x v="848"/>
    <s v="UND"/>
    <n v="34"/>
    <n v="27244686.960000001"/>
    <n v="801314.32"/>
    <s v="DELTEC REVISIONES DIMER IBAGUE"/>
    <x v="0"/>
    <x v="3"/>
    <x v="2"/>
    <x v="4"/>
    <x v="5"/>
    <x v="2"/>
  </r>
  <r>
    <n v="9"/>
    <n v="2"/>
    <n v="217"/>
    <n v="1"/>
    <n v="13222"/>
    <x v="739"/>
    <s v="UND"/>
    <n v="33"/>
    <n v="183820247.88999999"/>
    <n v="5570310.54"/>
    <s v="DELTEC REVISIONES DIMER IBAGUE"/>
    <x v="0"/>
    <x v="3"/>
    <x v="2"/>
    <x v="4"/>
    <x v="5"/>
    <x v="2"/>
  </r>
  <r>
    <n v="9"/>
    <n v="2"/>
    <n v="217"/>
    <n v="1"/>
    <n v="13234"/>
    <x v="849"/>
    <s v="UND"/>
    <n v="2"/>
    <n v="336400"/>
    <n v="168200"/>
    <s v="DELTEC REVISIONES DIMER IBAGUE"/>
    <x v="0"/>
    <x v="3"/>
    <x v="2"/>
    <x v="4"/>
    <x v="32"/>
    <x v="2"/>
  </r>
  <r>
    <n v="9"/>
    <n v="2"/>
    <n v="217"/>
    <n v="1"/>
    <n v="13371"/>
    <x v="850"/>
    <s v="UND"/>
    <n v="2"/>
    <n v="11216688"/>
    <n v="5608344"/>
    <s v="DELTEC REVISIONES DIMER IBAGUE"/>
    <x v="0"/>
    <x v="3"/>
    <x v="2"/>
    <x v="4"/>
    <x v="31"/>
    <x v="2"/>
  </r>
  <r>
    <n v="9"/>
    <n v="2"/>
    <n v="217"/>
    <n v="1"/>
    <n v="13406"/>
    <x v="616"/>
    <s v="UND"/>
    <n v="43"/>
    <n v="1978082.67"/>
    <n v="46001.919999999998"/>
    <s v="DELTEC REVISIONES DIMER IBAGUE"/>
    <x v="0"/>
    <x v="3"/>
    <x v="2"/>
    <x v="4"/>
    <x v="25"/>
    <x v="2"/>
  </r>
  <r>
    <n v="9"/>
    <n v="2"/>
    <n v="217"/>
    <n v="1"/>
    <n v="13407"/>
    <x v="617"/>
    <s v="UND"/>
    <n v="18"/>
    <n v="1168051.3"/>
    <n v="64891.75"/>
    <s v="DELTEC REVISIONES DIMER IBAGUE"/>
    <x v="0"/>
    <x v="3"/>
    <x v="2"/>
    <x v="4"/>
    <x v="25"/>
    <x v="2"/>
  </r>
  <r>
    <n v="9"/>
    <n v="2"/>
    <n v="217"/>
    <n v="1"/>
    <n v="13408"/>
    <x v="851"/>
    <s v="UND"/>
    <n v="54"/>
    <n v="2855530.46"/>
    <n v="52880.19"/>
    <s v="DELTEC REVISIONES DIMER IBAGUE"/>
    <x v="0"/>
    <x v="3"/>
    <x v="2"/>
    <x v="4"/>
    <x v="25"/>
    <x v="2"/>
  </r>
  <r>
    <n v="9"/>
    <n v="2"/>
    <n v="217"/>
    <n v="1"/>
    <n v="13409"/>
    <x v="852"/>
    <s v="UND"/>
    <n v="49"/>
    <n v="2581877.16"/>
    <n v="52691.37"/>
    <s v="DELTEC REVISIONES DIMER IBAGUE"/>
    <x v="0"/>
    <x v="3"/>
    <x v="2"/>
    <x v="4"/>
    <x v="25"/>
    <x v="2"/>
  </r>
  <r>
    <n v="9"/>
    <n v="2"/>
    <n v="217"/>
    <n v="1"/>
    <n v="13410"/>
    <x v="853"/>
    <s v="UND"/>
    <n v="33"/>
    <n v="2104779.2200000002"/>
    <n v="63781.19"/>
    <s v="DELTEC REVISIONES DIMER IBAGUE"/>
    <x v="0"/>
    <x v="3"/>
    <x v="2"/>
    <x v="4"/>
    <x v="25"/>
    <x v="2"/>
  </r>
  <r>
    <n v="9"/>
    <n v="2"/>
    <n v="217"/>
    <n v="1"/>
    <n v="13411"/>
    <x v="854"/>
    <s v="UND"/>
    <n v="22"/>
    <n v="1521893.09"/>
    <n v="69176.960000000006"/>
    <s v="DELTEC REVISIONES DIMER IBAGUE"/>
    <x v="0"/>
    <x v="3"/>
    <x v="2"/>
    <x v="4"/>
    <x v="25"/>
    <x v="2"/>
  </r>
  <r>
    <n v="9"/>
    <n v="2"/>
    <n v="217"/>
    <n v="1"/>
    <n v="13442"/>
    <x v="618"/>
    <s v="UND"/>
    <n v="49"/>
    <n v="19150828.91"/>
    <n v="390833.24"/>
    <s v="DELTEC REVISIONES DIMER IBAGUE"/>
    <x v="0"/>
    <x v="3"/>
    <x v="2"/>
    <x v="4"/>
    <x v="5"/>
    <x v="2"/>
  </r>
  <r>
    <n v="9"/>
    <n v="2"/>
    <n v="217"/>
    <n v="1"/>
    <n v="13488"/>
    <x v="855"/>
    <s v="UND"/>
    <n v="2"/>
    <n v="5305725.7"/>
    <n v="2652862.85"/>
    <s v="DELTEC REVISIONES DIMER IBAGUE"/>
    <x v="0"/>
    <x v="3"/>
    <x v="2"/>
    <x v="4"/>
    <x v="25"/>
    <x v="2"/>
  </r>
  <r>
    <n v="9"/>
    <n v="2"/>
    <n v="217"/>
    <n v="1"/>
    <n v="13774"/>
    <x v="620"/>
    <s v="UND"/>
    <n v="8"/>
    <n v="2320000"/>
    <n v="290000"/>
    <s v="DELTEC REVISIONES DIMER IBAGUE"/>
    <x v="0"/>
    <x v="3"/>
    <x v="2"/>
    <x v="4"/>
    <x v="5"/>
    <x v="2"/>
  </r>
  <r>
    <n v="9"/>
    <n v="2"/>
    <n v="217"/>
    <n v="1"/>
    <n v="13806"/>
    <x v="621"/>
    <s v="UND"/>
    <n v="15"/>
    <n v="8014440"/>
    <n v="534296"/>
    <s v="DELTEC REVISIONES DIMER IBAGUE"/>
    <x v="0"/>
    <x v="3"/>
    <x v="2"/>
    <x v="4"/>
    <x v="31"/>
    <x v="2"/>
  </r>
  <r>
    <n v="9"/>
    <n v="2"/>
    <n v="217"/>
    <n v="1"/>
    <n v="13905"/>
    <x v="856"/>
    <s v="UND"/>
    <n v="180"/>
    <n v="5677209.3799999999"/>
    <n v="31540.05"/>
    <s v="DELTEC REVISIONES DIMER IBAGUE"/>
    <x v="0"/>
    <x v="3"/>
    <x v="2"/>
    <x v="4"/>
    <x v="31"/>
    <x v="2"/>
  </r>
  <r>
    <n v="9"/>
    <n v="2"/>
    <n v="217"/>
    <n v="1"/>
    <n v="14100"/>
    <x v="742"/>
    <s v="UND"/>
    <n v="16"/>
    <n v="301189888.54000002"/>
    <n v="18824368.030000001"/>
    <s v="DELTEC REVISIONES DIMER IBAGUE"/>
    <x v="0"/>
    <x v="3"/>
    <x v="2"/>
    <x v="4"/>
    <x v="5"/>
    <x v="2"/>
  </r>
  <r>
    <n v="9"/>
    <n v="2"/>
    <n v="217"/>
    <n v="1"/>
    <n v="14188"/>
    <x v="857"/>
    <s v="UND"/>
    <n v="1"/>
    <n v="5342960"/>
    <n v="5342960"/>
    <s v="DELTEC REVISIONES DIMER IBAGUE"/>
    <x v="0"/>
    <x v="3"/>
    <x v="2"/>
    <x v="4"/>
    <x v="31"/>
    <x v="2"/>
  </r>
  <r>
    <n v="9"/>
    <n v="2"/>
    <n v="217"/>
    <n v="1"/>
    <n v="14189"/>
    <x v="858"/>
    <s v="UND"/>
    <n v="4"/>
    <n v="14414624"/>
    <n v="3603656"/>
    <s v="DELTEC REVISIONES DIMER IBAGUE"/>
    <x v="0"/>
    <x v="3"/>
    <x v="2"/>
    <x v="4"/>
    <x v="31"/>
    <x v="2"/>
  </r>
  <r>
    <n v="9"/>
    <n v="2"/>
    <n v="217"/>
    <n v="1"/>
    <n v="14191"/>
    <x v="826"/>
    <s v="UND"/>
    <n v="1"/>
    <n v="95852"/>
    <n v="95852"/>
    <s v="DELTEC REVISIONES DIMER IBAGUE"/>
    <x v="0"/>
    <x v="3"/>
    <x v="2"/>
    <x v="4"/>
    <x v="20"/>
    <x v="2"/>
  </r>
  <r>
    <n v="9"/>
    <n v="2"/>
    <n v="217"/>
    <n v="1"/>
    <n v="14230"/>
    <x v="625"/>
    <s v="UND"/>
    <n v="1955"/>
    <n v="714357"/>
    <n v="365.4"/>
    <s v="DELTEC REVISIONES DIMER IBAGUE"/>
    <x v="0"/>
    <x v="3"/>
    <x v="2"/>
    <x v="4"/>
    <x v="35"/>
    <x v="2"/>
  </r>
  <r>
    <n v="9"/>
    <n v="2"/>
    <n v="217"/>
    <n v="1"/>
    <n v="14246"/>
    <x v="626"/>
    <s v="UND"/>
    <n v="67"/>
    <n v="36456807.350000001"/>
    <n v="544131.44999999995"/>
    <s v="DELTEC REVISIONES DIMER IBAGUE"/>
    <x v="0"/>
    <x v="3"/>
    <x v="2"/>
    <x v="4"/>
    <x v="5"/>
    <x v="2"/>
  </r>
  <r>
    <n v="9"/>
    <n v="2"/>
    <n v="217"/>
    <n v="1"/>
    <n v="14300"/>
    <x v="859"/>
    <s v="UND"/>
    <n v="4"/>
    <n v="11101719.640000001"/>
    <n v="2775429.91"/>
    <s v="DELTEC REVISIONES DIMER IBAGUE"/>
    <x v="0"/>
    <x v="3"/>
    <x v="2"/>
    <x v="4"/>
    <x v="30"/>
    <x v="2"/>
  </r>
  <r>
    <n v="9"/>
    <n v="2"/>
    <n v="217"/>
    <n v="1"/>
    <n v="14303"/>
    <x v="627"/>
    <s v="UND"/>
    <n v="28"/>
    <n v="50485980.509999998"/>
    <n v="1803070.73"/>
    <s v="DELTEC REVISIONES DIMER IBAGUE"/>
    <x v="0"/>
    <x v="3"/>
    <x v="2"/>
    <x v="4"/>
    <x v="36"/>
    <x v="2"/>
  </r>
  <r>
    <n v="9"/>
    <n v="2"/>
    <n v="217"/>
    <n v="1"/>
    <n v="14353"/>
    <x v="860"/>
    <s v="UND"/>
    <n v="2"/>
    <n v="5336000"/>
    <n v="2668000"/>
    <s v="DELTEC REVISIONES DIMER IBAGUE"/>
    <x v="0"/>
    <x v="3"/>
    <x v="2"/>
    <x v="4"/>
    <x v="5"/>
    <x v="2"/>
  </r>
  <r>
    <n v="9"/>
    <n v="2"/>
    <n v="217"/>
    <n v="1"/>
    <n v="14363"/>
    <x v="861"/>
    <s v="UND"/>
    <n v="50"/>
    <n v="57361.67"/>
    <n v="1147.23"/>
    <s v="DELTEC REVISIONES DIMER IBAGUE"/>
    <x v="0"/>
    <x v="3"/>
    <x v="2"/>
    <x v="4"/>
    <x v="16"/>
    <x v="2"/>
  </r>
  <r>
    <n v="9"/>
    <n v="2"/>
    <n v="217"/>
    <n v="1"/>
    <n v="14367"/>
    <x v="341"/>
    <s v="UND"/>
    <n v="3"/>
    <n v="36393.9"/>
    <n v="12131.3"/>
    <s v="DELTEC REVISIONES DIMER IBAGUE"/>
    <x v="0"/>
    <x v="3"/>
    <x v="2"/>
    <x v="4"/>
    <x v="0"/>
    <x v="2"/>
  </r>
  <r>
    <n v="9"/>
    <n v="2"/>
    <n v="217"/>
    <n v="1"/>
    <n v="14503"/>
    <x v="862"/>
    <s v="UND"/>
    <n v="500"/>
    <n v="696000"/>
    <n v="1392"/>
    <s v="DELTEC REVISIONES DIMER IBAGUE"/>
    <x v="0"/>
    <x v="3"/>
    <x v="2"/>
    <x v="4"/>
    <x v="7"/>
    <x v="2"/>
  </r>
  <r>
    <n v="9"/>
    <n v="2"/>
    <n v="217"/>
    <n v="1"/>
    <n v="14504"/>
    <x v="863"/>
    <s v="UND"/>
    <n v="500"/>
    <n v="1508000"/>
    <n v="3016"/>
    <s v="DELTEC REVISIONES DIMER IBAGUE"/>
    <x v="0"/>
    <x v="3"/>
    <x v="2"/>
    <x v="4"/>
    <x v="7"/>
    <x v="2"/>
  </r>
  <r>
    <n v="9"/>
    <n v="2"/>
    <n v="217"/>
    <n v="1"/>
    <n v="14517"/>
    <x v="630"/>
    <s v="UND"/>
    <n v="238"/>
    <n v="51626.96"/>
    <n v="216.92"/>
    <s v="DELTEC REVISIONES DIMER IBAGUE"/>
    <x v="0"/>
    <x v="3"/>
    <x v="2"/>
    <x v="4"/>
    <x v="35"/>
    <x v="2"/>
  </r>
  <r>
    <n v="9"/>
    <n v="2"/>
    <n v="217"/>
    <n v="1"/>
    <n v="14666"/>
    <x v="631"/>
    <s v="UND"/>
    <n v="200"/>
    <n v="880600"/>
    <n v="4403"/>
    <s v="DELTEC REVISIONES DIMER IBAGUE"/>
    <x v="0"/>
    <x v="3"/>
    <x v="2"/>
    <x v="4"/>
    <x v="0"/>
    <x v="2"/>
  </r>
  <r>
    <n v="9"/>
    <n v="2"/>
    <n v="219"/>
    <n v="1"/>
    <n v="9627"/>
    <x v="373"/>
    <s v="UND"/>
    <n v="3"/>
    <n v="5077.8900000000003"/>
    <n v="1692.63"/>
    <s v="MOVIL 1-OyD"/>
    <x v="0"/>
    <x v="3"/>
    <x v="1"/>
    <x v="3"/>
    <x v="17"/>
    <x v="3"/>
  </r>
  <r>
    <n v="9"/>
    <n v="2"/>
    <n v="219"/>
    <n v="1"/>
    <n v="9632"/>
    <x v="256"/>
    <s v="UND"/>
    <n v="8"/>
    <n v="27840"/>
    <n v="3480"/>
    <s v="MOVIL 1-OyD"/>
    <x v="0"/>
    <x v="3"/>
    <x v="1"/>
    <x v="3"/>
    <x v="16"/>
    <x v="3"/>
  </r>
  <r>
    <n v="9"/>
    <n v="2"/>
    <n v="219"/>
    <n v="1"/>
    <n v="9633"/>
    <x v="377"/>
    <s v="UND"/>
    <n v="1"/>
    <n v="3917.47"/>
    <n v="3917.47"/>
    <s v="MOVIL 1-OyD"/>
    <x v="0"/>
    <x v="3"/>
    <x v="1"/>
    <x v="3"/>
    <x v="17"/>
    <x v="3"/>
  </r>
  <r>
    <n v="9"/>
    <n v="2"/>
    <n v="219"/>
    <n v="1"/>
    <n v="9641"/>
    <x v="259"/>
    <s v="UND"/>
    <n v="2"/>
    <n v="6960"/>
    <n v="3480"/>
    <s v="MOVIL 1-OyD"/>
    <x v="0"/>
    <x v="3"/>
    <x v="1"/>
    <x v="3"/>
    <x v="16"/>
    <x v="3"/>
  </r>
  <r>
    <n v="9"/>
    <n v="2"/>
    <n v="219"/>
    <n v="1"/>
    <n v="9644"/>
    <x v="260"/>
    <s v="UND"/>
    <n v="1"/>
    <n v="1810.64"/>
    <n v="1810.64"/>
    <s v="MOVIL 1-OyD"/>
    <x v="0"/>
    <x v="3"/>
    <x v="1"/>
    <x v="3"/>
    <x v="16"/>
    <x v="3"/>
  </r>
  <r>
    <n v="9"/>
    <n v="2"/>
    <n v="219"/>
    <n v="1"/>
    <n v="9692"/>
    <x v="268"/>
    <s v="UND"/>
    <n v="2"/>
    <n v="1189.51"/>
    <n v="594.76"/>
    <s v="MOVIL 1-OyD"/>
    <x v="0"/>
    <x v="3"/>
    <x v="1"/>
    <x v="3"/>
    <x v="18"/>
    <x v="3"/>
  </r>
  <r>
    <n v="9"/>
    <n v="2"/>
    <n v="219"/>
    <n v="1"/>
    <n v="9732"/>
    <x v="403"/>
    <s v="UND"/>
    <n v="21"/>
    <n v="11822"/>
    <n v="562.95000000000005"/>
    <s v="MOVIL 1-OyD"/>
    <x v="0"/>
    <x v="3"/>
    <x v="1"/>
    <x v="3"/>
    <x v="16"/>
    <x v="3"/>
  </r>
  <r>
    <n v="9"/>
    <n v="2"/>
    <n v="219"/>
    <n v="1"/>
    <n v="9733"/>
    <x v="271"/>
    <s v="UND"/>
    <n v="4"/>
    <n v="22695.279999999999"/>
    <n v="5673.82"/>
    <s v="MOVIL 1-OyD"/>
    <x v="0"/>
    <x v="3"/>
    <x v="1"/>
    <x v="3"/>
    <x v="16"/>
    <x v="3"/>
  </r>
  <r>
    <n v="9"/>
    <n v="2"/>
    <n v="219"/>
    <n v="1"/>
    <n v="9742"/>
    <x v="408"/>
    <s v="UND"/>
    <n v="1"/>
    <n v="13842.52"/>
    <n v="13842.52"/>
    <s v="MOVIL 1-OyD"/>
    <x v="0"/>
    <x v="3"/>
    <x v="1"/>
    <x v="3"/>
    <x v="18"/>
    <x v="3"/>
  </r>
  <r>
    <n v="9"/>
    <n v="2"/>
    <n v="219"/>
    <n v="1"/>
    <n v="9757"/>
    <x v="411"/>
    <s v="UND"/>
    <n v="8"/>
    <n v="9358.16"/>
    <n v="1169.77"/>
    <s v="MOVIL 1-OyD"/>
    <x v="0"/>
    <x v="3"/>
    <x v="1"/>
    <x v="3"/>
    <x v="33"/>
    <x v="3"/>
  </r>
  <r>
    <n v="9"/>
    <n v="2"/>
    <n v="219"/>
    <n v="1"/>
    <n v="9799"/>
    <x v="414"/>
    <s v="UND"/>
    <n v="1"/>
    <n v="11862.91"/>
    <n v="11862.91"/>
    <s v="MOVIL 1-OyD"/>
    <x v="0"/>
    <x v="3"/>
    <x v="1"/>
    <x v="3"/>
    <x v="18"/>
    <x v="3"/>
  </r>
  <r>
    <n v="9"/>
    <n v="2"/>
    <n v="219"/>
    <n v="1"/>
    <n v="9814"/>
    <x v="416"/>
    <s v="MTS"/>
    <n v="12"/>
    <n v="12003.12"/>
    <n v="1000.26"/>
    <s v="MOVIL 1-OyD"/>
    <x v="0"/>
    <x v="3"/>
    <x v="1"/>
    <x v="3"/>
    <x v="14"/>
    <x v="3"/>
  </r>
  <r>
    <n v="9"/>
    <n v="2"/>
    <n v="219"/>
    <n v="1"/>
    <n v="9817"/>
    <x v="418"/>
    <s v="MTS"/>
    <n v="40"/>
    <n v="51114.69"/>
    <n v="1277.8699999999999"/>
    <s v="MOVIL 1-OyD"/>
    <x v="0"/>
    <x v="3"/>
    <x v="1"/>
    <x v="3"/>
    <x v="14"/>
    <x v="3"/>
  </r>
  <r>
    <n v="9"/>
    <n v="2"/>
    <n v="219"/>
    <n v="1"/>
    <n v="10207"/>
    <x v="448"/>
    <s v="UND"/>
    <n v="1"/>
    <n v="25504.720000000001"/>
    <n v="25504.720000000001"/>
    <s v="MOVIL 1-OyD"/>
    <x v="0"/>
    <x v="3"/>
    <x v="1"/>
    <x v="3"/>
    <x v="27"/>
    <x v="3"/>
  </r>
  <r>
    <n v="9"/>
    <n v="2"/>
    <n v="219"/>
    <n v="1"/>
    <n v="10208"/>
    <x v="449"/>
    <s v="UND"/>
    <n v="1"/>
    <n v="10923.57"/>
    <n v="10923.57"/>
    <s v="MOVIL 1-OyD"/>
    <x v="0"/>
    <x v="3"/>
    <x v="1"/>
    <x v="3"/>
    <x v="27"/>
    <x v="3"/>
  </r>
  <r>
    <n v="9"/>
    <n v="2"/>
    <n v="219"/>
    <n v="1"/>
    <n v="10248"/>
    <x v="297"/>
    <s v="UND"/>
    <n v="11"/>
    <n v="23103.07"/>
    <n v="2100.2800000000002"/>
    <s v="MOVIL 1-OyD"/>
    <x v="0"/>
    <x v="3"/>
    <x v="1"/>
    <x v="3"/>
    <x v="22"/>
    <x v="3"/>
  </r>
  <r>
    <n v="9"/>
    <n v="2"/>
    <n v="219"/>
    <n v="1"/>
    <n v="10253"/>
    <x v="459"/>
    <s v="UND"/>
    <n v="10"/>
    <n v="22109.1"/>
    <n v="2210.91"/>
    <s v="MOVIL 1-OyD"/>
    <x v="0"/>
    <x v="3"/>
    <x v="1"/>
    <x v="3"/>
    <x v="22"/>
    <x v="3"/>
  </r>
  <r>
    <n v="9"/>
    <n v="2"/>
    <n v="219"/>
    <n v="1"/>
    <n v="10259"/>
    <x v="461"/>
    <s v="UND"/>
    <n v="16"/>
    <n v="33160.080000000002"/>
    <n v="2072.5100000000002"/>
    <s v="MOVIL 1-OyD"/>
    <x v="0"/>
    <x v="3"/>
    <x v="1"/>
    <x v="3"/>
    <x v="22"/>
    <x v="3"/>
  </r>
  <r>
    <n v="9"/>
    <n v="2"/>
    <n v="219"/>
    <n v="1"/>
    <n v="10269"/>
    <x v="464"/>
    <s v="UND"/>
    <n v="6"/>
    <n v="11644.92"/>
    <n v="1940.82"/>
    <s v="MOVIL 1-OyD"/>
    <x v="0"/>
    <x v="3"/>
    <x v="1"/>
    <x v="3"/>
    <x v="22"/>
    <x v="3"/>
  </r>
  <r>
    <n v="9"/>
    <n v="2"/>
    <n v="219"/>
    <n v="1"/>
    <n v="10279"/>
    <x v="466"/>
    <s v="UND"/>
    <n v="5"/>
    <n v="9703.65"/>
    <n v="1940.73"/>
    <s v="MOVIL 1-OyD"/>
    <x v="0"/>
    <x v="3"/>
    <x v="1"/>
    <x v="3"/>
    <x v="22"/>
    <x v="3"/>
  </r>
  <r>
    <n v="9"/>
    <n v="2"/>
    <n v="219"/>
    <n v="1"/>
    <n v="10284"/>
    <x v="467"/>
    <s v="UND"/>
    <n v="6"/>
    <n v="14469.35"/>
    <n v="2411.56"/>
    <s v="MOVIL 1-OyD"/>
    <x v="0"/>
    <x v="3"/>
    <x v="1"/>
    <x v="3"/>
    <x v="22"/>
    <x v="3"/>
  </r>
  <r>
    <n v="9"/>
    <n v="2"/>
    <n v="219"/>
    <n v="1"/>
    <n v="10289"/>
    <x v="468"/>
    <s v="UND"/>
    <n v="11"/>
    <n v="22082.81"/>
    <n v="2007.53"/>
    <s v="MOVIL 1-OyD"/>
    <x v="0"/>
    <x v="3"/>
    <x v="1"/>
    <x v="3"/>
    <x v="22"/>
    <x v="3"/>
  </r>
  <r>
    <n v="9"/>
    <n v="2"/>
    <n v="219"/>
    <n v="1"/>
    <n v="10298"/>
    <x v="469"/>
    <s v="UND"/>
    <n v="5"/>
    <n v="9703.9599999999991"/>
    <n v="1940.81"/>
    <s v="MOVIL 1-OyD"/>
    <x v="0"/>
    <x v="3"/>
    <x v="1"/>
    <x v="3"/>
    <x v="22"/>
    <x v="3"/>
  </r>
  <r>
    <n v="9"/>
    <n v="2"/>
    <n v="219"/>
    <n v="1"/>
    <n v="10303"/>
    <x v="470"/>
    <s v="UND"/>
    <n v="7"/>
    <n v="40194.32"/>
    <n v="5742.04"/>
    <s v="MOVIL 1-OyD"/>
    <x v="0"/>
    <x v="3"/>
    <x v="1"/>
    <x v="3"/>
    <x v="22"/>
    <x v="3"/>
  </r>
  <r>
    <n v="9"/>
    <n v="2"/>
    <n v="219"/>
    <n v="1"/>
    <n v="10323"/>
    <x v="472"/>
    <s v="UND"/>
    <n v="8"/>
    <n v="55123.76"/>
    <n v="6890.47"/>
    <s v="MOVIL 1-OyD"/>
    <x v="0"/>
    <x v="3"/>
    <x v="1"/>
    <x v="3"/>
    <x v="22"/>
    <x v="3"/>
  </r>
  <r>
    <n v="9"/>
    <n v="2"/>
    <n v="219"/>
    <n v="1"/>
    <n v="10576"/>
    <x v="490"/>
    <s v="UND"/>
    <n v="10"/>
    <n v="22217.3"/>
    <n v="2221.73"/>
    <s v="MOVIL 1-OyD"/>
    <x v="0"/>
    <x v="3"/>
    <x v="1"/>
    <x v="3"/>
    <x v="22"/>
    <x v="3"/>
  </r>
  <r>
    <n v="9"/>
    <n v="2"/>
    <n v="219"/>
    <n v="1"/>
    <n v="10587"/>
    <x v="494"/>
    <s v="UND"/>
    <n v="3"/>
    <n v="6890.33"/>
    <n v="2296.81"/>
    <s v="MOVIL 1-OyD"/>
    <x v="0"/>
    <x v="3"/>
    <x v="1"/>
    <x v="3"/>
    <x v="22"/>
    <x v="3"/>
  </r>
  <r>
    <n v="9"/>
    <n v="2"/>
    <n v="219"/>
    <n v="1"/>
    <n v="10607"/>
    <x v="500"/>
    <s v="UND"/>
    <n v="1"/>
    <n v="1940.6"/>
    <n v="1940.69"/>
    <s v="MOVIL 1-OyD"/>
    <x v="0"/>
    <x v="3"/>
    <x v="1"/>
    <x v="3"/>
    <x v="22"/>
    <x v="3"/>
  </r>
  <r>
    <n v="9"/>
    <n v="2"/>
    <n v="219"/>
    <n v="1"/>
    <n v="10617"/>
    <x v="305"/>
    <s v="ROL"/>
    <n v="1.1200000000000001"/>
    <n v="76647.98"/>
    <n v="68435.7"/>
    <s v="MOVIL 1-OyD"/>
    <x v="0"/>
    <x v="3"/>
    <x v="1"/>
    <x v="3"/>
    <x v="16"/>
    <x v="3"/>
  </r>
  <r>
    <n v="9"/>
    <n v="2"/>
    <n v="219"/>
    <n v="1"/>
    <n v="10634"/>
    <x v="308"/>
    <s v="UND"/>
    <n v="1"/>
    <n v="8731.5400000000009"/>
    <n v="8731.5400000000009"/>
    <s v="MOVIL 1-OyD"/>
    <x v="0"/>
    <x v="3"/>
    <x v="1"/>
    <x v="3"/>
    <x v="23"/>
    <x v="3"/>
  </r>
  <r>
    <n v="9"/>
    <n v="2"/>
    <n v="219"/>
    <n v="1"/>
    <n v="10812"/>
    <x v="511"/>
    <s v="UND"/>
    <n v="1"/>
    <n v="49375.43"/>
    <n v="49375.43"/>
    <s v="MOVIL 1-OyD"/>
    <x v="0"/>
    <x v="3"/>
    <x v="1"/>
    <x v="3"/>
    <x v="20"/>
    <x v="3"/>
  </r>
  <r>
    <n v="9"/>
    <n v="2"/>
    <n v="219"/>
    <n v="1"/>
    <n v="11052"/>
    <x v="522"/>
    <s v="UND"/>
    <n v="1"/>
    <n v="731114.58"/>
    <n v="731114.58"/>
    <s v="MOVIL 1-OyD"/>
    <x v="0"/>
    <x v="3"/>
    <x v="1"/>
    <x v="3"/>
    <x v="34"/>
    <x v="3"/>
  </r>
  <r>
    <n v="9"/>
    <n v="2"/>
    <n v="219"/>
    <n v="1"/>
    <n v="12971"/>
    <x v="568"/>
    <s v="UND"/>
    <n v="1"/>
    <n v="11971.08"/>
    <n v="11971.08"/>
    <s v="MOVIL 1-OyD"/>
    <x v="0"/>
    <x v="3"/>
    <x v="1"/>
    <x v="3"/>
    <x v="27"/>
    <x v="3"/>
  </r>
  <r>
    <n v="9"/>
    <n v="2"/>
    <n v="219"/>
    <n v="1"/>
    <n v="12972"/>
    <x v="569"/>
    <s v="UND"/>
    <n v="2"/>
    <n v="27404.16"/>
    <n v="13702.08"/>
    <s v="MOVIL 1-OyD"/>
    <x v="0"/>
    <x v="3"/>
    <x v="1"/>
    <x v="3"/>
    <x v="27"/>
    <x v="3"/>
  </r>
  <r>
    <n v="9"/>
    <n v="2"/>
    <n v="219"/>
    <n v="1"/>
    <n v="13151"/>
    <x v="573"/>
    <s v="UND"/>
    <n v="3"/>
    <n v="24422.5"/>
    <n v="8140.83"/>
    <s v="MOVIL 1-OyD"/>
    <x v="0"/>
    <x v="3"/>
    <x v="1"/>
    <x v="3"/>
    <x v="0"/>
    <x v="3"/>
  </r>
  <r>
    <n v="9"/>
    <n v="2"/>
    <n v="219"/>
    <n v="1"/>
    <n v="13913"/>
    <x v="585"/>
    <s v="UND"/>
    <n v="1"/>
    <n v="441424.33"/>
    <n v="441424.33"/>
    <s v="MOVIL 1-OyD"/>
    <x v="0"/>
    <x v="3"/>
    <x v="1"/>
    <x v="3"/>
    <x v="23"/>
    <x v="3"/>
  </r>
  <r>
    <n v="9"/>
    <n v="2"/>
    <n v="219"/>
    <n v="1"/>
    <n v="14634"/>
    <x v="358"/>
    <s v="UND"/>
    <n v="1"/>
    <n v="11872.6"/>
    <n v="11872.6"/>
    <s v="MOVIL 1-OyD"/>
    <x v="0"/>
    <x v="3"/>
    <x v="1"/>
    <x v="3"/>
    <x v="0"/>
    <x v="3"/>
  </r>
  <r>
    <n v="9"/>
    <n v="2"/>
    <n v="220"/>
    <n v="1"/>
    <n v="9627"/>
    <x v="373"/>
    <s v="UND"/>
    <n v="2"/>
    <n v="3367.62"/>
    <n v="1683.8"/>
    <s v="MOVIL 2-OyD"/>
    <x v="0"/>
    <x v="3"/>
    <x v="1"/>
    <x v="3"/>
    <x v="17"/>
    <x v="3"/>
  </r>
  <r>
    <n v="9"/>
    <n v="2"/>
    <n v="220"/>
    <n v="1"/>
    <n v="9633"/>
    <x v="377"/>
    <s v="UND"/>
    <n v="2"/>
    <n v="7763.29"/>
    <n v="3881.64"/>
    <s v="MOVIL 2-OyD"/>
    <x v="0"/>
    <x v="3"/>
    <x v="1"/>
    <x v="3"/>
    <x v="17"/>
    <x v="3"/>
  </r>
  <r>
    <n v="9"/>
    <n v="2"/>
    <n v="220"/>
    <n v="1"/>
    <n v="9644"/>
    <x v="260"/>
    <s v="UND"/>
    <n v="1"/>
    <n v="1810.65"/>
    <n v="1810.64"/>
    <s v="MOVIL 2-OyD"/>
    <x v="0"/>
    <x v="3"/>
    <x v="1"/>
    <x v="3"/>
    <x v="16"/>
    <x v="3"/>
  </r>
  <r>
    <n v="9"/>
    <n v="2"/>
    <n v="220"/>
    <n v="1"/>
    <n v="9692"/>
    <x v="268"/>
    <s v="UND"/>
    <n v="1"/>
    <n v="596.36"/>
    <n v="596.36"/>
    <s v="MOVIL 2-OyD"/>
    <x v="0"/>
    <x v="3"/>
    <x v="1"/>
    <x v="3"/>
    <x v="18"/>
    <x v="3"/>
  </r>
  <r>
    <n v="9"/>
    <n v="2"/>
    <n v="220"/>
    <n v="1"/>
    <n v="9695"/>
    <x v="269"/>
    <s v="UND"/>
    <n v="2"/>
    <n v="19949.48"/>
    <n v="9974.74"/>
    <s v="MOVIL 2-OyD"/>
    <x v="0"/>
    <x v="3"/>
    <x v="1"/>
    <x v="3"/>
    <x v="18"/>
    <x v="3"/>
  </r>
  <r>
    <n v="9"/>
    <n v="2"/>
    <n v="220"/>
    <n v="1"/>
    <n v="9732"/>
    <x v="403"/>
    <s v="UND"/>
    <n v="30"/>
    <n v="16863"/>
    <n v="562.1"/>
    <s v="MOVIL 2-OyD"/>
    <x v="0"/>
    <x v="3"/>
    <x v="1"/>
    <x v="3"/>
    <x v="16"/>
    <x v="3"/>
  </r>
  <r>
    <n v="9"/>
    <n v="2"/>
    <n v="220"/>
    <n v="1"/>
    <n v="9733"/>
    <x v="271"/>
    <s v="UND"/>
    <n v="4"/>
    <n v="22694.76"/>
    <n v="5673.69"/>
    <s v="MOVIL 2-OyD"/>
    <x v="0"/>
    <x v="3"/>
    <x v="1"/>
    <x v="3"/>
    <x v="16"/>
    <x v="3"/>
  </r>
  <r>
    <n v="9"/>
    <n v="2"/>
    <n v="220"/>
    <n v="1"/>
    <n v="9741"/>
    <x v="407"/>
    <s v="UND"/>
    <n v="1"/>
    <n v="9190.0400000000009"/>
    <n v="9190.0499999999993"/>
    <s v="MOVIL 2-OyD"/>
    <x v="0"/>
    <x v="3"/>
    <x v="1"/>
    <x v="3"/>
    <x v="18"/>
    <x v="3"/>
  </r>
  <r>
    <n v="9"/>
    <n v="2"/>
    <n v="220"/>
    <n v="1"/>
    <n v="9757"/>
    <x v="411"/>
    <s v="UND"/>
    <n v="10"/>
    <n v="11697.7"/>
    <n v="1169.77"/>
    <s v="MOVIL 2-OyD"/>
    <x v="0"/>
    <x v="3"/>
    <x v="1"/>
    <x v="3"/>
    <x v="33"/>
    <x v="3"/>
  </r>
  <r>
    <n v="9"/>
    <n v="2"/>
    <n v="220"/>
    <n v="1"/>
    <n v="9778"/>
    <x v="274"/>
    <s v="UND"/>
    <n v="2"/>
    <n v="3990.4"/>
    <n v="1995.2"/>
    <s v="MOVIL 2-OyD"/>
    <x v="0"/>
    <x v="3"/>
    <x v="1"/>
    <x v="3"/>
    <x v="16"/>
    <x v="3"/>
  </r>
  <r>
    <n v="9"/>
    <n v="2"/>
    <n v="220"/>
    <n v="1"/>
    <n v="9799"/>
    <x v="414"/>
    <s v="UND"/>
    <n v="1"/>
    <n v="11863.14"/>
    <n v="11863.14"/>
    <s v="MOVIL 2-OyD"/>
    <x v="0"/>
    <x v="3"/>
    <x v="1"/>
    <x v="3"/>
    <x v="18"/>
    <x v="3"/>
  </r>
  <r>
    <n v="9"/>
    <n v="2"/>
    <n v="220"/>
    <n v="1"/>
    <n v="9814"/>
    <x v="416"/>
    <s v="MTS"/>
    <n v="12"/>
    <n v="12003.12"/>
    <n v="1000.26"/>
    <s v="MOVIL 2-OyD"/>
    <x v="0"/>
    <x v="3"/>
    <x v="1"/>
    <x v="3"/>
    <x v="14"/>
    <x v="3"/>
  </r>
  <r>
    <n v="9"/>
    <n v="2"/>
    <n v="220"/>
    <n v="1"/>
    <n v="9817"/>
    <x v="418"/>
    <s v="MTS"/>
    <n v="100"/>
    <n v="129281.60000000001"/>
    <n v="1292.82"/>
    <s v="MOVIL 2-OyD"/>
    <x v="0"/>
    <x v="3"/>
    <x v="1"/>
    <x v="3"/>
    <x v="14"/>
    <x v="3"/>
  </r>
  <r>
    <n v="9"/>
    <n v="2"/>
    <n v="220"/>
    <n v="1"/>
    <n v="9820"/>
    <x v="278"/>
    <s v="MTS"/>
    <n v="7"/>
    <n v="16825.41"/>
    <n v="2403.63"/>
    <s v="MOVIL 2-OyD"/>
    <x v="0"/>
    <x v="3"/>
    <x v="1"/>
    <x v="3"/>
    <x v="14"/>
    <x v="3"/>
  </r>
  <r>
    <n v="9"/>
    <n v="2"/>
    <n v="220"/>
    <n v="1"/>
    <n v="9849"/>
    <x v="281"/>
    <s v="MTS"/>
    <n v="9"/>
    <n v="19079.28"/>
    <n v="2119.92"/>
    <s v="MOVIL 2-OyD"/>
    <x v="0"/>
    <x v="3"/>
    <x v="1"/>
    <x v="3"/>
    <x v="14"/>
    <x v="3"/>
  </r>
  <r>
    <n v="9"/>
    <n v="2"/>
    <n v="220"/>
    <n v="1"/>
    <n v="10207"/>
    <x v="448"/>
    <s v="UND"/>
    <n v="2"/>
    <n v="51009.43"/>
    <n v="25504.720000000001"/>
    <s v="MOVIL 2-OyD"/>
    <x v="0"/>
    <x v="3"/>
    <x v="1"/>
    <x v="3"/>
    <x v="27"/>
    <x v="3"/>
  </r>
  <r>
    <n v="9"/>
    <n v="2"/>
    <n v="220"/>
    <n v="1"/>
    <n v="10208"/>
    <x v="449"/>
    <s v="UND"/>
    <n v="2"/>
    <n v="23022.79"/>
    <n v="11511.39"/>
    <s v="MOVIL 2-OyD"/>
    <x v="0"/>
    <x v="3"/>
    <x v="1"/>
    <x v="3"/>
    <x v="27"/>
    <x v="3"/>
  </r>
  <r>
    <n v="9"/>
    <n v="2"/>
    <n v="220"/>
    <n v="1"/>
    <n v="10248"/>
    <x v="297"/>
    <s v="UND"/>
    <n v="23"/>
    <n v="48720.1"/>
    <n v="2118.27"/>
    <s v="MOVIL 2-OyD"/>
    <x v="0"/>
    <x v="3"/>
    <x v="1"/>
    <x v="3"/>
    <x v="22"/>
    <x v="3"/>
  </r>
  <r>
    <n v="9"/>
    <n v="2"/>
    <n v="220"/>
    <n v="1"/>
    <n v="10253"/>
    <x v="459"/>
    <s v="UND"/>
    <n v="10"/>
    <n v="20101.240000000002"/>
    <n v="2010.13"/>
    <s v="MOVIL 2-OyD"/>
    <x v="0"/>
    <x v="3"/>
    <x v="1"/>
    <x v="3"/>
    <x v="22"/>
    <x v="3"/>
  </r>
  <r>
    <n v="9"/>
    <n v="2"/>
    <n v="220"/>
    <n v="1"/>
    <n v="10259"/>
    <x v="461"/>
    <s v="UND"/>
    <n v="21"/>
    <n v="44971.16"/>
    <n v="2141.48"/>
    <s v="MOVIL 2-OyD"/>
    <x v="0"/>
    <x v="3"/>
    <x v="1"/>
    <x v="3"/>
    <x v="22"/>
    <x v="3"/>
  </r>
  <r>
    <n v="9"/>
    <n v="2"/>
    <n v="220"/>
    <n v="1"/>
    <n v="10269"/>
    <x v="464"/>
    <s v="UND"/>
    <n v="20"/>
    <n v="42207"/>
    <n v="2110.35"/>
    <s v="MOVIL 2-OyD"/>
    <x v="0"/>
    <x v="3"/>
    <x v="1"/>
    <x v="3"/>
    <x v="22"/>
    <x v="3"/>
  </r>
  <r>
    <n v="9"/>
    <n v="2"/>
    <n v="220"/>
    <n v="1"/>
    <n v="10274"/>
    <x v="465"/>
    <s v="UND"/>
    <n v="25"/>
    <n v="58529.63"/>
    <n v="2341.19"/>
    <s v="MOVIL 2-OyD"/>
    <x v="0"/>
    <x v="3"/>
    <x v="1"/>
    <x v="3"/>
    <x v="22"/>
    <x v="3"/>
  </r>
  <r>
    <n v="9"/>
    <n v="2"/>
    <n v="220"/>
    <n v="1"/>
    <n v="10279"/>
    <x v="466"/>
    <s v="UND"/>
    <n v="2"/>
    <n v="3881.54"/>
    <n v="1940.79"/>
    <s v="MOVIL 2-OyD"/>
    <x v="0"/>
    <x v="3"/>
    <x v="1"/>
    <x v="3"/>
    <x v="22"/>
    <x v="3"/>
  </r>
  <r>
    <n v="9"/>
    <n v="2"/>
    <n v="220"/>
    <n v="1"/>
    <n v="10284"/>
    <x v="467"/>
    <s v="UND"/>
    <n v="7"/>
    <n v="16881.45"/>
    <n v="2411.64"/>
    <s v="MOVIL 2-OyD"/>
    <x v="0"/>
    <x v="3"/>
    <x v="1"/>
    <x v="3"/>
    <x v="22"/>
    <x v="3"/>
  </r>
  <r>
    <n v="9"/>
    <n v="2"/>
    <n v="220"/>
    <n v="1"/>
    <n v="10289"/>
    <x v="468"/>
    <s v="UND"/>
    <n v="6"/>
    <n v="11644.69"/>
    <n v="1940.77"/>
    <s v="MOVIL 2-OyD"/>
    <x v="0"/>
    <x v="3"/>
    <x v="1"/>
    <x v="3"/>
    <x v="22"/>
    <x v="3"/>
  </r>
  <r>
    <n v="9"/>
    <n v="2"/>
    <n v="220"/>
    <n v="1"/>
    <n v="10298"/>
    <x v="469"/>
    <s v="UND"/>
    <n v="17"/>
    <n v="32984.99"/>
    <n v="1940.29"/>
    <s v="MOVIL 2-OyD"/>
    <x v="0"/>
    <x v="3"/>
    <x v="1"/>
    <x v="3"/>
    <x v="22"/>
    <x v="3"/>
  </r>
  <r>
    <n v="9"/>
    <n v="2"/>
    <n v="220"/>
    <n v="1"/>
    <n v="10303"/>
    <x v="470"/>
    <s v="UND"/>
    <n v="8"/>
    <n v="45936.2"/>
    <n v="5742.03"/>
    <s v="MOVIL 2-OyD"/>
    <x v="0"/>
    <x v="3"/>
    <x v="1"/>
    <x v="3"/>
    <x v="22"/>
    <x v="3"/>
  </r>
  <r>
    <n v="9"/>
    <n v="2"/>
    <n v="220"/>
    <n v="1"/>
    <n v="10308"/>
    <x v="471"/>
    <s v="UND"/>
    <n v="18"/>
    <n v="34932.879999999997"/>
    <n v="1940.72"/>
    <s v="MOVIL 2-OyD"/>
    <x v="0"/>
    <x v="3"/>
    <x v="1"/>
    <x v="3"/>
    <x v="22"/>
    <x v="3"/>
  </r>
  <r>
    <n v="9"/>
    <n v="2"/>
    <n v="220"/>
    <n v="1"/>
    <n v="10571"/>
    <x v="488"/>
    <s v="UND"/>
    <n v="7"/>
    <n v="14071.07"/>
    <n v="2010.15"/>
    <s v="MOVIL 2-OyD"/>
    <x v="0"/>
    <x v="3"/>
    <x v="1"/>
    <x v="3"/>
    <x v="22"/>
    <x v="3"/>
  </r>
  <r>
    <n v="9"/>
    <n v="2"/>
    <n v="220"/>
    <n v="1"/>
    <n v="10576"/>
    <x v="490"/>
    <s v="UND"/>
    <n v="8"/>
    <n v="16081.87"/>
    <n v="2010.23"/>
    <s v="MOVIL 2-OyD"/>
    <x v="0"/>
    <x v="3"/>
    <x v="1"/>
    <x v="3"/>
    <x v="22"/>
    <x v="3"/>
  </r>
  <r>
    <n v="9"/>
    <n v="2"/>
    <n v="220"/>
    <n v="1"/>
    <n v="10587"/>
    <x v="494"/>
    <s v="UND"/>
    <n v="8"/>
    <n v="18850.93"/>
    <n v="2356.35"/>
    <s v="MOVIL 2-OyD"/>
    <x v="0"/>
    <x v="3"/>
    <x v="1"/>
    <x v="3"/>
    <x v="22"/>
    <x v="3"/>
  </r>
  <r>
    <n v="9"/>
    <n v="2"/>
    <n v="220"/>
    <n v="1"/>
    <n v="10607"/>
    <x v="500"/>
    <s v="UND"/>
    <n v="8"/>
    <n v="15525.9"/>
    <n v="1940.73"/>
    <s v="MOVIL 2-OyD"/>
    <x v="0"/>
    <x v="3"/>
    <x v="1"/>
    <x v="3"/>
    <x v="22"/>
    <x v="3"/>
  </r>
  <r>
    <n v="9"/>
    <n v="2"/>
    <n v="220"/>
    <n v="1"/>
    <n v="10617"/>
    <x v="305"/>
    <s v="ROL"/>
    <n v="1.04"/>
    <n v="71157.03"/>
    <n v="68420.22"/>
    <s v="MOVIL 2-OyD"/>
    <x v="0"/>
    <x v="3"/>
    <x v="1"/>
    <x v="3"/>
    <x v="16"/>
    <x v="3"/>
  </r>
  <r>
    <n v="9"/>
    <n v="2"/>
    <n v="220"/>
    <n v="1"/>
    <n v="10634"/>
    <x v="308"/>
    <s v="UND"/>
    <n v="1"/>
    <n v="8806.24"/>
    <n v="8806.25"/>
    <s v="MOVIL 2-OyD"/>
    <x v="0"/>
    <x v="3"/>
    <x v="1"/>
    <x v="3"/>
    <x v="23"/>
    <x v="3"/>
  </r>
  <r>
    <n v="9"/>
    <n v="2"/>
    <n v="220"/>
    <n v="1"/>
    <n v="12971"/>
    <x v="568"/>
    <s v="UND"/>
    <n v="1"/>
    <n v="12741.01"/>
    <n v="12741.02"/>
    <s v="MOVIL 2-OyD"/>
    <x v="0"/>
    <x v="3"/>
    <x v="1"/>
    <x v="3"/>
    <x v="27"/>
    <x v="3"/>
  </r>
  <r>
    <n v="9"/>
    <n v="2"/>
    <n v="220"/>
    <n v="1"/>
    <n v="12972"/>
    <x v="569"/>
    <s v="UND"/>
    <n v="1"/>
    <n v="13702.08"/>
    <n v="13702.08"/>
    <s v="MOVIL 2-OyD"/>
    <x v="0"/>
    <x v="3"/>
    <x v="1"/>
    <x v="3"/>
    <x v="27"/>
    <x v="3"/>
  </r>
  <r>
    <n v="9"/>
    <n v="2"/>
    <n v="220"/>
    <n v="1"/>
    <n v="13151"/>
    <x v="573"/>
    <s v="UND"/>
    <n v="2"/>
    <n v="16281.67"/>
    <n v="8140.84"/>
    <s v="MOVIL 2-OyD"/>
    <x v="0"/>
    <x v="3"/>
    <x v="1"/>
    <x v="3"/>
    <x v="0"/>
    <x v="3"/>
  </r>
  <r>
    <n v="9"/>
    <n v="2"/>
    <n v="220"/>
    <n v="1"/>
    <n v="13913"/>
    <x v="585"/>
    <s v="UND"/>
    <n v="1"/>
    <n v="441424.33"/>
    <n v="441424.33"/>
    <s v="MOVIL 2-OyD"/>
    <x v="0"/>
    <x v="3"/>
    <x v="1"/>
    <x v="3"/>
    <x v="23"/>
    <x v="3"/>
  </r>
  <r>
    <n v="9"/>
    <n v="2"/>
    <n v="221"/>
    <n v="1"/>
    <n v="9627"/>
    <x v="373"/>
    <s v="UND"/>
    <n v="5"/>
    <n v="8463.15"/>
    <n v="1692.63"/>
    <s v="MOVIL 3-OyD"/>
    <x v="0"/>
    <x v="3"/>
    <x v="1"/>
    <x v="3"/>
    <x v="17"/>
    <x v="3"/>
  </r>
  <r>
    <n v="9"/>
    <n v="2"/>
    <n v="221"/>
    <n v="1"/>
    <n v="9632"/>
    <x v="256"/>
    <s v="UND"/>
    <n v="10"/>
    <n v="34895.699999999997"/>
    <n v="3489.57"/>
    <s v="MOVIL 3-OyD"/>
    <x v="0"/>
    <x v="3"/>
    <x v="1"/>
    <x v="3"/>
    <x v="16"/>
    <x v="3"/>
  </r>
  <r>
    <n v="9"/>
    <n v="2"/>
    <n v="221"/>
    <n v="1"/>
    <n v="9633"/>
    <x v="377"/>
    <s v="UND"/>
    <n v="2"/>
    <n v="7834.94"/>
    <n v="3917.47"/>
    <s v="MOVIL 3-OyD"/>
    <x v="0"/>
    <x v="3"/>
    <x v="1"/>
    <x v="3"/>
    <x v="17"/>
    <x v="3"/>
  </r>
  <r>
    <n v="9"/>
    <n v="2"/>
    <n v="221"/>
    <n v="1"/>
    <n v="9636"/>
    <x v="378"/>
    <s v="UND"/>
    <n v="5"/>
    <n v="44211.55"/>
    <n v="8842.31"/>
    <s v="MOVIL 3-OyD"/>
    <x v="0"/>
    <x v="3"/>
    <x v="1"/>
    <x v="3"/>
    <x v="17"/>
    <x v="3"/>
  </r>
  <r>
    <n v="9"/>
    <n v="2"/>
    <n v="221"/>
    <n v="1"/>
    <n v="9637"/>
    <x v="258"/>
    <s v="UND"/>
    <n v="9"/>
    <n v="238278.78"/>
    <n v="26475.42"/>
    <s v="MOVIL 3-OyD"/>
    <x v="0"/>
    <x v="3"/>
    <x v="1"/>
    <x v="3"/>
    <x v="17"/>
    <x v="3"/>
  </r>
  <r>
    <n v="9"/>
    <n v="2"/>
    <n v="221"/>
    <n v="1"/>
    <n v="9638"/>
    <x v="379"/>
    <s v="UND"/>
    <n v="1"/>
    <n v="3690.27"/>
    <n v="3690.27"/>
    <s v="MOVIL 3-OyD"/>
    <x v="0"/>
    <x v="3"/>
    <x v="1"/>
    <x v="3"/>
    <x v="16"/>
    <x v="3"/>
  </r>
  <r>
    <n v="9"/>
    <n v="2"/>
    <n v="221"/>
    <n v="1"/>
    <n v="9641"/>
    <x v="259"/>
    <s v="UND"/>
    <n v="2"/>
    <n v="6960"/>
    <n v="3480"/>
    <s v="MOVIL 3-OyD"/>
    <x v="0"/>
    <x v="3"/>
    <x v="1"/>
    <x v="3"/>
    <x v="16"/>
    <x v="3"/>
  </r>
  <r>
    <n v="9"/>
    <n v="2"/>
    <n v="221"/>
    <n v="1"/>
    <n v="9644"/>
    <x v="260"/>
    <s v="UND"/>
    <n v="7"/>
    <n v="12674.48"/>
    <n v="1810.64"/>
    <s v="MOVIL 3-OyD"/>
    <x v="0"/>
    <x v="3"/>
    <x v="1"/>
    <x v="3"/>
    <x v="16"/>
    <x v="3"/>
  </r>
  <r>
    <n v="9"/>
    <n v="2"/>
    <n v="221"/>
    <n v="1"/>
    <n v="9654"/>
    <x v="263"/>
    <s v="UND"/>
    <n v="4"/>
    <n v="4196.84"/>
    <n v="1049.21"/>
    <s v="MOVIL 3-OyD"/>
    <x v="0"/>
    <x v="3"/>
    <x v="1"/>
    <x v="3"/>
    <x v="16"/>
    <x v="3"/>
  </r>
  <r>
    <n v="9"/>
    <n v="2"/>
    <n v="221"/>
    <n v="1"/>
    <n v="9665"/>
    <x v="265"/>
    <s v="UND"/>
    <n v="4"/>
    <n v="12528"/>
    <n v="3132"/>
    <s v="MOVIL 3-OyD"/>
    <x v="0"/>
    <x v="3"/>
    <x v="1"/>
    <x v="3"/>
    <x v="16"/>
    <x v="3"/>
  </r>
  <r>
    <n v="9"/>
    <n v="2"/>
    <n v="221"/>
    <n v="1"/>
    <n v="9682"/>
    <x v="389"/>
    <s v="UND"/>
    <n v="2"/>
    <n v="155772.18"/>
    <n v="77886.09"/>
    <s v="MOVIL 3-OyD"/>
    <x v="0"/>
    <x v="3"/>
    <x v="1"/>
    <x v="3"/>
    <x v="18"/>
    <x v="3"/>
  </r>
  <r>
    <n v="9"/>
    <n v="2"/>
    <n v="221"/>
    <n v="1"/>
    <n v="9692"/>
    <x v="268"/>
    <s v="UND"/>
    <n v="11"/>
    <n v="6560.73"/>
    <n v="596.42999999999995"/>
    <s v="MOVIL 3-OyD"/>
    <x v="0"/>
    <x v="3"/>
    <x v="1"/>
    <x v="3"/>
    <x v="18"/>
    <x v="3"/>
  </r>
  <r>
    <n v="9"/>
    <n v="2"/>
    <n v="221"/>
    <n v="1"/>
    <n v="9724"/>
    <x v="270"/>
    <s v="UND"/>
    <n v="2"/>
    <n v="24413.66"/>
    <n v="12206.83"/>
    <s v="MOVIL 3-OyD"/>
    <x v="0"/>
    <x v="3"/>
    <x v="1"/>
    <x v="3"/>
    <x v="16"/>
    <x v="3"/>
  </r>
  <r>
    <n v="9"/>
    <n v="2"/>
    <n v="221"/>
    <n v="1"/>
    <n v="9732"/>
    <x v="403"/>
    <s v="UND"/>
    <n v="16"/>
    <n v="9029.4"/>
    <n v="564.34"/>
    <s v="MOVIL 3-OyD"/>
    <x v="0"/>
    <x v="3"/>
    <x v="1"/>
    <x v="3"/>
    <x v="16"/>
    <x v="3"/>
  </r>
  <r>
    <n v="9"/>
    <n v="2"/>
    <n v="221"/>
    <n v="1"/>
    <n v="9733"/>
    <x v="271"/>
    <s v="UND"/>
    <n v="28"/>
    <n v="158866.28"/>
    <n v="5673.8"/>
    <s v="MOVIL 3-OyD"/>
    <x v="0"/>
    <x v="3"/>
    <x v="1"/>
    <x v="3"/>
    <x v="16"/>
    <x v="3"/>
  </r>
  <r>
    <n v="9"/>
    <n v="2"/>
    <n v="221"/>
    <n v="1"/>
    <n v="9737"/>
    <x v="405"/>
    <s v="UND"/>
    <n v="2"/>
    <n v="172537.74"/>
    <n v="86268.87"/>
    <s v="MOVIL 3-OyD"/>
    <x v="0"/>
    <x v="3"/>
    <x v="1"/>
    <x v="3"/>
    <x v="27"/>
    <x v="3"/>
  </r>
  <r>
    <n v="9"/>
    <n v="2"/>
    <n v="221"/>
    <n v="1"/>
    <n v="9741"/>
    <x v="407"/>
    <s v="UND"/>
    <n v="1"/>
    <n v="9190.0499999999993"/>
    <n v="9190.0499999999993"/>
    <s v="MOVIL 3-OyD"/>
    <x v="0"/>
    <x v="3"/>
    <x v="1"/>
    <x v="3"/>
    <x v="18"/>
    <x v="3"/>
  </r>
  <r>
    <n v="9"/>
    <n v="2"/>
    <n v="221"/>
    <n v="1"/>
    <n v="9742"/>
    <x v="408"/>
    <s v="UND"/>
    <n v="1"/>
    <n v="13842.52"/>
    <n v="13842.52"/>
    <s v="MOVIL 3-OyD"/>
    <x v="0"/>
    <x v="3"/>
    <x v="1"/>
    <x v="3"/>
    <x v="18"/>
    <x v="3"/>
  </r>
  <r>
    <n v="9"/>
    <n v="2"/>
    <n v="221"/>
    <n v="1"/>
    <n v="9763"/>
    <x v="412"/>
    <s v="UND"/>
    <n v="3"/>
    <n v="8568"/>
    <n v="2856"/>
    <s v="MOVIL 3-OyD"/>
    <x v="0"/>
    <x v="3"/>
    <x v="1"/>
    <x v="3"/>
    <x v="33"/>
    <x v="3"/>
  </r>
  <r>
    <n v="9"/>
    <n v="2"/>
    <n v="221"/>
    <n v="1"/>
    <n v="9789"/>
    <x v="276"/>
    <s v="UND"/>
    <n v="9"/>
    <n v="40979.97"/>
    <n v="4553.33"/>
    <s v="MOVIL 3-OyD"/>
    <x v="0"/>
    <x v="3"/>
    <x v="1"/>
    <x v="3"/>
    <x v="16"/>
    <x v="3"/>
  </r>
  <r>
    <n v="9"/>
    <n v="2"/>
    <n v="221"/>
    <n v="1"/>
    <n v="9799"/>
    <x v="414"/>
    <s v="UND"/>
    <n v="2"/>
    <n v="23726.73"/>
    <n v="11863.37"/>
    <s v="MOVIL 3-OyD"/>
    <x v="0"/>
    <x v="3"/>
    <x v="1"/>
    <x v="3"/>
    <x v="18"/>
    <x v="3"/>
  </r>
  <r>
    <n v="9"/>
    <n v="2"/>
    <n v="221"/>
    <n v="1"/>
    <n v="9800"/>
    <x v="277"/>
    <s v="UND"/>
    <n v="5"/>
    <n v="69681.5"/>
    <n v="13936.3"/>
    <s v="MOVIL 3-OyD"/>
    <x v="0"/>
    <x v="3"/>
    <x v="1"/>
    <x v="3"/>
    <x v="18"/>
    <x v="3"/>
  </r>
  <r>
    <n v="9"/>
    <n v="2"/>
    <n v="221"/>
    <n v="1"/>
    <n v="9814"/>
    <x v="416"/>
    <s v="MTS"/>
    <n v="24"/>
    <n v="24006.240000000002"/>
    <n v="1000.26"/>
    <s v="MOVIL 3-OyD"/>
    <x v="0"/>
    <x v="3"/>
    <x v="1"/>
    <x v="3"/>
    <x v="14"/>
    <x v="3"/>
  </r>
  <r>
    <n v="9"/>
    <n v="2"/>
    <n v="221"/>
    <n v="1"/>
    <n v="9815"/>
    <x v="417"/>
    <s v="MTS"/>
    <n v="60"/>
    <n v="132636"/>
    <n v="2210.6"/>
    <s v="MOVIL 3-OyD"/>
    <x v="0"/>
    <x v="3"/>
    <x v="1"/>
    <x v="3"/>
    <x v="14"/>
    <x v="3"/>
  </r>
  <r>
    <n v="9"/>
    <n v="2"/>
    <n v="221"/>
    <n v="1"/>
    <n v="9817"/>
    <x v="418"/>
    <s v="MTS"/>
    <n v="105"/>
    <n v="135610.03"/>
    <n v="1291.53"/>
    <s v="MOVIL 3-OyD"/>
    <x v="0"/>
    <x v="3"/>
    <x v="1"/>
    <x v="3"/>
    <x v="14"/>
    <x v="3"/>
  </r>
  <r>
    <n v="9"/>
    <n v="2"/>
    <n v="221"/>
    <n v="1"/>
    <n v="9832"/>
    <x v="422"/>
    <s v="MTS"/>
    <n v="6"/>
    <n v="94452.78"/>
    <n v="15742.13"/>
    <s v="MOVIL 3-OyD"/>
    <x v="0"/>
    <x v="3"/>
    <x v="1"/>
    <x v="3"/>
    <x v="14"/>
    <x v="3"/>
  </r>
  <r>
    <n v="9"/>
    <n v="2"/>
    <n v="221"/>
    <n v="1"/>
    <n v="9891"/>
    <x v="428"/>
    <s v="UND"/>
    <n v="2"/>
    <n v="70962.320000000007"/>
    <n v="35481.160000000003"/>
    <s v="MOVIL 3-OyD"/>
    <x v="0"/>
    <x v="3"/>
    <x v="1"/>
    <x v="3"/>
    <x v="18"/>
    <x v="3"/>
  </r>
  <r>
    <n v="9"/>
    <n v="2"/>
    <n v="221"/>
    <n v="1"/>
    <n v="10056"/>
    <x v="288"/>
    <s v="UND"/>
    <n v="2"/>
    <n v="21373.22"/>
    <n v="10686.61"/>
    <s v="MOVIL 3-OyD"/>
    <x v="0"/>
    <x v="3"/>
    <x v="1"/>
    <x v="3"/>
    <x v="16"/>
    <x v="3"/>
  </r>
  <r>
    <n v="9"/>
    <n v="2"/>
    <n v="221"/>
    <n v="1"/>
    <n v="10248"/>
    <x v="297"/>
    <s v="UND"/>
    <n v="16"/>
    <n v="33046.620000000003"/>
    <n v="2065.41"/>
    <s v="MOVIL 3-OyD"/>
    <x v="0"/>
    <x v="3"/>
    <x v="1"/>
    <x v="3"/>
    <x v="22"/>
    <x v="3"/>
  </r>
  <r>
    <n v="9"/>
    <n v="2"/>
    <n v="221"/>
    <n v="1"/>
    <n v="10253"/>
    <x v="459"/>
    <s v="UND"/>
    <n v="11"/>
    <n v="24118.639999999999"/>
    <n v="2192.6"/>
    <s v="MOVIL 3-OyD"/>
    <x v="0"/>
    <x v="3"/>
    <x v="1"/>
    <x v="3"/>
    <x v="22"/>
    <x v="3"/>
  </r>
  <r>
    <n v="9"/>
    <n v="2"/>
    <n v="221"/>
    <n v="1"/>
    <n v="10259"/>
    <x v="461"/>
    <s v="UND"/>
    <n v="12"/>
    <n v="25234.74"/>
    <n v="2102.89"/>
    <s v="MOVIL 3-OyD"/>
    <x v="0"/>
    <x v="3"/>
    <x v="1"/>
    <x v="3"/>
    <x v="22"/>
    <x v="3"/>
  </r>
  <r>
    <n v="9"/>
    <n v="2"/>
    <n v="221"/>
    <n v="1"/>
    <n v="10269"/>
    <x v="464"/>
    <s v="UND"/>
    <n v="13"/>
    <n v="26608.080000000002"/>
    <n v="2046.78"/>
    <s v="MOVIL 3-OyD"/>
    <x v="0"/>
    <x v="3"/>
    <x v="1"/>
    <x v="3"/>
    <x v="22"/>
    <x v="3"/>
  </r>
  <r>
    <n v="9"/>
    <n v="2"/>
    <n v="221"/>
    <n v="1"/>
    <n v="10274"/>
    <x v="465"/>
    <s v="UND"/>
    <n v="3"/>
    <n v="6890.46"/>
    <n v="2296.8200000000002"/>
    <s v="MOVIL 3-OyD"/>
    <x v="0"/>
    <x v="3"/>
    <x v="1"/>
    <x v="3"/>
    <x v="22"/>
    <x v="3"/>
  </r>
  <r>
    <n v="9"/>
    <n v="2"/>
    <n v="221"/>
    <n v="1"/>
    <n v="10279"/>
    <x v="466"/>
    <s v="UND"/>
    <n v="3"/>
    <n v="5822.31"/>
    <n v="1940.78"/>
    <s v="MOVIL 3-OyD"/>
    <x v="0"/>
    <x v="3"/>
    <x v="1"/>
    <x v="3"/>
    <x v="22"/>
    <x v="3"/>
  </r>
  <r>
    <n v="9"/>
    <n v="2"/>
    <n v="221"/>
    <n v="1"/>
    <n v="10284"/>
    <x v="467"/>
    <s v="UND"/>
    <n v="9"/>
    <n v="21704.69"/>
    <n v="2411.63"/>
    <s v="MOVIL 3-OyD"/>
    <x v="0"/>
    <x v="3"/>
    <x v="1"/>
    <x v="3"/>
    <x v="22"/>
    <x v="3"/>
  </r>
  <r>
    <n v="9"/>
    <n v="2"/>
    <n v="221"/>
    <n v="1"/>
    <n v="10289"/>
    <x v="468"/>
    <s v="UND"/>
    <n v="15"/>
    <n v="29845.72"/>
    <n v="1989.71"/>
    <s v="MOVIL 3-OyD"/>
    <x v="0"/>
    <x v="3"/>
    <x v="1"/>
    <x v="3"/>
    <x v="22"/>
    <x v="3"/>
  </r>
  <r>
    <n v="9"/>
    <n v="2"/>
    <n v="221"/>
    <n v="1"/>
    <n v="10298"/>
    <x v="469"/>
    <s v="UND"/>
    <n v="11"/>
    <n v="23201.81"/>
    <n v="2109.2600000000002"/>
    <s v="MOVIL 3-OyD"/>
    <x v="0"/>
    <x v="3"/>
    <x v="1"/>
    <x v="3"/>
    <x v="22"/>
    <x v="3"/>
  </r>
  <r>
    <n v="9"/>
    <n v="2"/>
    <n v="221"/>
    <n v="1"/>
    <n v="10303"/>
    <x v="470"/>
    <s v="UND"/>
    <n v="2"/>
    <n v="11353.61"/>
    <n v="5676.8"/>
    <s v="MOVIL 3-OyD"/>
    <x v="0"/>
    <x v="3"/>
    <x v="1"/>
    <x v="3"/>
    <x v="22"/>
    <x v="3"/>
  </r>
  <r>
    <n v="9"/>
    <n v="2"/>
    <n v="221"/>
    <n v="1"/>
    <n v="10308"/>
    <x v="471"/>
    <s v="UND"/>
    <n v="5"/>
    <n v="9704.1"/>
    <n v="1940.82"/>
    <s v="MOVIL 3-OyD"/>
    <x v="0"/>
    <x v="3"/>
    <x v="1"/>
    <x v="3"/>
    <x v="22"/>
    <x v="3"/>
  </r>
  <r>
    <n v="9"/>
    <n v="2"/>
    <n v="221"/>
    <n v="1"/>
    <n v="10323"/>
    <x v="472"/>
    <s v="UND"/>
    <n v="3"/>
    <n v="20671.41"/>
    <n v="6890.47"/>
    <s v="MOVIL 3-OyD"/>
    <x v="0"/>
    <x v="3"/>
    <x v="1"/>
    <x v="3"/>
    <x v="22"/>
    <x v="3"/>
  </r>
  <r>
    <n v="9"/>
    <n v="2"/>
    <n v="221"/>
    <n v="1"/>
    <n v="10462"/>
    <x v="205"/>
    <s v="UND"/>
    <n v="2"/>
    <n v="23269.82"/>
    <n v="11634.91"/>
    <s v="MOVIL 3-OyD"/>
    <x v="0"/>
    <x v="3"/>
    <x v="1"/>
    <x v="3"/>
    <x v="16"/>
    <x v="3"/>
  </r>
  <r>
    <n v="9"/>
    <n v="2"/>
    <n v="221"/>
    <n v="1"/>
    <n v="10470"/>
    <x v="301"/>
    <s v="UND"/>
    <n v="4"/>
    <n v="31672.84"/>
    <n v="7918.21"/>
    <s v="MOVIL 3-OyD"/>
    <x v="0"/>
    <x v="3"/>
    <x v="1"/>
    <x v="3"/>
    <x v="18"/>
    <x v="3"/>
  </r>
  <r>
    <n v="9"/>
    <n v="2"/>
    <n v="221"/>
    <n v="1"/>
    <n v="10566"/>
    <x v="304"/>
    <s v="UND"/>
    <n v="4"/>
    <n v="297506.32"/>
    <n v="74376.58"/>
    <s v="MOVIL 3-OyD"/>
    <x v="0"/>
    <x v="3"/>
    <x v="1"/>
    <x v="3"/>
    <x v="19"/>
    <x v="3"/>
  </r>
  <r>
    <n v="9"/>
    <n v="2"/>
    <n v="221"/>
    <n v="1"/>
    <n v="10571"/>
    <x v="488"/>
    <s v="UND"/>
    <n v="10"/>
    <n v="22217.3"/>
    <n v="2221.73"/>
    <s v="MOVIL 3-OyD"/>
    <x v="0"/>
    <x v="3"/>
    <x v="1"/>
    <x v="3"/>
    <x v="22"/>
    <x v="3"/>
  </r>
  <r>
    <n v="9"/>
    <n v="2"/>
    <n v="221"/>
    <n v="1"/>
    <n v="10576"/>
    <x v="490"/>
    <s v="UND"/>
    <n v="11"/>
    <n v="24227.05"/>
    <n v="2202.46"/>
    <s v="MOVIL 3-OyD"/>
    <x v="0"/>
    <x v="3"/>
    <x v="1"/>
    <x v="3"/>
    <x v="22"/>
    <x v="3"/>
  </r>
  <r>
    <n v="9"/>
    <n v="2"/>
    <n v="221"/>
    <n v="1"/>
    <n v="10587"/>
    <x v="494"/>
    <s v="UND"/>
    <n v="11"/>
    <n v="25264.799999999999"/>
    <n v="2296.8000000000002"/>
    <s v="MOVIL 3-OyD"/>
    <x v="0"/>
    <x v="3"/>
    <x v="1"/>
    <x v="3"/>
    <x v="22"/>
    <x v="3"/>
  </r>
  <r>
    <n v="9"/>
    <n v="2"/>
    <n v="221"/>
    <n v="1"/>
    <n v="10607"/>
    <x v="500"/>
    <s v="UND"/>
    <n v="3"/>
    <n v="5822.43"/>
    <n v="1940.81"/>
    <s v="MOVIL 3-OyD"/>
    <x v="0"/>
    <x v="3"/>
    <x v="1"/>
    <x v="3"/>
    <x v="22"/>
    <x v="3"/>
  </r>
  <r>
    <n v="9"/>
    <n v="2"/>
    <n v="221"/>
    <n v="1"/>
    <n v="10617"/>
    <x v="305"/>
    <s v="ROL"/>
    <n v="0.51"/>
    <n v="34845.769999999997"/>
    <n v="68325.02"/>
    <s v="MOVIL 3-OyD"/>
    <x v="0"/>
    <x v="3"/>
    <x v="1"/>
    <x v="3"/>
    <x v="16"/>
    <x v="3"/>
  </r>
  <r>
    <n v="9"/>
    <n v="2"/>
    <n v="221"/>
    <n v="1"/>
    <n v="10634"/>
    <x v="308"/>
    <s v="UND"/>
    <n v="8"/>
    <n v="69964.45"/>
    <n v="8745.56"/>
    <s v="MOVIL 3-OyD"/>
    <x v="0"/>
    <x v="3"/>
    <x v="1"/>
    <x v="3"/>
    <x v="23"/>
    <x v="3"/>
  </r>
  <r>
    <n v="9"/>
    <n v="2"/>
    <n v="221"/>
    <n v="1"/>
    <n v="11014"/>
    <x v="314"/>
    <s v="UND"/>
    <n v="2"/>
    <n v="223170.08"/>
    <n v="111585.04"/>
    <s v="MOVIL 3-OyD"/>
    <x v="0"/>
    <x v="3"/>
    <x v="1"/>
    <x v="3"/>
    <x v="19"/>
    <x v="3"/>
  </r>
  <r>
    <n v="9"/>
    <n v="2"/>
    <n v="221"/>
    <n v="1"/>
    <n v="11055"/>
    <x v="525"/>
    <s v="UND"/>
    <n v="1"/>
    <n v="1043929.88"/>
    <n v="1043929.88"/>
    <s v="MOVIL 3-OyD"/>
    <x v="0"/>
    <x v="3"/>
    <x v="1"/>
    <x v="3"/>
    <x v="34"/>
    <x v="3"/>
  </r>
  <r>
    <n v="9"/>
    <n v="2"/>
    <n v="221"/>
    <n v="1"/>
    <n v="11227"/>
    <x v="315"/>
    <s v="UND"/>
    <n v="2"/>
    <n v="36292.57"/>
    <n v="18146.29"/>
    <s v="MOVIL 3-OyD"/>
    <x v="0"/>
    <x v="3"/>
    <x v="1"/>
    <x v="3"/>
    <x v="16"/>
    <x v="3"/>
  </r>
  <r>
    <n v="9"/>
    <n v="2"/>
    <n v="221"/>
    <n v="1"/>
    <n v="11232"/>
    <x v="318"/>
    <s v="UND"/>
    <n v="9"/>
    <n v="121876.83"/>
    <n v="13541.87"/>
    <s v="MOVIL 3-OyD"/>
    <x v="0"/>
    <x v="3"/>
    <x v="1"/>
    <x v="3"/>
    <x v="16"/>
    <x v="3"/>
  </r>
  <r>
    <n v="9"/>
    <n v="2"/>
    <n v="221"/>
    <n v="1"/>
    <n v="12893"/>
    <x v="565"/>
    <s v="UND"/>
    <n v="3"/>
    <n v="440807.1"/>
    <n v="146935.70000000001"/>
    <s v="MOVIL 3-OyD"/>
    <x v="0"/>
    <x v="3"/>
    <x v="1"/>
    <x v="3"/>
    <x v="18"/>
    <x v="3"/>
  </r>
  <r>
    <n v="9"/>
    <n v="2"/>
    <n v="221"/>
    <n v="1"/>
    <n v="12971"/>
    <x v="568"/>
    <s v="UND"/>
    <n v="1"/>
    <n v="12741.01"/>
    <n v="12741.02"/>
    <s v="MOVIL 3-OyD"/>
    <x v="0"/>
    <x v="3"/>
    <x v="1"/>
    <x v="3"/>
    <x v="27"/>
    <x v="3"/>
  </r>
  <r>
    <n v="9"/>
    <n v="2"/>
    <n v="221"/>
    <n v="1"/>
    <n v="12972"/>
    <x v="569"/>
    <s v="UND"/>
    <n v="1"/>
    <n v="13702.08"/>
    <n v="13702.08"/>
    <s v="MOVIL 3-OyD"/>
    <x v="0"/>
    <x v="3"/>
    <x v="1"/>
    <x v="3"/>
    <x v="27"/>
    <x v="3"/>
  </r>
  <r>
    <n v="9"/>
    <n v="2"/>
    <n v="221"/>
    <n v="1"/>
    <n v="13914"/>
    <x v="586"/>
    <s v="UND"/>
    <n v="2"/>
    <n v="1424974.4"/>
    <n v="712487.2"/>
    <s v="MOVIL 3-OyD"/>
    <x v="0"/>
    <x v="3"/>
    <x v="1"/>
    <x v="3"/>
    <x v="23"/>
    <x v="3"/>
  </r>
  <r>
    <n v="9"/>
    <n v="2"/>
    <n v="222"/>
    <n v="1"/>
    <n v="9654"/>
    <x v="263"/>
    <s v="UND"/>
    <n v="2"/>
    <n v="2098.38"/>
    <n v="1049.19"/>
    <s v="MOVIL 4-OyD"/>
    <x v="0"/>
    <x v="3"/>
    <x v="1"/>
    <x v="3"/>
    <x v="16"/>
    <x v="3"/>
  </r>
  <r>
    <n v="9"/>
    <n v="2"/>
    <n v="222"/>
    <n v="1"/>
    <n v="9732"/>
    <x v="403"/>
    <s v="UND"/>
    <n v="1"/>
    <n v="580"/>
    <n v="580"/>
    <s v="MOVIL 4-OyD"/>
    <x v="0"/>
    <x v="3"/>
    <x v="1"/>
    <x v="3"/>
    <x v="16"/>
    <x v="3"/>
  </r>
  <r>
    <n v="9"/>
    <n v="2"/>
    <n v="222"/>
    <n v="1"/>
    <n v="9817"/>
    <x v="418"/>
    <s v="MTS"/>
    <n v="45"/>
    <n v="56692.71"/>
    <n v="1259.8599999999999"/>
    <s v="MOVIL 4-OyD"/>
    <x v="0"/>
    <x v="3"/>
    <x v="1"/>
    <x v="3"/>
    <x v="14"/>
    <x v="3"/>
  </r>
  <r>
    <n v="9"/>
    <n v="2"/>
    <n v="222"/>
    <n v="1"/>
    <n v="10248"/>
    <x v="297"/>
    <s v="UND"/>
    <n v="3"/>
    <n v="5896.67"/>
    <n v="1965.57"/>
    <s v="MOVIL 4-OyD"/>
    <x v="0"/>
    <x v="3"/>
    <x v="1"/>
    <x v="3"/>
    <x v="22"/>
    <x v="3"/>
  </r>
  <r>
    <n v="9"/>
    <n v="2"/>
    <n v="222"/>
    <n v="1"/>
    <n v="10253"/>
    <x v="459"/>
    <s v="UND"/>
    <n v="6"/>
    <n v="12057.66"/>
    <n v="2009.61"/>
    <s v="MOVIL 4-OyD"/>
    <x v="0"/>
    <x v="3"/>
    <x v="1"/>
    <x v="3"/>
    <x v="22"/>
    <x v="3"/>
  </r>
  <r>
    <n v="9"/>
    <n v="2"/>
    <n v="222"/>
    <n v="1"/>
    <n v="10259"/>
    <x v="461"/>
    <s v="UND"/>
    <n v="5"/>
    <n v="9900.5499999999993"/>
    <n v="1980.11"/>
    <s v="MOVIL 4-OyD"/>
    <x v="0"/>
    <x v="3"/>
    <x v="1"/>
    <x v="3"/>
    <x v="22"/>
    <x v="3"/>
  </r>
  <r>
    <n v="9"/>
    <n v="2"/>
    <n v="222"/>
    <n v="1"/>
    <n v="10264"/>
    <x v="462"/>
    <s v="UND"/>
    <n v="7"/>
    <n v="15273.86"/>
    <n v="2181.98"/>
    <s v="MOVIL 4-OyD"/>
    <x v="0"/>
    <x v="3"/>
    <x v="1"/>
    <x v="3"/>
    <x v="22"/>
    <x v="3"/>
  </r>
  <r>
    <n v="9"/>
    <n v="2"/>
    <n v="222"/>
    <n v="1"/>
    <n v="10269"/>
    <x v="464"/>
    <s v="UND"/>
    <n v="14"/>
    <n v="27170.7"/>
    <n v="1940.77"/>
    <s v="MOVIL 4-OyD"/>
    <x v="0"/>
    <x v="3"/>
    <x v="1"/>
    <x v="3"/>
    <x v="22"/>
    <x v="3"/>
  </r>
  <r>
    <n v="9"/>
    <n v="2"/>
    <n v="222"/>
    <n v="1"/>
    <n v="10274"/>
    <x v="465"/>
    <s v="UND"/>
    <n v="8"/>
    <n v="18374.560000000001"/>
    <n v="2296.8200000000002"/>
    <s v="MOVIL 4-OyD"/>
    <x v="0"/>
    <x v="3"/>
    <x v="1"/>
    <x v="3"/>
    <x v="22"/>
    <x v="3"/>
  </r>
  <r>
    <n v="9"/>
    <n v="2"/>
    <n v="222"/>
    <n v="1"/>
    <n v="10279"/>
    <x v="466"/>
    <s v="UND"/>
    <n v="6"/>
    <n v="11630.7"/>
    <n v="1938.44"/>
    <s v="MOVIL 4-OyD"/>
    <x v="0"/>
    <x v="3"/>
    <x v="1"/>
    <x v="3"/>
    <x v="22"/>
    <x v="3"/>
  </r>
  <r>
    <n v="9"/>
    <n v="2"/>
    <n v="222"/>
    <n v="1"/>
    <n v="10284"/>
    <x v="467"/>
    <s v="UND"/>
    <n v="9"/>
    <n v="21704.74"/>
    <n v="2411.64"/>
    <s v="MOVIL 4-OyD"/>
    <x v="0"/>
    <x v="3"/>
    <x v="1"/>
    <x v="3"/>
    <x v="22"/>
    <x v="3"/>
  </r>
  <r>
    <n v="9"/>
    <n v="2"/>
    <n v="222"/>
    <n v="1"/>
    <n v="10289"/>
    <x v="468"/>
    <s v="UND"/>
    <n v="3"/>
    <n v="5825.24"/>
    <n v="1941.76"/>
    <s v="MOVIL 4-OyD"/>
    <x v="0"/>
    <x v="3"/>
    <x v="1"/>
    <x v="3"/>
    <x v="22"/>
    <x v="3"/>
  </r>
  <r>
    <n v="9"/>
    <n v="2"/>
    <n v="222"/>
    <n v="1"/>
    <n v="10303"/>
    <x v="470"/>
    <s v="UND"/>
    <n v="5"/>
    <n v="28710.13"/>
    <n v="5742.03"/>
    <s v="MOVIL 4-OyD"/>
    <x v="0"/>
    <x v="3"/>
    <x v="1"/>
    <x v="3"/>
    <x v="22"/>
    <x v="3"/>
  </r>
  <r>
    <n v="9"/>
    <n v="2"/>
    <n v="222"/>
    <n v="1"/>
    <n v="10308"/>
    <x v="471"/>
    <s v="UND"/>
    <n v="14"/>
    <n v="27113.46"/>
    <n v="1936.68"/>
    <s v="MOVIL 4-OyD"/>
    <x v="0"/>
    <x v="3"/>
    <x v="1"/>
    <x v="3"/>
    <x v="22"/>
    <x v="3"/>
  </r>
  <r>
    <n v="9"/>
    <n v="2"/>
    <n v="222"/>
    <n v="1"/>
    <n v="10323"/>
    <x v="472"/>
    <s v="UND"/>
    <n v="11"/>
    <n v="75795.17"/>
    <n v="6890.47"/>
    <s v="MOVIL 4-OyD"/>
    <x v="0"/>
    <x v="3"/>
    <x v="1"/>
    <x v="3"/>
    <x v="22"/>
    <x v="3"/>
  </r>
  <r>
    <n v="9"/>
    <n v="2"/>
    <n v="222"/>
    <n v="1"/>
    <n v="10571"/>
    <x v="488"/>
    <s v="UND"/>
    <n v="6"/>
    <n v="12058.3"/>
    <n v="2009.72"/>
    <s v="MOVIL 4-OyD"/>
    <x v="0"/>
    <x v="3"/>
    <x v="1"/>
    <x v="3"/>
    <x v="22"/>
    <x v="3"/>
  </r>
  <r>
    <n v="9"/>
    <n v="2"/>
    <n v="222"/>
    <n v="1"/>
    <n v="10576"/>
    <x v="490"/>
    <s v="UND"/>
    <n v="6"/>
    <n v="12057.48"/>
    <n v="2009.58"/>
    <s v="MOVIL 4-OyD"/>
    <x v="0"/>
    <x v="3"/>
    <x v="1"/>
    <x v="3"/>
    <x v="22"/>
    <x v="3"/>
  </r>
  <r>
    <n v="9"/>
    <n v="2"/>
    <n v="222"/>
    <n v="1"/>
    <n v="10587"/>
    <x v="494"/>
    <s v="UND"/>
    <n v="3"/>
    <n v="6890.42"/>
    <n v="2296.81"/>
    <s v="MOVIL 4-OyD"/>
    <x v="0"/>
    <x v="3"/>
    <x v="1"/>
    <x v="3"/>
    <x v="22"/>
    <x v="3"/>
  </r>
  <r>
    <n v="9"/>
    <n v="2"/>
    <n v="222"/>
    <n v="1"/>
    <n v="10607"/>
    <x v="500"/>
    <s v="UND"/>
    <n v="8"/>
    <n v="15526.36"/>
    <n v="1940.8"/>
    <s v="MOVIL 4-OyD"/>
    <x v="0"/>
    <x v="3"/>
    <x v="1"/>
    <x v="3"/>
    <x v="22"/>
    <x v="3"/>
  </r>
  <r>
    <n v="9"/>
    <n v="2"/>
    <n v="222"/>
    <n v="1"/>
    <n v="10617"/>
    <x v="305"/>
    <s v="ROL"/>
    <n v="0.05"/>
    <n v="3415.96"/>
    <n v="68319.460000000006"/>
    <s v="MOVIL 4-OyD"/>
    <x v="0"/>
    <x v="3"/>
    <x v="1"/>
    <x v="3"/>
    <x v="16"/>
    <x v="3"/>
  </r>
  <r>
    <n v="9"/>
    <n v="2"/>
    <n v="222"/>
    <n v="1"/>
    <n v="14207"/>
    <x v="599"/>
    <s v="UND"/>
    <n v="1"/>
    <n v="21039.69"/>
    <n v="21039.69"/>
    <s v="MOVIL 4-OyD"/>
    <x v="0"/>
    <x v="3"/>
    <x v="1"/>
    <x v="3"/>
    <x v="0"/>
    <x v="3"/>
  </r>
  <r>
    <n v="9"/>
    <n v="2"/>
    <n v="223"/>
    <n v="1"/>
    <n v="9627"/>
    <x v="373"/>
    <s v="UND"/>
    <n v="11"/>
    <n v="18618.82"/>
    <n v="1692.62"/>
    <s v="MOVIL 5-OyD"/>
    <x v="0"/>
    <x v="3"/>
    <x v="1"/>
    <x v="3"/>
    <x v="17"/>
    <x v="3"/>
  </r>
  <r>
    <n v="9"/>
    <n v="2"/>
    <n v="223"/>
    <n v="1"/>
    <n v="9632"/>
    <x v="256"/>
    <s v="UND"/>
    <n v="3"/>
    <n v="10468.709999999999"/>
    <n v="3489.57"/>
    <s v="MOVIL 5-OyD"/>
    <x v="0"/>
    <x v="3"/>
    <x v="1"/>
    <x v="3"/>
    <x v="16"/>
    <x v="3"/>
  </r>
  <r>
    <n v="9"/>
    <n v="2"/>
    <n v="223"/>
    <n v="1"/>
    <n v="9633"/>
    <x v="377"/>
    <s v="UND"/>
    <n v="2"/>
    <n v="7834.94"/>
    <n v="3917.47"/>
    <s v="MOVIL 5-OyD"/>
    <x v="0"/>
    <x v="3"/>
    <x v="1"/>
    <x v="3"/>
    <x v="17"/>
    <x v="3"/>
  </r>
  <r>
    <n v="9"/>
    <n v="2"/>
    <n v="223"/>
    <n v="1"/>
    <n v="9644"/>
    <x v="260"/>
    <s v="UND"/>
    <n v="2"/>
    <n v="3621.28"/>
    <n v="1810.64"/>
    <s v="MOVIL 5-OyD"/>
    <x v="0"/>
    <x v="3"/>
    <x v="1"/>
    <x v="3"/>
    <x v="16"/>
    <x v="3"/>
  </r>
  <r>
    <n v="9"/>
    <n v="2"/>
    <n v="223"/>
    <n v="1"/>
    <n v="9665"/>
    <x v="265"/>
    <s v="UND"/>
    <n v="4"/>
    <n v="12528"/>
    <n v="3132"/>
    <s v="MOVIL 5-OyD"/>
    <x v="0"/>
    <x v="3"/>
    <x v="1"/>
    <x v="3"/>
    <x v="16"/>
    <x v="3"/>
  </r>
  <r>
    <n v="9"/>
    <n v="2"/>
    <n v="223"/>
    <n v="1"/>
    <n v="9692"/>
    <x v="268"/>
    <s v="UND"/>
    <n v="2"/>
    <n v="1189.5"/>
    <n v="594.75"/>
    <s v="MOVIL 5-OyD"/>
    <x v="0"/>
    <x v="3"/>
    <x v="1"/>
    <x v="3"/>
    <x v="18"/>
    <x v="3"/>
  </r>
  <r>
    <n v="9"/>
    <n v="2"/>
    <n v="223"/>
    <n v="1"/>
    <n v="9732"/>
    <x v="403"/>
    <s v="UND"/>
    <n v="6"/>
    <n v="3480"/>
    <n v="580"/>
    <s v="MOVIL 5-OyD"/>
    <x v="0"/>
    <x v="3"/>
    <x v="1"/>
    <x v="3"/>
    <x v="16"/>
    <x v="3"/>
  </r>
  <r>
    <n v="9"/>
    <n v="2"/>
    <n v="223"/>
    <n v="1"/>
    <n v="9733"/>
    <x v="271"/>
    <s v="UND"/>
    <n v="8"/>
    <n v="45390.44"/>
    <n v="5673.81"/>
    <s v="MOVIL 5-OyD"/>
    <x v="0"/>
    <x v="3"/>
    <x v="1"/>
    <x v="3"/>
    <x v="16"/>
    <x v="3"/>
  </r>
  <r>
    <n v="9"/>
    <n v="2"/>
    <n v="223"/>
    <n v="1"/>
    <n v="9741"/>
    <x v="407"/>
    <s v="UND"/>
    <n v="2"/>
    <n v="18380.080000000002"/>
    <n v="9190.0400000000009"/>
    <s v="MOVIL 5-OyD"/>
    <x v="0"/>
    <x v="3"/>
    <x v="1"/>
    <x v="3"/>
    <x v="18"/>
    <x v="3"/>
  </r>
  <r>
    <n v="9"/>
    <n v="2"/>
    <n v="223"/>
    <n v="1"/>
    <n v="9742"/>
    <x v="408"/>
    <s v="UND"/>
    <n v="2"/>
    <n v="27685.040000000001"/>
    <n v="13842.52"/>
    <s v="MOVIL 5-OyD"/>
    <x v="0"/>
    <x v="3"/>
    <x v="1"/>
    <x v="3"/>
    <x v="18"/>
    <x v="3"/>
  </r>
  <r>
    <n v="9"/>
    <n v="2"/>
    <n v="223"/>
    <n v="1"/>
    <n v="9778"/>
    <x v="274"/>
    <s v="UND"/>
    <n v="8"/>
    <n v="15961.6"/>
    <n v="1995.2"/>
    <s v="MOVIL 5-OyD"/>
    <x v="0"/>
    <x v="3"/>
    <x v="1"/>
    <x v="3"/>
    <x v="16"/>
    <x v="3"/>
  </r>
  <r>
    <n v="9"/>
    <n v="2"/>
    <n v="223"/>
    <n v="1"/>
    <n v="9799"/>
    <x v="414"/>
    <s v="UND"/>
    <n v="2"/>
    <n v="23725.82"/>
    <n v="11862.91"/>
    <s v="MOVIL 5-OyD"/>
    <x v="0"/>
    <x v="3"/>
    <x v="1"/>
    <x v="3"/>
    <x v="18"/>
    <x v="3"/>
  </r>
  <r>
    <n v="9"/>
    <n v="2"/>
    <n v="223"/>
    <n v="1"/>
    <n v="9814"/>
    <x v="416"/>
    <s v="MTS"/>
    <n v="24"/>
    <n v="24006.240000000002"/>
    <n v="1000.26"/>
    <s v="MOVIL 5-OyD"/>
    <x v="0"/>
    <x v="3"/>
    <x v="1"/>
    <x v="3"/>
    <x v="14"/>
    <x v="3"/>
  </r>
  <r>
    <n v="9"/>
    <n v="2"/>
    <n v="223"/>
    <n v="1"/>
    <n v="9817"/>
    <x v="418"/>
    <s v="MTS"/>
    <n v="120"/>
    <n v="156089.72"/>
    <n v="1300.75"/>
    <s v="MOVIL 5-OyD"/>
    <x v="0"/>
    <x v="3"/>
    <x v="1"/>
    <x v="3"/>
    <x v="14"/>
    <x v="3"/>
  </r>
  <r>
    <n v="9"/>
    <n v="2"/>
    <n v="223"/>
    <n v="1"/>
    <n v="10056"/>
    <x v="288"/>
    <s v="UND"/>
    <n v="2"/>
    <n v="21373.200000000001"/>
    <n v="10686.6"/>
    <s v="MOVIL 5-OyD"/>
    <x v="0"/>
    <x v="3"/>
    <x v="1"/>
    <x v="3"/>
    <x v="16"/>
    <x v="3"/>
  </r>
  <r>
    <n v="9"/>
    <n v="2"/>
    <n v="223"/>
    <n v="1"/>
    <n v="10248"/>
    <x v="297"/>
    <s v="UND"/>
    <n v="7"/>
    <n v="14981.47"/>
    <n v="2140.21"/>
    <s v="MOVIL 5-OyD"/>
    <x v="0"/>
    <x v="3"/>
    <x v="1"/>
    <x v="3"/>
    <x v="22"/>
    <x v="3"/>
  </r>
  <r>
    <n v="9"/>
    <n v="2"/>
    <n v="223"/>
    <n v="1"/>
    <n v="10259"/>
    <x v="461"/>
    <s v="UND"/>
    <n v="4"/>
    <n v="7884.17"/>
    <n v="1971.04"/>
    <s v="MOVIL 5-OyD"/>
    <x v="0"/>
    <x v="3"/>
    <x v="1"/>
    <x v="3"/>
    <x v="22"/>
    <x v="3"/>
  </r>
  <r>
    <n v="9"/>
    <n v="2"/>
    <n v="223"/>
    <n v="1"/>
    <n v="10264"/>
    <x v="462"/>
    <s v="UND"/>
    <n v="10"/>
    <n v="21819.8"/>
    <n v="2181.98"/>
    <s v="MOVIL 5-OyD"/>
    <x v="0"/>
    <x v="3"/>
    <x v="1"/>
    <x v="3"/>
    <x v="22"/>
    <x v="3"/>
  </r>
  <r>
    <n v="9"/>
    <n v="2"/>
    <n v="223"/>
    <n v="1"/>
    <n v="10269"/>
    <x v="464"/>
    <s v="UND"/>
    <n v="7"/>
    <n v="13585.02"/>
    <n v="1940.72"/>
    <s v="MOVIL 5-OyD"/>
    <x v="0"/>
    <x v="3"/>
    <x v="1"/>
    <x v="3"/>
    <x v="22"/>
    <x v="3"/>
  </r>
  <r>
    <n v="9"/>
    <n v="2"/>
    <n v="223"/>
    <n v="1"/>
    <n v="10274"/>
    <x v="465"/>
    <s v="UND"/>
    <n v="1"/>
    <n v="2296.0100000000002"/>
    <n v="2296.06"/>
    <s v="MOVIL 5-OyD"/>
    <x v="0"/>
    <x v="3"/>
    <x v="1"/>
    <x v="3"/>
    <x v="22"/>
    <x v="3"/>
  </r>
  <r>
    <n v="9"/>
    <n v="2"/>
    <n v="223"/>
    <n v="1"/>
    <n v="10279"/>
    <x v="466"/>
    <s v="UND"/>
    <n v="7"/>
    <n v="13585.49"/>
    <n v="1940.79"/>
    <s v="MOVIL 5-OyD"/>
    <x v="0"/>
    <x v="3"/>
    <x v="1"/>
    <x v="3"/>
    <x v="22"/>
    <x v="3"/>
  </r>
  <r>
    <n v="9"/>
    <n v="2"/>
    <n v="223"/>
    <n v="1"/>
    <n v="10284"/>
    <x v="467"/>
    <s v="UND"/>
    <n v="9"/>
    <n v="21704.91"/>
    <n v="2411.65"/>
    <s v="MOVIL 5-OyD"/>
    <x v="0"/>
    <x v="3"/>
    <x v="1"/>
    <x v="3"/>
    <x v="22"/>
    <x v="3"/>
  </r>
  <r>
    <n v="9"/>
    <n v="2"/>
    <n v="223"/>
    <n v="1"/>
    <n v="10298"/>
    <x v="469"/>
    <s v="UND"/>
    <n v="5"/>
    <n v="9692.7000000000007"/>
    <n v="1938.54"/>
    <s v="MOVIL 5-OyD"/>
    <x v="0"/>
    <x v="3"/>
    <x v="1"/>
    <x v="3"/>
    <x v="22"/>
    <x v="3"/>
  </r>
  <r>
    <n v="9"/>
    <n v="2"/>
    <n v="223"/>
    <n v="1"/>
    <n v="10303"/>
    <x v="470"/>
    <s v="UND"/>
    <n v="4"/>
    <n v="22968.12"/>
    <n v="5742.03"/>
    <s v="MOVIL 5-OyD"/>
    <x v="0"/>
    <x v="3"/>
    <x v="1"/>
    <x v="3"/>
    <x v="22"/>
    <x v="3"/>
  </r>
  <r>
    <n v="9"/>
    <n v="2"/>
    <n v="223"/>
    <n v="1"/>
    <n v="10308"/>
    <x v="471"/>
    <s v="UND"/>
    <n v="3"/>
    <n v="5810.04"/>
    <n v="1936.68"/>
    <s v="MOVIL 5-OyD"/>
    <x v="0"/>
    <x v="3"/>
    <x v="1"/>
    <x v="3"/>
    <x v="22"/>
    <x v="3"/>
  </r>
  <r>
    <n v="9"/>
    <n v="2"/>
    <n v="223"/>
    <n v="1"/>
    <n v="10323"/>
    <x v="472"/>
    <s v="UND"/>
    <n v="3"/>
    <n v="20671.41"/>
    <n v="6890.47"/>
    <s v="MOVIL 5-OyD"/>
    <x v="0"/>
    <x v="3"/>
    <x v="1"/>
    <x v="3"/>
    <x v="22"/>
    <x v="3"/>
  </r>
  <r>
    <n v="9"/>
    <n v="2"/>
    <n v="223"/>
    <n v="1"/>
    <n v="10571"/>
    <x v="488"/>
    <s v="UND"/>
    <n v="10"/>
    <n v="20096.099999999999"/>
    <n v="2009.61"/>
    <s v="MOVIL 5-OyD"/>
    <x v="0"/>
    <x v="3"/>
    <x v="1"/>
    <x v="3"/>
    <x v="22"/>
    <x v="3"/>
  </r>
  <r>
    <n v="9"/>
    <n v="2"/>
    <n v="223"/>
    <n v="1"/>
    <n v="10576"/>
    <x v="490"/>
    <s v="UND"/>
    <n v="7"/>
    <n v="14069.25"/>
    <n v="2009.89"/>
    <s v="MOVIL 5-OyD"/>
    <x v="0"/>
    <x v="3"/>
    <x v="1"/>
    <x v="3"/>
    <x v="22"/>
    <x v="3"/>
  </r>
  <r>
    <n v="9"/>
    <n v="2"/>
    <n v="223"/>
    <n v="1"/>
    <n v="10587"/>
    <x v="494"/>
    <s v="UND"/>
    <n v="7"/>
    <n v="16077.73"/>
    <n v="2296.8200000000002"/>
    <s v="MOVIL 5-OyD"/>
    <x v="0"/>
    <x v="3"/>
    <x v="1"/>
    <x v="3"/>
    <x v="22"/>
    <x v="3"/>
  </r>
  <r>
    <n v="9"/>
    <n v="2"/>
    <n v="223"/>
    <n v="1"/>
    <n v="10607"/>
    <x v="500"/>
    <s v="UND"/>
    <n v="7"/>
    <n v="13585.67"/>
    <n v="1940.81"/>
    <s v="MOVIL 5-OyD"/>
    <x v="0"/>
    <x v="3"/>
    <x v="1"/>
    <x v="3"/>
    <x v="22"/>
    <x v="3"/>
  </r>
  <r>
    <n v="9"/>
    <n v="2"/>
    <n v="223"/>
    <n v="1"/>
    <n v="10617"/>
    <x v="305"/>
    <s v="ROL"/>
    <n v="0.06"/>
    <n v="4097.22"/>
    <n v="68286.820000000007"/>
    <s v="MOVIL 5-OyD"/>
    <x v="0"/>
    <x v="3"/>
    <x v="1"/>
    <x v="3"/>
    <x v="16"/>
    <x v="3"/>
  </r>
  <r>
    <n v="9"/>
    <n v="2"/>
    <n v="223"/>
    <n v="1"/>
    <n v="10634"/>
    <x v="308"/>
    <s v="UND"/>
    <n v="2"/>
    <n v="17462.78"/>
    <n v="8731.39"/>
    <s v="MOVIL 5-OyD"/>
    <x v="0"/>
    <x v="3"/>
    <x v="1"/>
    <x v="3"/>
    <x v="23"/>
    <x v="3"/>
  </r>
  <r>
    <n v="9"/>
    <n v="2"/>
    <n v="223"/>
    <n v="1"/>
    <n v="12971"/>
    <x v="568"/>
    <s v="UND"/>
    <n v="1"/>
    <n v="11939.14"/>
    <n v="11939.15"/>
    <s v="MOVIL 5-OyD"/>
    <x v="0"/>
    <x v="3"/>
    <x v="1"/>
    <x v="3"/>
    <x v="27"/>
    <x v="3"/>
  </r>
  <r>
    <n v="9"/>
    <n v="2"/>
    <n v="223"/>
    <n v="1"/>
    <n v="12972"/>
    <x v="569"/>
    <s v="UND"/>
    <n v="1"/>
    <n v="13702.08"/>
    <n v="13702.08"/>
    <s v="MOVIL 5-OyD"/>
    <x v="0"/>
    <x v="3"/>
    <x v="1"/>
    <x v="3"/>
    <x v="27"/>
    <x v="3"/>
  </r>
  <r>
    <n v="9"/>
    <n v="2"/>
    <n v="223"/>
    <n v="1"/>
    <n v="13151"/>
    <x v="573"/>
    <s v="UND"/>
    <n v="2"/>
    <n v="16281.67"/>
    <n v="8140.83"/>
    <s v="MOVIL 5-OyD"/>
    <x v="0"/>
    <x v="3"/>
    <x v="1"/>
    <x v="3"/>
    <x v="0"/>
    <x v="3"/>
  </r>
  <r>
    <n v="9"/>
    <n v="2"/>
    <n v="223"/>
    <n v="1"/>
    <n v="13913"/>
    <x v="585"/>
    <s v="UND"/>
    <n v="2"/>
    <n v="882848.66"/>
    <n v="441424.33"/>
    <s v="MOVIL 5-OyD"/>
    <x v="0"/>
    <x v="3"/>
    <x v="1"/>
    <x v="3"/>
    <x v="23"/>
    <x v="3"/>
  </r>
  <r>
    <n v="9"/>
    <n v="2"/>
    <n v="224"/>
    <n v="1"/>
    <n v="9629"/>
    <x v="374"/>
    <s v="UND"/>
    <n v="1"/>
    <n v="31041.22"/>
    <n v="31041.22"/>
    <s v="MOVIL 6-OyD"/>
    <x v="0"/>
    <x v="3"/>
    <x v="1"/>
    <x v="3"/>
    <x v="17"/>
    <x v="3"/>
  </r>
  <r>
    <n v="9"/>
    <n v="2"/>
    <n v="224"/>
    <n v="1"/>
    <n v="9635"/>
    <x v="257"/>
    <s v="UND"/>
    <n v="2"/>
    <n v="54150.85"/>
    <n v="27075.42"/>
    <s v="MOVIL 6-OyD"/>
    <x v="0"/>
    <x v="3"/>
    <x v="1"/>
    <x v="3"/>
    <x v="17"/>
    <x v="3"/>
  </r>
  <r>
    <n v="9"/>
    <n v="2"/>
    <n v="224"/>
    <n v="1"/>
    <n v="9637"/>
    <x v="258"/>
    <s v="UND"/>
    <n v="4"/>
    <n v="103590.45"/>
    <n v="25897.61"/>
    <s v="MOVIL 6-OyD"/>
    <x v="0"/>
    <x v="3"/>
    <x v="1"/>
    <x v="3"/>
    <x v="17"/>
    <x v="3"/>
  </r>
  <r>
    <n v="9"/>
    <n v="2"/>
    <n v="224"/>
    <n v="1"/>
    <n v="9638"/>
    <x v="379"/>
    <s v="UND"/>
    <n v="4"/>
    <n v="14719.59"/>
    <n v="3679.91"/>
    <s v="MOVIL 6-OyD"/>
    <x v="0"/>
    <x v="3"/>
    <x v="1"/>
    <x v="3"/>
    <x v="16"/>
    <x v="3"/>
  </r>
  <r>
    <n v="9"/>
    <n v="2"/>
    <n v="224"/>
    <n v="1"/>
    <n v="9649"/>
    <x v="261"/>
    <s v="UND"/>
    <n v="1"/>
    <n v="5258.82"/>
    <n v="5258.82"/>
    <s v="MOVIL 6-OyD"/>
    <x v="0"/>
    <x v="3"/>
    <x v="1"/>
    <x v="3"/>
    <x v="16"/>
    <x v="3"/>
  </r>
  <r>
    <n v="9"/>
    <n v="2"/>
    <n v="224"/>
    <n v="1"/>
    <n v="9651"/>
    <x v="262"/>
    <s v="UND"/>
    <n v="6"/>
    <n v="3132"/>
    <n v="522"/>
    <s v="MOVIL 6-OyD"/>
    <x v="0"/>
    <x v="3"/>
    <x v="1"/>
    <x v="3"/>
    <x v="16"/>
    <x v="3"/>
  </r>
  <r>
    <n v="9"/>
    <n v="2"/>
    <n v="224"/>
    <n v="1"/>
    <n v="9654"/>
    <x v="263"/>
    <s v="UND"/>
    <n v="12"/>
    <n v="12528"/>
    <n v="1044"/>
    <s v="MOVIL 6-OyD"/>
    <x v="0"/>
    <x v="3"/>
    <x v="1"/>
    <x v="3"/>
    <x v="16"/>
    <x v="3"/>
  </r>
  <r>
    <n v="9"/>
    <n v="2"/>
    <n v="224"/>
    <n v="1"/>
    <n v="9657"/>
    <x v="264"/>
    <s v="UND"/>
    <n v="10"/>
    <n v="21097.5"/>
    <n v="2109.75"/>
    <s v="MOVIL 6-OyD"/>
    <x v="0"/>
    <x v="3"/>
    <x v="1"/>
    <x v="3"/>
    <x v="16"/>
    <x v="3"/>
  </r>
  <r>
    <n v="9"/>
    <n v="2"/>
    <n v="224"/>
    <n v="1"/>
    <n v="9682"/>
    <x v="389"/>
    <s v="UND"/>
    <n v="1"/>
    <n v="77720"/>
    <n v="77720"/>
    <s v="MOVIL 6-OyD"/>
    <x v="0"/>
    <x v="3"/>
    <x v="1"/>
    <x v="3"/>
    <x v="18"/>
    <x v="3"/>
  </r>
  <r>
    <n v="9"/>
    <n v="2"/>
    <n v="224"/>
    <n v="1"/>
    <n v="9695"/>
    <x v="269"/>
    <s v="UND"/>
    <n v="4"/>
    <n v="39898.959999999999"/>
    <n v="9974.74"/>
    <s v="MOVIL 6-OyD"/>
    <x v="0"/>
    <x v="3"/>
    <x v="1"/>
    <x v="3"/>
    <x v="18"/>
    <x v="3"/>
  </r>
  <r>
    <n v="9"/>
    <n v="2"/>
    <n v="224"/>
    <n v="1"/>
    <n v="9721"/>
    <x v="398"/>
    <s v="UND"/>
    <n v="1"/>
    <n v="6380"/>
    <n v="6380"/>
    <s v="MOVIL 6-OyD"/>
    <x v="0"/>
    <x v="3"/>
    <x v="1"/>
    <x v="3"/>
    <x v="16"/>
    <x v="3"/>
  </r>
  <r>
    <n v="9"/>
    <n v="2"/>
    <n v="224"/>
    <n v="1"/>
    <n v="9722"/>
    <x v="399"/>
    <s v="UND"/>
    <n v="1"/>
    <n v="8175.84"/>
    <n v="8175.84"/>
    <s v="MOVIL 6-OyD"/>
    <x v="0"/>
    <x v="3"/>
    <x v="1"/>
    <x v="3"/>
    <x v="16"/>
    <x v="3"/>
  </r>
  <r>
    <n v="9"/>
    <n v="2"/>
    <n v="224"/>
    <n v="1"/>
    <n v="9723"/>
    <x v="400"/>
    <s v="UND"/>
    <n v="4"/>
    <n v="14203.38"/>
    <n v="3550.85"/>
    <s v="MOVIL 6-OyD"/>
    <x v="0"/>
    <x v="3"/>
    <x v="1"/>
    <x v="3"/>
    <x v="16"/>
    <x v="3"/>
  </r>
  <r>
    <n v="9"/>
    <n v="2"/>
    <n v="224"/>
    <n v="1"/>
    <n v="9724"/>
    <x v="270"/>
    <s v="UND"/>
    <n v="12"/>
    <n v="146468.94"/>
    <n v="12205.75"/>
    <s v="MOVIL 6-OyD"/>
    <x v="0"/>
    <x v="3"/>
    <x v="1"/>
    <x v="3"/>
    <x v="16"/>
    <x v="3"/>
  </r>
  <r>
    <n v="9"/>
    <n v="2"/>
    <n v="224"/>
    <n v="1"/>
    <n v="9815"/>
    <x v="417"/>
    <s v="MTS"/>
    <n v="7"/>
    <n v="16474.77"/>
    <n v="2353.5300000000002"/>
    <s v="MOVIL 6-OyD"/>
    <x v="0"/>
    <x v="3"/>
    <x v="1"/>
    <x v="3"/>
    <x v="14"/>
    <x v="3"/>
  </r>
  <r>
    <n v="9"/>
    <n v="2"/>
    <n v="224"/>
    <n v="1"/>
    <n v="9817"/>
    <x v="418"/>
    <s v="MTS"/>
    <n v="38"/>
    <n v="54226.5"/>
    <n v="1427.02"/>
    <s v="MOVIL 6-OyD"/>
    <x v="0"/>
    <x v="3"/>
    <x v="1"/>
    <x v="3"/>
    <x v="14"/>
    <x v="3"/>
  </r>
  <r>
    <n v="9"/>
    <n v="2"/>
    <n v="224"/>
    <n v="1"/>
    <n v="9820"/>
    <x v="278"/>
    <s v="MTS"/>
    <n v="38"/>
    <n v="91301.43"/>
    <n v="2402.67"/>
    <s v="MOVIL 6-OyD"/>
    <x v="0"/>
    <x v="3"/>
    <x v="1"/>
    <x v="3"/>
    <x v="14"/>
    <x v="3"/>
  </r>
  <r>
    <n v="9"/>
    <n v="2"/>
    <n v="224"/>
    <n v="1"/>
    <n v="9821"/>
    <x v="279"/>
    <s v="MTS"/>
    <n v="72"/>
    <n v="182559.11"/>
    <n v="2535.54"/>
    <s v="MOVIL 6-OyD"/>
    <x v="0"/>
    <x v="3"/>
    <x v="1"/>
    <x v="3"/>
    <x v="14"/>
    <x v="3"/>
  </r>
  <r>
    <n v="9"/>
    <n v="2"/>
    <n v="224"/>
    <n v="1"/>
    <n v="9822"/>
    <x v="280"/>
    <s v="MTS"/>
    <n v="11.8"/>
    <n v="46696.74"/>
    <n v="3957.35"/>
    <s v="MOVIL 6-OyD"/>
    <x v="0"/>
    <x v="3"/>
    <x v="1"/>
    <x v="3"/>
    <x v="14"/>
    <x v="3"/>
  </r>
  <r>
    <n v="9"/>
    <n v="2"/>
    <n v="224"/>
    <n v="1"/>
    <n v="9835"/>
    <x v="424"/>
    <s v="MTS"/>
    <n v="1.5"/>
    <n v="48119.55"/>
    <n v="32079.7"/>
    <s v="MOVIL 6-OyD"/>
    <x v="0"/>
    <x v="3"/>
    <x v="1"/>
    <x v="3"/>
    <x v="14"/>
    <x v="3"/>
  </r>
  <r>
    <n v="9"/>
    <n v="2"/>
    <n v="224"/>
    <n v="1"/>
    <n v="9896"/>
    <x v="430"/>
    <s v="UND"/>
    <n v="9"/>
    <n v="90632.4"/>
    <n v="10070.27"/>
    <s v="MOVIL 6-OyD"/>
    <x v="0"/>
    <x v="3"/>
    <x v="1"/>
    <x v="3"/>
    <x v="17"/>
    <x v="3"/>
  </r>
  <r>
    <n v="9"/>
    <n v="2"/>
    <n v="224"/>
    <n v="1"/>
    <n v="10056"/>
    <x v="288"/>
    <s v="UND"/>
    <n v="1"/>
    <n v="10705.65"/>
    <n v="10705.65"/>
    <s v="MOVIL 6-OyD"/>
    <x v="0"/>
    <x v="3"/>
    <x v="1"/>
    <x v="3"/>
    <x v="16"/>
    <x v="3"/>
  </r>
  <r>
    <n v="9"/>
    <n v="2"/>
    <n v="224"/>
    <n v="1"/>
    <n v="10077"/>
    <x v="440"/>
    <s v="UND"/>
    <n v="6"/>
    <n v="21144.7"/>
    <n v="3524.12"/>
    <s v="MOVIL 6-OyD"/>
    <x v="0"/>
    <x v="3"/>
    <x v="1"/>
    <x v="3"/>
    <x v="33"/>
    <x v="3"/>
  </r>
  <r>
    <n v="9"/>
    <n v="2"/>
    <n v="224"/>
    <n v="1"/>
    <n v="10142"/>
    <x v="293"/>
    <s v="UND"/>
    <n v="1"/>
    <n v="320019.65999999997"/>
    <n v="320019.65999999997"/>
    <s v="MOVIL 6-OyD"/>
    <x v="0"/>
    <x v="3"/>
    <x v="1"/>
    <x v="3"/>
    <x v="19"/>
    <x v="3"/>
  </r>
  <r>
    <n v="9"/>
    <n v="2"/>
    <n v="224"/>
    <n v="1"/>
    <n v="10264"/>
    <x v="462"/>
    <s v="UND"/>
    <n v="2"/>
    <n v="4363.93"/>
    <n v="2181.9899999999998"/>
    <s v="MOVIL 6-OyD"/>
    <x v="0"/>
    <x v="3"/>
    <x v="1"/>
    <x v="3"/>
    <x v="22"/>
    <x v="3"/>
  </r>
  <r>
    <n v="9"/>
    <n v="2"/>
    <n v="224"/>
    <n v="1"/>
    <n v="10274"/>
    <x v="465"/>
    <s v="UND"/>
    <n v="4"/>
    <n v="9187.31"/>
    <n v="2296.8200000000002"/>
    <s v="MOVIL 6-OyD"/>
    <x v="0"/>
    <x v="3"/>
    <x v="1"/>
    <x v="3"/>
    <x v="22"/>
    <x v="3"/>
  </r>
  <r>
    <n v="9"/>
    <n v="2"/>
    <n v="224"/>
    <n v="1"/>
    <n v="10284"/>
    <x v="467"/>
    <s v="UND"/>
    <n v="2"/>
    <n v="4823.3599999999997"/>
    <n v="2411.66"/>
    <s v="MOVIL 6-OyD"/>
    <x v="0"/>
    <x v="3"/>
    <x v="1"/>
    <x v="3"/>
    <x v="22"/>
    <x v="3"/>
  </r>
  <r>
    <n v="9"/>
    <n v="2"/>
    <n v="224"/>
    <n v="1"/>
    <n v="10394"/>
    <x v="299"/>
    <s v="UND"/>
    <n v="1"/>
    <n v="393894.22"/>
    <n v="393894.22"/>
    <s v="MOVIL 6-OyD"/>
    <x v="0"/>
    <x v="3"/>
    <x v="1"/>
    <x v="3"/>
    <x v="19"/>
    <x v="3"/>
  </r>
  <r>
    <n v="9"/>
    <n v="2"/>
    <n v="224"/>
    <n v="1"/>
    <n v="10470"/>
    <x v="301"/>
    <s v="UND"/>
    <n v="8"/>
    <n v="63104"/>
    <n v="7888"/>
    <s v="MOVIL 6-OyD"/>
    <x v="0"/>
    <x v="3"/>
    <x v="1"/>
    <x v="3"/>
    <x v="18"/>
    <x v="3"/>
  </r>
  <r>
    <n v="9"/>
    <n v="2"/>
    <n v="224"/>
    <n v="1"/>
    <n v="10540"/>
    <x v="483"/>
    <s v="UND"/>
    <n v="14"/>
    <n v="62637.57"/>
    <n v="4474.1099999999997"/>
    <s v="MOVIL 6-OyD"/>
    <x v="0"/>
    <x v="3"/>
    <x v="1"/>
    <x v="3"/>
    <x v="21"/>
    <x v="3"/>
  </r>
  <r>
    <n v="9"/>
    <n v="2"/>
    <n v="224"/>
    <n v="1"/>
    <n v="10566"/>
    <x v="304"/>
    <s v="UND"/>
    <n v="6"/>
    <n v="442784.54"/>
    <n v="73797.42"/>
    <s v="MOVIL 6-OyD"/>
    <x v="0"/>
    <x v="3"/>
    <x v="1"/>
    <x v="3"/>
    <x v="19"/>
    <x v="3"/>
  </r>
  <r>
    <n v="9"/>
    <n v="2"/>
    <n v="224"/>
    <n v="1"/>
    <n v="10587"/>
    <x v="494"/>
    <s v="UND"/>
    <n v="7"/>
    <n v="16077.62"/>
    <n v="2296.81"/>
    <s v="MOVIL 6-OyD"/>
    <x v="0"/>
    <x v="3"/>
    <x v="1"/>
    <x v="3"/>
    <x v="22"/>
    <x v="3"/>
  </r>
  <r>
    <n v="9"/>
    <n v="2"/>
    <n v="224"/>
    <n v="1"/>
    <n v="10617"/>
    <x v="305"/>
    <s v="ROL"/>
    <n v="0.45"/>
    <n v="30711.89"/>
    <n v="68248.649999999994"/>
    <s v="MOVIL 6-OyD"/>
    <x v="0"/>
    <x v="3"/>
    <x v="1"/>
    <x v="3"/>
    <x v="16"/>
    <x v="3"/>
  </r>
  <r>
    <n v="9"/>
    <n v="2"/>
    <n v="224"/>
    <n v="1"/>
    <n v="10902"/>
    <x v="312"/>
    <s v="UND"/>
    <n v="3"/>
    <n v="35206.160000000003"/>
    <n v="11735.38"/>
    <s v="MOVIL 6-OyD"/>
    <x v="0"/>
    <x v="3"/>
    <x v="1"/>
    <x v="3"/>
    <x v="16"/>
    <x v="3"/>
  </r>
  <r>
    <n v="9"/>
    <n v="2"/>
    <n v="224"/>
    <n v="1"/>
    <n v="10985"/>
    <x v="313"/>
    <s v="UND"/>
    <n v="3"/>
    <n v="46045.19"/>
    <n v="15348.4"/>
    <s v="MOVIL 6-OyD"/>
    <x v="0"/>
    <x v="3"/>
    <x v="1"/>
    <x v="3"/>
    <x v="18"/>
    <x v="3"/>
  </r>
  <r>
    <n v="9"/>
    <n v="2"/>
    <n v="224"/>
    <n v="1"/>
    <n v="11014"/>
    <x v="314"/>
    <s v="UND"/>
    <n v="6"/>
    <n v="668825.9"/>
    <n v="111470.99"/>
    <s v="MOVIL 6-OyD"/>
    <x v="0"/>
    <x v="3"/>
    <x v="1"/>
    <x v="3"/>
    <x v="19"/>
    <x v="3"/>
  </r>
  <r>
    <n v="9"/>
    <n v="2"/>
    <n v="224"/>
    <n v="1"/>
    <n v="11231"/>
    <x v="317"/>
    <s v="UND"/>
    <n v="6"/>
    <n v="104526.55"/>
    <n v="17421.09"/>
    <s v="MOVIL 6-OyD"/>
    <x v="0"/>
    <x v="3"/>
    <x v="1"/>
    <x v="3"/>
    <x v="16"/>
    <x v="3"/>
  </r>
  <r>
    <n v="9"/>
    <n v="2"/>
    <n v="224"/>
    <n v="1"/>
    <n v="11232"/>
    <x v="318"/>
    <s v="UND"/>
    <n v="5"/>
    <n v="67317.98"/>
    <n v="13463.59"/>
    <s v="MOVIL 6-OyD"/>
    <x v="0"/>
    <x v="3"/>
    <x v="1"/>
    <x v="3"/>
    <x v="16"/>
    <x v="3"/>
  </r>
  <r>
    <n v="9"/>
    <n v="2"/>
    <n v="224"/>
    <n v="1"/>
    <n v="11773"/>
    <x v="649"/>
    <s v="UND"/>
    <n v="5"/>
    <n v="30986.84"/>
    <n v="6197.37"/>
    <s v="MOVIL 6-OyD"/>
    <x v="0"/>
    <x v="3"/>
    <x v="1"/>
    <x v="3"/>
    <x v="14"/>
    <x v="3"/>
  </r>
  <r>
    <n v="9"/>
    <n v="2"/>
    <n v="224"/>
    <n v="1"/>
    <n v="12893"/>
    <x v="565"/>
    <s v="UND"/>
    <n v="2"/>
    <n v="280585.96999999997"/>
    <n v="140292.98000000001"/>
    <s v="MOVIL 6-OyD"/>
    <x v="0"/>
    <x v="3"/>
    <x v="1"/>
    <x v="3"/>
    <x v="18"/>
    <x v="3"/>
  </r>
  <r>
    <n v="9"/>
    <n v="2"/>
    <n v="224"/>
    <n v="1"/>
    <n v="12971"/>
    <x v="568"/>
    <s v="UND"/>
    <n v="2"/>
    <n v="18622.54"/>
    <n v="9311.27"/>
    <s v="MOVIL 6-OyD"/>
    <x v="0"/>
    <x v="3"/>
    <x v="1"/>
    <x v="3"/>
    <x v="27"/>
    <x v="3"/>
  </r>
  <r>
    <n v="9"/>
    <n v="2"/>
    <n v="224"/>
    <n v="1"/>
    <n v="12972"/>
    <x v="569"/>
    <s v="UND"/>
    <n v="5"/>
    <n v="66861.820000000007"/>
    <n v="13372.37"/>
    <s v="MOVIL 6-OyD"/>
    <x v="0"/>
    <x v="3"/>
    <x v="1"/>
    <x v="3"/>
    <x v="27"/>
    <x v="3"/>
  </r>
  <r>
    <n v="9"/>
    <n v="2"/>
    <n v="224"/>
    <n v="1"/>
    <n v="13151"/>
    <x v="573"/>
    <s v="UND"/>
    <n v="2"/>
    <n v="16281.66"/>
    <n v="8140.83"/>
    <s v="MOVIL 6-OyD"/>
    <x v="0"/>
    <x v="3"/>
    <x v="1"/>
    <x v="3"/>
    <x v="0"/>
    <x v="3"/>
  </r>
  <r>
    <n v="9"/>
    <n v="2"/>
    <n v="224"/>
    <n v="1"/>
    <n v="13152"/>
    <x v="574"/>
    <s v="UND"/>
    <n v="1"/>
    <n v="7189.68"/>
    <n v="7189.68"/>
    <s v="MOVIL 6-OyD"/>
    <x v="0"/>
    <x v="3"/>
    <x v="1"/>
    <x v="3"/>
    <x v="0"/>
    <x v="3"/>
  </r>
  <r>
    <n v="9"/>
    <n v="2"/>
    <n v="225"/>
    <n v="1"/>
    <n v="9633"/>
    <x v="377"/>
    <s v="UND"/>
    <n v="2"/>
    <n v="9133.41"/>
    <n v="4566.71"/>
    <s v="MOVIL 7-OyD"/>
    <x v="0"/>
    <x v="3"/>
    <x v="1"/>
    <x v="3"/>
    <x v="17"/>
    <x v="3"/>
  </r>
  <r>
    <n v="9"/>
    <n v="2"/>
    <n v="225"/>
    <n v="1"/>
    <n v="9635"/>
    <x v="257"/>
    <s v="UND"/>
    <n v="1"/>
    <n v="57970.33"/>
    <n v="57970.33"/>
    <s v="MOVIL 7-OyD"/>
    <x v="0"/>
    <x v="3"/>
    <x v="1"/>
    <x v="3"/>
    <x v="17"/>
    <x v="3"/>
  </r>
  <r>
    <n v="9"/>
    <n v="2"/>
    <n v="225"/>
    <n v="1"/>
    <n v="9722"/>
    <x v="399"/>
    <s v="UND"/>
    <n v="1"/>
    <n v="7336.56"/>
    <n v="7336.56"/>
    <s v="MOVIL 7-OyD"/>
    <x v="0"/>
    <x v="3"/>
    <x v="1"/>
    <x v="3"/>
    <x v="16"/>
    <x v="3"/>
  </r>
  <r>
    <n v="9"/>
    <n v="2"/>
    <n v="225"/>
    <n v="1"/>
    <n v="9723"/>
    <x v="400"/>
    <s v="UND"/>
    <n v="3"/>
    <n v="11383.82"/>
    <n v="3794.61"/>
    <s v="MOVIL 7-OyD"/>
    <x v="0"/>
    <x v="3"/>
    <x v="1"/>
    <x v="3"/>
    <x v="16"/>
    <x v="3"/>
  </r>
  <r>
    <n v="9"/>
    <n v="2"/>
    <n v="225"/>
    <n v="1"/>
    <n v="9732"/>
    <x v="403"/>
    <s v="UND"/>
    <n v="1"/>
    <n v="537.64"/>
    <n v="537.65"/>
    <s v="MOVIL 7-OyD"/>
    <x v="0"/>
    <x v="3"/>
    <x v="1"/>
    <x v="3"/>
    <x v="16"/>
    <x v="3"/>
  </r>
  <r>
    <n v="9"/>
    <n v="2"/>
    <n v="225"/>
    <n v="1"/>
    <n v="9757"/>
    <x v="411"/>
    <s v="UND"/>
    <n v="5"/>
    <n v="6239.66"/>
    <n v="1247.94"/>
    <s v="MOVIL 7-OyD"/>
    <x v="0"/>
    <x v="3"/>
    <x v="1"/>
    <x v="3"/>
    <x v="33"/>
    <x v="3"/>
  </r>
  <r>
    <n v="9"/>
    <n v="2"/>
    <n v="225"/>
    <n v="1"/>
    <n v="9817"/>
    <x v="418"/>
    <s v="MTS"/>
    <n v="60"/>
    <n v="75586.8"/>
    <n v="1259.78"/>
    <s v="MOVIL 7-OyD"/>
    <x v="0"/>
    <x v="3"/>
    <x v="1"/>
    <x v="3"/>
    <x v="14"/>
    <x v="3"/>
  </r>
  <r>
    <n v="9"/>
    <n v="2"/>
    <n v="225"/>
    <n v="1"/>
    <n v="9835"/>
    <x v="424"/>
    <s v="MTS"/>
    <n v="5.49"/>
    <n v="175918.47"/>
    <n v="32043.439999999999"/>
    <s v="MOVIL 7-OyD"/>
    <x v="0"/>
    <x v="3"/>
    <x v="1"/>
    <x v="3"/>
    <x v="14"/>
    <x v="3"/>
  </r>
  <r>
    <n v="9"/>
    <n v="2"/>
    <n v="225"/>
    <n v="1"/>
    <n v="10066"/>
    <x v="291"/>
    <s v="UND"/>
    <n v="6"/>
    <n v="105910.39999999999"/>
    <n v="17651.740000000002"/>
    <s v="MOVIL 7-OyD"/>
    <x v="0"/>
    <x v="3"/>
    <x v="1"/>
    <x v="3"/>
    <x v="21"/>
    <x v="3"/>
  </r>
  <r>
    <n v="9"/>
    <n v="2"/>
    <n v="225"/>
    <n v="1"/>
    <n v="10207"/>
    <x v="448"/>
    <s v="UND"/>
    <n v="1"/>
    <n v="25504.720000000001"/>
    <n v="25504.720000000001"/>
    <s v="MOVIL 7-OyD"/>
    <x v="0"/>
    <x v="3"/>
    <x v="1"/>
    <x v="3"/>
    <x v="27"/>
    <x v="3"/>
  </r>
  <r>
    <n v="9"/>
    <n v="2"/>
    <n v="225"/>
    <n v="1"/>
    <n v="10208"/>
    <x v="449"/>
    <s v="UND"/>
    <n v="1"/>
    <n v="11997.88"/>
    <n v="11997.88"/>
    <s v="MOVIL 7-OyD"/>
    <x v="0"/>
    <x v="3"/>
    <x v="1"/>
    <x v="3"/>
    <x v="27"/>
    <x v="3"/>
  </r>
  <r>
    <n v="9"/>
    <n v="2"/>
    <n v="225"/>
    <n v="1"/>
    <n v="10213"/>
    <x v="296"/>
    <s v="UND"/>
    <n v="4"/>
    <n v="46284"/>
    <n v="11571"/>
    <s v="MOVIL 7-OyD"/>
    <x v="0"/>
    <x v="3"/>
    <x v="1"/>
    <x v="3"/>
    <x v="21"/>
    <x v="3"/>
  </r>
  <r>
    <n v="9"/>
    <n v="2"/>
    <n v="225"/>
    <n v="1"/>
    <n v="10248"/>
    <x v="297"/>
    <s v="UND"/>
    <n v="20"/>
    <n v="39501.800000000003"/>
    <n v="1975.09"/>
    <s v="MOVIL 7-OyD"/>
    <x v="0"/>
    <x v="3"/>
    <x v="1"/>
    <x v="3"/>
    <x v="22"/>
    <x v="3"/>
  </r>
  <r>
    <n v="9"/>
    <n v="2"/>
    <n v="225"/>
    <n v="1"/>
    <n v="10253"/>
    <x v="459"/>
    <s v="UND"/>
    <n v="16"/>
    <n v="32769.360000000001"/>
    <n v="2048.08"/>
    <s v="MOVIL 7-OyD"/>
    <x v="0"/>
    <x v="3"/>
    <x v="1"/>
    <x v="3"/>
    <x v="22"/>
    <x v="3"/>
  </r>
  <r>
    <n v="9"/>
    <n v="2"/>
    <n v="225"/>
    <n v="1"/>
    <n v="10259"/>
    <x v="461"/>
    <s v="UND"/>
    <n v="7"/>
    <n v="13585.74"/>
    <n v="1940.82"/>
    <s v="MOVIL 7-OyD"/>
    <x v="0"/>
    <x v="3"/>
    <x v="1"/>
    <x v="3"/>
    <x v="22"/>
    <x v="3"/>
  </r>
  <r>
    <n v="9"/>
    <n v="2"/>
    <n v="225"/>
    <n v="1"/>
    <n v="10264"/>
    <x v="462"/>
    <s v="UND"/>
    <n v="14"/>
    <n v="31133.79"/>
    <n v="2223.84"/>
    <s v="MOVIL 7-OyD"/>
    <x v="0"/>
    <x v="3"/>
    <x v="1"/>
    <x v="3"/>
    <x v="22"/>
    <x v="3"/>
  </r>
  <r>
    <n v="9"/>
    <n v="2"/>
    <n v="225"/>
    <n v="1"/>
    <n v="10269"/>
    <x v="464"/>
    <s v="UND"/>
    <n v="13"/>
    <n v="25230.66"/>
    <n v="1940.82"/>
    <s v="MOVIL 7-OyD"/>
    <x v="0"/>
    <x v="3"/>
    <x v="1"/>
    <x v="3"/>
    <x v="22"/>
    <x v="3"/>
  </r>
  <r>
    <n v="9"/>
    <n v="2"/>
    <n v="225"/>
    <n v="1"/>
    <n v="10274"/>
    <x v="465"/>
    <s v="UND"/>
    <n v="15"/>
    <n v="35003.300000000003"/>
    <n v="2333.56"/>
    <s v="MOVIL 7-OyD"/>
    <x v="0"/>
    <x v="3"/>
    <x v="1"/>
    <x v="3"/>
    <x v="22"/>
    <x v="3"/>
  </r>
  <r>
    <n v="9"/>
    <n v="2"/>
    <n v="225"/>
    <n v="1"/>
    <n v="10279"/>
    <x v="466"/>
    <s v="UND"/>
    <n v="7"/>
    <n v="14106.54"/>
    <n v="2015.22"/>
    <s v="MOVIL 7-OyD"/>
    <x v="0"/>
    <x v="3"/>
    <x v="1"/>
    <x v="3"/>
    <x v="22"/>
    <x v="3"/>
  </r>
  <r>
    <n v="9"/>
    <n v="2"/>
    <n v="225"/>
    <n v="1"/>
    <n v="10284"/>
    <x v="467"/>
    <s v="UND"/>
    <n v="11"/>
    <n v="26527.27"/>
    <n v="2411.58"/>
    <s v="MOVIL 7-OyD"/>
    <x v="0"/>
    <x v="3"/>
    <x v="1"/>
    <x v="3"/>
    <x v="22"/>
    <x v="3"/>
  </r>
  <r>
    <n v="9"/>
    <n v="2"/>
    <n v="225"/>
    <n v="1"/>
    <n v="10289"/>
    <x v="468"/>
    <s v="UND"/>
    <n v="21"/>
    <n v="41660.01"/>
    <n v="1983.81"/>
    <s v="MOVIL 7-OyD"/>
    <x v="0"/>
    <x v="3"/>
    <x v="1"/>
    <x v="3"/>
    <x v="22"/>
    <x v="3"/>
  </r>
  <r>
    <n v="9"/>
    <n v="2"/>
    <n v="225"/>
    <n v="1"/>
    <n v="10298"/>
    <x v="469"/>
    <s v="UND"/>
    <n v="16"/>
    <n v="31053.11"/>
    <n v="1940.81"/>
    <s v="MOVIL 7-OyD"/>
    <x v="0"/>
    <x v="3"/>
    <x v="1"/>
    <x v="3"/>
    <x v="22"/>
    <x v="3"/>
  </r>
  <r>
    <n v="9"/>
    <n v="2"/>
    <n v="225"/>
    <n v="1"/>
    <n v="10303"/>
    <x v="470"/>
    <s v="UND"/>
    <n v="15"/>
    <n v="86125.58"/>
    <n v="5741.71"/>
    <s v="MOVIL 7-OyD"/>
    <x v="0"/>
    <x v="3"/>
    <x v="1"/>
    <x v="3"/>
    <x v="22"/>
    <x v="3"/>
  </r>
  <r>
    <n v="9"/>
    <n v="2"/>
    <n v="225"/>
    <n v="1"/>
    <n v="10308"/>
    <x v="471"/>
    <s v="UND"/>
    <n v="15"/>
    <n v="29112.36"/>
    <n v="1940.82"/>
    <s v="MOVIL 7-OyD"/>
    <x v="0"/>
    <x v="3"/>
    <x v="1"/>
    <x v="3"/>
    <x v="22"/>
    <x v="3"/>
  </r>
  <r>
    <n v="9"/>
    <n v="2"/>
    <n v="225"/>
    <n v="1"/>
    <n v="10323"/>
    <x v="472"/>
    <s v="UND"/>
    <n v="21"/>
    <n v="160473.04999999999"/>
    <n v="7641.57"/>
    <s v="MOVIL 7-OyD"/>
    <x v="0"/>
    <x v="3"/>
    <x v="1"/>
    <x v="3"/>
    <x v="22"/>
    <x v="3"/>
  </r>
  <r>
    <n v="9"/>
    <n v="2"/>
    <n v="225"/>
    <n v="1"/>
    <n v="10571"/>
    <x v="488"/>
    <s v="UND"/>
    <n v="13"/>
    <n v="27684.799999999999"/>
    <n v="2129.6"/>
    <s v="MOVIL 7-OyD"/>
    <x v="0"/>
    <x v="3"/>
    <x v="1"/>
    <x v="3"/>
    <x v="22"/>
    <x v="3"/>
  </r>
  <r>
    <n v="9"/>
    <n v="2"/>
    <n v="225"/>
    <n v="1"/>
    <n v="10576"/>
    <x v="490"/>
    <s v="UND"/>
    <n v="26"/>
    <n v="53700.37"/>
    <n v="2065.4"/>
    <s v="MOVIL 7-OyD"/>
    <x v="0"/>
    <x v="3"/>
    <x v="1"/>
    <x v="3"/>
    <x v="22"/>
    <x v="3"/>
  </r>
  <r>
    <n v="9"/>
    <n v="2"/>
    <n v="225"/>
    <n v="1"/>
    <n v="10607"/>
    <x v="500"/>
    <s v="UND"/>
    <n v="18"/>
    <n v="36038.79"/>
    <n v="2002.16"/>
    <s v="MOVIL 7-OyD"/>
    <x v="0"/>
    <x v="3"/>
    <x v="1"/>
    <x v="3"/>
    <x v="22"/>
    <x v="3"/>
  </r>
  <r>
    <n v="9"/>
    <n v="2"/>
    <n v="225"/>
    <n v="1"/>
    <n v="10617"/>
    <x v="305"/>
    <s v="ROL"/>
    <n v="0.25"/>
    <n v="17276.03"/>
    <n v="69104.13"/>
    <s v="MOVIL 7-OyD"/>
    <x v="0"/>
    <x v="3"/>
    <x v="1"/>
    <x v="3"/>
    <x v="16"/>
    <x v="3"/>
  </r>
  <r>
    <n v="9"/>
    <n v="2"/>
    <n v="226"/>
    <n v="1"/>
    <n v="9637"/>
    <x v="258"/>
    <s v="UND"/>
    <n v="1"/>
    <n v="19136.02"/>
    <n v="19136.02"/>
    <s v="MOVIL 8-OyD-A"/>
    <x v="0"/>
    <x v="3"/>
    <x v="1"/>
    <x v="3"/>
    <x v="17"/>
    <x v="3"/>
  </r>
  <r>
    <n v="9"/>
    <n v="2"/>
    <n v="226"/>
    <n v="1"/>
    <n v="9651"/>
    <x v="262"/>
    <s v="UND"/>
    <n v="5"/>
    <n v="2610"/>
    <n v="522"/>
    <s v="MOVIL 8-OyD-A"/>
    <x v="0"/>
    <x v="3"/>
    <x v="1"/>
    <x v="3"/>
    <x v="16"/>
    <x v="3"/>
  </r>
  <r>
    <n v="9"/>
    <n v="2"/>
    <n v="226"/>
    <n v="1"/>
    <n v="9724"/>
    <x v="270"/>
    <s v="UND"/>
    <n v="2"/>
    <n v="24360"/>
    <n v="12180"/>
    <s v="MOVIL 8-OyD-A"/>
    <x v="0"/>
    <x v="3"/>
    <x v="1"/>
    <x v="3"/>
    <x v="16"/>
    <x v="3"/>
  </r>
  <r>
    <n v="9"/>
    <n v="2"/>
    <n v="226"/>
    <n v="1"/>
    <n v="9732"/>
    <x v="403"/>
    <s v="UND"/>
    <n v="1"/>
    <n v="556.91"/>
    <n v="556.91"/>
    <s v="MOVIL 8-OyD-A"/>
    <x v="0"/>
    <x v="3"/>
    <x v="1"/>
    <x v="3"/>
    <x v="16"/>
    <x v="3"/>
  </r>
  <r>
    <n v="9"/>
    <n v="2"/>
    <n v="226"/>
    <n v="1"/>
    <n v="9757"/>
    <x v="411"/>
    <s v="UND"/>
    <n v="10"/>
    <n v="12478.6"/>
    <n v="1247.8599999999999"/>
    <s v="MOVIL 8-OyD-A"/>
    <x v="0"/>
    <x v="3"/>
    <x v="1"/>
    <x v="3"/>
    <x v="33"/>
    <x v="3"/>
  </r>
  <r>
    <n v="9"/>
    <n v="2"/>
    <n v="226"/>
    <n v="1"/>
    <n v="9763"/>
    <x v="412"/>
    <s v="UND"/>
    <n v="11"/>
    <n v="29062.57"/>
    <n v="2642.05"/>
    <s v="MOVIL 8-OyD-A"/>
    <x v="0"/>
    <x v="3"/>
    <x v="1"/>
    <x v="3"/>
    <x v="33"/>
    <x v="3"/>
  </r>
  <r>
    <n v="9"/>
    <n v="2"/>
    <n v="226"/>
    <n v="1"/>
    <n v="10066"/>
    <x v="291"/>
    <s v="UND"/>
    <n v="8"/>
    <n v="134882.16"/>
    <n v="16860.27"/>
    <s v="MOVIL 8-OyD-A"/>
    <x v="0"/>
    <x v="3"/>
    <x v="1"/>
    <x v="3"/>
    <x v="21"/>
    <x v="3"/>
  </r>
  <r>
    <n v="9"/>
    <n v="2"/>
    <n v="226"/>
    <n v="1"/>
    <n v="10078"/>
    <x v="441"/>
    <s v="UND"/>
    <n v="1"/>
    <n v="1767.15"/>
    <n v="1767.15"/>
    <s v="MOVIL 8-OyD-A"/>
    <x v="0"/>
    <x v="3"/>
    <x v="1"/>
    <x v="3"/>
    <x v="33"/>
    <x v="3"/>
  </r>
  <r>
    <n v="9"/>
    <n v="2"/>
    <n v="226"/>
    <n v="1"/>
    <n v="10207"/>
    <x v="448"/>
    <s v="UND"/>
    <n v="1"/>
    <n v="25504.71"/>
    <n v="25504.720000000001"/>
    <s v="MOVIL 8-OyD-A"/>
    <x v="0"/>
    <x v="3"/>
    <x v="1"/>
    <x v="3"/>
    <x v="27"/>
    <x v="3"/>
  </r>
  <r>
    <n v="9"/>
    <n v="2"/>
    <n v="226"/>
    <n v="1"/>
    <n v="10208"/>
    <x v="449"/>
    <s v="UND"/>
    <n v="1"/>
    <n v="11997.88"/>
    <n v="11997.88"/>
    <s v="MOVIL 8-OyD-A"/>
    <x v="0"/>
    <x v="3"/>
    <x v="1"/>
    <x v="3"/>
    <x v="27"/>
    <x v="3"/>
  </r>
  <r>
    <n v="9"/>
    <n v="2"/>
    <n v="226"/>
    <n v="1"/>
    <n v="10235"/>
    <x v="458"/>
    <s v="UND"/>
    <n v="3"/>
    <n v="9517.58"/>
    <n v="3172.53"/>
    <s v="MOVIL 8-OyD-A"/>
    <x v="0"/>
    <x v="3"/>
    <x v="1"/>
    <x v="3"/>
    <x v="33"/>
    <x v="3"/>
  </r>
  <r>
    <n v="9"/>
    <n v="2"/>
    <n v="226"/>
    <n v="1"/>
    <n v="10248"/>
    <x v="297"/>
    <s v="UND"/>
    <n v="2"/>
    <n v="4181.3999999999996"/>
    <n v="2090.71"/>
    <s v="MOVIL 8-OyD-A"/>
    <x v="0"/>
    <x v="3"/>
    <x v="1"/>
    <x v="3"/>
    <x v="22"/>
    <x v="3"/>
  </r>
  <r>
    <n v="9"/>
    <n v="2"/>
    <n v="226"/>
    <n v="1"/>
    <n v="10253"/>
    <x v="459"/>
    <s v="UND"/>
    <n v="5"/>
    <n v="10048.6"/>
    <n v="2009.72"/>
    <s v="MOVIL 8-OyD-A"/>
    <x v="0"/>
    <x v="3"/>
    <x v="1"/>
    <x v="3"/>
    <x v="22"/>
    <x v="3"/>
  </r>
  <r>
    <n v="9"/>
    <n v="2"/>
    <n v="226"/>
    <n v="1"/>
    <n v="10259"/>
    <x v="461"/>
    <s v="UND"/>
    <n v="3"/>
    <n v="5966.93"/>
    <n v="1988.95"/>
    <s v="MOVIL 8-OyD-A"/>
    <x v="0"/>
    <x v="3"/>
    <x v="1"/>
    <x v="3"/>
    <x v="22"/>
    <x v="3"/>
  </r>
  <r>
    <n v="9"/>
    <n v="2"/>
    <n v="226"/>
    <n v="1"/>
    <n v="10264"/>
    <x v="462"/>
    <s v="UND"/>
    <n v="8"/>
    <n v="17455.68"/>
    <n v="2181.96"/>
    <s v="MOVIL 8-OyD-A"/>
    <x v="0"/>
    <x v="3"/>
    <x v="1"/>
    <x v="3"/>
    <x v="22"/>
    <x v="3"/>
  </r>
  <r>
    <n v="9"/>
    <n v="2"/>
    <n v="226"/>
    <n v="1"/>
    <n v="10269"/>
    <x v="464"/>
    <s v="UND"/>
    <n v="15"/>
    <n v="29112.240000000002"/>
    <n v="1940.82"/>
    <s v="MOVIL 8-OyD-A"/>
    <x v="0"/>
    <x v="3"/>
    <x v="1"/>
    <x v="3"/>
    <x v="22"/>
    <x v="3"/>
  </r>
  <r>
    <n v="9"/>
    <n v="2"/>
    <n v="226"/>
    <n v="1"/>
    <n v="10274"/>
    <x v="465"/>
    <s v="UND"/>
    <n v="15"/>
    <n v="34452.07"/>
    <n v="2296.8000000000002"/>
    <s v="MOVIL 8-OyD-A"/>
    <x v="0"/>
    <x v="3"/>
    <x v="1"/>
    <x v="3"/>
    <x v="22"/>
    <x v="3"/>
  </r>
  <r>
    <n v="9"/>
    <n v="2"/>
    <n v="226"/>
    <n v="1"/>
    <n v="10284"/>
    <x v="467"/>
    <s v="UND"/>
    <n v="14"/>
    <n v="33763.01"/>
    <n v="2411.65"/>
    <s v="MOVIL 8-OyD-A"/>
    <x v="0"/>
    <x v="3"/>
    <x v="1"/>
    <x v="3"/>
    <x v="22"/>
    <x v="3"/>
  </r>
  <r>
    <n v="9"/>
    <n v="2"/>
    <n v="226"/>
    <n v="1"/>
    <n v="10289"/>
    <x v="468"/>
    <s v="UND"/>
    <n v="1"/>
    <n v="1991.32"/>
    <n v="1991.31"/>
    <s v="MOVIL 8-OyD-A"/>
    <x v="0"/>
    <x v="3"/>
    <x v="1"/>
    <x v="3"/>
    <x v="22"/>
    <x v="3"/>
  </r>
  <r>
    <n v="9"/>
    <n v="2"/>
    <n v="226"/>
    <n v="1"/>
    <n v="10298"/>
    <x v="469"/>
    <s v="UND"/>
    <n v="7"/>
    <n v="13585.67"/>
    <n v="1940.8"/>
    <s v="MOVIL 8-OyD-A"/>
    <x v="0"/>
    <x v="3"/>
    <x v="1"/>
    <x v="3"/>
    <x v="22"/>
    <x v="3"/>
  </r>
  <r>
    <n v="9"/>
    <n v="2"/>
    <n v="226"/>
    <n v="1"/>
    <n v="10303"/>
    <x v="470"/>
    <s v="UND"/>
    <n v="17"/>
    <n v="116420.42"/>
    <n v="6848.26"/>
    <s v="MOVIL 8-OyD-A"/>
    <x v="0"/>
    <x v="3"/>
    <x v="1"/>
    <x v="3"/>
    <x v="22"/>
    <x v="3"/>
  </r>
  <r>
    <n v="9"/>
    <n v="2"/>
    <n v="226"/>
    <n v="1"/>
    <n v="10308"/>
    <x v="471"/>
    <s v="UND"/>
    <n v="3"/>
    <n v="5822.41"/>
    <n v="1940.83"/>
    <s v="MOVIL 8-OyD-A"/>
    <x v="0"/>
    <x v="3"/>
    <x v="1"/>
    <x v="3"/>
    <x v="22"/>
    <x v="3"/>
  </r>
  <r>
    <n v="9"/>
    <n v="2"/>
    <n v="226"/>
    <n v="1"/>
    <n v="10323"/>
    <x v="472"/>
    <s v="UND"/>
    <n v="12"/>
    <n v="92331.36"/>
    <n v="7694.28"/>
    <s v="MOVIL 8-OyD-A"/>
    <x v="0"/>
    <x v="3"/>
    <x v="1"/>
    <x v="3"/>
    <x v="22"/>
    <x v="3"/>
  </r>
  <r>
    <n v="9"/>
    <n v="2"/>
    <n v="226"/>
    <n v="1"/>
    <n v="10566"/>
    <x v="304"/>
    <s v="UND"/>
    <n v="1"/>
    <n v="67280"/>
    <n v="67280"/>
    <s v="MOVIL 8-OyD-A"/>
    <x v="0"/>
    <x v="3"/>
    <x v="1"/>
    <x v="3"/>
    <x v="19"/>
    <x v="3"/>
  </r>
  <r>
    <n v="9"/>
    <n v="2"/>
    <n v="226"/>
    <n v="1"/>
    <n v="10571"/>
    <x v="488"/>
    <s v="UND"/>
    <n v="9"/>
    <n v="18085.400000000001"/>
    <n v="2009.48"/>
    <s v="MOVIL 8-OyD-A"/>
    <x v="0"/>
    <x v="3"/>
    <x v="1"/>
    <x v="3"/>
    <x v="22"/>
    <x v="3"/>
  </r>
  <r>
    <n v="9"/>
    <n v="2"/>
    <n v="226"/>
    <n v="1"/>
    <n v="10576"/>
    <x v="490"/>
    <s v="UND"/>
    <n v="27"/>
    <n v="55875.94"/>
    <n v="2069.48"/>
    <s v="MOVIL 8-OyD-A"/>
    <x v="0"/>
    <x v="3"/>
    <x v="1"/>
    <x v="3"/>
    <x v="22"/>
    <x v="3"/>
  </r>
  <r>
    <n v="9"/>
    <n v="2"/>
    <n v="226"/>
    <n v="1"/>
    <n v="10587"/>
    <x v="494"/>
    <s v="UND"/>
    <n v="11"/>
    <n v="25830.65"/>
    <n v="2348.2399999999998"/>
    <s v="MOVIL 8-OyD-A"/>
    <x v="0"/>
    <x v="3"/>
    <x v="1"/>
    <x v="3"/>
    <x v="22"/>
    <x v="3"/>
  </r>
  <r>
    <n v="9"/>
    <n v="2"/>
    <n v="226"/>
    <n v="1"/>
    <n v="10607"/>
    <x v="500"/>
    <s v="UND"/>
    <n v="18"/>
    <n v="34934.730000000003"/>
    <n v="1940.81"/>
    <s v="MOVIL 8-OyD-A"/>
    <x v="0"/>
    <x v="3"/>
    <x v="1"/>
    <x v="3"/>
    <x v="22"/>
    <x v="3"/>
  </r>
  <r>
    <n v="9"/>
    <n v="2"/>
    <n v="226"/>
    <n v="1"/>
    <n v="11014"/>
    <x v="314"/>
    <s v="UND"/>
    <n v="1"/>
    <n v="99031.26"/>
    <n v="99031.26"/>
    <s v="MOVIL 8-OyD-A"/>
    <x v="0"/>
    <x v="3"/>
    <x v="1"/>
    <x v="3"/>
    <x v="19"/>
    <x v="3"/>
  </r>
  <r>
    <n v="9"/>
    <n v="2"/>
    <n v="226"/>
    <n v="1"/>
    <n v="11232"/>
    <x v="318"/>
    <s v="UND"/>
    <n v="1"/>
    <n v="13366.37"/>
    <n v="13366.37"/>
    <s v="MOVIL 8-OyD-A"/>
    <x v="0"/>
    <x v="3"/>
    <x v="1"/>
    <x v="3"/>
    <x v="16"/>
    <x v="3"/>
  </r>
  <r>
    <n v="9"/>
    <n v="2"/>
    <n v="227"/>
    <n v="1"/>
    <n v="9632"/>
    <x v="256"/>
    <s v="UND"/>
    <n v="3"/>
    <n v="10451.25"/>
    <n v="3483.75"/>
    <s v="MOVIL 9-OyD"/>
    <x v="0"/>
    <x v="3"/>
    <x v="1"/>
    <x v="3"/>
    <x v="16"/>
    <x v="3"/>
  </r>
  <r>
    <n v="9"/>
    <n v="2"/>
    <n v="227"/>
    <n v="1"/>
    <n v="9634"/>
    <x v="633"/>
    <s v="UND"/>
    <n v="5"/>
    <n v="20461.45"/>
    <n v="4092.29"/>
    <s v="MOVIL 9-OyD"/>
    <x v="0"/>
    <x v="3"/>
    <x v="1"/>
    <x v="3"/>
    <x v="17"/>
    <x v="3"/>
  </r>
  <r>
    <n v="9"/>
    <n v="2"/>
    <n v="227"/>
    <n v="1"/>
    <n v="9635"/>
    <x v="257"/>
    <s v="UND"/>
    <n v="6"/>
    <n v="188306.4"/>
    <n v="31384.400000000001"/>
    <s v="MOVIL 9-OyD"/>
    <x v="0"/>
    <x v="3"/>
    <x v="1"/>
    <x v="3"/>
    <x v="17"/>
    <x v="3"/>
  </r>
  <r>
    <n v="9"/>
    <n v="2"/>
    <n v="227"/>
    <n v="1"/>
    <n v="9644"/>
    <x v="260"/>
    <s v="UND"/>
    <n v="5"/>
    <n v="8990.1"/>
    <n v="1798.02"/>
    <s v="MOVIL 9-OyD"/>
    <x v="0"/>
    <x v="3"/>
    <x v="1"/>
    <x v="3"/>
    <x v="16"/>
    <x v="3"/>
  </r>
  <r>
    <n v="9"/>
    <n v="2"/>
    <n v="227"/>
    <n v="1"/>
    <n v="9657"/>
    <x v="264"/>
    <s v="UND"/>
    <n v="2"/>
    <n v="4228.0600000000004"/>
    <n v="2114.0300000000002"/>
    <s v="MOVIL 9-OyD"/>
    <x v="0"/>
    <x v="3"/>
    <x v="1"/>
    <x v="3"/>
    <x v="16"/>
    <x v="3"/>
  </r>
  <r>
    <n v="9"/>
    <n v="2"/>
    <n v="227"/>
    <n v="1"/>
    <n v="9682"/>
    <x v="389"/>
    <s v="UND"/>
    <n v="2"/>
    <n v="156066.42000000001"/>
    <n v="78033.210000000006"/>
    <s v="MOVIL 9-OyD"/>
    <x v="0"/>
    <x v="3"/>
    <x v="1"/>
    <x v="3"/>
    <x v="18"/>
    <x v="3"/>
  </r>
  <r>
    <n v="9"/>
    <n v="2"/>
    <n v="227"/>
    <n v="1"/>
    <n v="9692"/>
    <x v="268"/>
    <s v="UND"/>
    <n v="5"/>
    <n v="2999.7"/>
    <n v="599.94000000000005"/>
    <s v="MOVIL 9-OyD"/>
    <x v="0"/>
    <x v="3"/>
    <x v="1"/>
    <x v="3"/>
    <x v="18"/>
    <x v="3"/>
  </r>
  <r>
    <n v="9"/>
    <n v="2"/>
    <n v="227"/>
    <n v="1"/>
    <n v="9733"/>
    <x v="271"/>
    <s v="UND"/>
    <n v="20"/>
    <n v="113789.6"/>
    <n v="5689.48"/>
    <s v="MOVIL 9-OyD"/>
    <x v="0"/>
    <x v="3"/>
    <x v="1"/>
    <x v="3"/>
    <x v="16"/>
    <x v="3"/>
  </r>
  <r>
    <n v="9"/>
    <n v="2"/>
    <n v="227"/>
    <n v="1"/>
    <n v="9789"/>
    <x v="276"/>
    <s v="UND"/>
    <n v="6"/>
    <n v="27341.46"/>
    <n v="4556.91"/>
    <s v="MOVIL 9-OyD"/>
    <x v="0"/>
    <x v="3"/>
    <x v="1"/>
    <x v="3"/>
    <x v="16"/>
    <x v="3"/>
  </r>
  <r>
    <n v="9"/>
    <n v="2"/>
    <n v="227"/>
    <n v="1"/>
    <n v="9800"/>
    <x v="277"/>
    <s v="UND"/>
    <n v="6"/>
    <n v="83650.86"/>
    <n v="13941.81"/>
    <s v="MOVIL 9-OyD"/>
    <x v="0"/>
    <x v="3"/>
    <x v="1"/>
    <x v="3"/>
    <x v="18"/>
    <x v="3"/>
  </r>
  <r>
    <n v="9"/>
    <n v="2"/>
    <n v="227"/>
    <n v="1"/>
    <n v="9815"/>
    <x v="417"/>
    <s v="MTS"/>
    <n v="80"/>
    <n v="181556"/>
    <n v="2269.4499999999998"/>
    <s v="MOVIL 9-OyD"/>
    <x v="0"/>
    <x v="3"/>
    <x v="1"/>
    <x v="3"/>
    <x v="14"/>
    <x v="3"/>
  </r>
  <r>
    <n v="9"/>
    <n v="2"/>
    <n v="227"/>
    <n v="1"/>
    <n v="10634"/>
    <x v="308"/>
    <s v="UND"/>
    <n v="6"/>
    <n v="58272.6"/>
    <n v="9712.1"/>
    <s v="MOVIL 9-OyD"/>
    <x v="0"/>
    <x v="3"/>
    <x v="1"/>
    <x v="3"/>
    <x v="23"/>
    <x v="3"/>
  </r>
  <r>
    <n v="9"/>
    <n v="2"/>
    <n v="227"/>
    <n v="1"/>
    <n v="10790"/>
    <x v="510"/>
    <s v="UND"/>
    <n v="48"/>
    <n v="229518.83"/>
    <n v="4781.6400000000003"/>
    <s v="MOVIL 9-OyD"/>
    <x v="0"/>
    <x v="3"/>
    <x v="1"/>
    <x v="3"/>
    <x v="14"/>
    <x v="3"/>
  </r>
  <r>
    <n v="9"/>
    <n v="2"/>
    <n v="227"/>
    <n v="1"/>
    <n v="11232"/>
    <x v="318"/>
    <s v="UND"/>
    <n v="6"/>
    <n v="81157.08"/>
    <n v="13526.18"/>
    <s v="MOVIL 9-OyD"/>
    <x v="0"/>
    <x v="3"/>
    <x v="1"/>
    <x v="3"/>
    <x v="16"/>
    <x v="3"/>
  </r>
  <r>
    <n v="9"/>
    <n v="2"/>
    <n v="227"/>
    <n v="1"/>
    <n v="13914"/>
    <x v="586"/>
    <s v="UND"/>
    <n v="2"/>
    <n v="1406726.1"/>
    <n v="703363.05"/>
    <s v="MOVIL 9-OyD"/>
    <x v="0"/>
    <x v="3"/>
    <x v="1"/>
    <x v="3"/>
    <x v="23"/>
    <x v="3"/>
  </r>
  <r>
    <n v="9"/>
    <n v="2"/>
    <n v="229"/>
    <n v="1"/>
    <n v="9627"/>
    <x v="373"/>
    <s v="UND"/>
    <n v="6"/>
    <n v="9916.89"/>
    <n v="1652.81"/>
    <s v="MOVIL 11-OyD"/>
    <x v="0"/>
    <x v="3"/>
    <x v="1"/>
    <x v="3"/>
    <x v="17"/>
    <x v="3"/>
  </r>
  <r>
    <n v="9"/>
    <n v="2"/>
    <n v="229"/>
    <n v="1"/>
    <n v="9632"/>
    <x v="256"/>
    <s v="UND"/>
    <n v="8"/>
    <n v="27916.560000000001"/>
    <n v="3489.57"/>
    <s v="MOVIL 11-OyD"/>
    <x v="0"/>
    <x v="3"/>
    <x v="1"/>
    <x v="3"/>
    <x v="16"/>
    <x v="3"/>
  </r>
  <r>
    <n v="9"/>
    <n v="2"/>
    <n v="229"/>
    <n v="1"/>
    <n v="9633"/>
    <x v="377"/>
    <s v="UND"/>
    <n v="2"/>
    <n v="7834.94"/>
    <n v="3917.47"/>
    <s v="MOVIL 11-OyD"/>
    <x v="0"/>
    <x v="3"/>
    <x v="1"/>
    <x v="3"/>
    <x v="17"/>
    <x v="3"/>
  </r>
  <r>
    <n v="9"/>
    <n v="2"/>
    <n v="229"/>
    <n v="1"/>
    <n v="9635"/>
    <x v="257"/>
    <s v="UND"/>
    <n v="3"/>
    <n v="92516.64"/>
    <n v="30838.880000000001"/>
    <s v="MOVIL 11-OyD"/>
    <x v="0"/>
    <x v="3"/>
    <x v="1"/>
    <x v="3"/>
    <x v="17"/>
    <x v="3"/>
  </r>
  <r>
    <n v="9"/>
    <n v="2"/>
    <n v="229"/>
    <n v="1"/>
    <n v="9637"/>
    <x v="258"/>
    <s v="UND"/>
    <n v="1"/>
    <n v="26475.42"/>
    <n v="26475.42"/>
    <s v="MOVIL 11-OyD"/>
    <x v="0"/>
    <x v="3"/>
    <x v="1"/>
    <x v="3"/>
    <x v="17"/>
    <x v="3"/>
  </r>
  <r>
    <n v="9"/>
    <n v="2"/>
    <n v="229"/>
    <n v="1"/>
    <n v="9641"/>
    <x v="259"/>
    <s v="UND"/>
    <n v="5"/>
    <n v="17400"/>
    <n v="3480"/>
    <s v="MOVIL 11-OyD"/>
    <x v="0"/>
    <x v="3"/>
    <x v="1"/>
    <x v="3"/>
    <x v="16"/>
    <x v="3"/>
  </r>
  <r>
    <n v="9"/>
    <n v="2"/>
    <n v="229"/>
    <n v="1"/>
    <n v="9644"/>
    <x v="260"/>
    <s v="UND"/>
    <n v="1"/>
    <n v="1810.64"/>
    <n v="1810.64"/>
    <s v="MOVIL 11-OyD"/>
    <x v="0"/>
    <x v="3"/>
    <x v="1"/>
    <x v="3"/>
    <x v="16"/>
    <x v="3"/>
  </r>
  <r>
    <n v="9"/>
    <n v="2"/>
    <n v="229"/>
    <n v="1"/>
    <n v="9654"/>
    <x v="263"/>
    <s v="UND"/>
    <n v="2"/>
    <n v="2098.38"/>
    <n v="1049.19"/>
    <s v="MOVIL 11-OyD"/>
    <x v="0"/>
    <x v="3"/>
    <x v="1"/>
    <x v="3"/>
    <x v="16"/>
    <x v="3"/>
  </r>
  <r>
    <n v="9"/>
    <n v="2"/>
    <n v="229"/>
    <n v="1"/>
    <n v="9657"/>
    <x v="264"/>
    <s v="UND"/>
    <n v="1"/>
    <n v="2109.75"/>
    <n v="2109.75"/>
    <s v="MOVIL 11-OyD"/>
    <x v="0"/>
    <x v="3"/>
    <x v="1"/>
    <x v="3"/>
    <x v="16"/>
    <x v="3"/>
  </r>
  <r>
    <n v="9"/>
    <n v="2"/>
    <n v="229"/>
    <n v="1"/>
    <n v="9665"/>
    <x v="265"/>
    <s v="UND"/>
    <n v="2"/>
    <n v="6264"/>
    <n v="3132"/>
    <s v="MOVIL 11-OyD"/>
    <x v="0"/>
    <x v="3"/>
    <x v="1"/>
    <x v="3"/>
    <x v="16"/>
    <x v="3"/>
  </r>
  <r>
    <n v="9"/>
    <n v="2"/>
    <n v="229"/>
    <n v="1"/>
    <n v="9680"/>
    <x v="267"/>
    <s v="UND"/>
    <n v="1"/>
    <n v="53695.85"/>
    <n v="53695.85"/>
    <s v="MOVIL 11-OyD"/>
    <x v="0"/>
    <x v="3"/>
    <x v="1"/>
    <x v="3"/>
    <x v="18"/>
    <x v="3"/>
  </r>
  <r>
    <n v="9"/>
    <n v="2"/>
    <n v="229"/>
    <n v="1"/>
    <n v="9692"/>
    <x v="268"/>
    <s v="UND"/>
    <n v="1"/>
    <n v="594.75"/>
    <n v="594.75"/>
    <s v="MOVIL 11-OyD"/>
    <x v="0"/>
    <x v="3"/>
    <x v="1"/>
    <x v="3"/>
    <x v="18"/>
    <x v="3"/>
  </r>
  <r>
    <n v="9"/>
    <n v="2"/>
    <n v="229"/>
    <n v="1"/>
    <n v="9695"/>
    <x v="269"/>
    <s v="UND"/>
    <n v="3"/>
    <n v="29924.22"/>
    <n v="9974.74"/>
    <s v="MOVIL 11-OyD"/>
    <x v="0"/>
    <x v="3"/>
    <x v="1"/>
    <x v="3"/>
    <x v="18"/>
    <x v="3"/>
  </r>
  <r>
    <n v="9"/>
    <n v="2"/>
    <n v="229"/>
    <n v="1"/>
    <n v="9723"/>
    <x v="400"/>
    <s v="UND"/>
    <n v="3"/>
    <n v="10607.4"/>
    <n v="3535.8"/>
    <s v="MOVIL 11-OyD"/>
    <x v="0"/>
    <x v="3"/>
    <x v="1"/>
    <x v="3"/>
    <x v="16"/>
    <x v="3"/>
  </r>
  <r>
    <n v="9"/>
    <n v="2"/>
    <n v="229"/>
    <n v="1"/>
    <n v="9732"/>
    <x v="403"/>
    <s v="UND"/>
    <n v="23"/>
    <n v="13023.32"/>
    <n v="566.23"/>
    <s v="MOVIL 11-OyD"/>
    <x v="0"/>
    <x v="3"/>
    <x v="1"/>
    <x v="3"/>
    <x v="16"/>
    <x v="3"/>
  </r>
  <r>
    <n v="9"/>
    <n v="2"/>
    <n v="229"/>
    <n v="1"/>
    <n v="9733"/>
    <x v="271"/>
    <s v="UND"/>
    <n v="8"/>
    <n v="45390.559999999998"/>
    <n v="5673.82"/>
    <s v="MOVIL 11-OyD"/>
    <x v="0"/>
    <x v="3"/>
    <x v="1"/>
    <x v="3"/>
    <x v="16"/>
    <x v="3"/>
  </r>
  <r>
    <n v="9"/>
    <n v="2"/>
    <n v="229"/>
    <n v="1"/>
    <n v="9741"/>
    <x v="407"/>
    <s v="UND"/>
    <n v="2"/>
    <n v="18380.080000000002"/>
    <n v="9190.0400000000009"/>
    <s v="MOVIL 11-OyD"/>
    <x v="0"/>
    <x v="3"/>
    <x v="1"/>
    <x v="3"/>
    <x v="18"/>
    <x v="3"/>
  </r>
  <r>
    <n v="9"/>
    <n v="2"/>
    <n v="229"/>
    <n v="1"/>
    <n v="9742"/>
    <x v="408"/>
    <s v="UND"/>
    <n v="2"/>
    <n v="27685.040000000001"/>
    <n v="13842.52"/>
    <s v="MOVIL 11-OyD"/>
    <x v="0"/>
    <x v="3"/>
    <x v="1"/>
    <x v="3"/>
    <x v="18"/>
    <x v="3"/>
  </r>
  <r>
    <n v="9"/>
    <n v="2"/>
    <n v="229"/>
    <n v="1"/>
    <n v="9743"/>
    <x v="409"/>
    <s v="UND"/>
    <n v="1"/>
    <n v="19781.87"/>
    <n v="19781.87"/>
    <s v="MOVIL 11-OyD"/>
    <x v="0"/>
    <x v="3"/>
    <x v="1"/>
    <x v="3"/>
    <x v="18"/>
    <x v="3"/>
  </r>
  <r>
    <n v="9"/>
    <n v="2"/>
    <n v="229"/>
    <n v="1"/>
    <n v="9744"/>
    <x v="410"/>
    <s v="UND"/>
    <n v="2"/>
    <n v="49505.3"/>
    <n v="24752.65"/>
    <s v="MOVIL 11-OyD"/>
    <x v="0"/>
    <x v="3"/>
    <x v="1"/>
    <x v="3"/>
    <x v="18"/>
    <x v="3"/>
  </r>
  <r>
    <n v="9"/>
    <n v="2"/>
    <n v="229"/>
    <n v="1"/>
    <n v="9757"/>
    <x v="411"/>
    <s v="UND"/>
    <n v="48"/>
    <n v="56148.959999999999"/>
    <n v="1169.77"/>
    <s v="MOVIL 11-OyD"/>
    <x v="0"/>
    <x v="3"/>
    <x v="1"/>
    <x v="3"/>
    <x v="33"/>
    <x v="3"/>
  </r>
  <r>
    <n v="9"/>
    <n v="2"/>
    <n v="229"/>
    <n v="1"/>
    <n v="9763"/>
    <x v="412"/>
    <s v="UND"/>
    <n v="3"/>
    <n v="8568"/>
    <n v="2856"/>
    <s v="MOVIL 11-OyD"/>
    <x v="0"/>
    <x v="3"/>
    <x v="1"/>
    <x v="3"/>
    <x v="33"/>
    <x v="3"/>
  </r>
  <r>
    <n v="9"/>
    <n v="2"/>
    <n v="229"/>
    <n v="1"/>
    <n v="9789"/>
    <x v="276"/>
    <s v="UND"/>
    <n v="1"/>
    <n v="4553.34"/>
    <n v="4553.34"/>
    <s v="MOVIL 11-OyD"/>
    <x v="0"/>
    <x v="3"/>
    <x v="1"/>
    <x v="3"/>
    <x v="16"/>
    <x v="3"/>
  </r>
  <r>
    <n v="9"/>
    <n v="2"/>
    <n v="229"/>
    <n v="1"/>
    <n v="9799"/>
    <x v="414"/>
    <s v="UND"/>
    <n v="1"/>
    <n v="11863.37"/>
    <n v="11863.38"/>
    <s v="MOVIL 11-OyD"/>
    <x v="0"/>
    <x v="3"/>
    <x v="1"/>
    <x v="3"/>
    <x v="18"/>
    <x v="3"/>
  </r>
  <r>
    <n v="9"/>
    <n v="2"/>
    <n v="229"/>
    <n v="1"/>
    <n v="9814"/>
    <x v="416"/>
    <s v="MTS"/>
    <n v="24"/>
    <n v="24006.240000000002"/>
    <n v="1000.26"/>
    <s v="MOVIL 11-OyD"/>
    <x v="0"/>
    <x v="3"/>
    <x v="1"/>
    <x v="3"/>
    <x v="14"/>
    <x v="3"/>
  </r>
  <r>
    <n v="9"/>
    <n v="2"/>
    <n v="229"/>
    <n v="1"/>
    <n v="9817"/>
    <x v="418"/>
    <s v="MTS"/>
    <n v="71"/>
    <n v="89444.38"/>
    <n v="1259.78"/>
    <s v="MOVIL 11-OyD"/>
    <x v="0"/>
    <x v="3"/>
    <x v="1"/>
    <x v="3"/>
    <x v="14"/>
    <x v="3"/>
  </r>
  <r>
    <n v="9"/>
    <n v="2"/>
    <n v="229"/>
    <n v="1"/>
    <n v="9832"/>
    <x v="422"/>
    <s v="MTS"/>
    <n v="6"/>
    <n v="94452.78"/>
    <n v="15742.13"/>
    <s v="MOVIL 11-OyD"/>
    <x v="0"/>
    <x v="3"/>
    <x v="1"/>
    <x v="3"/>
    <x v="14"/>
    <x v="3"/>
  </r>
  <r>
    <n v="9"/>
    <n v="2"/>
    <n v="229"/>
    <n v="1"/>
    <n v="9849"/>
    <x v="281"/>
    <s v="MTS"/>
    <n v="18"/>
    <n v="46540.74"/>
    <n v="2585.58"/>
    <s v="MOVIL 11-OyD"/>
    <x v="0"/>
    <x v="3"/>
    <x v="1"/>
    <x v="3"/>
    <x v="14"/>
    <x v="3"/>
  </r>
  <r>
    <n v="9"/>
    <n v="2"/>
    <n v="229"/>
    <n v="1"/>
    <n v="9896"/>
    <x v="430"/>
    <s v="UND"/>
    <n v="6"/>
    <n v="61052.46"/>
    <n v="10175.41"/>
    <s v="MOVIL 11-OyD"/>
    <x v="0"/>
    <x v="3"/>
    <x v="1"/>
    <x v="3"/>
    <x v="17"/>
    <x v="3"/>
  </r>
  <r>
    <n v="9"/>
    <n v="2"/>
    <n v="229"/>
    <n v="1"/>
    <n v="10056"/>
    <x v="288"/>
    <s v="UND"/>
    <n v="5"/>
    <n v="53433.02"/>
    <n v="10686.6"/>
    <s v="MOVIL 11-OyD"/>
    <x v="0"/>
    <x v="3"/>
    <x v="1"/>
    <x v="3"/>
    <x v="16"/>
    <x v="3"/>
  </r>
  <r>
    <n v="9"/>
    <n v="2"/>
    <n v="229"/>
    <n v="1"/>
    <n v="10207"/>
    <x v="448"/>
    <s v="UND"/>
    <n v="2"/>
    <n v="51009.43"/>
    <n v="25504.720000000001"/>
    <s v="MOVIL 11-OyD"/>
    <x v="0"/>
    <x v="3"/>
    <x v="1"/>
    <x v="3"/>
    <x v="27"/>
    <x v="3"/>
  </r>
  <r>
    <n v="9"/>
    <n v="2"/>
    <n v="229"/>
    <n v="1"/>
    <n v="10208"/>
    <x v="449"/>
    <s v="UND"/>
    <n v="1"/>
    <n v="11997.88"/>
    <n v="11997.88"/>
    <s v="MOVIL 11-OyD"/>
    <x v="0"/>
    <x v="3"/>
    <x v="1"/>
    <x v="3"/>
    <x v="27"/>
    <x v="3"/>
  </r>
  <r>
    <n v="9"/>
    <n v="2"/>
    <n v="229"/>
    <n v="1"/>
    <n v="10248"/>
    <x v="297"/>
    <s v="UND"/>
    <n v="4"/>
    <n v="7749.78"/>
    <n v="1937.45"/>
    <s v="MOVIL 11-OyD"/>
    <x v="0"/>
    <x v="3"/>
    <x v="1"/>
    <x v="3"/>
    <x v="22"/>
    <x v="3"/>
  </r>
  <r>
    <n v="9"/>
    <n v="2"/>
    <n v="229"/>
    <n v="1"/>
    <n v="10253"/>
    <x v="459"/>
    <s v="UND"/>
    <n v="2"/>
    <n v="4019.26"/>
    <n v="2009.63"/>
    <s v="MOVIL 11-OyD"/>
    <x v="0"/>
    <x v="3"/>
    <x v="1"/>
    <x v="3"/>
    <x v="22"/>
    <x v="3"/>
  </r>
  <r>
    <n v="9"/>
    <n v="2"/>
    <n v="229"/>
    <n v="1"/>
    <n v="10264"/>
    <x v="462"/>
    <s v="UND"/>
    <n v="6"/>
    <n v="13091.88"/>
    <n v="2181.98"/>
    <s v="MOVIL 11-OyD"/>
    <x v="0"/>
    <x v="3"/>
    <x v="1"/>
    <x v="3"/>
    <x v="22"/>
    <x v="3"/>
  </r>
  <r>
    <n v="9"/>
    <n v="2"/>
    <n v="229"/>
    <n v="1"/>
    <n v="10284"/>
    <x v="467"/>
    <s v="UND"/>
    <n v="6"/>
    <n v="14469.96"/>
    <n v="2411.66"/>
    <s v="MOVIL 11-OyD"/>
    <x v="0"/>
    <x v="3"/>
    <x v="1"/>
    <x v="3"/>
    <x v="22"/>
    <x v="3"/>
  </r>
  <r>
    <n v="9"/>
    <n v="2"/>
    <n v="229"/>
    <n v="1"/>
    <n v="10289"/>
    <x v="468"/>
    <s v="UND"/>
    <n v="7"/>
    <n v="13588.16"/>
    <n v="1941.17"/>
    <s v="MOVIL 11-OyD"/>
    <x v="0"/>
    <x v="3"/>
    <x v="1"/>
    <x v="3"/>
    <x v="22"/>
    <x v="3"/>
  </r>
  <r>
    <n v="9"/>
    <n v="2"/>
    <n v="229"/>
    <n v="1"/>
    <n v="10303"/>
    <x v="470"/>
    <s v="UND"/>
    <n v="6"/>
    <n v="34452.120000000003"/>
    <n v="5742.02"/>
    <s v="MOVIL 11-OyD"/>
    <x v="0"/>
    <x v="3"/>
    <x v="1"/>
    <x v="3"/>
    <x v="22"/>
    <x v="3"/>
  </r>
  <r>
    <n v="9"/>
    <n v="2"/>
    <n v="229"/>
    <n v="1"/>
    <n v="10308"/>
    <x v="471"/>
    <s v="UND"/>
    <n v="5"/>
    <n v="9704.1"/>
    <n v="1940.82"/>
    <s v="MOVIL 11-OyD"/>
    <x v="0"/>
    <x v="3"/>
    <x v="1"/>
    <x v="3"/>
    <x v="22"/>
    <x v="3"/>
  </r>
  <r>
    <n v="9"/>
    <n v="2"/>
    <n v="229"/>
    <n v="1"/>
    <n v="10323"/>
    <x v="472"/>
    <s v="UND"/>
    <n v="3"/>
    <n v="20671.2"/>
    <n v="6890.4"/>
    <s v="MOVIL 11-OyD"/>
    <x v="0"/>
    <x v="3"/>
    <x v="1"/>
    <x v="3"/>
    <x v="22"/>
    <x v="3"/>
  </r>
  <r>
    <n v="9"/>
    <n v="2"/>
    <n v="229"/>
    <n v="1"/>
    <n v="10353"/>
    <x v="473"/>
    <s v="UND"/>
    <n v="3"/>
    <n v="581719.38"/>
    <n v="193906.46"/>
    <s v="MOVIL 11-OyD"/>
    <x v="0"/>
    <x v="3"/>
    <x v="1"/>
    <x v="3"/>
    <x v="23"/>
    <x v="3"/>
  </r>
  <r>
    <n v="9"/>
    <n v="2"/>
    <n v="229"/>
    <n v="1"/>
    <n v="10462"/>
    <x v="205"/>
    <s v="UND"/>
    <n v="2"/>
    <n v="23269.82"/>
    <n v="11634.91"/>
    <s v="MOVIL 11-OyD"/>
    <x v="0"/>
    <x v="3"/>
    <x v="1"/>
    <x v="3"/>
    <x v="16"/>
    <x v="3"/>
  </r>
  <r>
    <n v="9"/>
    <n v="2"/>
    <n v="229"/>
    <n v="1"/>
    <n v="10571"/>
    <x v="488"/>
    <s v="UND"/>
    <n v="6"/>
    <n v="12057.66"/>
    <n v="2009.61"/>
    <s v="MOVIL 11-OyD"/>
    <x v="0"/>
    <x v="3"/>
    <x v="1"/>
    <x v="3"/>
    <x v="22"/>
    <x v="3"/>
  </r>
  <r>
    <n v="9"/>
    <n v="2"/>
    <n v="229"/>
    <n v="1"/>
    <n v="10576"/>
    <x v="490"/>
    <s v="UND"/>
    <n v="1"/>
    <n v="2009.72"/>
    <n v="2009.72"/>
    <s v="MOVIL 11-OyD"/>
    <x v="0"/>
    <x v="3"/>
    <x v="1"/>
    <x v="3"/>
    <x v="22"/>
    <x v="3"/>
  </r>
  <r>
    <n v="9"/>
    <n v="2"/>
    <n v="229"/>
    <n v="1"/>
    <n v="10587"/>
    <x v="494"/>
    <s v="UND"/>
    <n v="3"/>
    <n v="6890.46"/>
    <n v="2296.8200000000002"/>
    <s v="MOVIL 11-OyD"/>
    <x v="0"/>
    <x v="3"/>
    <x v="1"/>
    <x v="3"/>
    <x v="22"/>
    <x v="3"/>
  </r>
  <r>
    <n v="9"/>
    <n v="2"/>
    <n v="229"/>
    <n v="1"/>
    <n v="10607"/>
    <x v="500"/>
    <s v="UND"/>
    <n v="1"/>
    <n v="1940.81"/>
    <n v="1940.81"/>
    <s v="MOVIL 11-OyD"/>
    <x v="0"/>
    <x v="3"/>
    <x v="1"/>
    <x v="3"/>
    <x v="22"/>
    <x v="3"/>
  </r>
  <r>
    <n v="9"/>
    <n v="2"/>
    <n v="229"/>
    <n v="1"/>
    <n v="10617"/>
    <x v="305"/>
    <s v="ROL"/>
    <n v="0.82"/>
    <n v="56079.01"/>
    <n v="68389.02"/>
    <s v="MOVIL 11-OyD"/>
    <x v="0"/>
    <x v="3"/>
    <x v="1"/>
    <x v="3"/>
    <x v="16"/>
    <x v="3"/>
  </r>
  <r>
    <n v="9"/>
    <n v="2"/>
    <n v="229"/>
    <n v="1"/>
    <n v="10634"/>
    <x v="308"/>
    <s v="UND"/>
    <n v="1"/>
    <n v="8914.58"/>
    <n v="8914.59"/>
    <s v="MOVIL 11-OyD"/>
    <x v="0"/>
    <x v="3"/>
    <x v="1"/>
    <x v="3"/>
    <x v="23"/>
    <x v="3"/>
  </r>
  <r>
    <n v="9"/>
    <n v="2"/>
    <n v="229"/>
    <n v="1"/>
    <n v="12971"/>
    <x v="568"/>
    <s v="UND"/>
    <n v="1"/>
    <n v="11088.14"/>
    <n v="11088.15"/>
    <s v="MOVIL 11-OyD"/>
    <x v="0"/>
    <x v="3"/>
    <x v="1"/>
    <x v="3"/>
    <x v="27"/>
    <x v="3"/>
  </r>
  <r>
    <n v="9"/>
    <n v="2"/>
    <n v="229"/>
    <n v="1"/>
    <n v="12972"/>
    <x v="569"/>
    <s v="UND"/>
    <n v="1"/>
    <n v="13702.08"/>
    <n v="13702.08"/>
    <s v="MOVIL 11-OyD"/>
    <x v="0"/>
    <x v="3"/>
    <x v="1"/>
    <x v="3"/>
    <x v="27"/>
    <x v="3"/>
  </r>
  <r>
    <n v="9"/>
    <n v="2"/>
    <n v="229"/>
    <n v="1"/>
    <n v="13913"/>
    <x v="585"/>
    <s v="UND"/>
    <n v="1"/>
    <n v="441424.33"/>
    <n v="441424.33"/>
    <s v="MOVIL 11-OyD"/>
    <x v="0"/>
    <x v="3"/>
    <x v="1"/>
    <x v="3"/>
    <x v="23"/>
    <x v="3"/>
  </r>
  <r>
    <n v="9"/>
    <n v="2"/>
    <n v="230"/>
    <n v="1"/>
    <n v="9627"/>
    <x v="373"/>
    <s v="UND"/>
    <n v="18"/>
    <n v="30412.73"/>
    <n v="1689.6"/>
    <s v="MOVIL 12-OyD"/>
    <x v="0"/>
    <x v="3"/>
    <x v="1"/>
    <x v="3"/>
    <x v="17"/>
    <x v="3"/>
  </r>
  <r>
    <n v="9"/>
    <n v="2"/>
    <n v="230"/>
    <n v="1"/>
    <n v="9633"/>
    <x v="377"/>
    <s v="UND"/>
    <n v="2"/>
    <n v="7834.94"/>
    <n v="3917.47"/>
    <s v="MOVIL 12-OyD"/>
    <x v="0"/>
    <x v="3"/>
    <x v="1"/>
    <x v="3"/>
    <x v="17"/>
    <x v="3"/>
  </r>
  <r>
    <n v="9"/>
    <n v="2"/>
    <n v="230"/>
    <n v="1"/>
    <n v="9644"/>
    <x v="260"/>
    <s v="UND"/>
    <n v="3"/>
    <n v="5431.93"/>
    <n v="1810.64"/>
    <s v="MOVIL 12-OyD"/>
    <x v="0"/>
    <x v="3"/>
    <x v="1"/>
    <x v="3"/>
    <x v="16"/>
    <x v="3"/>
  </r>
  <r>
    <n v="9"/>
    <n v="2"/>
    <n v="230"/>
    <n v="1"/>
    <n v="9692"/>
    <x v="268"/>
    <s v="UND"/>
    <n v="4"/>
    <n v="2382.4"/>
    <n v="595.6"/>
    <s v="MOVIL 12-OyD"/>
    <x v="0"/>
    <x v="3"/>
    <x v="1"/>
    <x v="3"/>
    <x v="18"/>
    <x v="3"/>
  </r>
  <r>
    <n v="9"/>
    <n v="2"/>
    <n v="230"/>
    <n v="1"/>
    <n v="9724"/>
    <x v="270"/>
    <s v="UND"/>
    <n v="3"/>
    <n v="36591.69"/>
    <n v="12197.23"/>
    <s v="MOVIL 12-OyD"/>
    <x v="0"/>
    <x v="3"/>
    <x v="1"/>
    <x v="3"/>
    <x v="16"/>
    <x v="3"/>
  </r>
  <r>
    <n v="9"/>
    <n v="2"/>
    <n v="230"/>
    <n v="1"/>
    <n v="9732"/>
    <x v="403"/>
    <s v="UND"/>
    <n v="22"/>
    <n v="12390.8"/>
    <n v="563.22"/>
    <s v="MOVIL 12-OyD"/>
    <x v="0"/>
    <x v="3"/>
    <x v="1"/>
    <x v="3"/>
    <x v="16"/>
    <x v="3"/>
  </r>
  <r>
    <n v="9"/>
    <n v="2"/>
    <n v="230"/>
    <n v="1"/>
    <n v="9733"/>
    <x v="271"/>
    <s v="UND"/>
    <n v="8"/>
    <n v="45390.559999999998"/>
    <n v="5673.82"/>
    <s v="MOVIL 12-OyD"/>
    <x v="0"/>
    <x v="3"/>
    <x v="1"/>
    <x v="3"/>
    <x v="16"/>
    <x v="3"/>
  </r>
  <r>
    <n v="9"/>
    <n v="2"/>
    <n v="230"/>
    <n v="1"/>
    <n v="9742"/>
    <x v="408"/>
    <s v="UND"/>
    <n v="2"/>
    <n v="27685.040000000001"/>
    <n v="13842.52"/>
    <s v="MOVIL 12-OyD"/>
    <x v="0"/>
    <x v="3"/>
    <x v="1"/>
    <x v="3"/>
    <x v="18"/>
    <x v="3"/>
  </r>
  <r>
    <n v="9"/>
    <n v="2"/>
    <n v="230"/>
    <n v="1"/>
    <n v="9743"/>
    <x v="409"/>
    <s v="UND"/>
    <n v="1"/>
    <n v="19781.87"/>
    <n v="19781.87"/>
    <s v="MOVIL 12-OyD"/>
    <x v="0"/>
    <x v="3"/>
    <x v="1"/>
    <x v="3"/>
    <x v="18"/>
    <x v="3"/>
  </r>
  <r>
    <n v="9"/>
    <n v="2"/>
    <n v="230"/>
    <n v="1"/>
    <n v="9744"/>
    <x v="410"/>
    <s v="UND"/>
    <n v="3"/>
    <n v="74257.98"/>
    <n v="24752.66"/>
    <s v="MOVIL 12-OyD"/>
    <x v="0"/>
    <x v="3"/>
    <x v="1"/>
    <x v="3"/>
    <x v="18"/>
    <x v="3"/>
  </r>
  <r>
    <n v="9"/>
    <n v="2"/>
    <n v="230"/>
    <n v="1"/>
    <n v="9757"/>
    <x v="411"/>
    <s v="UND"/>
    <n v="28"/>
    <n v="32753.56"/>
    <n v="1169.77"/>
    <s v="MOVIL 12-OyD"/>
    <x v="0"/>
    <x v="3"/>
    <x v="1"/>
    <x v="3"/>
    <x v="33"/>
    <x v="3"/>
  </r>
  <r>
    <n v="9"/>
    <n v="2"/>
    <n v="230"/>
    <n v="1"/>
    <n v="9763"/>
    <x v="412"/>
    <s v="UND"/>
    <n v="14"/>
    <n v="39751.14"/>
    <n v="2839.35"/>
    <s v="MOVIL 12-OyD"/>
    <x v="0"/>
    <x v="3"/>
    <x v="1"/>
    <x v="3"/>
    <x v="33"/>
    <x v="3"/>
  </r>
  <r>
    <n v="9"/>
    <n v="2"/>
    <n v="230"/>
    <n v="1"/>
    <n v="9778"/>
    <x v="274"/>
    <s v="UND"/>
    <n v="11"/>
    <n v="21941.53"/>
    <n v="1994.68"/>
    <s v="MOVIL 12-OyD"/>
    <x v="0"/>
    <x v="3"/>
    <x v="1"/>
    <x v="3"/>
    <x v="16"/>
    <x v="3"/>
  </r>
  <r>
    <n v="9"/>
    <n v="2"/>
    <n v="230"/>
    <n v="1"/>
    <n v="9799"/>
    <x v="414"/>
    <s v="UND"/>
    <n v="4"/>
    <n v="47453.87"/>
    <n v="11863.47"/>
    <s v="MOVIL 12-OyD"/>
    <x v="0"/>
    <x v="3"/>
    <x v="1"/>
    <x v="3"/>
    <x v="18"/>
    <x v="3"/>
  </r>
  <r>
    <n v="9"/>
    <n v="2"/>
    <n v="230"/>
    <n v="1"/>
    <n v="9814"/>
    <x v="416"/>
    <s v="MTS"/>
    <n v="36"/>
    <n v="36009.360000000001"/>
    <n v="1000.26"/>
    <s v="MOVIL 12-OyD"/>
    <x v="0"/>
    <x v="3"/>
    <x v="1"/>
    <x v="3"/>
    <x v="14"/>
    <x v="3"/>
  </r>
  <r>
    <n v="9"/>
    <n v="2"/>
    <n v="230"/>
    <n v="1"/>
    <n v="9815"/>
    <x v="417"/>
    <s v="MTS"/>
    <n v="15"/>
    <n v="33159.15"/>
    <n v="2210.61"/>
    <s v="MOVIL 12-OyD"/>
    <x v="0"/>
    <x v="3"/>
    <x v="1"/>
    <x v="3"/>
    <x v="14"/>
    <x v="3"/>
  </r>
  <r>
    <n v="9"/>
    <n v="2"/>
    <n v="230"/>
    <n v="1"/>
    <n v="9817"/>
    <x v="418"/>
    <s v="MTS"/>
    <n v="94"/>
    <n v="120314.81"/>
    <n v="1279.94"/>
    <s v="MOVIL 12-OyD"/>
    <x v="0"/>
    <x v="3"/>
    <x v="1"/>
    <x v="3"/>
    <x v="14"/>
    <x v="3"/>
  </r>
  <r>
    <n v="9"/>
    <n v="2"/>
    <n v="230"/>
    <n v="1"/>
    <n v="9832"/>
    <x v="422"/>
    <s v="MTS"/>
    <n v="6"/>
    <n v="88414.5"/>
    <n v="14735.75"/>
    <s v="MOVIL 12-OyD"/>
    <x v="0"/>
    <x v="3"/>
    <x v="1"/>
    <x v="3"/>
    <x v="14"/>
    <x v="3"/>
  </r>
  <r>
    <n v="9"/>
    <n v="2"/>
    <n v="230"/>
    <n v="1"/>
    <n v="9833"/>
    <x v="423"/>
    <s v="MTS"/>
    <n v="10"/>
    <n v="205357.4"/>
    <n v="20535.740000000002"/>
    <s v="MOVIL 12-OyD"/>
    <x v="0"/>
    <x v="3"/>
    <x v="1"/>
    <x v="3"/>
    <x v="14"/>
    <x v="3"/>
  </r>
  <r>
    <n v="9"/>
    <n v="2"/>
    <n v="230"/>
    <n v="1"/>
    <n v="9835"/>
    <x v="424"/>
    <s v="MTS"/>
    <n v="7"/>
    <n v="224559.73"/>
    <n v="32079.96"/>
    <s v="MOVIL 12-OyD"/>
    <x v="0"/>
    <x v="3"/>
    <x v="1"/>
    <x v="3"/>
    <x v="14"/>
    <x v="3"/>
  </r>
  <r>
    <n v="9"/>
    <n v="2"/>
    <n v="230"/>
    <n v="1"/>
    <n v="9849"/>
    <x v="281"/>
    <s v="MTS"/>
    <n v="10"/>
    <n v="25868"/>
    <n v="2586.8000000000002"/>
    <s v="MOVIL 12-OyD"/>
    <x v="0"/>
    <x v="3"/>
    <x v="1"/>
    <x v="3"/>
    <x v="14"/>
    <x v="3"/>
  </r>
  <r>
    <n v="9"/>
    <n v="2"/>
    <n v="230"/>
    <n v="1"/>
    <n v="10055"/>
    <x v="437"/>
    <s v="UND"/>
    <n v="2"/>
    <n v="18792.080000000002"/>
    <n v="9396.0400000000009"/>
    <s v="MOVIL 12-OyD"/>
    <x v="0"/>
    <x v="3"/>
    <x v="1"/>
    <x v="3"/>
    <x v="16"/>
    <x v="3"/>
  </r>
  <r>
    <n v="9"/>
    <n v="2"/>
    <n v="230"/>
    <n v="1"/>
    <n v="10069"/>
    <x v="864"/>
    <s v="UND"/>
    <n v="1"/>
    <n v="36461.660000000003"/>
    <n v="36461.660000000003"/>
    <s v="MOVIL 12-OyD"/>
    <x v="0"/>
    <x v="3"/>
    <x v="1"/>
    <x v="3"/>
    <x v="20"/>
    <x v="3"/>
  </r>
  <r>
    <n v="9"/>
    <n v="2"/>
    <n v="230"/>
    <n v="1"/>
    <n v="10207"/>
    <x v="448"/>
    <s v="UND"/>
    <n v="2"/>
    <n v="51009.43"/>
    <n v="25504.720000000001"/>
    <s v="MOVIL 12-OyD"/>
    <x v="0"/>
    <x v="3"/>
    <x v="1"/>
    <x v="3"/>
    <x v="27"/>
    <x v="3"/>
  </r>
  <r>
    <n v="9"/>
    <n v="2"/>
    <n v="230"/>
    <n v="1"/>
    <n v="10208"/>
    <x v="449"/>
    <s v="UND"/>
    <n v="1"/>
    <n v="11997.88"/>
    <n v="11997.88"/>
    <s v="MOVIL 12-OyD"/>
    <x v="0"/>
    <x v="3"/>
    <x v="1"/>
    <x v="3"/>
    <x v="27"/>
    <x v="3"/>
  </r>
  <r>
    <n v="9"/>
    <n v="2"/>
    <n v="230"/>
    <n v="1"/>
    <n v="10253"/>
    <x v="459"/>
    <s v="UND"/>
    <n v="6"/>
    <n v="12057.78"/>
    <n v="2009.63"/>
    <s v="MOVIL 12-OyD"/>
    <x v="0"/>
    <x v="3"/>
    <x v="1"/>
    <x v="3"/>
    <x v="22"/>
    <x v="3"/>
  </r>
  <r>
    <n v="9"/>
    <n v="2"/>
    <n v="230"/>
    <n v="1"/>
    <n v="10259"/>
    <x v="461"/>
    <s v="UND"/>
    <n v="8"/>
    <n v="15768.71"/>
    <n v="1971.09"/>
    <s v="MOVIL 12-OyD"/>
    <x v="0"/>
    <x v="3"/>
    <x v="1"/>
    <x v="3"/>
    <x v="22"/>
    <x v="3"/>
  </r>
  <r>
    <n v="9"/>
    <n v="2"/>
    <n v="230"/>
    <n v="1"/>
    <n v="10264"/>
    <x v="462"/>
    <s v="UND"/>
    <n v="5"/>
    <n v="10909.9"/>
    <n v="2181.98"/>
    <s v="MOVIL 12-OyD"/>
    <x v="0"/>
    <x v="3"/>
    <x v="1"/>
    <x v="3"/>
    <x v="22"/>
    <x v="3"/>
  </r>
  <r>
    <n v="9"/>
    <n v="2"/>
    <n v="230"/>
    <n v="1"/>
    <n v="10269"/>
    <x v="464"/>
    <s v="UND"/>
    <n v="14"/>
    <n v="27172.18"/>
    <n v="1940.87"/>
    <s v="MOVIL 12-OyD"/>
    <x v="0"/>
    <x v="3"/>
    <x v="1"/>
    <x v="3"/>
    <x v="22"/>
    <x v="3"/>
  </r>
  <r>
    <n v="9"/>
    <n v="2"/>
    <n v="230"/>
    <n v="1"/>
    <n v="10274"/>
    <x v="465"/>
    <s v="UND"/>
    <n v="5"/>
    <n v="11484.15"/>
    <n v="2296.83"/>
    <s v="MOVIL 12-OyD"/>
    <x v="0"/>
    <x v="3"/>
    <x v="1"/>
    <x v="3"/>
    <x v="22"/>
    <x v="3"/>
  </r>
  <r>
    <n v="9"/>
    <n v="2"/>
    <n v="230"/>
    <n v="1"/>
    <n v="10279"/>
    <x v="466"/>
    <s v="UND"/>
    <n v="2"/>
    <n v="3881.57"/>
    <n v="1940.77"/>
    <s v="MOVIL 12-OyD"/>
    <x v="0"/>
    <x v="3"/>
    <x v="1"/>
    <x v="3"/>
    <x v="22"/>
    <x v="3"/>
  </r>
  <r>
    <n v="9"/>
    <n v="2"/>
    <n v="230"/>
    <n v="1"/>
    <n v="10284"/>
    <x v="467"/>
    <s v="UND"/>
    <n v="5"/>
    <n v="12058.3"/>
    <n v="2411.66"/>
    <s v="MOVIL 12-OyD"/>
    <x v="0"/>
    <x v="3"/>
    <x v="1"/>
    <x v="3"/>
    <x v="22"/>
    <x v="3"/>
  </r>
  <r>
    <n v="9"/>
    <n v="2"/>
    <n v="230"/>
    <n v="1"/>
    <n v="10289"/>
    <x v="468"/>
    <s v="UND"/>
    <n v="10"/>
    <n v="19408"/>
    <n v="1940.8"/>
    <s v="MOVIL 12-OyD"/>
    <x v="0"/>
    <x v="3"/>
    <x v="1"/>
    <x v="3"/>
    <x v="22"/>
    <x v="3"/>
  </r>
  <r>
    <n v="9"/>
    <n v="2"/>
    <n v="230"/>
    <n v="1"/>
    <n v="10298"/>
    <x v="469"/>
    <s v="UND"/>
    <n v="7"/>
    <n v="13585.67"/>
    <n v="1940.81"/>
    <s v="MOVIL 12-OyD"/>
    <x v="0"/>
    <x v="3"/>
    <x v="1"/>
    <x v="3"/>
    <x v="22"/>
    <x v="3"/>
  </r>
  <r>
    <n v="9"/>
    <n v="2"/>
    <n v="230"/>
    <n v="1"/>
    <n v="10303"/>
    <x v="470"/>
    <s v="UND"/>
    <n v="5"/>
    <n v="28710.1"/>
    <n v="5742.02"/>
    <s v="MOVIL 12-OyD"/>
    <x v="0"/>
    <x v="3"/>
    <x v="1"/>
    <x v="3"/>
    <x v="22"/>
    <x v="3"/>
  </r>
  <r>
    <n v="9"/>
    <n v="2"/>
    <n v="230"/>
    <n v="1"/>
    <n v="10308"/>
    <x v="471"/>
    <s v="UND"/>
    <n v="10"/>
    <n v="19408.3"/>
    <n v="1940.83"/>
    <s v="MOVIL 12-OyD"/>
    <x v="0"/>
    <x v="3"/>
    <x v="1"/>
    <x v="3"/>
    <x v="22"/>
    <x v="3"/>
  </r>
  <r>
    <n v="9"/>
    <n v="2"/>
    <n v="230"/>
    <n v="1"/>
    <n v="10353"/>
    <x v="473"/>
    <s v="UND"/>
    <n v="2"/>
    <n v="387812.92"/>
    <n v="193906.46"/>
    <s v="MOVIL 12-OyD"/>
    <x v="0"/>
    <x v="3"/>
    <x v="1"/>
    <x v="3"/>
    <x v="23"/>
    <x v="3"/>
  </r>
  <r>
    <n v="9"/>
    <n v="2"/>
    <n v="230"/>
    <n v="1"/>
    <n v="10359"/>
    <x v="639"/>
    <s v="UND"/>
    <n v="2"/>
    <n v="845238"/>
    <n v="422619"/>
    <s v="MOVIL 12-OyD"/>
    <x v="0"/>
    <x v="3"/>
    <x v="1"/>
    <x v="3"/>
    <x v="23"/>
    <x v="3"/>
  </r>
  <r>
    <n v="9"/>
    <n v="2"/>
    <n v="230"/>
    <n v="1"/>
    <n v="10566"/>
    <x v="304"/>
    <s v="UND"/>
    <n v="3"/>
    <n v="211675.26"/>
    <n v="70558.42"/>
    <s v="MOVIL 12-OyD"/>
    <x v="0"/>
    <x v="3"/>
    <x v="1"/>
    <x v="3"/>
    <x v="19"/>
    <x v="3"/>
  </r>
  <r>
    <n v="9"/>
    <n v="2"/>
    <n v="230"/>
    <n v="1"/>
    <n v="10571"/>
    <x v="488"/>
    <s v="UND"/>
    <n v="10"/>
    <n v="20096.099999999999"/>
    <n v="2009.61"/>
    <s v="MOVIL 12-OyD"/>
    <x v="0"/>
    <x v="3"/>
    <x v="1"/>
    <x v="3"/>
    <x v="22"/>
    <x v="3"/>
  </r>
  <r>
    <n v="9"/>
    <n v="2"/>
    <n v="230"/>
    <n v="1"/>
    <n v="10576"/>
    <x v="490"/>
    <s v="UND"/>
    <n v="5"/>
    <n v="10048.6"/>
    <n v="2009.72"/>
    <s v="MOVIL 12-OyD"/>
    <x v="0"/>
    <x v="3"/>
    <x v="1"/>
    <x v="3"/>
    <x v="22"/>
    <x v="3"/>
  </r>
  <r>
    <n v="9"/>
    <n v="2"/>
    <n v="230"/>
    <n v="1"/>
    <n v="10587"/>
    <x v="494"/>
    <s v="UND"/>
    <n v="1"/>
    <n v="2296.98"/>
    <n v="2296.98"/>
    <s v="MOVIL 12-OyD"/>
    <x v="0"/>
    <x v="3"/>
    <x v="1"/>
    <x v="3"/>
    <x v="22"/>
    <x v="3"/>
  </r>
  <r>
    <n v="9"/>
    <n v="2"/>
    <n v="230"/>
    <n v="1"/>
    <n v="10607"/>
    <x v="500"/>
    <s v="UND"/>
    <n v="6"/>
    <n v="11645.09"/>
    <n v="1940.85"/>
    <s v="MOVIL 12-OyD"/>
    <x v="0"/>
    <x v="3"/>
    <x v="1"/>
    <x v="3"/>
    <x v="22"/>
    <x v="3"/>
  </r>
  <r>
    <n v="9"/>
    <n v="2"/>
    <n v="230"/>
    <n v="1"/>
    <n v="10617"/>
    <x v="305"/>
    <s v="ROL"/>
    <n v="0.81"/>
    <n v="55321.86"/>
    <n v="68298.58"/>
    <s v="MOVIL 12-OyD"/>
    <x v="0"/>
    <x v="3"/>
    <x v="1"/>
    <x v="3"/>
    <x v="16"/>
    <x v="3"/>
  </r>
  <r>
    <n v="9"/>
    <n v="2"/>
    <n v="230"/>
    <n v="1"/>
    <n v="10634"/>
    <x v="308"/>
    <s v="UND"/>
    <n v="4"/>
    <n v="36025.22"/>
    <n v="9006.31"/>
    <s v="MOVIL 12-OyD"/>
    <x v="0"/>
    <x v="3"/>
    <x v="1"/>
    <x v="3"/>
    <x v="23"/>
    <x v="3"/>
  </r>
  <r>
    <n v="9"/>
    <n v="2"/>
    <n v="230"/>
    <n v="1"/>
    <n v="10708"/>
    <x v="310"/>
    <s v="UND"/>
    <n v="1"/>
    <n v="69600"/>
    <n v="69600"/>
    <s v="MOVIL 12-OyD"/>
    <x v="0"/>
    <x v="3"/>
    <x v="1"/>
    <x v="3"/>
    <x v="18"/>
    <x v="3"/>
  </r>
  <r>
    <n v="9"/>
    <n v="2"/>
    <n v="230"/>
    <n v="1"/>
    <n v="11014"/>
    <x v="314"/>
    <s v="UND"/>
    <n v="3"/>
    <n v="325762"/>
    <n v="108587.34"/>
    <s v="MOVIL 12-OyD"/>
    <x v="0"/>
    <x v="3"/>
    <x v="1"/>
    <x v="3"/>
    <x v="19"/>
    <x v="3"/>
  </r>
  <r>
    <n v="9"/>
    <n v="2"/>
    <n v="230"/>
    <n v="1"/>
    <n v="11061"/>
    <x v="802"/>
    <s v="UND"/>
    <n v="2"/>
    <n v="3506740.12"/>
    <n v="1753370.06"/>
    <s v="MOVIL 12-OyD"/>
    <x v="0"/>
    <x v="3"/>
    <x v="1"/>
    <x v="3"/>
    <x v="34"/>
    <x v="3"/>
  </r>
  <r>
    <n v="9"/>
    <n v="2"/>
    <n v="230"/>
    <n v="1"/>
    <n v="12893"/>
    <x v="565"/>
    <s v="UND"/>
    <n v="2"/>
    <n v="285143.89"/>
    <n v="142571.95000000001"/>
    <s v="MOVIL 12-OyD"/>
    <x v="0"/>
    <x v="3"/>
    <x v="1"/>
    <x v="3"/>
    <x v="18"/>
    <x v="3"/>
  </r>
  <r>
    <n v="9"/>
    <n v="2"/>
    <n v="230"/>
    <n v="1"/>
    <n v="12971"/>
    <x v="568"/>
    <s v="UND"/>
    <n v="2"/>
    <n v="22375.02"/>
    <n v="11187.51"/>
    <s v="MOVIL 12-OyD"/>
    <x v="0"/>
    <x v="3"/>
    <x v="1"/>
    <x v="3"/>
    <x v="27"/>
    <x v="3"/>
  </r>
  <r>
    <n v="9"/>
    <n v="2"/>
    <n v="230"/>
    <n v="1"/>
    <n v="12972"/>
    <x v="569"/>
    <s v="UND"/>
    <n v="2"/>
    <n v="27404.16"/>
    <n v="13702.08"/>
    <s v="MOVIL 12-OyD"/>
    <x v="0"/>
    <x v="3"/>
    <x v="1"/>
    <x v="3"/>
    <x v="27"/>
    <x v="3"/>
  </r>
  <r>
    <n v="9"/>
    <n v="2"/>
    <n v="231"/>
    <n v="1"/>
    <n v="9627"/>
    <x v="373"/>
    <s v="UND"/>
    <n v="12"/>
    <n v="20377.560000000001"/>
    <n v="1698.13"/>
    <s v="MOVIL 13-OyD"/>
    <x v="0"/>
    <x v="3"/>
    <x v="1"/>
    <x v="3"/>
    <x v="17"/>
    <x v="3"/>
  </r>
  <r>
    <n v="9"/>
    <n v="2"/>
    <n v="231"/>
    <n v="1"/>
    <n v="9632"/>
    <x v="256"/>
    <s v="UND"/>
    <n v="4"/>
    <n v="13926.52"/>
    <n v="3481.63"/>
    <s v="MOVIL 13-OyD"/>
    <x v="0"/>
    <x v="3"/>
    <x v="1"/>
    <x v="3"/>
    <x v="16"/>
    <x v="3"/>
  </r>
  <r>
    <n v="9"/>
    <n v="2"/>
    <n v="231"/>
    <n v="1"/>
    <n v="9633"/>
    <x v="377"/>
    <s v="UND"/>
    <n v="6"/>
    <n v="23387.759999999998"/>
    <n v="3897.96"/>
    <s v="MOVIL 13-OyD"/>
    <x v="0"/>
    <x v="3"/>
    <x v="1"/>
    <x v="3"/>
    <x v="17"/>
    <x v="3"/>
  </r>
  <r>
    <n v="9"/>
    <n v="2"/>
    <n v="231"/>
    <n v="1"/>
    <n v="9634"/>
    <x v="633"/>
    <s v="UND"/>
    <n v="2"/>
    <n v="8212.8799999999992"/>
    <n v="4106.4399999999996"/>
    <s v="MOVIL 13-OyD"/>
    <x v="0"/>
    <x v="3"/>
    <x v="1"/>
    <x v="3"/>
    <x v="17"/>
    <x v="3"/>
  </r>
  <r>
    <n v="9"/>
    <n v="2"/>
    <n v="231"/>
    <n v="1"/>
    <n v="9635"/>
    <x v="257"/>
    <s v="UND"/>
    <n v="5"/>
    <n v="137973.03"/>
    <n v="27594.61"/>
    <s v="MOVIL 13-OyD"/>
    <x v="0"/>
    <x v="3"/>
    <x v="1"/>
    <x v="3"/>
    <x v="17"/>
    <x v="3"/>
  </r>
  <r>
    <n v="9"/>
    <n v="2"/>
    <n v="231"/>
    <n v="1"/>
    <n v="9637"/>
    <x v="258"/>
    <s v="UND"/>
    <n v="19"/>
    <n v="504910.82"/>
    <n v="26574.25"/>
    <s v="MOVIL 13-OyD"/>
    <x v="0"/>
    <x v="3"/>
    <x v="1"/>
    <x v="3"/>
    <x v="17"/>
    <x v="3"/>
  </r>
  <r>
    <n v="9"/>
    <n v="2"/>
    <n v="231"/>
    <n v="1"/>
    <n v="9641"/>
    <x v="259"/>
    <s v="UND"/>
    <n v="6"/>
    <n v="20675.28"/>
    <n v="3445.88"/>
    <s v="MOVIL 13-OyD"/>
    <x v="0"/>
    <x v="3"/>
    <x v="1"/>
    <x v="3"/>
    <x v="16"/>
    <x v="3"/>
  </r>
  <r>
    <n v="9"/>
    <n v="2"/>
    <n v="231"/>
    <n v="1"/>
    <n v="9644"/>
    <x v="260"/>
    <s v="UND"/>
    <n v="10"/>
    <n v="18122.919999999998"/>
    <n v="1812.29"/>
    <s v="MOVIL 13-OyD"/>
    <x v="0"/>
    <x v="3"/>
    <x v="1"/>
    <x v="3"/>
    <x v="16"/>
    <x v="3"/>
  </r>
  <r>
    <n v="9"/>
    <n v="2"/>
    <n v="231"/>
    <n v="1"/>
    <n v="9651"/>
    <x v="262"/>
    <s v="UND"/>
    <n v="8"/>
    <n v="4176"/>
    <n v="522"/>
    <s v="MOVIL 13-OyD"/>
    <x v="0"/>
    <x v="3"/>
    <x v="1"/>
    <x v="3"/>
    <x v="16"/>
    <x v="3"/>
  </r>
  <r>
    <n v="9"/>
    <n v="2"/>
    <n v="231"/>
    <n v="1"/>
    <n v="9654"/>
    <x v="263"/>
    <s v="UND"/>
    <n v="19"/>
    <n v="19847.830000000002"/>
    <n v="1044.6199999999999"/>
    <s v="MOVIL 13-OyD"/>
    <x v="0"/>
    <x v="3"/>
    <x v="1"/>
    <x v="3"/>
    <x v="16"/>
    <x v="3"/>
  </r>
  <r>
    <n v="9"/>
    <n v="2"/>
    <n v="231"/>
    <n v="1"/>
    <n v="9657"/>
    <x v="264"/>
    <s v="UND"/>
    <n v="8"/>
    <n v="16892.84"/>
    <n v="2111.61"/>
    <s v="MOVIL 13-OyD"/>
    <x v="0"/>
    <x v="3"/>
    <x v="1"/>
    <x v="3"/>
    <x v="16"/>
    <x v="3"/>
  </r>
  <r>
    <n v="9"/>
    <n v="2"/>
    <n v="231"/>
    <n v="1"/>
    <n v="9680"/>
    <x v="267"/>
    <s v="UND"/>
    <n v="2"/>
    <n v="107743.7"/>
    <n v="53871.85"/>
    <s v="MOVIL 13-OyD"/>
    <x v="0"/>
    <x v="3"/>
    <x v="1"/>
    <x v="3"/>
    <x v="18"/>
    <x v="3"/>
  </r>
  <r>
    <n v="9"/>
    <n v="2"/>
    <n v="231"/>
    <n v="1"/>
    <n v="9692"/>
    <x v="268"/>
    <s v="UND"/>
    <n v="7"/>
    <n v="4155.3500000000004"/>
    <n v="593.62"/>
    <s v="MOVIL 13-OyD"/>
    <x v="0"/>
    <x v="3"/>
    <x v="1"/>
    <x v="3"/>
    <x v="18"/>
    <x v="3"/>
  </r>
  <r>
    <n v="9"/>
    <n v="2"/>
    <n v="231"/>
    <n v="1"/>
    <n v="9695"/>
    <x v="269"/>
    <s v="UND"/>
    <n v="4"/>
    <n v="39901.32"/>
    <n v="9975.33"/>
    <s v="MOVIL 13-OyD"/>
    <x v="0"/>
    <x v="3"/>
    <x v="1"/>
    <x v="3"/>
    <x v="18"/>
    <x v="3"/>
  </r>
  <r>
    <n v="9"/>
    <n v="2"/>
    <n v="231"/>
    <n v="1"/>
    <n v="9720"/>
    <x v="397"/>
    <s v="UND"/>
    <n v="1"/>
    <n v="7761.58"/>
    <n v="7761.58"/>
    <s v="MOVIL 13-OyD"/>
    <x v="0"/>
    <x v="3"/>
    <x v="1"/>
    <x v="3"/>
    <x v="16"/>
    <x v="3"/>
  </r>
  <r>
    <n v="9"/>
    <n v="2"/>
    <n v="231"/>
    <n v="1"/>
    <n v="9721"/>
    <x v="398"/>
    <s v="UND"/>
    <n v="1"/>
    <n v="6380.03"/>
    <n v="6380.03"/>
    <s v="MOVIL 13-OyD"/>
    <x v="0"/>
    <x v="3"/>
    <x v="1"/>
    <x v="3"/>
    <x v="16"/>
    <x v="3"/>
  </r>
  <r>
    <n v="9"/>
    <n v="2"/>
    <n v="231"/>
    <n v="1"/>
    <n v="9723"/>
    <x v="400"/>
    <s v="UND"/>
    <n v="17"/>
    <n v="61131.76"/>
    <n v="3595.98"/>
    <s v="MOVIL 13-OyD"/>
    <x v="0"/>
    <x v="3"/>
    <x v="1"/>
    <x v="3"/>
    <x v="16"/>
    <x v="3"/>
  </r>
  <r>
    <n v="9"/>
    <n v="2"/>
    <n v="231"/>
    <n v="1"/>
    <n v="9724"/>
    <x v="270"/>
    <s v="UND"/>
    <n v="12"/>
    <n v="146179.12"/>
    <n v="12181.59"/>
    <s v="MOVIL 13-OyD"/>
    <x v="0"/>
    <x v="3"/>
    <x v="1"/>
    <x v="3"/>
    <x v="16"/>
    <x v="3"/>
  </r>
  <r>
    <n v="9"/>
    <n v="2"/>
    <n v="231"/>
    <n v="1"/>
    <n v="9732"/>
    <x v="403"/>
    <s v="UND"/>
    <n v="21"/>
    <n v="12179.9"/>
    <n v="580"/>
    <s v="MOVIL 13-OyD"/>
    <x v="0"/>
    <x v="3"/>
    <x v="1"/>
    <x v="3"/>
    <x v="16"/>
    <x v="3"/>
  </r>
  <r>
    <n v="9"/>
    <n v="2"/>
    <n v="231"/>
    <n v="1"/>
    <n v="9733"/>
    <x v="271"/>
    <s v="UND"/>
    <n v="25"/>
    <n v="141336.32999999999"/>
    <n v="5653.45"/>
    <s v="MOVIL 13-OyD"/>
    <x v="0"/>
    <x v="3"/>
    <x v="1"/>
    <x v="3"/>
    <x v="16"/>
    <x v="3"/>
  </r>
  <r>
    <n v="9"/>
    <n v="2"/>
    <n v="231"/>
    <n v="1"/>
    <n v="9737"/>
    <x v="405"/>
    <s v="UND"/>
    <n v="2"/>
    <n v="166349.22"/>
    <n v="83174.61"/>
    <s v="MOVIL 13-OyD"/>
    <x v="0"/>
    <x v="3"/>
    <x v="1"/>
    <x v="3"/>
    <x v="27"/>
    <x v="3"/>
  </r>
  <r>
    <n v="9"/>
    <n v="2"/>
    <n v="231"/>
    <n v="1"/>
    <n v="9740"/>
    <x v="406"/>
    <s v="UND"/>
    <n v="2"/>
    <n v="9191.82"/>
    <n v="4595.91"/>
    <s v="MOVIL 13-OyD"/>
    <x v="0"/>
    <x v="3"/>
    <x v="1"/>
    <x v="3"/>
    <x v="18"/>
    <x v="3"/>
  </r>
  <r>
    <n v="9"/>
    <n v="2"/>
    <n v="231"/>
    <n v="1"/>
    <n v="9741"/>
    <x v="407"/>
    <s v="UND"/>
    <n v="1"/>
    <n v="9188.36"/>
    <n v="9188.36"/>
    <s v="MOVIL 13-OyD"/>
    <x v="0"/>
    <x v="3"/>
    <x v="1"/>
    <x v="3"/>
    <x v="18"/>
    <x v="3"/>
  </r>
  <r>
    <n v="9"/>
    <n v="2"/>
    <n v="231"/>
    <n v="1"/>
    <n v="9742"/>
    <x v="408"/>
    <s v="UND"/>
    <n v="4"/>
    <n v="55365.04"/>
    <n v="13841.26"/>
    <s v="MOVIL 13-OyD"/>
    <x v="0"/>
    <x v="3"/>
    <x v="1"/>
    <x v="3"/>
    <x v="18"/>
    <x v="3"/>
  </r>
  <r>
    <n v="9"/>
    <n v="2"/>
    <n v="231"/>
    <n v="1"/>
    <n v="9747"/>
    <x v="272"/>
    <s v="UND"/>
    <n v="1"/>
    <n v="242119.13"/>
    <n v="242119.13"/>
    <s v="MOVIL 13-OyD"/>
    <x v="0"/>
    <x v="3"/>
    <x v="1"/>
    <x v="3"/>
    <x v="19"/>
    <x v="3"/>
  </r>
  <r>
    <n v="9"/>
    <n v="2"/>
    <n v="231"/>
    <n v="1"/>
    <n v="9763"/>
    <x v="412"/>
    <s v="UND"/>
    <n v="8"/>
    <n v="21720.09"/>
    <n v="2715.01"/>
    <s v="MOVIL 13-OyD"/>
    <x v="0"/>
    <x v="3"/>
    <x v="1"/>
    <x v="3"/>
    <x v="33"/>
    <x v="3"/>
  </r>
  <r>
    <n v="9"/>
    <n v="2"/>
    <n v="231"/>
    <n v="1"/>
    <n v="9778"/>
    <x v="274"/>
    <s v="UND"/>
    <n v="10"/>
    <n v="19950.310000000001"/>
    <n v="1995.03"/>
    <s v="MOVIL 13-OyD"/>
    <x v="0"/>
    <x v="3"/>
    <x v="1"/>
    <x v="3"/>
    <x v="16"/>
    <x v="3"/>
  </r>
  <r>
    <n v="9"/>
    <n v="2"/>
    <n v="231"/>
    <n v="1"/>
    <n v="9789"/>
    <x v="276"/>
    <s v="UND"/>
    <n v="8"/>
    <n v="36252.620000000003"/>
    <n v="4531.58"/>
    <s v="MOVIL 13-OyD"/>
    <x v="0"/>
    <x v="3"/>
    <x v="1"/>
    <x v="3"/>
    <x v="16"/>
    <x v="3"/>
  </r>
  <r>
    <n v="9"/>
    <n v="2"/>
    <n v="231"/>
    <n v="1"/>
    <n v="9799"/>
    <x v="414"/>
    <s v="UND"/>
    <n v="8"/>
    <n v="94689.55"/>
    <n v="11836.19"/>
    <s v="MOVIL 13-OyD"/>
    <x v="0"/>
    <x v="3"/>
    <x v="1"/>
    <x v="3"/>
    <x v="18"/>
    <x v="3"/>
  </r>
  <r>
    <n v="9"/>
    <n v="2"/>
    <n v="231"/>
    <n v="1"/>
    <n v="9800"/>
    <x v="277"/>
    <s v="UND"/>
    <n v="3"/>
    <n v="41863.15"/>
    <n v="13954.38"/>
    <s v="MOVIL 13-OyD"/>
    <x v="0"/>
    <x v="3"/>
    <x v="1"/>
    <x v="3"/>
    <x v="18"/>
    <x v="3"/>
  </r>
  <r>
    <n v="9"/>
    <n v="2"/>
    <n v="231"/>
    <n v="1"/>
    <n v="9814"/>
    <x v="416"/>
    <s v="MTS"/>
    <n v="98"/>
    <n v="101576.84"/>
    <n v="1036.5"/>
    <s v="MOVIL 13-OyD"/>
    <x v="0"/>
    <x v="3"/>
    <x v="1"/>
    <x v="3"/>
    <x v="14"/>
    <x v="3"/>
  </r>
  <r>
    <n v="9"/>
    <n v="2"/>
    <n v="231"/>
    <n v="1"/>
    <n v="9815"/>
    <x v="417"/>
    <s v="MTS"/>
    <n v="15"/>
    <n v="32897.550000000003"/>
    <n v="2193.17"/>
    <s v="MOVIL 13-OyD"/>
    <x v="0"/>
    <x v="3"/>
    <x v="1"/>
    <x v="3"/>
    <x v="14"/>
    <x v="3"/>
  </r>
  <r>
    <n v="9"/>
    <n v="2"/>
    <n v="231"/>
    <n v="1"/>
    <n v="9817"/>
    <x v="418"/>
    <s v="MTS"/>
    <n v="169"/>
    <n v="230807.76"/>
    <n v="1365.73"/>
    <s v="MOVIL 13-OyD"/>
    <x v="0"/>
    <x v="3"/>
    <x v="1"/>
    <x v="3"/>
    <x v="14"/>
    <x v="3"/>
  </r>
  <r>
    <n v="9"/>
    <n v="2"/>
    <n v="231"/>
    <n v="1"/>
    <n v="9820"/>
    <x v="278"/>
    <s v="MTS"/>
    <n v="54"/>
    <n v="110494.8"/>
    <n v="2046.2"/>
    <s v="MOVIL 13-OyD"/>
    <x v="0"/>
    <x v="3"/>
    <x v="1"/>
    <x v="3"/>
    <x v="14"/>
    <x v="3"/>
  </r>
  <r>
    <n v="9"/>
    <n v="2"/>
    <n v="231"/>
    <n v="1"/>
    <n v="9832"/>
    <x v="422"/>
    <s v="MTS"/>
    <n v="4"/>
    <n v="67637.279999999999"/>
    <n v="16909.32"/>
    <s v="MOVIL 13-OyD"/>
    <x v="0"/>
    <x v="3"/>
    <x v="1"/>
    <x v="3"/>
    <x v="14"/>
    <x v="3"/>
  </r>
  <r>
    <n v="9"/>
    <n v="2"/>
    <n v="231"/>
    <n v="1"/>
    <n v="9833"/>
    <x v="423"/>
    <s v="MTS"/>
    <n v="1"/>
    <n v="21130.55"/>
    <n v="21130.55"/>
    <s v="MOVIL 13-OyD"/>
    <x v="0"/>
    <x v="3"/>
    <x v="1"/>
    <x v="3"/>
    <x v="14"/>
    <x v="3"/>
  </r>
  <r>
    <n v="9"/>
    <n v="2"/>
    <n v="231"/>
    <n v="1"/>
    <n v="9891"/>
    <x v="428"/>
    <s v="UND"/>
    <n v="2"/>
    <n v="70992.600000000006"/>
    <n v="35496.300000000003"/>
    <s v="MOVIL 13-OyD"/>
    <x v="0"/>
    <x v="3"/>
    <x v="1"/>
    <x v="3"/>
    <x v="18"/>
    <x v="3"/>
  </r>
  <r>
    <n v="9"/>
    <n v="2"/>
    <n v="231"/>
    <n v="1"/>
    <n v="9896"/>
    <x v="430"/>
    <s v="UND"/>
    <n v="16"/>
    <n v="157760"/>
    <n v="9860"/>
    <s v="MOVIL 13-OyD"/>
    <x v="0"/>
    <x v="3"/>
    <x v="1"/>
    <x v="3"/>
    <x v="17"/>
    <x v="3"/>
  </r>
  <r>
    <n v="9"/>
    <n v="2"/>
    <n v="231"/>
    <n v="1"/>
    <n v="10056"/>
    <x v="288"/>
    <s v="UND"/>
    <n v="2"/>
    <n v="21411.3"/>
    <n v="10705.65"/>
    <s v="MOVIL 13-OyD"/>
    <x v="0"/>
    <x v="3"/>
    <x v="1"/>
    <x v="3"/>
    <x v="16"/>
    <x v="3"/>
  </r>
  <r>
    <n v="9"/>
    <n v="2"/>
    <n v="231"/>
    <n v="1"/>
    <n v="10234"/>
    <x v="457"/>
    <s v="UND"/>
    <n v="1"/>
    <n v="2507.89"/>
    <n v="2507.9"/>
    <s v="MOVIL 13-OyD"/>
    <x v="0"/>
    <x v="3"/>
    <x v="1"/>
    <x v="3"/>
    <x v="33"/>
    <x v="3"/>
  </r>
  <r>
    <n v="9"/>
    <n v="2"/>
    <n v="231"/>
    <n v="1"/>
    <n v="10235"/>
    <x v="458"/>
    <s v="UND"/>
    <n v="1"/>
    <n v="3074"/>
    <n v="3074"/>
    <s v="MOVIL 13-OyD"/>
    <x v="0"/>
    <x v="3"/>
    <x v="1"/>
    <x v="3"/>
    <x v="33"/>
    <x v="3"/>
  </r>
  <r>
    <n v="9"/>
    <n v="2"/>
    <n v="231"/>
    <n v="1"/>
    <n v="10248"/>
    <x v="297"/>
    <s v="UND"/>
    <n v="8"/>
    <n v="15733.36"/>
    <n v="1966.67"/>
    <s v="MOVIL 13-OyD"/>
    <x v="0"/>
    <x v="3"/>
    <x v="1"/>
    <x v="3"/>
    <x v="22"/>
    <x v="3"/>
  </r>
  <r>
    <n v="9"/>
    <n v="2"/>
    <n v="231"/>
    <n v="1"/>
    <n v="10253"/>
    <x v="459"/>
    <s v="UND"/>
    <n v="4"/>
    <n v="8240.8799999999992"/>
    <n v="2060.2399999999998"/>
    <s v="MOVIL 13-OyD"/>
    <x v="0"/>
    <x v="3"/>
    <x v="1"/>
    <x v="3"/>
    <x v="22"/>
    <x v="3"/>
  </r>
  <r>
    <n v="9"/>
    <n v="2"/>
    <n v="231"/>
    <n v="1"/>
    <n v="10259"/>
    <x v="461"/>
    <s v="UND"/>
    <n v="3"/>
    <n v="5951.67"/>
    <n v="1983.89"/>
    <s v="MOVIL 13-OyD"/>
    <x v="0"/>
    <x v="3"/>
    <x v="1"/>
    <x v="3"/>
    <x v="22"/>
    <x v="3"/>
  </r>
  <r>
    <n v="9"/>
    <n v="2"/>
    <n v="231"/>
    <n v="1"/>
    <n v="10269"/>
    <x v="464"/>
    <s v="UND"/>
    <n v="1"/>
    <n v="1978.43"/>
    <n v="1978.52"/>
    <s v="MOVIL 13-OyD"/>
    <x v="0"/>
    <x v="3"/>
    <x v="1"/>
    <x v="3"/>
    <x v="22"/>
    <x v="3"/>
  </r>
  <r>
    <n v="9"/>
    <n v="2"/>
    <n v="231"/>
    <n v="1"/>
    <n v="10274"/>
    <x v="465"/>
    <s v="UND"/>
    <n v="10"/>
    <n v="22968.080000000002"/>
    <n v="2296.81"/>
    <s v="MOVIL 13-OyD"/>
    <x v="0"/>
    <x v="3"/>
    <x v="1"/>
    <x v="3"/>
    <x v="22"/>
    <x v="3"/>
  </r>
  <r>
    <n v="9"/>
    <n v="2"/>
    <n v="231"/>
    <n v="1"/>
    <n v="10279"/>
    <x v="466"/>
    <s v="UND"/>
    <n v="5"/>
    <n v="9703.69"/>
    <n v="1940.71"/>
    <s v="MOVIL 13-OyD"/>
    <x v="0"/>
    <x v="3"/>
    <x v="1"/>
    <x v="3"/>
    <x v="22"/>
    <x v="3"/>
  </r>
  <r>
    <n v="9"/>
    <n v="2"/>
    <n v="231"/>
    <n v="1"/>
    <n v="10470"/>
    <x v="301"/>
    <s v="UND"/>
    <n v="8"/>
    <n v="63439.6"/>
    <n v="7929.95"/>
    <s v="MOVIL 13-OyD"/>
    <x v="0"/>
    <x v="3"/>
    <x v="1"/>
    <x v="3"/>
    <x v="18"/>
    <x v="3"/>
  </r>
  <r>
    <n v="9"/>
    <n v="2"/>
    <n v="231"/>
    <n v="1"/>
    <n v="10566"/>
    <x v="304"/>
    <s v="UND"/>
    <n v="9"/>
    <n v="665199.43999999994"/>
    <n v="73911.05"/>
    <s v="MOVIL 13-OyD"/>
    <x v="0"/>
    <x v="3"/>
    <x v="1"/>
    <x v="3"/>
    <x v="19"/>
    <x v="3"/>
  </r>
  <r>
    <n v="9"/>
    <n v="2"/>
    <n v="231"/>
    <n v="1"/>
    <n v="10576"/>
    <x v="490"/>
    <s v="UND"/>
    <n v="5"/>
    <n v="10048.620000000001"/>
    <n v="2009.72"/>
    <s v="MOVIL 13-OyD"/>
    <x v="0"/>
    <x v="3"/>
    <x v="1"/>
    <x v="3"/>
    <x v="22"/>
    <x v="3"/>
  </r>
  <r>
    <n v="9"/>
    <n v="2"/>
    <n v="231"/>
    <n v="1"/>
    <n v="10587"/>
    <x v="494"/>
    <s v="UND"/>
    <n v="9"/>
    <n v="20671.2"/>
    <n v="2296.81"/>
    <s v="MOVIL 13-OyD"/>
    <x v="0"/>
    <x v="3"/>
    <x v="1"/>
    <x v="3"/>
    <x v="22"/>
    <x v="3"/>
  </r>
  <r>
    <n v="9"/>
    <n v="2"/>
    <n v="231"/>
    <n v="1"/>
    <n v="10617"/>
    <x v="305"/>
    <s v="ROL"/>
    <n v="0.57999999999999996"/>
    <n v="39605.15"/>
    <n v="68284.759999999995"/>
    <s v="MOVIL 13-OyD"/>
    <x v="0"/>
    <x v="3"/>
    <x v="1"/>
    <x v="3"/>
    <x v="16"/>
    <x v="3"/>
  </r>
  <r>
    <n v="9"/>
    <n v="2"/>
    <n v="231"/>
    <n v="1"/>
    <n v="10634"/>
    <x v="308"/>
    <s v="UND"/>
    <n v="6"/>
    <n v="52388.34"/>
    <n v="8731.39"/>
    <s v="MOVIL 13-OyD"/>
    <x v="0"/>
    <x v="3"/>
    <x v="1"/>
    <x v="3"/>
    <x v="23"/>
    <x v="3"/>
  </r>
  <r>
    <n v="9"/>
    <n v="2"/>
    <n v="231"/>
    <n v="1"/>
    <n v="10708"/>
    <x v="310"/>
    <s v="UND"/>
    <n v="3"/>
    <n v="209008.63"/>
    <n v="69669.55"/>
    <s v="MOVIL 13-OyD"/>
    <x v="0"/>
    <x v="3"/>
    <x v="1"/>
    <x v="3"/>
    <x v="18"/>
    <x v="3"/>
  </r>
  <r>
    <n v="9"/>
    <n v="2"/>
    <n v="231"/>
    <n v="1"/>
    <n v="11014"/>
    <x v="314"/>
    <s v="UND"/>
    <n v="10"/>
    <n v="1115972.5"/>
    <n v="111597.25"/>
    <s v="MOVIL 13-OyD"/>
    <x v="0"/>
    <x v="3"/>
    <x v="1"/>
    <x v="3"/>
    <x v="19"/>
    <x v="3"/>
  </r>
  <r>
    <n v="9"/>
    <n v="2"/>
    <n v="231"/>
    <n v="1"/>
    <n v="11053"/>
    <x v="523"/>
    <s v="UND"/>
    <n v="1"/>
    <n v="791257"/>
    <n v="791257"/>
    <s v="MOVIL 13-OyD"/>
    <x v="0"/>
    <x v="3"/>
    <x v="1"/>
    <x v="3"/>
    <x v="34"/>
    <x v="3"/>
  </r>
  <r>
    <n v="9"/>
    <n v="2"/>
    <n v="231"/>
    <n v="1"/>
    <n v="11227"/>
    <x v="315"/>
    <s v="UND"/>
    <n v="2"/>
    <n v="36287.24"/>
    <n v="18143.62"/>
    <s v="MOVIL 13-OyD"/>
    <x v="0"/>
    <x v="3"/>
    <x v="1"/>
    <x v="3"/>
    <x v="16"/>
    <x v="3"/>
  </r>
  <r>
    <n v="9"/>
    <n v="2"/>
    <n v="231"/>
    <n v="1"/>
    <n v="11231"/>
    <x v="317"/>
    <s v="UND"/>
    <n v="1"/>
    <n v="17400"/>
    <n v="17400"/>
    <s v="MOVIL 13-OyD"/>
    <x v="0"/>
    <x v="3"/>
    <x v="1"/>
    <x v="3"/>
    <x v="16"/>
    <x v="3"/>
  </r>
  <r>
    <n v="9"/>
    <n v="2"/>
    <n v="231"/>
    <n v="1"/>
    <n v="11232"/>
    <x v="318"/>
    <s v="UND"/>
    <n v="2"/>
    <n v="27020.38"/>
    <n v="13510.19"/>
    <s v="MOVIL 13-OyD"/>
    <x v="0"/>
    <x v="3"/>
    <x v="1"/>
    <x v="3"/>
    <x v="16"/>
    <x v="3"/>
  </r>
  <r>
    <n v="9"/>
    <n v="2"/>
    <n v="231"/>
    <n v="1"/>
    <n v="12893"/>
    <x v="565"/>
    <s v="UND"/>
    <n v="2"/>
    <n v="283027.62"/>
    <n v="141513.81"/>
    <s v="MOVIL 13-OyD"/>
    <x v="0"/>
    <x v="3"/>
    <x v="1"/>
    <x v="3"/>
    <x v="18"/>
    <x v="3"/>
  </r>
  <r>
    <n v="9"/>
    <n v="2"/>
    <n v="231"/>
    <n v="1"/>
    <n v="13150"/>
    <x v="865"/>
    <s v="UND"/>
    <n v="3"/>
    <n v="20754.72"/>
    <n v="6918.24"/>
    <s v="MOVIL 13-OyD"/>
    <x v="0"/>
    <x v="3"/>
    <x v="1"/>
    <x v="3"/>
    <x v="0"/>
    <x v="3"/>
  </r>
  <r>
    <n v="9"/>
    <n v="2"/>
    <n v="231"/>
    <n v="1"/>
    <n v="13913"/>
    <x v="585"/>
    <s v="UND"/>
    <n v="1"/>
    <n v="440000"/>
    <n v="440000"/>
    <s v="MOVIL 13-OyD"/>
    <x v="0"/>
    <x v="3"/>
    <x v="1"/>
    <x v="3"/>
    <x v="23"/>
    <x v="3"/>
  </r>
  <r>
    <n v="9"/>
    <n v="2"/>
    <n v="231"/>
    <n v="1"/>
    <n v="13914"/>
    <x v="586"/>
    <s v="UND"/>
    <n v="1"/>
    <n v="677128.53"/>
    <n v="677128.53"/>
    <s v="MOVIL 13-OyD"/>
    <x v="0"/>
    <x v="3"/>
    <x v="1"/>
    <x v="3"/>
    <x v="23"/>
    <x v="3"/>
  </r>
  <r>
    <n v="9"/>
    <n v="2"/>
    <n v="232"/>
    <n v="1"/>
    <n v="9627"/>
    <x v="373"/>
    <s v="UND"/>
    <n v="7"/>
    <n v="11866.71"/>
    <n v="1695.24"/>
    <s v="MOVIL 14-OyD"/>
    <x v="0"/>
    <x v="3"/>
    <x v="1"/>
    <x v="3"/>
    <x v="17"/>
    <x v="3"/>
  </r>
  <r>
    <n v="9"/>
    <n v="2"/>
    <n v="232"/>
    <n v="1"/>
    <n v="9633"/>
    <x v="377"/>
    <s v="UND"/>
    <n v="4"/>
    <n v="15625.93"/>
    <n v="3906.48"/>
    <s v="MOVIL 14-OyD"/>
    <x v="0"/>
    <x v="3"/>
    <x v="1"/>
    <x v="3"/>
    <x v="17"/>
    <x v="3"/>
  </r>
  <r>
    <n v="9"/>
    <n v="2"/>
    <n v="232"/>
    <n v="1"/>
    <n v="9637"/>
    <x v="258"/>
    <s v="UND"/>
    <n v="12"/>
    <n v="312592.38"/>
    <n v="26049.360000000001"/>
    <s v="MOVIL 14-OyD"/>
    <x v="0"/>
    <x v="3"/>
    <x v="1"/>
    <x v="3"/>
    <x v="17"/>
    <x v="3"/>
  </r>
  <r>
    <n v="9"/>
    <n v="2"/>
    <n v="232"/>
    <n v="1"/>
    <n v="9641"/>
    <x v="259"/>
    <s v="UND"/>
    <n v="2"/>
    <n v="6891.76"/>
    <n v="3445.88"/>
    <s v="MOVIL 14-OyD"/>
    <x v="0"/>
    <x v="3"/>
    <x v="1"/>
    <x v="3"/>
    <x v="16"/>
    <x v="3"/>
  </r>
  <r>
    <n v="9"/>
    <n v="2"/>
    <n v="232"/>
    <n v="1"/>
    <n v="9644"/>
    <x v="260"/>
    <s v="UND"/>
    <n v="7"/>
    <n v="12691.25"/>
    <n v="1813.04"/>
    <s v="MOVIL 14-OyD"/>
    <x v="0"/>
    <x v="3"/>
    <x v="1"/>
    <x v="3"/>
    <x v="16"/>
    <x v="3"/>
  </r>
  <r>
    <n v="9"/>
    <n v="2"/>
    <n v="232"/>
    <n v="1"/>
    <n v="9654"/>
    <x v="263"/>
    <s v="UND"/>
    <n v="9"/>
    <n v="9408.7199999999993"/>
    <n v="1045.4100000000001"/>
    <s v="MOVIL 14-OyD"/>
    <x v="0"/>
    <x v="3"/>
    <x v="1"/>
    <x v="3"/>
    <x v="16"/>
    <x v="3"/>
  </r>
  <r>
    <n v="9"/>
    <n v="2"/>
    <n v="232"/>
    <n v="1"/>
    <n v="9657"/>
    <x v="264"/>
    <s v="UND"/>
    <n v="2"/>
    <n v="4229.3599999999997"/>
    <n v="2114.6799999999998"/>
    <s v="MOVIL 14-OyD"/>
    <x v="0"/>
    <x v="3"/>
    <x v="1"/>
    <x v="3"/>
    <x v="16"/>
    <x v="3"/>
  </r>
  <r>
    <n v="9"/>
    <n v="2"/>
    <n v="232"/>
    <n v="1"/>
    <n v="9680"/>
    <x v="267"/>
    <s v="UND"/>
    <n v="1"/>
    <n v="53871.85"/>
    <n v="53871.85"/>
    <s v="MOVIL 14-OyD"/>
    <x v="0"/>
    <x v="3"/>
    <x v="1"/>
    <x v="3"/>
    <x v="18"/>
    <x v="3"/>
  </r>
  <r>
    <n v="9"/>
    <n v="2"/>
    <n v="232"/>
    <n v="1"/>
    <n v="9692"/>
    <x v="268"/>
    <s v="UND"/>
    <n v="3"/>
    <n v="1778.79"/>
    <n v="592.92999999999995"/>
    <s v="MOVIL 14-OyD"/>
    <x v="0"/>
    <x v="3"/>
    <x v="1"/>
    <x v="3"/>
    <x v="18"/>
    <x v="3"/>
  </r>
  <r>
    <n v="9"/>
    <n v="2"/>
    <n v="232"/>
    <n v="1"/>
    <n v="9695"/>
    <x v="269"/>
    <s v="UND"/>
    <n v="2"/>
    <n v="19950.66"/>
    <n v="9975.33"/>
    <s v="MOVIL 14-OyD"/>
    <x v="0"/>
    <x v="3"/>
    <x v="1"/>
    <x v="3"/>
    <x v="18"/>
    <x v="3"/>
  </r>
  <r>
    <n v="9"/>
    <n v="2"/>
    <n v="232"/>
    <n v="1"/>
    <n v="9723"/>
    <x v="400"/>
    <s v="UND"/>
    <n v="7"/>
    <n v="25171.94"/>
    <n v="3595.99"/>
    <s v="MOVIL 14-OyD"/>
    <x v="0"/>
    <x v="3"/>
    <x v="1"/>
    <x v="3"/>
    <x v="16"/>
    <x v="3"/>
  </r>
  <r>
    <n v="9"/>
    <n v="2"/>
    <n v="232"/>
    <n v="1"/>
    <n v="9724"/>
    <x v="270"/>
    <s v="UND"/>
    <n v="6"/>
    <n v="73137.36"/>
    <n v="12189.56"/>
    <s v="MOVIL 14-OyD"/>
    <x v="0"/>
    <x v="3"/>
    <x v="1"/>
    <x v="3"/>
    <x v="16"/>
    <x v="3"/>
  </r>
  <r>
    <n v="9"/>
    <n v="2"/>
    <n v="232"/>
    <n v="1"/>
    <n v="9732"/>
    <x v="403"/>
    <s v="UND"/>
    <n v="10"/>
    <n v="5800"/>
    <n v="580"/>
    <s v="MOVIL 14-OyD"/>
    <x v="0"/>
    <x v="3"/>
    <x v="1"/>
    <x v="3"/>
    <x v="16"/>
    <x v="3"/>
  </r>
  <r>
    <n v="9"/>
    <n v="2"/>
    <n v="232"/>
    <n v="1"/>
    <n v="9733"/>
    <x v="271"/>
    <s v="UND"/>
    <n v="12"/>
    <n v="68061.56"/>
    <n v="5671.8"/>
    <s v="MOVIL 14-OyD"/>
    <x v="0"/>
    <x v="3"/>
    <x v="1"/>
    <x v="3"/>
    <x v="16"/>
    <x v="3"/>
  </r>
  <r>
    <n v="9"/>
    <n v="2"/>
    <n v="232"/>
    <n v="1"/>
    <n v="9737"/>
    <x v="405"/>
    <s v="UND"/>
    <n v="6"/>
    <n v="499047.66"/>
    <n v="83174.61"/>
    <s v="MOVIL 14-OyD"/>
    <x v="0"/>
    <x v="3"/>
    <x v="1"/>
    <x v="3"/>
    <x v="27"/>
    <x v="3"/>
  </r>
  <r>
    <n v="9"/>
    <n v="2"/>
    <n v="232"/>
    <n v="1"/>
    <n v="9741"/>
    <x v="407"/>
    <s v="UND"/>
    <n v="3"/>
    <n v="27565.7"/>
    <n v="9188.57"/>
    <s v="MOVIL 14-OyD"/>
    <x v="0"/>
    <x v="3"/>
    <x v="1"/>
    <x v="3"/>
    <x v="18"/>
    <x v="3"/>
  </r>
  <r>
    <n v="9"/>
    <n v="2"/>
    <n v="232"/>
    <n v="1"/>
    <n v="9742"/>
    <x v="408"/>
    <s v="UND"/>
    <n v="3"/>
    <n v="41523.78"/>
    <n v="13841.26"/>
    <s v="MOVIL 14-OyD"/>
    <x v="0"/>
    <x v="3"/>
    <x v="1"/>
    <x v="3"/>
    <x v="18"/>
    <x v="3"/>
  </r>
  <r>
    <n v="9"/>
    <n v="2"/>
    <n v="232"/>
    <n v="1"/>
    <n v="9778"/>
    <x v="274"/>
    <s v="UND"/>
    <n v="3"/>
    <n v="5985.66"/>
    <n v="1995.22"/>
    <s v="MOVIL 14-OyD"/>
    <x v="0"/>
    <x v="3"/>
    <x v="1"/>
    <x v="3"/>
    <x v="16"/>
    <x v="3"/>
  </r>
  <r>
    <n v="9"/>
    <n v="2"/>
    <n v="232"/>
    <n v="1"/>
    <n v="9799"/>
    <x v="414"/>
    <s v="UND"/>
    <n v="3"/>
    <n v="35537.64"/>
    <n v="11845.88"/>
    <s v="MOVIL 14-OyD"/>
    <x v="0"/>
    <x v="3"/>
    <x v="1"/>
    <x v="3"/>
    <x v="18"/>
    <x v="3"/>
  </r>
  <r>
    <n v="9"/>
    <n v="2"/>
    <n v="232"/>
    <n v="1"/>
    <n v="9814"/>
    <x v="416"/>
    <s v="MTS"/>
    <n v="24"/>
    <n v="23990.400000000001"/>
    <n v="999.6"/>
    <s v="MOVIL 14-OyD"/>
    <x v="0"/>
    <x v="3"/>
    <x v="1"/>
    <x v="3"/>
    <x v="14"/>
    <x v="3"/>
  </r>
  <r>
    <n v="9"/>
    <n v="2"/>
    <n v="232"/>
    <n v="1"/>
    <n v="9817"/>
    <x v="418"/>
    <s v="MTS"/>
    <n v="713"/>
    <n v="950439.63"/>
    <n v="1333.01"/>
    <s v="MOVIL 14-OyD"/>
    <x v="0"/>
    <x v="3"/>
    <x v="1"/>
    <x v="3"/>
    <x v="14"/>
    <x v="3"/>
  </r>
  <r>
    <n v="9"/>
    <n v="2"/>
    <n v="232"/>
    <n v="1"/>
    <n v="9832"/>
    <x v="422"/>
    <s v="MTS"/>
    <n v="5"/>
    <n v="84546.7"/>
    <n v="16909.34"/>
    <s v="MOVIL 14-OyD"/>
    <x v="0"/>
    <x v="3"/>
    <x v="1"/>
    <x v="3"/>
    <x v="14"/>
    <x v="3"/>
  </r>
  <r>
    <n v="9"/>
    <n v="2"/>
    <n v="232"/>
    <n v="1"/>
    <n v="9835"/>
    <x v="424"/>
    <s v="MTS"/>
    <n v="6"/>
    <n v="176947.43"/>
    <n v="29491.24"/>
    <s v="MOVIL 14-OyD"/>
    <x v="0"/>
    <x v="3"/>
    <x v="1"/>
    <x v="3"/>
    <x v="14"/>
    <x v="3"/>
  </r>
  <r>
    <n v="9"/>
    <n v="2"/>
    <n v="232"/>
    <n v="1"/>
    <n v="9896"/>
    <x v="430"/>
    <s v="UND"/>
    <n v="17"/>
    <n v="167620"/>
    <n v="9860"/>
    <s v="MOVIL 14-OyD"/>
    <x v="0"/>
    <x v="3"/>
    <x v="1"/>
    <x v="3"/>
    <x v="17"/>
    <x v="3"/>
  </r>
  <r>
    <n v="9"/>
    <n v="2"/>
    <n v="232"/>
    <n v="1"/>
    <n v="10055"/>
    <x v="437"/>
    <s v="UND"/>
    <n v="1"/>
    <n v="9396.11"/>
    <n v="9396.11"/>
    <s v="MOVIL 14-OyD"/>
    <x v="0"/>
    <x v="3"/>
    <x v="1"/>
    <x v="3"/>
    <x v="16"/>
    <x v="3"/>
  </r>
  <r>
    <n v="9"/>
    <n v="2"/>
    <n v="232"/>
    <n v="1"/>
    <n v="10056"/>
    <x v="288"/>
    <s v="UND"/>
    <n v="1"/>
    <n v="10694.44"/>
    <n v="10694.43"/>
    <s v="MOVIL 14-OyD"/>
    <x v="0"/>
    <x v="3"/>
    <x v="1"/>
    <x v="3"/>
    <x v="16"/>
    <x v="3"/>
  </r>
  <r>
    <n v="9"/>
    <n v="2"/>
    <n v="232"/>
    <n v="1"/>
    <n v="10234"/>
    <x v="457"/>
    <s v="UND"/>
    <n v="6"/>
    <n v="15047.48"/>
    <n v="2507.91"/>
    <s v="MOVIL 14-OyD"/>
    <x v="0"/>
    <x v="3"/>
    <x v="1"/>
    <x v="3"/>
    <x v="33"/>
    <x v="3"/>
  </r>
  <r>
    <n v="9"/>
    <n v="2"/>
    <n v="232"/>
    <n v="1"/>
    <n v="10248"/>
    <x v="297"/>
    <s v="UND"/>
    <n v="1"/>
    <n v="1966.67"/>
    <n v="1966.67"/>
    <s v="MOVIL 14-OyD"/>
    <x v="0"/>
    <x v="3"/>
    <x v="1"/>
    <x v="3"/>
    <x v="22"/>
    <x v="3"/>
  </r>
  <r>
    <n v="9"/>
    <n v="2"/>
    <n v="232"/>
    <n v="1"/>
    <n v="10259"/>
    <x v="461"/>
    <s v="UND"/>
    <n v="6"/>
    <n v="11843.63"/>
    <n v="1973.94"/>
    <s v="MOVIL 14-OyD"/>
    <x v="0"/>
    <x v="3"/>
    <x v="1"/>
    <x v="3"/>
    <x v="22"/>
    <x v="3"/>
  </r>
  <r>
    <n v="9"/>
    <n v="2"/>
    <n v="232"/>
    <n v="1"/>
    <n v="10470"/>
    <x v="301"/>
    <s v="UND"/>
    <n v="4"/>
    <n v="31719.8"/>
    <n v="7929.95"/>
    <s v="MOVIL 14-OyD"/>
    <x v="0"/>
    <x v="3"/>
    <x v="1"/>
    <x v="3"/>
    <x v="18"/>
    <x v="3"/>
  </r>
  <r>
    <n v="9"/>
    <n v="2"/>
    <n v="232"/>
    <n v="1"/>
    <n v="10566"/>
    <x v="304"/>
    <s v="UND"/>
    <n v="8"/>
    <n v="594432.84"/>
    <n v="74304.11"/>
    <s v="MOVIL 14-OyD"/>
    <x v="0"/>
    <x v="3"/>
    <x v="1"/>
    <x v="3"/>
    <x v="19"/>
    <x v="3"/>
  </r>
  <r>
    <n v="9"/>
    <n v="2"/>
    <n v="232"/>
    <n v="1"/>
    <n v="10617"/>
    <x v="305"/>
    <s v="ROL"/>
    <n v="0.61"/>
    <n v="41571.279999999999"/>
    <n v="68149.66"/>
    <s v="MOVIL 14-OyD"/>
    <x v="0"/>
    <x v="3"/>
    <x v="1"/>
    <x v="3"/>
    <x v="16"/>
    <x v="3"/>
  </r>
  <r>
    <n v="9"/>
    <n v="2"/>
    <n v="232"/>
    <n v="1"/>
    <n v="10634"/>
    <x v="308"/>
    <s v="UND"/>
    <n v="2"/>
    <n v="17462.78"/>
    <n v="8731.39"/>
    <s v="MOVIL 14-OyD"/>
    <x v="0"/>
    <x v="3"/>
    <x v="1"/>
    <x v="3"/>
    <x v="23"/>
    <x v="3"/>
  </r>
  <r>
    <n v="9"/>
    <n v="2"/>
    <n v="232"/>
    <n v="1"/>
    <n v="11014"/>
    <x v="314"/>
    <s v="UND"/>
    <n v="6"/>
    <n v="668445.88"/>
    <n v="111407.65"/>
    <s v="MOVIL 14-OyD"/>
    <x v="0"/>
    <x v="3"/>
    <x v="1"/>
    <x v="3"/>
    <x v="19"/>
    <x v="3"/>
  </r>
  <r>
    <n v="9"/>
    <n v="2"/>
    <n v="232"/>
    <n v="1"/>
    <n v="11227"/>
    <x v="315"/>
    <s v="UND"/>
    <n v="2"/>
    <n v="36287.24"/>
    <n v="18143.62"/>
    <s v="MOVIL 14-OyD"/>
    <x v="0"/>
    <x v="3"/>
    <x v="1"/>
    <x v="3"/>
    <x v="16"/>
    <x v="3"/>
  </r>
  <r>
    <n v="9"/>
    <n v="2"/>
    <n v="232"/>
    <n v="1"/>
    <n v="12893"/>
    <x v="565"/>
    <s v="UND"/>
    <n v="6"/>
    <n v="849082.86"/>
    <n v="141513.81"/>
    <s v="MOVIL 14-OyD"/>
    <x v="0"/>
    <x v="3"/>
    <x v="1"/>
    <x v="3"/>
    <x v="18"/>
    <x v="3"/>
  </r>
  <r>
    <n v="9"/>
    <n v="2"/>
    <n v="232"/>
    <n v="1"/>
    <n v="13913"/>
    <x v="585"/>
    <s v="UND"/>
    <n v="1"/>
    <n v="440000"/>
    <n v="440000"/>
    <s v="MOVIL 14-OyD"/>
    <x v="0"/>
    <x v="3"/>
    <x v="1"/>
    <x v="3"/>
    <x v="23"/>
    <x v="3"/>
  </r>
  <r>
    <n v="9"/>
    <n v="2"/>
    <n v="232"/>
    <n v="1"/>
    <n v="13914"/>
    <x v="586"/>
    <s v="UND"/>
    <n v="1"/>
    <n v="677128.53"/>
    <n v="677128.53"/>
    <s v="MOVIL 14-OyD"/>
    <x v="0"/>
    <x v="3"/>
    <x v="1"/>
    <x v="3"/>
    <x v="23"/>
    <x v="3"/>
  </r>
  <r>
    <n v="9"/>
    <n v="2"/>
    <n v="233"/>
    <n v="1"/>
    <n v="9627"/>
    <x v="373"/>
    <s v="UND"/>
    <n v="1"/>
    <n v="1651.78"/>
    <n v="1651.78"/>
    <s v="MOVIL 15-OyD"/>
    <x v="0"/>
    <x v="3"/>
    <x v="1"/>
    <x v="3"/>
    <x v="17"/>
    <x v="3"/>
  </r>
  <r>
    <n v="9"/>
    <n v="2"/>
    <n v="233"/>
    <n v="1"/>
    <n v="9629"/>
    <x v="374"/>
    <s v="UND"/>
    <n v="3"/>
    <n v="89782.12"/>
    <n v="29927.360000000001"/>
    <s v="MOVIL 15-OyD"/>
    <x v="0"/>
    <x v="3"/>
    <x v="1"/>
    <x v="3"/>
    <x v="17"/>
    <x v="3"/>
  </r>
  <r>
    <n v="9"/>
    <n v="2"/>
    <n v="233"/>
    <n v="1"/>
    <n v="9633"/>
    <x v="377"/>
    <s v="UND"/>
    <n v="1"/>
    <n v="3917.48"/>
    <n v="3917.48"/>
    <s v="MOVIL 15-OyD"/>
    <x v="0"/>
    <x v="3"/>
    <x v="1"/>
    <x v="3"/>
    <x v="17"/>
    <x v="3"/>
  </r>
  <r>
    <n v="9"/>
    <n v="2"/>
    <n v="233"/>
    <n v="1"/>
    <n v="9635"/>
    <x v="257"/>
    <s v="UND"/>
    <n v="3"/>
    <n v="83547.45"/>
    <n v="27849.1"/>
    <s v="MOVIL 15-OyD"/>
    <x v="0"/>
    <x v="3"/>
    <x v="1"/>
    <x v="3"/>
    <x v="17"/>
    <x v="3"/>
  </r>
  <r>
    <n v="9"/>
    <n v="2"/>
    <n v="233"/>
    <n v="1"/>
    <n v="9637"/>
    <x v="258"/>
    <s v="UND"/>
    <n v="12"/>
    <n v="238900.21"/>
    <n v="19908.349999999999"/>
    <s v="MOVIL 15-OyD"/>
    <x v="0"/>
    <x v="3"/>
    <x v="1"/>
    <x v="3"/>
    <x v="17"/>
    <x v="3"/>
  </r>
  <r>
    <n v="9"/>
    <n v="2"/>
    <n v="233"/>
    <n v="1"/>
    <n v="9644"/>
    <x v="260"/>
    <s v="UND"/>
    <n v="3"/>
    <n v="5429.26"/>
    <n v="1809.75"/>
    <s v="MOVIL 15-OyD"/>
    <x v="0"/>
    <x v="3"/>
    <x v="1"/>
    <x v="3"/>
    <x v="16"/>
    <x v="3"/>
  </r>
  <r>
    <n v="9"/>
    <n v="2"/>
    <n v="233"/>
    <n v="1"/>
    <n v="9654"/>
    <x v="263"/>
    <s v="UND"/>
    <n v="5"/>
    <n v="5220"/>
    <n v="1044"/>
    <s v="MOVIL 15-OyD"/>
    <x v="0"/>
    <x v="3"/>
    <x v="1"/>
    <x v="3"/>
    <x v="16"/>
    <x v="3"/>
  </r>
  <r>
    <n v="9"/>
    <n v="2"/>
    <n v="233"/>
    <n v="1"/>
    <n v="9657"/>
    <x v="264"/>
    <s v="UND"/>
    <n v="5"/>
    <n v="10546.3"/>
    <n v="2109.2600000000002"/>
    <s v="MOVIL 15-OyD"/>
    <x v="0"/>
    <x v="3"/>
    <x v="1"/>
    <x v="3"/>
    <x v="16"/>
    <x v="3"/>
  </r>
  <r>
    <n v="9"/>
    <n v="2"/>
    <n v="233"/>
    <n v="1"/>
    <n v="9680"/>
    <x v="267"/>
    <s v="UND"/>
    <n v="1"/>
    <n v="53615.91"/>
    <n v="53615.93"/>
    <s v="MOVIL 15-OyD"/>
    <x v="0"/>
    <x v="3"/>
    <x v="1"/>
    <x v="3"/>
    <x v="18"/>
    <x v="3"/>
  </r>
  <r>
    <n v="9"/>
    <n v="2"/>
    <n v="233"/>
    <n v="1"/>
    <n v="9692"/>
    <x v="268"/>
    <s v="UND"/>
    <n v="1"/>
    <n v="592.76"/>
    <n v="592.76"/>
    <s v="MOVIL 15-OyD"/>
    <x v="0"/>
    <x v="3"/>
    <x v="1"/>
    <x v="3"/>
    <x v="18"/>
    <x v="3"/>
  </r>
  <r>
    <n v="9"/>
    <n v="2"/>
    <n v="233"/>
    <n v="1"/>
    <n v="9720"/>
    <x v="397"/>
    <s v="UND"/>
    <n v="1"/>
    <n v="7750.87"/>
    <n v="7750.84"/>
    <s v="MOVIL 15-OyD"/>
    <x v="0"/>
    <x v="3"/>
    <x v="1"/>
    <x v="3"/>
    <x v="16"/>
    <x v="3"/>
  </r>
  <r>
    <n v="9"/>
    <n v="2"/>
    <n v="233"/>
    <n v="1"/>
    <n v="9724"/>
    <x v="270"/>
    <s v="UND"/>
    <n v="12"/>
    <n v="146192.5"/>
    <n v="12182.71"/>
    <s v="MOVIL 15-OyD"/>
    <x v="0"/>
    <x v="3"/>
    <x v="1"/>
    <x v="3"/>
    <x v="16"/>
    <x v="3"/>
  </r>
  <r>
    <n v="9"/>
    <n v="2"/>
    <n v="233"/>
    <n v="1"/>
    <n v="9732"/>
    <x v="403"/>
    <s v="UND"/>
    <n v="22"/>
    <n v="12584.7"/>
    <n v="572.03"/>
    <s v="MOVIL 15-OyD"/>
    <x v="0"/>
    <x v="3"/>
    <x v="1"/>
    <x v="3"/>
    <x v="16"/>
    <x v="3"/>
  </r>
  <r>
    <n v="9"/>
    <n v="2"/>
    <n v="233"/>
    <n v="1"/>
    <n v="9733"/>
    <x v="271"/>
    <s v="UND"/>
    <n v="7"/>
    <n v="40489.68"/>
    <n v="5784.24"/>
    <s v="MOVIL 15-OyD"/>
    <x v="0"/>
    <x v="3"/>
    <x v="1"/>
    <x v="3"/>
    <x v="16"/>
    <x v="3"/>
  </r>
  <r>
    <n v="9"/>
    <n v="2"/>
    <n v="233"/>
    <n v="1"/>
    <n v="9757"/>
    <x v="411"/>
    <s v="UND"/>
    <n v="3"/>
    <n v="3598.95"/>
    <n v="1199.6300000000001"/>
    <s v="MOVIL 15-OyD"/>
    <x v="0"/>
    <x v="3"/>
    <x v="1"/>
    <x v="3"/>
    <x v="33"/>
    <x v="3"/>
  </r>
  <r>
    <n v="9"/>
    <n v="2"/>
    <n v="233"/>
    <n v="1"/>
    <n v="9778"/>
    <x v="274"/>
    <s v="UND"/>
    <n v="1"/>
    <n v="1981.34"/>
    <n v="1981.37"/>
    <s v="MOVIL 15-OyD"/>
    <x v="0"/>
    <x v="3"/>
    <x v="1"/>
    <x v="3"/>
    <x v="16"/>
    <x v="3"/>
  </r>
  <r>
    <n v="9"/>
    <n v="2"/>
    <n v="233"/>
    <n v="1"/>
    <n v="9789"/>
    <x v="276"/>
    <s v="UND"/>
    <n v="2"/>
    <n v="9048"/>
    <n v="4524"/>
    <s v="MOVIL 15-OyD"/>
    <x v="0"/>
    <x v="3"/>
    <x v="1"/>
    <x v="3"/>
    <x v="16"/>
    <x v="3"/>
  </r>
  <r>
    <n v="9"/>
    <n v="2"/>
    <n v="233"/>
    <n v="1"/>
    <n v="9799"/>
    <x v="414"/>
    <s v="UND"/>
    <n v="2"/>
    <n v="23598.51"/>
    <n v="11799.26"/>
    <s v="MOVIL 15-OyD"/>
    <x v="0"/>
    <x v="3"/>
    <x v="1"/>
    <x v="3"/>
    <x v="18"/>
    <x v="3"/>
  </r>
  <r>
    <n v="9"/>
    <n v="2"/>
    <n v="233"/>
    <n v="1"/>
    <n v="9814"/>
    <x v="416"/>
    <s v="MTS"/>
    <n v="12"/>
    <n v="11995.2"/>
    <n v="999.6"/>
    <s v="MOVIL 15-OyD"/>
    <x v="0"/>
    <x v="3"/>
    <x v="1"/>
    <x v="3"/>
    <x v="14"/>
    <x v="3"/>
  </r>
  <r>
    <n v="9"/>
    <n v="2"/>
    <n v="233"/>
    <n v="1"/>
    <n v="9815"/>
    <x v="417"/>
    <s v="MTS"/>
    <n v="10"/>
    <n v="23148.25"/>
    <n v="2314.8200000000002"/>
    <s v="MOVIL 15-OyD"/>
    <x v="0"/>
    <x v="3"/>
    <x v="1"/>
    <x v="3"/>
    <x v="14"/>
    <x v="3"/>
  </r>
  <r>
    <n v="9"/>
    <n v="2"/>
    <n v="233"/>
    <n v="1"/>
    <n v="9817"/>
    <x v="418"/>
    <s v="MTS"/>
    <n v="104"/>
    <n v="142553.92000000001"/>
    <n v="1370.71"/>
    <s v="MOVIL 15-OyD"/>
    <x v="0"/>
    <x v="3"/>
    <x v="1"/>
    <x v="3"/>
    <x v="14"/>
    <x v="3"/>
  </r>
  <r>
    <n v="9"/>
    <n v="2"/>
    <n v="233"/>
    <n v="1"/>
    <n v="9822"/>
    <x v="280"/>
    <s v="MTS"/>
    <n v="7"/>
    <n v="26292.43"/>
    <n v="3756.06"/>
    <s v="MOVIL 15-OyD"/>
    <x v="0"/>
    <x v="3"/>
    <x v="1"/>
    <x v="3"/>
    <x v="14"/>
    <x v="3"/>
  </r>
  <r>
    <n v="9"/>
    <n v="2"/>
    <n v="233"/>
    <n v="1"/>
    <n v="9829"/>
    <x v="421"/>
    <s v="MTS"/>
    <n v="6"/>
    <n v="50223.360000000001"/>
    <n v="8370.56"/>
    <s v="MOVIL 15-OyD"/>
    <x v="0"/>
    <x v="3"/>
    <x v="1"/>
    <x v="3"/>
    <x v="14"/>
    <x v="3"/>
  </r>
  <r>
    <n v="9"/>
    <n v="2"/>
    <n v="233"/>
    <n v="1"/>
    <n v="9832"/>
    <x v="422"/>
    <s v="MTS"/>
    <n v="10"/>
    <n v="143948"/>
    <n v="14394.8"/>
    <s v="MOVIL 15-OyD"/>
    <x v="0"/>
    <x v="3"/>
    <x v="1"/>
    <x v="3"/>
    <x v="14"/>
    <x v="3"/>
  </r>
  <r>
    <n v="9"/>
    <n v="2"/>
    <n v="233"/>
    <n v="1"/>
    <n v="9833"/>
    <x v="423"/>
    <s v="MTS"/>
    <n v="2"/>
    <n v="38165.339999999997"/>
    <n v="19082.669999999998"/>
    <s v="MOVIL 15-OyD"/>
    <x v="0"/>
    <x v="3"/>
    <x v="1"/>
    <x v="3"/>
    <x v="14"/>
    <x v="3"/>
  </r>
  <r>
    <n v="9"/>
    <n v="2"/>
    <n v="233"/>
    <n v="1"/>
    <n v="9896"/>
    <x v="430"/>
    <s v="UND"/>
    <n v="14"/>
    <n v="138040"/>
    <n v="9860"/>
    <s v="MOVIL 15-OyD"/>
    <x v="0"/>
    <x v="3"/>
    <x v="1"/>
    <x v="3"/>
    <x v="17"/>
    <x v="3"/>
  </r>
  <r>
    <n v="9"/>
    <n v="2"/>
    <n v="233"/>
    <n v="1"/>
    <n v="10056"/>
    <x v="288"/>
    <s v="UND"/>
    <n v="5"/>
    <n v="53360.01"/>
    <n v="10672"/>
    <s v="MOVIL 15-OyD"/>
    <x v="0"/>
    <x v="3"/>
    <x v="1"/>
    <x v="3"/>
    <x v="16"/>
    <x v="3"/>
  </r>
  <r>
    <n v="9"/>
    <n v="2"/>
    <n v="233"/>
    <n v="1"/>
    <n v="10142"/>
    <x v="293"/>
    <s v="UND"/>
    <n v="3"/>
    <n v="842852.9"/>
    <n v="280950.96999999997"/>
    <s v="MOVIL 15-OyD"/>
    <x v="0"/>
    <x v="3"/>
    <x v="1"/>
    <x v="3"/>
    <x v="19"/>
    <x v="3"/>
  </r>
  <r>
    <n v="9"/>
    <n v="2"/>
    <n v="233"/>
    <n v="1"/>
    <n v="10235"/>
    <x v="458"/>
    <s v="UND"/>
    <n v="5"/>
    <n v="15370"/>
    <n v="3074"/>
    <s v="MOVIL 15-OyD"/>
    <x v="0"/>
    <x v="3"/>
    <x v="1"/>
    <x v="3"/>
    <x v="33"/>
    <x v="3"/>
  </r>
  <r>
    <n v="9"/>
    <n v="2"/>
    <n v="233"/>
    <n v="1"/>
    <n v="10248"/>
    <x v="297"/>
    <s v="UND"/>
    <n v="17"/>
    <n v="35524.82"/>
    <n v="2089.69"/>
    <s v="MOVIL 15-OyD"/>
    <x v="0"/>
    <x v="3"/>
    <x v="1"/>
    <x v="3"/>
    <x v="22"/>
    <x v="3"/>
  </r>
  <r>
    <n v="9"/>
    <n v="2"/>
    <n v="233"/>
    <n v="1"/>
    <n v="10253"/>
    <x v="459"/>
    <s v="UND"/>
    <n v="5"/>
    <n v="10957.2"/>
    <n v="2191.42"/>
    <s v="MOVIL 15-OyD"/>
    <x v="0"/>
    <x v="3"/>
    <x v="1"/>
    <x v="3"/>
    <x v="22"/>
    <x v="3"/>
  </r>
  <r>
    <n v="9"/>
    <n v="2"/>
    <n v="233"/>
    <n v="1"/>
    <n v="10259"/>
    <x v="461"/>
    <s v="UND"/>
    <n v="5"/>
    <n v="9919.4500000000007"/>
    <n v="1983.89"/>
    <s v="MOVIL 15-OyD"/>
    <x v="0"/>
    <x v="3"/>
    <x v="1"/>
    <x v="3"/>
    <x v="22"/>
    <x v="3"/>
  </r>
  <r>
    <n v="9"/>
    <n v="2"/>
    <n v="233"/>
    <n v="1"/>
    <n v="10264"/>
    <x v="462"/>
    <s v="UND"/>
    <n v="16"/>
    <n v="35554.080000000002"/>
    <n v="2222.13"/>
    <s v="MOVIL 15-OyD"/>
    <x v="0"/>
    <x v="3"/>
    <x v="1"/>
    <x v="3"/>
    <x v="22"/>
    <x v="3"/>
  </r>
  <r>
    <n v="9"/>
    <n v="2"/>
    <n v="233"/>
    <n v="1"/>
    <n v="10269"/>
    <x v="464"/>
    <s v="UND"/>
    <n v="19"/>
    <n v="37626.47"/>
    <n v="1980.33"/>
    <s v="MOVIL 15-OyD"/>
    <x v="0"/>
    <x v="3"/>
    <x v="1"/>
    <x v="3"/>
    <x v="22"/>
    <x v="3"/>
  </r>
  <r>
    <n v="9"/>
    <n v="2"/>
    <n v="233"/>
    <n v="1"/>
    <n v="10284"/>
    <x v="467"/>
    <s v="UND"/>
    <n v="12"/>
    <n v="28939.96"/>
    <n v="2411.66"/>
    <s v="MOVIL 15-OyD"/>
    <x v="0"/>
    <x v="3"/>
    <x v="1"/>
    <x v="3"/>
    <x v="22"/>
    <x v="3"/>
  </r>
  <r>
    <n v="9"/>
    <n v="2"/>
    <n v="233"/>
    <n v="1"/>
    <n v="10289"/>
    <x v="468"/>
    <s v="UND"/>
    <n v="14"/>
    <n v="27532.5"/>
    <n v="1966.61"/>
    <s v="MOVIL 15-OyD"/>
    <x v="0"/>
    <x v="3"/>
    <x v="1"/>
    <x v="3"/>
    <x v="22"/>
    <x v="3"/>
  </r>
  <r>
    <n v="9"/>
    <n v="2"/>
    <n v="233"/>
    <n v="1"/>
    <n v="10303"/>
    <x v="470"/>
    <s v="UND"/>
    <n v="9"/>
    <n v="60836.13"/>
    <n v="6759.57"/>
    <s v="MOVIL 15-OyD"/>
    <x v="0"/>
    <x v="3"/>
    <x v="1"/>
    <x v="3"/>
    <x v="22"/>
    <x v="3"/>
  </r>
  <r>
    <n v="9"/>
    <n v="2"/>
    <n v="233"/>
    <n v="1"/>
    <n v="10566"/>
    <x v="304"/>
    <s v="UND"/>
    <n v="1"/>
    <n v="74134.259999999995"/>
    <n v="74134.240000000005"/>
    <s v="MOVIL 15-OyD"/>
    <x v="0"/>
    <x v="3"/>
    <x v="1"/>
    <x v="3"/>
    <x v="19"/>
    <x v="3"/>
  </r>
  <r>
    <n v="9"/>
    <n v="2"/>
    <n v="233"/>
    <n v="1"/>
    <n v="10576"/>
    <x v="490"/>
    <s v="UND"/>
    <n v="2"/>
    <n v="4416.1899999999996"/>
    <n v="2208.12"/>
    <s v="MOVIL 15-OyD"/>
    <x v="0"/>
    <x v="3"/>
    <x v="1"/>
    <x v="3"/>
    <x v="22"/>
    <x v="3"/>
  </r>
  <r>
    <n v="9"/>
    <n v="2"/>
    <n v="233"/>
    <n v="1"/>
    <n v="10587"/>
    <x v="494"/>
    <s v="UND"/>
    <n v="2"/>
    <n v="4982.24"/>
    <n v="2491.16"/>
    <s v="MOVIL 15-OyD"/>
    <x v="0"/>
    <x v="3"/>
    <x v="1"/>
    <x v="3"/>
    <x v="22"/>
    <x v="3"/>
  </r>
  <r>
    <n v="9"/>
    <n v="2"/>
    <n v="233"/>
    <n v="1"/>
    <n v="10607"/>
    <x v="500"/>
    <s v="UND"/>
    <n v="20"/>
    <n v="43030.400000000001"/>
    <n v="2151.52"/>
    <s v="MOVIL 15-OyD"/>
    <x v="0"/>
    <x v="3"/>
    <x v="1"/>
    <x v="3"/>
    <x v="22"/>
    <x v="3"/>
  </r>
  <r>
    <n v="9"/>
    <n v="2"/>
    <n v="233"/>
    <n v="1"/>
    <n v="10617"/>
    <x v="305"/>
    <s v="ROL"/>
    <n v="0.91"/>
    <n v="61475.91"/>
    <n v="67555.960000000006"/>
    <s v="MOVIL 15-OyD"/>
    <x v="0"/>
    <x v="3"/>
    <x v="1"/>
    <x v="3"/>
    <x v="16"/>
    <x v="3"/>
  </r>
  <r>
    <n v="9"/>
    <n v="2"/>
    <n v="233"/>
    <n v="1"/>
    <n v="10634"/>
    <x v="308"/>
    <s v="UND"/>
    <n v="1"/>
    <n v="8731.39"/>
    <n v="8731.39"/>
    <s v="MOVIL 15-OyD"/>
    <x v="0"/>
    <x v="3"/>
    <x v="1"/>
    <x v="3"/>
    <x v="23"/>
    <x v="3"/>
  </r>
  <r>
    <n v="9"/>
    <n v="2"/>
    <n v="233"/>
    <n v="1"/>
    <n v="11014"/>
    <x v="314"/>
    <s v="UND"/>
    <n v="2"/>
    <n v="221242.56"/>
    <n v="110621.28"/>
    <s v="MOVIL 15-OyD"/>
    <x v="0"/>
    <x v="3"/>
    <x v="1"/>
    <x v="3"/>
    <x v="19"/>
    <x v="3"/>
  </r>
  <r>
    <n v="9"/>
    <n v="2"/>
    <n v="233"/>
    <n v="1"/>
    <n v="12893"/>
    <x v="565"/>
    <s v="UND"/>
    <n v="2"/>
    <n v="281978.96000000002"/>
    <n v="140989.47"/>
    <s v="MOVIL 15-OyD"/>
    <x v="0"/>
    <x v="3"/>
    <x v="1"/>
    <x v="3"/>
    <x v="18"/>
    <x v="3"/>
  </r>
  <r>
    <n v="9"/>
    <n v="2"/>
    <n v="234"/>
    <n v="1"/>
    <n v="9627"/>
    <x v="373"/>
    <s v="UND"/>
    <n v="7"/>
    <n v="11874.49"/>
    <n v="1696.36"/>
    <s v="MOVIL 16-OyD"/>
    <x v="0"/>
    <x v="3"/>
    <x v="1"/>
    <x v="3"/>
    <x v="17"/>
    <x v="3"/>
  </r>
  <r>
    <n v="9"/>
    <n v="2"/>
    <n v="234"/>
    <n v="1"/>
    <n v="9629"/>
    <x v="374"/>
    <s v="UND"/>
    <n v="2"/>
    <n v="59855.68"/>
    <n v="29927.84"/>
    <s v="MOVIL 16-OyD"/>
    <x v="0"/>
    <x v="3"/>
    <x v="1"/>
    <x v="3"/>
    <x v="17"/>
    <x v="3"/>
  </r>
  <r>
    <n v="9"/>
    <n v="2"/>
    <n v="234"/>
    <n v="1"/>
    <n v="9632"/>
    <x v="256"/>
    <s v="UND"/>
    <n v="3"/>
    <n v="10444.89"/>
    <n v="3481.63"/>
    <s v="MOVIL 16-OyD"/>
    <x v="0"/>
    <x v="3"/>
    <x v="1"/>
    <x v="3"/>
    <x v="16"/>
    <x v="3"/>
  </r>
  <r>
    <n v="9"/>
    <n v="2"/>
    <n v="234"/>
    <n v="1"/>
    <n v="9633"/>
    <x v="377"/>
    <s v="UND"/>
    <n v="3"/>
    <n v="11752.44"/>
    <n v="3917.48"/>
    <s v="MOVIL 16-OyD"/>
    <x v="0"/>
    <x v="3"/>
    <x v="1"/>
    <x v="3"/>
    <x v="17"/>
    <x v="3"/>
  </r>
  <r>
    <n v="9"/>
    <n v="2"/>
    <n v="234"/>
    <n v="1"/>
    <n v="9635"/>
    <x v="257"/>
    <s v="UND"/>
    <n v="1"/>
    <n v="27647.200000000001"/>
    <n v="27647.119999999999"/>
    <s v="MOVIL 16-OyD"/>
    <x v="0"/>
    <x v="3"/>
    <x v="1"/>
    <x v="3"/>
    <x v="17"/>
    <x v="3"/>
  </r>
  <r>
    <n v="9"/>
    <n v="2"/>
    <n v="234"/>
    <n v="1"/>
    <n v="9644"/>
    <x v="260"/>
    <s v="UND"/>
    <n v="4"/>
    <n v="7253.99"/>
    <n v="1813.5"/>
    <s v="MOVIL 16-OyD"/>
    <x v="0"/>
    <x v="3"/>
    <x v="1"/>
    <x v="3"/>
    <x v="16"/>
    <x v="3"/>
  </r>
  <r>
    <n v="9"/>
    <n v="2"/>
    <n v="234"/>
    <n v="1"/>
    <n v="9653"/>
    <x v="385"/>
    <s v="UND"/>
    <n v="1"/>
    <n v="2349.88"/>
    <n v="2349.88"/>
    <s v="MOVIL 16-OyD"/>
    <x v="0"/>
    <x v="3"/>
    <x v="1"/>
    <x v="3"/>
    <x v="16"/>
    <x v="3"/>
  </r>
  <r>
    <n v="9"/>
    <n v="2"/>
    <n v="234"/>
    <n v="1"/>
    <n v="9657"/>
    <x v="264"/>
    <s v="UND"/>
    <n v="1"/>
    <n v="2110.19"/>
    <n v="2110.19"/>
    <s v="MOVIL 16-OyD"/>
    <x v="0"/>
    <x v="3"/>
    <x v="1"/>
    <x v="3"/>
    <x v="16"/>
    <x v="3"/>
  </r>
  <r>
    <n v="9"/>
    <n v="2"/>
    <n v="234"/>
    <n v="1"/>
    <n v="9692"/>
    <x v="268"/>
    <s v="UND"/>
    <n v="4"/>
    <n v="2374.2800000000002"/>
    <n v="593.57000000000005"/>
    <s v="MOVIL 16-OyD"/>
    <x v="0"/>
    <x v="3"/>
    <x v="1"/>
    <x v="3"/>
    <x v="18"/>
    <x v="3"/>
  </r>
  <r>
    <n v="9"/>
    <n v="2"/>
    <n v="234"/>
    <n v="1"/>
    <n v="9721"/>
    <x v="398"/>
    <s v="UND"/>
    <n v="3"/>
    <n v="19140.09"/>
    <n v="6380.03"/>
    <s v="MOVIL 16-OyD"/>
    <x v="0"/>
    <x v="3"/>
    <x v="1"/>
    <x v="3"/>
    <x v="16"/>
    <x v="3"/>
  </r>
  <r>
    <n v="9"/>
    <n v="2"/>
    <n v="234"/>
    <n v="1"/>
    <n v="9722"/>
    <x v="399"/>
    <s v="UND"/>
    <n v="2"/>
    <n v="16351.68"/>
    <n v="8175.84"/>
    <s v="MOVIL 16-OyD"/>
    <x v="0"/>
    <x v="3"/>
    <x v="1"/>
    <x v="3"/>
    <x v="16"/>
    <x v="3"/>
  </r>
  <r>
    <n v="9"/>
    <n v="2"/>
    <n v="234"/>
    <n v="1"/>
    <n v="9723"/>
    <x v="400"/>
    <s v="UND"/>
    <n v="11"/>
    <n v="39555.85"/>
    <n v="3595.99"/>
    <s v="MOVIL 16-OyD"/>
    <x v="0"/>
    <x v="3"/>
    <x v="1"/>
    <x v="3"/>
    <x v="16"/>
    <x v="3"/>
  </r>
  <r>
    <n v="9"/>
    <n v="2"/>
    <n v="234"/>
    <n v="1"/>
    <n v="9724"/>
    <x v="270"/>
    <s v="UND"/>
    <n v="3"/>
    <n v="36568.68"/>
    <n v="12189.56"/>
    <s v="MOVIL 16-OyD"/>
    <x v="0"/>
    <x v="3"/>
    <x v="1"/>
    <x v="3"/>
    <x v="16"/>
    <x v="3"/>
  </r>
  <r>
    <n v="9"/>
    <n v="2"/>
    <n v="234"/>
    <n v="1"/>
    <n v="9732"/>
    <x v="403"/>
    <s v="UND"/>
    <n v="13"/>
    <n v="7540"/>
    <n v="580"/>
    <s v="MOVIL 16-OyD"/>
    <x v="0"/>
    <x v="3"/>
    <x v="1"/>
    <x v="3"/>
    <x v="16"/>
    <x v="3"/>
  </r>
  <r>
    <n v="9"/>
    <n v="2"/>
    <n v="234"/>
    <n v="1"/>
    <n v="9733"/>
    <x v="271"/>
    <s v="UND"/>
    <n v="12"/>
    <n v="67817.88"/>
    <n v="5651.49"/>
    <s v="MOVIL 16-OyD"/>
    <x v="0"/>
    <x v="3"/>
    <x v="1"/>
    <x v="3"/>
    <x v="16"/>
    <x v="3"/>
  </r>
  <r>
    <n v="9"/>
    <n v="2"/>
    <n v="234"/>
    <n v="1"/>
    <n v="9741"/>
    <x v="407"/>
    <s v="UND"/>
    <n v="3"/>
    <n v="27565.08"/>
    <n v="9188.36"/>
    <s v="MOVIL 16-OyD"/>
    <x v="0"/>
    <x v="3"/>
    <x v="1"/>
    <x v="3"/>
    <x v="18"/>
    <x v="3"/>
  </r>
  <r>
    <n v="9"/>
    <n v="2"/>
    <n v="234"/>
    <n v="1"/>
    <n v="9757"/>
    <x v="411"/>
    <s v="UND"/>
    <n v="10"/>
    <n v="11697.7"/>
    <n v="1169.77"/>
    <s v="MOVIL 16-OyD"/>
    <x v="0"/>
    <x v="3"/>
    <x v="1"/>
    <x v="3"/>
    <x v="33"/>
    <x v="3"/>
  </r>
  <r>
    <n v="9"/>
    <n v="2"/>
    <n v="234"/>
    <n v="1"/>
    <n v="9778"/>
    <x v="274"/>
    <s v="UND"/>
    <n v="7"/>
    <n v="13965.87"/>
    <n v="1995.13"/>
    <s v="MOVIL 16-OyD"/>
    <x v="0"/>
    <x v="3"/>
    <x v="1"/>
    <x v="3"/>
    <x v="16"/>
    <x v="3"/>
  </r>
  <r>
    <n v="9"/>
    <n v="2"/>
    <n v="234"/>
    <n v="1"/>
    <n v="9799"/>
    <x v="414"/>
    <s v="UND"/>
    <n v="3"/>
    <n v="35542.83"/>
    <n v="11847.61"/>
    <s v="MOVIL 16-OyD"/>
    <x v="0"/>
    <x v="3"/>
    <x v="1"/>
    <x v="3"/>
    <x v="18"/>
    <x v="3"/>
  </r>
  <r>
    <n v="9"/>
    <n v="2"/>
    <n v="234"/>
    <n v="1"/>
    <n v="9814"/>
    <x v="416"/>
    <s v="MTS"/>
    <n v="36"/>
    <n v="36055.800000000003"/>
    <n v="1001.55"/>
    <s v="MOVIL 16-OyD"/>
    <x v="0"/>
    <x v="3"/>
    <x v="1"/>
    <x v="3"/>
    <x v="14"/>
    <x v="3"/>
  </r>
  <r>
    <n v="9"/>
    <n v="2"/>
    <n v="234"/>
    <n v="1"/>
    <n v="9817"/>
    <x v="418"/>
    <s v="MTS"/>
    <n v="85"/>
    <n v="116010.55"/>
    <n v="1364.83"/>
    <s v="MOVIL 16-OyD"/>
    <x v="0"/>
    <x v="3"/>
    <x v="1"/>
    <x v="3"/>
    <x v="14"/>
    <x v="3"/>
  </r>
  <r>
    <n v="9"/>
    <n v="2"/>
    <n v="234"/>
    <n v="1"/>
    <n v="9829"/>
    <x v="421"/>
    <s v="MTS"/>
    <n v="4"/>
    <n v="33482.239999999998"/>
    <n v="8370.56"/>
    <s v="MOVIL 16-OyD"/>
    <x v="0"/>
    <x v="3"/>
    <x v="1"/>
    <x v="3"/>
    <x v="14"/>
    <x v="3"/>
  </r>
  <r>
    <n v="9"/>
    <n v="2"/>
    <n v="234"/>
    <n v="1"/>
    <n v="9849"/>
    <x v="281"/>
    <s v="MTS"/>
    <n v="10"/>
    <n v="23948.77"/>
    <n v="2394.87"/>
    <s v="MOVIL 16-OyD"/>
    <x v="0"/>
    <x v="3"/>
    <x v="1"/>
    <x v="3"/>
    <x v="14"/>
    <x v="3"/>
  </r>
  <r>
    <n v="9"/>
    <n v="2"/>
    <n v="234"/>
    <n v="1"/>
    <n v="9891"/>
    <x v="428"/>
    <s v="UND"/>
    <n v="2"/>
    <n v="70910.820000000007"/>
    <n v="35455.410000000003"/>
    <s v="MOVIL 16-OyD"/>
    <x v="0"/>
    <x v="3"/>
    <x v="1"/>
    <x v="3"/>
    <x v="18"/>
    <x v="3"/>
  </r>
  <r>
    <n v="9"/>
    <n v="2"/>
    <n v="234"/>
    <n v="1"/>
    <n v="9896"/>
    <x v="430"/>
    <s v="UND"/>
    <n v="24"/>
    <n v="236640"/>
    <n v="9860"/>
    <s v="MOVIL 16-OyD"/>
    <x v="0"/>
    <x v="3"/>
    <x v="1"/>
    <x v="3"/>
    <x v="17"/>
    <x v="3"/>
  </r>
  <r>
    <n v="9"/>
    <n v="2"/>
    <n v="234"/>
    <n v="1"/>
    <n v="10056"/>
    <x v="288"/>
    <s v="UND"/>
    <n v="2"/>
    <n v="21344"/>
    <n v="10672"/>
    <s v="MOVIL 16-OyD"/>
    <x v="0"/>
    <x v="3"/>
    <x v="1"/>
    <x v="3"/>
    <x v="16"/>
    <x v="3"/>
  </r>
  <r>
    <n v="9"/>
    <n v="2"/>
    <n v="234"/>
    <n v="1"/>
    <n v="10248"/>
    <x v="297"/>
    <s v="UND"/>
    <n v="6"/>
    <n v="11790.38"/>
    <n v="1965.05"/>
    <s v="MOVIL 16-OyD"/>
    <x v="0"/>
    <x v="3"/>
    <x v="1"/>
    <x v="3"/>
    <x v="22"/>
    <x v="3"/>
  </r>
  <r>
    <n v="9"/>
    <n v="2"/>
    <n v="234"/>
    <n v="1"/>
    <n v="10269"/>
    <x v="464"/>
    <s v="UND"/>
    <n v="4"/>
    <n v="7876.26"/>
    <n v="1969.08"/>
    <s v="MOVIL 16-OyD"/>
    <x v="0"/>
    <x v="3"/>
    <x v="1"/>
    <x v="3"/>
    <x v="22"/>
    <x v="3"/>
  </r>
  <r>
    <n v="9"/>
    <n v="2"/>
    <n v="234"/>
    <n v="1"/>
    <n v="10274"/>
    <x v="465"/>
    <s v="UND"/>
    <n v="7"/>
    <n v="16037.76"/>
    <n v="2291.12"/>
    <s v="MOVIL 16-OyD"/>
    <x v="0"/>
    <x v="3"/>
    <x v="1"/>
    <x v="3"/>
    <x v="22"/>
    <x v="3"/>
  </r>
  <r>
    <n v="9"/>
    <n v="2"/>
    <n v="234"/>
    <n v="1"/>
    <n v="10308"/>
    <x v="471"/>
    <s v="UND"/>
    <n v="3"/>
    <n v="5822.25"/>
    <n v="1940.75"/>
    <s v="MOVIL 16-OyD"/>
    <x v="0"/>
    <x v="3"/>
    <x v="1"/>
    <x v="3"/>
    <x v="22"/>
    <x v="3"/>
  </r>
  <r>
    <n v="9"/>
    <n v="2"/>
    <n v="234"/>
    <n v="1"/>
    <n v="10566"/>
    <x v="304"/>
    <s v="UND"/>
    <n v="13"/>
    <n v="965213.07"/>
    <n v="74247.16"/>
    <s v="MOVIL 16-OyD"/>
    <x v="0"/>
    <x v="3"/>
    <x v="1"/>
    <x v="3"/>
    <x v="19"/>
    <x v="3"/>
  </r>
  <r>
    <n v="9"/>
    <n v="2"/>
    <n v="234"/>
    <n v="1"/>
    <n v="10617"/>
    <x v="305"/>
    <s v="ROL"/>
    <n v="0.34"/>
    <n v="23079.16"/>
    <n v="67879.88"/>
    <s v="MOVIL 16-OyD"/>
    <x v="0"/>
    <x v="3"/>
    <x v="1"/>
    <x v="3"/>
    <x v="16"/>
    <x v="3"/>
  </r>
  <r>
    <n v="9"/>
    <n v="2"/>
    <n v="234"/>
    <n v="1"/>
    <n v="10634"/>
    <x v="308"/>
    <s v="UND"/>
    <n v="3"/>
    <n v="26194.17"/>
    <n v="8731.39"/>
    <s v="MOVIL 16-OyD"/>
    <x v="0"/>
    <x v="3"/>
    <x v="1"/>
    <x v="3"/>
    <x v="23"/>
    <x v="3"/>
  </r>
  <r>
    <n v="9"/>
    <n v="2"/>
    <n v="234"/>
    <n v="1"/>
    <n v="10902"/>
    <x v="312"/>
    <s v="UND"/>
    <n v="1"/>
    <n v="11658"/>
    <n v="11658"/>
    <s v="MOVIL 16-OyD"/>
    <x v="0"/>
    <x v="3"/>
    <x v="1"/>
    <x v="3"/>
    <x v="16"/>
    <x v="3"/>
  </r>
  <r>
    <n v="9"/>
    <n v="2"/>
    <n v="234"/>
    <n v="1"/>
    <n v="11014"/>
    <x v="314"/>
    <s v="UND"/>
    <n v="10"/>
    <n v="1115014.3999999999"/>
    <n v="111501.44"/>
    <s v="MOVIL 16-OyD"/>
    <x v="0"/>
    <x v="3"/>
    <x v="1"/>
    <x v="3"/>
    <x v="19"/>
    <x v="3"/>
  </r>
  <r>
    <n v="9"/>
    <n v="2"/>
    <n v="234"/>
    <n v="1"/>
    <n v="11232"/>
    <x v="318"/>
    <s v="UND"/>
    <n v="6"/>
    <n v="80040"/>
    <n v="13340"/>
    <s v="MOVIL 16-OyD"/>
    <x v="0"/>
    <x v="3"/>
    <x v="1"/>
    <x v="3"/>
    <x v="16"/>
    <x v="3"/>
  </r>
  <r>
    <n v="9"/>
    <n v="2"/>
    <n v="234"/>
    <n v="1"/>
    <n v="12971"/>
    <x v="568"/>
    <s v="UND"/>
    <n v="1"/>
    <n v="10447.17"/>
    <n v="10447.17"/>
    <s v="MOVIL 16-OyD"/>
    <x v="0"/>
    <x v="3"/>
    <x v="1"/>
    <x v="3"/>
    <x v="27"/>
    <x v="3"/>
  </r>
  <r>
    <n v="9"/>
    <n v="2"/>
    <n v="234"/>
    <n v="1"/>
    <n v="12972"/>
    <x v="569"/>
    <s v="UND"/>
    <n v="1"/>
    <n v="8618"/>
    <n v="8618"/>
    <s v="MOVIL 16-OyD"/>
    <x v="0"/>
    <x v="3"/>
    <x v="1"/>
    <x v="3"/>
    <x v="27"/>
    <x v="3"/>
  </r>
  <r>
    <n v="9"/>
    <n v="2"/>
    <n v="234"/>
    <n v="1"/>
    <n v="13151"/>
    <x v="573"/>
    <s v="UND"/>
    <n v="1"/>
    <n v="8140.84"/>
    <n v="8140.83"/>
    <s v="MOVIL 16-OyD"/>
    <x v="0"/>
    <x v="3"/>
    <x v="1"/>
    <x v="3"/>
    <x v="0"/>
    <x v="3"/>
  </r>
  <r>
    <n v="9"/>
    <n v="2"/>
    <n v="234"/>
    <n v="1"/>
    <n v="13913"/>
    <x v="585"/>
    <s v="UND"/>
    <n v="3"/>
    <n v="1320000"/>
    <n v="440000"/>
    <s v="MOVIL 16-OyD"/>
    <x v="0"/>
    <x v="3"/>
    <x v="1"/>
    <x v="3"/>
    <x v="23"/>
    <x v="3"/>
  </r>
  <r>
    <n v="9"/>
    <n v="2"/>
    <n v="234"/>
    <n v="1"/>
    <n v="13972"/>
    <x v="596"/>
    <s v="UND"/>
    <n v="3"/>
    <n v="16008"/>
    <n v="5336"/>
    <s v="MOVIL 16-OyD"/>
    <x v="0"/>
    <x v="3"/>
    <x v="1"/>
    <x v="3"/>
    <x v="18"/>
    <x v="3"/>
  </r>
  <r>
    <n v="9"/>
    <n v="2"/>
    <n v="235"/>
    <n v="1"/>
    <n v="9627"/>
    <x v="373"/>
    <s v="UND"/>
    <n v="4"/>
    <n v="6792.52"/>
    <n v="1698.13"/>
    <s v="MOVIL 17-OyD"/>
    <x v="0"/>
    <x v="3"/>
    <x v="1"/>
    <x v="3"/>
    <x v="17"/>
    <x v="3"/>
  </r>
  <r>
    <n v="9"/>
    <n v="2"/>
    <n v="235"/>
    <n v="1"/>
    <n v="9632"/>
    <x v="256"/>
    <s v="UND"/>
    <n v="3"/>
    <n v="10446.27"/>
    <n v="3482.08"/>
    <s v="MOVIL 17-OyD"/>
    <x v="0"/>
    <x v="3"/>
    <x v="1"/>
    <x v="3"/>
    <x v="16"/>
    <x v="3"/>
  </r>
  <r>
    <n v="9"/>
    <n v="2"/>
    <n v="235"/>
    <n v="1"/>
    <n v="9633"/>
    <x v="377"/>
    <s v="UND"/>
    <n v="4"/>
    <n v="15515.19"/>
    <n v="3878.8"/>
    <s v="MOVIL 17-OyD"/>
    <x v="0"/>
    <x v="3"/>
    <x v="1"/>
    <x v="3"/>
    <x v="17"/>
    <x v="3"/>
  </r>
  <r>
    <n v="9"/>
    <n v="2"/>
    <n v="235"/>
    <n v="1"/>
    <n v="9638"/>
    <x v="379"/>
    <s v="UND"/>
    <n v="1"/>
    <n v="3654"/>
    <n v="3654"/>
    <s v="MOVIL 17-OyD"/>
    <x v="0"/>
    <x v="3"/>
    <x v="1"/>
    <x v="3"/>
    <x v="16"/>
    <x v="3"/>
  </r>
  <r>
    <n v="9"/>
    <n v="2"/>
    <n v="235"/>
    <n v="1"/>
    <n v="9641"/>
    <x v="259"/>
    <s v="UND"/>
    <n v="2"/>
    <n v="6914.52"/>
    <n v="3457.25"/>
    <s v="MOVIL 17-OyD"/>
    <x v="0"/>
    <x v="3"/>
    <x v="1"/>
    <x v="3"/>
    <x v="16"/>
    <x v="3"/>
  </r>
  <r>
    <n v="9"/>
    <n v="2"/>
    <n v="235"/>
    <n v="1"/>
    <n v="9644"/>
    <x v="260"/>
    <s v="UND"/>
    <n v="5"/>
    <n v="9064.6"/>
    <n v="1812.92"/>
    <s v="MOVIL 17-OyD"/>
    <x v="0"/>
    <x v="3"/>
    <x v="1"/>
    <x v="3"/>
    <x v="16"/>
    <x v="3"/>
  </r>
  <r>
    <n v="9"/>
    <n v="2"/>
    <n v="235"/>
    <n v="1"/>
    <n v="9654"/>
    <x v="263"/>
    <s v="UND"/>
    <n v="4"/>
    <n v="4184.72"/>
    <n v="1046.17"/>
    <s v="MOVIL 17-OyD"/>
    <x v="0"/>
    <x v="3"/>
    <x v="1"/>
    <x v="3"/>
    <x v="16"/>
    <x v="3"/>
  </r>
  <r>
    <n v="9"/>
    <n v="2"/>
    <n v="235"/>
    <n v="1"/>
    <n v="9661"/>
    <x v="388"/>
    <s v="UND"/>
    <n v="3"/>
    <n v="58812"/>
    <n v="19604"/>
    <s v="MOVIL 17-OyD"/>
    <x v="0"/>
    <x v="3"/>
    <x v="1"/>
    <x v="3"/>
    <x v="18"/>
    <x v="3"/>
  </r>
  <r>
    <n v="9"/>
    <n v="2"/>
    <n v="235"/>
    <n v="1"/>
    <n v="9682"/>
    <x v="389"/>
    <s v="UND"/>
    <n v="1"/>
    <n v="78004.929999999993"/>
    <n v="78004.929999999993"/>
    <s v="MOVIL 17-OyD"/>
    <x v="0"/>
    <x v="3"/>
    <x v="1"/>
    <x v="3"/>
    <x v="18"/>
    <x v="3"/>
  </r>
  <r>
    <n v="9"/>
    <n v="2"/>
    <n v="235"/>
    <n v="1"/>
    <n v="9692"/>
    <x v="268"/>
    <s v="UND"/>
    <n v="7"/>
    <n v="4188.59"/>
    <n v="598.37"/>
    <s v="MOVIL 17-OyD"/>
    <x v="0"/>
    <x v="3"/>
    <x v="1"/>
    <x v="3"/>
    <x v="18"/>
    <x v="3"/>
  </r>
  <r>
    <n v="9"/>
    <n v="2"/>
    <n v="235"/>
    <n v="1"/>
    <n v="9695"/>
    <x v="269"/>
    <s v="UND"/>
    <n v="6"/>
    <n v="59831.25"/>
    <n v="9971.8799999999992"/>
    <s v="MOVIL 17-OyD"/>
    <x v="0"/>
    <x v="3"/>
    <x v="1"/>
    <x v="3"/>
    <x v="18"/>
    <x v="3"/>
  </r>
  <r>
    <n v="9"/>
    <n v="2"/>
    <n v="235"/>
    <n v="1"/>
    <n v="9720"/>
    <x v="397"/>
    <s v="UND"/>
    <n v="3"/>
    <n v="23283.77"/>
    <n v="7761.26"/>
    <s v="MOVIL 17-OyD"/>
    <x v="0"/>
    <x v="3"/>
    <x v="1"/>
    <x v="3"/>
    <x v="16"/>
    <x v="3"/>
  </r>
  <r>
    <n v="9"/>
    <n v="2"/>
    <n v="235"/>
    <n v="1"/>
    <n v="9723"/>
    <x v="400"/>
    <s v="UND"/>
    <n v="7"/>
    <n v="25171.86"/>
    <n v="3595.98"/>
    <s v="MOVIL 17-OyD"/>
    <x v="0"/>
    <x v="3"/>
    <x v="1"/>
    <x v="3"/>
    <x v="16"/>
    <x v="3"/>
  </r>
  <r>
    <n v="9"/>
    <n v="2"/>
    <n v="235"/>
    <n v="1"/>
    <n v="9724"/>
    <x v="270"/>
    <s v="UND"/>
    <n v="9"/>
    <n v="109633.24"/>
    <n v="12181.47"/>
    <s v="MOVIL 17-OyD"/>
    <x v="0"/>
    <x v="3"/>
    <x v="1"/>
    <x v="3"/>
    <x v="16"/>
    <x v="3"/>
  </r>
  <r>
    <n v="9"/>
    <n v="2"/>
    <n v="235"/>
    <n v="1"/>
    <n v="9732"/>
    <x v="403"/>
    <s v="UND"/>
    <n v="24"/>
    <n v="13920"/>
    <n v="580"/>
    <s v="MOVIL 17-OyD"/>
    <x v="0"/>
    <x v="3"/>
    <x v="1"/>
    <x v="3"/>
    <x v="16"/>
    <x v="3"/>
  </r>
  <r>
    <n v="9"/>
    <n v="2"/>
    <n v="235"/>
    <n v="1"/>
    <n v="9733"/>
    <x v="271"/>
    <s v="UND"/>
    <n v="14"/>
    <n v="79930.09"/>
    <n v="5709.29"/>
    <s v="MOVIL 17-OyD"/>
    <x v="0"/>
    <x v="3"/>
    <x v="1"/>
    <x v="3"/>
    <x v="16"/>
    <x v="3"/>
  </r>
  <r>
    <n v="9"/>
    <n v="2"/>
    <n v="235"/>
    <n v="1"/>
    <n v="9741"/>
    <x v="407"/>
    <s v="UND"/>
    <n v="4"/>
    <n v="36757.06"/>
    <n v="9189.26"/>
    <s v="MOVIL 17-OyD"/>
    <x v="0"/>
    <x v="3"/>
    <x v="1"/>
    <x v="3"/>
    <x v="18"/>
    <x v="3"/>
  </r>
  <r>
    <n v="9"/>
    <n v="2"/>
    <n v="235"/>
    <n v="1"/>
    <n v="9778"/>
    <x v="274"/>
    <s v="UND"/>
    <n v="6"/>
    <n v="11958.62"/>
    <n v="1993.11"/>
    <s v="MOVIL 17-OyD"/>
    <x v="0"/>
    <x v="3"/>
    <x v="1"/>
    <x v="3"/>
    <x v="16"/>
    <x v="3"/>
  </r>
  <r>
    <n v="9"/>
    <n v="2"/>
    <n v="235"/>
    <n v="1"/>
    <n v="9780"/>
    <x v="275"/>
    <s v="UND"/>
    <n v="1"/>
    <n v="7558.65"/>
    <n v="7558.65"/>
    <s v="MOVIL 17-OyD"/>
    <x v="0"/>
    <x v="3"/>
    <x v="1"/>
    <x v="3"/>
    <x v="18"/>
    <x v="3"/>
  </r>
  <r>
    <n v="9"/>
    <n v="2"/>
    <n v="235"/>
    <n v="1"/>
    <n v="9799"/>
    <x v="414"/>
    <s v="UND"/>
    <n v="3"/>
    <n v="35542.83"/>
    <n v="11847.61"/>
    <s v="MOVIL 17-OyD"/>
    <x v="0"/>
    <x v="3"/>
    <x v="1"/>
    <x v="3"/>
    <x v="18"/>
    <x v="3"/>
  </r>
  <r>
    <n v="9"/>
    <n v="2"/>
    <n v="235"/>
    <n v="1"/>
    <n v="9800"/>
    <x v="277"/>
    <s v="UND"/>
    <n v="1"/>
    <n v="13947.68"/>
    <n v="13947.68"/>
    <s v="MOVIL 17-OyD"/>
    <x v="0"/>
    <x v="3"/>
    <x v="1"/>
    <x v="3"/>
    <x v="18"/>
    <x v="3"/>
  </r>
  <r>
    <n v="9"/>
    <n v="2"/>
    <n v="235"/>
    <n v="1"/>
    <n v="9814"/>
    <x v="416"/>
    <s v="MTS"/>
    <n v="52"/>
    <n v="53309.120000000003"/>
    <n v="1025.18"/>
    <s v="MOVIL 17-OyD"/>
    <x v="0"/>
    <x v="3"/>
    <x v="1"/>
    <x v="3"/>
    <x v="14"/>
    <x v="3"/>
  </r>
  <r>
    <n v="9"/>
    <n v="2"/>
    <n v="235"/>
    <n v="1"/>
    <n v="9815"/>
    <x v="417"/>
    <s v="MTS"/>
    <n v="30"/>
    <n v="74393.899999999994"/>
    <n v="2479.79"/>
    <s v="MOVIL 17-OyD"/>
    <x v="0"/>
    <x v="3"/>
    <x v="1"/>
    <x v="3"/>
    <x v="14"/>
    <x v="3"/>
  </r>
  <r>
    <n v="9"/>
    <n v="2"/>
    <n v="235"/>
    <n v="1"/>
    <n v="9817"/>
    <x v="418"/>
    <s v="MTS"/>
    <n v="127"/>
    <n v="168310.46"/>
    <n v="1325.3"/>
    <s v="MOVIL 17-OyD"/>
    <x v="0"/>
    <x v="3"/>
    <x v="1"/>
    <x v="3"/>
    <x v="14"/>
    <x v="3"/>
  </r>
  <r>
    <n v="9"/>
    <n v="2"/>
    <n v="235"/>
    <n v="1"/>
    <n v="9820"/>
    <x v="278"/>
    <s v="MTS"/>
    <n v="63"/>
    <n v="128976.12"/>
    <n v="2047.24"/>
    <s v="MOVIL 17-OyD"/>
    <x v="0"/>
    <x v="3"/>
    <x v="1"/>
    <x v="3"/>
    <x v="14"/>
    <x v="3"/>
  </r>
  <r>
    <n v="9"/>
    <n v="2"/>
    <n v="235"/>
    <n v="1"/>
    <n v="9832"/>
    <x v="422"/>
    <s v="MTS"/>
    <n v="9"/>
    <n v="131326.48000000001"/>
    <n v="14591.82"/>
    <s v="MOVIL 17-OyD"/>
    <x v="0"/>
    <x v="3"/>
    <x v="1"/>
    <x v="3"/>
    <x v="14"/>
    <x v="3"/>
  </r>
  <r>
    <n v="9"/>
    <n v="2"/>
    <n v="235"/>
    <n v="1"/>
    <n v="9849"/>
    <x v="281"/>
    <s v="MTS"/>
    <n v="5"/>
    <n v="13090.67"/>
    <n v="2618.13"/>
    <s v="MOVIL 17-OyD"/>
    <x v="0"/>
    <x v="3"/>
    <x v="1"/>
    <x v="3"/>
    <x v="14"/>
    <x v="3"/>
  </r>
  <r>
    <n v="9"/>
    <n v="2"/>
    <n v="235"/>
    <n v="1"/>
    <n v="9891"/>
    <x v="428"/>
    <s v="UND"/>
    <n v="2"/>
    <n v="70876.3"/>
    <n v="35438.160000000003"/>
    <s v="MOVIL 17-OyD"/>
    <x v="0"/>
    <x v="3"/>
    <x v="1"/>
    <x v="3"/>
    <x v="18"/>
    <x v="3"/>
  </r>
  <r>
    <n v="9"/>
    <n v="2"/>
    <n v="235"/>
    <n v="1"/>
    <n v="9896"/>
    <x v="430"/>
    <s v="UND"/>
    <n v="13"/>
    <n v="128180"/>
    <n v="9860"/>
    <s v="MOVIL 17-OyD"/>
    <x v="0"/>
    <x v="3"/>
    <x v="1"/>
    <x v="3"/>
    <x v="17"/>
    <x v="3"/>
  </r>
  <r>
    <n v="9"/>
    <n v="2"/>
    <n v="235"/>
    <n v="1"/>
    <n v="10248"/>
    <x v="297"/>
    <s v="UND"/>
    <n v="3"/>
    <n v="6303.34"/>
    <n v="2101.15"/>
    <s v="MOVIL 17-OyD"/>
    <x v="0"/>
    <x v="3"/>
    <x v="1"/>
    <x v="3"/>
    <x v="22"/>
    <x v="3"/>
  </r>
  <r>
    <n v="9"/>
    <n v="2"/>
    <n v="235"/>
    <n v="1"/>
    <n v="10279"/>
    <x v="466"/>
    <s v="UND"/>
    <n v="4"/>
    <n v="8225.2000000000007"/>
    <n v="2056.33"/>
    <s v="MOVIL 17-OyD"/>
    <x v="0"/>
    <x v="3"/>
    <x v="1"/>
    <x v="3"/>
    <x v="22"/>
    <x v="3"/>
  </r>
  <r>
    <n v="9"/>
    <n v="2"/>
    <n v="235"/>
    <n v="1"/>
    <n v="10284"/>
    <x v="467"/>
    <s v="UND"/>
    <n v="3"/>
    <n v="7234.95"/>
    <n v="2411.65"/>
    <s v="MOVIL 17-OyD"/>
    <x v="0"/>
    <x v="3"/>
    <x v="1"/>
    <x v="3"/>
    <x v="22"/>
    <x v="3"/>
  </r>
  <r>
    <n v="9"/>
    <n v="2"/>
    <n v="235"/>
    <n v="1"/>
    <n v="10289"/>
    <x v="468"/>
    <s v="UND"/>
    <n v="2"/>
    <n v="3940.12"/>
    <n v="1970.02"/>
    <s v="MOVIL 17-OyD"/>
    <x v="0"/>
    <x v="3"/>
    <x v="1"/>
    <x v="3"/>
    <x v="22"/>
    <x v="3"/>
  </r>
  <r>
    <n v="9"/>
    <n v="2"/>
    <n v="235"/>
    <n v="1"/>
    <n v="10303"/>
    <x v="470"/>
    <s v="UND"/>
    <n v="5"/>
    <n v="28710.15"/>
    <n v="5742.03"/>
    <s v="MOVIL 17-OyD"/>
    <x v="0"/>
    <x v="3"/>
    <x v="1"/>
    <x v="3"/>
    <x v="22"/>
    <x v="3"/>
  </r>
  <r>
    <n v="9"/>
    <n v="2"/>
    <n v="235"/>
    <n v="1"/>
    <n v="10566"/>
    <x v="304"/>
    <s v="UND"/>
    <n v="9"/>
    <n v="668535.48"/>
    <n v="74281.72"/>
    <s v="MOVIL 17-OyD"/>
    <x v="0"/>
    <x v="3"/>
    <x v="1"/>
    <x v="3"/>
    <x v="19"/>
    <x v="3"/>
  </r>
  <r>
    <n v="9"/>
    <n v="2"/>
    <n v="235"/>
    <n v="1"/>
    <n v="10576"/>
    <x v="490"/>
    <s v="UND"/>
    <n v="1"/>
    <n v="2211.7199999999998"/>
    <n v="2211.63"/>
    <s v="MOVIL 17-OyD"/>
    <x v="0"/>
    <x v="3"/>
    <x v="1"/>
    <x v="3"/>
    <x v="22"/>
    <x v="3"/>
  </r>
  <r>
    <n v="9"/>
    <n v="2"/>
    <n v="235"/>
    <n v="1"/>
    <n v="10587"/>
    <x v="494"/>
    <s v="UND"/>
    <n v="2"/>
    <n v="4993.8"/>
    <n v="2496.89"/>
    <s v="MOVIL 17-OyD"/>
    <x v="0"/>
    <x v="3"/>
    <x v="1"/>
    <x v="3"/>
    <x v="22"/>
    <x v="3"/>
  </r>
  <r>
    <n v="9"/>
    <n v="2"/>
    <n v="235"/>
    <n v="1"/>
    <n v="10617"/>
    <x v="305"/>
    <s v="ROL"/>
    <n v="0.8"/>
    <n v="54618.25"/>
    <n v="68272.81"/>
    <s v="MOVIL 17-OyD"/>
    <x v="0"/>
    <x v="3"/>
    <x v="1"/>
    <x v="3"/>
    <x v="16"/>
    <x v="3"/>
  </r>
  <r>
    <n v="9"/>
    <n v="2"/>
    <n v="235"/>
    <n v="1"/>
    <n v="10634"/>
    <x v="308"/>
    <s v="UND"/>
    <n v="2"/>
    <n v="17462.78"/>
    <n v="8731.39"/>
    <s v="MOVIL 17-OyD"/>
    <x v="0"/>
    <x v="3"/>
    <x v="1"/>
    <x v="3"/>
    <x v="23"/>
    <x v="3"/>
  </r>
  <r>
    <n v="9"/>
    <n v="2"/>
    <n v="235"/>
    <n v="1"/>
    <n v="11014"/>
    <x v="314"/>
    <s v="UND"/>
    <n v="8"/>
    <n v="891979.18"/>
    <n v="111497.4"/>
    <s v="MOVIL 17-OyD"/>
    <x v="0"/>
    <x v="3"/>
    <x v="1"/>
    <x v="3"/>
    <x v="19"/>
    <x v="3"/>
  </r>
  <r>
    <n v="9"/>
    <n v="2"/>
    <n v="235"/>
    <n v="1"/>
    <n v="11052"/>
    <x v="522"/>
    <s v="UND"/>
    <n v="1"/>
    <n v="727963.52"/>
    <n v="727963.52"/>
    <s v="MOVIL 17-OyD"/>
    <x v="0"/>
    <x v="3"/>
    <x v="1"/>
    <x v="3"/>
    <x v="34"/>
    <x v="3"/>
  </r>
  <r>
    <n v="9"/>
    <n v="2"/>
    <n v="235"/>
    <n v="1"/>
    <n v="12893"/>
    <x v="565"/>
    <s v="UND"/>
    <n v="1"/>
    <n v="141513.81"/>
    <n v="141513.81"/>
    <s v="MOVIL 17-OyD"/>
    <x v="0"/>
    <x v="3"/>
    <x v="1"/>
    <x v="3"/>
    <x v="18"/>
    <x v="3"/>
  </r>
  <r>
    <n v="9"/>
    <n v="2"/>
    <n v="235"/>
    <n v="1"/>
    <n v="13913"/>
    <x v="585"/>
    <s v="UND"/>
    <n v="1"/>
    <n v="440000"/>
    <n v="440000"/>
    <s v="MOVIL 17-OyD"/>
    <x v="0"/>
    <x v="3"/>
    <x v="1"/>
    <x v="3"/>
    <x v="23"/>
    <x v="3"/>
  </r>
  <r>
    <n v="9"/>
    <n v="2"/>
    <n v="235"/>
    <n v="1"/>
    <n v="13972"/>
    <x v="596"/>
    <s v="UND"/>
    <n v="1"/>
    <n v="5336"/>
    <n v="5336"/>
    <s v="MOVIL 17-OyD"/>
    <x v="0"/>
    <x v="3"/>
    <x v="1"/>
    <x v="3"/>
    <x v="18"/>
    <x v="3"/>
  </r>
  <r>
    <n v="9"/>
    <n v="2"/>
    <n v="236"/>
    <n v="1"/>
    <n v="9629"/>
    <x v="374"/>
    <s v="UND"/>
    <n v="2"/>
    <n v="66666.52"/>
    <n v="33333.26"/>
    <s v="MOVIL 18-OyD"/>
    <x v="0"/>
    <x v="3"/>
    <x v="1"/>
    <x v="3"/>
    <x v="17"/>
    <x v="3"/>
  </r>
  <r>
    <n v="9"/>
    <n v="2"/>
    <n v="236"/>
    <n v="1"/>
    <n v="9637"/>
    <x v="258"/>
    <s v="UND"/>
    <n v="1"/>
    <n v="19140"/>
    <n v="19140"/>
    <s v="MOVIL 18-OyD"/>
    <x v="0"/>
    <x v="3"/>
    <x v="1"/>
    <x v="3"/>
    <x v="17"/>
    <x v="3"/>
  </r>
  <r>
    <n v="9"/>
    <n v="2"/>
    <n v="236"/>
    <n v="1"/>
    <n v="9720"/>
    <x v="397"/>
    <s v="UND"/>
    <n v="1"/>
    <n v="7611.29"/>
    <n v="7611.29"/>
    <s v="MOVIL 18-OyD"/>
    <x v="0"/>
    <x v="3"/>
    <x v="1"/>
    <x v="3"/>
    <x v="16"/>
    <x v="3"/>
  </r>
  <r>
    <n v="9"/>
    <n v="2"/>
    <n v="236"/>
    <n v="1"/>
    <n v="9722"/>
    <x v="399"/>
    <s v="UND"/>
    <n v="1"/>
    <n v="8789.92"/>
    <n v="8789.92"/>
    <s v="MOVIL 18-OyD"/>
    <x v="0"/>
    <x v="3"/>
    <x v="1"/>
    <x v="3"/>
    <x v="16"/>
    <x v="3"/>
  </r>
  <r>
    <n v="9"/>
    <n v="2"/>
    <n v="236"/>
    <n v="1"/>
    <n v="9723"/>
    <x v="400"/>
    <s v="UND"/>
    <n v="1"/>
    <n v="3595.99"/>
    <n v="3596"/>
    <s v="MOVIL 18-OyD"/>
    <x v="0"/>
    <x v="3"/>
    <x v="1"/>
    <x v="3"/>
    <x v="16"/>
    <x v="3"/>
  </r>
  <r>
    <n v="9"/>
    <n v="2"/>
    <n v="236"/>
    <n v="1"/>
    <n v="9724"/>
    <x v="270"/>
    <s v="UND"/>
    <n v="6"/>
    <n v="73080"/>
    <n v="12180"/>
    <s v="MOVIL 18-OyD"/>
    <x v="0"/>
    <x v="3"/>
    <x v="1"/>
    <x v="3"/>
    <x v="16"/>
    <x v="3"/>
  </r>
  <r>
    <n v="9"/>
    <n v="2"/>
    <n v="236"/>
    <n v="1"/>
    <n v="9778"/>
    <x v="274"/>
    <s v="UND"/>
    <n v="2"/>
    <n v="3944.14"/>
    <n v="1972.07"/>
    <s v="MOVIL 18-OyD"/>
    <x v="0"/>
    <x v="3"/>
    <x v="1"/>
    <x v="3"/>
    <x v="16"/>
    <x v="3"/>
  </r>
  <r>
    <n v="9"/>
    <n v="2"/>
    <n v="236"/>
    <n v="1"/>
    <n v="9896"/>
    <x v="430"/>
    <s v="UND"/>
    <n v="1"/>
    <n v="9860"/>
    <n v="9860"/>
    <s v="MOVIL 18-OyD"/>
    <x v="0"/>
    <x v="3"/>
    <x v="1"/>
    <x v="3"/>
    <x v="17"/>
    <x v="3"/>
  </r>
  <r>
    <n v="9"/>
    <n v="2"/>
    <n v="236"/>
    <n v="1"/>
    <n v="10056"/>
    <x v="288"/>
    <s v="UND"/>
    <n v="1"/>
    <n v="10654.6"/>
    <n v="10654.6"/>
    <s v="MOVIL 18-OyD"/>
    <x v="0"/>
    <x v="3"/>
    <x v="1"/>
    <x v="3"/>
    <x v="16"/>
    <x v="3"/>
  </r>
  <r>
    <n v="9"/>
    <n v="2"/>
    <n v="236"/>
    <n v="1"/>
    <n v="10234"/>
    <x v="457"/>
    <s v="UND"/>
    <n v="7"/>
    <n v="17555.439999999999"/>
    <n v="2507.92"/>
    <s v="MOVIL 18-OyD"/>
    <x v="0"/>
    <x v="3"/>
    <x v="1"/>
    <x v="3"/>
    <x v="33"/>
    <x v="3"/>
  </r>
  <r>
    <n v="9"/>
    <n v="2"/>
    <n v="236"/>
    <n v="1"/>
    <n v="10248"/>
    <x v="297"/>
    <s v="UND"/>
    <n v="18"/>
    <n v="35322.519999999997"/>
    <n v="1962.36"/>
    <s v="MOVIL 18-OyD"/>
    <x v="0"/>
    <x v="3"/>
    <x v="1"/>
    <x v="3"/>
    <x v="22"/>
    <x v="3"/>
  </r>
  <r>
    <n v="9"/>
    <n v="2"/>
    <n v="236"/>
    <n v="1"/>
    <n v="10253"/>
    <x v="459"/>
    <s v="UND"/>
    <n v="17"/>
    <n v="35195.78"/>
    <n v="2070.34"/>
    <s v="MOVIL 18-OyD"/>
    <x v="0"/>
    <x v="3"/>
    <x v="1"/>
    <x v="3"/>
    <x v="22"/>
    <x v="3"/>
  </r>
  <r>
    <n v="9"/>
    <n v="2"/>
    <n v="236"/>
    <n v="1"/>
    <n v="10259"/>
    <x v="461"/>
    <s v="UND"/>
    <n v="2"/>
    <n v="3881.64"/>
    <n v="1940.82"/>
    <s v="MOVIL 18-OyD"/>
    <x v="0"/>
    <x v="3"/>
    <x v="1"/>
    <x v="3"/>
    <x v="22"/>
    <x v="3"/>
  </r>
  <r>
    <n v="9"/>
    <n v="2"/>
    <n v="236"/>
    <n v="1"/>
    <n v="10264"/>
    <x v="462"/>
    <s v="UND"/>
    <n v="17"/>
    <n v="37840.81"/>
    <n v="2225.9299999999998"/>
    <s v="MOVIL 18-OyD"/>
    <x v="0"/>
    <x v="3"/>
    <x v="1"/>
    <x v="3"/>
    <x v="22"/>
    <x v="3"/>
  </r>
  <r>
    <n v="9"/>
    <n v="2"/>
    <n v="236"/>
    <n v="1"/>
    <n v="10269"/>
    <x v="464"/>
    <s v="UND"/>
    <n v="11"/>
    <n v="21529.42"/>
    <n v="1957.22"/>
    <s v="MOVIL 18-OyD"/>
    <x v="0"/>
    <x v="3"/>
    <x v="1"/>
    <x v="3"/>
    <x v="22"/>
    <x v="3"/>
  </r>
  <r>
    <n v="9"/>
    <n v="2"/>
    <n v="236"/>
    <n v="1"/>
    <n v="10274"/>
    <x v="465"/>
    <s v="UND"/>
    <n v="14"/>
    <n v="32155.29"/>
    <n v="2296.8000000000002"/>
    <s v="MOVIL 18-OyD"/>
    <x v="0"/>
    <x v="3"/>
    <x v="1"/>
    <x v="3"/>
    <x v="22"/>
    <x v="3"/>
  </r>
  <r>
    <n v="9"/>
    <n v="2"/>
    <n v="236"/>
    <n v="1"/>
    <n v="10279"/>
    <x v="466"/>
    <s v="UND"/>
    <n v="31"/>
    <n v="60974.6"/>
    <n v="1966.92"/>
    <s v="MOVIL 18-OyD"/>
    <x v="0"/>
    <x v="3"/>
    <x v="1"/>
    <x v="3"/>
    <x v="22"/>
    <x v="3"/>
  </r>
  <r>
    <n v="9"/>
    <n v="2"/>
    <n v="236"/>
    <n v="1"/>
    <n v="10284"/>
    <x v="467"/>
    <s v="UND"/>
    <n v="9"/>
    <n v="21704.83"/>
    <n v="2411.65"/>
    <s v="MOVIL 18-OyD"/>
    <x v="0"/>
    <x v="3"/>
    <x v="1"/>
    <x v="3"/>
    <x v="22"/>
    <x v="3"/>
  </r>
  <r>
    <n v="9"/>
    <n v="2"/>
    <n v="236"/>
    <n v="1"/>
    <n v="10289"/>
    <x v="468"/>
    <s v="UND"/>
    <n v="8"/>
    <n v="15762.16"/>
    <n v="1970.27"/>
    <s v="MOVIL 18-OyD"/>
    <x v="0"/>
    <x v="3"/>
    <x v="1"/>
    <x v="3"/>
    <x v="22"/>
    <x v="3"/>
  </r>
  <r>
    <n v="9"/>
    <n v="2"/>
    <n v="236"/>
    <n v="1"/>
    <n v="10298"/>
    <x v="469"/>
    <s v="UND"/>
    <n v="15"/>
    <n v="29763.599999999999"/>
    <n v="1984.24"/>
    <s v="MOVIL 18-OyD"/>
    <x v="0"/>
    <x v="3"/>
    <x v="1"/>
    <x v="3"/>
    <x v="22"/>
    <x v="3"/>
  </r>
  <r>
    <n v="9"/>
    <n v="2"/>
    <n v="236"/>
    <n v="1"/>
    <n v="10308"/>
    <x v="471"/>
    <s v="UND"/>
    <n v="7"/>
    <n v="13585.67"/>
    <n v="1940.81"/>
    <s v="MOVIL 18-OyD"/>
    <x v="0"/>
    <x v="3"/>
    <x v="1"/>
    <x v="3"/>
    <x v="22"/>
    <x v="3"/>
  </r>
  <r>
    <n v="9"/>
    <n v="2"/>
    <n v="236"/>
    <n v="1"/>
    <n v="10566"/>
    <x v="304"/>
    <s v="UND"/>
    <n v="2"/>
    <n v="134559.92000000001"/>
    <n v="67279.960000000006"/>
    <s v="MOVIL 18-OyD"/>
    <x v="0"/>
    <x v="3"/>
    <x v="1"/>
    <x v="3"/>
    <x v="19"/>
    <x v="3"/>
  </r>
  <r>
    <n v="9"/>
    <n v="2"/>
    <n v="236"/>
    <n v="1"/>
    <n v="10571"/>
    <x v="488"/>
    <s v="UND"/>
    <n v="18"/>
    <n v="37763.82"/>
    <n v="2097.9899999999998"/>
    <s v="MOVIL 18-OyD"/>
    <x v="0"/>
    <x v="3"/>
    <x v="1"/>
    <x v="3"/>
    <x v="22"/>
    <x v="3"/>
  </r>
  <r>
    <n v="9"/>
    <n v="2"/>
    <n v="236"/>
    <n v="1"/>
    <n v="10576"/>
    <x v="490"/>
    <s v="UND"/>
    <n v="17"/>
    <n v="35063.980000000003"/>
    <n v="2062.59"/>
    <s v="MOVIL 18-OyD"/>
    <x v="0"/>
    <x v="3"/>
    <x v="1"/>
    <x v="3"/>
    <x v="22"/>
    <x v="3"/>
  </r>
  <r>
    <n v="9"/>
    <n v="2"/>
    <n v="236"/>
    <n v="1"/>
    <n v="10617"/>
    <x v="305"/>
    <s v="ROL"/>
    <n v="0.05"/>
    <n v="3434.86"/>
    <n v="68697.2"/>
    <s v="MOVIL 18-OyD"/>
    <x v="0"/>
    <x v="3"/>
    <x v="1"/>
    <x v="3"/>
    <x v="16"/>
    <x v="3"/>
  </r>
  <r>
    <n v="9"/>
    <n v="2"/>
    <n v="236"/>
    <n v="1"/>
    <n v="11014"/>
    <x v="314"/>
    <s v="UND"/>
    <n v="3"/>
    <n v="296906.40000000002"/>
    <n v="98968.8"/>
    <s v="MOVIL 18-OyD"/>
    <x v="0"/>
    <x v="3"/>
    <x v="1"/>
    <x v="3"/>
    <x v="19"/>
    <x v="3"/>
  </r>
  <r>
    <n v="9"/>
    <n v="2"/>
    <n v="237"/>
    <n v="1"/>
    <n v="9636"/>
    <x v="378"/>
    <s v="UND"/>
    <n v="1"/>
    <n v="11972.84"/>
    <n v="11972.84"/>
    <s v="MOVIL 19-OyD"/>
    <x v="0"/>
    <x v="3"/>
    <x v="1"/>
    <x v="3"/>
    <x v="17"/>
    <x v="3"/>
  </r>
  <r>
    <n v="9"/>
    <n v="2"/>
    <n v="237"/>
    <n v="1"/>
    <n v="9653"/>
    <x v="385"/>
    <s v="UND"/>
    <n v="1"/>
    <n v="2561.9"/>
    <n v="2561.9"/>
    <s v="MOVIL 19-OyD"/>
    <x v="0"/>
    <x v="3"/>
    <x v="1"/>
    <x v="3"/>
    <x v="16"/>
    <x v="3"/>
  </r>
  <r>
    <n v="9"/>
    <n v="2"/>
    <n v="237"/>
    <n v="1"/>
    <n v="9657"/>
    <x v="264"/>
    <s v="UND"/>
    <n v="2"/>
    <n v="6224.56"/>
    <n v="3112.28"/>
    <s v="MOVIL 19-OyD"/>
    <x v="0"/>
    <x v="3"/>
    <x v="1"/>
    <x v="3"/>
    <x v="16"/>
    <x v="3"/>
  </r>
  <r>
    <n v="9"/>
    <n v="2"/>
    <n v="237"/>
    <n v="1"/>
    <n v="9722"/>
    <x v="399"/>
    <s v="UND"/>
    <n v="1"/>
    <n v="8174.53"/>
    <n v="8174.53"/>
    <s v="MOVIL 19-OyD"/>
    <x v="0"/>
    <x v="3"/>
    <x v="1"/>
    <x v="3"/>
    <x v="16"/>
    <x v="3"/>
  </r>
  <r>
    <n v="9"/>
    <n v="2"/>
    <n v="237"/>
    <n v="1"/>
    <n v="9724"/>
    <x v="270"/>
    <s v="UND"/>
    <n v="2"/>
    <n v="24302.01"/>
    <n v="12151"/>
    <s v="MOVIL 19-OyD"/>
    <x v="0"/>
    <x v="3"/>
    <x v="1"/>
    <x v="3"/>
    <x v="16"/>
    <x v="3"/>
  </r>
  <r>
    <n v="9"/>
    <n v="2"/>
    <n v="237"/>
    <n v="1"/>
    <n v="9726"/>
    <x v="401"/>
    <s v="UND"/>
    <n v="1"/>
    <n v="62060"/>
    <n v="62060"/>
    <s v="MOVIL 19-OyD"/>
    <x v="0"/>
    <x v="3"/>
    <x v="1"/>
    <x v="3"/>
    <x v="16"/>
    <x v="3"/>
  </r>
  <r>
    <n v="9"/>
    <n v="2"/>
    <n v="237"/>
    <n v="1"/>
    <n v="9732"/>
    <x v="403"/>
    <s v="UND"/>
    <n v="4"/>
    <n v="2227.1999999999998"/>
    <n v="556.79999999999995"/>
    <s v="MOVIL 19-OyD"/>
    <x v="0"/>
    <x v="3"/>
    <x v="1"/>
    <x v="3"/>
    <x v="16"/>
    <x v="3"/>
  </r>
  <r>
    <n v="9"/>
    <n v="2"/>
    <n v="237"/>
    <n v="1"/>
    <n v="9757"/>
    <x v="411"/>
    <s v="UND"/>
    <n v="6"/>
    <n v="7278.52"/>
    <n v="1213.0899999999999"/>
    <s v="MOVIL 19-OyD"/>
    <x v="0"/>
    <x v="3"/>
    <x v="1"/>
    <x v="3"/>
    <x v="33"/>
    <x v="3"/>
  </r>
  <r>
    <n v="9"/>
    <n v="2"/>
    <n v="237"/>
    <n v="1"/>
    <n v="9789"/>
    <x v="276"/>
    <s v="UND"/>
    <n v="1"/>
    <n v="4536.92"/>
    <n v="4536.92"/>
    <s v="MOVIL 19-OyD"/>
    <x v="0"/>
    <x v="3"/>
    <x v="1"/>
    <x v="3"/>
    <x v="16"/>
    <x v="3"/>
  </r>
  <r>
    <n v="9"/>
    <n v="2"/>
    <n v="237"/>
    <n v="1"/>
    <n v="9832"/>
    <x v="422"/>
    <s v="MTS"/>
    <n v="2.5"/>
    <n v="35474.620000000003"/>
    <n v="14189.85"/>
    <s v="MOVIL 19-OyD"/>
    <x v="0"/>
    <x v="3"/>
    <x v="1"/>
    <x v="3"/>
    <x v="14"/>
    <x v="3"/>
  </r>
  <r>
    <n v="9"/>
    <n v="2"/>
    <n v="237"/>
    <n v="1"/>
    <n v="9835"/>
    <x v="424"/>
    <s v="MTS"/>
    <n v="2"/>
    <n v="51084.13"/>
    <n v="25542.06"/>
    <s v="MOVIL 19-OyD"/>
    <x v="0"/>
    <x v="3"/>
    <x v="1"/>
    <x v="3"/>
    <x v="14"/>
    <x v="3"/>
  </r>
  <r>
    <n v="9"/>
    <n v="2"/>
    <n v="237"/>
    <n v="1"/>
    <n v="10066"/>
    <x v="291"/>
    <s v="UND"/>
    <n v="1"/>
    <n v="16347.9"/>
    <n v="16347.9"/>
    <s v="MOVIL 19-OyD"/>
    <x v="0"/>
    <x v="3"/>
    <x v="1"/>
    <x v="3"/>
    <x v="21"/>
    <x v="3"/>
  </r>
  <r>
    <n v="9"/>
    <n v="2"/>
    <n v="237"/>
    <n v="1"/>
    <n v="10235"/>
    <x v="458"/>
    <s v="UND"/>
    <n v="1"/>
    <n v="3074"/>
    <n v="3074"/>
    <s v="MOVIL 19-OyD"/>
    <x v="0"/>
    <x v="3"/>
    <x v="1"/>
    <x v="3"/>
    <x v="33"/>
    <x v="3"/>
  </r>
  <r>
    <n v="9"/>
    <n v="2"/>
    <n v="237"/>
    <n v="1"/>
    <n v="10253"/>
    <x v="459"/>
    <s v="UND"/>
    <n v="18"/>
    <n v="37047.82"/>
    <n v="2058.21"/>
    <s v="MOVIL 19-OyD"/>
    <x v="0"/>
    <x v="3"/>
    <x v="1"/>
    <x v="3"/>
    <x v="22"/>
    <x v="3"/>
  </r>
  <r>
    <n v="9"/>
    <n v="2"/>
    <n v="237"/>
    <n v="1"/>
    <n v="10259"/>
    <x v="461"/>
    <s v="UND"/>
    <n v="1"/>
    <n v="1983.89"/>
    <n v="1983.89"/>
    <s v="MOVIL 19-OyD"/>
    <x v="0"/>
    <x v="3"/>
    <x v="1"/>
    <x v="3"/>
    <x v="22"/>
    <x v="3"/>
  </r>
  <r>
    <n v="9"/>
    <n v="2"/>
    <n v="237"/>
    <n v="1"/>
    <n v="10264"/>
    <x v="462"/>
    <s v="UND"/>
    <n v="5"/>
    <n v="10909.96"/>
    <n v="2181.98"/>
    <s v="MOVIL 19-OyD"/>
    <x v="0"/>
    <x v="3"/>
    <x v="1"/>
    <x v="3"/>
    <x v="22"/>
    <x v="3"/>
  </r>
  <r>
    <n v="9"/>
    <n v="2"/>
    <n v="237"/>
    <n v="1"/>
    <n v="10269"/>
    <x v="464"/>
    <s v="UND"/>
    <n v="15"/>
    <n v="29677.7"/>
    <n v="1978.52"/>
    <s v="MOVIL 19-OyD"/>
    <x v="0"/>
    <x v="3"/>
    <x v="1"/>
    <x v="3"/>
    <x v="22"/>
    <x v="3"/>
  </r>
  <r>
    <n v="9"/>
    <n v="2"/>
    <n v="237"/>
    <n v="1"/>
    <n v="10284"/>
    <x v="467"/>
    <s v="UND"/>
    <n v="32"/>
    <n v="76790.33"/>
    <n v="2399.6999999999998"/>
    <s v="MOVIL 19-OyD"/>
    <x v="0"/>
    <x v="3"/>
    <x v="1"/>
    <x v="3"/>
    <x v="22"/>
    <x v="3"/>
  </r>
  <r>
    <n v="9"/>
    <n v="2"/>
    <n v="237"/>
    <n v="1"/>
    <n v="10289"/>
    <x v="468"/>
    <s v="UND"/>
    <n v="9"/>
    <n v="17467.310000000001"/>
    <n v="1940.8"/>
    <s v="MOVIL 19-OyD"/>
    <x v="0"/>
    <x v="3"/>
    <x v="1"/>
    <x v="3"/>
    <x v="22"/>
    <x v="3"/>
  </r>
  <r>
    <n v="9"/>
    <n v="2"/>
    <n v="237"/>
    <n v="1"/>
    <n v="10298"/>
    <x v="469"/>
    <s v="UND"/>
    <n v="3"/>
    <n v="5822.38"/>
    <n v="1940.79"/>
    <s v="MOVIL 19-OyD"/>
    <x v="0"/>
    <x v="3"/>
    <x v="1"/>
    <x v="3"/>
    <x v="22"/>
    <x v="3"/>
  </r>
  <r>
    <n v="9"/>
    <n v="2"/>
    <n v="237"/>
    <n v="1"/>
    <n v="10303"/>
    <x v="470"/>
    <s v="UND"/>
    <n v="14"/>
    <n v="94633.98"/>
    <n v="6759.57"/>
    <s v="MOVIL 19-OyD"/>
    <x v="0"/>
    <x v="3"/>
    <x v="1"/>
    <x v="3"/>
    <x v="22"/>
    <x v="3"/>
  </r>
  <r>
    <n v="9"/>
    <n v="2"/>
    <n v="237"/>
    <n v="1"/>
    <n v="10308"/>
    <x v="471"/>
    <s v="UND"/>
    <n v="9"/>
    <n v="17467.02"/>
    <n v="1940.79"/>
    <s v="MOVIL 19-OyD"/>
    <x v="0"/>
    <x v="3"/>
    <x v="1"/>
    <x v="3"/>
    <x v="22"/>
    <x v="3"/>
  </r>
  <r>
    <n v="9"/>
    <n v="2"/>
    <n v="237"/>
    <n v="1"/>
    <n v="10566"/>
    <x v="304"/>
    <s v="UND"/>
    <n v="5"/>
    <n v="347049.7"/>
    <n v="69409.94"/>
    <s v="MOVIL 19-OyD"/>
    <x v="0"/>
    <x v="3"/>
    <x v="1"/>
    <x v="3"/>
    <x v="19"/>
    <x v="3"/>
  </r>
  <r>
    <n v="9"/>
    <n v="2"/>
    <n v="237"/>
    <n v="1"/>
    <n v="10587"/>
    <x v="494"/>
    <s v="UND"/>
    <n v="15"/>
    <n v="35493.599999999999"/>
    <n v="2366.2399999999998"/>
    <s v="MOVIL 19-OyD"/>
    <x v="0"/>
    <x v="3"/>
    <x v="1"/>
    <x v="3"/>
    <x v="22"/>
    <x v="3"/>
  </r>
  <r>
    <n v="9"/>
    <n v="2"/>
    <n v="237"/>
    <n v="1"/>
    <n v="10607"/>
    <x v="500"/>
    <s v="UND"/>
    <n v="14"/>
    <n v="27171.439999999999"/>
    <n v="1940.82"/>
    <s v="MOVIL 19-OyD"/>
    <x v="0"/>
    <x v="3"/>
    <x v="1"/>
    <x v="3"/>
    <x v="22"/>
    <x v="3"/>
  </r>
  <r>
    <n v="9"/>
    <n v="2"/>
    <n v="237"/>
    <n v="1"/>
    <n v="10617"/>
    <x v="305"/>
    <s v="ROL"/>
    <n v="0.45"/>
    <n v="30886.7"/>
    <n v="68637.11"/>
    <s v="MOVIL 19-OyD"/>
    <x v="0"/>
    <x v="3"/>
    <x v="1"/>
    <x v="3"/>
    <x v="16"/>
    <x v="3"/>
  </r>
  <r>
    <n v="9"/>
    <n v="2"/>
    <n v="237"/>
    <n v="1"/>
    <n v="11014"/>
    <x v="314"/>
    <s v="UND"/>
    <n v="1"/>
    <n v="98968.82"/>
    <n v="98968.83"/>
    <s v="MOVIL 19-OyD"/>
    <x v="0"/>
    <x v="3"/>
    <x v="1"/>
    <x v="3"/>
    <x v="19"/>
    <x v="3"/>
  </r>
  <r>
    <n v="9"/>
    <n v="2"/>
    <n v="237"/>
    <n v="1"/>
    <n v="12893"/>
    <x v="565"/>
    <s v="UND"/>
    <n v="2"/>
    <n v="280209.59999999998"/>
    <n v="140104.79999999999"/>
    <s v="MOVIL 19-OyD"/>
    <x v="0"/>
    <x v="3"/>
    <x v="1"/>
    <x v="3"/>
    <x v="18"/>
    <x v="3"/>
  </r>
  <r>
    <n v="9"/>
    <n v="2"/>
    <n v="237"/>
    <n v="1"/>
    <n v="13150"/>
    <x v="865"/>
    <s v="UND"/>
    <n v="1"/>
    <n v="7418.24"/>
    <n v="7418.24"/>
    <s v="MOVIL 19-OyD"/>
    <x v="0"/>
    <x v="3"/>
    <x v="1"/>
    <x v="3"/>
    <x v="0"/>
    <x v="3"/>
  </r>
  <r>
    <n v="9"/>
    <n v="2"/>
    <n v="238"/>
    <n v="1"/>
    <n v="9629"/>
    <x v="374"/>
    <s v="UND"/>
    <n v="2"/>
    <n v="60453.85"/>
    <n v="30226.93"/>
    <s v="MOVIL 20-OyD"/>
    <x v="0"/>
    <x v="3"/>
    <x v="1"/>
    <x v="3"/>
    <x v="17"/>
    <x v="3"/>
  </r>
  <r>
    <n v="9"/>
    <n v="2"/>
    <n v="238"/>
    <n v="1"/>
    <n v="9634"/>
    <x v="633"/>
    <s v="UND"/>
    <n v="1"/>
    <n v="5992.56"/>
    <n v="5992.56"/>
    <s v="MOVIL 20-OyD"/>
    <x v="0"/>
    <x v="3"/>
    <x v="1"/>
    <x v="3"/>
    <x v="17"/>
    <x v="3"/>
  </r>
  <r>
    <n v="9"/>
    <n v="2"/>
    <n v="238"/>
    <n v="1"/>
    <n v="9635"/>
    <x v="257"/>
    <s v="UND"/>
    <n v="2"/>
    <n v="53043.69"/>
    <n v="26521.85"/>
    <s v="MOVIL 20-OyD"/>
    <x v="0"/>
    <x v="3"/>
    <x v="1"/>
    <x v="3"/>
    <x v="17"/>
    <x v="3"/>
  </r>
  <r>
    <n v="9"/>
    <n v="2"/>
    <n v="238"/>
    <n v="1"/>
    <n v="9637"/>
    <x v="258"/>
    <s v="UND"/>
    <n v="2"/>
    <n v="38280"/>
    <n v="19140"/>
    <s v="MOVIL 20-OyD"/>
    <x v="0"/>
    <x v="3"/>
    <x v="1"/>
    <x v="3"/>
    <x v="17"/>
    <x v="3"/>
  </r>
  <r>
    <n v="9"/>
    <n v="2"/>
    <n v="238"/>
    <n v="1"/>
    <n v="9720"/>
    <x v="397"/>
    <s v="UND"/>
    <n v="1"/>
    <n v="7584.2"/>
    <n v="7584.2"/>
    <s v="MOVIL 20-OyD"/>
    <x v="0"/>
    <x v="3"/>
    <x v="1"/>
    <x v="3"/>
    <x v="16"/>
    <x v="3"/>
  </r>
  <r>
    <n v="9"/>
    <n v="2"/>
    <n v="238"/>
    <n v="1"/>
    <n v="9721"/>
    <x v="398"/>
    <s v="UND"/>
    <n v="1"/>
    <n v="6382.92"/>
    <n v="6382.92"/>
    <s v="MOVIL 20-OyD"/>
    <x v="0"/>
    <x v="3"/>
    <x v="1"/>
    <x v="3"/>
    <x v="16"/>
    <x v="3"/>
  </r>
  <r>
    <n v="9"/>
    <n v="2"/>
    <n v="238"/>
    <n v="1"/>
    <n v="9722"/>
    <x v="399"/>
    <s v="UND"/>
    <n v="6"/>
    <n v="51699.1"/>
    <n v="8616.52"/>
    <s v="MOVIL 20-OyD"/>
    <x v="0"/>
    <x v="3"/>
    <x v="1"/>
    <x v="3"/>
    <x v="16"/>
    <x v="3"/>
  </r>
  <r>
    <n v="9"/>
    <n v="2"/>
    <n v="238"/>
    <n v="1"/>
    <n v="9723"/>
    <x v="400"/>
    <s v="UND"/>
    <n v="2"/>
    <n v="6960"/>
    <n v="3480"/>
    <s v="MOVIL 20-OyD"/>
    <x v="0"/>
    <x v="3"/>
    <x v="1"/>
    <x v="3"/>
    <x v="16"/>
    <x v="3"/>
  </r>
  <r>
    <n v="9"/>
    <n v="2"/>
    <n v="238"/>
    <n v="1"/>
    <n v="9732"/>
    <x v="403"/>
    <s v="UND"/>
    <n v="11"/>
    <n v="6124.8"/>
    <n v="556.79999999999995"/>
    <s v="MOVIL 20-OyD"/>
    <x v="0"/>
    <x v="3"/>
    <x v="1"/>
    <x v="3"/>
    <x v="16"/>
    <x v="3"/>
  </r>
  <r>
    <n v="9"/>
    <n v="2"/>
    <n v="238"/>
    <n v="1"/>
    <n v="9757"/>
    <x v="411"/>
    <s v="UND"/>
    <n v="21"/>
    <n v="25975.040000000001"/>
    <n v="1236.9100000000001"/>
    <s v="MOVIL 20-OyD"/>
    <x v="0"/>
    <x v="3"/>
    <x v="1"/>
    <x v="3"/>
    <x v="33"/>
    <x v="3"/>
  </r>
  <r>
    <n v="9"/>
    <n v="2"/>
    <n v="238"/>
    <n v="1"/>
    <n v="9763"/>
    <x v="412"/>
    <s v="UND"/>
    <n v="1"/>
    <n v="2673.31"/>
    <n v="2673.25"/>
    <s v="MOVIL 20-OyD"/>
    <x v="0"/>
    <x v="3"/>
    <x v="1"/>
    <x v="3"/>
    <x v="33"/>
    <x v="3"/>
  </r>
  <r>
    <n v="9"/>
    <n v="2"/>
    <n v="238"/>
    <n v="1"/>
    <n v="9778"/>
    <x v="274"/>
    <s v="UND"/>
    <n v="3"/>
    <n v="5916"/>
    <n v="1972"/>
    <s v="MOVIL 20-OyD"/>
    <x v="0"/>
    <x v="3"/>
    <x v="1"/>
    <x v="3"/>
    <x v="16"/>
    <x v="3"/>
  </r>
  <r>
    <n v="9"/>
    <n v="2"/>
    <n v="238"/>
    <n v="1"/>
    <n v="9817"/>
    <x v="418"/>
    <s v="MTS"/>
    <n v="6"/>
    <n v="8289.06"/>
    <n v="1381.51"/>
    <s v="MOVIL 20-OyD"/>
    <x v="0"/>
    <x v="3"/>
    <x v="1"/>
    <x v="3"/>
    <x v="14"/>
    <x v="3"/>
  </r>
  <r>
    <n v="9"/>
    <n v="2"/>
    <n v="238"/>
    <n v="1"/>
    <n v="9835"/>
    <x v="424"/>
    <s v="MTS"/>
    <n v="10"/>
    <n v="291385.40000000002"/>
    <n v="29138.54"/>
    <s v="MOVIL 20-OyD"/>
    <x v="0"/>
    <x v="3"/>
    <x v="1"/>
    <x v="3"/>
    <x v="14"/>
    <x v="3"/>
  </r>
  <r>
    <n v="9"/>
    <n v="2"/>
    <n v="238"/>
    <n v="1"/>
    <n v="10235"/>
    <x v="458"/>
    <s v="UND"/>
    <n v="6"/>
    <n v="18444"/>
    <n v="3074"/>
    <s v="MOVIL 20-OyD"/>
    <x v="0"/>
    <x v="3"/>
    <x v="1"/>
    <x v="3"/>
    <x v="33"/>
    <x v="3"/>
  </r>
  <r>
    <n v="9"/>
    <n v="2"/>
    <n v="238"/>
    <n v="1"/>
    <n v="10253"/>
    <x v="459"/>
    <s v="UND"/>
    <n v="10"/>
    <n v="19313.259999999998"/>
    <n v="1931.33"/>
    <s v="MOVIL 20-OyD"/>
    <x v="0"/>
    <x v="3"/>
    <x v="1"/>
    <x v="3"/>
    <x v="22"/>
    <x v="3"/>
  </r>
  <r>
    <n v="9"/>
    <n v="2"/>
    <n v="238"/>
    <n v="1"/>
    <n v="10264"/>
    <x v="462"/>
    <s v="UND"/>
    <n v="21"/>
    <n v="46559.87"/>
    <n v="2217.14"/>
    <s v="MOVIL 20-OyD"/>
    <x v="0"/>
    <x v="3"/>
    <x v="1"/>
    <x v="3"/>
    <x v="22"/>
    <x v="3"/>
  </r>
  <r>
    <n v="9"/>
    <n v="2"/>
    <n v="238"/>
    <n v="1"/>
    <n v="10269"/>
    <x v="464"/>
    <s v="UND"/>
    <n v="18"/>
    <n v="35409.32"/>
    <n v="1967.19"/>
    <s v="MOVIL 20-OyD"/>
    <x v="0"/>
    <x v="3"/>
    <x v="1"/>
    <x v="3"/>
    <x v="22"/>
    <x v="3"/>
  </r>
  <r>
    <n v="9"/>
    <n v="2"/>
    <n v="238"/>
    <n v="1"/>
    <n v="10274"/>
    <x v="465"/>
    <s v="UND"/>
    <n v="9"/>
    <n v="20671.37"/>
    <n v="2296.8200000000002"/>
    <s v="MOVIL 20-OyD"/>
    <x v="0"/>
    <x v="3"/>
    <x v="1"/>
    <x v="3"/>
    <x v="22"/>
    <x v="3"/>
  </r>
  <r>
    <n v="9"/>
    <n v="2"/>
    <n v="238"/>
    <n v="1"/>
    <n v="10279"/>
    <x v="466"/>
    <s v="UND"/>
    <n v="15"/>
    <n v="29690.45"/>
    <n v="1979.36"/>
    <s v="MOVIL 20-OyD"/>
    <x v="0"/>
    <x v="3"/>
    <x v="1"/>
    <x v="3"/>
    <x v="22"/>
    <x v="3"/>
  </r>
  <r>
    <n v="9"/>
    <n v="2"/>
    <n v="238"/>
    <n v="1"/>
    <n v="10284"/>
    <x v="467"/>
    <s v="UND"/>
    <n v="13"/>
    <n v="31351.34"/>
    <n v="2411.65"/>
    <s v="MOVIL 20-OyD"/>
    <x v="0"/>
    <x v="3"/>
    <x v="1"/>
    <x v="3"/>
    <x v="22"/>
    <x v="3"/>
  </r>
  <r>
    <n v="9"/>
    <n v="2"/>
    <n v="238"/>
    <n v="1"/>
    <n v="10289"/>
    <x v="468"/>
    <s v="UND"/>
    <n v="20"/>
    <n v="38808.050000000003"/>
    <n v="1940.41"/>
    <s v="MOVIL 20-OyD"/>
    <x v="0"/>
    <x v="3"/>
    <x v="1"/>
    <x v="3"/>
    <x v="22"/>
    <x v="3"/>
  </r>
  <r>
    <n v="9"/>
    <n v="2"/>
    <n v="238"/>
    <n v="1"/>
    <n v="10298"/>
    <x v="469"/>
    <s v="UND"/>
    <n v="14"/>
    <n v="26241.94"/>
    <n v="1874.42"/>
    <s v="MOVIL 20-OyD"/>
    <x v="0"/>
    <x v="3"/>
    <x v="1"/>
    <x v="3"/>
    <x v="22"/>
    <x v="3"/>
  </r>
  <r>
    <n v="9"/>
    <n v="2"/>
    <n v="238"/>
    <n v="1"/>
    <n v="10303"/>
    <x v="470"/>
    <s v="UND"/>
    <n v="20"/>
    <n v="129915.16"/>
    <n v="6495.76"/>
    <s v="MOVIL 20-OyD"/>
    <x v="0"/>
    <x v="3"/>
    <x v="1"/>
    <x v="3"/>
    <x v="22"/>
    <x v="3"/>
  </r>
  <r>
    <n v="9"/>
    <n v="2"/>
    <n v="238"/>
    <n v="1"/>
    <n v="10308"/>
    <x v="471"/>
    <s v="UND"/>
    <n v="16"/>
    <n v="30273.81"/>
    <n v="1892.11"/>
    <s v="MOVIL 20-OyD"/>
    <x v="0"/>
    <x v="3"/>
    <x v="1"/>
    <x v="3"/>
    <x v="22"/>
    <x v="3"/>
  </r>
  <r>
    <n v="9"/>
    <n v="2"/>
    <n v="238"/>
    <n v="1"/>
    <n v="10394"/>
    <x v="299"/>
    <s v="UND"/>
    <n v="1"/>
    <n v="319295.7"/>
    <n v="319295.7"/>
    <s v="MOVIL 20-OyD"/>
    <x v="0"/>
    <x v="3"/>
    <x v="1"/>
    <x v="3"/>
    <x v="19"/>
    <x v="3"/>
  </r>
  <r>
    <n v="9"/>
    <n v="2"/>
    <n v="238"/>
    <n v="1"/>
    <n v="10540"/>
    <x v="483"/>
    <s v="UND"/>
    <n v="1"/>
    <n v="6389"/>
    <n v="6389"/>
    <s v="MOVIL 20-OyD"/>
    <x v="0"/>
    <x v="3"/>
    <x v="1"/>
    <x v="3"/>
    <x v="21"/>
    <x v="3"/>
  </r>
  <r>
    <n v="9"/>
    <n v="2"/>
    <n v="238"/>
    <n v="1"/>
    <n v="10571"/>
    <x v="488"/>
    <s v="UND"/>
    <n v="6"/>
    <n v="11995.02"/>
    <n v="1999.18"/>
    <s v="MOVIL 20-OyD"/>
    <x v="0"/>
    <x v="3"/>
    <x v="1"/>
    <x v="3"/>
    <x v="22"/>
    <x v="3"/>
  </r>
  <r>
    <n v="9"/>
    <n v="2"/>
    <n v="238"/>
    <n v="1"/>
    <n v="10576"/>
    <x v="490"/>
    <s v="UND"/>
    <n v="22"/>
    <n v="45102.87"/>
    <n v="2050.13"/>
    <s v="MOVIL 20-OyD"/>
    <x v="0"/>
    <x v="3"/>
    <x v="1"/>
    <x v="3"/>
    <x v="22"/>
    <x v="3"/>
  </r>
  <r>
    <n v="9"/>
    <n v="2"/>
    <n v="238"/>
    <n v="1"/>
    <n v="10587"/>
    <x v="494"/>
    <s v="UND"/>
    <n v="6"/>
    <n v="13780.75"/>
    <n v="2296.8000000000002"/>
    <s v="MOVIL 20-OyD"/>
    <x v="0"/>
    <x v="3"/>
    <x v="1"/>
    <x v="3"/>
    <x v="22"/>
    <x v="3"/>
  </r>
  <r>
    <n v="9"/>
    <n v="2"/>
    <n v="238"/>
    <n v="1"/>
    <n v="10607"/>
    <x v="500"/>
    <s v="UND"/>
    <n v="21"/>
    <n v="40343.47"/>
    <n v="1921.11"/>
    <s v="MOVIL 20-OyD"/>
    <x v="0"/>
    <x v="3"/>
    <x v="1"/>
    <x v="3"/>
    <x v="22"/>
    <x v="3"/>
  </r>
  <r>
    <n v="9"/>
    <n v="2"/>
    <n v="238"/>
    <n v="1"/>
    <n v="10617"/>
    <x v="305"/>
    <s v="ROL"/>
    <n v="0.72"/>
    <n v="49418.74"/>
    <n v="68637.14"/>
    <s v="MOVIL 20-OyD"/>
    <x v="0"/>
    <x v="3"/>
    <x v="1"/>
    <x v="3"/>
    <x v="16"/>
    <x v="3"/>
  </r>
  <r>
    <n v="9"/>
    <n v="2"/>
    <n v="238"/>
    <n v="1"/>
    <n v="10902"/>
    <x v="312"/>
    <s v="UND"/>
    <n v="1"/>
    <n v="9396"/>
    <n v="9396"/>
    <s v="MOVIL 20-OyD"/>
    <x v="0"/>
    <x v="3"/>
    <x v="1"/>
    <x v="3"/>
    <x v="16"/>
    <x v="3"/>
  </r>
  <r>
    <n v="9"/>
    <n v="2"/>
    <n v="238"/>
    <n v="1"/>
    <n v="13151"/>
    <x v="573"/>
    <s v="UND"/>
    <n v="2"/>
    <n v="16281.66"/>
    <n v="8140.83"/>
    <s v="MOVIL 20-OyD"/>
    <x v="0"/>
    <x v="3"/>
    <x v="1"/>
    <x v="3"/>
    <x v="0"/>
    <x v="3"/>
  </r>
  <r>
    <n v="9"/>
    <n v="2"/>
    <n v="239"/>
    <n v="1"/>
    <n v="9635"/>
    <x v="257"/>
    <s v="UND"/>
    <n v="6"/>
    <n v="158387.31"/>
    <n v="26397.89"/>
    <s v="MOVIL 21-OyD"/>
    <x v="0"/>
    <x v="3"/>
    <x v="1"/>
    <x v="3"/>
    <x v="17"/>
    <x v="3"/>
  </r>
  <r>
    <n v="9"/>
    <n v="2"/>
    <n v="239"/>
    <n v="1"/>
    <n v="9637"/>
    <x v="258"/>
    <s v="UND"/>
    <n v="1"/>
    <n v="19140"/>
    <n v="19140"/>
    <s v="MOVIL 21-OyD"/>
    <x v="0"/>
    <x v="3"/>
    <x v="1"/>
    <x v="3"/>
    <x v="17"/>
    <x v="3"/>
  </r>
  <r>
    <n v="9"/>
    <n v="2"/>
    <n v="239"/>
    <n v="1"/>
    <n v="9665"/>
    <x v="265"/>
    <s v="UND"/>
    <n v="1"/>
    <n v="3649.16"/>
    <n v="3649.16"/>
    <s v="MOVIL 21-OyD"/>
    <x v="0"/>
    <x v="3"/>
    <x v="1"/>
    <x v="3"/>
    <x v="16"/>
    <x v="3"/>
  </r>
  <r>
    <n v="9"/>
    <n v="2"/>
    <n v="239"/>
    <n v="1"/>
    <n v="9722"/>
    <x v="399"/>
    <s v="UND"/>
    <n v="2"/>
    <n v="16676.84"/>
    <n v="8338.41"/>
    <s v="MOVIL 21-OyD"/>
    <x v="0"/>
    <x v="3"/>
    <x v="1"/>
    <x v="3"/>
    <x v="16"/>
    <x v="3"/>
  </r>
  <r>
    <n v="9"/>
    <n v="2"/>
    <n v="239"/>
    <n v="1"/>
    <n v="9723"/>
    <x v="400"/>
    <s v="UND"/>
    <n v="1"/>
    <n v="3594.09"/>
    <n v="3594.09"/>
    <s v="MOVIL 21-OyD"/>
    <x v="0"/>
    <x v="3"/>
    <x v="1"/>
    <x v="3"/>
    <x v="16"/>
    <x v="3"/>
  </r>
  <r>
    <n v="9"/>
    <n v="2"/>
    <n v="239"/>
    <n v="1"/>
    <n v="9732"/>
    <x v="403"/>
    <s v="UND"/>
    <n v="14"/>
    <n v="7795.08"/>
    <n v="556.79"/>
    <s v="MOVIL 21-OyD"/>
    <x v="0"/>
    <x v="3"/>
    <x v="1"/>
    <x v="3"/>
    <x v="16"/>
    <x v="3"/>
  </r>
  <r>
    <n v="9"/>
    <n v="2"/>
    <n v="239"/>
    <n v="1"/>
    <n v="9763"/>
    <x v="412"/>
    <s v="UND"/>
    <n v="4"/>
    <n v="10642.76"/>
    <n v="2660.69"/>
    <s v="MOVIL 21-OyD"/>
    <x v="0"/>
    <x v="3"/>
    <x v="1"/>
    <x v="3"/>
    <x v="33"/>
    <x v="3"/>
  </r>
  <r>
    <n v="9"/>
    <n v="2"/>
    <n v="239"/>
    <n v="1"/>
    <n v="9817"/>
    <x v="418"/>
    <s v="MTS"/>
    <n v="40"/>
    <n v="61433.599999999999"/>
    <n v="1535.84"/>
    <s v="MOVIL 21-OyD"/>
    <x v="0"/>
    <x v="3"/>
    <x v="1"/>
    <x v="3"/>
    <x v="14"/>
    <x v="3"/>
  </r>
  <r>
    <n v="9"/>
    <n v="2"/>
    <n v="239"/>
    <n v="1"/>
    <n v="9820"/>
    <x v="278"/>
    <s v="MTS"/>
    <n v="4"/>
    <n v="8188.96"/>
    <n v="2047.24"/>
    <s v="MOVIL 21-OyD"/>
    <x v="0"/>
    <x v="3"/>
    <x v="1"/>
    <x v="3"/>
    <x v="14"/>
    <x v="3"/>
  </r>
  <r>
    <n v="9"/>
    <n v="2"/>
    <n v="239"/>
    <n v="1"/>
    <n v="9821"/>
    <x v="279"/>
    <s v="MTS"/>
    <n v="47"/>
    <n v="95991.49"/>
    <n v="2042.37"/>
    <s v="MOVIL 21-OyD"/>
    <x v="0"/>
    <x v="3"/>
    <x v="1"/>
    <x v="3"/>
    <x v="14"/>
    <x v="3"/>
  </r>
  <r>
    <n v="9"/>
    <n v="2"/>
    <n v="239"/>
    <n v="1"/>
    <n v="9832"/>
    <x v="422"/>
    <s v="MTS"/>
    <n v="4"/>
    <n v="67637.259999999995"/>
    <n v="16909.310000000001"/>
    <s v="MOVIL 21-OyD"/>
    <x v="0"/>
    <x v="3"/>
    <x v="1"/>
    <x v="3"/>
    <x v="14"/>
    <x v="3"/>
  </r>
  <r>
    <n v="9"/>
    <n v="2"/>
    <n v="239"/>
    <n v="1"/>
    <n v="9835"/>
    <x v="424"/>
    <s v="MTS"/>
    <n v="12"/>
    <n v="349662.48"/>
    <n v="29138.54"/>
    <s v="MOVIL 21-OyD"/>
    <x v="0"/>
    <x v="3"/>
    <x v="1"/>
    <x v="3"/>
    <x v="14"/>
    <x v="3"/>
  </r>
  <r>
    <n v="9"/>
    <n v="2"/>
    <n v="239"/>
    <n v="1"/>
    <n v="10213"/>
    <x v="296"/>
    <s v="UND"/>
    <n v="2"/>
    <n v="9061.92"/>
    <n v="4530.96"/>
    <s v="MOVIL 21-OyD"/>
    <x v="0"/>
    <x v="3"/>
    <x v="1"/>
    <x v="3"/>
    <x v="21"/>
    <x v="3"/>
  </r>
  <r>
    <n v="9"/>
    <n v="2"/>
    <n v="239"/>
    <n v="1"/>
    <n v="10234"/>
    <x v="457"/>
    <s v="UND"/>
    <n v="1"/>
    <n v="2535.06"/>
    <n v="2535.0700000000002"/>
    <s v="MOVIL 21-OyD"/>
    <x v="0"/>
    <x v="3"/>
    <x v="1"/>
    <x v="3"/>
    <x v="33"/>
    <x v="3"/>
  </r>
  <r>
    <n v="9"/>
    <n v="2"/>
    <n v="239"/>
    <n v="1"/>
    <n v="10248"/>
    <x v="297"/>
    <s v="UND"/>
    <n v="17"/>
    <n v="33345.21"/>
    <n v="1961.48"/>
    <s v="MOVIL 21-OyD"/>
    <x v="0"/>
    <x v="3"/>
    <x v="1"/>
    <x v="3"/>
    <x v="22"/>
    <x v="3"/>
  </r>
  <r>
    <n v="9"/>
    <n v="2"/>
    <n v="239"/>
    <n v="1"/>
    <n v="10253"/>
    <x v="459"/>
    <s v="UND"/>
    <n v="16"/>
    <n v="32901.64"/>
    <n v="2056.35"/>
    <s v="MOVIL 21-OyD"/>
    <x v="0"/>
    <x v="3"/>
    <x v="1"/>
    <x v="3"/>
    <x v="22"/>
    <x v="3"/>
  </r>
  <r>
    <n v="9"/>
    <n v="2"/>
    <n v="239"/>
    <n v="1"/>
    <n v="10264"/>
    <x v="462"/>
    <s v="UND"/>
    <n v="8"/>
    <n v="17455.91"/>
    <n v="2181.98"/>
    <s v="MOVIL 21-OyD"/>
    <x v="0"/>
    <x v="3"/>
    <x v="1"/>
    <x v="3"/>
    <x v="22"/>
    <x v="3"/>
  </r>
  <r>
    <n v="9"/>
    <n v="2"/>
    <n v="239"/>
    <n v="1"/>
    <n v="10269"/>
    <x v="464"/>
    <s v="UND"/>
    <n v="14"/>
    <n v="27424.04"/>
    <n v="1958.86"/>
    <s v="MOVIL 21-OyD"/>
    <x v="0"/>
    <x v="3"/>
    <x v="1"/>
    <x v="3"/>
    <x v="22"/>
    <x v="3"/>
  </r>
  <r>
    <n v="9"/>
    <n v="2"/>
    <n v="239"/>
    <n v="1"/>
    <n v="10274"/>
    <x v="465"/>
    <s v="UND"/>
    <n v="25"/>
    <n v="57467.85"/>
    <n v="2298.7199999999998"/>
    <s v="MOVIL 21-OyD"/>
    <x v="0"/>
    <x v="3"/>
    <x v="1"/>
    <x v="3"/>
    <x v="22"/>
    <x v="3"/>
  </r>
  <r>
    <n v="9"/>
    <n v="2"/>
    <n v="239"/>
    <n v="1"/>
    <n v="10279"/>
    <x v="466"/>
    <s v="UND"/>
    <n v="16"/>
    <n v="31484.7"/>
    <n v="1967.79"/>
    <s v="MOVIL 21-OyD"/>
    <x v="0"/>
    <x v="3"/>
    <x v="1"/>
    <x v="3"/>
    <x v="22"/>
    <x v="3"/>
  </r>
  <r>
    <n v="9"/>
    <n v="2"/>
    <n v="239"/>
    <n v="1"/>
    <n v="10284"/>
    <x v="467"/>
    <s v="UND"/>
    <n v="20"/>
    <n v="48233.23"/>
    <n v="2411.66"/>
    <s v="MOVIL 21-OyD"/>
    <x v="0"/>
    <x v="3"/>
    <x v="1"/>
    <x v="3"/>
    <x v="22"/>
    <x v="3"/>
  </r>
  <r>
    <n v="9"/>
    <n v="2"/>
    <n v="239"/>
    <n v="1"/>
    <n v="10289"/>
    <x v="468"/>
    <s v="UND"/>
    <n v="14"/>
    <n v="27213.84"/>
    <n v="1943.84"/>
    <s v="MOVIL 21-OyD"/>
    <x v="0"/>
    <x v="3"/>
    <x v="1"/>
    <x v="3"/>
    <x v="22"/>
    <x v="3"/>
  </r>
  <r>
    <n v="9"/>
    <n v="2"/>
    <n v="239"/>
    <n v="1"/>
    <n v="10298"/>
    <x v="469"/>
    <s v="UND"/>
    <n v="24"/>
    <n v="47174.84"/>
    <n v="1965.62"/>
    <s v="MOVIL 21-OyD"/>
    <x v="0"/>
    <x v="3"/>
    <x v="1"/>
    <x v="3"/>
    <x v="22"/>
    <x v="3"/>
  </r>
  <r>
    <n v="9"/>
    <n v="2"/>
    <n v="239"/>
    <n v="1"/>
    <n v="10303"/>
    <x v="470"/>
    <s v="UND"/>
    <n v="25"/>
    <n v="144528.98000000001"/>
    <n v="5781.16"/>
    <s v="MOVIL 21-OyD"/>
    <x v="0"/>
    <x v="3"/>
    <x v="1"/>
    <x v="3"/>
    <x v="22"/>
    <x v="3"/>
  </r>
  <r>
    <n v="9"/>
    <n v="2"/>
    <n v="239"/>
    <n v="1"/>
    <n v="10308"/>
    <x v="471"/>
    <s v="UND"/>
    <n v="20"/>
    <n v="38816.120000000003"/>
    <n v="1940.81"/>
    <s v="MOVIL 21-OyD"/>
    <x v="0"/>
    <x v="3"/>
    <x v="1"/>
    <x v="3"/>
    <x v="22"/>
    <x v="3"/>
  </r>
  <r>
    <n v="9"/>
    <n v="2"/>
    <n v="239"/>
    <n v="1"/>
    <n v="10323"/>
    <x v="472"/>
    <s v="UND"/>
    <n v="4"/>
    <n v="16614.47"/>
    <n v="4153.62"/>
    <s v="MOVIL 21-OyD"/>
    <x v="0"/>
    <x v="3"/>
    <x v="1"/>
    <x v="3"/>
    <x v="22"/>
    <x v="3"/>
  </r>
  <r>
    <n v="9"/>
    <n v="2"/>
    <n v="239"/>
    <n v="1"/>
    <n v="10394"/>
    <x v="299"/>
    <s v="UND"/>
    <n v="1"/>
    <n v="319295.7"/>
    <n v="319295.7"/>
    <s v="MOVIL 21-OyD"/>
    <x v="0"/>
    <x v="3"/>
    <x v="1"/>
    <x v="3"/>
    <x v="19"/>
    <x v="3"/>
  </r>
  <r>
    <n v="9"/>
    <n v="2"/>
    <n v="239"/>
    <n v="1"/>
    <n v="10566"/>
    <x v="304"/>
    <s v="UND"/>
    <n v="2"/>
    <n v="148999.92000000001"/>
    <n v="74499.960000000006"/>
    <s v="MOVIL 21-OyD"/>
    <x v="0"/>
    <x v="3"/>
    <x v="1"/>
    <x v="3"/>
    <x v="19"/>
    <x v="3"/>
  </r>
  <r>
    <n v="9"/>
    <n v="2"/>
    <n v="239"/>
    <n v="1"/>
    <n v="10571"/>
    <x v="488"/>
    <s v="UND"/>
    <n v="20"/>
    <n v="41552.400000000001"/>
    <n v="2077.62"/>
    <s v="MOVIL 21-OyD"/>
    <x v="0"/>
    <x v="3"/>
    <x v="1"/>
    <x v="3"/>
    <x v="22"/>
    <x v="3"/>
  </r>
  <r>
    <n v="9"/>
    <n v="2"/>
    <n v="239"/>
    <n v="1"/>
    <n v="10576"/>
    <x v="490"/>
    <s v="UND"/>
    <n v="7"/>
    <n v="14467.29"/>
    <n v="2066.77"/>
    <s v="MOVIL 21-OyD"/>
    <x v="0"/>
    <x v="3"/>
    <x v="1"/>
    <x v="3"/>
    <x v="22"/>
    <x v="3"/>
  </r>
  <r>
    <n v="9"/>
    <n v="2"/>
    <n v="239"/>
    <n v="1"/>
    <n v="10587"/>
    <x v="494"/>
    <s v="UND"/>
    <n v="22"/>
    <n v="51704.76"/>
    <n v="2350.2199999999998"/>
    <s v="MOVIL 21-OyD"/>
    <x v="0"/>
    <x v="3"/>
    <x v="1"/>
    <x v="3"/>
    <x v="22"/>
    <x v="3"/>
  </r>
  <r>
    <n v="9"/>
    <n v="2"/>
    <n v="239"/>
    <n v="1"/>
    <n v="10607"/>
    <x v="500"/>
    <s v="UND"/>
    <n v="2"/>
    <n v="3881.88"/>
    <n v="1940.94"/>
    <s v="MOVIL 21-OyD"/>
    <x v="0"/>
    <x v="3"/>
    <x v="1"/>
    <x v="3"/>
    <x v="22"/>
    <x v="3"/>
  </r>
  <r>
    <n v="9"/>
    <n v="2"/>
    <n v="239"/>
    <n v="1"/>
    <n v="11014"/>
    <x v="314"/>
    <s v="UND"/>
    <n v="1"/>
    <n v="108727.37"/>
    <n v="108727.35"/>
    <s v="MOVIL 21-OyD"/>
    <x v="0"/>
    <x v="3"/>
    <x v="1"/>
    <x v="3"/>
    <x v="19"/>
    <x v="3"/>
  </r>
  <r>
    <n v="9"/>
    <n v="2"/>
    <n v="239"/>
    <n v="1"/>
    <n v="11231"/>
    <x v="317"/>
    <s v="UND"/>
    <n v="3"/>
    <n v="52215.48"/>
    <n v="17405.16"/>
    <s v="MOVIL 21-OyD"/>
    <x v="0"/>
    <x v="3"/>
    <x v="1"/>
    <x v="3"/>
    <x v="16"/>
    <x v="3"/>
  </r>
  <r>
    <n v="9"/>
    <n v="2"/>
    <n v="239"/>
    <n v="1"/>
    <n v="11232"/>
    <x v="318"/>
    <s v="UND"/>
    <n v="1"/>
    <n v="13342.3"/>
    <n v="13342.3"/>
    <s v="MOVIL 21-OyD"/>
    <x v="0"/>
    <x v="3"/>
    <x v="1"/>
    <x v="3"/>
    <x v="16"/>
    <x v="3"/>
  </r>
  <r>
    <n v="9"/>
    <n v="2"/>
    <n v="239"/>
    <n v="1"/>
    <n v="13150"/>
    <x v="865"/>
    <s v="UND"/>
    <n v="2"/>
    <n v="13836.48"/>
    <n v="6918.24"/>
    <s v="MOVIL 21-OyD"/>
    <x v="0"/>
    <x v="3"/>
    <x v="1"/>
    <x v="3"/>
    <x v="0"/>
    <x v="3"/>
  </r>
  <r>
    <n v="9"/>
    <n v="2"/>
    <n v="240"/>
    <n v="1"/>
    <n v="9724"/>
    <x v="270"/>
    <s v="UND"/>
    <n v="2"/>
    <n v="24399.9"/>
    <n v="12199.94"/>
    <s v="MOVIL 55-OyD"/>
    <x v="0"/>
    <x v="3"/>
    <x v="1"/>
    <x v="3"/>
    <x v="16"/>
    <x v="3"/>
  </r>
  <r>
    <n v="9"/>
    <n v="2"/>
    <n v="240"/>
    <n v="1"/>
    <n v="9737"/>
    <x v="405"/>
    <s v="UND"/>
    <n v="2"/>
    <n v="165440.14000000001"/>
    <n v="82720.070000000007"/>
    <s v="MOVIL 55-OyD"/>
    <x v="0"/>
    <x v="3"/>
    <x v="1"/>
    <x v="3"/>
    <x v="27"/>
    <x v="3"/>
  </r>
  <r>
    <n v="9"/>
    <n v="2"/>
    <n v="240"/>
    <n v="1"/>
    <n v="9763"/>
    <x v="412"/>
    <s v="UND"/>
    <n v="6"/>
    <n v="15567.03"/>
    <n v="2594.5"/>
    <s v="MOVIL 55-OyD"/>
    <x v="0"/>
    <x v="3"/>
    <x v="1"/>
    <x v="3"/>
    <x v="33"/>
    <x v="3"/>
  </r>
  <r>
    <n v="9"/>
    <n v="2"/>
    <n v="240"/>
    <n v="1"/>
    <n v="9817"/>
    <x v="418"/>
    <s v="MTS"/>
    <n v="14"/>
    <n v="16905.84"/>
    <n v="1207.56"/>
    <s v="MOVIL 55-OyD"/>
    <x v="0"/>
    <x v="3"/>
    <x v="1"/>
    <x v="3"/>
    <x v="14"/>
    <x v="3"/>
  </r>
  <r>
    <n v="9"/>
    <n v="2"/>
    <n v="240"/>
    <n v="1"/>
    <n v="9832"/>
    <x v="422"/>
    <s v="MTS"/>
    <n v="10"/>
    <n v="140786.20000000001"/>
    <n v="14078.62"/>
    <s v="MOVIL 55-OyD"/>
    <x v="0"/>
    <x v="3"/>
    <x v="1"/>
    <x v="3"/>
    <x v="14"/>
    <x v="3"/>
  </r>
  <r>
    <n v="9"/>
    <n v="2"/>
    <n v="240"/>
    <n v="1"/>
    <n v="10058"/>
    <x v="289"/>
    <s v="UND"/>
    <n v="2"/>
    <n v="20532"/>
    <n v="10266"/>
    <s v="MOVIL 55-OyD"/>
    <x v="0"/>
    <x v="3"/>
    <x v="1"/>
    <x v="3"/>
    <x v="16"/>
    <x v="3"/>
  </r>
  <r>
    <n v="9"/>
    <n v="2"/>
    <n v="240"/>
    <n v="1"/>
    <n v="10248"/>
    <x v="297"/>
    <s v="UND"/>
    <n v="4"/>
    <n v="8563.01"/>
    <n v="2140.79"/>
    <s v="MOVIL 55-OyD"/>
    <x v="0"/>
    <x v="3"/>
    <x v="1"/>
    <x v="3"/>
    <x v="22"/>
    <x v="3"/>
  </r>
  <r>
    <n v="9"/>
    <n v="2"/>
    <n v="240"/>
    <n v="1"/>
    <n v="10253"/>
    <x v="459"/>
    <s v="UND"/>
    <n v="10"/>
    <n v="20099.43"/>
    <n v="2009.95"/>
    <s v="MOVIL 55-OyD"/>
    <x v="0"/>
    <x v="3"/>
    <x v="1"/>
    <x v="3"/>
    <x v="22"/>
    <x v="3"/>
  </r>
  <r>
    <n v="9"/>
    <n v="2"/>
    <n v="240"/>
    <n v="1"/>
    <n v="10284"/>
    <x v="467"/>
    <s v="UND"/>
    <n v="5"/>
    <n v="12058.21"/>
    <n v="2411.64"/>
    <s v="MOVIL 55-OyD"/>
    <x v="0"/>
    <x v="3"/>
    <x v="1"/>
    <x v="3"/>
    <x v="22"/>
    <x v="3"/>
  </r>
  <r>
    <n v="9"/>
    <n v="2"/>
    <n v="240"/>
    <n v="1"/>
    <n v="10289"/>
    <x v="468"/>
    <s v="UND"/>
    <n v="3"/>
    <n v="5827.62"/>
    <n v="1942.54"/>
    <s v="MOVIL 55-OyD"/>
    <x v="0"/>
    <x v="3"/>
    <x v="1"/>
    <x v="3"/>
    <x v="22"/>
    <x v="3"/>
  </r>
  <r>
    <n v="9"/>
    <n v="2"/>
    <n v="240"/>
    <n v="1"/>
    <n v="10298"/>
    <x v="469"/>
    <s v="UND"/>
    <n v="10"/>
    <n v="19514.86"/>
    <n v="1951.49"/>
    <s v="MOVIL 55-OyD"/>
    <x v="0"/>
    <x v="3"/>
    <x v="1"/>
    <x v="3"/>
    <x v="22"/>
    <x v="3"/>
  </r>
  <r>
    <n v="9"/>
    <n v="2"/>
    <n v="240"/>
    <n v="1"/>
    <n v="10308"/>
    <x v="471"/>
    <s v="UND"/>
    <n v="10"/>
    <n v="19407.099999999999"/>
    <n v="1940.72"/>
    <s v="MOVIL 55-OyD"/>
    <x v="0"/>
    <x v="3"/>
    <x v="1"/>
    <x v="3"/>
    <x v="22"/>
    <x v="3"/>
  </r>
  <r>
    <n v="9"/>
    <n v="2"/>
    <n v="240"/>
    <n v="1"/>
    <n v="10566"/>
    <x v="304"/>
    <s v="UND"/>
    <n v="3"/>
    <n v="223491.53"/>
    <n v="74497.17"/>
    <s v="MOVIL 55-OyD"/>
    <x v="0"/>
    <x v="3"/>
    <x v="1"/>
    <x v="3"/>
    <x v="19"/>
    <x v="3"/>
  </r>
  <r>
    <n v="9"/>
    <n v="2"/>
    <n v="240"/>
    <n v="1"/>
    <n v="10576"/>
    <x v="490"/>
    <s v="UND"/>
    <n v="7"/>
    <n v="15160.19"/>
    <n v="2165.73"/>
    <s v="MOVIL 55-OyD"/>
    <x v="0"/>
    <x v="3"/>
    <x v="1"/>
    <x v="3"/>
    <x v="22"/>
    <x v="3"/>
  </r>
  <r>
    <n v="9"/>
    <n v="2"/>
    <n v="240"/>
    <n v="1"/>
    <n v="10587"/>
    <x v="494"/>
    <s v="UND"/>
    <n v="5"/>
    <n v="12454.6"/>
    <n v="2490.9299999999998"/>
    <s v="MOVIL 55-OyD"/>
    <x v="0"/>
    <x v="3"/>
    <x v="1"/>
    <x v="3"/>
    <x v="22"/>
    <x v="3"/>
  </r>
  <r>
    <n v="9"/>
    <n v="2"/>
    <n v="240"/>
    <n v="1"/>
    <n v="11014"/>
    <x v="314"/>
    <s v="UND"/>
    <n v="4"/>
    <n v="440192.17"/>
    <n v="110048.04"/>
    <s v="MOVIL 55-OyD"/>
    <x v="0"/>
    <x v="3"/>
    <x v="1"/>
    <x v="3"/>
    <x v="19"/>
    <x v="3"/>
  </r>
  <r>
    <n v="9"/>
    <n v="2"/>
    <n v="240"/>
    <n v="1"/>
    <n v="11054"/>
    <x v="524"/>
    <s v="UND"/>
    <n v="2"/>
    <n v="1754750.38"/>
    <n v="877375.19"/>
    <s v="MOVIL 55-OyD"/>
    <x v="0"/>
    <x v="3"/>
    <x v="1"/>
    <x v="3"/>
    <x v="34"/>
    <x v="3"/>
  </r>
  <r>
    <n v="9"/>
    <n v="2"/>
    <n v="240"/>
    <n v="1"/>
    <n v="11055"/>
    <x v="525"/>
    <s v="UND"/>
    <n v="1"/>
    <n v="1037613.7"/>
    <n v="1037613.7"/>
    <s v="MOVIL 55-OyD"/>
    <x v="0"/>
    <x v="3"/>
    <x v="1"/>
    <x v="3"/>
    <x v="34"/>
    <x v="3"/>
  </r>
  <r>
    <n v="9"/>
    <n v="2"/>
    <n v="240"/>
    <n v="1"/>
    <n v="11847"/>
    <x v="651"/>
    <s v="UND"/>
    <n v="1"/>
    <n v="6726.84"/>
    <n v="6726.84"/>
    <s v="MOVIL 55-OyD"/>
    <x v="0"/>
    <x v="3"/>
    <x v="1"/>
    <x v="3"/>
    <x v="0"/>
    <x v="3"/>
  </r>
  <r>
    <n v="9"/>
    <n v="2"/>
    <n v="240"/>
    <n v="1"/>
    <n v="12893"/>
    <x v="565"/>
    <s v="UND"/>
    <n v="1"/>
    <n v="140482.5"/>
    <n v="140482.49"/>
    <s v="MOVIL 55-OyD"/>
    <x v="0"/>
    <x v="3"/>
    <x v="1"/>
    <x v="3"/>
    <x v="18"/>
    <x v="3"/>
  </r>
  <r>
    <n v="9"/>
    <n v="2"/>
    <n v="240"/>
    <n v="1"/>
    <n v="12971"/>
    <x v="568"/>
    <s v="UND"/>
    <n v="1"/>
    <n v="12094.77"/>
    <n v="12094.78"/>
    <s v="MOVIL 55-OyD"/>
    <x v="0"/>
    <x v="3"/>
    <x v="1"/>
    <x v="3"/>
    <x v="27"/>
    <x v="3"/>
  </r>
  <r>
    <n v="9"/>
    <n v="2"/>
    <n v="240"/>
    <n v="1"/>
    <n v="12972"/>
    <x v="569"/>
    <s v="UND"/>
    <n v="1"/>
    <n v="12188.04"/>
    <n v="12188.04"/>
    <s v="MOVIL 55-OyD"/>
    <x v="0"/>
    <x v="3"/>
    <x v="1"/>
    <x v="3"/>
    <x v="27"/>
    <x v="3"/>
  </r>
  <r>
    <n v="9"/>
    <n v="2"/>
    <n v="240"/>
    <n v="1"/>
    <n v="14207"/>
    <x v="599"/>
    <s v="UND"/>
    <n v="3"/>
    <n v="63119.08"/>
    <n v="21039.7"/>
    <s v="MOVIL 55-OyD"/>
    <x v="0"/>
    <x v="3"/>
    <x v="1"/>
    <x v="3"/>
    <x v="0"/>
    <x v="3"/>
  </r>
  <r>
    <n v="9"/>
    <n v="2"/>
    <n v="241"/>
    <n v="1"/>
    <n v="9627"/>
    <x v="373"/>
    <s v="UND"/>
    <n v="2"/>
    <n v="3300.17"/>
    <n v="1650.1"/>
    <s v="MOVIL 23-OyD"/>
    <x v="0"/>
    <x v="3"/>
    <x v="1"/>
    <x v="3"/>
    <x v="17"/>
    <x v="3"/>
  </r>
  <r>
    <n v="9"/>
    <n v="2"/>
    <n v="241"/>
    <n v="1"/>
    <n v="9657"/>
    <x v="264"/>
    <s v="UND"/>
    <n v="1"/>
    <n v="2111.8200000000002"/>
    <n v="2111.8200000000002"/>
    <s v="MOVIL 23-OyD"/>
    <x v="0"/>
    <x v="3"/>
    <x v="1"/>
    <x v="3"/>
    <x v="16"/>
    <x v="3"/>
  </r>
  <r>
    <n v="9"/>
    <n v="2"/>
    <n v="241"/>
    <n v="1"/>
    <n v="9740"/>
    <x v="406"/>
    <s v="UND"/>
    <n v="1"/>
    <n v="4595.91"/>
    <n v="4595.91"/>
    <s v="MOVIL 23-OyD"/>
    <x v="0"/>
    <x v="3"/>
    <x v="1"/>
    <x v="3"/>
    <x v="18"/>
    <x v="3"/>
  </r>
  <r>
    <n v="9"/>
    <n v="2"/>
    <n v="241"/>
    <n v="1"/>
    <n v="9817"/>
    <x v="418"/>
    <s v="MTS"/>
    <n v="23"/>
    <n v="35324.32"/>
    <n v="1535.84"/>
    <s v="MOVIL 23-OyD"/>
    <x v="0"/>
    <x v="3"/>
    <x v="1"/>
    <x v="3"/>
    <x v="14"/>
    <x v="3"/>
  </r>
  <r>
    <n v="9"/>
    <n v="2"/>
    <n v="241"/>
    <n v="1"/>
    <n v="9833"/>
    <x v="423"/>
    <s v="MTS"/>
    <n v="6"/>
    <n v="126783.36"/>
    <n v="21130.560000000001"/>
    <s v="MOVIL 23-OyD"/>
    <x v="0"/>
    <x v="3"/>
    <x v="1"/>
    <x v="3"/>
    <x v="14"/>
    <x v="3"/>
  </r>
  <r>
    <n v="9"/>
    <n v="2"/>
    <n v="241"/>
    <n v="1"/>
    <n v="10566"/>
    <x v="304"/>
    <s v="UND"/>
    <n v="1"/>
    <n v="72707.289999999994"/>
    <n v="72707.28"/>
    <s v="MOVIL 23-OyD"/>
    <x v="0"/>
    <x v="3"/>
    <x v="1"/>
    <x v="3"/>
    <x v="19"/>
    <x v="3"/>
  </r>
  <r>
    <n v="9"/>
    <n v="2"/>
    <n v="241"/>
    <n v="1"/>
    <n v="11231"/>
    <x v="317"/>
    <s v="UND"/>
    <n v="1"/>
    <n v="17400"/>
    <n v="17400"/>
    <s v="MOVIL 23-OyD"/>
    <x v="0"/>
    <x v="3"/>
    <x v="1"/>
    <x v="3"/>
    <x v="16"/>
    <x v="3"/>
  </r>
  <r>
    <n v="9"/>
    <n v="2"/>
    <n v="241"/>
    <n v="1"/>
    <n v="12971"/>
    <x v="568"/>
    <s v="UND"/>
    <n v="1"/>
    <n v="10447.17"/>
    <n v="10447.17"/>
    <s v="MOVIL 23-OyD"/>
    <x v="0"/>
    <x v="3"/>
    <x v="1"/>
    <x v="3"/>
    <x v="27"/>
    <x v="3"/>
  </r>
  <r>
    <n v="9"/>
    <n v="2"/>
    <n v="244"/>
    <n v="1"/>
    <n v="9627"/>
    <x v="373"/>
    <s v="UND"/>
    <n v="24"/>
    <n v="40662.31"/>
    <n v="1694.26"/>
    <s v="MOVIL 26-OyD"/>
    <x v="0"/>
    <x v="3"/>
    <x v="1"/>
    <x v="3"/>
    <x v="17"/>
    <x v="3"/>
  </r>
  <r>
    <n v="9"/>
    <n v="2"/>
    <n v="244"/>
    <n v="1"/>
    <n v="9632"/>
    <x v="256"/>
    <s v="UND"/>
    <n v="15"/>
    <n v="52220.67"/>
    <n v="3481.38"/>
    <s v="MOVIL 26-OyD"/>
    <x v="0"/>
    <x v="3"/>
    <x v="1"/>
    <x v="3"/>
    <x v="16"/>
    <x v="3"/>
  </r>
  <r>
    <n v="9"/>
    <n v="2"/>
    <n v="244"/>
    <n v="1"/>
    <n v="9633"/>
    <x v="377"/>
    <s v="UND"/>
    <n v="4"/>
    <n v="15669.92"/>
    <n v="3917.48"/>
    <s v="MOVIL 26-OyD"/>
    <x v="0"/>
    <x v="3"/>
    <x v="1"/>
    <x v="3"/>
    <x v="17"/>
    <x v="3"/>
  </r>
  <r>
    <n v="9"/>
    <n v="2"/>
    <n v="244"/>
    <n v="1"/>
    <n v="9634"/>
    <x v="633"/>
    <s v="UND"/>
    <n v="4"/>
    <n v="16518.64"/>
    <n v="4129.66"/>
    <s v="MOVIL 26-OyD"/>
    <x v="0"/>
    <x v="3"/>
    <x v="1"/>
    <x v="3"/>
    <x v="17"/>
    <x v="3"/>
  </r>
  <r>
    <n v="9"/>
    <n v="2"/>
    <n v="244"/>
    <n v="1"/>
    <n v="9636"/>
    <x v="378"/>
    <s v="UND"/>
    <n v="1"/>
    <n v="8393.02"/>
    <n v="8393.02"/>
    <s v="MOVIL 26-OyD"/>
    <x v="0"/>
    <x v="3"/>
    <x v="1"/>
    <x v="3"/>
    <x v="17"/>
    <x v="3"/>
  </r>
  <r>
    <n v="9"/>
    <n v="2"/>
    <n v="244"/>
    <n v="1"/>
    <n v="9637"/>
    <x v="258"/>
    <s v="UND"/>
    <n v="9"/>
    <n v="193840.26"/>
    <n v="21537.81"/>
    <s v="MOVIL 26-OyD"/>
    <x v="0"/>
    <x v="3"/>
    <x v="1"/>
    <x v="3"/>
    <x v="17"/>
    <x v="3"/>
  </r>
  <r>
    <n v="9"/>
    <n v="2"/>
    <n v="244"/>
    <n v="1"/>
    <n v="9638"/>
    <x v="379"/>
    <s v="UND"/>
    <n v="1"/>
    <n v="3654"/>
    <n v="3654"/>
    <s v="MOVIL 26-OyD"/>
    <x v="0"/>
    <x v="3"/>
    <x v="1"/>
    <x v="3"/>
    <x v="16"/>
    <x v="3"/>
  </r>
  <r>
    <n v="9"/>
    <n v="2"/>
    <n v="244"/>
    <n v="1"/>
    <n v="9644"/>
    <x v="260"/>
    <s v="UND"/>
    <n v="9"/>
    <n v="16321.81"/>
    <n v="1813.53"/>
    <s v="MOVIL 26-OyD"/>
    <x v="0"/>
    <x v="3"/>
    <x v="1"/>
    <x v="3"/>
    <x v="16"/>
    <x v="3"/>
  </r>
  <r>
    <n v="9"/>
    <n v="2"/>
    <n v="244"/>
    <n v="1"/>
    <n v="9653"/>
    <x v="385"/>
    <s v="UND"/>
    <n v="1"/>
    <n v="2349.88"/>
    <n v="2349.88"/>
    <s v="MOVIL 26-OyD"/>
    <x v="0"/>
    <x v="3"/>
    <x v="1"/>
    <x v="3"/>
    <x v="16"/>
    <x v="3"/>
  </r>
  <r>
    <n v="9"/>
    <n v="2"/>
    <n v="244"/>
    <n v="1"/>
    <n v="9654"/>
    <x v="263"/>
    <s v="UND"/>
    <n v="12"/>
    <n v="12564.16"/>
    <n v="1047.01"/>
    <s v="MOVIL 26-OyD"/>
    <x v="0"/>
    <x v="3"/>
    <x v="1"/>
    <x v="3"/>
    <x v="16"/>
    <x v="3"/>
  </r>
  <r>
    <n v="9"/>
    <n v="2"/>
    <n v="244"/>
    <n v="1"/>
    <n v="9657"/>
    <x v="264"/>
    <s v="UND"/>
    <n v="2"/>
    <n v="4225.6000000000004"/>
    <n v="2112.8000000000002"/>
    <s v="MOVIL 26-OyD"/>
    <x v="0"/>
    <x v="3"/>
    <x v="1"/>
    <x v="3"/>
    <x v="16"/>
    <x v="3"/>
  </r>
  <r>
    <n v="9"/>
    <n v="2"/>
    <n v="244"/>
    <n v="1"/>
    <n v="9665"/>
    <x v="265"/>
    <s v="UND"/>
    <n v="3"/>
    <n v="9396.2199999999993"/>
    <n v="3132.08"/>
    <s v="MOVIL 26-OyD"/>
    <x v="0"/>
    <x v="3"/>
    <x v="1"/>
    <x v="3"/>
    <x v="16"/>
    <x v="3"/>
  </r>
  <r>
    <n v="9"/>
    <n v="2"/>
    <n v="244"/>
    <n v="1"/>
    <n v="9680"/>
    <x v="267"/>
    <s v="UND"/>
    <n v="6"/>
    <n v="323231.09999999998"/>
    <n v="53871.85"/>
    <s v="MOVIL 26-OyD"/>
    <x v="0"/>
    <x v="3"/>
    <x v="1"/>
    <x v="3"/>
    <x v="18"/>
    <x v="3"/>
  </r>
  <r>
    <n v="9"/>
    <n v="2"/>
    <n v="244"/>
    <n v="1"/>
    <n v="9692"/>
    <x v="268"/>
    <s v="UND"/>
    <n v="8"/>
    <n v="4748.83"/>
    <n v="593.6"/>
    <s v="MOVIL 26-OyD"/>
    <x v="0"/>
    <x v="3"/>
    <x v="1"/>
    <x v="3"/>
    <x v="18"/>
    <x v="3"/>
  </r>
  <r>
    <n v="9"/>
    <n v="2"/>
    <n v="244"/>
    <n v="1"/>
    <n v="9695"/>
    <x v="269"/>
    <s v="UND"/>
    <n v="2"/>
    <n v="19950.66"/>
    <n v="9975.33"/>
    <s v="MOVIL 26-OyD"/>
    <x v="0"/>
    <x v="3"/>
    <x v="1"/>
    <x v="3"/>
    <x v="18"/>
    <x v="3"/>
  </r>
  <r>
    <n v="9"/>
    <n v="2"/>
    <n v="244"/>
    <n v="1"/>
    <n v="9723"/>
    <x v="400"/>
    <s v="UND"/>
    <n v="10"/>
    <n v="35959.89"/>
    <n v="3595.99"/>
    <s v="MOVIL 26-OyD"/>
    <x v="0"/>
    <x v="3"/>
    <x v="1"/>
    <x v="3"/>
    <x v="16"/>
    <x v="3"/>
  </r>
  <r>
    <n v="9"/>
    <n v="2"/>
    <n v="244"/>
    <n v="1"/>
    <n v="9724"/>
    <x v="270"/>
    <s v="UND"/>
    <n v="5"/>
    <n v="60928.68"/>
    <n v="12185.74"/>
    <s v="MOVIL 26-OyD"/>
    <x v="0"/>
    <x v="3"/>
    <x v="1"/>
    <x v="3"/>
    <x v="16"/>
    <x v="3"/>
  </r>
  <r>
    <n v="9"/>
    <n v="2"/>
    <n v="244"/>
    <n v="1"/>
    <n v="9732"/>
    <x v="403"/>
    <s v="UND"/>
    <n v="7"/>
    <n v="4060.09"/>
    <n v="580"/>
    <s v="MOVIL 26-OyD"/>
    <x v="0"/>
    <x v="3"/>
    <x v="1"/>
    <x v="3"/>
    <x v="16"/>
    <x v="3"/>
  </r>
  <r>
    <n v="9"/>
    <n v="2"/>
    <n v="244"/>
    <n v="1"/>
    <n v="9733"/>
    <x v="271"/>
    <s v="UND"/>
    <n v="28"/>
    <n v="158331.16"/>
    <n v="5654.68"/>
    <s v="MOVIL 26-OyD"/>
    <x v="0"/>
    <x v="3"/>
    <x v="1"/>
    <x v="3"/>
    <x v="16"/>
    <x v="3"/>
  </r>
  <r>
    <n v="9"/>
    <n v="2"/>
    <n v="244"/>
    <n v="1"/>
    <n v="9741"/>
    <x v="407"/>
    <s v="UND"/>
    <n v="2"/>
    <n v="18376.72"/>
    <n v="9188.36"/>
    <s v="MOVIL 26-OyD"/>
    <x v="0"/>
    <x v="3"/>
    <x v="1"/>
    <x v="3"/>
    <x v="18"/>
    <x v="3"/>
  </r>
  <r>
    <n v="9"/>
    <n v="2"/>
    <n v="244"/>
    <n v="1"/>
    <n v="9742"/>
    <x v="408"/>
    <s v="UND"/>
    <n v="2"/>
    <n v="27682.52"/>
    <n v="13841.26"/>
    <s v="MOVIL 26-OyD"/>
    <x v="0"/>
    <x v="3"/>
    <x v="1"/>
    <x v="3"/>
    <x v="18"/>
    <x v="3"/>
  </r>
  <r>
    <n v="9"/>
    <n v="2"/>
    <n v="244"/>
    <n v="1"/>
    <n v="9743"/>
    <x v="409"/>
    <s v="UND"/>
    <n v="2"/>
    <n v="39594.660000000003"/>
    <n v="19797.330000000002"/>
    <s v="MOVIL 26-OyD"/>
    <x v="0"/>
    <x v="3"/>
    <x v="1"/>
    <x v="3"/>
    <x v="18"/>
    <x v="3"/>
  </r>
  <r>
    <n v="9"/>
    <n v="2"/>
    <n v="244"/>
    <n v="1"/>
    <n v="9744"/>
    <x v="410"/>
    <s v="UND"/>
    <n v="4"/>
    <n v="98777.23"/>
    <n v="24694.31"/>
    <s v="MOVIL 26-OyD"/>
    <x v="0"/>
    <x v="3"/>
    <x v="1"/>
    <x v="3"/>
    <x v="18"/>
    <x v="3"/>
  </r>
  <r>
    <n v="9"/>
    <n v="2"/>
    <n v="244"/>
    <n v="1"/>
    <n v="9757"/>
    <x v="411"/>
    <s v="UND"/>
    <n v="1"/>
    <n v="1247.8599999999999"/>
    <n v="1247.8599999999999"/>
    <s v="MOVIL 26-OyD"/>
    <x v="0"/>
    <x v="3"/>
    <x v="1"/>
    <x v="3"/>
    <x v="33"/>
    <x v="3"/>
  </r>
  <r>
    <n v="9"/>
    <n v="2"/>
    <n v="244"/>
    <n v="1"/>
    <n v="9763"/>
    <x v="412"/>
    <s v="UND"/>
    <n v="1"/>
    <n v="2660.69"/>
    <n v="2660.69"/>
    <s v="MOVIL 26-OyD"/>
    <x v="0"/>
    <x v="3"/>
    <x v="1"/>
    <x v="3"/>
    <x v="33"/>
    <x v="3"/>
  </r>
  <r>
    <n v="9"/>
    <n v="2"/>
    <n v="244"/>
    <n v="1"/>
    <n v="9778"/>
    <x v="274"/>
    <s v="UND"/>
    <n v="22"/>
    <n v="43888.56"/>
    <n v="1994.93"/>
    <s v="MOVIL 26-OyD"/>
    <x v="0"/>
    <x v="3"/>
    <x v="1"/>
    <x v="3"/>
    <x v="16"/>
    <x v="3"/>
  </r>
  <r>
    <n v="9"/>
    <n v="2"/>
    <n v="244"/>
    <n v="1"/>
    <n v="9789"/>
    <x v="276"/>
    <s v="UND"/>
    <n v="11"/>
    <n v="50036.79"/>
    <n v="4548.8"/>
    <s v="MOVIL 26-OyD"/>
    <x v="0"/>
    <x v="3"/>
    <x v="1"/>
    <x v="3"/>
    <x v="16"/>
    <x v="3"/>
  </r>
  <r>
    <n v="9"/>
    <n v="2"/>
    <n v="244"/>
    <n v="1"/>
    <n v="9799"/>
    <x v="414"/>
    <s v="UND"/>
    <n v="4"/>
    <n v="47368.68"/>
    <n v="11842.17"/>
    <s v="MOVIL 26-OyD"/>
    <x v="0"/>
    <x v="3"/>
    <x v="1"/>
    <x v="3"/>
    <x v="18"/>
    <x v="3"/>
  </r>
  <r>
    <n v="9"/>
    <n v="2"/>
    <n v="244"/>
    <n v="1"/>
    <n v="9800"/>
    <x v="277"/>
    <s v="UND"/>
    <n v="4"/>
    <n v="55813.58"/>
    <n v="13953.4"/>
    <s v="MOVIL 26-OyD"/>
    <x v="0"/>
    <x v="3"/>
    <x v="1"/>
    <x v="3"/>
    <x v="18"/>
    <x v="3"/>
  </r>
  <r>
    <n v="9"/>
    <n v="2"/>
    <n v="244"/>
    <n v="1"/>
    <n v="9814"/>
    <x v="416"/>
    <s v="MTS"/>
    <n v="48"/>
    <n v="48379.8"/>
    <n v="1007.91"/>
    <s v="MOVIL 26-OyD"/>
    <x v="0"/>
    <x v="3"/>
    <x v="1"/>
    <x v="3"/>
    <x v="14"/>
    <x v="3"/>
  </r>
  <r>
    <n v="9"/>
    <n v="2"/>
    <n v="244"/>
    <n v="1"/>
    <n v="9815"/>
    <x v="417"/>
    <s v="MTS"/>
    <n v="45"/>
    <n v="98692.65"/>
    <n v="2193.17"/>
    <s v="MOVIL 26-OyD"/>
    <x v="0"/>
    <x v="3"/>
    <x v="1"/>
    <x v="3"/>
    <x v="14"/>
    <x v="3"/>
  </r>
  <r>
    <n v="9"/>
    <n v="2"/>
    <n v="244"/>
    <n v="1"/>
    <n v="9817"/>
    <x v="418"/>
    <s v="MTS"/>
    <n v="45"/>
    <n v="60601.88"/>
    <n v="1346.7"/>
    <s v="MOVIL 26-OyD"/>
    <x v="0"/>
    <x v="3"/>
    <x v="1"/>
    <x v="3"/>
    <x v="14"/>
    <x v="3"/>
  </r>
  <r>
    <n v="9"/>
    <n v="2"/>
    <n v="244"/>
    <n v="1"/>
    <n v="9820"/>
    <x v="278"/>
    <s v="MTS"/>
    <n v="6"/>
    <n v="12283.44"/>
    <n v="2047.24"/>
    <s v="MOVIL 26-OyD"/>
    <x v="0"/>
    <x v="3"/>
    <x v="1"/>
    <x v="3"/>
    <x v="14"/>
    <x v="3"/>
  </r>
  <r>
    <n v="9"/>
    <n v="2"/>
    <n v="244"/>
    <n v="1"/>
    <n v="9833"/>
    <x v="423"/>
    <s v="MTS"/>
    <n v="6"/>
    <n v="114398.23"/>
    <n v="19066.38"/>
    <s v="MOVIL 26-OyD"/>
    <x v="0"/>
    <x v="3"/>
    <x v="1"/>
    <x v="3"/>
    <x v="14"/>
    <x v="3"/>
  </r>
  <r>
    <n v="9"/>
    <n v="2"/>
    <n v="244"/>
    <n v="1"/>
    <n v="9835"/>
    <x v="424"/>
    <s v="MTS"/>
    <n v="12"/>
    <n v="349662.48"/>
    <n v="29138.54"/>
    <s v="MOVIL 26-OyD"/>
    <x v="0"/>
    <x v="3"/>
    <x v="1"/>
    <x v="3"/>
    <x v="14"/>
    <x v="3"/>
  </r>
  <r>
    <n v="9"/>
    <n v="2"/>
    <n v="244"/>
    <n v="1"/>
    <n v="9849"/>
    <x v="281"/>
    <s v="MTS"/>
    <n v="26"/>
    <n v="57906.16"/>
    <n v="2227.16"/>
    <s v="MOVIL 26-OyD"/>
    <x v="0"/>
    <x v="3"/>
    <x v="1"/>
    <x v="3"/>
    <x v="14"/>
    <x v="3"/>
  </r>
  <r>
    <n v="9"/>
    <n v="2"/>
    <n v="244"/>
    <n v="1"/>
    <n v="9896"/>
    <x v="430"/>
    <s v="UND"/>
    <n v="8"/>
    <n v="78880"/>
    <n v="9860"/>
    <s v="MOVIL 26-OyD"/>
    <x v="0"/>
    <x v="3"/>
    <x v="1"/>
    <x v="3"/>
    <x v="17"/>
    <x v="3"/>
  </r>
  <r>
    <n v="9"/>
    <n v="2"/>
    <n v="244"/>
    <n v="1"/>
    <n v="10056"/>
    <x v="288"/>
    <s v="UND"/>
    <n v="6"/>
    <n v="64233.9"/>
    <n v="10705.65"/>
    <s v="MOVIL 26-OyD"/>
    <x v="0"/>
    <x v="3"/>
    <x v="1"/>
    <x v="3"/>
    <x v="16"/>
    <x v="3"/>
  </r>
  <r>
    <n v="9"/>
    <n v="2"/>
    <n v="244"/>
    <n v="1"/>
    <n v="10066"/>
    <x v="291"/>
    <s v="UND"/>
    <n v="4"/>
    <n v="67227.039999999994"/>
    <n v="16806.759999999998"/>
    <s v="MOVIL 26-OyD"/>
    <x v="0"/>
    <x v="3"/>
    <x v="1"/>
    <x v="3"/>
    <x v="21"/>
    <x v="3"/>
  </r>
  <r>
    <n v="9"/>
    <n v="2"/>
    <n v="244"/>
    <n v="1"/>
    <n v="10207"/>
    <x v="448"/>
    <s v="UND"/>
    <n v="1"/>
    <n v="24724.7"/>
    <n v="24724.7"/>
    <s v="MOVIL 26-OyD"/>
    <x v="0"/>
    <x v="3"/>
    <x v="1"/>
    <x v="3"/>
    <x v="27"/>
    <x v="3"/>
  </r>
  <r>
    <n v="9"/>
    <n v="2"/>
    <n v="244"/>
    <n v="1"/>
    <n v="10208"/>
    <x v="449"/>
    <s v="UND"/>
    <n v="1"/>
    <n v="10934.05"/>
    <n v="10934.05"/>
    <s v="MOVIL 26-OyD"/>
    <x v="0"/>
    <x v="3"/>
    <x v="1"/>
    <x v="3"/>
    <x v="27"/>
    <x v="3"/>
  </r>
  <r>
    <n v="9"/>
    <n v="2"/>
    <n v="244"/>
    <n v="1"/>
    <n v="10248"/>
    <x v="297"/>
    <s v="UND"/>
    <n v="3"/>
    <n v="5822.45"/>
    <n v="1940.82"/>
    <s v="MOVIL 26-OyD"/>
    <x v="0"/>
    <x v="3"/>
    <x v="1"/>
    <x v="3"/>
    <x v="22"/>
    <x v="3"/>
  </r>
  <r>
    <n v="9"/>
    <n v="2"/>
    <n v="244"/>
    <n v="1"/>
    <n v="10279"/>
    <x v="466"/>
    <s v="UND"/>
    <n v="3"/>
    <n v="6166.41"/>
    <n v="2055.4899999999998"/>
    <s v="MOVIL 26-OyD"/>
    <x v="0"/>
    <x v="3"/>
    <x v="1"/>
    <x v="3"/>
    <x v="22"/>
    <x v="3"/>
  </r>
  <r>
    <n v="9"/>
    <n v="2"/>
    <n v="244"/>
    <n v="1"/>
    <n v="10353"/>
    <x v="473"/>
    <s v="UND"/>
    <n v="2"/>
    <n v="429254.04"/>
    <n v="214627.02"/>
    <s v="MOVIL 26-OyD"/>
    <x v="0"/>
    <x v="3"/>
    <x v="1"/>
    <x v="3"/>
    <x v="23"/>
    <x v="3"/>
  </r>
  <r>
    <n v="9"/>
    <n v="2"/>
    <n v="244"/>
    <n v="1"/>
    <n v="10470"/>
    <x v="301"/>
    <s v="UND"/>
    <n v="9"/>
    <n v="71327.600000000006"/>
    <n v="7925.29"/>
    <s v="MOVIL 26-OyD"/>
    <x v="0"/>
    <x v="3"/>
    <x v="1"/>
    <x v="3"/>
    <x v="18"/>
    <x v="3"/>
  </r>
  <r>
    <n v="9"/>
    <n v="2"/>
    <n v="244"/>
    <n v="1"/>
    <n v="10566"/>
    <x v="304"/>
    <s v="UND"/>
    <n v="5"/>
    <n v="352406.29"/>
    <n v="70481.259999999995"/>
    <s v="MOVIL 26-OyD"/>
    <x v="0"/>
    <x v="3"/>
    <x v="1"/>
    <x v="3"/>
    <x v="19"/>
    <x v="3"/>
  </r>
  <r>
    <n v="9"/>
    <n v="2"/>
    <n v="244"/>
    <n v="1"/>
    <n v="10617"/>
    <x v="305"/>
    <s v="ROL"/>
    <n v="0.64"/>
    <n v="43492.2"/>
    <n v="67956.56"/>
    <s v="MOVIL 26-OyD"/>
    <x v="0"/>
    <x v="3"/>
    <x v="1"/>
    <x v="3"/>
    <x v="16"/>
    <x v="3"/>
  </r>
  <r>
    <n v="9"/>
    <n v="2"/>
    <n v="244"/>
    <n v="1"/>
    <n v="10620"/>
    <x v="502"/>
    <s v="UND"/>
    <n v="2"/>
    <n v="665610.84"/>
    <n v="332805.42"/>
    <s v="MOVIL 26-OyD"/>
    <x v="0"/>
    <x v="3"/>
    <x v="1"/>
    <x v="3"/>
    <x v="23"/>
    <x v="3"/>
  </r>
  <r>
    <n v="9"/>
    <n v="2"/>
    <n v="244"/>
    <n v="1"/>
    <n v="10634"/>
    <x v="308"/>
    <s v="UND"/>
    <n v="5"/>
    <n v="44578.2"/>
    <n v="8915.64"/>
    <s v="MOVIL 26-OyD"/>
    <x v="0"/>
    <x v="3"/>
    <x v="1"/>
    <x v="3"/>
    <x v="23"/>
    <x v="3"/>
  </r>
  <r>
    <n v="9"/>
    <n v="2"/>
    <n v="244"/>
    <n v="1"/>
    <n v="10876"/>
    <x v="311"/>
    <s v="UND"/>
    <n v="2"/>
    <n v="23730.34"/>
    <n v="11865.17"/>
    <s v="MOVIL 26-OyD"/>
    <x v="0"/>
    <x v="3"/>
    <x v="1"/>
    <x v="3"/>
    <x v="16"/>
    <x v="3"/>
  </r>
  <r>
    <n v="9"/>
    <n v="2"/>
    <n v="244"/>
    <n v="1"/>
    <n v="10902"/>
    <x v="312"/>
    <s v="UND"/>
    <n v="7"/>
    <n v="81719.960000000006"/>
    <n v="11674.28"/>
    <s v="MOVIL 26-OyD"/>
    <x v="0"/>
    <x v="3"/>
    <x v="1"/>
    <x v="3"/>
    <x v="16"/>
    <x v="3"/>
  </r>
  <r>
    <n v="9"/>
    <n v="2"/>
    <n v="244"/>
    <n v="1"/>
    <n v="11003"/>
    <x v="520"/>
    <s v="UND"/>
    <n v="18"/>
    <n v="110607.48"/>
    <n v="6144.86"/>
    <s v="MOVIL 26-OyD"/>
    <x v="0"/>
    <x v="3"/>
    <x v="1"/>
    <x v="3"/>
    <x v="14"/>
    <x v="3"/>
  </r>
  <r>
    <n v="9"/>
    <n v="2"/>
    <n v="244"/>
    <n v="1"/>
    <n v="11014"/>
    <x v="314"/>
    <s v="UND"/>
    <n v="3"/>
    <n v="334791.75"/>
    <n v="111597.25"/>
    <s v="MOVIL 26-OyD"/>
    <x v="0"/>
    <x v="3"/>
    <x v="1"/>
    <x v="3"/>
    <x v="19"/>
    <x v="3"/>
  </r>
  <r>
    <n v="9"/>
    <n v="2"/>
    <n v="244"/>
    <n v="1"/>
    <n v="11061"/>
    <x v="802"/>
    <s v="UND"/>
    <n v="1"/>
    <n v="1704045.47"/>
    <n v="1704045.47"/>
    <s v="MOVIL 26-OyD"/>
    <x v="0"/>
    <x v="3"/>
    <x v="1"/>
    <x v="3"/>
    <x v="34"/>
    <x v="3"/>
  </r>
  <r>
    <n v="9"/>
    <n v="2"/>
    <n v="244"/>
    <n v="1"/>
    <n v="11062"/>
    <x v="803"/>
    <s v="UND"/>
    <n v="1"/>
    <n v="1877708"/>
    <n v="1877708"/>
    <s v="MOVIL 26-OyD"/>
    <x v="0"/>
    <x v="3"/>
    <x v="1"/>
    <x v="3"/>
    <x v="34"/>
    <x v="3"/>
  </r>
  <r>
    <n v="9"/>
    <n v="2"/>
    <n v="244"/>
    <n v="1"/>
    <n v="11232"/>
    <x v="318"/>
    <s v="UND"/>
    <n v="7"/>
    <n v="93380.12"/>
    <n v="13340.01"/>
    <s v="MOVIL 26-OyD"/>
    <x v="0"/>
    <x v="3"/>
    <x v="1"/>
    <x v="3"/>
    <x v="16"/>
    <x v="3"/>
  </r>
  <r>
    <n v="9"/>
    <n v="2"/>
    <n v="245"/>
    <n v="1"/>
    <n v="9627"/>
    <x v="373"/>
    <s v="UND"/>
    <n v="3"/>
    <n v="4830.24"/>
    <n v="1610.08"/>
    <s v="MOVIL 27-OyD"/>
    <x v="0"/>
    <x v="3"/>
    <x v="1"/>
    <x v="3"/>
    <x v="17"/>
    <x v="3"/>
  </r>
  <r>
    <n v="9"/>
    <n v="2"/>
    <n v="245"/>
    <n v="1"/>
    <n v="9629"/>
    <x v="374"/>
    <s v="UND"/>
    <n v="3"/>
    <n v="89783.97"/>
    <n v="29927.99"/>
    <s v="MOVIL 27-OyD"/>
    <x v="0"/>
    <x v="3"/>
    <x v="1"/>
    <x v="3"/>
    <x v="17"/>
    <x v="3"/>
  </r>
  <r>
    <n v="9"/>
    <n v="2"/>
    <n v="245"/>
    <n v="1"/>
    <n v="9632"/>
    <x v="256"/>
    <s v="UND"/>
    <n v="7"/>
    <n v="24445.68"/>
    <n v="3492.24"/>
    <s v="MOVIL 27-OyD"/>
    <x v="0"/>
    <x v="3"/>
    <x v="1"/>
    <x v="3"/>
    <x v="16"/>
    <x v="3"/>
  </r>
  <r>
    <n v="9"/>
    <n v="2"/>
    <n v="245"/>
    <n v="1"/>
    <n v="9633"/>
    <x v="377"/>
    <s v="UND"/>
    <n v="3"/>
    <n v="11607.33"/>
    <n v="3869.11"/>
    <s v="MOVIL 27-OyD"/>
    <x v="0"/>
    <x v="3"/>
    <x v="1"/>
    <x v="3"/>
    <x v="17"/>
    <x v="3"/>
  </r>
  <r>
    <n v="9"/>
    <n v="2"/>
    <n v="245"/>
    <n v="1"/>
    <n v="9634"/>
    <x v="633"/>
    <s v="UND"/>
    <n v="5"/>
    <n v="20300"/>
    <n v="4060"/>
    <s v="MOVIL 27-OyD"/>
    <x v="0"/>
    <x v="3"/>
    <x v="1"/>
    <x v="3"/>
    <x v="17"/>
    <x v="3"/>
  </r>
  <r>
    <n v="9"/>
    <n v="2"/>
    <n v="245"/>
    <n v="1"/>
    <n v="9636"/>
    <x v="378"/>
    <s v="UND"/>
    <n v="1"/>
    <n v="8658.02"/>
    <n v="8658.02"/>
    <s v="MOVIL 27-OyD"/>
    <x v="0"/>
    <x v="3"/>
    <x v="1"/>
    <x v="3"/>
    <x v="17"/>
    <x v="3"/>
  </r>
  <r>
    <n v="9"/>
    <n v="2"/>
    <n v="245"/>
    <n v="1"/>
    <n v="9637"/>
    <x v="258"/>
    <s v="UND"/>
    <n v="11"/>
    <n v="269080.71000000002"/>
    <n v="24461.88"/>
    <s v="MOVIL 27-OyD"/>
    <x v="0"/>
    <x v="3"/>
    <x v="1"/>
    <x v="3"/>
    <x v="17"/>
    <x v="3"/>
  </r>
  <r>
    <n v="9"/>
    <n v="2"/>
    <n v="245"/>
    <n v="1"/>
    <n v="9638"/>
    <x v="379"/>
    <s v="UND"/>
    <n v="1"/>
    <n v="3654"/>
    <n v="3654"/>
    <s v="MOVIL 27-OyD"/>
    <x v="0"/>
    <x v="3"/>
    <x v="1"/>
    <x v="3"/>
    <x v="16"/>
    <x v="3"/>
  </r>
  <r>
    <n v="9"/>
    <n v="2"/>
    <n v="245"/>
    <n v="1"/>
    <n v="9644"/>
    <x v="260"/>
    <s v="UND"/>
    <n v="4"/>
    <n v="7207.44"/>
    <n v="1801.86"/>
    <s v="MOVIL 27-OyD"/>
    <x v="0"/>
    <x v="3"/>
    <x v="1"/>
    <x v="3"/>
    <x v="16"/>
    <x v="3"/>
  </r>
  <r>
    <n v="9"/>
    <n v="2"/>
    <n v="245"/>
    <n v="1"/>
    <n v="9651"/>
    <x v="262"/>
    <s v="UND"/>
    <n v="8"/>
    <n v="4176"/>
    <n v="522"/>
    <s v="MOVIL 27-OyD"/>
    <x v="0"/>
    <x v="3"/>
    <x v="1"/>
    <x v="3"/>
    <x v="16"/>
    <x v="3"/>
  </r>
  <r>
    <n v="9"/>
    <n v="2"/>
    <n v="245"/>
    <n v="1"/>
    <n v="9654"/>
    <x v="263"/>
    <s v="UND"/>
    <n v="6"/>
    <n v="6264"/>
    <n v="1044"/>
    <s v="MOVIL 27-OyD"/>
    <x v="0"/>
    <x v="3"/>
    <x v="1"/>
    <x v="3"/>
    <x v="16"/>
    <x v="3"/>
  </r>
  <r>
    <n v="9"/>
    <n v="2"/>
    <n v="245"/>
    <n v="1"/>
    <n v="9657"/>
    <x v="264"/>
    <s v="UND"/>
    <n v="14"/>
    <n v="29491.26"/>
    <n v="2106.52"/>
    <s v="MOVIL 27-OyD"/>
    <x v="0"/>
    <x v="3"/>
    <x v="1"/>
    <x v="3"/>
    <x v="16"/>
    <x v="3"/>
  </r>
  <r>
    <n v="9"/>
    <n v="2"/>
    <n v="245"/>
    <n v="1"/>
    <n v="9680"/>
    <x v="267"/>
    <s v="UND"/>
    <n v="5"/>
    <n v="267914.90000000002"/>
    <n v="53582.98"/>
    <s v="MOVIL 27-OyD"/>
    <x v="0"/>
    <x v="3"/>
    <x v="1"/>
    <x v="3"/>
    <x v="18"/>
    <x v="3"/>
  </r>
  <r>
    <n v="9"/>
    <n v="2"/>
    <n v="245"/>
    <n v="1"/>
    <n v="9682"/>
    <x v="389"/>
    <s v="UND"/>
    <n v="3"/>
    <n v="234140.31"/>
    <n v="78046.77"/>
    <s v="MOVIL 27-OyD"/>
    <x v="0"/>
    <x v="3"/>
    <x v="1"/>
    <x v="3"/>
    <x v="18"/>
    <x v="3"/>
  </r>
  <r>
    <n v="9"/>
    <n v="2"/>
    <n v="245"/>
    <n v="1"/>
    <n v="9692"/>
    <x v="268"/>
    <s v="UND"/>
    <n v="4"/>
    <n v="2374.66"/>
    <n v="593.66999999999996"/>
    <s v="MOVIL 27-OyD"/>
    <x v="0"/>
    <x v="3"/>
    <x v="1"/>
    <x v="3"/>
    <x v="18"/>
    <x v="3"/>
  </r>
  <r>
    <n v="9"/>
    <n v="2"/>
    <n v="245"/>
    <n v="1"/>
    <n v="9720"/>
    <x v="397"/>
    <s v="UND"/>
    <n v="2"/>
    <n v="15870.06"/>
    <n v="7935.04"/>
    <s v="MOVIL 27-OyD"/>
    <x v="0"/>
    <x v="3"/>
    <x v="1"/>
    <x v="3"/>
    <x v="16"/>
    <x v="3"/>
  </r>
  <r>
    <n v="9"/>
    <n v="2"/>
    <n v="245"/>
    <n v="1"/>
    <n v="9722"/>
    <x v="399"/>
    <s v="UND"/>
    <n v="3"/>
    <n v="24397.63"/>
    <n v="8132.52"/>
    <s v="MOVIL 27-OyD"/>
    <x v="0"/>
    <x v="3"/>
    <x v="1"/>
    <x v="3"/>
    <x v="16"/>
    <x v="3"/>
  </r>
  <r>
    <n v="9"/>
    <n v="2"/>
    <n v="245"/>
    <n v="1"/>
    <n v="9723"/>
    <x v="400"/>
    <s v="UND"/>
    <n v="25"/>
    <n v="89013.56"/>
    <n v="3560.54"/>
    <s v="MOVIL 27-OyD"/>
    <x v="0"/>
    <x v="3"/>
    <x v="1"/>
    <x v="3"/>
    <x v="16"/>
    <x v="3"/>
  </r>
  <r>
    <n v="9"/>
    <n v="2"/>
    <n v="245"/>
    <n v="1"/>
    <n v="9724"/>
    <x v="270"/>
    <s v="UND"/>
    <n v="7"/>
    <n v="85320.66"/>
    <n v="12188.67"/>
    <s v="MOVIL 27-OyD"/>
    <x v="0"/>
    <x v="3"/>
    <x v="1"/>
    <x v="3"/>
    <x v="16"/>
    <x v="3"/>
  </r>
  <r>
    <n v="9"/>
    <n v="2"/>
    <n v="245"/>
    <n v="1"/>
    <n v="9732"/>
    <x v="403"/>
    <s v="UND"/>
    <n v="8"/>
    <n v="4640"/>
    <n v="580"/>
    <s v="MOVIL 27-OyD"/>
    <x v="0"/>
    <x v="3"/>
    <x v="1"/>
    <x v="3"/>
    <x v="16"/>
    <x v="3"/>
  </r>
  <r>
    <n v="9"/>
    <n v="2"/>
    <n v="245"/>
    <n v="1"/>
    <n v="9733"/>
    <x v="271"/>
    <s v="UND"/>
    <n v="25"/>
    <n v="139647.14000000001"/>
    <n v="5585.89"/>
    <s v="MOVIL 27-OyD"/>
    <x v="0"/>
    <x v="3"/>
    <x v="1"/>
    <x v="3"/>
    <x v="16"/>
    <x v="3"/>
  </r>
  <r>
    <n v="9"/>
    <n v="2"/>
    <n v="245"/>
    <n v="1"/>
    <n v="9736"/>
    <x v="404"/>
    <s v="UND"/>
    <n v="2"/>
    <n v="37411"/>
    <n v="18705.5"/>
    <s v="MOVIL 27-OyD"/>
    <x v="0"/>
    <x v="3"/>
    <x v="1"/>
    <x v="3"/>
    <x v="16"/>
    <x v="3"/>
  </r>
  <r>
    <n v="9"/>
    <n v="2"/>
    <n v="245"/>
    <n v="1"/>
    <n v="9737"/>
    <x v="405"/>
    <s v="UND"/>
    <n v="2"/>
    <n v="168430.66"/>
    <n v="84215.34"/>
    <s v="MOVIL 27-OyD"/>
    <x v="0"/>
    <x v="3"/>
    <x v="1"/>
    <x v="3"/>
    <x v="27"/>
    <x v="3"/>
  </r>
  <r>
    <n v="9"/>
    <n v="2"/>
    <n v="245"/>
    <n v="1"/>
    <n v="9740"/>
    <x v="406"/>
    <s v="UND"/>
    <n v="1"/>
    <n v="4595.91"/>
    <n v="4595.91"/>
    <s v="MOVIL 27-OyD"/>
    <x v="0"/>
    <x v="3"/>
    <x v="1"/>
    <x v="3"/>
    <x v="18"/>
    <x v="3"/>
  </r>
  <r>
    <n v="9"/>
    <n v="2"/>
    <n v="245"/>
    <n v="1"/>
    <n v="9742"/>
    <x v="408"/>
    <s v="UND"/>
    <n v="2"/>
    <n v="27704.46"/>
    <n v="13852.24"/>
    <s v="MOVIL 27-OyD"/>
    <x v="0"/>
    <x v="3"/>
    <x v="1"/>
    <x v="3"/>
    <x v="18"/>
    <x v="3"/>
  </r>
  <r>
    <n v="9"/>
    <n v="2"/>
    <n v="245"/>
    <n v="1"/>
    <n v="9747"/>
    <x v="272"/>
    <s v="UND"/>
    <n v="3"/>
    <n v="696075.73"/>
    <n v="232025.25"/>
    <s v="MOVIL 27-OyD"/>
    <x v="0"/>
    <x v="3"/>
    <x v="1"/>
    <x v="3"/>
    <x v="19"/>
    <x v="3"/>
  </r>
  <r>
    <n v="9"/>
    <n v="2"/>
    <n v="245"/>
    <n v="1"/>
    <n v="9757"/>
    <x v="411"/>
    <s v="UND"/>
    <n v="9"/>
    <n v="11218.18"/>
    <n v="1246.47"/>
    <s v="MOVIL 27-OyD"/>
    <x v="0"/>
    <x v="3"/>
    <x v="1"/>
    <x v="3"/>
    <x v="33"/>
    <x v="3"/>
  </r>
  <r>
    <n v="9"/>
    <n v="2"/>
    <n v="245"/>
    <n v="1"/>
    <n v="9763"/>
    <x v="412"/>
    <s v="UND"/>
    <n v="3"/>
    <n v="7787.7"/>
    <n v="2595.9"/>
    <s v="MOVIL 27-OyD"/>
    <x v="0"/>
    <x v="3"/>
    <x v="1"/>
    <x v="3"/>
    <x v="33"/>
    <x v="3"/>
  </r>
  <r>
    <n v="9"/>
    <n v="2"/>
    <n v="245"/>
    <n v="1"/>
    <n v="9778"/>
    <x v="274"/>
    <s v="UND"/>
    <n v="31"/>
    <n v="61667.65"/>
    <n v="1989.28"/>
    <s v="MOVIL 27-OyD"/>
    <x v="0"/>
    <x v="3"/>
    <x v="1"/>
    <x v="3"/>
    <x v="16"/>
    <x v="3"/>
  </r>
  <r>
    <n v="9"/>
    <n v="2"/>
    <n v="245"/>
    <n v="1"/>
    <n v="9789"/>
    <x v="276"/>
    <s v="UND"/>
    <n v="10"/>
    <n v="45491.25"/>
    <n v="4549.13"/>
    <s v="MOVIL 27-OyD"/>
    <x v="0"/>
    <x v="3"/>
    <x v="1"/>
    <x v="3"/>
    <x v="16"/>
    <x v="3"/>
  </r>
  <r>
    <n v="9"/>
    <n v="2"/>
    <n v="245"/>
    <n v="1"/>
    <n v="9799"/>
    <x v="414"/>
    <s v="UND"/>
    <n v="2"/>
    <n v="23698.68"/>
    <n v="11849.34"/>
    <s v="MOVIL 27-OyD"/>
    <x v="0"/>
    <x v="3"/>
    <x v="1"/>
    <x v="3"/>
    <x v="18"/>
    <x v="3"/>
  </r>
  <r>
    <n v="9"/>
    <n v="2"/>
    <n v="245"/>
    <n v="1"/>
    <n v="9800"/>
    <x v="277"/>
    <s v="UND"/>
    <n v="5"/>
    <n v="69810.55"/>
    <n v="13962.11"/>
    <s v="MOVIL 27-OyD"/>
    <x v="0"/>
    <x v="3"/>
    <x v="1"/>
    <x v="3"/>
    <x v="18"/>
    <x v="3"/>
  </r>
  <r>
    <n v="9"/>
    <n v="2"/>
    <n v="245"/>
    <n v="1"/>
    <n v="9814"/>
    <x v="416"/>
    <s v="MTS"/>
    <n v="29"/>
    <n v="32230.48"/>
    <n v="1111.3900000000001"/>
    <s v="MOVIL 27-OyD"/>
    <x v="0"/>
    <x v="3"/>
    <x v="1"/>
    <x v="3"/>
    <x v="14"/>
    <x v="3"/>
  </r>
  <r>
    <n v="9"/>
    <n v="2"/>
    <n v="245"/>
    <n v="1"/>
    <n v="9815"/>
    <x v="417"/>
    <s v="MTS"/>
    <n v="50"/>
    <n v="124901.5"/>
    <n v="2498.0300000000002"/>
    <s v="MOVIL 27-OyD"/>
    <x v="0"/>
    <x v="3"/>
    <x v="1"/>
    <x v="3"/>
    <x v="14"/>
    <x v="3"/>
  </r>
  <r>
    <n v="9"/>
    <n v="2"/>
    <n v="245"/>
    <n v="1"/>
    <n v="9817"/>
    <x v="418"/>
    <s v="MTS"/>
    <n v="159"/>
    <n v="211178.7"/>
    <n v="1328.16"/>
    <s v="MOVIL 27-OyD"/>
    <x v="0"/>
    <x v="3"/>
    <x v="1"/>
    <x v="3"/>
    <x v="14"/>
    <x v="3"/>
  </r>
  <r>
    <n v="9"/>
    <n v="2"/>
    <n v="245"/>
    <n v="1"/>
    <n v="9820"/>
    <x v="278"/>
    <s v="MTS"/>
    <n v="7"/>
    <n v="16421.02"/>
    <n v="2345.86"/>
    <s v="MOVIL 27-OyD"/>
    <x v="0"/>
    <x v="3"/>
    <x v="1"/>
    <x v="3"/>
    <x v="14"/>
    <x v="3"/>
  </r>
  <r>
    <n v="9"/>
    <n v="2"/>
    <n v="245"/>
    <n v="1"/>
    <n v="9821"/>
    <x v="279"/>
    <s v="MTS"/>
    <n v="50"/>
    <n v="145065"/>
    <n v="2901.3"/>
    <s v="MOVIL 27-OyD"/>
    <x v="0"/>
    <x v="3"/>
    <x v="1"/>
    <x v="3"/>
    <x v="14"/>
    <x v="3"/>
  </r>
  <r>
    <n v="9"/>
    <n v="2"/>
    <n v="245"/>
    <n v="1"/>
    <n v="9822"/>
    <x v="280"/>
    <s v="MTS"/>
    <n v="30"/>
    <n v="146589.9"/>
    <n v="4886.33"/>
    <s v="MOVIL 27-OyD"/>
    <x v="0"/>
    <x v="3"/>
    <x v="1"/>
    <x v="3"/>
    <x v="14"/>
    <x v="3"/>
  </r>
  <r>
    <n v="9"/>
    <n v="2"/>
    <n v="245"/>
    <n v="1"/>
    <n v="9829"/>
    <x v="421"/>
    <s v="MTS"/>
    <n v="5"/>
    <n v="51753.45"/>
    <n v="10350.69"/>
    <s v="MOVIL 27-OyD"/>
    <x v="0"/>
    <x v="3"/>
    <x v="1"/>
    <x v="3"/>
    <x v="14"/>
    <x v="3"/>
  </r>
  <r>
    <n v="9"/>
    <n v="2"/>
    <n v="245"/>
    <n v="1"/>
    <n v="9835"/>
    <x v="424"/>
    <s v="MTS"/>
    <n v="13"/>
    <n v="429993.65"/>
    <n v="33076.43"/>
    <s v="MOVIL 27-OyD"/>
    <x v="0"/>
    <x v="3"/>
    <x v="1"/>
    <x v="3"/>
    <x v="14"/>
    <x v="3"/>
  </r>
  <r>
    <n v="9"/>
    <n v="2"/>
    <n v="245"/>
    <n v="1"/>
    <n v="9896"/>
    <x v="430"/>
    <s v="UND"/>
    <n v="8"/>
    <n v="83710.11"/>
    <n v="10463.76"/>
    <s v="MOVIL 27-OyD"/>
    <x v="0"/>
    <x v="3"/>
    <x v="1"/>
    <x v="3"/>
    <x v="17"/>
    <x v="3"/>
  </r>
  <r>
    <n v="9"/>
    <n v="2"/>
    <n v="245"/>
    <n v="1"/>
    <n v="10145"/>
    <x v="444"/>
    <s v="UND"/>
    <n v="1"/>
    <n v="56102"/>
    <n v="56102"/>
    <s v="MOVIL 27-OyD"/>
    <x v="0"/>
    <x v="3"/>
    <x v="1"/>
    <x v="3"/>
    <x v="16"/>
    <x v="3"/>
  </r>
  <r>
    <n v="9"/>
    <n v="2"/>
    <n v="245"/>
    <n v="1"/>
    <n v="10213"/>
    <x v="296"/>
    <s v="UND"/>
    <n v="15"/>
    <n v="180232.8"/>
    <n v="12015.52"/>
    <s v="MOVIL 27-OyD"/>
    <x v="0"/>
    <x v="3"/>
    <x v="1"/>
    <x v="3"/>
    <x v="21"/>
    <x v="3"/>
  </r>
  <r>
    <n v="9"/>
    <n v="2"/>
    <n v="245"/>
    <n v="1"/>
    <n v="10234"/>
    <x v="457"/>
    <s v="UND"/>
    <n v="8"/>
    <n v="21995.72"/>
    <n v="2749.47"/>
    <s v="MOVIL 27-OyD"/>
    <x v="0"/>
    <x v="3"/>
    <x v="1"/>
    <x v="3"/>
    <x v="33"/>
    <x v="3"/>
  </r>
  <r>
    <n v="9"/>
    <n v="2"/>
    <n v="245"/>
    <n v="1"/>
    <n v="10248"/>
    <x v="297"/>
    <s v="UND"/>
    <n v="21"/>
    <n v="45149.16"/>
    <n v="2149.96"/>
    <s v="MOVIL 27-OyD"/>
    <x v="0"/>
    <x v="3"/>
    <x v="1"/>
    <x v="3"/>
    <x v="22"/>
    <x v="3"/>
  </r>
  <r>
    <n v="9"/>
    <n v="2"/>
    <n v="245"/>
    <n v="1"/>
    <n v="10253"/>
    <x v="459"/>
    <s v="UND"/>
    <n v="15"/>
    <n v="31350.799999999999"/>
    <n v="2090.0500000000002"/>
    <s v="MOVIL 27-OyD"/>
    <x v="0"/>
    <x v="3"/>
    <x v="1"/>
    <x v="3"/>
    <x v="22"/>
    <x v="3"/>
  </r>
  <r>
    <n v="9"/>
    <n v="2"/>
    <n v="245"/>
    <n v="1"/>
    <n v="10259"/>
    <x v="461"/>
    <s v="UND"/>
    <n v="7"/>
    <n v="14844.67"/>
    <n v="2120.65"/>
    <s v="MOVIL 27-OyD"/>
    <x v="0"/>
    <x v="3"/>
    <x v="1"/>
    <x v="3"/>
    <x v="22"/>
    <x v="3"/>
  </r>
  <r>
    <n v="9"/>
    <n v="2"/>
    <n v="245"/>
    <n v="1"/>
    <n v="10264"/>
    <x v="462"/>
    <s v="UND"/>
    <n v="4"/>
    <n v="9388.32"/>
    <n v="2347.08"/>
    <s v="MOVIL 27-OyD"/>
    <x v="0"/>
    <x v="3"/>
    <x v="1"/>
    <x v="3"/>
    <x v="22"/>
    <x v="3"/>
  </r>
  <r>
    <n v="9"/>
    <n v="2"/>
    <n v="245"/>
    <n v="1"/>
    <n v="10269"/>
    <x v="464"/>
    <s v="UND"/>
    <n v="9"/>
    <n v="18438.849999999999"/>
    <n v="2048.75"/>
    <s v="MOVIL 27-OyD"/>
    <x v="0"/>
    <x v="3"/>
    <x v="1"/>
    <x v="3"/>
    <x v="22"/>
    <x v="3"/>
  </r>
  <r>
    <n v="9"/>
    <n v="2"/>
    <n v="245"/>
    <n v="1"/>
    <n v="10274"/>
    <x v="465"/>
    <s v="UND"/>
    <n v="10"/>
    <n v="24954.400000000001"/>
    <n v="2495.4499999999998"/>
    <s v="MOVIL 27-OyD"/>
    <x v="0"/>
    <x v="3"/>
    <x v="1"/>
    <x v="3"/>
    <x v="22"/>
    <x v="3"/>
  </r>
  <r>
    <n v="9"/>
    <n v="2"/>
    <n v="245"/>
    <n v="1"/>
    <n v="10279"/>
    <x v="466"/>
    <s v="UND"/>
    <n v="10"/>
    <n v="19926.2"/>
    <n v="1992.62"/>
    <s v="MOVIL 27-OyD"/>
    <x v="0"/>
    <x v="3"/>
    <x v="1"/>
    <x v="3"/>
    <x v="22"/>
    <x v="3"/>
  </r>
  <r>
    <n v="9"/>
    <n v="2"/>
    <n v="245"/>
    <n v="1"/>
    <n v="10298"/>
    <x v="469"/>
    <s v="UND"/>
    <n v="2"/>
    <n v="3881.64"/>
    <n v="1940.82"/>
    <s v="MOVIL 27-OyD"/>
    <x v="0"/>
    <x v="3"/>
    <x v="1"/>
    <x v="3"/>
    <x v="22"/>
    <x v="3"/>
  </r>
  <r>
    <n v="9"/>
    <n v="2"/>
    <n v="245"/>
    <n v="1"/>
    <n v="10303"/>
    <x v="470"/>
    <s v="UND"/>
    <n v="8"/>
    <n v="44914.71"/>
    <n v="5614.34"/>
    <s v="MOVIL 27-OyD"/>
    <x v="0"/>
    <x v="3"/>
    <x v="1"/>
    <x v="3"/>
    <x v="22"/>
    <x v="3"/>
  </r>
  <r>
    <n v="9"/>
    <n v="2"/>
    <n v="245"/>
    <n v="1"/>
    <n v="10308"/>
    <x v="471"/>
    <s v="UND"/>
    <n v="8"/>
    <n v="16284.64"/>
    <n v="2035.58"/>
    <s v="MOVIL 27-OyD"/>
    <x v="0"/>
    <x v="3"/>
    <x v="1"/>
    <x v="3"/>
    <x v="22"/>
    <x v="3"/>
  </r>
  <r>
    <n v="9"/>
    <n v="2"/>
    <n v="245"/>
    <n v="1"/>
    <n v="10470"/>
    <x v="301"/>
    <s v="UND"/>
    <n v="5"/>
    <n v="39594.269999999997"/>
    <n v="7918.85"/>
    <s v="MOVIL 27-OyD"/>
    <x v="0"/>
    <x v="3"/>
    <x v="1"/>
    <x v="3"/>
    <x v="18"/>
    <x v="3"/>
  </r>
  <r>
    <n v="9"/>
    <n v="2"/>
    <n v="245"/>
    <n v="1"/>
    <n v="10571"/>
    <x v="488"/>
    <s v="UND"/>
    <n v="10"/>
    <n v="21458.6"/>
    <n v="2145.86"/>
    <s v="MOVIL 27-OyD"/>
    <x v="0"/>
    <x v="3"/>
    <x v="1"/>
    <x v="3"/>
    <x v="22"/>
    <x v="3"/>
  </r>
  <r>
    <n v="9"/>
    <n v="2"/>
    <n v="245"/>
    <n v="1"/>
    <n v="10587"/>
    <x v="494"/>
    <s v="UND"/>
    <n v="14"/>
    <n v="34579.550000000003"/>
    <n v="2469.98"/>
    <s v="MOVIL 27-OyD"/>
    <x v="0"/>
    <x v="3"/>
    <x v="1"/>
    <x v="3"/>
    <x v="22"/>
    <x v="3"/>
  </r>
  <r>
    <n v="9"/>
    <n v="2"/>
    <n v="245"/>
    <n v="1"/>
    <n v="10607"/>
    <x v="500"/>
    <s v="UND"/>
    <n v="10"/>
    <n v="20647.5"/>
    <n v="2064.75"/>
    <s v="MOVIL 27-OyD"/>
    <x v="0"/>
    <x v="3"/>
    <x v="1"/>
    <x v="3"/>
    <x v="22"/>
    <x v="3"/>
  </r>
  <r>
    <n v="9"/>
    <n v="2"/>
    <n v="245"/>
    <n v="1"/>
    <n v="10617"/>
    <x v="305"/>
    <s v="ROL"/>
    <n v="1.06"/>
    <n v="72429.740000000005"/>
    <n v="68329.95"/>
    <s v="MOVIL 27-OyD"/>
    <x v="0"/>
    <x v="3"/>
    <x v="1"/>
    <x v="3"/>
    <x v="16"/>
    <x v="3"/>
  </r>
  <r>
    <n v="9"/>
    <n v="2"/>
    <n v="245"/>
    <n v="1"/>
    <n v="10634"/>
    <x v="308"/>
    <s v="UND"/>
    <n v="3"/>
    <n v="29136.12"/>
    <n v="9712.0400000000009"/>
    <s v="MOVIL 27-OyD"/>
    <x v="0"/>
    <x v="3"/>
    <x v="1"/>
    <x v="3"/>
    <x v="23"/>
    <x v="3"/>
  </r>
  <r>
    <n v="9"/>
    <n v="2"/>
    <n v="245"/>
    <n v="1"/>
    <n v="10902"/>
    <x v="312"/>
    <s v="UND"/>
    <n v="1"/>
    <n v="11777.88"/>
    <n v="11777.88"/>
    <s v="MOVIL 27-OyD"/>
    <x v="0"/>
    <x v="3"/>
    <x v="1"/>
    <x v="3"/>
    <x v="16"/>
    <x v="3"/>
  </r>
  <r>
    <n v="9"/>
    <n v="2"/>
    <n v="245"/>
    <n v="1"/>
    <n v="11228"/>
    <x v="316"/>
    <s v="UND"/>
    <n v="2"/>
    <n v="37236"/>
    <n v="18618"/>
    <s v="MOVIL 27-OyD"/>
    <x v="0"/>
    <x v="3"/>
    <x v="1"/>
    <x v="3"/>
    <x v="16"/>
    <x v="3"/>
  </r>
  <r>
    <n v="9"/>
    <n v="2"/>
    <n v="245"/>
    <n v="1"/>
    <n v="11231"/>
    <x v="317"/>
    <s v="UND"/>
    <n v="9"/>
    <n v="157085.49"/>
    <n v="17453.939999999999"/>
    <s v="MOVIL 27-OyD"/>
    <x v="0"/>
    <x v="3"/>
    <x v="1"/>
    <x v="3"/>
    <x v="16"/>
    <x v="3"/>
  </r>
  <r>
    <n v="9"/>
    <n v="2"/>
    <n v="245"/>
    <n v="1"/>
    <n v="11232"/>
    <x v="318"/>
    <s v="UND"/>
    <n v="1"/>
    <n v="13339.9"/>
    <n v="13339.9"/>
    <s v="MOVIL 27-OyD"/>
    <x v="0"/>
    <x v="3"/>
    <x v="1"/>
    <x v="3"/>
    <x v="16"/>
    <x v="3"/>
  </r>
  <r>
    <n v="9"/>
    <n v="2"/>
    <n v="245"/>
    <n v="1"/>
    <n v="12893"/>
    <x v="565"/>
    <s v="UND"/>
    <n v="1"/>
    <n v="140294.21"/>
    <n v="140294.22"/>
    <s v="MOVIL 27-OyD"/>
    <x v="0"/>
    <x v="3"/>
    <x v="1"/>
    <x v="3"/>
    <x v="18"/>
    <x v="3"/>
  </r>
  <r>
    <n v="9"/>
    <n v="2"/>
    <n v="245"/>
    <n v="1"/>
    <n v="12971"/>
    <x v="568"/>
    <s v="UND"/>
    <n v="1"/>
    <n v="13454.9"/>
    <n v="13454.9"/>
    <s v="MOVIL 27-OyD"/>
    <x v="0"/>
    <x v="3"/>
    <x v="1"/>
    <x v="3"/>
    <x v="27"/>
    <x v="3"/>
  </r>
  <r>
    <n v="9"/>
    <n v="2"/>
    <n v="245"/>
    <n v="1"/>
    <n v="13151"/>
    <x v="573"/>
    <s v="UND"/>
    <n v="2"/>
    <n v="16281.68"/>
    <n v="8140.84"/>
    <s v="MOVIL 27-OyD"/>
    <x v="0"/>
    <x v="3"/>
    <x v="1"/>
    <x v="3"/>
    <x v="0"/>
    <x v="3"/>
  </r>
  <r>
    <n v="9"/>
    <n v="2"/>
    <n v="246"/>
    <n v="1"/>
    <n v="9627"/>
    <x v="373"/>
    <s v="UND"/>
    <n v="14"/>
    <n v="23348.58"/>
    <n v="1667.76"/>
    <s v="MOVIL 28-OyD"/>
    <x v="0"/>
    <x v="3"/>
    <x v="1"/>
    <x v="3"/>
    <x v="17"/>
    <x v="3"/>
  </r>
  <r>
    <n v="9"/>
    <n v="2"/>
    <n v="246"/>
    <n v="1"/>
    <n v="9632"/>
    <x v="256"/>
    <s v="UND"/>
    <n v="8"/>
    <n v="27863.1"/>
    <n v="3482.88"/>
    <s v="MOVIL 28-OyD"/>
    <x v="0"/>
    <x v="3"/>
    <x v="1"/>
    <x v="3"/>
    <x v="16"/>
    <x v="3"/>
  </r>
  <r>
    <n v="9"/>
    <n v="2"/>
    <n v="246"/>
    <n v="1"/>
    <n v="9633"/>
    <x v="377"/>
    <s v="UND"/>
    <n v="2"/>
    <n v="7563.2"/>
    <n v="3781.6"/>
    <s v="MOVIL 28-OyD"/>
    <x v="0"/>
    <x v="3"/>
    <x v="1"/>
    <x v="3"/>
    <x v="17"/>
    <x v="3"/>
  </r>
  <r>
    <n v="9"/>
    <n v="2"/>
    <n v="246"/>
    <n v="1"/>
    <n v="9634"/>
    <x v="633"/>
    <s v="UND"/>
    <n v="1"/>
    <n v="4068.12"/>
    <n v="4068.14"/>
    <s v="MOVIL 28-OyD"/>
    <x v="0"/>
    <x v="3"/>
    <x v="1"/>
    <x v="3"/>
    <x v="17"/>
    <x v="3"/>
  </r>
  <r>
    <n v="9"/>
    <n v="2"/>
    <n v="246"/>
    <n v="1"/>
    <n v="9637"/>
    <x v="258"/>
    <s v="UND"/>
    <n v="13"/>
    <n v="345710.49"/>
    <n v="26593.119999999999"/>
    <s v="MOVIL 28-OyD"/>
    <x v="0"/>
    <x v="3"/>
    <x v="1"/>
    <x v="3"/>
    <x v="17"/>
    <x v="3"/>
  </r>
  <r>
    <n v="9"/>
    <n v="2"/>
    <n v="246"/>
    <n v="1"/>
    <n v="9644"/>
    <x v="260"/>
    <s v="UND"/>
    <n v="2"/>
    <n v="3596"/>
    <n v="1798"/>
    <s v="MOVIL 28-OyD"/>
    <x v="0"/>
    <x v="3"/>
    <x v="1"/>
    <x v="3"/>
    <x v="16"/>
    <x v="3"/>
  </r>
  <r>
    <n v="9"/>
    <n v="2"/>
    <n v="246"/>
    <n v="1"/>
    <n v="9654"/>
    <x v="263"/>
    <s v="UND"/>
    <n v="5"/>
    <n v="5237.54"/>
    <n v="1047.49"/>
    <s v="MOVIL 28-OyD"/>
    <x v="0"/>
    <x v="3"/>
    <x v="1"/>
    <x v="3"/>
    <x v="16"/>
    <x v="3"/>
  </r>
  <r>
    <n v="9"/>
    <n v="2"/>
    <n v="246"/>
    <n v="1"/>
    <n v="9657"/>
    <x v="264"/>
    <s v="UND"/>
    <n v="9"/>
    <n v="19020.47"/>
    <n v="2113.38"/>
    <s v="MOVIL 28-OyD"/>
    <x v="0"/>
    <x v="3"/>
    <x v="1"/>
    <x v="3"/>
    <x v="16"/>
    <x v="3"/>
  </r>
  <r>
    <n v="9"/>
    <n v="2"/>
    <n v="246"/>
    <n v="1"/>
    <n v="9665"/>
    <x v="265"/>
    <s v="UND"/>
    <n v="4"/>
    <n v="12545.04"/>
    <n v="3136.26"/>
    <s v="MOVIL 28-OyD"/>
    <x v="0"/>
    <x v="3"/>
    <x v="1"/>
    <x v="3"/>
    <x v="16"/>
    <x v="3"/>
  </r>
  <r>
    <n v="9"/>
    <n v="2"/>
    <n v="246"/>
    <n v="1"/>
    <n v="9692"/>
    <x v="268"/>
    <s v="UND"/>
    <n v="7"/>
    <n v="4287.1400000000003"/>
    <n v="612.45000000000005"/>
    <s v="MOVIL 28-OyD"/>
    <x v="0"/>
    <x v="3"/>
    <x v="1"/>
    <x v="3"/>
    <x v="18"/>
    <x v="3"/>
  </r>
  <r>
    <n v="9"/>
    <n v="2"/>
    <n v="246"/>
    <n v="1"/>
    <n v="9721"/>
    <x v="398"/>
    <s v="UND"/>
    <n v="2"/>
    <n v="13059"/>
    <n v="6529.5"/>
    <s v="MOVIL 28-OyD"/>
    <x v="0"/>
    <x v="3"/>
    <x v="1"/>
    <x v="3"/>
    <x v="16"/>
    <x v="3"/>
  </r>
  <r>
    <n v="9"/>
    <n v="2"/>
    <n v="246"/>
    <n v="1"/>
    <n v="9722"/>
    <x v="399"/>
    <s v="UND"/>
    <n v="1"/>
    <n v="8197.4"/>
    <n v="8197.4"/>
    <s v="MOVIL 28-OyD"/>
    <x v="0"/>
    <x v="3"/>
    <x v="1"/>
    <x v="3"/>
    <x v="16"/>
    <x v="3"/>
  </r>
  <r>
    <n v="9"/>
    <n v="2"/>
    <n v="246"/>
    <n v="1"/>
    <n v="9723"/>
    <x v="400"/>
    <s v="UND"/>
    <n v="11"/>
    <n v="38743.42"/>
    <n v="3522.13"/>
    <s v="MOVIL 28-OyD"/>
    <x v="0"/>
    <x v="3"/>
    <x v="1"/>
    <x v="3"/>
    <x v="16"/>
    <x v="3"/>
  </r>
  <r>
    <n v="9"/>
    <n v="2"/>
    <n v="246"/>
    <n v="1"/>
    <n v="9724"/>
    <x v="270"/>
    <s v="UND"/>
    <n v="1"/>
    <n v="12200.09"/>
    <n v="12200.1"/>
    <s v="MOVIL 28-OyD"/>
    <x v="0"/>
    <x v="3"/>
    <x v="1"/>
    <x v="3"/>
    <x v="16"/>
    <x v="3"/>
  </r>
  <r>
    <n v="9"/>
    <n v="2"/>
    <n v="246"/>
    <n v="1"/>
    <n v="9732"/>
    <x v="403"/>
    <s v="UND"/>
    <n v="10"/>
    <n v="5611.8"/>
    <n v="561.17999999999995"/>
    <s v="MOVIL 28-OyD"/>
    <x v="0"/>
    <x v="3"/>
    <x v="1"/>
    <x v="3"/>
    <x v="16"/>
    <x v="3"/>
  </r>
  <r>
    <n v="9"/>
    <n v="2"/>
    <n v="246"/>
    <n v="1"/>
    <n v="9733"/>
    <x v="271"/>
    <s v="UND"/>
    <n v="8"/>
    <n v="48222.559999999998"/>
    <n v="6027.82"/>
    <s v="MOVIL 28-OyD"/>
    <x v="0"/>
    <x v="3"/>
    <x v="1"/>
    <x v="3"/>
    <x v="16"/>
    <x v="3"/>
  </r>
  <r>
    <n v="9"/>
    <n v="2"/>
    <n v="246"/>
    <n v="1"/>
    <n v="9741"/>
    <x v="407"/>
    <s v="UND"/>
    <n v="1"/>
    <n v="9178.8700000000008"/>
    <n v="9178.89"/>
    <s v="MOVIL 28-OyD"/>
    <x v="0"/>
    <x v="3"/>
    <x v="1"/>
    <x v="3"/>
    <x v="18"/>
    <x v="3"/>
  </r>
  <r>
    <n v="9"/>
    <n v="2"/>
    <n v="246"/>
    <n v="1"/>
    <n v="9742"/>
    <x v="408"/>
    <s v="UND"/>
    <n v="2"/>
    <n v="27711.24"/>
    <n v="13855.62"/>
    <s v="MOVIL 28-OyD"/>
    <x v="0"/>
    <x v="3"/>
    <x v="1"/>
    <x v="3"/>
    <x v="18"/>
    <x v="3"/>
  </r>
  <r>
    <n v="9"/>
    <n v="2"/>
    <n v="246"/>
    <n v="1"/>
    <n v="9757"/>
    <x v="411"/>
    <s v="UND"/>
    <n v="7"/>
    <n v="8791.7900000000009"/>
    <n v="1255.97"/>
    <s v="MOVIL 28-OyD"/>
    <x v="0"/>
    <x v="3"/>
    <x v="1"/>
    <x v="3"/>
    <x v="33"/>
    <x v="3"/>
  </r>
  <r>
    <n v="9"/>
    <n v="2"/>
    <n v="246"/>
    <n v="1"/>
    <n v="9763"/>
    <x v="412"/>
    <s v="UND"/>
    <n v="4"/>
    <n v="10704.51"/>
    <n v="2676.11"/>
    <s v="MOVIL 28-OyD"/>
    <x v="0"/>
    <x v="3"/>
    <x v="1"/>
    <x v="3"/>
    <x v="33"/>
    <x v="3"/>
  </r>
  <r>
    <n v="9"/>
    <n v="2"/>
    <n v="246"/>
    <n v="1"/>
    <n v="9778"/>
    <x v="274"/>
    <s v="UND"/>
    <n v="9"/>
    <n v="17956.28"/>
    <n v="1995.14"/>
    <s v="MOVIL 28-OyD"/>
    <x v="0"/>
    <x v="3"/>
    <x v="1"/>
    <x v="3"/>
    <x v="16"/>
    <x v="3"/>
  </r>
  <r>
    <n v="9"/>
    <n v="2"/>
    <n v="246"/>
    <n v="1"/>
    <n v="9799"/>
    <x v="414"/>
    <s v="UND"/>
    <n v="1"/>
    <n v="11716"/>
    <n v="11716"/>
    <s v="MOVIL 28-OyD"/>
    <x v="0"/>
    <x v="3"/>
    <x v="1"/>
    <x v="3"/>
    <x v="18"/>
    <x v="3"/>
  </r>
  <r>
    <n v="9"/>
    <n v="2"/>
    <n v="246"/>
    <n v="1"/>
    <n v="9800"/>
    <x v="277"/>
    <s v="UND"/>
    <n v="2"/>
    <n v="27858.49"/>
    <n v="13929.24"/>
    <s v="MOVIL 28-OyD"/>
    <x v="0"/>
    <x v="3"/>
    <x v="1"/>
    <x v="3"/>
    <x v="18"/>
    <x v="3"/>
  </r>
  <r>
    <n v="9"/>
    <n v="2"/>
    <n v="246"/>
    <n v="1"/>
    <n v="9814"/>
    <x v="416"/>
    <s v="MTS"/>
    <n v="28"/>
    <n v="31057.279999999999"/>
    <n v="1109.18"/>
    <s v="MOVIL 28-OyD"/>
    <x v="0"/>
    <x v="3"/>
    <x v="1"/>
    <x v="3"/>
    <x v="14"/>
    <x v="3"/>
  </r>
  <r>
    <n v="9"/>
    <n v="2"/>
    <n v="246"/>
    <n v="1"/>
    <n v="9817"/>
    <x v="418"/>
    <s v="MTS"/>
    <n v="134"/>
    <n v="161896.13"/>
    <n v="1208.17"/>
    <s v="MOVIL 28-OyD"/>
    <x v="0"/>
    <x v="3"/>
    <x v="1"/>
    <x v="3"/>
    <x v="14"/>
    <x v="3"/>
  </r>
  <r>
    <n v="9"/>
    <n v="2"/>
    <n v="246"/>
    <n v="1"/>
    <n v="9833"/>
    <x v="423"/>
    <s v="MTS"/>
    <n v="17"/>
    <n v="357152.6"/>
    <n v="21008.98"/>
    <s v="MOVIL 28-OyD"/>
    <x v="0"/>
    <x v="3"/>
    <x v="1"/>
    <x v="3"/>
    <x v="14"/>
    <x v="3"/>
  </r>
  <r>
    <n v="9"/>
    <n v="2"/>
    <n v="246"/>
    <n v="1"/>
    <n v="9849"/>
    <x v="281"/>
    <s v="MTS"/>
    <n v="38"/>
    <n v="98040.76"/>
    <n v="2580.02"/>
    <s v="MOVIL 28-OyD"/>
    <x v="0"/>
    <x v="3"/>
    <x v="1"/>
    <x v="3"/>
    <x v="14"/>
    <x v="3"/>
  </r>
  <r>
    <n v="9"/>
    <n v="2"/>
    <n v="246"/>
    <n v="1"/>
    <n v="9891"/>
    <x v="428"/>
    <s v="UND"/>
    <n v="1"/>
    <n v="35509"/>
    <n v="35509"/>
    <s v="MOVIL 28-OyD"/>
    <x v="0"/>
    <x v="3"/>
    <x v="1"/>
    <x v="3"/>
    <x v="18"/>
    <x v="3"/>
  </r>
  <r>
    <n v="9"/>
    <n v="2"/>
    <n v="246"/>
    <n v="1"/>
    <n v="9896"/>
    <x v="430"/>
    <s v="UND"/>
    <n v="4"/>
    <n v="42122.78"/>
    <n v="10530.7"/>
    <s v="MOVIL 28-OyD"/>
    <x v="0"/>
    <x v="3"/>
    <x v="1"/>
    <x v="3"/>
    <x v="17"/>
    <x v="3"/>
  </r>
  <r>
    <n v="9"/>
    <n v="2"/>
    <n v="246"/>
    <n v="1"/>
    <n v="10056"/>
    <x v="288"/>
    <s v="UND"/>
    <n v="1"/>
    <n v="10702.15"/>
    <n v="10702.15"/>
    <s v="MOVIL 28-OyD"/>
    <x v="0"/>
    <x v="3"/>
    <x v="1"/>
    <x v="3"/>
    <x v="16"/>
    <x v="3"/>
  </r>
  <r>
    <n v="9"/>
    <n v="2"/>
    <n v="246"/>
    <n v="1"/>
    <n v="10058"/>
    <x v="289"/>
    <s v="UND"/>
    <n v="1"/>
    <n v="10266"/>
    <n v="10266"/>
    <s v="MOVIL 28-OyD"/>
    <x v="0"/>
    <x v="3"/>
    <x v="1"/>
    <x v="3"/>
    <x v="16"/>
    <x v="3"/>
  </r>
  <r>
    <n v="9"/>
    <n v="2"/>
    <n v="246"/>
    <n v="1"/>
    <n v="10079"/>
    <x v="672"/>
    <s v="UND"/>
    <n v="2"/>
    <n v="221310.56"/>
    <n v="110655.28"/>
    <s v="MOVIL 28-OyD"/>
    <x v="0"/>
    <x v="3"/>
    <x v="1"/>
    <x v="3"/>
    <x v="18"/>
    <x v="3"/>
  </r>
  <r>
    <n v="9"/>
    <n v="2"/>
    <n v="246"/>
    <n v="1"/>
    <n v="10248"/>
    <x v="297"/>
    <s v="UND"/>
    <n v="6"/>
    <n v="12909.12"/>
    <n v="2151.52"/>
    <s v="MOVIL 28-OyD"/>
    <x v="0"/>
    <x v="3"/>
    <x v="1"/>
    <x v="3"/>
    <x v="22"/>
    <x v="3"/>
  </r>
  <r>
    <n v="9"/>
    <n v="2"/>
    <n v="246"/>
    <n v="1"/>
    <n v="10253"/>
    <x v="459"/>
    <s v="UND"/>
    <n v="10"/>
    <n v="21350.5"/>
    <n v="2135.0500000000002"/>
    <s v="MOVIL 28-OyD"/>
    <x v="0"/>
    <x v="3"/>
    <x v="1"/>
    <x v="3"/>
    <x v="22"/>
    <x v="3"/>
  </r>
  <r>
    <n v="9"/>
    <n v="2"/>
    <n v="246"/>
    <n v="1"/>
    <n v="10259"/>
    <x v="461"/>
    <s v="UND"/>
    <n v="8"/>
    <n v="17212.16"/>
    <n v="2151.52"/>
    <s v="MOVIL 28-OyD"/>
    <x v="0"/>
    <x v="3"/>
    <x v="1"/>
    <x v="3"/>
    <x v="22"/>
    <x v="3"/>
  </r>
  <r>
    <n v="9"/>
    <n v="2"/>
    <n v="246"/>
    <n v="1"/>
    <n v="10264"/>
    <x v="462"/>
    <s v="UND"/>
    <n v="1"/>
    <n v="2399.83"/>
    <n v="2399.87"/>
    <s v="MOVIL 28-OyD"/>
    <x v="0"/>
    <x v="3"/>
    <x v="1"/>
    <x v="3"/>
    <x v="22"/>
    <x v="3"/>
  </r>
  <r>
    <n v="9"/>
    <n v="2"/>
    <n v="246"/>
    <n v="1"/>
    <n v="10269"/>
    <x v="464"/>
    <s v="UND"/>
    <n v="13"/>
    <n v="26926.84"/>
    <n v="2071.31"/>
    <s v="MOVIL 28-OyD"/>
    <x v="0"/>
    <x v="3"/>
    <x v="1"/>
    <x v="3"/>
    <x v="22"/>
    <x v="3"/>
  </r>
  <r>
    <n v="9"/>
    <n v="2"/>
    <n v="246"/>
    <n v="1"/>
    <n v="10279"/>
    <x v="466"/>
    <s v="UND"/>
    <n v="4"/>
    <n v="7871.28"/>
    <n v="1967.83"/>
    <s v="MOVIL 28-OyD"/>
    <x v="0"/>
    <x v="3"/>
    <x v="1"/>
    <x v="3"/>
    <x v="22"/>
    <x v="3"/>
  </r>
  <r>
    <n v="9"/>
    <n v="2"/>
    <n v="246"/>
    <n v="1"/>
    <n v="10284"/>
    <x v="467"/>
    <s v="UND"/>
    <n v="10"/>
    <n v="26052.3"/>
    <n v="2605.23"/>
    <s v="MOVIL 28-OyD"/>
    <x v="0"/>
    <x v="3"/>
    <x v="1"/>
    <x v="3"/>
    <x v="22"/>
    <x v="3"/>
  </r>
  <r>
    <n v="9"/>
    <n v="2"/>
    <n v="246"/>
    <n v="1"/>
    <n v="10289"/>
    <x v="468"/>
    <s v="UND"/>
    <n v="8"/>
    <n v="16323.41"/>
    <n v="2040.43"/>
    <s v="MOVIL 28-OyD"/>
    <x v="0"/>
    <x v="3"/>
    <x v="1"/>
    <x v="3"/>
    <x v="22"/>
    <x v="3"/>
  </r>
  <r>
    <n v="9"/>
    <n v="2"/>
    <n v="246"/>
    <n v="1"/>
    <n v="10298"/>
    <x v="469"/>
    <s v="UND"/>
    <n v="2"/>
    <n v="4211.8100000000004"/>
    <n v="2105.92"/>
    <s v="MOVIL 28-OyD"/>
    <x v="0"/>
    <x v="3"/>
    <x v="1"/>
    <x v="3"/>
    <x v="22"/>
    <x v="3"/>
  </r>
  <r>
    <n v="9"/>
    <n v="2"/>
    <n v="246"/>
    <n v="1"/>
    <n v="10303"/>
    <x v="470"/>
    <s v="UND"/>
    <n v="9"/>
    <n v="55545.48"/>
    <n v="6171.73"/>
    <s v="MOVIL 28-OyD"/>
    <x v="0"/>
    <x v="3"/>
    <x v="1"/>
    <x v="3"/>
    <x v="22"/>
    <x v="3"/>
  </r>
  <r>
    <n v="9"/>
    <n v="2"/>
    <n v="246"/>
    <n v="1"/>
    <n v="10308"/>
    <x v="471"/>
    <s v="UND"/>
    <n v="5"/>
    <n v="10336.34"/>
    <n v="2067.27"/>
    <s v="MOVIL 28-OyD"/>
    <x v="0"/>
    <x v="3"/>
    <x v="1"/>
    <x v="3"/>
    <x v="22"/>
    <x v="3"/>
  </r>
  <r>
    <n v="9"/>
    <n v="2"/>
    <n v="246"/>
    <n v="1"/>
    <n v="10566"/>
    <x v="304"/>
    <s v="UND"/>
    <n v="1"/>
    <n v="74355.87"/>
    <n v="74355.87"/>
    <s v="MOVIL 28-OyD"/>
    <x v="0"/>
    <x v="3"/>
    <x v="1"/>
    <x v="3"/>
    <x v="19"/>
    <x v="3"/>
  </r>
  <r>
    <n v="9"/>
    <n v="2"/>
    <n v="246"/>
    <n v="1"/>
    <n v="10571"/>
    <x v="488"/>
    <s v="UND"/>
    <n v="7"/>
    <n v="14941"/>
    <n v="2134.42"/>
    <s v="MOVIL 28-OyD"/>
    <x v="0"/>
    <x v="3"/>
    <x v="1"/>
    <x v="3"/>
    <x v="22"/>
    <x v="3"/>
  </r>
  <r>
    <n v="9"/>
    <n v="2"/>
    <n v="246"/>
    <n v="1"/>
    <n v="10582"/>
    <x v="493"/>
    <s v="UND"/>
    <n v="2"/>
    <n v="5264.15"/>
    <n v="2632.07"/>
    <s v="MOVIL 28-OyD"/>
    <x v="0"/>
    <x v="3"/>
    <x v="1"/>
    <x v="3"/>
    <x v="22"/>
    <x v="3"/>
  </r>
  <r>
    <n v="9"/>
    <n v="2"/>
    <n v="246"/>
    <n v="1"/>
    <n v="10587"/>
    <x v="494"/>
    <s v="UND"/>
    <n v="10"/>
    <n v="25394.6"/>
    <n v="2539.46"/>
    <s v="MOVIL 28-OyD"/>
    <x v="0"/>
    <x v="3"/>
    <x v="1"/>
    <x v="3"/>
    <x v="22"/>
    <x v="3"/>
  </r>
  <r>
    <n v="9"/>
    <n v="2"/>
    <n v="246"/>
    <n v="1"/>
    <n v="10607"/>
    <x v="500"/>
    <s v="UND"/>
    <n v="12"/>
    <n v="24754.91"/>
    <n v="2062.91"/>
    <s v="MOVIL 28-OyD"/>
    <x v="0"/>
    <x v="3"/>
    <x v="1"/>
    <x v="3"/>
    <x v="22"/>
    <x v="3"/>
  </r>
  <r>
    <n v="9"/>
    <n v="2"/>
    <n v="246"/>
    <n v="1"/>
    <n v="10617"/>
    <x v="305"/>
    <s v="ROL"/>
    <n v="0.2"/>
    <n v="13650.46"/>
    <n v="68252.3"/>
    <s v="MOVIL 28-OyD"/>
    <x v="0"/>
    <x v="3"/>
    <x v="1"/>
    <x v="3"/>
    <x v="16"/>
    <x v="3"/>
  </r>
  <r>
    <n v="9"/>
    <n v="2"/>
    <n v="246"/>
    <n v="1"/>
    <n v="10634"/>
    <x v="308"/>
    <s v="UND"/>
    <n v="1"/>
    <n v="9712.11"/>
    <n v="9712.11"/>
    <s v="MOVIL 28-OyD"/>
    <x v="0"/>
    <x v="3"/>
    <x v="1"/>
    <x v="3"/>
    <x v="23"/>
    <x v="3"/>
  </r>
  <r>
    <n v="9"/>
    <n v="2"/>
    <n v="246"/>
    <n v="1"/>
    <n v="10902"/>
    <x v="312"/>
    <s v="UND"/>
    <n v="6"/>
    <n v="70862.34"/>
    <n v="11810.39"/>
    <s v="MOVIL 28-OyD"/>
    <x v="0"/>
    <x v="3"/>
    <x v="1"/>
    <x v="3"/>
    <x v="16"/>
    <x v="3"/>
  </r>
  <r>
    <n v="9"/>
    <n v="2"/>
    <n v="246"/>
    <n v="1"/>
    <n v="11014"/>
    <x v="314"/>
    <s v="UND"/>
    <n v="1"/>
    <n v="105282.35"/>
    <n v="105282.35"/>
    <s v="MOVIL 28-OyD"/>
    <x v="0"/>
    <x v="3"/>
    <x v="1"/>
    <x v="3"/>
    <x v="19"/>
    <x v="3"/>
  </r>
  <r>
    <n v="9"/>
    <n v="2"/>
    <n v="246"/>
    <n v="1"/>
    <n v="11231"/>
    <x v="317"/>
    <s v="UND"/>
    <n v="1"/>
    <n v="17406.84"/>
    <n v="17406.77"/>
    <s v="MOVIL 28-OyD"/>
    <x v="0"/>
    <x v="3"/>
    <x v="1"/>
    <x v="3"/>
    <x v="16"/>
    <x v="3"/>
  </r>
  <r>
    <n v="9"/>
    <n v="2"/>
    <n v="246"/>
    <n v="1"/>
    <n v="11232"/>
    <x v="318"/>
    <s v="UND"/>
    <n v="9"/>
    <n v="121630.99"/>
    <n v="13514.55"/>
    <s v="MOVIL 28-OyD"/>
    <x v="0"/>
    <x v="3"/>
    <x v="1"/>
    <x v="3"/>
    <x v="16"/>
    <x v="3"/>
  </r>
  <r>
    <n v="9"/>
    <n v="2"/>
    <n v="247"/>
    <n v="1"/>
    <n v="9627"/>
    <x v="373"/>
    <s v="UND"/>
    <n v="7"/>
    <n v="11688.27"/>
    <n v="1669.75"/>
    <s v="MOVIL 29-OyD"/>
    <x v="0"/>
    <x v="3"/>
    <x v="1"/>
    <x v="3"/>
    <x v="17"/>
    <x v="3"/>
  </r>
  <r>
    <n v="9"/>
    <n v="2"/>
    <n v="247"/>
    <n v="1"/>
    <n v="9629"/>
    <x v="374"/>
    <s v="UND"/>
    <n v="2"/>
    <n v="62728.02"/>
    <n v="31364.01"/>
    <s v="MOVIL 29-OyD"/>
    <x v="0"/>
    <x v="3"/>
    <x v="1"/>
    <x v="3"/>
    <x v="17"/>
    <x v="3"/>
  </r>
  <r>
    <n v="9"/>
    <n v="2"/>
    <n v="247"/>
    <n v="1"/>
    <n v="9631"/>
    <x v="376"/>
    <s v="UND"/>
    <n v="6"/>
    <n v="97114.74"/>
    <n v="16185.79"/>
    <s v="MOVIL 29-OyD"/>
    <x v="0"/>
    <x v="3"/>
    <x v="1"/>
    <x v="3"/>
    <x v="17"/>
    <x v="3"/>
  </r>
  <r>
    <n v="9"/>
    <n v="2"/>
    <n v="247"/>
    <n v="1"/>
    <n v="9632"/>
    <x v="256"/>
    <s v="UND"/>
    <n v="5"/>
    <n v="17416.88"/>
    <n v="3483.38"/>
    <s v="MOVIL 29-OyD"/>
    <x v="0"/>
    <x v="3"/>
    <x v="1"/>
    <x v="3"/>
    <x v="16"/>
    <x v="3"/>
  </r>
  <r>
    <n v="9"/>
    <n v="2"/>
    <n v="247"/>
    <n v="1"/>
    <n v="9633"/>
    <x v="377"/>
    <s v="UND"/>
    <n v="1"/>
    <n v="3751.79"/>
    <n v="3751.78"/>
    <s v="MOVIL 29-OyD"/>
    <x v="0"/>
    <x v="3"/>
    <x v="1"/>
    <x v="3"/>
    <x v="17"/>
    <x v="3"/>
  </r>
  <r>
    <n v="9"/>
    <n v="2"/>
    <n v="247"/>
    <n v="1"/>
    <n v="9634"/>
    <x v="633"/>
    <s v="UND"/>
    <n v="6"/>
    <n v="24554.26"/>
    <n v="4092.38"/>
    <s v="MOVIL 29-OyD"/>
    <x v="0"/>
    <x v="3"/>
    <x v="1"/>
    <x v="3"/>
    <x v="17"/>
    <x v="3"/>
  </r>
  <r>
    <n v="9"/>
    <n v="2"/>
    <n v="247"/>
    <n v="1"/>
    <n v="9635"/>
    <x v="257"/>
    <s v="UND"/>
    <n v="1"/>
    <n v="28343.14"/>
    <n v="28343.17"/>
    <s v="MOVIL 29-OyD"/>
    <x v="0"/>
    <x v="3"/>
    <x v="1"/>
    <x v="3"/>
    <x v="17"/>
    <x v="3"/>
  </r>
  <r>
    <n v="9"/>
    <n v="2"/>
    <n v="247"/>
    <n v="1"/>
    <n v="9636"/>
    <x v="378"/>
    <s v="UND"/>
    <n v="1"/>
    <n v="8388.25"/>
    <n v="8388.25"/>
    <s v="MOVIL 29-OyD"/>
    <x v="0"/>
    <x v="3"/>
    <x v="1"/>
    <x v="3"/>
    <x v="17"/>
    <x v="3"/>
  </r>
  <r>
    <n v="9"/>
    <n v="2"/>
    <n v="247"/>
    <n v="1"/>
    <n v="9637"/>
    <x v="258"/>
    <s v="UND"/>
    <n v="3"/>
    <n v="80680.92"/>
    <n v="26893.64"/>
    <s v="MOVIL 29-OyD"/>
    <x v="0"/>
    <x v="3"/>
    <x v="1"/>
    <x v="3"/>
    <x v="17"/>
    <x v="3"/>
  </r>
  <r>
    <n v="9"/>
    <n v="2"/>
    <n v="247"/>
    <n v="1"/>
    <n v="9641"/>
    <x v="259"/>
    <s v="UND"/>
    <n v="2"/>
    <n v="6901.26"/>
    <n v="3450.63"/>
    <s v="MOVIL 29-OyD"/>
    <x v="0"/>
    <x v="3"/>
    <x v="1"/>
    <x v="3"/>
    <x v="16"/>
    <x v="3"/>
  </r>
  <r>
    <n v="9"/>
    <n v="2"/>
    <n v="247"/>
    <n v="1"/>
    <n v="9644"/>
    <x v="260"/>
    <s v="UND"/>
    <n v="4"/>
    <n v="7192.07"/>
    <n v="1798.02"/>
    <s v="MOVIL 29-OyD"/>
    <x v="0"/>
    <x v="3"/>
    <x v="1"/>
    <x v="3"/>
    <x v="16"/>
    <x v="3"/>
  </r>
  <r>
    <n v="9"/>
    <n v="2"/>
    <n v="247"/>
    <n v="1"/>
    <n v="9654"/>
    <x v="263"/>
    <s v="UND"/>
    <n v="2"/>
    <n v="2096.8200000000002"/>
    <n v="1048.4100000000001"/>
    <s v="MOVIL 29-OyD"/>
    <x v="0"/>
    <x v="3"/>
    <x v="1"/>
    <x v="3"/>
    <x v="16"/>
    <x v="3"/>
  </r>
  <r>
    <n v="9"/>
    <n v="2"/>
    <n v="247"/>
    <n v="1"/>
    <n v="9657"/>
    <x v="264"/>
    <s v="UND"/>
    <n v="3"/>
    <n v="6339.91"/>
    <n v="2113.31"/>
    <s v="MOVIL 29-OyD"/>
    <x v="0"/>
    <x v="3"/>
    <x v="1"/>
    <x v="3"/>
    <x v="16"/>
    <x v="3"/>
  </r>
  <r>
    <n v="9"/>
    <n v="2"/>
    <n v="247"/>
    <n v="1"/>
    <n v="9665"/>
    <x v="265"/>
    <s v="UND"/>
    <n v="1"/>
    <n v="3132"/>
    <n v="3132"/>
    <s v="MOVIL 29-OyD"/>
    <x v="0"/>
    <x v="3"/>
    <x v="1"/>
    <x v="3"/>
    <x v="16"/>
    <x v="3"/>
  </r>
  <r>
    <n v="9"/>
    <n v="2"/>
    <n v="247"/>
    <n v="1"/>
    <n v="9680"/>
    <x v="267"/>
    <s v="UND"/>
    <n v="1"/>
    <n v="53779.57"/>
    <n v="53779.57"/>
    <s v="MOVIL 29-OyD"/>
    <x v="0"/>
    <x v="3"/>
    <x v="1"/>
    <x v="3"/>
    <x v="18"/>
    <x v="3"/>
  </r>
  <r>
    <n v="9"/>
    <n v="2"/>
    <n v="247"/>
    <n v="1"/>
    <n v="9682"/>
    <x v="389"/>
    <s v="UND"/>
    <n v="2"/>
    <n v="156066.42000000001"/>
    <n v="78033.210000000006"/>
    <s v="MOVIL 29-OyD"/>
    <x v="0"/>
    <x v="3"/>
    <x v="1"/>
    <x v="3"/>
    <x v="18"/>
    <x v="3"/>
  </r>
  <r>
    <n v="9"/>
    <n v="2"/>
    <n v="247"/>
    <n v="1"/>
    <n v="9692"/>
    <x v="268"/>
    <s v="UND"/>
    <n v="7"/>
    <n v="4199.58"/>
    <n v="599.94000000000005"/>
    <s v="MOVIL 29-OyD"/>
    <x v="0"/>
    <x v="3"/>
    <x v="1"/>
    <x v="3"/>
    <x v="18"/>
    <x v="3"/>
  </r>
  <r>
    <n v="9"/>
    <n v="2"/>
    <n v="247"/>
    <n v="1"/>
    <n v="9720"/>
    <x v="397"/>
    <s v="UND"/>
    <n v="2"/>
    <n v="15393.2"/>
    <n v="7696.6"/>
    <s v="MOVIL 29-OyD"/>
    <x v="0"/>
    <x v="3"/>
    <x v="1"/>
    <x v="3"/>
    <x v="16"/>
    <x v="3"/>
  </r>
  <r>
    <n v="9"/>
    <n v="2"/>
    <n v="247"/>
    <n v="1"/>
    <n v="9721"/>
    <x v="398"/>
    <s v="UND"/>
    <n v="2"/>
    <n v="14576.04"/>
    <n v="7288.02"/>
    <s v="MOVIL 29-OyD"/>
    <x v="0"/>
    <x v="3"/>
    <x v="1"/>
    <x v="3"/>
    <x v="16"/>
    <x v="3"/>
  </r>
  <r>
    <n v="9"/>
    <n v="2"/>
    <n v="247"/>
    <n v="1"/>
    <n v="9722"/>
    <x v="399"/>
    <s v="UND"/>
    <n v="1"/>
    <n v="8120.65"/>
    <n v="8120.65"/>
    <s v="MOVIL 29-OyD"/>
    <x v="0"/>
    <x v="3"/>
    <x v="1"/>
    <x v="3"/>
    <x v="16"/>
    <x v="3"/>
  </r>
  <r>
    <n v="9"/>
    <n v="2"/>
    <n v="247"/>
    <n v="1"/>
    <n v="9723"/>
    <x v="400"/>
    <s v="UND"/>
    <n v="5"/>
    <n v="17607.36"/>
    <n v="3521.47"/>
    <s v="MOVIL 29-OyD"/>
    <x v="0"/>
    <x v="3"/>
    <x v="1"/>
    <x v="3"/>
    <x v="16"/>
    <x v="3"/>
  </r>
  <r>
    <n v="9"/>
    <n v="2"/>
    <n v="247"/>
    <n v="1"/>
    <n v="9724"/>
    <x v="270"/>
    <s v="UND"/>
    <n v="8"/>
    <n v="97629.22"/>
    <n v="12203.65"/>
    <s v="MOVIL 29-OyD"/>
    <x v="0"/>
    <x v="3"/>
    <x v="1"/>
    <x v="3"/>
    <x v="16"/>
    <x v="3"/>
  </r>
  <r>
    <n v="9"/>
    <n v="2"/>
    <n v="247"/>
    <n v="1"/>
    <n v="9732"/>
    <x v="403"/>
    <s v="UND"/>
    <n v="11"/>
    <n v="6205.01"/>
    <n v="564.09"/>
    <s v="MOVIL 29-OyD"/>
    <x v="0"/>
    <x v="3"/>
    <x v="1"/>
    <x v="3"/>
    <x v="16"/>
    <x v="3"/>
  </r>
  <r>
    <n v="9"/>
    <n v="2"/>
    <n v="247"/>
    <n v="1"/>
    <n v="9733"/>
    <x v="271"/>
    <s v="UND"/>
    <n v="25"/>
    <n v="142185.21"/>
    <n v="5687.41"/>
    <s v="MOVIL 29-OyD"/>
    <x v="0"/>
    <x v="3"/>
    <x v="1"/>
    <x v="3"/>
    <x v="16"/>
    <x v="3"/>
  </r>
  <r>
    <n v="9"/>
    <n v="2"/>
    <n v="247"/>
    <n v="1"/>
    <n v="9740"/>
    <x v="406"/>
    <s v="UND"/>
    <n v="1"/>
    <n v="4610.87"/>
    <n v="4610.87"/>
    <s v="MOVIL 29-OyD"/>
    <x v="0"/>
    <x v="3"/>
    <x v="1"/>
    <x v="3"/>
    <x v="18"/>
    <x v="3"/>
  </r>
  <r>
    <n v="9"/>
    <n v="2"/>
    <n v="247"/>
    <n v="1"/>
    <n v="9741"/>
    <x v="407"/>
    <s v="UND"/>
    <n v="3"/>
    <n v="27537.52"/>
    <n v="9179.18"/>
    <s v="MOVIL 29-OyD"/>
    <x v="0"/>
    <x v="3"/>
    <x v="1"/>
    <x v="3"/>
    <x v="18"/>
    <x v="3"/>
  </r>
  <r>
    <n v="9"/>
    <n v="2"/>
    <n v="247"/>
    <n v="1"/>
    <n v="9742"/>
    <x v="408"/>
    <s v="UND"/>
    <n v="3"/>
    <n v="41566.81"/>
    <n v="13855.61"/>
    <s v="MOVIL 29-OyD"/>
    <x v="0"/>
    <x v="3"/>
    <x v="1"/>
    <x v="3"/>
    <x v="18"/>
    <x v="3"/>
  </r>
  <r>
    <n v="9"/>
    <n v="2"/>
    <n v="247"/>
    <n v="1"/>
    <n v="9743"/>
    <x v="409"/>
    <s v="UND"/>
    <n v="1"/>
    <n v="19720"/>
    <n v="19720"/>
    <s v="MOVIL 29-OyD"/>
    <x v="0"/>
    <x v="3"/>
    <x v="1"/>
    <x v="3"/>
    <x v="18"/>
    <x v="3"/>
  </r>
  <r>
    <n v="9"/>
    <n v="2"/>
    <n v="247"/>
    <n v="1"/>
    <n v="9757"/>
    <x v="411"/>
    <s v="UND"/>
    <n v="5"/>
    <n v="6276.4"/>
    <n v="1255.29"/>
    <s v="MOVIL 29-OyD"/>
    <x v="0"/>
    <x v="3"/>
    <x v="1"/>
    <x v="3"/>
    <x v="33"/>
    <x v="3"/>
  </r>
  <r>
    <n v="9"/>
    <n v="2"/>
    <n v="247"/>
    <n v="1"/>
    <n v="9763"/>
    <x v="412"/>
    <s v="UND"/>
    <n v="1"/>
    <n v="2590.2800000000002"/>
    <n v="2590.2800000000002"/>
    <s v="MOVIL 29-OyD"/>
    <x v="0"/>
    <x v="3"/>
    <x v="1"/>
    <x v="3"/>
    <x v="33"/>
    <x v="3"/>
  </r>
  <r>
    <n v="9"/>
    <n v="2"/>
    <n v="247"/>
    <n v="1"/>
    <n v="9778"/>
    <x v="274"/>
    <s v="UND"/>
    <n v="10"/>
    <n v="19943.46"/>
    <n v="1994.35"/>
    <s v="MOVIL 29-OyD"/>
    <x v="0"/>
    <x v="3"/>
    <x v="1"/>
    <x v="3"/>
    <x v="16"/>
    <x v="3"/>
  </r>
  <r>
    <n v="9"/>
    <n v="2"/>
    <n v="247"/>
    <n v="1"/>
    <n v="9789"/>
    <x v="276"/>
    <s v="UND"/>
    <n v="6"/>
    <n v="27341.46"/>
    <n v="4556.91"/>
    <s v="MOVIL 29-OyD"/>
    <x v="0"/>
    <x v="3"/>
    <x v="1"/>
    <x v="3"/>
    <x v="16"/>
    <x v="3"/>
  </r>
  <r>
    <n v="9"/>
    <n v="2"/>
    <n v="247"/>
    <n v="1"/>
    <n v="9799"/>
    <x v="414"/>
    <s v="UND"/>
    <n v="3"/>
    <n v="35153"/>
    <n v="11717.67"/>
    <s v="MOVIL 29-OyD"/>
    <x v="0"/>
    <x v="3"/>
    <x v="1"/>
    <x v="3"/>
    <x v="18"/>
    <x v="3"/>
  </r>
  <r>
    <n v="9"/>
    <n v="2"/>
    <n v="247"/>
    <n v="1"/>
    <n v="9800"/>
    <x v="277"/>
    <s v="UND"/>
    <n v="3"/>
    <n v="41825.43"/>
    <n v="13941.81"/>
    <s v="MOVIL 29-OyD"/>
    <x v="0"/>
    <x v="3"/>
    <x v="1"/>
    <x v="3"/>
    <x v="18"/>
    <x v="3"/>
  </r>
  <r>
    <n v="9"/>
    <n v="2"/>
    <n v="247"/>
    <n v="1"/>
    <n v="9814"/>
    <x v="416"/>
    <s v="MTS"/>
    <n v="25"/>
    <n v="25206.9"/>
    <n v="1008.27"/>
    <s v="MOVIL 29-OyD"/>
    <x v="0"/>
    <x v="3"/>
    <x v="1"/>
    <x v="3"/>
    <x v="14"/>
    <x v="3"/>
  </r>
  <r>
    <n v="9"/>
    <n v="2"/>
    <n v="247"/>
    <n v="1"/>
    <n v="9815"/>
    <x v="417"/>
    <s v="MTS"/>
    <n v="100"/>
    <n v="230716"/>
    <n v="2307.16"/>
    <s v="MOVIL 29-OyD"/>
    <x v="0"/>
    <x v="3"/>
    <x v="1"/>
    <x v="3"/>
    <x v="14"/>
    <x v="3"/>
  </r>
  <r>
    <n v="9"/>
    <n v="2"/>
    <n v="247"/>
    <n v="1"/>
    <n v="9817"/>
    <x v="418"/>
    <s v="MTS"/>
    <n v="75"/>
    <n v="95313.2"/>
    <n v="1270.8399999999999"/>
    <s v="MOVIL 29-OyD"/>
    <x v="0"/>
    <x v="3"/>
    <x v="1"/>
    <x v="3"/>
    <x v="14"/>
    <x v="3"/>
  </r>
  <r>
    <n v="9"/>
    <n v="2"/>
    <n v="247"/>
    <n v="1"/>
    <n v="9821"/>
    <x v="279"/>
    <s v="MTS"/>
    <n v="4"/>
    <n v="10965.04"/>
    <n v="2741.26"/>
    <s v="MOVIL 29-OyD"/>
    <x v="0"/>
    <x v="3"/>
    <x v="1"/>
    <x v="3"/>
    <x v="14"/>
    <x v="3"/>
  </r>
  <r>
    <n v="9"/>
    <n v="2"/>
    <n v="247"/>
    <n v="1"/>
    <n v="9829"/>
    <x v="421"/>
    <s v="MTS"/>
    <n v="3"/>
    <n v="30582.15"/>
    <n v="10194.040000000001"/>
    <s v="MOVIL 29-OyD"/>
    <x v="0"/>
    <x v="3"/>
    <x v="1"/>
    <x v="3"/>
    <x v="14"/>
    <x v="3"/>
  </r>
  <r>
    <n v="9"/>
    <n v="2"/>
    <n v="247"/>
    <n v="1"/>
    <n v="9835"/>
    <x v="424"/>
    <s v="MTS"/>
    <n v="10"/>
    <n v="301497.2"/>
    <n v="30149.72"/>
    <s v="MOVIL 29-OyD"/>
    <x v="0"/>
    <x v="3"/>
    <x v="1"/>
    <x v="3"/>
    <x v="14"/>
    <x v="3"/>
  </r>
  <r>
    <n v="9"/>
    <n v="2"/>
    <n v="247"/>
    <n v="1"/>
    <n v="9849"/>
    <x v="281"/>
    <s v="MTS"/>
    <n v="7"/>
    <n v="18771.060000000001"/>
    <n v="2681.58"/>
    <s v="MOVIL 29-OyD"/>
    <x v="0"/>
    <x v="3"/>
    <x v="1"/>
    <x v="3"/>
    <x v="14"/>
    <x v="3"/>
  </r>
  <r>
    <n v="9"/>
    <n v="2"/>
    <n v="247"/>
    <n v="1"/>
    <n v="9899"/>
    <x v="431"/>
    <s v="UND"/>
    <n v="1"/>
    <n v="3467.33"/>
    <n v="3467.33"/>
    <s v="MOVIL 29-OyD"/>
    <x v="0"/>
    <x v="3"/>
    <x v="1"/>
    <x v="3"/>
    <x v="16"/>
    <x v="3"/>
  </r>
  <r>
    <n v="9"/>
    <n v="2"/>
    <n v="247"/>
    <n v="1"/>
    <n v="10056"/>
    <x v="288"/>
    <s v="UND"/>
    <n v="1"/>
    <n v="10672"/>
    <n v="10672"/>
    <s v="MOVIL 29-OyD"/>
    <x v="0"/>
    <x v="3"/>
    <x v="1"/>
    <x v="3"/>
    <x v="16"/>
    <x v="3"/>
  </r>
  <r>
    <n v="9"/>
    <n v="2"/>
    <n v="247"/>
    <n v="1"/>
    <n v="10207"/>
    <x v="448"/>
    <s v="UND"/>
    <n v="1"/>
    <n v="24701.73"/>
    <n v="24701.73"/>
    <s v="MOVIL 29-OyD"/>
    <x v="0"/>
    <x v="3"/>
    <x v="1"/>
    <x v="3"/>
    <x v="27"/>
    <x v="3"/>
  </r>
  <r>
    <n v="9"/>
    <n v="2"/>
    <n v="247"/>
    <n v="1"/>
    <n v="10208"/>
    <x v="449"/>
    <s v="UND"/>
    <n v="1"/>
    <n v="11133.8"/>
    <n v="11133.8"/>
    <s v="MOVIL 29-OyD"/>
    <x v="0"/>
    <x v="3"/>
    <x v="1"/>
    <x v="3"/>
    <x v="27"/>
    <x v="3"/>
  </r>
  <r>
    <n v="9"/>
    <n v="2"/>
    <n v="247"/>
    <n v="1"/>
    <n v="10235"/>
    <x v="458"/>
    <s v="UND"/>
    <n v="2"/>
    <n v="6345.94"/>
    <n v="3172.97"/>
    <s v="MOVIL 29-OyD"/>
    <x v="0"/>
    <x v="3"/>
    <x v="1"/>
    <x v="3"/>
    <x v="33"/>
    <x v="3"/>
  </r>
  <r>
    <n v="9"/>
    <n v="2"/>
    <n v="247"/>
    <n v="1"/>
    <n v="10248"/>
    <x v="297"/>
    <s v="UND"/>
    <n v="8"/>
    <n v="17117.28"/>
    <n v="2139.65"/>
    <s v="MOVIL 29-OyD"/>
    <x v="0"/>
    <x v="3"/>
    <x v="1"/>
    <x v="3"/>
    <x v="22"/>
    <x v="3"/>
  </r>
  <r>
    <n v="9"/>
    <n v="2"/>
    <n v="247"/>
    <n v="1"/>
    <n v="10253"/>
    <x v="459"/>
    <s v="UND"/>
    <n v="7"/>
    <n v="14068.04"/>
    <n v="2009.72"/>
    <s v="MOVIL 29-OyD"/>
    <x v="0"/>
    <x v="3"/>
    <x v="1"/>
    <x v="3"/>
    <x v="22"/>
    <x v="3"/>
  </r>
  <r>
    <n v="9"/>
    <n v="2"/>
    <n v="247"/>
    <n v="1"/>
    <n v="10259"/>
    <x v="461"/>
    <s v="UND"/>
    <n v="13"/>
    <n v="27643.41"/>
    <n v="2126.42"/>
    <s v="MOVIL 29-OyD"/>
    <x v="0"/>
    <x v="3"/>
    <x v="1"/>
    <x v="3"/>
    <x v="22"/>
    <x v="3"/>
  </r>
  <r>
    <n v="9"/>
    <n v="2"/>
    <n v="247"/>
    <n v="1"/>
    <n v="10264"/>
    <x v="462"/>
    <s v="UND"/>
    <n v="3"/>
    <n v="6657.09"/>
    <n v="2219"/>
    <s v="MOVIL 29-OyD"/>
    <x v="0"/>
    <x v="3"/>
    <x v="1"/>
    <x v="3"/>
    <x v="22"/>
    <x v="3"/>
  </r>
  <r>
    <n v="9"/>
    <n v="2"/>
    <n v="247"/>
    <n v="1"/>
    <n v="10269"/>
    <x v="464"/>
    <s v="UND"/>
    <n v="2"/>
    <n v="3881.56"/>
    <n v="1940.78"/>
    <s v="MOVIL 29-OyD"/>
    <x v="0"/>
    <x v="3"/>
    <x v="1"/>
    <x v="3"/>
    <x v="22"/>
    <x v="3"/>
  </r>
  <r>
    <n v="9"/>
    <n v="2"/>
    <n v="247"/>
    <n v="1"/>
    <n v="10279"/>
    <x v="466"/>
    <s v="UND"/>
    <n v="9"/>
    <n v="17467.11"/>
    <n v="1940.79"/>
    <s v="MOVIL 29-OyD"/>
    <x v="0"/>
    <x v="3"/>
    <x v="1"/>
    <x v="3"/>
    <x v="22"/>
    <x v="3"/>
  </r>
  <r>
    <n v="9"/>
    <n v="2"/>
    <n v="247"/>
    <n v="1"/>
    <n v="10284"/>
    <x v="467"/>
    <s v="UND"/>
    <n v="7"/>
    <n v="18236.61"/>
    <n v="2605.23"/>
    <s v="MOVIL 29-OyD"/>
    <x v="0"/>
    <x v="3"/>
    <x v="1"/>
    <x v="3"/>
    <x v="22"/>
    <x v="3"/>
  </r>
  <r>
    <n v="9"/>
    <n v="2"/>
    <n v="247"/>
    <n v="1"/>
    <n v="10289"/>
    <x v="468"/>
    <s v="UND"/>
    <n v="4"/>
    <n v="7763.16"/>
    <n v="1940.79"/>
    <s v="MOVIL 29-OyD"/>
    <x v="0"/>
    <x v="3"/>
    <x v="1"/>
    <x v="3"/>
    <x v="22"/>
    <x v="3"/>
  </r>
  <r>
    <n v="9"/>
    <n v="2"/>
    <n v="247"/>
    <n v="1"/>
    <n v="10298"/>
    <x v="469"/>
    <s v="UND"/>
    <n v="12"/>
    <n v="23288.81"/>
    <n v="1940.74"/>
    <s v="MOVIL 29-OyD"/>
    <x v="0"/>
    <x v="3"/>
    <x v="1"/>
    <x v="3"/>
    <x v="22"/>
    <x v="3"/>
  </r>
  <r>
    <n v="9"/>
    <n v="2"/>
    <n v="247"/>
    <n v="1"/>
    <n v="10303"/>
    <x v="470"/>
    <s v="UND"/>
    <n v="6"/>
    <n v="38553.040000000001"/>
    <n v="6425.5"/>
    <s v="MOVIL 29-OyD"/>
    <x v="0"/>
    <x v="3"/>
    <x v="1"/>
    <x v="3"/>
    <x v="22"/>
    <x v="3"/>
  </r>
  <r>
    <n v="9"/>
    <n v="2"/>
    <n v="247"/>
    <n v="1"/>
    <n v="10308"/>
    <x v="471"/>
    <s v="UND"/>
    <n v="4"/>
    <n v="7763.09"/>
    <n v="1940.76"/>
    <s v="MOVIL 29-OyD"/>
    <x v="0"/>
    <x v="3"/>
    <x v="1"/>
    <x v="3"/>
    <x v="22"/>
    <x v="3"/>
  </r>
  <r>
    <n v="9"/>
    <n v="2"/>
    <n v="247"/>
    <n v="1"/>
    <n v="10470"/>
    <x v="301"/>
    <s v="UND"/>
    <n v="4"/>
    <n v="31686.880000000001"/>
    <n v="7921.73"/>
    <s v="MOVIL 29-OyD"/>
    <x v="0"/>
    <x v="3"/>
    <x v="1"/>
    <x v="3"/>
    <x v="18"/>
    <x v="3"/>
  </r>
  <r>
    <n v="9"/>
    <n v="2"/>
    <n v="247"/>
    <n v="1"/>
    <n v="10571"/>
    <x v="488"/>
    <s v="UND"/>
    <n v="4"/>
    <n v="8279.2199999999993"/>
    <n v="2069.79"/>
    <s v="MOVIL 29-OyD"/>
    <x v="0"/>
    <x v="3"/>
    <x v="1"/>
    <x v="3"/>
    <x v="22"/>
    <x v="3"/>
  </r>
  <r>
    <n v="9"/>
    <n v="2"/>
    <n v="247"/>
    <n v="1"/>
    <n v="10576"/>
    <x v="490"/>
    <s v="UND"/>
    <n v="12"/>
    <n v="26236.67"/>
    <n v="2186.39"/>
    <s v="MOVIL 29-OyD"/>
    <x v="0"/>
    <x v="3"/>
    <x v="1"/>
    <x v="3"/>
    <x v="22"/>
    <x v="3"/>
  </r>
  <r>
    <n v="9"/>
    <n v="2"/>
    <n v="247"/>
    <n v="1"/>
    <n v="10597"/>
    <x v="642"/>
    <s v="UND"/>
    <n v="2"/>
    <n v="9000"/>
    <n v="4500"/>
    <s v="MOVIL 29-OyD"/>
    <x v="0"/>
    <x v="3"/>
    <x v="1"/>
    <x v="3"/>
    <x v="22"/>
    <x v="3"/>
  </r>
  <r>
    <n v="9"/>
    <n v="2"/>
    <n v="247"/>
    <n v="1"/>
    <n v="10617"/>
    <x v="305"/>
    <s v="ROL"/>
    <n v="1.35"/>
    <n v="92251.07"/>
    <n v="68334.13"/>
    <s v="MOVIL 29-OyD"/>
    <x v="0"/>
    <x v="3"/>
    <x v="1"/>
    <x v="3"/>
    <x v="16"/>
    <x v="3"/>
  </r>
  <r>
    <n v="9"/>
    <n v="2"/>
    <n v="247"/>
    <n v="1"/>
    <n v="10634"/>
    <x v="308"/>
    <s v="UND"/>
    <n v="3"/>
    <n v="29136.31"/>
    <n v="9712.1"/>
    <s v="MOVIL 29-OyD"/>
    <x v="0"/>
    <x v="3"/>
    <x v="1"/>
    <x v="3"/>
    <x v="23"/>
    <x v="3"/>
  </r>
  <r>
    <n v="9"/>
    <n v="2"/>
    <n v="247"/>
    <n v="1"/>
    <n v="10902"/>
    <x v="312"/>
    <s v="UND"/>
    <n v="2"/>
    <n v="23468.16"/>
    <n v="11734.09"/>
    <s v="MOVIL 29-OyD"/>
    <x v="0"/>
    <x v="3"/>
    <x v="1"/>
    <x v="3"/>
    <x v="16"/>
    <x v="3"/>
  </r>
  <r>
    <n v="9"/>
    <n v="2"/>
    <n v="247"/>
    <n v="1"/>
    <n v="10903"/>
    <x v="645"/>
    <s v="UND"/>
    <n v="1"/>
    <n v="6443.8"/>
    <n v="6443.8"/>
    <s v="MOVIL 29-OyD"/>
    <x v="0"/>
    <x v="3"/>
    <x v="1"/>
    <x v="3"/>
    <x v="27"/>
    <x v="3"/>
  </r>
  <r>
    <n v="9"/>
    <n v="2"/>
    <n v="247"/>
    <n v="1"/>
    <n v="11014"/>
    <x v="314"/>
    <s v="UND"/>
    <n v="1"/>
    <n v="111322.8"/>
    <n v="111322.81"/>
    <s v="MOVIL 29-OyD"/>
    <x v="0"/>
    <x v="3"/>
    <x v="1"/>
    <x v="3"/>
    <x v="19"/>
    <x v="3"/>
  </r>
  <r>
    <n v="9"/>
    <n v="2"/>
    <n v="247"/>
    <n v="1"/>
    <n v="11227"/>
    <x v="315"/>
    <s v="UND"/>
    <n v="1"/>
    <n v="18157.54"/>
    <n v="18157.54"/>
    <s v="MOVIL 29-OyD"/>
    <x v="0"/>
    <x v="3"/>
    <x v="1"/>
    <x v="3"/>
    <x v="16"/>
    <x v="3"/>
  </r>
  <r>
    <n v="9"/>
    <n v="2"/>
    <n v="247"/>
    <n v="1"/>
    <n v="11232"/>
    <x v="318"/>
    <s v="UND"/>
    <n v="6"/>
    <n v="81157.05"/>
    <n v="13526.18"/>
    <s v="MOVIL 29-OyD"/>
    <x v="0"/>
    <x v="3"/>
    <x v="1"/>
    <x v="3"/>
    <x v="16"/>
    <x v="3"/>
  </r>
  <r>
    <n v="9"/>
    <n v="2"/>
    <n v="247"/>
    <n v="1"/>
    <n v="12971"/>
    <x v="568"/>
    <s v="UND"/>
    <n v="2"/>
    <n v="19573.310000000001"/>
    <n v="9786.66"/>
    <s v="MOVIL 29-OyD"/>
    <x v="0"/>
    <x v="3"/>
    <x v="1"/>
    <x v="3"/>
    <x v="27"/>
    <x v="3"/>
  </r>
  <r>
    <n v="9"/>
    <n v="2"/>
    <n v="247"/>
    <n v="1"/>
    <n v="12972"/>
    <x v="569"/>
    <s v="UND"/>
    <n v="2"/>
    <n v="21936.22"/>
    <n v="10968.11"/>
    <s v="MOVIL 29-OyD"/>
    <x v="0"/>
    <x v="3"/>
    <x v="1"/>
    <x v="3"/>
    <x v="27"/>
    <x v="3"/>
  </r>
  <r>
    <n v="9"/>
    <n v="2"/>
    <n v="247"/>
    <n v="1"/>
    <n v="13151"/>
    <x v="573"/>
    <s v="UND"/>
    <n v="1"/>
    <n v="8140.83"/>
    <n v="8140.83"/>
    <s v="MOVIL 29-OyD"/>
    <x v="0"/>
    <x v="3"/>
    <x v="1"/>
    <x v="3"/>
    <x v="0"/>
    <x v="3"/>
  </r>
  <r>
    <n v="9"/>
    <n v="2"/>
    <n v="247"/>
    <n v="1"/>
    <n v="13152"/>
    <x v="574"/>
    <s v="UND"/>
    <n v="1"/>
    <n v="7189.68"/>
    <n v="7189.68"/>
    <s v="MOVIL 29-OyD"/>
    <x v="0"/>
    <x v="3"/>
    <x v="1"/>
    <x v="3"/>
    <x v="0"/>
    <x v="3"/>
  </r>
  <r>
    <n v="9"/>
    <n v="2"/>
    <n v="247"/>
    <n v="1"/>
    <n v="13913"/>
    <x v="585"/>
    <s v="UND"/>
    <n v="1"/>
    <n v="444946.48"/>
    <n v="444946.49"/>
    <s v="MOVIL 29-OyD"/>
    <x v="0"/>
    <x v="3"/>
    <x v="1"/>
    <x v="3"/>
    <x v="23"/>
    <x v="3"/>
  </r>
  <r>
    <n v="9"/>
    <n v="2"/>
    <n v="247"/>
    <n v="1"/>
    <n v="13914"/>
    <x v="586"/>
    <s v="UND"/>
    <n v="2"/>
    <n v="1406726.1"/>
    <n v="703363.05"/>
    <s v="MOVIL 29-OyD"/>
    <x v="0"/>
    <x v="3"/>
    <x v="1"/>
    <x v="3"/>
    <x v="23"/>
    <x v="3"/>
  </r>
  <r>
    <n v="9"/>
    <n v="2"/>
    <n v="248"/>
    <n v="1"/>
    <n v="9627"/>
    <x v="373"/>
    <s v="UND"/>
    <n v="1"/>
    <n v="1482.76"/>
    <n v="1482.74"/>
    <s v="MOVIL 30-OyD"/>
    <x v="0"/>
    <x v="3"/>
    <x v="1"/>
    <x v="3"/>
    <x v="17"/>
    <x v="3"/>
  </r>
  <r>
    <n v="9"/>
    <n v="2"/>
    <n v="248"/>
    <n v="1"/>
    <n v="9630"/>
    <x v="375"/>
    <s v="UND"/>
    <n v="3"/>
    <n v="76451.63"/>
    <n v="25483.88"/>
    <s v="MOVIL 30-OyD"/>
    <x v="0"/>
    <x v="3"/>
    <x v="1"/>
    <x v="3"/>
    <x v="17"/>
    <x v="3"/>
  </r>
  <r>
    <n v="9"/>
    <n v="2"/>
    <n v="248"/>
    <n v="1"/>
    <n v="9632"/>
    <x v="256"/>
    <s v="UND"/>
    <n v="1"/>
    <n v="3480"/>
    <n v="3480"/>
    <s v="MOVIL 30-OyD"/>
    <x v="0"/>
    <x v="3"/>
    <x v="1"/>
    <x v="3"/>
    <x v="16"/>
    <x v="3"/>
  </r>
  <r>
    <n v="9"/>
    <n v="2"/>
    <n v="248"/>
    <n v="1"/>
    <n v="9633"/>
    <x v="377"/>
    <s v="UND"/>
    <n v="1"/>
    <n v="3886.74"/>
    <n v="3886.74"/>
    <s v="MOVIL 30-OyD"/>
    <x v="0"/>
    <x v="3"/>
    <x v="1"/>
    <x v="3"/>
    <x v="17"/>
    <x v="3"/>
  </r>
  <r>
    <n v="9"/>
    <n v="2"/>
    <n v="248"/>
    <n v="1"/>
    <n v="9637"/>
    <x v="258"/>
    <s v="UND"/>
    <n v="2"/>
    <n v="53247.47"/>
    <n v="26623.73"/>
    <s v="MOVIL 30-OyD"/>
    <x v="0"/>
    <x v="3"/>
    <x v="1"/>
    <x v="3"/>
    <x v="17"/>
    <x v="3"/>
  </r>
  <r>
    <n v="9"/>
    <n v="2"/>
    <n v="248"/>
    <n v="1"/>
    <n v="9644"/>
    <x v="260"/>
    <s v="UND"/>
    <n v="4"/>
    <n v="7192"/>
    <n v="1798"/>
    <s v="MOVIL 30-OyD"/>
    <x v="0"/>
    <x v="3"/>
    <x v="1"/>
    <x v="3"/>
    <x v="16"/>
    <x v="3"/>
  </r>
  <r>
    <n v="9"/>
    <n v="2"/>
    <n v="248"/>
    <n v="1"/>
    <n v="9654"/>
    <x v="263"/>
    <s v="UND"/>
    <n v="3"/>
    <n v="3138.48"/>
    <n v="1046.17"/>
    <s v="MOVIL 30-OyD"/>
    <x v="0"/>
    <x v="3"/>
    <x v="1"/>
    <x v="3"/>
    <x v="16"/>
    <x v="3"/>
  </r>
  <r>
    <n v="9"/>
    <n v="2"/>
    <n v="248"/>
    <n v="1"/>
    <n v="9657"/>
    <x v="264"/>
    <s v="UND"/>
    <n v="1"/>
    <n v="2114.0300000000002"/>
    <n v="2114.0300000000002"/>
    <s v="MOVIL 30-OyD"/>
    <x v="0"/>
    <x v="3"/>
    <x v="1"/>
    <x v="3"/>
    <x v="16"/>
    <x v="3"/>
  </r>
  <r>
    <n v="9"/>
    <n v="2"/>
    <n v="248"/>
    <n v="1"/>
    <n v="9665"/>
    <x v="265"/>
    <s v="UND"/>
    <n v="5"/>
    <n v="15677.04"/>
    <n v="3135.41"/>
    <s v="MOVIL 30-OyD"/>
    <x v="0"/>
    <x v="3"/>
    <x v="1"/>
    <x v="3"/>
    <x v="16"/>
    <x v="3"/>
  </r>
  <r>
    <n v="9"/>
    <n v="2"/>
    <n v="248"/>
    <n v="1"/>
    <n v="9680"/>
    <x v="267"/>
    <s v="UND"/>
    <n v="1"/>
    <n v="53360"/>
    <n v="53360"/>
    <s v="MOVIL 30-OyD"/>
    <x v="0"/>
    <x v="3"/>
    <x v="1"/>
    <x v="3"/>
    <x v="18"/>
    <x v="3"/>
  </r>
  <r>
    <n v="9"/>
    <n v="2"/>
    <n v="248"/>
    <n v="1"/>
    <n v="9692"/>
    <x v="268"/>
    <s v="UND"/>
    <n v="1"/>
    <n v="599.94000000000005"/>
    <n v="599.94000000000005"/>
    <s v="MOVIL 30-OyD"/>
    <x v="0"/>
    <x v="3"/>
    <x v="1"/>
    <x v="3"/>
    <x v="18"/>
    <x v="3"/>
  </r>
  <r>
    <n v="9"/>
    <n v="2"/>
    <n v="248"/>
    <n v="1"/>
    <n v="9723"/>
    <x v="400"/>
    <s v="UND"/>
    <n v="16"/>
    <n v="56271.25"/>
    <n v="3516.95"/>
    <s v="MOVIL 30-OyD"/>
    <x v="0"/>
    <x v="3"/>
    <x v="1"/>
    <x v="3"/>
    <x v="16"/>
    <x v="3"/>
  </r>
  <r>
    <n v="9"/>
    <n v="2"/>
    <n v="248"/>
    <n v="1"/>
    <n v="9724"/>
    <x v="270"/>
    <s v="UND"/>
    <n v="10"/>
    <n v="121996.94"/>
    <n v="12199.69"/>
    <s v="MOVIL 30-OyD"/>
    <x v="0"/>
    <x v="3"/>
    <x v="1"/>
    <x v="3"/>
    <x v="16"/>
    <x v="3"/>
  </r>
  <r>
    <n v="9"/>
    <n v="2"/>
    <n v="248"/>
    <n v="1"/>
    <n v="9732"/>
    <x v="403"/>
    <s v="UND"/>
    <n v="1"/>
    <n v="580"/>
    <n v="580"/>
    <s v="MOVIL 30-OyD"/>
    <x v="0"/>
    <x v="3"/>
    <x v="1"/>
    <x v="3"/>
    <x v="16"/>
    <x v="3"/>
  </r>
  <r>
    <n v="9"/>
    <n v="2"/>
    <n v="248"/>
    <n v="1"/>
    <n v="9733"/>
    <x v="271"/>
    <s v="UND"/>
    <n v="4"/>
    <n v="22757.919999999998"/>
    <n v="5689.48"/>
    <s v="MOVIL 30-OyD"/>
    <x v="0"/>
    <x v="3"/>
    <x v="1"/>
    <x v="3"/>
    <x v="16"/>
    <x v="3"/>
  </r>
  <r>
    <n v="9"/>
    <n v="2"/>
    <n v="248"/>
    <n v="1"/>
    <n v="9741"/>
    <x v="407"/>
    <s v="UND"/>
    <n v="1"/>
    <n v="9164"/>
    <n v="9164"/>
    <s v="MOVIL 30-OyD"/>
    <x v="0"/>
    <x v="3"/>
    <x v="1"/>
    <x v="3"/>
    <x v="18"/>
    <x v="3"/>
  </r>
  <r>
    <n v="9"/>
    <n v="2"/>
    <n v="248"/>
    <n v="1"/>
    <n v="9757"/>
    <x v="411"/>
    <s v="UND"/>
    <n v="13"/>
    <n v="16051.2"/>
    <n v="1234.71"/>
    <s v="MOVIL 30-OyD"/>
    <x v="0"/>
    <x v="3"/>
    <x v="1"/>
    <x v="3"/>
    <x v="33"/>
    <x v="3"/>
  </r>
  <r>
    <n v="9"/>
    <n v="2"/>
    <n v="248"/>
    <n v="1"/>
    <n v="9763"/>
    <x v="412"/>
    <s v="UND"/>
    <n v="3"/>
    <n v="7770.84"/>
    <n v="2590.2800000000002"/>
    <s v="MOVIL 30-OyD"/>
    <x v="0"/>
    <x v="3"/>
    <x v="1"/>
    <x v="3"/>
    <x v="33"/>
    <x v="3"/>
  </r>
  <r>
    <n v="9"/>
    <n v="2"/>
    <n v="248"/>
    <n v="1"/>
    <n v="9778"/>
    <x v="274"/>
    <s v="UND"/>
    <n v="4"/>
    <n v="7961.9"/>
    <n v="1990.48"/>
    <s v="MOVIL 30-OyD"/>
    <x v="0"/>
    <x v="3"/>
    <x v="1"/>
    <x v="3"/>
    <x v="16"/>
    <x v="3"/>
  </r>
  <r>
    <n v="9"/>
    <n v="2"/>
    <n v="248"/>
    <n v="1"/>
    <n v="9799"/>
    <x v="414"/>
    <s v="UND"/>
    <n v="1"/>
    <n v="11716"/>
    <n v="11716"/>
    <s v="MOVIL 30-OyD"/>
    <x v="0"/>
    <x v="3"/>
    <x v="1"/>
    <x v="3"/>
    <x v="18"/>
    <x v="3"/>
  </r>
  <r>
    <n v="9"/>
    <n v="2"/>
    <n v="248"/>
    <n v="1"/>
    <n v="9800"/>
    <x v="277"/>
    <s v="UND"/>
    <n v="1"/>
    <n v="13921.74"/>
    <n v="13921.74"/>
    <s v="MOVIL 30-OyD"/>
    <x v="0"/>
    <x v="3"/>
    <x v="1"/>
    <x v="3"/>
    <x v="18"/>
    <x v="3"/>
  </r>
  <r>
    <n v="9"/>
    <n v="2"/>
    <n v="248"/>
    <n v="1"/>
    <n v="9814"/>
    <x v="416"/>
    <s v="MTS"/>
    <n v="18"/>
    <n v="19830.080000000002"/>
    <n v="1101.68"/>
    <s v="MOVIL 30-OyD"/>
    <x v="0"/>
    <x v="3"/>
    <x v="1"/>
    <x v="3"/>
    <x v="14"/>
    <x v="3"/>
  </r>
  <r>
    <n v="9"/>
    <n v="2"/>
    <n v="248"/>
    <n v="1"/>
    <n v="9817"/>
    <x v="418"/>
    <s v="MTS"/>
    <n v="210"/>
    <n v="268782.87"/>
    <n v="1279.92"/>
    <s v="MOVIL 30-OyD"/>
    <x v="0"/>
    <x v="3"/>
    <x v="1"/>
    <x v="3"/>
    <x v="14"/>
    <x v="3"/>
  </r>
  <r>
    <n v="9"/>
    <n v="2"/>
    <n v="248"/>
    <n v="1"/>
    <n v="9821"/>
    <x v="279"/>
    <s v="MTS"/>
    <n v="8"/>
    <n v="22833.919999999998"/>
    <n v="2854.24"/>
    <s v="MOVIL 30-OyD"/>
    <x v="0"/>
    <x v="3"/>
    <x v="1"/>
    <x v="3"/>
    <x v="14"/>
    <x v="3"/>
  </r>
  <r>
    <n v="9"/>
    <n v="2"/>
    <n v="248"/>
    <n v="1"/>
    <n v="9832"/>
    <x v="422"/>
    <s v="MTS"/>
    <n v="9.5"/>
    <n v="136090.82"/>
    <n v="14325.35"/>
    <s v="MOVIL 30-OyD"/>
    <x v="0"/>
    <x v="3"/>
    <x v="1"/>
    <x v="3"/>
    <x v="14"/>
    <x v="3"/>
  </r>
  <r>
    <n v="9"/>
    <n v="2"/>
    <n v="248"/>
    <n v="1"/>
    <n v="9896"/>
    <x v="430"/>
    <s v="UND"/>
    <n v="18"/>
    <n v="196614.18"/>
    <n v="10923.01"/>
    <s v="MOVIL 30-OyD"/>
    <x v="0"/>
    <x v="3"/>
    <x v="1"/>
    <x v="3"/>
    <x v="17"/>
    <x v="3"/>
  </r>
  <r>
    <n v="9"/>
    <n v="2"/>
    <n v="248"/>
    <n v="1"/>
    <n v="10055"/>
    <x v="437"/>
    <s v="UND"/>
    <n v="2"/>
    <n v="19003.38"/>
    <n v="9501.69"/>
    <s v="MOVIL 30-OyD"/>
    <x v="0"/>
    <x v="3"/>
    <x v="1"/>
    <x v="3"/>
    <x v="16"/>
    <x v="3"/>
  </r>
  <r>
    <n v="9"/>
    <n v="2"/>
    <n v="248"/>
    <n v="1"/>
    <n v="10235"/>
    <x v="458"/>
    <s v="UND"/>
    <n v="6"/>
    <n v="19037.84"/>
    <n v="3172.97"/>
    <s v="MOVIL 30-OyD"/>
    <x v="0"/>
    <x v="3"/>
    <x v="1"/>
    <x v="3"/>
    <x v="33"/>
    <x v="3"/>
  </r>
  <r>
    <n v="9"/>
    <n v="2"/>
    <n v="248"/>
    <n v="1"/>
    <n v="10248"/>
    <x v="297"/>
    <s v="UND"/>
    <n v="3"/>
    <n v="6338.06"/>
    <n v="2112.66"/>
    <s v="MOVIL 30-OyD"/>
    <x v="0"/>
    <x v="3"/>
    <x v="1"/>
    <x v="3"/>
    <x v="22"/>
    <x v="3"/>
  </r>
  <r>
    <n v="9"/>
    <n v="2"/>
    <n v="248"/>
    <n v="1"/>
    <n v="10253"/>
    <x v="459"/>
    <s v="UND"/>
    <n v="7"/>
    <n v="14342.42"/>
    <n v="2048.92"/>
    <s v="MOVIL 30-OyD"/>
    <x v="0"/>
    <x v="3"/>
    <x v="1"/>
    <x v="3"/>
    <x v="22"/>
    <x v="3"/>
  </r>
  <r>
    <n v="9"/>
    <n v="2"/>
    <n v="248"/>
    <n v="1"/>
    <n v="10259"/>
    <x v="461"/>
    <s v="UND"/>
    <n v="10"/>
    <n v="21066.58"/>
    <n v="2106.67"/>
    <s v="MOVIL 30-OyD"/>
    <x v="0"/>
    <x v="3"/>
    <x v="1"/>
    <x v="3"/>
    <x v="22"/>
    <x v="3"/>
  </r>
  <r>
    <n v="9"/>
    <n v="2"/>
    <n v="248"/>
    <n v="1"/>
    <n v="10264"/>
    <x v="462"/>
    <s v="UND"/>
    <n v="5"/>
    <n v="11243.1"/>
    <n v="2248.62"/>
    <s v="MOVIL 30-OyD"/>
    <x v="0"/>
    <x v="3"/>
    <x v="1"/>
    <x v="3"/>
    <x v="22"/>
    <x v="3"/>
  </r>
  <r>
    <n v="9"/>
    <n v="2"/>
    <n v="248"/>
    <n v="1"/>
    <n v="10269"/>
    <x v="464"/>
    <s v="UND"/>
    <n v="3"/>
    <n v="6247.56"/>
    <n v="2082.4899999999998"/>
    <s v="MOVIL 30-OyD"/>
    <x v="0"/>
    <x v="3"/>
    <x v="1"/>
    <x v="3"/>
    <x v="22"/>
    <x v="3"/>
  </r>
  <r>
    <n v="9"/>
    <n v="2"/>
    <n v="248"/>
    <n v="1"/>
    <n v="10279"/>
    <x v="466"/>
    <s v="UND"/>
    <n v="7"/>
    <n v="13637.58"/>
    <n v="1948.22"/>
    <s v="MOVIL 30-OyD"/>
    <x v="0"/>
    <x v="3"/>
    <x v="1"/>
    <x v="3"/>
    <x v="22"/>
    <x v="3"/>
  </r>
  <r>
    <n v="9"/>
    <n v="2"/>
    <n v="248"/>
    <n v="1"/>
    <n v="10289"/>
    <x v="468"/>
    <s v="UND"/>
    <n v="3"/>
    <n v="5822.34"/>
    <n v="1940.78"/>
    <s v="MOVIL 30-OyD"/>
    <x v="0"/>
    <x v="3"/>
    <x v="1"/>
    <x v="3"/>
    <x v="22"/>
    <x v="3"/>
  </r>
  <r>
    <n v="9"/>
    <n v="2"/>
    <n v="248"/>
    <n v="1"/>
    <n v="10308"/>
    <x v="471"/>
    <s v="UND"/>
    <n v="9"/>
    <n v="19070"/>
    <n v="2118.88"/>
    <s v="MOVIL 30-OyD"/>
    <x v="0"/>
    <x v="3"/>
    <x v="1"/>
    <x v="3"/>
    <x v="22"/>
    <x v="3"/>
  </r>
  <r>
    <n v="9"/>
    <n v="2"/>
    <n v="248"/>
    <n v="1"/>
    <n v="10470"/>
    <x v="301"/>
    <s v="UND"/>
    <n v="2"/>
    <n v="15776"/>
    <n v="7888"/>
    <s v="MOVIL 30-OyD"/>
    <x v="0"/>
    <x v="3"/>
    <x v="1"/>
    <x v="3"/>
    <x v="18"/>
    <x v="3"/>
  </r>
  <r>
    <n v="9"/>
    <n v="2"/>
    <n v="248"/>
    <n v="1"/>
    <n v="10566"/>
    <x v="304"/>
    <s v="UND"/>
    <n v="12"/>
    <n v="894788.3"/>
    <n v="74565.69"/>
    <s v="MOVIL 30-OyD"/>
    <x v="0"/>
    <x v="3"/>
    <x v="1"/>
    <x v="3"/>
    <x v="19"/>
    <x v="3"/>
  </r>
  <r>
    <n v="9"/>
    <n v="2"/>
    <n v="248"/>
    <n v="1"/>
    <n v="10576"/>
    <x v="490"/>
    <s v="UND"/>
    <n v="10"/>
    <n v="20301.599999999999"/>
    <n v="2030.16"/>
    <s v="MOVIL 30-OyD"/>
    <x v="0"/>
    <x v="3"/>
    <x v="1"/>
    <x v="3"/>
    <x v="22"/>
    <x v="3"/>
  </r>
  <r>
    <n v="9"/>
    <n v="2"/>
    <n v="248"/>
    <n v="1"/>
    <n v="10587"/>
    <x v="494"/>
    <s v="UND"/>
    <n v="5"/>
    <n v="12400.4"/>
    <n v="2480.08"/>
    <s v="MOVIL 30-OyD"/>
    <x v="0"/>
    <x v="3"/>
    <x v="1"/>
    <x v="3"/>
    <x v="22"/>
    <x v="3"/>
  </r>
  <r>
    <n v="9"/>
    <n v="2"/>
    <n v="248"/>
    <n v="1"/>
    <n v="10607"/>
    <x v="500"/>
    <s v="UND"/>
    <n v="10"/>
    <n v="20550.7"/>
    <n v="2055.0700000000002"/>
    <s v="MOVIL 30-OyD"/>
    <x v="0"/>
    <x v="3"/>
    <x v="1"/>
    <x v="3"/>
    <x v="22"/>
    <x v="3"/>
  </r>
  <r>
    <n v="9"/>
    <n v="2"/>
    <n v="248"/>
    <n v="1"/>
    <n v="10617"/>
    <x v="305"/>
    <s v="ROL"/>
    <n v="0.09"/>
    <n v="6142.34"/>
    <n v="68248.649999999994"/>
    <s v="MOVIL 30-OyD"/>
    <x v="0"/>
    <x v="3"/>
    <x v="1"/>
    <x v="3"/>
    <x v="16"/>
    <x v="3"/>
  </r>
  <r>
    <n v="9"/>
    <n v="2"/>
    <n v="248"/>
    <n v="1"/>
    <n v="10634"/>
    <x v="308"/>
    <s v="UND"/>
    <n v="1"/>
    <n v="9712.11"/>
    <n v="9712.11"/>
    <s v="MOVIL 30-OyD"/>
    <x v="0"/>
    <x v="3"/>
    <x v="1"/>
    <x v="3"/>
    <x v="23"/>
    <x v="3"/>
  </r>
  <r>
    <n v="9"/>
    <n v="2"/>
    <n v="248"/>
    <n v="1"/>
    <n v="10882"/>
    <x v="513"/>
    <s v="UND"/>
    <n v="1"/>
    <n v="3352.28"/>
    <n v="3352.28"/>
    <s v="MOVIL 30-OyD"/>
    <x v="0"/>
    <x v="3"/>
    <x v="1"/>
    <x v="3"/>
    <x v="16"/>
    <x v="3"/>
  </r>
  <r>
    <n v="9"/>
    <n v="2"/>
    <n v="248"/>
    <n v="1"/>
    <n v="10902"/>
    <x v="312"/>
    <s v="UND"/>
    <n v="1"/>
    <n v="11658"/>
    <n v="11658"/>
    <s v="MOVIL 30-OyD"/>
    <x v="0"/>
    <x v="3"/>
    <x v="1"/>
    <x v="3"/>
    <x v="16"/>
    <x v="3"/>
  </r>
  <r>
    <n v="9"/>
    <n v="2"/>
    <n v="248"/>
    <n v="1"/>
    <n v="11014"/>
    <x v="314"/>
    <s v="UND"/>
    <n v="6"/>
    <n v="672409.5"/>
    <n v="112068.25"/>
    <s v="MOVIL 30-OyD"/>
    <x v="0"/>
    <x v="3"/>
    <x v="1"/>
    <x v="3"/>
    <x v="19"/>
    <x v="3"/>
  </r>
  <r>
    <n v="9"/>
    <n v="2"/>
    <n v="248"/>
    <n v="1"/>
    <n v="11054"/>
    <x v="524"/>
    <s v="UND"/>
    <n v="3"/>
    <n v="2632971.39"/>
    <n v="877657.13"/>
    <s v="MOVIL 30-OyD"/>
    <x v="0"/>
    <x v="3"/>
    <x v="1"/>
    <x v="3"/>
    <x v="34"/>
    <x v="3"/>
  </r>
  <r>
    <n v="9"/>
    <n v="2"/>
    <n v="248"/>
    <n v="1"/>
    <n v="11055"/>
    <x v="525"/>
    <s v="UND"/>
    <n v="1"/>
    <n v="1041462.61"/>
    <n v="1041462.61"/>
    <s v="MOVIL 30-OyD"/>
    <x v="0"/>
    <x v="3"/>
    <x v="1"/>
    <x v="3"/>
    <x v="34"/>
    <x v="3"/>
  </r>
  <r>
    <n v="9"/>
    <n v="2"/>
    <n v="248"/>
    <n v="1"/>
    <n v="11231"/>
    <x v="317"/>
    <s v="UND"/>
    <n v="1"/>
    <n v="17406.77"/>
    <n v="17406.77"/>
    <s v="MOVIL 30-OyD"/>
    <x v="0"/>
    <x v="3"/>
    <x v="1"/>
    <x v="3"/>
    <x v="16"/>
    <x v="3"/>
  </r>
  <r>
    <n v="9"/>
    <n v="2"/>
    <n v="248"/>
    <n v="1"/>
    <n v="11847"/>
    <x v="651"/>
    <s v="UND"/>
    <n v="2"/>
    <n v="13453.68"/>
    <n v="6726.84"/>
    <s v="MOVIL 30-OyD"/>
    <x v="0"/>
    <x v="3"/>
    <x v="1"/>
    <x v="3"/>
    <x v="0"/>
    <x v="3"/>
  </r>
  <r>
    <n v="9"/>
    <n v="2"/>
    <n v="248"/>
    <n v="1"/>
    <n v="12893"/>
    <x v="565"/>
    <s v="UND"/>
    <n v="1"/>
    <n v="145816.84"/>
    <n v="145816.85"/>
    <s v="MOVIL 30-OyD"/>
    <x v="0"/>
    <x v="3"/>
    <x v="1"/>
    <x v="3"/>
    <x v="18"/>
    <x v="3"/>
  </r>
  <r>
    <n v="9"/>
    <n v="2"/>
    <n v="248"/>
    <n v="1"/>
    <n v="12971"/>
    <x v="568"/>
    <s v="UND"/>
    <n v="1"/>
    <n v="9625.69"/>
    <n v="9625.69"/>
    <s v="MOVIL 30-OyD"/>
    <x v="0"/>
    <x v="3"/>
    <x v="1"/>
    <x v="3"/>
    <x v="27"/>
    <x v="3"/>
  </r>
  <r>
    <n v="9"/>
    <n v="2"/>
    <n v="248"/>
    <n v="1"/>
    <n v="12972"/>
    <x v="569"/>
    <s v="UND"/>
    <n v="1"/>
    <n v="8618"/>
    <n v="8618"/>
    <s v="MOVIL 30-OyD"/>
    <x v="0"/>
    <x v="3"/>
    <x v="1"/>
    <x v="3"/>
    <x v="27"/>
    <x v="3"/>
  </r>
  <r>
    <n v="9"/>
    <n v="2"/>
    <n v="249"/>
    <n v="1"/>
    <n v="9627"/>
    <x v="373"/>
    <s v="UND"/>
    <n v="11"/>
    <n v="18372.04"/>
    <n v="1670.19"/>
    <s v="MOVIL 31-OyD"/>
    <x v="0"/>
    <x v="3"/>
    <x v="1"/>
    <x v="3"/>
    <x v="17"/>
    <x v="3"/>
  </r>
  <r>
    <n v="9"/>
    <n v="2"/>
    <n v="249"/>
    <n v="1"/>
    <n v="9632"/>
    <x v="256"/>
    <s v="UND"/>
    <n v="4"/>
    <n v="13935"/>
    <n v="3483.75"/>
    <s v="MOVIL 31-OyD"/>
    <x v="0"/>
    <x v="3"/>
    <x v="1"/>
    <x v="3"/>
    <x v="16"/>
    <x v="3"/>
  </r>
  <r>
    <n v="9"/>
    <n v="2"/>
    <n v="249"/>
    <n v="1"/>
    <n v="9633"/>
    <x v="377"/>
    <s v="UND"/>
    <n v="1"/>
    <n v="3886.74"/>
    <n v="3886.74"/>
    <s v="MOVIL 31-OyD"/>
    <x v="0"/>
    <x v="3"/>
    <x v="1"/>
    <x v="3"/>
    <x v="17"/>
    <x v="3"/>
  </r>
  <r>
    <n v="9"/>
    <n v="2"/>
    <n v="249"/>
    <n v="1"/>
    <n v="9634"/>
    <x v="633"/>
    <s v="UND"/>
    <n v="5"/>
    <n v="20461.45"/>
    <n v="4092.29"/>
    <s v="MOVIL 31-OyD"/>
    <x v="0"/>
    <x v="3"/>
    <x v="1"/>
    <x v="3"/>
    <x v="17"/>
    <x v="3"/>
  </r>
  <r>
    <n v="9"/>
    <n v="2"/>
    <n v="249"/>
    <n v="1"/>
    <n v="9644"/>
    <x v="260"/>
    <s v="UND"/>
    <n v="9"/>
    <n v="16182.18"/>
    <n v="1798.02"/>
    <s v="MOVIL 31-OyD"/>
    <x v="0"/>
    <x v="3"/>
    <x v="1"/>
    <x v="3"/>
    <x v="16"/>
    <x v="3"/>
  </r>
  <r>
    <n v="9"/>
    <n v="2"/>
    <n v="249"/>
    <n v="1"/>
    <n v="9654"/>
    <x v="263"/>
    <s v="UND"/>
    <n v="6"/>
    <n v="6290.46"/>
    <n v="1048.4100000000001"/>
    <s v="MOVIL 31-OyD"/>
    <x v="0"/>
    <x v="3"/>
    <x v="1"/>
    <x v="3"/>
    <x v="16"/>
    <x v="3"/>
  </r>
  <r>
    <n v="9"/>
    <n v="2"/>
    <n v="249"/>
    <n v="1"/>
    <n v="9657"/>
    <x v="264"/>
    <s v="UND"/>
    <n v="14"/>
    <n v="29596.42"/>
    <n v="2114.0300000000002"/>
    <s v="MOVIL 31-OyD"/>
    <x v="0"/>
    <x v="3"/>
    <x v="1"/>
    <x v="3"/>
    <x v="16"/>
    <x v="3"/>
  </r>
  <r>
    <n v="9"/>
    <n v="2"/>
    <n v="249"/>
    <n v="1"/>
    <n v="9680"/>
    <x v="267"/>
    <s v="UND"/>
    <n v="3"/>
    <n v="161338.71"/>
    <n v="53779.57"/>
    <s v="MOVIL 31-OyD"/>
    <x v="0"/>
    <x v="3"/>
    <x v="1"/>
    <x v="3"/>
    <x v="18"/>
    <x v="3"/>
  </r>
  <r>
    <n v="9"/>
    <n v="2"/>
    <n v="249"/>
    <n v="1"/>
    <n v="9682"/>
    <x v="389"/>
    <s v="UND"/>
    <n v="2"/>
    <n v="156066.42000000001"/>
    <n v="78033.210000000006"/>
    <s v="MOVIL 31-OyD"/>
    <x v="0"/>
    <x v="3"/>
    <x v="1"/>
    <x v="3"/>
    <x v="18"/>
    <x v="3"/>
  </r>
  <r>
    <n v="9"/>
    <n v="2"/>
    <n v="249"/>
    <n v="1"/>
    <n v="9692"/>
    <x v="268"/>
    <s v="UND"/>
    <n v="6"/>
    <n v="3599.64"/>
    <n v="599.94000000000005"/>
    <s v="MOVIL 31-OyD"/>
    <x v="0"/>
    <x v="3"/>
    <x v="1"/>
    <x v="3"/>
    <x v="18"/>
    <x v="3"/>
  </r>
  <r>
    <n v="9"/>
    <n v="2"/>
    <n v="249"/>
    <n v="1"/>
    <n v="9721"/>
    <x v="398"/>
    <s v="UND"/>
    <n v="1"/>
    <n v="7288.01"/>
    <n v="7288.01"/>
    <s v="MOVIL 31-OyD"/>
    <x v="0"/>
    <x v="3"/>
    <x v="1"/>
    <x v="3"/>
    <x v="16"/>
    <x v="3"/>
  </r>
  <r>
    <n v="9"/>
    <n v="2"/>
    <n v="249"/>
    <n v="1"/>
    <n v="9723"/>
    <x v="400"/>
    <s v="UND"/>
    <n v="29"/>
    <n v="102087.42"/>
    <n v="3520.26"/>
    <s v="MOVIL 31-OyD"/>
    <x v="0"/>
    <x v="3"/>
    <x v="1"/>
    <x v="3"/>
    <x v="16"/>
    <x v="3"/>
  </r>
  <r>
    <n v="9"/>
    <n v="2"/>
    <n v="249"/>
    <n v="1"/>
    <n v="9724"/>
    <x v="270"/>
    <s v="UND"/>
    <n v="2"/>
    <n v="24397.96"/>
    <n v="12198.98"/>
    <s v="MOVIL 31-OyD"/>
    <x v="0"/>
    <x v="3"/>
    <x v="1"/>
    <x v="3"/>
    <x v="16"/>
    <x v="3"/>
  </r>
  <r>
    <n v="9"/>
    <n v="2"/>
    <n v="249"/>
    <n v="1"/>
    <n v="9732"/>
    <x v="403"/>
    <s v="UND"/>
    <n v="10"/>
    <n v="5611.8"/>
    <n v="561.17999999999995"/>
    <s v="MOVIL 31-OyD"/>
    <x v="0"/>
    <x v="3"/>
    <x v="1"/>
    <x v="3"/>
    <x v="16"/>
    <x v="3"/>
  </r>
  <r>
    <n v="9"/>
    <n v="2"/>
    <n v="249"/>
    <n v="1"/>
    <n v="9733"/>
    <x v="271"/>
    <s v="UND"/>
    <n v="24"/>
    <n v="136547.51999999999"/>
    <n v="5689.48"/>
    <s v="MOVIL 31-OyD"/>
    <x v="0"/>
    <x v="3"/>
    <x v="1"/>
    <x v="3"/>
    <x v="16"/>
    <x v="3"/>
  </r>
  <r>
    <n v="9"/>
    <n v="2"/>
    <n v="249"/>
    <n v="1"/>
    <n v="9737"/>
    <x v="405"/>
    <s v="UND"/>
    <n v="1"/>
    <n v="81151.679999999993"/>
    <n v="81151.679999999993"/>
    <s v="MOVIL 31-OyD"/>
    <x v="0"/>
    <x v="3"/>
    <x v="1"/>
    <x v="3"/>
    <x v="27"/>
    <x v="3"/>
  </r>
  <r>
    <n v="9"/>
    <n v="2"/>
    <n v="249"/>
    <n v="1"/>
    <n v="9740"/>
    <x v="406"/>
    <s v="UND"/>
    <n v="1"/>
    <n v="4610.87"/>
    <n v="4610.87"/>
    <s v="MOVIL 31-OyD"/>
    <x v="0"/>
    <x v="3"/>
    <x v="1"/>
    <x v="3"/>
    <x v="18"/>
    <x v="3"/>
  </r>
  <r>
    <n v="9"/>
    <n v="2"/>
    <n v="249"/>
    <n v="1"/>
    <n v="9741"/>
    <x v="407"/>
    <s v="UND"/>
    <n v="4"/>
    <n v="36777.370000000003"/>
    <n v="9194.34"/>
    <s v="MOVIL 31-OyD"/>
    <x v="0"/>
    <x v="3"/>
    <x v="1"/>
    <x v="3"/>
    <x v="18"/>
    <x v="3"/>
  </r>
  <r>
    <n v="9"/>
    <n v="2"/>
    <n v="249"/>
    <n v="1"/>
    <n v="9742"/>
    <x v="408"/>
    <s v="UND"/>
    <n v="2"/>
    <n v="27711.24"/>
    <n v="13855.62"/>
    <s v="MOVIL 31-OyD"/>
    <x v="0"/>
    <x v="3"/>
    <x v="1"/>
    <x v="3"/>
    <x v="18"/>
    <x v="3"/>
  </r>
  <r>
    <n v="9"/>
    <n v="2"/>
    <n v="249"/>
    <n v="1"/>
    <n v="9757"/>
    <x v="411"/>
    <s v="UND"/>
    <n v="10"/>
    <n v="12559.7"/>
    <n v="1255.97"/>
    <s v="MOVIL 31-OyD"/>
    <x v="0"/>
    <x v="3"/>
    <x v="1"/>
    <x v="3"/>
    <x v="33"/>
    <x v="3"/>
  </r>
  <r>
    <n v="9"/>
    <n v="2"/>
    <n v="249"/>
    <n v="1"/>
    <n v="9763"/>
    <x v="412"/>
    <s v="UND"/>
    <n v="1"/>
    <n v="2590.2800000000002"/>
    <n v="2590.2800000000002"/>
    <s v="MOVIL 31-OyD"/>
    <x v="0"/>
    <x v="3"/>
    <x v="1"/>
    <x v="3"/>
    <x v="33"/>
    <x v="3"/>
  </r>
  <r>
    <n v="9"/>
    <n v="2"/>
    <n v="249"/>
    <n v="1"/>
    <n v="9778"/>
    <x v="274"/>
    <s v="UND"/>
    <n v="9"/>
    <n v="17955.490000000002"/>
    <n v="1995.05"/>
    <s v="MOVIL 31-OyD"/>
    <x v="0"/>
    <x v="3"/>
    <x v="1"/>
    <x v="3"/>
    <x v="16"/>
    <x v="3"/>
  </r>
  <r>
    <n v="9"/>
    <n v="2"/>
    <n v="249"/>
    <n v="1"/>
    <n v="9789"/>
    <x v="276"/>
    <s v="UND"/>
    <n v="6"/>
    <n v="27341.46"/>
    <n v="4556.91"/>
    <s v="MOVIL 31-OyD"/>
    <x v="0"/>
    <x v="3"/>
    <x v="1"/>
    <x v="3"/>
    <x v="16"/>
    <x v="3"/>
  </r>
  <r>
    <n v="9"/>
    <n v="2"/>
    <n v="249"/>
    <n v="1"/>
    <n v="9799"/>
    <x v="414"/>
    <s v="UND"/>
    <n v="1"/>
    <n v="11719"/>
    <n v="11719"/>
    <s v="MOVIL 31-OyD"/>
    <x v="0"/>
    <x v="3"/>
    <x v="1"/>
    <x v="3"/>
    <x v="18"/>
    <x v="3"/>
  </r>
  <r>
    <n v="9"/>
    <n v="2"/>
    <n v="249"/>
    <n v="1"/>
    <n v="9800"/>
    <x v="277"/>
    <s v="UND"/>
    <n v="4"/>
    <n v="55767.24"/>
    <n v="13941.81"/>
    <s v="MOVIL 31-OyD"/>
    <x v="0"/>
    <x v="3"/>
    <x v="1"/>
    <x v="3"/>
    <x v="18"/>
    <x v="3"/>
  </r>
  <r>
    <n v="9"/>
    <n v="2"/>
    <n v="249"/>
    <n v="1"/>
    <n v="9814"/>
    <x v="416"/>
    <s v="MTS"/>
    <n v="16"/>
    <n v="16208.9"/>
    <n v="1013.06"/>
    <s v="MOVIL 31-OyD"/>
    <x v="0"/>
    <x v="3"/>
    <x v="1"/>
    <x v="3"/>
    <x v="14"/>
    <x v="3"/>
  </r>
  <r>
    <n v="9"/>
    <n v="2"/>
    <n v="249"/>
    <n v="1"/>
    <n v="9815"/>
    <x v="417"/>
    <s v="MTS"/>
    <n v="89"/>
    <n v="203678"/>
    <n v="2288.52"/>
    <s v="MOVIL 31-OyD"/>
    <x v="0"/>
    <x v="3"/>
    <x v="1"/>
    <x v="3"/>
    <x v="14"/>
    <x v="3"/>
  </r>
  <r>
    <n v="9"/>
    <n v="2"/>
    <n v="249"/>
    <n v="1"/>
    <n v="9817"/>
    <x v="418"/>
    <s v="MTS"/>
    <n v="148"/>
    <n v="193660.71"/>
    <n v="1308.52"/>
    <s v="MOVIL 31-OyD"/>
    <x v="0"/>
    <x v="3"/>
    <x v="1"/>
    <x v="3"/>
    <x v="14"/>
    <x v="3"/>
  </r>
  <r>
    <n v="9"/>
    <n v="2"/>
    <n v="249"/>
    <n v="1"/>
    <n v="9822"/>
    <x v="280"/>
    <s v="MTS"/>
    <n v="8"/>
    <n v="39234.959999999999"/>
    <n v="4904.37"/>
    <s v="MOVIL 31-OyD"/>
    <x v="0"/>
    <x v="3"/>
    <x v="1"/>
    <x v="3"/>
    <x v="14"/>
    <x v="3"/>
  </r>
  <r>
    <n v="9"/>
    <n v="2"/>
    <n v="249"/>
    <n v="1"/>
    <n v="9833"/>
    <x v="423"/>
    <s v="MTS"/>
    <n v="6"/>
    <n v="114183.66"/>
    <n v="19030.61"/>
    <s v="MOVIL 31-OyD"/>
    <x v="0"/>
    <x v="3"/>
    <x v="1"/>
    <x v="3"/>
    <x v="14"/>
    <x v="3"/>
  </r>
  <r>
    <n v="9"/>
    <n v="2"/>
    <n v="249"/>
    <n v="1"/>
    <n v="9849"/>
    <x v="281"/>
    <s v="MTS"/>
    <n v="10"/>
    <n v="25800.2"/>
    <n v="2580.02"/>
    <s v="MOVIL 31-OyD"/>
    <x v="0"/>
    <x v="3"/>
    <x v="1"/>
    <x v="3"/>
    <x v="14"/>
    <x v="3"/>
  </r>
  <r>
    <n v="9"/>
    <n v="2"/>
    <n v="249"/>
    <n v="1"/>
    <n v="9896"/>
    <x v="430"/>
    <s v="UND"/>
    <n v="7"/>
    <n v="76461.070000000007"/>
    <n v="10923.01"/>
    <s v="MOVIL 31-OyD"/>
    <x v="0"/>
    <x v="3"/>
    <x v="1"/>
    <x v="3"/>
    <x v="17"/>
    <x v="3"/>
  </r>
  <r>
    <n v="9"/>
    <n v="2"/>
    <n v="249"/>
    <n v="1"/>
    <n v="10055"/>
    <x v="437"/>
    <s v="UND"/>
    <n v="2"/>
    <n v="19003.38"/>
    <n v="9501.69"/>
    <s v="MOVIL 31-OyD"/>
    <x v="0"/>
    <x v="3"/>
    <x v="1"/>
    <x v="3"/>
    <x v="16"/>
    <x v="3"/>
  </r>
  <r>
    <n v="9"/>
    <n v="2"/>
    <n v="249"/>
    <n v="1"/>
    <n v="10056"/>
    <x v="288"/>
    <s v="UND"/>
    <n v="4"/>
    <n v="42808.6"/>
    <n v="10702.15"/>
    <s v="MOVIL 31-OyD"/>
    <x v="0"/>
    <x v="3"/>
    <x v="1"/>
    <x v="3"/>
    <x v="16"/>
    <x v="3"/>
  </r>
  <r>
    <n v="9"/>
    <n v="2"/>
    <n v="249"/>
    <n v="1"/>
    <n v="10208"/>
    <x v="449"/>
    <s v="UND"/>
    <n v="1"/>
    <n v="11133.8"/>
    <n v="11133.8"/>
    <s v="MOVIL 31-OyD"/>
    <x v="0"/>
    <x v="3"/>
    <x v="1"/>
    <x v="3"/>
    <x v="27"/>
    <x v="3"/>
  </r>
  <r>
    <n v="9"/>
    <n v="2"/>
    <n v="249"/>
    <n v="1"/>
    <n v="10248"/>
    <x v="297"/>
    <s v="UND"/>
    <n v="1"/>
    <n v="2151.52"/>
    <n v="2151.52"/>
    <s v="MOVIL 31-OyD"/>
    <x v="0"/>
    <x v="3"/>
    <x v="1"/>
    <x v="3"/>
    <x v="22"/>
    <x v="3"/>
  </r>
  <r>
    <n v="9"/>
    <n v="2"/>
    <n v="249"/>
    <n v="1"/>
    <n v="10253"/>
    <x v="459"/>
    <s v="UND"/>
    <n v="5"/>
    <n v="11070.4"/>
    <n v="2214.08"/>
    <s v="MOVIL 31-OyD"/>
    <x v="0"/>
    <x v="3"/>
    <x v="1"/>
    <x v="3"/>
    <x v="22"/>
    <x v="3"/>
  </r>
  <r>
    <n v="9"/>
    <n v="2"/>
    <n v="249"/>
    <n v="1"/>
    <n v="10259"/>
    <x v="461"/>
    <s v="UND"/>
    <n v="5"/>
    <n v="10757.6"/>
    <n v="2151.52"/>
    <s v="MOVIL 31-OyD"/>
    <x v="0"/>
    <x v="3"/>
    <x v="1"/>
    <x v="3"/>
    <x v="22"/>
    <x v="3"/>
  </r>
  <r>
    <n v="9"/>
    <n v="2"/>
    <n v="249"/>
    <n v="1"/>
    <n v="10269"/>
    <x v="464"/>
    <s v="UND"/>
    <n v="4"/>
    <n v="8556.7199999999993"/>
    <n v="2139.1799999999998"/>
    <s v="MOVIL 31-OyD"/>
    <x v="0"/>
    <x v="3"/>
    <x v="1"/>
    <x v="3"/>
    <x v="22"/>
    <x v="3"/>
  </r>
  <r>
    <n v="9"/>
    <n v="2"/>
    <n v="249"/>
    <n v="1"/>
    <n v="10470"/>
    <x v="301"/>
    <s v="UND"/>
    <n v="6"/>
    <n v="47531.82"/>
    <n v="7921.97"/>
    <s v="MOVIL 31-OyD"/>
    <x v="0"/>
    <x v="3"/>
    <x v="1"/>
    <x v="3"/>
    <x v="18"/>
    <x v="3"/>
  </r>
  <r>
    <n v="9"/>
    <n v="2"/>
    <n v="249"/>
    <n v="1"/>
    <n v="10566"/>
    <x v="304"/>
    <s v="UND"/>
    <n v="2"/>
    <n v="149319.48000000001"/>
    <n v="74659.740000000005"/>
    <s v="MOVIL 31-OyD"/>
    <x v="0"/>
    <x v="3"/>
    <x v="1"/>
    <x v="3"/>
    <x v="19"/>
    <x v="3"/>
  </r>
  <r>
    <n v="9"/>
    <n v="2"/>
    <n v="249"/>
    <n v="1"/>
    <n v="10607"/>
    <x v="500"/>
    <s v="UND"/>
    <n v="2"/>
    <n v="4293.16"/>
    <n v="2146.58"/>
    <s v="MOVIL 31-OyD"/>
    <x v="0"/>
    <x v="3"/>
    <x v="1"/>
    <x v="3"/>
    <x v="22"/>
    <x v="3"/>
  </r>
  <r>
    <n v="9"/>
    <n v="2"/>
    <n v="249"/>
    <n v="1"/>
    <n v="10617"/>
    <x v="305"/>
    <s v="ROL"/>
    <n v="0.33"/>
    <n v="22535.23"/>
    <n v="68288.58"/>
    <s v="MOVIL 31-OyD"/>
    <x v="0"/>
    <x v="3"/>
    <x v="1"/>
    <x v="3"/>
    <x v="16"/>
    <x v="3"/>
  </r>
  <r>
    <n v="9"/>
    <n v="2"/>
    <n v="249"/>
    <n v="1"/>
    <n v="10634"/>
    <x v="308"/>
    <s v="UND"/>
    <n v="5"/>
    <n v="48560.51"/>
    <n v="9712.1"/>
    <s v="MOVIL 31-OyD"/>
    <x v="0"/>
    <x v="3"/>
    <x v="1"/>
    <x v="3"/>
    <x v="23"/>
    <x v="3"/>
  </r>
  <r>
    <n v="9"/>
    <n v="2"/>
    <n v="249"/>
    <n v="1"/>
    <n v="10902"/>
    <x v="312"/>
    <s v="UND"/>
    <n v="2"/>
    <n v="23316.03"/>
    <n v="11658.01"/>
    <s v="MOVIL 31-OyD"/>
    <x v="0"/>
    <x v="3"/>
    <x v="1"/>
    <x v="3"/>
    <x v="16"/>
    <x v="3"/>
  </r>
  <r>
    <n v="9"/>
    <n v="2"/>
    <n v="249"/>
    <n v="1"/>
    <n v="11014"/>
    <x v="314"/>
    <s v="UND"/>
    <n v="2"/>
    <n v="224136.5"/>
    <n v="112068.25"/>
    <s v="MOVIL 31-OyD"/>
    <x v="0"/>
    <x v="3"/>
    <x v="1"/>
    <x v="3"/>
    <x v="19"/>
    <x v="3"/>
  </r>
  <r>
    <n v="9"/>
    <n v="2"/>
    <n v="249"/>
    <n v="1"/>
    <n v="11232"/>
    <x v="318"/>
    <s v="UND"/>
    <n v="6"/>
    <n v="81157.08"/>
    <n v="13526.18"/>
    <s v="MOVIL 31-OyD"/>
    <x v="0"/>
    <x v="3"/>
    <x v="1"/>
    <x v="3"/>
    <x v="16"/>
    <x v="3"/>
  </r>
  <r>
    <n v="9"/>
    <n v="2"/>
    <n v="249"/>
    <n v="1"/>
    <n v="12893"/>
    <x v="565"/>
    <s v="UND"/>
    <n v="2"/>
    <n v="287214.44"/>
    <n v="143607.22"/>
    <s v="MOVIL 31-OyD"/>
    <x v="0"/>
    <x v="3"/>
    <x v="1"/>
    <x v="3"/>
    <x v="18"/>
    <x v="3"/>
  </r>
  <r>
    <n v="9"/>
    <n v="2"/>
    <n v="249"/>
    <n v="1"/>
    <n v="12971"/>
    <x v="568"/>
    <s v="UND"/>
    <n v="2"/>
    <n v="22543.49"/>
    <n v="11271.74"/>
    <s v="MOVIL 31-OyD"/>
    <x v="0"/>
    <x v="3"/>
    <x v="1"/>
    <x v="3"/>
    <x v="27"/>
    <x v="3"/>
  </r>
  <r>
    <n v="9"/>
    <n v="2"/>
    <n v="249"/>
    <n v="1"/>
    <n v="12972"/>
    <x v="569"/>
    <s v="UND"/>
    <n v="2"/>
    <n v="21934.63"/>
    <n v="10967.31"/>
    <s v="MOVIL 31-OyD"/>
    <x v="0"/>
    <x v="3"/>
    <x v="1"/>
    <x v="3"/>
    <x v="27"/>
    <x v="3"/>
  </r>
  <r>
    <n v="9"/>
    <n v="2"/>
    <n v="249"/>
    <n v="1"/>
    <n v="13914"/>
    <x v="586"/>
    <s v="UND"/>
    <n v="3"/>
    <n v="2110089.15"/>
    <n v="703363.05"/>
    <s v="MOVIL 31-OyD"/>
    <x v="0"/>
    <x v="3"/>
    <x v="1"/>
    <x v="3"/>
    <x v="23"/>
    <x v="3"/>
  </r>
  <r>
    <n v="9"/>
    <n v="2"/>
    <n v="250"/>
    <n v="1"/>
    <n v="9629"/>
    <x v="374"/>
    <s v="UND"/>
    <n v="1"/>
    <n v="32768.6"/>
    <n v="32768.6"/>
    <s v="AI - MOVIL 32 A-OyD"/>
    <x v="0"/>
    <x v="3"/>
    <x v="1"/>
    <x v="3"/>
    <x v="17"/>
    <x v="3"/>
  </r>
  <r>
    <n v="9"/>
    <n v="2"/>
    <n v="250"/>
    <n v="1"/>
    <n v="9630"/>
    <x v="375"/>
    <s v="UND"/>
    <n v="1"/>
    <n v="25419.99"/>
    <n v="25419.99"/>
    <s v="AI - MOVIL 32 A-OyD"/>
    <x v="0"/>
    <x v="3"/>
    <x v="1"/>
    <x v="3"/>
    <x v="17"/>
    <x v="3"/>
  </r>
  <r>
    <n v="9"/>
    <n v="2"/>
    <n v="250"/>
    <n v="1"/>
    <n v="9631"/>
    <x v="376"/>
    <s v="UND"/>
    <n v="2"/>
    <n v="30043.3"/>
    <n v="15021.65"/>
    <s v="AI - MOVIL 32 A-OyD"/>
    <x v="0"/>
    <x v="3"/>
    <x v="1"/>
    <x v="3"/>
    <x v="17"/>
    <x v="3"/>
  </r>
  <r>
    <n v="9"/>
    <n v="2"/>
    <n v="250"/>
    <n v="1"/>
    <n v="9632"/>
    <x v="256"/>
    <s v="UND"/>
    <n v="2"/>
    <n v="10397.06"/>
    <n v="5198.53"/>
    <s v="AI - MOVIL 32 A-OyD"/>
    <x v="0"/>
    <x v="3"/>
    <x v="1"/>
    <x v="3"/>
    <x v="16"/>
    <x v="3"/>
  </r>
  <r>
    <n v="9"/>
    <n v="2"/>
    <n v="250"/>
    <n v="1"/>
    <n v="9637"/>
    <x v="258"/>
    <s v="UND"/>
    <n v="1"/>
    <n v="19464.41"/>
    <n v="19464.41"/>
    <s v="AI - MOVIL 32 A-OyD"/>
    <x v="0"/>
    <x v="3"/>
    <x v="1"/>
    <x v="3"/>
    <x v="17"/>
    <x v="3"/>
  </r>
  <r>
    <n v="9"/>
    <n v="2"/>
    <n v="250"/>
    <n v="1"/>
    <n v="9665"/>
    <x v="265"/>
    <s v="UND"/>
    <n v="1"/>
    <n v="3306"/>
    <n v="3306"/>
    <s v="AI - MOVIL 32 A-OyD"/>
    <x v="0"/>
    <x v="3"/>
    <x v="1"/>
    <x v="3"/>
    <x v="16"/>
    <x v="3"/>
  </r>
  <r>
    <n v="9"/>
    <n v="2"/>
    <n v="250"/>
    <n v="1"/>
    <n v="9692"/>
    <x v="268"/>
    <s v="UND"/>
    <n v="2"/>
    <n v="1437.71"/>
    <n v="718.86"/>
    <s v="AI - MOVIL 32 A-OyD"/>
    <x v="0"/>
    <x v="3"/>
    <x v="1"/>
    <x v="3"/>
    <x v="18"/>
    <x v="3"/>
  </r>
  <r>
    <n v="9"/>
    <n v="2"/>
    <n v="250"/>
    <n v="1"/>
    <n v="9722"/>
    <x v="399"/>
    <s v="UND"/>
    <n v="1"/>
    <n v="7661.32"/>
    <n v="7661.32"/>
    <s v="AI - MOVIL 32 A-OyD"/>
    <x v="0"/>
    <x v="3"/>
    <x v="1"/>
    <x v="3"/>
    <x v="16"/>
    <x v="3"/>
  </r>
  <r>
    <n v="9"/>
    <n v="2"/>
    <n v="250"/>
    <n v="1"/>
    <n v="9723"/>
    <x v="400"/>
    <s v="UND"/>
    <n v="1"/>
    <n v="3537.18"/>
    <n v="3537.18"/>
    <s v="AI - MOVIL 32 A-OyD"/>
    <x v="0"/>
    <x v="3"/>
    <x v="1"/>
    <x v="3"/>
    <x v="16"/>
    <x v="3"/>
  </r>
  <r>
    <n v="9"/>
    <n v="2"/>
    <n v="250"/>
    <n v="1"/>
    <n v="9724"/>
    <x v="270"/>
    <s v="UND"/>
    <n v="2"/>
    <n v="24337.9"/>
    <n v="12168.95"/>
    <s v="AI - MOVIL 32 A-OyD"/>
    <x v="0"/>
    <x v="3"/>
    <x v="1"/>
    <x v="3"/>
    <x v="16"/>
    <x v="3"/>
  </r>
  <r>
    <n v="9"/>
    <n v="2"/>
    <n v="250"/>
    <n v="1"/>
    <n v="9732"/>
    <x v="403"/>
    <s v="UND"/>
    <n v="13"/>
    <n v="7540"/>
    <n v="580"/>
    <s v="AI - MOVIL 32 A-OyD"/>
    <x v="0"/>
    <x v="3"/>
    <x v="1"/>
    <x v="3"/>
    <x v="16"/>
    <x v="3"/>
  </r>
  <r>
    <n v="9"/>
    <n v="2"/>
    <n v="250"/>
    <n v="1"/>
    <n v="9757"/>
    <x v="411"/>
    <s v="UND"/>
    <n v="1"/>
    <n v="1256.6400000000001"/>
    <n v="1256.6400000000001"/>
    <s v="AI - MOVIL 32 A-OyD"/>
    <x v="0"/>
    <x v="3"/>
    <x v="1"/>
    <x v="3"/>
    <x v="33"/>
    <x v="3"/>
  </r>
  <r>
    <n v="9"/>
    <n v="2"/>
    <n v="250"/>
    <n v="1"/>
    <n v="9763"/>
    <x v="412"/>
    <s v="UND"/>
    <n v="8"/>
    <n v="21268.07"/>
    <n v="2658.51"/>
    <s v="AI - MOVIL 32 A-OyD"/>
    <x v="0"/>
    <x v="3"/>
    <x v="1"/>
    <x v="3"/>
    <x v="33"/>
    <x v="3"/>
  </r>
  <r>
    <n v="9"/>
    <n v="2"/>
    <n v="250"/>
    <n v="1"/>
    <n v="9778"/>
    <x v="274"/>
    <s v="UND"/>
    <n v="2"/>
    <n v="3944"/>
    <n v="1972"/>
    <s v="AI - MOVIL 32 A-OyD"/>
    <x v="0"/>
    <x v="3"/>
    <x v="1"/>
    <x v="3"/>
    <x v="16"/>
    <x v="3"/>
  </r>
  <r>
    <n v="9"/>
    <n v="2"/>
    <n v="250"/>
    <n v="1"/>
    <n v="9817"/>
    <x v="418"/>
    <s v="MTS"/>
    <n v="101"/>
    <n v="131018.93"/>
    <n v="1297.22"/>
    <s v="AI - MOVIL 32 A-OyD"/>
    <x v="0"/>
    <x v="3"/>
    <x v="1"/>
    <x v="3"/>
    <x v="14"/>
    <x v="3"/>
  </r>
  <r>
    <n v="9"/>
    <n v="2"/>
    <n v="250"/>
    <n v="1"/>
    <n v="9820"/>
    <x v="278"/>
    <s v="MTS"/>
    <n v="6"/>
    <n v="14194.93"/>
    <n v="2365.84"/>
    <s v="AI - MOVIL 32 A-OyD"/>
    <x v="0"/>
    <x v="3"/>
    <x v="1"/>
    <x v="3"/>
    <x v="14"/>
    <x v="3"/>
  </r>
  <r>
    <n v="9"/>
    <n v="2"/>
    <n v="250"/>
    <n v="1"/>
    <n v="9832"/>
    <x v="422"/>
    <s v="MTS"/>
    <n v="2"/>
    <n v="34835.199999999997"/>
    <n v="17417.599999999999"/>
    <s v="AI - MOVIL 32 A-OyD"/>
    <x v="0"/>
    <x v="3"/>
    <x v="1"/>
    <x v="3"/>
    <x v="14"/>
    <x v="3"/>
  </r>
  <r>
    <n v="9"/>
    <n v="2"/>
    <n v="250"/>
    <n v="1"/>
    <n v="9835"/>
    <x v="424"/>
    <s v="MTS"/>
    <n v="8.4"/>
    <n v="281389.18"/>
    <n v="33498.71"/>
    <s v="AI - MOVIL 32 A-OyD"/>
    <x v="0"/>
    <x v="3"/>
    <x v="1"/>
    <x v="3"/>
    <x v="14"/>
    <x v="3"/>
  </r>
  <r>
    <n v="9"/>
    <n v="2"/>
    <n v="250"/>
    <n v="1"/>
    <n v="9896"/>
    <x v="430"/>
    <s v="UND"/>
    <n v="1"/>
    <n v="10597.39"/>
    <n v="10597.39"/>
    <s v="AI - MOVIL 32 A-OyD"/>
    <x v="0"/>
    <x v="3"/>
    <x v="1"/>
    <x v="3"/>
    <x v="17"/>
    <x v="3"/>
  </r>
  <r>
    <n v="9"/>
    <n v="2"/>
    <n v="250"/>
    <n v="1"/>
    <n v="10234"/>
    <x v="457"/>
    <s v="UND"/>
    <n v="2"/>
    <n v="5435.2"/>
    <n v="2717.6"/>
    <s v="AI - MOVIL 32 A-OyD"/>
    <x v="0"/>
    <x v="3"/>
    <x v="1"/>
    <x v="3"/>
    <x v="33"/>
    <x v="3"/>
  </r>
  <r>
    <n v="9"/>
    <n v="2"/>
    <n v="250"/>
    <n v="1"/>
    <n v="10248"/>
    <x v="297"/>
    <s v="UND"/>
    <n v="6"/>
    <n v="12626.48"/>
    <n v="2104.41"/>
    <s v="AI - MOVIL 32 A-OyD"/>
    <x v="0"/>
    <x v="3"/>
    <x v="1"/>
    <x v="3"/>
    <x v="22"/>
    <x v="3"/>
  </r>
  <r>
    <n v="9"/>
    <n v="2"/>
    <n v="250"/>
    <n v="1"/>
    <n v="10253"/>
    <x v="459"/>
    <s v="UND"/>
    <n v="18"/>
    <n v="39254.480000000003"/>
    <n v="2180.8000000000002"/>
    <s v="AI - MOVIL 32 A-OyD"/>
    <x v="0"/>
    <x v="3"/>
    <x v="1"/>
    <x v="3"/>
    <x v="22"/>
    <x v="3"/>
  </r>
  <r>
    <n v="9"/>
    <n v="2"/>
    <n v="250"/>
    <n v="1"/>
    <n v="10259"/>
    <x v="461"/>
    <s v="UND"/>
    <n v="13"/>
    <n v="27969.759999999998"/>
    <n v="2151.52"/>
    <s v="AI - MOVIL 32 A-OyD"/>
    <x v="0"/>
    <x v="3"/>
    <x v="1"/>
    <x v="3"/>
    <x v="22"/>
    <x v="3"/>
  </r>
  <r>
    <n v="9"/>
    <n v="2"/>
    <n v="250"/>
    <n v="1"/>
    <n v="10264"/>
    <x v="462"/>
    <s v="UND"/>
    <n v="21"/>
    <n v="49521.22"/>
    <n v="2358.15"/>
    <s v="AI - MOVIL 32 A-OyD"/>
    <x v="0"/>
    <x v="3"/>
    <x v="1"/>
    <x v="3"/>
    <x v="22"/>
    <x v="3"/>
  </r>
  <r>
    <n v="9"/>
    <n v="2"/>
    <n v="250"/>
    <n v="1"/>
    <n v="10269"/>
    <x v="464"/>
    <s v="UND"/>
    <n v="9"/>
    <n v="17466.96"/>
    <n v="1940.78"/>
    <s v="AI - MOVIL 32 A-OyD"/>
    <x v="0"/>
    <x v="3"/>
    <x v="1"/>
    <x v="3"/>
    <x v="22"/>
    <x v="3"/>
  </r>
  <r>
    <n v="9"/>
    <n v="2"/>
    <n v="250"/>
    <n v="1"/>
    <n v="10274"/>
    <x v="465"/>
    <s v="UND"/>
    <n v="16"/>
    <n v="40449.050000000003"/>
    <n v="2528.0700000000002"/>
    <s v="AI - MOVIL 32 A-OyD"/>
    <x v="0"/>
    <x v="3"/>
    <x v="1"/>
    <x v="3"/>
    <x v="22"/>
    <x v="3"/>
  </r>
  <r>
    <n v="9"/>
    <n v="2"/>
    <n v="250"/>
    <n v="1"/>
    <n v="10279"/>
    <x v="466"/>
    <s v="UND"/>
    <n v="10"/>
    <n v="19786.400000000001"/>
    <n v="1978.64"/>
    <s v="AI - MOVIL 32 A-OyD"/>
    <x v="0"/>
    <x v="3"/>
    <x v="1"/>
    <x v="3"/>
    <x v="22"/>
    <x v="3"/>
  </r>
  <r>
    <n v="9"/>
    <n v="2"/>
    <n v="250"/>
    <n v="1"/>
    <n v="10284"/>
    <x v="467"/>
    <s v="UND"/>
    <n v="12"/>
    <n v="31680.3"/>
    <n v="2640.03"/>
    <s v="AI - MOVIL 32 A-OyD"/>
    <x v="0"/>
    <x v="3"/>
    <x v="1"/>
    <x v="3"/>
    <x v="22"/>
    <x v="3"/>
  </r>
  <r>
    <n v="9"/>
    <n v="2"/>
    <n v="250"/>
    <n v="1"/>
    <n v="10289"/>
    <x v="468"/>
    <s v="UND"/>
    <n v="2"/>
    <n v="4240.28"/>
    <n v="2120.14"/>
    <s v="AI - MOVIL 32 A-OyD"/>
    <x v="0"/>
    <x v="3"/>
    <x v="1"/>
    <x v="3"/>
    <x v="22"/>
    <x v="3"/>
  </r>
  <r>
    <n v="9"/>
    <n v="2"/>
    <n v="250"/>
    <n v="1"/>
    <n v="10298"/>
    <x v="469"/>
    <s v="UND"/>
    <n v="10"/>
    <n v="21293.24"/>
    <n v="2129.3200000000002"/>
    <s v="AI - MOVIL 32 A-OyD"/>
    <x v="0"/>
    <x v="3"/>
    <x v="1"/>
    <x v="3"/>
    <x v="22"/>
    <x v="3"/>
  </r>
  <r>
    <n v="9"/>
    <n v="2"/>
    <n v="250"/>
    <n v="1"/>
    <n v="10303"/>
    <x v="470"/>
    <s v="UND"/>
    <n v="17"/>
    <n v="116310.33"/>
    <n v="6841.78"/>
    <s v="AI - MOVIL 32 A-OyD"/>
    <x v="0"/>
    <x v="3"/>
    <x v="1"/>
    <x v="3"/>
    <x v="22"/>
    <x v="3"/>
  </r>
  <r>
    <n v="9"/>
    <n v="2"/>
    <n v="250"/>
    <n v="1"/>
    <n v="10308"/>
    <x v="471"/>
    <s v="UND"/>
    <n v="7"/>
    <n v="14250.3"/>
    <n v="2035.75"/>
    <s v="AI - MOVIL 32 A-OyD"/>
    <x v="0"/>
    <x v="3"/>
    <x v="1"/>
    <x v="3"/>
    <x v="22"/>
    <x v="3"/>
  </r>
  <r>
    <n v="9"/>
    <n v="2"/>
    <n v="250"/>
    <n v="1"/>
    <n v="10571"/>
    <x v="488"/>
    <s v="UND"/>
    <n v="9"/>
    <n v="19747.39"/>
    <n v="2194.15"/>
    <s v="AI - MOVIL 32 A-OyD"/>
    <x v="0"/>
    <x v="3"/>
    <x v="1"/>
    <x v="3"/>
    <x v="22"/>
    <x v="3"/>
  </r>
  <r>
    <n v="9"/>
    <n v="2"/>
    <n v="250"/>
    <n v="1"/>
    <n v="10576"/>
    <x v="490"/>
    <s v="UND"/>
    <n v="10"/>
    <n v="21728.04"/>
    <n v="2172.81"/>
    <s v="AI - MOVIL 32 A-OyD"/>
    <x v="0"/>
    <x v="3"/>
    <x v="1"/>
    <x v="3"/>
    <x v="22"/>
    <x v="3"/>
  </r>
  <r>
    <n v="9"/>
    <n v="2"/>
    <n v="250"/>
    <n v="1"/>
    <n v="10587"/>
    <x v="494"/>
    <s v="UND"/>
    <n v="15"/>
    <n v="37663.65"/>
    <n v="2510.91"/>
    <s v="AI - MOVIL 32 A-OyD"/>
    <x v="0"/>
    <x v="3"/>
    <x v="1"/>
    <x v="3"/>
    <x v="22"/>
    <x v="3"/>
  </r>
  <r>
    <n v="9"/>
    <n v="2"/>
    <n v="250"/>
    <n v="1"/>
    <n v="10607"/>
    <x v="500"/>
    <s v="UND"/>
    <n v="9"/>
    <n v="19319.22"/>
    <n v="2146.58"/>
    <s v="AI - MOVIL 32 A-OyD"/>
    <x v="0"/>
    <x v="3"/>
    <x v="1"/>
    <x v="3"/>
    <x v="22"/>
    <x v="3"/>
  </r>
  <r>
    <n v="9"/>
    <n v="2"/>
    <n v="250"/>
    <n v="1"/>
    <n v="10617"/>
    <x v="305"/>
    <s v="ROL"/>
    <n v="0.67"/>
    <n v="45726.6"/>
    <n v="68248.649999999994"/>
    <s v="AI - MOVIL 32 A-OyD"/>
    <x v="0"/>
    <x v="3"/>
    <x v="1"/>
    <x v="3"/>
    <x v="16"/>
    <x v="3"/>
  </r>
  <r>
    <n v="9"/>
    <n v="2"/>
    <n v="250"/>
    <n v="1"/>
    <n v="11232"/>
    <x v="318"/>
    <s v="UND"/>
    <n v="2"/>
    <n v="29291.119999999999"/>
    <n v="14645.56"/>
    <s v="AI - MOVIL 32 A-OyD"/>
    <x v="0"/>
    <x v="3"/>
    <x v="1"/>
    <x v="3"/>
    <x v="16"/>
    <x v="3"/>
  </r>
  <r>
    <n v="9"/>
    <n v="2"/>
    <n v="251"/>
    <n v="1"/>
    <n v="9629"/>
    <x v="374"/>
    <s v="UND"/>
    <n v="1"/>
    <n v="40095.15"/>
    <n v="40095.15"/>
    <s v="AI-MOVIL 33A-OyD"/>
    <x v="0"/>
    <x v="3"/>
    <x v="1"/>
    <x v="3"/>
    <x v="17"/>
    <x v="3"/>
  </r>
  <r>
    <n v="9"/>
    <n v="2"/>
    <n v="251"/>
    <n v="1"/>
    <n v="9635"/>
    <x v="257"/>
    <s v="UND"/>
    <n v="1"/>
    <n v="39223.97"/>
    <n v="39223.97"/>
    <s v="AI-MOVIL 33A-OyD"/>
    <x v="0"/>
    <x v="3"/>
    <x v="1"/>
    <x v="3"/>
    <x v="17"/>
    <x v="3"/>
  </r>
  <r>
    <n v="9"/>
    <n v="2"/>
    <n v="251"/>
    <n v="1"/>
    <n v="9637"/>
    <x v="258"/>
    <s v="UND"/>
    <n v="3"/>
    <n v="68266.679999999993"/>
    <n v="22755.56"/>
    <s v="AI-MOVIL 33A-OyD"/>
    <x v="0"/>
    <x v="3"/>
    <x v="1"/>
    <x v="3"/>
    <x v="17"/>
    <x v="3"/>
  </r>
  <r>
    <n v="9"/>
    <n v="2"/>
    <n v="251"/>
    <n v="1"/>
    <n v="9710"/>
    <x v="395"/>
    <s v="UND"/>
    <n v="1"/>
    <n v="4582.7"/>
    <n v="4582.7"/>
    <s v="AI-MOVIL 33A-OyD"/>
    <x v="0"/>
    <x v="3"/>
    <x v="1"/>
    <x v="3"/>
    <x v="16"/>
    <x v="3"/>
  </r>
  <r>
    <n v="9"/>
    <n v="2"/>
    <n v="251"/>
    <n v="1"/>
    <n v="9723"/>
    <x v="400"/>
    <s v="UND"/>
    <n v="2"/>
    <n v="7192"/>
    <n v="3596"/>
    <s v="AI-MOVIL 33A-OyD"/>
    <x v="0"/>
    <x v="3"/>
    <x v="1"/>
    <x v="3"/>
    <x v="16"/>
    <x v="3"/>
  </r>
  <r>
    <n v="9"/>
    <n v="2"/>
    <n v="251"/>
    <n v="1"/>
    <n v="9724"/>
    <x v="270"/>
    <s v="UND"/>
    <n v="3"/>
    <n v="36592.199999999997"/>
    <n v="12197.4"/>
    <s v="AI-MOVIL 33A-OyD"/>
    <x v="0"/>
    <x v="3"/>
    <x v="1"/>
    <x v="3"/>
    <x v="16"/>
    <x v="3"/>
  </r>
  <r>
    <n v="9"/>
    <n v="2"/>
    <n v="251"/>
    <n v="1"/>
    <n v="9732"/>
    <x v="403"/>
    <s v="UND"/>
    <n v="10"/>
    <n v="5608.9"/>
    <n v="560.89"/>
    <s v="AI-MOVIL 33A-OyD"/>
    <x v="0"/>
    <x v="3"/>
    <x v="1"/>
    <x v="3"/>
    <x v="16"/>
    <x v="3"/>
  </r>
  <r>
    <n v="9"/>
    <n v="2"/>
    <n v="251"/>
    <n v="1"/>
    <n v="9757"/>
    <x v="411"/>
    <s v="UND"/>
    <n v="1"/>
    <n v="1240.08"/>
    <n v="1240.08"/>
    <s v="AI-MOVIL 33A-OyD"/>
    <x v="0"/>
    <x v="3"/>
    <x v="1"/>
    <x v="3"/>
    <x v="33"/>
    <x v="3"/>
  </r>
  <r>
    <n v="9"/>
    <n v="2"/>
    <n v="251"/>
    <n v="1"/>
    <n v="9763"/>
    <x v="412"/>
    <s v="UND"/>
    <n v="11"/>
    <n v="29081.8"/>
    <n v="2643.8"/>
    <s v="AI-MOVIL 33A-OyD"/>
    <x v="0"/>
    <x v="3"/>
    <x v="1"/>
    <x v="3"/>
    <x v="33"/>
    <x v="3"/>
  </r>
  <r>
    <n v="9"/>
    <n v="2"/>
    <n v="251"/>
    <n v="1"/>
    <n v="9789"/>
    <x v="276"/>
    <s v="UND"/>
    <n v="3"/>
    <n v="15322.42"/>
    <n v="5107.47"/>
    <s v="AI-MOVIL 33A-OyD"/>
    <x v="0"/>
    <x v="3"/>
    <x v="1"/>
    <x v="3"/>
    <x v="16"/>
    <x v="3"/>
  </r>
  <r>
    <n v="9"/>
    <n v="2"/>
    <n v="251"/>
    <n v="1"/>
    <n v="9817"/>
    <x v="418"/>
    <s v="MTS"/>
    <n v="60"/>
    <n v="73192.149999999994"/>
    <n v="1219.8699999999999"/>
    <s v="AI-MOVIL 33A-OyD"/>
    <x v="0"/>
    <x v="3"/>
    <x v="1"/>
    <x v="3"/>
    <x v="14"/>
    <x v="3"/>
  </r>
  <r>
    <n v="9"/>
    <n v="2"/>
    <n v="251"/>
    <n v="1"/>
    <n v="9835"/>
    <x v="424"/>
    <s v="MTS"/>
    <n v="10"/>
    <n v="321772.40000000002"/>
    <n v="32177.24"/>
    <s v="AI-MOVIL 33A-OyD"/>
    <x v="0"/>
    <x v="3"/>
    <x v="1"/>
    <x v="3"/>
    <x v="14"/>
    <x v="3"/>
  </r>
  <r>
    <n v="9"/>
    <n v="2"/>
    <n v="251"/>
    <n v="1"/>
    <n v="9896"/>
    <x v="430"/>
    <s v="UND"/>
    <n v="3"/>
    <n v="30686.07"/>
    <n v="10228.69"/>
    <s v="AI-MOVIL 33A-OyD"/>
    <x v="0"/>
    <x v="3"/>
    <x v="1"/>
    <x v="3"/>
    <x v="17"/>
    <x v="3"/>
  </r>
  <r>
    <n v="9"/>
    <n v="2"/>
    <n v="251"/>
    <n v="1"/>
    <n v="10234"/>
    <x v="457"/>
    <s v="UND"/>
    <n v="10"/>
    <n v="27363"/>
    <n v="2736.3"/>
    <s v="AI-MOVIL 33A-OyD"/>
    <x v="0"/>
    <x v="3"/>
    <x v="1"/>
    <x v="3"/>
    <x v="33"/>
    <x v="3"/>
  </r>
  <r>
    <n v="9"/>
    <n v="2"/>
    <n v="251"/>
    <n v="1"/>
    <n v="10248"/>
    <x v="297"/>
    <s v="UND"/>
    <n v="6"/>
    <n v="12252.4"/>
    <n v="2042.08"/>
    <s v="AI-MOVIL 33A-OyD"/>
    <x v="0"/>
    <x v="3"/>
    <x v="1"/>
    <x v="3"/>
    <x v="22"/>
    <x v="3"/>
  </r>
  <r>
    <n v="9"/>
    <n v="2"/>
    <n v="251"/>
    <n v="1"/>
    <n v="10253"/>
    <x v="459"/>
    <s v="UND"/>
    <n v="13"/>
    <n v="26370.45"/>
    <n v="2028.5"/>
    <s v="AI-MOVIL 33A-OyD"/>
    <x v="0"/>
    <x v="3"/>
    <x v="1"/>
    <x v="3"/>
    <x v="22"/>
    <x v="3"/>
  </r>
  <r>
    <n v="9"/>
    <n v="2"/>
    <n v="251"/>
    <n v="1"/>
    <n v="10258"/>
    <x v="460"/>
    <s v="UND"/>
    <n v="2"/>
    <n v="9280"/>
    <n v="4640"/>
    <s v="AI-MOVIL 33A-OyD"/>
    <x v="0"/>
    <x v="3"/>
    <x v="1"/>
    <x v="3"/>
    <x v="22"/>
    <x v="3"/>
  </r>
  <r>
    <n v="9"/>
    <n v="2"/>
    <n v="251"/>
    <n v="1"/>
    <n v="10259"/>
    <x v="461"/>
    <s v="UND"/>
    <n v="1"/>
    <n v="2024.27"/>
    <n v="2024.31"/>
    <s v="AI-MOVIL 33A-OyD"/>
    <x v="0"/>
    <x v="3"/>
    <x v="1"/>
    <x v="3"/>
    <x v="22"/>
    <x v="3"/>
  </r>
  <r>
    <n v="9"/>
    <n v="2"/>
    <n v="251"/>
    <n v="1"/>
    <n v="10264"/>
    <x v="462"/>
    <s v="UND"/>
    <n v="11"/>
    <n v="24589.82"/>
    <n v="2235.44"/>
    <s v="AI-MOVIL 33A-OyD"/>
    <x v="0"/>
    <x v="3"/>
    <x v="1"/>
    <x v="3"/>
    <x v="22"/>
    <x v="3"/>
  </r>
  <r>
    <n v="9"/>
    <n v="2"/>
    <n v="251"/>
    <n v="1"/>
    <n v="10269"/>
    <x v="464"/>
    <s v="UND"/>
    <n v="8"/>
    <n v="15526.24"/>
    <n v="1940.78"/>
    <s v="AI-MOVIL 33A-OyD"/>
    <x v="0"/>
    <x v="3"/>
    <x v="1"/>
    <x v="3"/>
    <x v="22"/>
    <x v="3"/>
  </r>
  <r>
    <n v="9"/>
    <n v="2"/>
    <n v="251"/>
    <n v="1"/>
    <n v="10274"/>
    <x v="465"/>
    <s v="UND"/>
    <n v="15"/>
    <n v="36393.43"/>
    <n v="2426.23"/>
    <s v="AI-MOVIL 33A-OyD"/>
    <x v="0"/>
    <x v="3"/>
    <x v="1"/>
    <x v="3"/>
    <x v="22"/>
    <x v="3"/>
  </r>
  <r>
    <n v="9"/>
    <n v="2"/>
    <n v="251"/>
    <n v="1"/>
    <n v="10279"/>
    <x v="466"/>
    <s v="UND"/>
    <n v="16"/>
    <n v="31052.66"/>
    <n v="1940.79"/>
    <s v="AI-MOVIL 33A-OyD"/>
    <x v="0"/>
    <x v="3"/>
    <x v="1"/>
    <x v="3"/>
    <x v="22"/>
    <x v="3"/>
  </r>
  <r>
    <n v="9"/>
    <n v="2"/>
    <n v="251"/>
    <n v="1"/>
    <n v="10284"/>
    <x v="467"/>
    <s v="UND"/>
    <n v="7"/>
    <n v="17784.939999999999"/>
    <n v="2540.6999999999998"/>
    <s v="AI-MOVIL 33A-OyD"/>
    <x v="0"/>
    <x v="3"/>
    <x v="1"/>
    <x v="3"/>
    <x v="22"/>
    <x v="3"/>
  </r>
  <r>
    <n v="9"/>
    <n v="2"/>
    <n v="251"/>
    <n v="1"/>
    <n v="10289"/>
    <x v="468"/>
    <s v="UND"/>
    <n v="12"/>
    <n v="23289.29"/>
    <n v="1940.78"/>
    <s v="AI-MOVIL 33A-OyD"/>
    <x v="0"/>
    <x v="3"/>
    <x v="1"/>
    <x v="3"/>
    <x v="22"/>
    <x v="3"/>
  </r>
  <r>
    <n v="9"/>
    <n v="2"/>
    <n v="251"/>
    <n v="1"/>
    <n v="10298"/>
    <x v="469"/>
    <s v="UND"/>
    <n v="10"/>
    <n v="20467.8"/>
    <n v="2046.78"/>
    <s v="AI-MOVIL 33A-OyD"/>
    <x v="0"/>
    <x v="3"/>
    <x v="1"/>
    <x v="3"/>
    <x v="22"/>
    <x v="3"/>
  </r>
  <r>
    <n v="9"/>
    <n v="2"/>
    <n v="251"/>
    <n v="1"/>
    <n v="10303"/>
    <x v="470"/>
    <s v="UND"/>
    <n v="8"/>
    <n v="52245.919999999998"/>
    <n v="6530.74"/>
    <s v="AI-MOVIL 33A-OyD"/>
    <x v="0"/>
    <x v="3"/>
    <x v="1"/>
    <x v="3"/>
    <x v="22"/>
    <x v="3"/>
  </r>
  <r>
    <n v="9"/>
    <n v="2"/>
    <n v="251"/>
    <n v="1"/>
    <n v="10308"/>
    <x v="471"/>
    <s v="UND"/>
    <n v="8"/>
    <n v="16254.97"/>
    <n v="2031.87"/>
    <s v="AI-MOVIL 33A-OyD"/>
    <x v="0"/>
    <x v="3"/>
    <x v="1"/>
    <x v="3"/>
    <x v="22"/>
    <x v="3"/>
  </r>
  <r>
    <n v="9"/>
    <n v="2"/>
    <n v="251"/>
    <n v="1"/>
    <n v="10540"/>
    <x v="483"/>
    <s v="UND"/>
    <n v="5"/>
    <n v="22370.57"/>
    <n v="4474.1099999999997"/>
    <s v="AI-MOVIL 33A-OyD"/>
    <x v="0"/>
    <x v="3"/>
    <x v="1"/>
    <x v="3"/>
    <x v="21"/>
    <x v="3"/>
  </r>
  <r>
    <n v="9"/>
    <n v="2"/>
    <n v="251"/>
    <n v="1"/>
    <n v="10566"/>
    <x v="304"/>
    <s v="UND"/>
    <n v="1"/>
    <n v="82237.38"/>
    <n v="82237.39"/>
    <s v="AI-MOVIL 33A-OyD"/>
    <x v="0"/>
    <x v="3"/>
    <x v="1"/>
    <x v="3"/>
    <x v="19"/>
    <x v="3"/>
  </r>
  <r>
    <n v="9"/>
    <n v="2"/>
    <n v="251"/>
    <n v="1"/>
    <n v="10571"/>
    <x v="488"/>
    <s v="UND"/>
    <n v="8"/>
    <n v="16561.84"/>
    <n v="2070.23"/>
    <s v="AI-MOVIL 33A-OyD"/>
    <x v="0"/>
    <x v="3"/>
    <x v="1"/>
    <x v="3"/>
    <x v="22"/>
    <x v="3"/>
  </r>
  <r>
    <n v="9"/>
    <n v="2"/>
    <n v="251"/>
    <n v="1"/>
    <n v="10576"/>
    <x v="490"/>
    <s v="UND"/>
    <n v="9"/>
    <n v="18234.72"/>
    <n v="2026.09"/>
    <s v="AI-MOVIL 33A-OyD"/>
    <x v="0"/>
    <x v="3"/>
    <x v="1"/>
    <x v="3"/>
    <x v="22"/>
    <x v="3"/>
  </r>
  <r>
    <n v="9"/>
    <n v="2"/>
    <n v="251"/>
    <n v="1"/>
    <n v="10587"/>
    <x v="494"/>
    <s v="UND"/>
    <n v="9"/>
    <n v="21850.83"/>
    <n v="2427.87"/>
    <s v="AI-MOVIL 33A-OyD"/>
    <x v="0"/>
    <x v="3"/>
    <x v="1"/>
    <x v="3"/>
    <x v="22"/>
    <x v="3"/>
  </r>
  <r>
    <n v="9"/>
    <n v="2"/>
    <n v="251"/>
    <n v="1"/>
    <n v="10607"/>
    <x v="500"/>
    <s v="UND"/>
    <n v="3"/>
    <n v="6031.67"/>
    <n v="2010.57"/>
    <s v="AI-MOVIL 33A-OyD"/>
    <x v="0"/>
    <x v="3"/>
    <x v="1"/>
    <x v="3"/>
    <x v="22"/>
    <x v="3"/>
  </r>
  <r>
    <n v="9"/>
    <n v="2"/>
    <n v="251"/>
    <n v="1"/>
    <n v="10617"/>
    <x v="305"/>
    <s v="ROL"/>
    <n v="0.14000000000000001"/>
    <n v="9676.9"/>
    <n v="69120.710000000006"/>
    <s v="AI-MOVIL 33A-OyD"/>
    <x v="0"/>
    <x v="3"/>
    <x v="1"/>
    <x v="3"/>
    <x v="16"/>
    <x v="3"/>
  </r>
  <r>
    <n v="9"/>
    <n v="2"/>
    <n v="251"/>
    <n v="1"/>
    <n v="10883"/>
    <x v="514"/>
    <s v="MTS"/>
    <n v="6"/>
    <n v="165486.07999999999"/>
    <n v="27581.01"/>
    <s v="AI-MOVIL 33A-OyD"/>
    <x v="0"/>
    <x v="3"/>
    <x v="1"/>
    <x v="3"/>
    <x v="14"/>
    <x v="3"/>
  </r>
  <r>
    <n v="9"/>
    <n v="2"/>
    <n v="251"/>
    <n v="1"/>
    <n v="11014"/>
    <x v="314"/>
    <s v="UND"/>
    <n v="2"/>
    <n v="202468.39"/>
    <n v="101234.19"/>
    <s v="AI-MOVIL 33A-OyD"/>
    <x v="0"/>
    <x v="3"/>
    <x v="1"/>
    <x v="3"/>
    <x v="19"/>
    <x v="3"/>
  </r>
  <r>
    <n v="9"/>
    <n v="2"/>
    <n v="252"/>
    <n v="1"/>
    <n v="9627"/>
    <x v="373"/>
    <s v="UND"/>
    <n v="3"/>
    <n v="4350"/>
    <n v="1450"/>
    <s v="MOVIL 34-OyD"/>
    <x v="0"/>
    <x v="3"/>
    <x v="1"/>
    <x v="3"/>
    <x v="17"/>
    <x v="3"/>
  </r>
  <r>
    <n v="9"/>
    <n v="2"/>
    <n v="252"/>
    <n v="1"/>
    <n v="9629"/>
    <x v="374"/>
    <s v="UND"/>
    <n v="2"/>
    <n v="59855.85"/>
    <n v="29927.919999999998"/>
    <s v="MOVIL 34-OyD"/>
    <x v="0"/>
    <x v="3"/>
    <x v="1"/>
    <x v="3"/>
    <x v="17"/>
    <x v="3"/>
  </r>
  <r>
    <n v="9"/>
    <n v="2"/>
    <n v="252"/>
    <n v="1"/>
    <n v="9632"/>
    <x v="256"/>
    <s v="UND"/>
    <n v="1"/>
    <n v="3484.89"/>
    <n v="3484.87"/>
    <s v="MOVIL 34-OyD"/>
    <x v="0"/>
    <x v="3"/>
    <x v="1"/>
    <x v="3"/>
    <x v="16"/>
    <x v="3"/>
  </r>
  <r>
    <n v="9"/>
    <n v="2"/>
    <n v="252"/>
    <n v="1"/>
    <n v="9634"/>
    <x v="633"/>
    <s v="UND"/>
    <n v="3"/>
    <n v="12180"/>
    <n v="4060"/>
    <s v="MOVIL 34-OyD"/>
    <x v="0"/>
    <x v="3"/>
    <x v="1"/>
    <x v="3"/>
    <x v="17"/>
    <x v="3"/>
  </r>
  <r>
    <n v="9"/>
    <n v="2"/>
    <n v="252"/>
    <n v="1"/>
    <n v="9635"/>
    <x v="257"/>
    <s v="UND"/>
    <n v="6"/>
    <n v="170002.44"/>
    <n v="28333.74"/>
    <s v="MOVIL 34-OyD"/>
    <x v="0"/>
    <x v="3"/>
    <x v="1"/>
    <x v="3"/>
    <x v="17"/>
    <x v="3"/>
  </r>
  <r>
    <n v="9"/>
    <n v="2"/>
    <n v="252"/>
    <n v="1"/>
    <n v="9636"/>
    <x v="378"/>
    <s v="UND"/>
    <n v="1"/>
    <n v="8515.83"/>
    <n v="8515.84"/>
    <s v="MOVIL 34-OyD"/>
    <x v="0"/>
    <x v="3"/>
    <x v="1"/>
    <x v="3"/>
    <x v="17"/>
    <x v="3"/>
  </r>
  <r>
    <n v="9"/>
    <n v="2"/>
    <n v="252"/>
    <n v="1"/>
    <n v="9637"/>
    <x v="258"/>
    <s v="UND"/>
    <n v="4"/>
    <n v="97795.4"/>
    <n v="24448.85"/>
    <s v="MOVIL 34-OyD"/>
    <x v="0"/>
    <x v="3"/>
    <x v="1"/>
    <x v="3"/>
    <x v="17"/>
    <x v="3"/>
  </r>
  <r>
    <n v="9"/>
    <n v="2"/>
    <n v="252"/>
    <n v="1"/>
    <n v="9638"/>
    <x v="379"/>
    <s v="UND"/>
    <n v="1"/>
    <n v="3654"/>
    <n v="3654"/>
    <s v="MOVIL 34-OyD"/>
    <x v="0"/>
    <x v="3"/>
    <x v="1"/>
    <x v="3"/>
    <x v="16"/>
    <x v="3"/>
  </r>
  <r>
    <n v="9"/>
    <n v="2"/>
    <n v="252"/>
    <n v="1"/>
    <n v="9644"/>
    <x v="260"/>
    <s v="UND"/>
    <n v="2"/>
    <n v="3596"/>
    <n v="1798"/>
    <s v="MOVIL 34-OyD"/>
    <x v="0"/>
    <x v="3"/>
    <x v="1"/>
    <x v="3"/>
    <x v="16"/>
    <x v="3"/>
  </r>
  <r>
    <n v="9"/>
    <n v="2"/>
    <n v="252"/>
    <n v="1"/>
    <n v="9654"/>
    <x v="263"/>
    <s v="UND"/>
    <n v="3"/>
    <n v="3141.27"/>
    <n v="1047.0899999999999"/>
    <s v="MOVIL 34-OyD"/>
    <x v="0"/>
    <x v="3"/>
    <x v="1"/>
    <x v="3"/>
    <x v="16"/>
    <x v="3"/>
  </r>
  <r>
    <n v="9"/>
    <n v="2"/>
    <n v="252"/>
    <n v="1"/>
    <n v="9657"/>
    <x v="264"/>
    <s v="UND"/>
    <n v="7"/>
    <n v="14616"/>
    <n v="2088"/>
    <s v="MOVIL 34-OyD"/>
    <x v="0"/>
    <x v="3"/>
    <x v="1"/>
    <x v="3"/>
    <x v="16"/>
    <x v="3"/>
  </r>
  <r>
    <n v="9"/>
    <n v="2"/>
    <n v="252"/>
    <n v="1"/>
    <n v="9680"/>
    <x v="267"/>
    <s v="UND"/>
    <n v="1"/>
    <n v="53360"/>
    <n v="53360"/>
    <s v="MOVIL 34-OyD"/>
    <x v="0"/>
    <x v="3"/>
    <x v="1"/>
    <x v="3"/>
    <x v="18"/>
    <x v="3"/>
  </r>
  <r>
    <n v="9"/>
    <n v="2"/>
    <n v="252"/>
    <n v="1"/>
    <n v="9682"/>
    <x v="389"/>
    <s v="UND"/>
    <n v="2"/>
    <n v="156170.88"/>
    <n v="78085.440000000002"/>
    <s v="MOVIL 34-OyD"/>
    <x v="0"/>
    <x v="3"/>
    <x v="1"/>
    <x v="3"/>
    <x v="18"/>
    <x v="3"/>
  </r>
  <r>
    <n v="9"/>
    <n v="2"/>
    <n v="252"/>
    <n v="1"/>
    <n v="9692"/>
    <x v="268"/>
    <s v="UND"/>
    <n v="3"/>
    <n v="1914"/>
    <n v="638"/>
    <s v="MOVIL 34-OyD"/>
    <x v="0"/>
    <x v="3"/>
    <x v="1"/>
    <x v="3"/>
    <x v="18"/>
    <x v="3"/>
  </r>
  <r>
    <n v="9"/>
    <n v="2"/>
    <n v="252"/>
    <n v="1"/>
    <n v="9721"/>
    <x v="398"/>
    <s v="UND"/>
    <n v="6"/>
    <n v="41583.24"/>
    <n v="6930.54"/>
    <s v="MOVIL 34-OyD"/>
    <x v="0"/>
    <x v="3"/>
    <x v="1"/>
    <x v="3"/>
    <x v="16"/>
    <x v="3"/>
  </r>
  <r>
    <n v="9"/>
    <n v="2"/>
    <n v="252"/>
    <n v="1"/>
    <n v="9722"/>
    <x v="399"/>
    <s v="UND"/>
    <n v="6"/>
    <n v="48780.78"/>
    <n v="8130.13"/>
    <s v="MOVIL 34-OyD"/>
    <x v="0"/>
    <x v="3"/>
    <x v="1"/>
    <x v="3"/>
    <x v="16"/>
    <x v="3"/>
  </r>
  <r>
    <n v="9"/>
    <n v="2"/>
    <n v="252"/>
    <n v="1"/>
    <n v="9723"/>
    <x v="400"/>
    <s v="UND"/>
    <n v="4"/>
    <n v="14277.93"/>
    <n v="3569.49"/>
    <s v="MOVIL 34-OyD"/>
    <x v="0"/>
    <x v="3"/>
    <x v="1"/>
    <x v="3"/>
    <x v="16"/>
    <x v="3"/>
  </r>
  <r>
    <n v="9"/>
    <n v="2"/>
    <n v="252"/>
    <n v="1"/>
    <n v="9724"/>
    <x v="270"/>
    <s v="UND"/>
    <n v="4"/>
    <n v="48773.02"/>
    <n v="12193.26"/>
    <s v="MOVIL 34-OyD"/>
    <x v="0"/>
    <x v="3"/>
    <x v="1"/>
    <x v="3"/>
    <x v="16"/>
    <x v="3"/>
  </r>
  <r>
    <n v="9"/>
    <n v="2"/>
    <n v="252"/>
    <n v="1"/>
    <n v="9732"/>
    <x v="403"/>
    <s v="UND"/>
    <n v="23"/>
    <n v="13340"/>
    <n v="580"/>
    <s v="MOVIL 34-OyD"/>
    <x v="0"/>
    <x v="3"/>
    <x v="1"/>
    <x v="3"/>
    <x v="16"/>
    <x v="3"/>
  </r>
  <r>
    <n v="9"/>
    <n v="2"/>
    <n v="252"/>
    <n v="1"/>
    <n v="9736"/>
    <x v="404"/>
    <s v="UND"/>
    <n v="2"/>
    <n v="37321.160000000003"/>
    <n v="18660.580000000002"/>
    <s v="MOVIL 34-OyD"/>
    <x v="0"/>
    <x v="3"/>
    <x v="1"/>
    <x v="3"/>
    <x v="16"/>
    <x v="3"/>
  </r>
  <r>
    <n v="9"/>
    <n v="2"/>
    <n v="252"/>
    <n v="1"/>
    <n v="9737"/>
    <x v="405"/>
    <s v="UND"/>
    <n v="1"/>
    <n v="82720.070000000007"/>
    <n v="82720.070000000007"/>
    <s v="MOVIL 34-OyD"/>
    <x v="0"/>
    <x v="3"/>
    <x v="1"/>
    <x v="3"/>
    <x v="27"/>
    <x v="3"/>
  </r>
  <r>
    <n v="9"/>
    <n v="2"/>
    <n v="252"/>
    <n v="1"/>
    <n v="9741"/>
    <x v="407"/>
    <s v="UND"/>
    <n v="1"/>
    <n v="9164"/>
    <n v="9164"/>
    <s v="MOVIL 34-OyD"/>
    <x v="0"/>
    <x v="3"/>
    <x v="1"/>
    <x v="3"/>
    <x v="18"/>
    <x v="3"/>
  </r>
  <r>
    <n v="9"/>
    <n v="2"/>
    <n v="252"/>
    <n v="1"/>
    <n v="9743"/>
    <x v="409"/>
    <s v="UND"/>
    <n v="2"/>
    <n v="39440"/>
    <n v="19720"/>
    <s v="MOVIL 34-OyD"/>
    <x v="0"/>
    <x v="3"/>
    <x v="1"/>
    <x v="3"/>
    <x v="18"/>
    <x v="3"/>
  </r>
  <r>
    <n v="9"/>
    <n v="2"/>
    <n v="252"/>
    <n v="1"/>
    <n v="9747"/>
    <x v="272"/>
    <s v="UND"/>
    <n v="1"/>
    <n v="232460.36"/>
    <n v="232460.36"/>
    <s v="MOVIL 34-OyD"/>
    <x v="0"/>
    <x v="3"/>
    <x v="1"/>
    <x v="3"/>
    <x v="19"/>
    <x v="3"/>
  </r>
  <r>
    <n v="9"/>
    <n v="2"/>
    <n v="252"/>
    <n v="1"/>
    <n v="9757"/>
    <x v="411"/>
    <s v="UND"/>
    <n v="2"/>
    <n v="2389.6"/>
    <n v="1194.8"/>
    <s v="MOVIL 34-OyD"/>
    <x v="0"/>
    <x v="3"/>
    <x v="1"/>
    <x v="3"/>
    <x v="33"/>
    <x v="3"/>
  </r>
  <r>
    <n v="9"/>
    <n v="2"/>
    <n v="252"/>
    <n v="1"/>
    <n v="9763"/>
    <x v="412"/>
    <s v="UND"/>
    <n v="10"/>
    <n v="26441.24"/>
    <n v="2644.12"/>
    <s v="MOVIL 34-OyD"/>
    <x v="0"/>
    <x v="3"/>
    <x v="1"/>
    <x v="3"/>
    <x v="33"/>
    <x v="3"/>
  </r>
  <r>
    <n v="9"/>
    <n v="2"/>
    <n v="252"/>
    <n v="1"/>
    <n v="9778"/>
    <x v="274"/>
    <s v="UND"/>
    <n v="9"/>
    <n v="17880.73"/>
    <n v="1986.74"/>
    <s v="MOVIL 34-OyD"/>
    <x v="0"/>
    <x v="3"/>
    <x v="1"/>
    <x v="3"/>
    <x v="16"/>
    <x v="3"/>
  </r>
  <r>
    <n v="9"/>
    <n v="2"/>
    <n v="252"/>
    <n v="1"/>
    <n v="9799"/>
    <x v="414"/>
    <s v="UND"/>
    <n v="2"/>
    <n v="23432"/>
    <n v="11716"/>
    <s v="MOVIL 34-OyD"/>
    <x v="0"/>
    <x v="3"/>
    <x v="1"/>
    <x v="3"/>
    <x v="18"/>
    <x v="3"/>
  </r>
  <r>
    <n v="9"/>
    <n v="2"/>
    <n v="252"/>
    <n v="1"/>
    <n v="9817"/>
    <x v="418"/>
    <s v="MTS"/>
    <n v="95"/>
    <n v="123880.95"/>
    <n v="1304.01"/>
    <s v="MOVIL 34-OyD"/>
    <x v="0"/>
    <x v="3"/>
    <x v="1"/>
    <x v="3"/>
    <x v="14"/>
    <x v="3"/>
  </r>
  <r>
    <n v="9"/>
    <n v="2"/>
    <n v="252"/>
    <n v="1"/>
    <n v="9821"/>
    <x v="279"/>
    <s v="MTS"/>
    <n v="68"/>
    <n v="197288.28"/>
    <n v="2901.3"/>
    <s v="MOVIL 34-OyD"/>
    <x v="0"/>
    <x v="3"/>
    <x v="1"/>
    <x v="3"/>
    <x v="14"/>
    <x v="3"/>
  </r>
  <r>
    <n v="9"/>
    <n v="2"/>
    <n v="252"/>
    <n v="1"/>
    <n v="9822"/>
    <x v="280"/>
    <s v="MTS"/>
    <n v="50"/>
    <n v="244316.5"/>
    <n v="4886.33"/>
    <s v="MOVIL 34-OyD"/>
    <x v="0"/>
    <x v="3"/>
    <x v="1"/>
    <x v="3"/>
    <x v="14"/>
    <x v="3"/>
  </r>
  <r>
    <n v="9"/>
    <n v="2"/>
    <n v="252"/>
    <n v="1"/>
    <n v="9829"/>
    <x v="421"/>
    <s v="MTS"/>
    <n v="13"/>
    <n v="134559.20000000001"/>
    <n v="10350.700000000001"/>
    <s v="MOVIL 34-OyD"/>
    <x v="0"/>
    <x v="3"/>
    <x v="1"/>
    <x v="3"/>
    <x v="14"/>
    <x v="3"/>
  </r>
  <r>
    <n v="9"/>
    <n v="2"/>
    <n v="252"/>
    <n v="1"/>
    <n v="9835"/>
    <x v="424"/>
    <s v="MTS"/>
    <n v="10"/>
    <n v="291485.2"/>
    <n v="29148.52"/>
    <s v="MOVIL 34-OyD"/>
    <x v="0"/>
    <x v="3"/>
    <x v="1"/>
    <x v="3"/>
    <x v="14"/>
    <x v="3"/>
  </r>
  <r>
    <n v="9"/>
    <n v="2"/>
    <n v="252"/>
    <n v="1"/>
    <n v="9849"/>
    <x v="281"/>
    <s v="MTS"/>
    <n v="30"/>
    <n v="73319.100000000006"/>
    <n v="2443.9699999999998"/>
    <s v="MOVIL 34-OyD"/>
    <x v="0"/>
    <x v="3"/>
    <x v="1"/>
    <x v="3"/>
    <x v="14"/>
    <x v="3"/>
  </r>
  <r>
    <n v="9"/>
    <n v="2"/>
    <n v="252"/>
    <n v="1"/>
    <n v="9891"/>
    <x v="428"/>
    <s v="UND"/>
    <n v="1"/>
    <n v="35380"/>
    <n v="35380"/>
    <s v="MOVIL 34-OyD"/>
    <x v="0"/>
    <x v="3"/>
    <x v="1"/>
    <x v="3"/>
    <x v="18"/>
    <x v="3"/>
  </r>
  <r>
    <n v="9"/>
    <n v="2"/>
    <n v="252"/>
    <n v="1"/>
    <n v="9896"/>
    <x v="430"/>
    <s v="UND"/>
    <n v="3"/>
    <n v="31172.75"/>
    <n v="10390.93"/>
    <s v="MOVIL 34-OyD"/>
    <x v="0"/>
    <x v="3"/>
    <x v="1"/>
    <x v="3"/>
    <x v="17"/>
    <x v="3"/>
  </r>
  <r>
    <n v="9"/>
    <n v="2"/>
    <n v="252"/>
    <n v="1"/>
    <n v="10056"/>
    <x v="288"/>
    <s v="UND"/>
    <n v="2"/>
    <n v="21377.599999999999"/>
    <n v="10688.8"/>
    <s v="MOVIL 34-OyD"/>
    <x v="0"/>
    <x v="3"/>
    <x v="1"/>
    <x v="3"/>
    <x v="16"/>
    <x v="3"/>
  </r>
  <r>
    <n v="9"/>
    <n v="2"/>
    <n v="252"/>
    <n v="1"/>
    <n v="10208"/>
    <x v="449"/>
    <s v="UND"/>
    <n v="1"/>
    <n v="10866.87"/>
    <n v="10866.88"/>
    <s v="MOVIL 34-OyD"/>
    <x v="0"/>
    <x v="3"/>
    <x v="1"/>
    <x v="3"/>
    <x v="27"/>
    <x v="3"/>
  </r>
  <r>
    <n v="9"/>
    <n v="2"/>
    <n v="252"/>
    <n v="1"/>
    <n v="10248"/>
    <x v="297"/>
    <s v="UND"/>
    <n v="19"/>
    <n v="40752.1"/>
    <n v="2144.85"/>
    <s v="MOVIL 34-OyD"/>
    <x v="0"/>
    <x v="3"/>
    <x v="1"/>
    <x v="3"/>
    <x v="22"/>
    <x v="3"/>
  </r>
  <r>
    <n v="9"/>
    <n v="2"/>
    <n v="252"/>
    <n v="1"/>
    <n v="10253"/>
    <x v="459"/>
    <s v="UND"/>
    <n v="1"/>
    <n v="2009.49"/>
    <n v="2009.48"/>
    <s v="MOVIL 34-OyD"/>
    <x v="0"/>
    <x v="3"/>
    <x v="1"/>
    <x v="3"/>
    <x v="22"/>
    <x v="3"/>
  </r>
  <r>
    <n v="9"/>
    <n v="2"/>
    <n v="252"/>
    <n v="1"/>
    <n v="10259"/>
    <x v="461"/>
    <s v="UND"/>
    <n v="9"/>
    <n v="18174.189999999999"/>
    <n v="2019.35"/>
    <s v="MOVIL 34-OyD"/>
    <x v="0"/>
    <x v="3"/>
    <x v="1"/>
    <x v="3"/>
    <x v="22"/>
    <x v="3"/>
  </r>
  <r>
    <n v="9"/>
    <n v="2"/>
    <n v="252"/>
    <n v="1"/>
    <n v="10269"/>
    <x v="464"/>
    <s v="UND"/>
    <n v="4"/>
    <n v="7763.2"/>
    <n v="1940.81"/>
    <s v="MOVIL 34-OyD"/>
    <x v="0"/>
    <x v="3"/>
    <x v="1"/>
    <x v="3"/>
    <x v="22"/>
    <x v="3"/>
  </r>
  <r>
    <n v="9"/>
    <n v="2"/>
    <n v="252"/>
    <n v="1"/>
    <n v="10274"/>
    <x v="465"/>
    <s v="UND"/>
    <n v="6"/>
    <n v="13780.9"/>
    <n v="2296.81"/>
    <s v="MOVIL 34-OyD"/>
    <x v="0"/>
    <x v="3"/>
    <x v="1"/>
    <x v="3"/>
    <x v="22"/>
    <x v="3"/>
  </r>
  <r>
    <n v="9"/>
    <n v="2"/>
    <n v="252"/>
    <n v="1"/>
    <n v="10279"/>
    <x v="466"/>
    <s v="UND"/>
    <n v="15"/>
    <n v="29630.29"/>
    <n v="1975.35"/>
    <s v="MOVIL 34-OyD"/>
    <x v="0"/>
    <x v="3"/>
    <x v="1"/>
    <x v="3"/>
    <x v="22"/>
    <x v="3"/>
  </r>
  <r>
    <n v="9"/>
    <n v="2"/>
    <n v="252"/>
    <n v="1"/>
    <n v="10284"/>
    <x v="467"/>
    <s v="UND"/>
    <n v="5"/>
    <n v="12894.1"/>
    <n v="2578.81"/>
    <s v="MOVIL 34-OyD"/>
    <x v="0"/>
    <x v="3"/>
    <x v="1"/>
    <x v="3"/>
    <x v="22"/>
    <x v="3"/>
  </r>
  <r>
    <n v="9"/>
    <n v="2"/>
    <n v="252"/>
    <n v="1"/>
    <n v="10289"/>
    <x v="468"/>
    <s v="UND"/>
    <n v="4"/>
    <n v="7819.99"/>
    <n v="1955"/>
    <s v="MOVIL 34-OyD"/>
    <x v="0"/>
    <x v="3"/>
    <x v="1"/>
    <x v="3"/>
    <x v="22"/>
    <x v="3"/>
  </r>
  <r>
    <n v="9"/>
    <n v="2"/>
    <n v="252"/>
    <n v="1"/>
    <n v="10298"/>
    <x v="469"/>
    <s v="UND"/>
    <n v="4"/>
    <n v="7763.08"/>
    <n v="1940.8"/>
    <s v="MOVIL 34-OyD"/>
    <x v="0"/>
    <x v="3"/>
    <x v="1"/>
    <x v="3"/>
    <x v="22"/>
    <x v="3"/>
  </r>
  <r>
    <n v="9"/>
    <n v="2"/>
    <n v="252"/>
    <n v="1"/>
    <n v="10303"/>
    <x v="470"/>
    <s v="UND"/>
    <n v="11"/>
    <n v="70429.97"/>
    <n v="6402.73"/>
    <s v="MOVIL 34-OyD"/>
    <x v="0"/>
    <x v="3"/>
    <x v="1"/>
    <x v="3"/>
    <x v="22"/>
    <x v="3"/>
  </r>
  <r>
    <n v="9"/>
    <n v="2"/>
    <n v="252"/>
    <n v="1"/>
    <n v="10308"/>
    <x v="471"/>
    <s v="UND"/>
    <n v="17"/>
    <n v="33941.519999999997"/>
    <n v="1996.56"/>
    <s v="MOVIL 34-OyD"/>
    <x v="0"/>
    <x v="3"/>
    <x v="1"/>
    <x v="3"/>
    <x v="22"/>
    <x v="3"/>
  </r>
  <r>
    <n v="9"/>
    <n v="2"/>
    <n v="252"/>
    <n v="1"/>
    <n v="10470"/>
    <x v="301"/>
    <s v="UND"/>
    <n v="10"/>
    <n v="78993.440000000002"/>
    <n v="7899.34"/>
    <s v="MOVIL 34-OyD"/>
    <x v="0"/>
    <x v="3"/>
    <x v="1"/>
    <x v="3"/>
    <x v="18"/>
    <x v="3"/>
  </r>
  <r>
    <n v="9"/>
    <n v="2"/>
    <n v="252"/>
    <n v="1"/>
    <n v="10540"/>
    <x v="483"/>
    <s v="UND"/>
    <n v="2"/>
    <n v="17124.21"/>
    <n v="8562.1"/>
    <s v="MOVIL 34-OyD"/>
    <x v="0"/>
    <x v="3"/>
    <x v="1"/>
    <x v="3"/>
    <x v="21"/>
    <x v="3"/>
  </r>
  <r>
    <n v="9"/>
    <n v="2"/>
    <n v="252"/>
    <n v="1"/>
    <n v="10566"/>
    <x v="304"/>
    <s v="UND"/>
    <n v="8"/>
    <n v="596542.63"/>
    <n v="74567.83"/>
    <s v="MOVIL 34-OyD"/>
    <x v="0"/>
    <x v="3"/>
    <x v="1"/>
    <x v="3"/>
    <x v="19"/>
    <x v="3"/>
  </r>
  <r>
    <n v="9"/>
    <n v="2"/>
    <n v="252"/>
    <n v="1"/>
    <n v="10571"/>
    <x v="488"/>
    <s v="UND"/>
    <n v="11"/>
    <n v="23104.42"/>
    <n v="2100.4"/>
    <s v="MOVIL 34-OyD"/>
    <x v="0"/>
    <x v="3"/>
    <x v="1"/>
    <x v="3"/>
    <x v="22"/>
    <x v="3"/>
  </r>
  <r>
    <n v="9"/>
    <n v="2"/>
    <n v="252"/>
    <n v="1"/>
    <n v="10607"/>
    <x v="500"/>
    <s v="UND"/>
    <n v="7"/>
    <n v="14453.25"/>
    <n v="2064.75"/>
    <s v="MOVIL 34-OyD"/>
    <x v="0"/>
    <x v="3"/>
    <x v="1"/>
    <x v="3"/>
    <x v="22"/>
    <x v="3"/>
  </r>
  <r>
    <n v="9"/>
    <n v="2"/>
    <n v="252"/>
    <n v="1"/>
    <n v="10617"/>
    <x v="305"/>
    <s v="ROL"/>
    <n v="0.36"/>
    <n v="24595.81"/>
    <n v="68321.75"/>
    <s v="MOVIL 34-OyD"/>
    <x v="0"/>
    <x v="3"/>
    <x v="1"/>
    <x v="3"/>
    <x v="16"/>
    <x v="3"/>
  </r>
  <r>
    <n v="9"/>
    <n v="2"/>
    <n v="252"/>
    <n v="1"/>
    <n v="10634"/>
    <x v="308"/>
    <s v="UND"/>
    <n v="1"/>
    <n v="9712.07"/>
    <n v="9712.0400000000009"/>
    <s v="MOVIL 34-OyD"/>
    <x v="0"/>
    <x v="3"/>
    <x v="1"/>
    <x v="3"/>
    <x v="23"/>
    <x v="3"/>
  </r>
  <r>
    <n v="9"/>
    <n v="2"/>
    <n v="252"/>
    <n v="1"/>
    <n v="10902"/>
    <x v="312"/>
    <s v="UND"/>
    <n v="3"/>
    <n v="34974"/>
    <n v="11658"/>
    <s v="MOVIL 34-OyD"/>
    <x v="0"/>
    <x v="3"/>
    <x v="1"/>
    <x v="3"/>
    <x v="16"/>
    <x v="3"/>
  </r>
  <r>
    <n v="9"/>
    <n v="2"/>
    <n v="252"/>
    <n v="1"/>
    <n v="11014"/>
    <x v="314"/>
    <s v="UND"/>
    <n v="4"/>
    <n v="406268.37"/>
    <n v="101567.1"/>
    <s v="MOVIL 34-OyD"/>
    <x v="0"/>
    <x v="3"/>
    <x v="1"/>
    <x v="3"/>
    <x v="19"/>
    <x v="3"/>
  </r>
  <r>
    <n v="9"/>
    <n v="2"/>
    <n v="252"/>
    <n v="1"/>
    <n v="11052"/>
    <x v="522"/>
    <s v="UND"/>
    <n v="1"/>
    <n v="731114.59"/>
    <n v="731114.59"/>
    <s v="MOVIL 34-OyD"/>
    <x v="0"/>
    <x v="3"/>
    <x v="1"/>
    <x v="3"/>
    <x v="34"/>
    <x v="3"/>
  </r>
  <r>
    <n v="9"/>
    <n v="2"/>
    <n v="252"/>
    <n v="1"/>
    <n v="11054"/>
    <x v="524"/>
    <s v="UND"/>
    <n v="1"/>
    <n v="877657.13"/>
    <n v="877657.13"/>
    <s v="MOVIL 34-OyD"/>
    <x v="0"/>
    <x v="3"/>
    <x v="1"/>
    <x v="3"/>
    <x v="34"/>
    <x v="3"/>
  </r>
  <r>
    <n v="9"/>
    <n v="2"/>
    <n v="252"/>
    <n v="1"/>
    <n v="11227"/>
    <x v="315"/>
    <s v="UND"/>
    <n v="4"/>
    <n v="72463.179999999993"/>
    <n v="18115.8"/>
    <s v="MOVIL 34-OyD"/>
    <x v="0"/>
    <x v="3"/>
    <x v="1"/>
    <x v="3"/>
    <x v="16"/>
    <x v="3"/>
  </r>
  <r>
    <n v="9"/>
    <n v="2"/>
    <n v="252"/>
    <n v="1"/>
    <n v="11232"/>
    <x v="318"/>
    <s v="UND"/>
    <n v="2"/>
    <n v="26680"/>
    <n v="13340"/>
    <s v="MOVIL 34-OyD"/>
    <x v="0"/>
    <x v="3"/>
    <x v="1"/>
    <x v="3"/>
    <x v="16"/>
    <x v="3"/>
  </r>
  <r>
    <n v="9"/>
    <n v="2"/>
    <n v="252"/>
    <n v="1"/>
    <n v="12893"/>
    <x v="565"/>
    <s v="UND"/>
    <n v="2"/>
    <n v="280209.65000000002"/>
    <n v="140104.82"/>
    <s v="MOVIL 34-OyD"/>
    <x v="0"/>
    <x v="3"/>
    <x v="1"/>
    <x v="3"/>
    <x v="18"/>
    <x v="3"/>
  </r>
  <r>
    <n v="9"/>
    <n v="2"/>
    <n v="252"/>
    <n v="1"/>
    <n v="12971"/>
    <x v="568"/>
    <s v="UND"/>
    <n v="1"/>
    <n v="13454.9"/>
    <n v="13454.9"/>
    <s v="MOVIL 34-OyD"/>
    <x v="0"/>
    <x v="3"/>
    <x v="1"/>
    <x v="3"/>
    <x v="27"/>
    <x v="3"/>
  </r>
  <r>
    <n v="9"/>
    <n v="2"/>
    <n v="252"/>
    <n v="1"/>
    <n v="12972"/>
    <x v="569"/>
    <s v="UND"/>
    <n v="1"/>
    <n v="13702.08"/>
    <n v="13702.08"/>
    <s v="MOVIL 34-OyD"/>
    <x v="0"/>
    <x v="3"/>
    <x v="1"/>
    <x v="3"/>
    <x v="27"/>
    <x v="3"/>
  </r>
  <r>
    <n v="9"/>
    <n v="2"/>
    <n v="252"/>
    <n v="1"/>
    <n v="13151"/>
    <x v="573"/>
    <s v="UND"/>
    <n v="5"/>
    <n v="40704.19"/>
    <n v="8140.84"/>
    <s v="MOVIL 34-OyD"/>
    <x v="0"/>
    <x v="3"/>
    <x v="1"/>
    <x v="3"/>
    <x v="0"/>
    <x v="3"/>
  </r>
  <r>
    <n v="9"/>
    <n v="2"/>
    <n v="253"/>
    <n v="1"/>
    <n v="9724"/>
    <x v="270"/>
    <s v="UND"/>
    <n v="1"/>
    <n v="12214.57"/>
    <n v="12214.58"/>
    <s v="MOVIL 35-OyD"/>
    <x v="0"/>
    <x v="3"/>
    <x v="1"/>
    <x v="3"/>
    <x v="16"/>
    <x v="3"/>
  </r>
  <r>
    <n v="9"/>
    <n v="2"/>
    <n v="253"/>
    <n v="1"/>
    <n v="9732"/>
    <x v="403"/>
    <s v="UND"/>
    <n v="6"/>
    <n v="3480"/>
    <n v="580"/>
    <s v="MOVIL 35-OyD"/>
    <x v="0"/>
    <x v="3"/>
    <x v="1"/>
    <x v="3"/>
    <x v="16"/>
    <x v="3"/>
  </r>
  <r>
    <n v="9"/>
    <n v="2"/>
    <n v="253"/>
    <n v="1"/>
    <n v="9814"/>
    <x v="416"/>
    <s v="MTS"/>
    <n v="58"/>
    <n v="63798.84"/>
    <n v="1099.98"/>
    <s v="MOVIL 35-OyD"/>
    <x v="0"/>
    <x v="3"/>
    <x v="1"/>
    <x v="3"/>
    <x v="14"/>
    <x v="3"/>
  </r>
  <r>
    <n v="9"/>
    <n v="2"/>
    <n v="253"/>
    <n v="1"/>
    <n v="9815"/>
    <x v="417"/>
    <s v="MTS"/>
    <n v="12"/>
    <n v="29496"/>
    <n v="2458"/>
    <s v="MOVIL 35-OyD"/>
    <x v="0"/>
    <x v="3"/>
    <x v="1"/>
    <x v="3"/>
    <x v="14"/>
    <x v="3"/>
  </r>
  <r>
    <n v="9"/>
    <n v="2"/>
    <n v="253"/>
    <n v="1"/>
    <n v="9817"/>
    <x v="418"/>
    <s v="MTS"/>
    <n v="50"/>
    <n v="60378"/>
    <n v="1207.56"/>
    <s v="MOVIL 35-OyD"/>
    <x v="0"/>
    <x v="3"/>
    <x v="1"/>
    <x v="3"/>
    <x v="14"/>
    <x v="3"/>
  </r>
  <r>
    <n v="9"/>
    <n v="2"/>
    <n v="253"/>
    <n v="1"/>
    <n v="10248"/>
    <x v="297"/>
    <s v="UND"/>
    <n v="10"/>
    <n v="20776.8"/>
    <n v="2077.6799999999998"/>
    <s v="MOVIL 35-OyD"/>
    <x v="0"/>
    <x v="3"/>
    <x v="1"/>
    <x v="3"/>
    <x v="22"/>
    <x v="3"/>
  </r>
  <r>
    <n v="9"/>
    <n v="2"/>
    <n v="253"/>
    <n v="1"/>
    <n v="10253"/>
    <x v="459"/>
    <s v="UND"/>
    <n v="7"/>
    <n v="14392.14"/>
    <n v="2056.02"/>
    <s v="MOVIL 35-OyD"/>
    <x v="0"/>
    <x v="3"/>
    <x v="1"/>
    <x v="3"/>
    <x v="22"/>
    <x v="3"/>
  </r>
  <r>
    <n v="9"/>
    <n v="2"/>
    <n v="253"/>
    <n v="1"/>
    <n v="10284"/>
    <x v="467"/>
    <s v="UND"/>
    <n v="7"/>
    <n v="17537.32"/>
    <n v="2505.33"/>
    <s v="MOVIL 35-OyD"/>
    <x v="0"/>
    <x v="3"/>
    <x v="1"/>
    <x v="3"/>
    <x v="22"/>
    <x v="3"/>
  </r>
  <r>
    <n v="9"/>
    <n v="2"/>
    <n v="253"/>
    <n v="1"/>
    <n v="10617"/>
    <x v="305"/>
    <s v="ROL"/>
    <n v="0.96"/>
    <n v="65590.86"/>
    <n v="68323.81"/>
    <s v="MOVIL 35-OyD"/>
    <x v="0"/>
    <x v="3"/>
    <x v="1"/>
    <x v="3"/>
    <x v="16"/>
    <x v="3"/>
  </r>
  <r>
    <n v="9"/>
    <n v="2"/>
    <n v="253"/>
    <n v="1"/>
    <n v="10700"/>
    <x v="644"/>
    <s v="UND"/>
    <n v="6"/>
    <n v="95978.52"/>
    <n v="15996.42"/>
    <s v="MOVIL 35-OyD"/>
    <x v="0"/>
    <x v="3"/>
    <x v="1"/>
    <x v="3"/>
    <x v="33"/>
    <x v="3"/>
  </r>
  <r>
    <n v="9"/>
    <n v="2"/>
    <n v="255"/>
    <n v="1"/>
    <n v="9627"/>
    <x v="373"/>
    <s v="UND"/>
    <n v="8"/>
    <n v="12876.78"/>
    <n v="1609.59"/>
    <s v="MOVIL 37-OyD"/>
    <x v="0"/>
    <x v="3"/>
    <x v="1"/>
    <x v="3"/>
    <x v="17"/>
    <x v="3"/>
  </r>
  <r>
    <n v="9"/>
    <n v="2"/>
    <n v="255"/>
    <n v="1"/>
    <n v="9629"/>
    <x v="374"/>
    <s v="UND"/>
    <n v="3"/>
    <n v="89783.63"/>
    <n v="29927.91"/>
    <s v="MOVIL 37-OyD"/>
    <x v="0"/>
    <x v="3"/>
    <x v="1"/>
    <x v="3"/>
    <x v="17"/>
    <x v="3"/>
  </r>
  <r>
    <n v="9"/>
    <n v="2"/>
    <n v="255"/>
    <n v="1"/>
    <n v="9632"/>
    <x v="256"/>
    <s v="UND"/>
    <n v="3"/>
    <n v="10477.77"/>
    <n v="3492.58"/>
    <s v="MOVIL 37-OyD"/>
    <x v="0"/>
    <x v="3"/>
    <x v="1"/>
    <x v="3"/>
    <x v="16"/>
    <x v="3"/>
  </r>
  <r>
    <n v="9"/>
    <n v="2"/>
    <n v="255"/>
    <n v="1"/>
    <n v="9635"/>
    <x v="257"/>
    <s v="UND"/>
    <n v="1"/>
    <n v="28333.72"/>
    <n v="28333.74"/>
    <s v="MOVIL 37-OyD"/>
    <x v="0"/>
    <x v="3"/>
    <x v="1"/>
    <x v="3"/>
    <x v="17"/>
    <x v="3"/>
  </r>
  <r>
    <n v="9"/>
    <n v="2"/>
    <n v="255"/>
    <n v="1"/>
    <n v="9644"/>
    <x v="260"/>
    <s v="UND"/>
    <n v="1"/>
    <n v="1801.86"/>
    <n v="1801.86"/>
    <s v="MOVIL 37-OyD"/>
    <x v="0"/>
    <x v="3"/>
    <x v="1"/>
    <x v="3"/>
    <x v="16"/>
    <x v="3"/>
  </r>
  <r>
    <n v="9"/>
    <n v="2"/>
    <n v="255"/>
    <n v="1"/>
    <n v="9651"/>
    <x v="262"/>
    <s v="UND"/>
    <n v="2"/>
    <n v="1044"/>
    <n v="522"/>
    <s v="MOVIL 37-OyD"/>
    <x v="0"/>
    <x v="3"/>
    <x v="1"/>
    <x v="3"/>
    <x v="16"/>
    <x v="3"/>
  </r>
  <r>
    <n v="9"/>
    <n v="2"/>
    <n v="255"/>
    <n v="1"/>
    <n v="9654"/>
    <x v="263"/>
    <s v="UND"/>
    <n v="7"/>
    <n v="7308.03"/>
    <n v="1044"/>
    <s v="MOVIL 37-OyD"/>
    <x v="0"/>
    <x v="3"/>
    <x v="1"/>
    <x v="3"/>
    <x v="16"/>
    <x v="3"/>
  </r>
  <r>
    <n v="9"/>
    <n v="2"/>
    <n v="255"/>
    <n v="1"/>
    <n v="9657"/>
    <x v="264"/>
    <s v="UND"/>
    <n v="2"/>
    <n v="4176"/>
    <n v="2088"/>
    <s v="MOVIL 37-OyD"/>
    <x v="0"/>
    <x v="3"/>
    <x v="1"/>
    <x v="3"/>
    <x v="16"/>
    <x v="3"/>
  </r>
  <r>
    <n v="9"/>
    <n v="2"/>
    <n v="255"/>
    <n v="1"/>
    <n v="9665"/>
    <x v="265"/>
    <s v="UND"/>
    <n v="1"/>
    <n v="3132"/>
    <n v="3132"/>
    <s v="MOVIL 37-OyD"/>
    <x v="0"/>
    <x v="3"/>
    <x v="1"/>
    <x v="3"/>
    <x v="16"/>
    <x v="3"/>
  </r>
  <r>
    <n v="9"/>
    <n v="2"/>
    <n v="255"/>
    <n v="1"/>
    <n v="9692"/>
    <x v="268"/>
    <s v="UND"/>
    <n v="1"/>
    <n v="593.63"/>
    <n v="593.64"/>
    <s v="MOVIL 37-OyD"/>
    <x v="0"/>
    <x v="3"/>
    <x v="1"/>
    <x v="3"/>
    <x v="18"/>
    <x v="3"/>
  </r>
  <r>
    <n v="9"/>
    <n v="2"/>
    <n v="255"/>
    <n v="1"/>
    <n v="9722"/>
    <x v="399"/>
    <s v="UND"/>
    <n v="1"/>
    <n v="8129.66"/>
    <n v="8129.59"/>
    <s v="MOVIL 37-OyD"/>
    <x v="0"/>
    <x v="3"/>
    <x v="1"/>
    <x v="3"/>
    <x v="16"/>
    <x v="3"/>
  </r>
  <r>
    <n v="9"/>
    <n v="2"/>
    <n v="255"/>
    <n v="1"/>
    <n v="9723"/>
    <x v="400"/>
    <s v="UND"/>
    <n v="5"/>
    <n v="17674.27"/>
    <n v="3534.86"/>
    <s v="MOVIL 37-OyD"/>
    <x v="0"/>
    <x v="3"/>
    <x v="1"/>
    <x v="3"/>
    <x v="16"/>
    <x v="3"/>
  </r>
  <r>
    <n v="9"/>
    <n v="2"/>
    <n v="255"/>
    <n v="1"/>
    <n v="9724"/>
    <x v="270"/>
    <s v="UND"/>
    <n v="1"/>
    <n v="12196.44"/>
    <n v="12196.46"/>
    <s v="MOVIL 37-OyD"/>
    <x v="0"/>
    <x v="3"/>
    <x v="1"/>
    <x v="3"/>
    <x v="16"/>
    <x v="3"/>
  </r>
  <r>
    <n v="9"/>
    <n v="2"/>
    <n v="255"/>
    <n v="1"/>
    <n v="9732"/>
    <x v="403"/>
    <s v="UND"/>
    <n v="8"/>
    <n v="4640"/>
    <n v="580"/>
    <s v="MOVIL 37-OyD"/>
    <x v="0"/>
    <x v="3"/>
    <x v="1"/>
    <x v="3"/>
    <x v="16"/>
    <x v="3"/>
  </r>
  <r>
    <n v="9"/>
    <n v="2"/>
    <n v="255"/>
    <n v="1"/>
    <n v="9733"/>
    <x v="271"/>
    <s v="UND"/>
    <n v="14"/>
    <n v="78255.06"/>
    <n v="5589.65"/>
    <s v="MOVIL 37-OyD"/>
    <x v="0"/>
    <x v="3"/>
    <x v="1"/>
    <x v="3"/>
    <x v="16"/>
    <x v="3"/>
  </r>
  <r>
    <n v="9"/>
    <n v="2"/>
    <n v="255"/>
    <n v="1"/>
    <n v="9737"/>
    <x v="405"/>
    <s v="UND"/>
    <n v="2"/>
    <n v="160455.92000000001"/>
    <n v="80227.960000000006"/>
    <s v="MOVIL 37-OyD"/>
    <x v="0"/>
    <x v="3"/>
    <x v="1"/>
    <x v="3"/>
    <x v="27"/>
    <x v="3"/>
  </r>
  <r>
    <n v="9"/>
    <n v="2"/>
    <n v="255"/>
    <n v="1"/>
    <n v="9741"/>
    <x v="407"/>
    <s v="UND"/>
    <n v="1"/>
    <n v="9191.1299999999992"/>
    <n v="9191.1"/>
    <s v="MOVIL 37-OyD"/>
    <x v="0"/>
    <x v="3"/>
    <x v="1"/>
    <x v="3"/>
    <x v="18"/>
    <x v="3"/>
  </r>
  <r>
    <n v="9"/>
    <n v="2"/>
    <n v="255"/>
    <n v="1"/>
    <n v="9742"/>
    <x v="408"/>
    <s v="UND"/>
    <n v="2"/>
    <n v="27705.84"/>
    <n v="13852.93"/>
    <s v="MOVIL 37-OyD"/>
    <x v="0"/>
    <x v="3"/>
    <x v="1"/>
    <x v="3"/>
    <x v="18"/>
    <x v="3"/>
  </r>
  <r>
    <n v="9"/>
    <n v="2"/>
    <n v="255"/>
    <n v="1"/>
    <n v="9744"/>
    <x v="410"/>
    <s v="UND"/>
    <n v="3"/>
    <n v="74251.27"/>
    <n v="24750.42"/>
    <s v="MOVIL 37-OyD"/>
    <x v="0"/>
    <x v="3"/>
    <x v="1"/>
    <x v="3"/>
    <x v="18"/>
    <x v="3"/>
  </r>
  <r>
    <n v="9"/>
    <n v="2"/>
    <n v="255"/>
    <n v="1"/>
    <n v="9747"/>
    <x v="272"/>
    <s v="UND"/>
    <n v="1"/>
    <n v="232460.36"/>
    <n v="232460.36"/>
    <s v="MOVIL 37-OyD"/>
    <x v="0"/>
    <x v="3"/>
    <x v="1"/>
    <x v="3"/>
    <x v="19"/>
    <x v="3"/>
  </r>
  <r>
    <n v="9"/>
    <n v="2"/>
    <n v="255"/>
    <n v="1"/>
    <n v="9757"/>
    <x v="411"/>
    <s v="UND"/>
    <n v="33"/>
    <n v="41167.379999999997"/>
    <n v="1247.49"/>
    <s v="MOVIL 37-OyD"/>
    <x v="0"/>
    <x v="3"/>
    <x v="1"/>
    <x v="3"/>
    <x v="33"/>
    <x v="3"/>
  </r>
  <r>
    <n v="9"/>
    <n v="2"/>
    <n v="255"/>
    <n v="1"/>
    <n v="9763"/>
    <x v="412"/>
    <s v="UND"/>
    <n v="10"/>
    <n v="25902.799999999999"/>
    <n v="2590.2800000000002"/>
    <s v="MOVIL 37-OyD"/>
    <x v="0"/>
    <x v="3"/>
    <x v="1"/>
    <x v="3"/>
    <x v="33"/>
    <x v="3"/>
  </r>
  <r>
    <n v="9"/>
    <n v="2"/>
    <n v="255"/>
    <n v="1"/>
    <n v="9778"/>
    <x v="274"/>
    <s v="UND"/>
    <n v="1"/>
    <n v="1996.55"/>
    <n v="1996.55"/>
    <s v="MOVIL 37-OyD"/>
    <x v="0"/>
    <x v="3"/>
    <x v="1"/>
    <x v="3"/>
    <x v="16"/>
    <x v="3"/>
  </r>
  <r>
    <n v="9"/>
    <n v="2"/>
    <n v="255"/>
    <n v="1"/>
    <n v="9789"/>
    <x v="276"/>
    <s v="UND"/>
    <n v="4"/>
    <n v="18096"/>
    <n v="4524"/>
    <s v="MOVIL 37-OyD"/>
    <x v="0"/>
    <x v="3"/>
    <x v="1"/>
    <x v="3"/>
    <x v="16"/>
    <x v="3"/>
  </r>
  <r>
    <n v="9"/>
    <n v="2"/>
    <n v="255"/>
    <n v="1"/>
    <n v="9799"/>
    <x v="414"/>
    <s v="UND"/>
    <n v="3"/>
    <n v="35552.589999999997"/>
    <n v="11850.87"/>
    <s v="MOVIL 37-OyD"/>
    <x v="0"/>
    <x v="3"/>
    <x v="1"/>
    <x v="3"/>
    <x v="18"/>
    <x v="3"/>
  </r>
  <r>
    <n v="9"/>
    <n v="2"/>
    <n v="255"/>
    <n v="1"/>
    <n v="9814"/>
    <x v="416"/>
    <s v="MTS"/>
    <n v="12"/>
    <n v="13366.68"/>
    <n v="1113.8900000000001"/>
    <s v="MOVIL 37-OyD"/>
    <x v="0"/>
    <x v="3"/>
    <x v="1"/>
    <x v="3"/>
    <x v="14"/>
    <x v="3"/>
  </r>
  <r>
    <n v="9"/>
    <n v="2"/>
    <n v="255"/>
    <n v="1"/>
    <n v="9815"/>
    <x v="417"/>
    <s v="MTS"/>
    <n v="35"/>
    <n v="87429.8"/>
    <n v="2498.04"/>
    <s v="MOVIL 37-OyD"/>
    <x v="0"/>
    <x v="3"/>
    <x v="1"/>
    <x v="3"/>
    <x v="14"/>
    <x v="3"/>
  </r>
  <r>
    <n v="9"/>
    <n v="2"/>
    <n v="255"/>
    <n v="1"/>
    <n v="9817"/>
    <x v="418"/>
    <s v="MTS"/>
    <n v="114"/>
    <n v="157955.14000000001"/>
    <n v="1385.58"/>
    <s v="MOVIL 37-OyD"/>
    <x v="0"/>
    <x v="3"/>
    <x v="1"/>
    <x v="3"/>
    <x v="14"/>
    <x v="3"/>
  </r>
  <r>
    <n v="9"/>
    <n v="2"/>
    <n v="255"/>
    <n v="1"/>
    <n v="9820"/>
    <x v="278"/>
    <s v="MTS"/>
    <n v="25"/>
    <n v="58646.5"/>
    <n v="2345.86"/>
    <s v="MOVIL 37-OyD"/>
    <x v="0"/>
    <x v="3"/>
    <x v="1"/>
    <x v="3"/>
    <x v="14"/>
    <x v="3"/>
  </r>
  <r>
    <n v="9"/>
    <n v="2"/>
    <n v="255"/>
    <n v="1"/>
    <n v="9822"/>
    <x v="280"/>
    <s v="MTS"/>
    <n v="50"/>
    <n v="244316.5"/>
    <n v="4886.33"/>
    <s v="MOVIL 37-OyD"/>
    <x v="0"/>
    <x v="3"/>
    <x v="1"/>
    <x v="3"/>
    <x v="14"/>
    <x v="3"/>
  </r>
  <r>
    <n v="9"/>
    <n v="2"/>
    <n v="255"/>
    <n v="1"/>
    <n v="9832"/>
    <x v="422"/>
    <s v="MTS"/>
    <n v="9"/>
    <n v="132586.72"/>
    <n v="14731.86"/>
    <s v="MOVIL 37-OyD"/>
    <x v="0"/>
    <x v="3"/>
    <x v="1"/>
    <x v="3"/>
    <x v="14"/>
    <x v="3"/>
  </r>
  <r>
    <n v="9"/>
    <n v="2"/>
    <n v="255"/>
    <n v="1"/>
    <n v="9891"/>
    <x v="428"/>
    <s v="UND"/>
    <n v="2"/>
    <n v="70940.899999999994"/>
    <n v="35470.449999999997"/>
    <s v="MOVIL 37-OyD"/>
    <x v="0"/>
    <x v="3"/>
    <x v="1"/>
    <x v="3"/>
    <x v="18"/>
    <x v="3"/>
  </r>
  <r>
    <n v="9"/>
    <n v="2"/>
    <n v="255"/>
    <n v="1"/>
    <n v="10066"/>
    <x v="291"/>
    <s v="UND"/>
    <n v="1"/>
    <n v="16861.009999999998"/>
    <n v="16861.009999999998"/>
    <s v="MOVIL 37-OyD"/>
    <x v="0"/>
    <x v="3"/>
    <x v="1"/>
    <x v="3"/>
    <x v="21"/>
    <x v="3"/>
  </r>
  <r>
    <n v="9"/>
    <n v="2"/>
    <n v="255"/>
    <n v="1"/>
    <n v="10208"/>
    <x v="449"/>
    <s v="UND"/>
    <n v="1"/>
    <n v="10975.91"/>
    <n v="10975.92"/>
    <s v="MOVIL 37-OyD"/>
    <x v="0"/>
    <x v="3"/>
    <x v="1"/>
    <x v="3"/>
    <x v="27"/>
    <x v="3"/>
  </r>
  <r>
    <n v="9"/>
    <n v="2"/>
    <n v="255"/>
    <n v="1"/>
    <n v="10213"/>
    <x v="296"/>
    <s v="UND"/>
    <n v="1"/>
    <n v="12015.52"/>
    <n v="12015.52"/>
    <s v="MOVIL 37-OyD"/>
    <x v="0"/>
    <x v="3"/>
    <x v="1"/>
    <x v="3"/>
    <x v="21"/>
    <x v="3"/>
  </r>
  <r>
    <n v="9"/>
    <n v="2"/>
    <n v="255"/>
    <n v="1"/>
    <n v="10248"/>
    <x v="297"/>
    <s v="UND"/>
    <n v="33"/>
    <n v="69864.13"/>
    <n v="2117.09"/>
    <s v="MOVIL 37-OyD"/>
    <x v="0"/>
    <x v="3"/>
    <x v="1"/>
    <x v="3"/>
    <x v="22"/>
    <x v="3"/>
  </r>
  <r>
    <n v="9"/>
    <n v="2"/>
    <n v="255"/>
    <n v="1"/>
    <n v="10253"/>
    <x v="459"/>
    <s v="UND"/>
    <n v="10"/>
    <n v="21034.7"/>
    <n v="2103.4699999999998"/>
    <s v="MOVIL 37-OyD"/>
    <x v="0"/>
    <x v="3"/>
    <x v="1"/>
    <x v="3"/>
    <x v="22"/>
    <x v="3"/>
  </r>
  <r>
    <n v="9"/>
    <n v="2"/>
    <n v="255"/>
    <n v="1"/>
    <n v="10259"/>
    <x v="461"/>
    <s v="UND"/>
    <n v="18"/>
    <n v="37545.660000000003"/>
    <n v="2085.87"/>
    <s v="MOVIL 37-OyD"/>
    <x v="0"/>
    <x v="3"/>
    <x v="1"/>
    <x v="3"/>
    <x v="22"/>
    <x v="3"/>
  </r>
  <r>
    <n v="9"/>
    <n v="2"/>
    <n v="255"/>
    <n v="1"/>
    <n v="10269"/>
    <x v="464"/>
    <s v="UND"/>
    <n v="17"/>
    <n v="32993.94"/>
    <n v="1940.82"/>
    <s v="MOVIL 37-OyD"/>
    <x v="0"/>
    <x v="3"/>
    <x v="1"/>
    <x v="3"/>
    <x v="22"/>
    <x v="3"/>
  </r>
  <r>
    <n v="9"/>
    <n v="2"/>
    <n v="255"/>
    <n v="1"/>
    <n v="10274"/>
    <x v="465"/>
    <s v="UND"/>
    <n v="10"/>
    <n v="24800.799999999999"/>
    <n v="2480.08"/>
    <s v="MOVIL 37-OyD"/>
    <x v="0"/>
    <x v="3"/>
    <x v="1"/>
    <x v="3"/>
    <x v="22"/>
    <x v="3"/>
  </r>
  <r>
    <n v="9"/>
    <n v="2"/>
    <n v="255"/>
    <n v="1"/>
    <n v="10279"/>
    <x v="466"/>
    <s v="UND"/>
    <n v="10"/>
    <n v="19926.2"/>
    <n v="1992.62"/>
    <s v="MOVIL 37-OyD"/>
    <x v="0"/>
    <x v="3"/>
    <x v="1"/>
    <x v="3"/>
    <x v="22"/>
    <x v="3"/>
  </r>
  <r>
    <n v="9"/>
    <n v="2"/>
    <n v="255"/>
    <n v="1"/>
    <n v="10284"/>
    <x v="467"/>
    <s v="UND"/>
    <n v="10"/>
    <n v="24126"/>
    <n v="2412.6"/>
    <s v="MOVIL 37-OyD"/>
    <x v="0"/>
    <x v="3"/>
    <x v="1"/>
    <x v="3"/>
    <x v="22"/>
    <x v="3"/>
  </r>
  <r>
    <n v="9"/>
    <n v="2"/>
    <n v="255"/>
    <n v="1"/>
    <n v="10289"/>
    <x v="468"/>
    <s v="UND"/>
    <n v="4"/>
    <n v="7763.28"/>
    <n v="1940.82"/>
    <s v="MOVIL 37-OyD"/>
    <x v="0"/>
    <x v="3"/>
    <x v="1"/>
    <x v="3"/>
    <x v="22"/>
    <x v="3"/>
  </r>
  <r>
    <n v="9"/>
    <n v="2"/>
    <n v="255"/>
    <n v="1"/>
    <n v="10308"/>
    <x v="471"/>
    <s v="UND"/>
    <n v="10"/>
    <n v="20355.8"/>
    <n v="2035.58"/>
    <s v="MOVIL 37-OyD"/>
    <x v="0"/>
    <x v="3"/>
    <x v="1"/>
    <x v="3"/>
    <x v="22"/>
    <x v="3"/>
  </r>
  <r>
    <n v="9"/>
    <n v="2"/>
    <n v="255"/>
    <n v="1"/>
    <n v="10470"/>
    <x v="301"/>
    <s v="UND"/>
    <n v="1"/>
    <n v="7922.03"/>
    <n v="7922.03"/>
    <s v="MOVIL 37-OyD"/>
    <x v="0"/>
    <x v="3"/>
    <x v="1"/>
    <x v="3"/>
    <x v="18"/>
    <x v="3"/>
  </r>
  <r>
    <n v="9"/>
    <n v="2"/>
    <n v="255"/>
    <n v="1"/>
    <n v="10566"/>
    <x v="304"/>
    <s v="UND"/>
    <n v="4"/>
    <n v="298337.21000000002"/>
    <n v="74584.3"/>
    <s v="MOVIL 37-OyD"/>
    <x v="0"/>
    <x v="3"/>
    <x v="1"/>
    <x v="3"/>
    <x v="19"/>
    <x v="3"/>
  </r>
  <r>
    <n v="9"/>
    <n v="2"/>
    <n v="255"/>
    <n v="1"/>
    <n v="10571"/>
    <x v="488"/>
    <s v="UND"/>
    <n v="10"/>
    <n v="21458.6"/>
    <n v="2145.86"/>
    <s v="MOVIL 37-OyD"/>
    <x v="0"/>
    <x v="3"/>
    <x v="1"/>
    <x v="3"/>
    <x v="22"/>
    <x v="3"/>
  </r>
  <r>
    <n v="9"/>
    <n v="2"/>
    <n v="255"/>
    <n v="1"/>
    <n v="10607"/>
    <x v="500"/>
    <s v="UND"/>
    <n v="10"/>
    <n v="21225.84"/>
    <n v="2122.59"/>
    <s v="MOVIL 37-OyD"/>
    <x v="0"/>
    <x v="3"/>
    <x v="1"/>
    <x v="3"/>
    <x v="22"/>
    <x v="3"/>
  </r>
  <r>
    <n v="9"/>
    <n v="2"/>
    <n v="255"/>
    <n v="1"/>
    <n v="10617"/>
    <x v="305"/>
    <s v="ROL"/>
    <n v="1.08"/>
    <n v="73756.3"/>
    <n v="68292.87"/>
    <s v="MOVIL 37-OyD"/>
    <x v="0"/>
    <x v="3"/>
    <x v="1"/>
    <x v="3"/>
    <x v="16"/>
    <x v="3"/>
  </r>
  <r>
    <n v="9"/>
    <n v="2"/>
    <n v="255"/>
    <n v="1"/>
    <n v="10634"/>
    <x v="308"/>
    <s v="UND"/>
    <n v="1"/>
    <n v="9712.0499999999993"/>
    <n v="9712.0400000000009"/>
    <s v="MOVIL 37-OyD"/>
    <x v="0"/>
    <x v="3"/>
    <x v="1"/>
    <x v="3"/>
    <x v="23"/>
    <x v="3"/>
  </r>
  <r>
    <n v="9"/>
    <n v="2"/>
    <n v="255"/>
    <n v="1"/>
    <n v="10902"/>
    <x v="312"/>
    <s v="UND"/>
    <n v="2"/>
    <n v="23675.62"/>
    <n v="11837.81"/>
    <s v="MOVIL 37-OyD"/>
    <x v="0"/>
    <x v="3"/>
    <x v="1"/>
    <x v="3"/>
    <x v="16"/>
    <x v="3"/>
  </r>
  <r>
    <n v="9"/>
    <n v="2"/>
    <n v="255"/>
    <n v="1"/>
    <n v="11014"/>
    <x v="314"/>
    <s v="UND"/>
    <n v="5"/>
    <n v="540001.09"/>
    <n v="108000.22"/>
    <s v="MOVIL 37-OyD"/>
    <x v="0"/>
    <x v="3"/>
    <x v="1"/>
    <x v="3"/>
    <x v="19"/>
    <x v="3"/>
  </r>
  <r>
    <n v="9"/>
    <n v="2"/>
    <n v="255"/>
    <n v="1"/>
    <n v="11052"/>
    <x v="522"/>
    <s v="UND"/>
    <n v="1"/>
    <n v="731114.59"/>
    <n v="731114.59"/>
    <s v="MOVIL 37-OyD"/>
    <x v="0"/>
    <x v="3"/>
    <x v="1"/>
    <x v="3"/>
    <x v="34"/>
    <x v="3"/>
  </r>
  <r>
    <n v="9"/>
    <n v="2"/>
    <n v="255"/>
    <n v="1"/>
    <n v="11054"/>
    <x v="524"/>
    <s v="UND"/>
    <n v="1"/>
    <n v="877375.18"/>
    <n v="877375.19"/>
    <s v="MOVIL 37-OyD"/>
    <x v="0"/>
    <x v="3"/>
    <x v="1"/>
    <x v="3"/>
    <x v="34"/>
    <x v="3"/>
  </r>
  <r>
    <n v="9"/>
    <n v="2"/>
    <n v="255"/>
    <n v="1"/>
    <n v="11231"/>
    <x v="317"/>
    <s v="UND"/>
    <n v="5"/>
    <n v="87000"/>
    <n v="17400"/>
    <s v="MOVIL 37-OyD"/>
    <x v="0"/>
    <x v="3"/>
    <x v="1"/>
    <x v="3"/>
    <x v="16"/>
    <x v="3"/>
  </r>
  <r>
    <n v="9"/>
    <n v="2"/>
    <n v="255"/>
    <n v="1"/>
    <n v="12893"/>
    <x v="565"/>
    <s v="UND"/>
    <n v="2"/>
    <n v="280714.7"/>
    <n v="140357.35"/>
    <s v="MOVIL 37-OyD"/>
    <x v="0"/>
    <x v="3"/>
    <x v="1"/>
    <x v="3"/>
    <x v="18"/>
    <x v="3"/>
  </r>
  <r>
    <n v="9"/>
    <n v="2"/>
    <n v="255"/>
    <n v="1"/>
    <n v="12971"/>
    <x v="568"/>
    <s v="UND"/>
    <n v="1"/>
    <n v="11867.57"/>
    <n v="11867.58"/>
    <s v="MOVIL 37-OyD"/>
    <x v="0"/>
    <x v="3"/>
    <x v="1"/>
    <x v="3"/>
    <x v="27"/>
    <x v="3"/>
  </r>
  <r>
    <n v="9"/>
    <n v="2"/>
    <n v="255"/>
    <n v="1"/>
    <n v="12972"/>
    <x v="569"/>
    <s v="UND"/>
    <n v="2"/>
    <n v="27404.16"/>
    <n v="13702.08"/>
    <s v="MOVIL 37-OyD"/>
    <x v="0"/>
    <x v="3"/>
    <x v="1"/>
    <x v="3"/>
    <x v="27"/>
    <x v="3"/>
  </r>
  <r>
    <n v="9"/>
    <n v="2"/>
    <n v="256"/>
    <n v="1"/>
    <n v="9627"/>
    <x v="373"/>
    <s v="UND"/>
    <n v="18"/>
    <n v="30001.27"/>
    <n v="1666.74"/>
    <s v="MOVIL 38-OyD"/>
    <x v="0"/>
    <x v="3"/>
    <x v="1"/>
    <x v="3"/>
    <x v="17"/>
    <x v="3"/>
  </r>
  <r>
    <n v="9"/>
    <n v="2"/>
    <n v="256"/>
    <n v="1"/>
    <n v="9633"/>
    <x v="377"/>
    <s v="UND"/>
    <n v="1"/>
    <n v="3886.74"/>
    <n v="3886.74"/>
    <s v="MOVIL 38-OyD"/>
    <x v="0"/>
    <x v="3"/>
    <x v="1"/>
    <x v="3"/>
    <x v="17"/>
    <x v="3"/>
  </r>
  <r>
    <n v="9"/>
    <n v="2"/>
    <n v="256"/>
    <n v="1"/>
    <n v="9634"/>
    <x v="633"/>
    <s v="UND"/>
    <n v="3"/>
    <n v="12253.24"/>
    <n v="4084.41"/>
    <s v="MOVIL 38-OyD"/>
    <x v="0"/>
    <x v="3"/>
    <x v="1"/>
    <x v="3"/>
    <x v="17"/>
    <x v="3"/>
  </r>
  <r>
    <n v="9"/>
    <n v="2"/>
    <n v="256"/>
    <n v="1"/>
    <n v="9638"/>
    <x v="379"/>
    <s v="UND"/>
    <n v="2"/>
    <n v="7356.96"/>
    <n v="3678.47"/>
    <s v="MOVIL 38-OyD"/>
    <x v="0"/>
    <x v="3"/>
    <x v="1"/>
    <x v="3"/>
    <x v="16"/>
    <x v="3"/>
  </r>
  <r>
    <n v="9"/>
    <n v="2"/>
    <n v="256"/>
    <n v="1"/>
    <n v="9641"/>
    <x v="259"/>
    <s v="UND"/>
    <n v="2"/>
    <n v="6901.26"/>
    <n v="3450.63"/>
    <s v="MOVIL 38-OyD"/>
    <x v="0"/>
    <x v="3"/>
    <x v="1"/>
    <x v="3"/>
    <x v="16"/>
    <x v="3"/>
  </r>
  <r>
    <n v="9"/>
    <n v="2"/>
    <n v="256"/>
    <n v="1"/>
    <n v="9644"/>
    <x v="260"/>
    <s v="UND"/>
    <n v="5"/>
    <n v="8990.06"/>
    <n v="1798.01"/>
    <s v="MOVIL 38-OyD"/>
    <x v="0"/>
    <x v="3"/>
    <x v="1"/>
    <x v="3"/>
    <x v="16"/>
    <x v="3"/>
  </r>
  <r>
    <n v="9"/>
    <n v="2"/>
    <n v="256"/>
    <n v="1"/>
    <n v="9651"/>
    <x v="262"/>
    <s v="UND"/>
    <n v="9"/>
    <n v="4698"/>
    <n v="522"/>
    <s v="MOVIL 38-OyD"/>
    <x v="0"/>
    <x v="3"/>
    <x v="1"/>
    <x v="3"/>
    <x v="16"/>
    <x v="3"/>
  </r>
  <r>
    <n v="9"/>
    <n v="2"/>
    <n v="256"/>
    <n v="1"/>
    <n v="9657"/>
    <x v="264"/>
    <s v="UND"/>
    <n v="4"/>
    <n v="8456.1200000000008"/>
    <n v="2114.0300000000002"/>
    <s v="MOVIL 38-OyD"/>
    <x v="0"/>
    <x v="3"/>
    <x v="1"/>
    <x v="3"/>
    <x v="16"/>
    <x v="3"/>
  </r>
  <r>
    <n v="9"/>
    <n v="2"/>
    <n v="256"/>
    <n v="1"/>
    <n v="9680"/>
    <x v="267"/>
    <s v="UND"/>
    <n v="2"/>
    <n v="107559.14"/>
    <n v="53779.57"/>
    <s v="MOVIL 38-OyD"/>
    <x v="0"/>
    <x v="3"/>
    <x v="1"/>
    <x v="3"/>
    <x v="18"/>
    <x v="3"/>
  </r>
  <r>
    <n v="9"/>
    <n v="2"/>
    <n v="256"/>
    <n v="1"/>
    <n v="9692"/>
    <x v="268"/>
    <s v="UND"/>
    <n v="4"/>
    <n v="2405.98"/>
    <n v="601.5"/>
    <s v="MOVIL 38-OyD"/>
    <x v="0"/>
    <x v="3"/>
    <x v="1"/>
    <x v="3"/>
    <x v="18"/>
    <x v="3"/>
  </r>
  <r>
    <n v="9"/>
    <n v="2"/>
    <n v="256"/>
    <n v="1"/>
    <n v="9695"/>
    <x v="269"/>
    <s v="UND"/>
    <n v="1"/>
    <n v="9975.6200000000008"/>
    <n v="9975.6200000000008"/>
    <s v="MOVIL 38-OyD"/>
    <x v="0"/>
    <x v="3"/>
    <x v="1"/>
    <x v="3"/>
    <x v="18"/>
    <x v="3"/>
  </r>
  <r>
    <n v="9"/>
    <n v="2"/>
    <n v="256"/>
    <n v="1"/>
    <n v="9721"/>
    <x v="398"/>
    <s v="UND"/>
    <n v="1"/>
    <n v="7288.01"/>
    <n v="7288.01"/>
    <s v="MOVIL 38-OyD"/>
    <x v="0"/>
    <x v="3"/>
    <x v="1"/>
    <x v="3"/>
    <x v="16"/>
    <x v="3"/>
  </r>
  <r>
    <n v="9"/>
    <n v="2"/>
    <n v="256"/>
    <n v="1"/>
    <n v="9723"/>
    <x v="400"/>
    <s v="UND"/>
    <n v="4"/>
    <n v="14087.42"/>
    <n v="3521.86"/>
    <s v="MOVIL 38-OyD"/>
    <x v="0"/>
    <x v="3"/>
    <x v="1"/>
    <x v="3"/>
    <x v="16"/>
    <x v="3"/>
  </r>
  <r>
    <n v="9"/>
    <n v="2"/>
    <n v="256"/>
    <n v="1"/>
    <n v="9724"/>
    <x v="270"/>
    <s v="UND"/>
    <n v="6"/>
    <n v="73222.37"/>
    <n v="12203.73"/>
    <s v="MOVIL 38-OyD"/>
    <x v="0"/>
    <x v="3"/>
    <x v="1"/>
    <x v="3"/>
    <x v="16"/>
    <x v="3"/>
  </r>
  <r>
    <n v="9"/>
    <n v="2"/>
    <n v="256"/>
    <n v="1"/>
    <n v="9732"/>
    <x v="403"/>
    <s v="UND"/>
    <n v="8"/>
    <n v="4582.12"/>
    <n v="572.76"/>
    <s v="MOVIL 38-OyD"/>
    <x v="0"/>
    <x v="3"/>
    <x v="1"/>
    <x v="3"/>
    <x v="16"/>
    <x v="3"/>
  </r>
  <r>
    <n v="9"/>
    <n v="2"/>
    <n v="256"/>
    <n v="1"/>
    <n v="9733"/>
    <x v="271"/>
    <s v="UND"/>
    <n v="12"/>
    <n v="69153.52"/>
    <n v="5762.79"/>
    <s v="MOVIL 38-OyD"/>
    <x v="0"/>
    <x v="3"/>
    <x v="1"/>
    <x v="3"/>
    <x v="16"/>
    <x v="3"/>
  </r>
  <r>
    <n v="9"/>
    <n v="2"/>
    <n v="256"/>
    <n v="1"/>
    <n v="9742"/>
    <x v="408"/>
    <s v="UND"/>
    <n v="4"/>
    <n v="55425.69"/>
    <n v="13856.42"/>
    <s v="MOVIL 38-OyD"/>
    <x v="0"/>
    <x v="3"/>
    <x v="1"/>
    <x v="3"/>
    <x v="18"/>
    <x v="3"/>
  </r>
  <r>
    <n v="9"/>
    <n v="2"/>
    <n v="256"/>
    <n v="1"/>
    <n v="9757"/>
    <x v="411"/>
    <s v="UND"/>
    <n v="9"/>
    <n v="11265.77"/>
    <n v="1251.75"/>
    <s v="MOVIL 38-OyD"/>
    <x v="0"/>
    <x v="3"/>
    <x v="1"/>
    <x v="3"/>
    <x v="33"/>
    <x v="3"/>
  </r>
  <r>
    <n v="9"/>
    <n v="2"/>
    <n v="256"/>
    <n v="1"/>
    <n v="9763"/>
    <x v="412"/>
    <s v="UND"/>
    <n v="3"/>
    <n v="7770.84"/>
    <n v="2590.2800000000002"/>
    <s v="MOVIL 38-OyD"/>
    <x v="0"/>
    <x v="3"/>
    <x v="1"/>
    <x v="3"/>
    <x v="33"/>
    <x v="3"/>
  </r>
  <r>
    <n v="9"/>
    <n v="2"/>
    <n v="256"/>
    <n v="1"/>
    <n v="9778"/>
    <x v="274"/>
    <s v="UND"/>
    <n v="17"/>
    <n v="33907.14"/>
    <n v="1994.54"/>
    <s v="MOVIL 38-OyD"/>
    <x v="0"/>
    <x v="3"/>
    <x v="1"/>
    <x v="3"/>
    <x v="16"/>
    <x v="3"/>
  </r>
  <r>
    <n v="9"/>
    <n v="2"/>
    <n v="256"/>
    <n v="1"/>
    <n v="9789"/>
    <x v="276"/>
    <s v="UND"/>
    <n v="2"/>
    <n v="9080.91"/>
    <n v="4540.46"/>
    <s v="MOVIL 38-OyD"/>
    <x v="0"/>
    <x v="3"/>
    <x v="1"/>
    <x v="3"/>
    <x v="16"/>
    <x v="3"/>
  </r>
  <r>
    <n v="9"/>
    <n v="2"/>
    <n v="256"/>
    <n v="1"/>
    <n v="9799"/>
    <x v="414"/>
    <s v="UND"/>
    <n v="3"/>
    <n v="35154.75"/>
    <n v="11718.25"/>
    <s v="MOVIL 38-OyD"/>
    <x v="0"/>
    <x v="3"/>
    <x v="1"/>
    <x v="3"/>
    <x v="18"/>
    <x v="3"/>
  </r>
  <r>
    <n v="9"/>
    <n v="2"/>
    <n v="256"/>
    <n v="1"/>
    <n v="9814"/>
    <x v="416"/>
    <s v="MTS"/>
    <n v="37"/>
    <n v="38458.019999999997"/>
    <n v="1039.4100000000001"/>
    <s v="MOVIL 38-OyD"/>
    <x v="0"/>
    <x v="3"/>
    <x v="1"/>
    <x v="3"/>
    <x v="14"/>
    <x v="3"/>
  </r>
  <r>
    <n v="9"/>
    <n v="2"/>
    <n v="256"/>
    <n v="1"/>
    <n v="9815"/>
    <x v="417"/>
    <s v="MTS"/>
    <n v="10"/>
    <n v="24580"/>
    <n v="2458"/>
    <s v="MOVIL 38-OyD"/>
    <x v="0"/>
    <x v="3"/>
    <x v="1"/>
    <x v="3"/>
    <x v="14"/>
    <x v="3"/>
  </r>
  <r>
    <n v="9"/>
    <n v="2"/>
    <n v="256"/>
    <n v="1"/>
    <n v="9817"/>
    <x v="418"/>
    <s v="MTS"/>
    <n v="84"/>
    <n v="106141.72"/>
    <n v="1263.5899999999999"/>
    <s v="MOVIL 38-OyD"/>
    <x v="0"/>
    <x v="3"/>
    <x v="1"/>
    <x v="3"/>
    <x v="14"/>
    <x v="3"/>
  </r>
  <r>
    <n v="9"/>
    <n v="2"/>
    <n v="256"/>
    <n v="1"/>
    <n v="9821"/>
    <x v="279"/>
    <s v="MTS"/>
    <n v="18"/>
    <n v="49431.6"/>
    <n v="2746.2"/>
    <s v="MOVIL 38-OyD"/>
    <x v="0"/>
    <x v="3"/>
    <x v="1"/>
    <x v="3"/>
    <x v="14"/>
    <x v="3"/>
  </r>
  <r>
    <n v="9"/>
    <n v="2"/>
    <n v="256"/>
    <n v="1"/>
    <n v="9832"/>
    <x v="422"/>
    <s v="MTS"/>
    <n v="9.5"/>
    <n v="136329.14000000001"/>
    <n v="14350.43"/>
    <s v="MOVIL 38-OyD"/>
    <x v="0"/>
    <x v="3"/>
    <x v="1"/>
    <x v="3"/>
    <x v="14"/>
    <x v="3"/>
  </r>
  <r>
    <n v="9"/>
    <n v="2"/>
    <n v="256"/>
    <n v="1"/>
    <n v="9833"/>
    <x v="423"/>
    <s v="MTS"/>
    <n v="12"/>
    <n v="224867.14"/>
    <n v="18738.93"/>
    <s v="MOVIL 38-OyD"/>
    <x v="0"/>
    <x v="3"/>
    <x v="1"/>
    <x v="3"/>
    <x v="14"/>
    <x v="3"/>
  </r>
  <r>
    <n v="9"/>
    <n v="2"/>
    <n v="256"/>
    <n v="1"/>
    <n v="9849"/>
    <x v="281"/>
    <s v="MTS"/>
    <n v="7"/>
    <n v="18771.060000000001"/>
    <n v="2681.58"/>
    <s v="MOVIL 38-OyD"/>
    <x v="0"/>
    <x v="3"/>
    <x v="1"/>
    <x v="3"/>
    <x v="14"/>
    <x v="3"/>
  </r>
  <r>
    <n v="9"/>
    <n v="2"/>
    <n v="256"/>
    <n v="1"/>
    <n v="9891"/>
    <x v="428"/>
    <s v="UND"/>
    <n v="1"/>
    <n v="35509"/>
    <n v="35509"/>
    <s v="MOVIL 38-OyD"/>
    <x v="0"/>
    <x v="3"/>
    <x v="1"/>
    <x v="3"/>
    <x v="18"/>
    <x v="3"/>
  </r>
  <r>
    <n v="9"/>
    <n v="2"/>
    <n v="256"/>
    <n v="1"/>
    <n v="10058"/>
    <x v="289"/>
    <s v="UND"/>
    <n v="1"/>
    <n v="10284.35"/>
    <n v="10284.35"/>
    <s v="MOVIL 38-OyD"/>
    <x v="0"/>
    <x v="3"/>
    <x v="1"/>
    <x v="3"/>
    <x v="16"/>
    <x v="3"/>
  </r>
  <r>
    <n v="9"/>
    <n v="2"/>
    <n v="256"/>
    <n v="1"/>
    <n v="10139"/>
    <x v="443"/>
    <s v="UND"/>
    <n v="1"/>
    <n v="425653"/>
    <n v="425653"/>
    <s v="MOVIL 38-OyD"/>
    <x v="0"/>
    <x v="3"/>
    <x v="1"/>
    <x v="3"/>
    <x v="23"/>
    <x v="3"/>
  </r>
  <r>
    <n v="9"/>
    <n v="2"/>
    <n v="256"/>
    <n v="1"/>
    <n v="10248"/>
    <x v="297"/>
    <s v="UND"/>
    <n v="2"/>
    <n v="4252.8500000000004"/>
    <n v="2126.46"/>
    <s v="MOVIL 38-OyD"/>
    <x v="0"/>
    <x v="3"/>
    <x v="1"/>
    <x v="3"/>
    <x v="22"/>
    <x v="3"/>
  </r>
  <r>
    <n v="9"/>
    <n v="2"/>
    <n v="256"/>
    <n v="1"/>
    <n v="10259"/>
    <x v="461"/>
    <s v="UND"/>
    <n v="2"/>
    <n v="4225.97"/>
    <n v="2112.9899999999998"/>
    <s v="MOVIL 38-OyD"/>
    <x v="0"/>
    <x v="3"/>
    <x v="1"/>
    <x v="3"/>
    <x v="22"/>
    <x v="3"/>
  </r>
  <r>
    <n v="9"/>
    <n v="2"/>
    <n v="256"/>
    <n v="1"/>
    <n v="10264"/>
    <x v="462"/>
    <s v="UND"/>
    <n v="5"/>
    <n v="11782.85"/>
    <n v="2356.5700000000002"/>
    <s v="MOVIL 38-OyD"/>
    <x v="0"/>
    <x v="3"/>
    <x v="1"/>
    <x v="3"/>
    <x v="22"/>
    <x v="3"/>
  </r>
  <r>
    <n v="9"/>
    <n v="2"/>
    <n v="256"/>
    <n v="1"/>
    <n v="10269"/>
    <x v="464"/>
    <s v="UND"/>
    <n v="2"/>
    <n v="4114.91"/>
    <n v="2057.4899999999998"/>
    <s v="MOVIL 38-OyD"/>
    <x v="0"/>
    <x v="3"/>
    <x v="1"/>
    <x v="3"/>
    <x v="22"/>
    <x v="3"/>
  </r>
  <r>
    <n v="9"/>
    <n v="2"/>
    <n v="256"/>
    <n v="1"/>
    <n v="10323"/>
    <x v="472"/>
    <s v="UND"/>
    <n v="7"/>
    <n v="29650.07"/>
    <n v="4235.72"/>
    <s v="MOVIL 38-OyD"/>
    <x v="0"/>
    <x v="3"/>
    <x v="1"/>
    <x v="3"/>
    <x v="22"/>
    <x v="3"/>
  </r>
  <r>
    <n v="9"/>
    <n v="2"/>
    <n v="256"/>
    <n v="1"/>
    <n v="10353"/>
    <x v="473"/>
    <s v="UND"/>
    <n v="1"/>
    <n v="194092.16"/>
    <n v="194092.17"/>
    <s v="MOVIL 38-OyD"/>
    <x v="0"/>
    <x v="3"/>
    <x v="1"/>
    <x v="3"/>
    <x v="23"/>
    <x v="3"/>
  </r>
  <r>
    <n v="9"/>
    <n v="2"/>
    <n v="256"/>
    <n v="1"/>
    <n v="10470"/>
    <x v="301"/>
    <s v="UND"/>
    <n v="4"/>
    <n v="31687.88"/>
    <n v="7921.97"/>
    <s v="MOVIL 38-OyD"/>
    <x v="0"/>
    <x v="3"/>
    <x v="1"/>
    <x v="3"/>
    <x v="18"/>
    <x v="3"/>
  </r>
  <r>
    <n v="9"/>
    <n v="2"/>
    <n v="256"/>
    <n v="1"/>
    <n v="10576"/>
    <x v="490"/>
    <s v="UND"/>
    <n v="1"/>
    <n v="2205.79"/>
    <n v="2205.84"/>
    <s v="MOVIL 38-OyD"/>
    <x v="0"/>
    <x v="3"/>
    <x v="1"/>
    <x v="3"/>
    <x v="22"/>
    <x v="3"/>
  </r>
  <r>
    <n v="9"/>
    <n v="2"/>
    <n v="256"/>
    <n v="1"/>
    <n v="10607"/>
    <x v="500"/>
    <s v="UND"/>
    <n v="6"/>
    <n v="12614.56"/>
    <n v="2102.44"/>
    <s v="MOVIL 38-OyD"/>
    <x v="0"/>
    <x v="3"/>
    <x v="1"/>
    <x v="3"/>
    <x v="22"/>
    <x v="3"/>
  </r>
  <r>
    <n v="9"/>
    <n v="2"/>
    <n v="256"/>
    <n v="1"/>
    <n v="10617"/>
    <x v="305"/>
    <s v="ROL"/>
    <n v="0.53"/>
    <n v="36171.800000000003"/>
    <n v="68248.63"/>
    <s v="MOVIL 38-OyD"/>
    <x v="0"/>
    <x v="3"/>
    <x v="1"/>
    <x v="3"/>
    <x v="16"/>
    <x v="3"/>
  </r>
  <r>
    <n v="9"/>
    <n v="2"/>
    <n v="256"/>
    <n v="1"/>
    <n v="10620"/>
    <x v="502"/>
    <s v="UND"/>
    <n v="1"/>
    <n v="337134.67"/>
    <n v="337134.67"/>
    <s v="MOVIL 38-OyD"/>
    <x v="0"/>
    <x v="3"/>
    <x v="1"/>
    <x v="3"/>
    <x v="23"/>
    <x v="3"/>
  </r>
  <r>
    <n v="9"/>
    <n v="2"/>
    <n v="256"/>
    <n v="1"/>
    <n v="10634"/>
    <x v="308"/>
    <s v="UND"/>
    <n v="3"/>
    <n v="29136.31"/>
    <n v="9712.11"/>
    <s v="MOVIL 38-OyD"/>
    <x v="0"/>
    <x v="3"/>
    <x v="1"/>
    <x v="3"/>
    <x v="23"/>
    <x v="3"/>
  </r>
  <r>
    <n v="9"/>
    <n v="2"/>
    <n v="256"/>
    <n v="1"/>
    <n v="11014"/>
    <x v="314"/>
    <s v="UND"/>
    <n v="1"/>
    <n v="111363.82"/>
    <n v="111363.85"/>
    <s v="MOVIL 38-OyD"/>
    <x v="0"/>
    <x v="3"/>
    <x v="1"/>
    <x v="3"/>
    <x v="19"/>
    <x v="3"/>
  </r>
  <r>
    <n v="9"/>
    <n v="2"/>
    <n v="256"/>
    <n v="1"/>
    <n v="11847"/>
    <x v="651"/>
    <s v="UND"/>
    <n v="1"/>
    <n v="6726.84"/>
    <n v="6726.84"/>
    <s v="MOVIL 38-OyD"/>
    <x v="0"/>
    <x v="3"/>
    <x v="1"/>
    <x v="3"/>
    <x v="0"/>
    <x v="3"/>
  </r>
  <r>
    <n v="9"/>
    <n v="2"/>
    <n v="256"/>
    <n v="1"/>
    <n v="12971"/>
    <x v="568"/>
    <s v="UND"/>
    <n v="1"/>
    <n v="9625.69"/>
    <n v="9625.69"/>
    <s v="MOVIL 38-OyD"/>
    <x v="0"/>
    <x v="3"/>
    <x v="1"/>
    <x v="3"/>
    <x v="27"/>
    <x v="3"/>
  </r>
  <r>
    <n v="9"/>
    <n v="2"/>
    <n v="256"/>
    <n v="1"/>
    <n v="12972"/>
    <x v="569"/>
    <s v="UND"/>
    <n v="1"/>
    <n v="8618"/>
    <n v="8618"/>
    <s v="MOVIL 38-OyD"/>
    <x v="0"/>
    <x v="3"/>
    <x v="1"/>
    <x v="3"/>
    <x v="27"/>
    <x v="3"/>
  </r>
  <r>
    <n v="9"/>
    <n v="2"/>
    <n v="256"/>
    <n v="1"/>
    <n v="13151"/>
    <x v="573"/>
    <s v="UND"/>
    <n v="1"/>
    <n v="8140.83"/>
    <n v="8140.83"/>
    <s v="MOVIL 38-OyD"/>
    <x v="0"/>
    <x v="3"/>
    <x v="1"/>
    <x v="3"/>
    <x v="0"/>
    <x v="3"/>
  </r>
  <r>
    <n v="9"/>
    <n v="2"/>
    <n v="259"/>
    <n v="1"/>
    <n v="9629"/>
    <x v="374"/>
    <s v="UND"/>
    <n v="1"/>
    <n v="31837.67"/>
    <n v="31837.68"/>
    <s v="MOVIL 41-OyD"/>
    <x v="0"/>
    <x v="3"/>
    <x v="1"/>
    <x v="3"/>
    <x v="17"/>
    <x v="3"/>
  </r>
  <r>
    <n v="9"/>
    <n v="2"/>
    <n v="259"/>
    <n v="1"/>
    <n v="9632"/>
    <x v="256"/>
    <s v="UND"/>
    <n v="6"/>
    <n v="20880"/>
    <n v="3480"/>
    <s v="MOVIL 41-OyD"/>
    <x v="0"/>
    <x v="3"/>
    <x v="1"/>
    <x v="3"/>
    <x v="16"/>
    <x v="3"/>
  </r>
  <r>
    <n v="9"/>
    <n v="2"/>
    <n v="259"/>
    <n v="1"/>
    <n v="9635"/>
    <x v="257"/>
    <s v="UND"/>
    <n v="6"/>
    <n v="175008.41"/>
    <n v="29168.07"/>
    <s v="MOVIL 41-OyD"/>
    <x v="0"/>
    <x v="3"/>
    <x v="1"/>
    <x v="3"/>
    <x v="17"/>
    <x v="3"/>
  </r>
  <r>
    <n v="9"/>
    <n v="2"/>
    <n v="259"/>
    <n v="1"/>
    <n v="9637"/>
    <x v="258"/>
    <s v="UND"/>
    <n v="6"/>
    <n v="124060.5"/>
    <n v="20676.75"/>
    <s v="MOVIL 41-OyD"/>
    <x v="0"/>
    <x v="3"/>
    <x v="1"/>
    <x v="3"/>
    <x v="17"/>
    <x v="3"/>
  </r>
  <r>
    <n v="9"/>
    <n v="2"/>
    <n v="259"/>
    <n v="1"/>
    <n v="9651"/>
    <x v="262"/>
    <s v="UND"/>
    <n v="10"/>
    <n v="5220"/>
    <n v="522"/>
    <s v="MOVIL 41-OyD"/>
    <x v="0"/>
    <x v="3"/>
    <x v="1"/>
    <x v="3"/>
    <x v="16"/>
    <x v="3"/>
  </r>
  <r>
    <n v="9"/>
    <n v="2"/>
    <n v="259"/>
    <n v="1"/>
    <n v="9654"/>
    <x v="263"/>
    <s v="UND"/>
    <n v="1"/>
    <n v="1043.97"/>
    <n v="1044.01"/>
    <s v="MOVIL 41-OyD"/>
    <x v="0"/>
    <x v="3"/>
    <x v="1"/>
    <x v="3"/>
    <x v="16"/>
    <x v="3"/>
  </r>
  <r>
    <n v="9"/>
    <n v="2"/>
    <n v="259"/>
    <n v="1"/>
    <n v="9680"/>
    <x v="267"/>
    <s v="UND"/>
    <n v="7"/>
    <n v="373520"/>
    <n v="53360"/>
    <s v="MOVIL 41-OyD"/>
    <x v="0"/>
    <x v="3"/>
    <x v="1"/>
    <x v="3"/>
    <x v="18"/>
    <x v="3"/>
  </r>
  <r>
    <n v="9"/>
    <n v="2"/>
    <n v="259"/>
    <n v="1"/>
    <n v="9723"/>
    <x v="400"/>
    <s v="UND"/>
    <n v="5"/>
    <n v="17712.36"/>
    <n v="3542.48"/>
    <s v="MOVIL 41-OyD"/>
    <x v="0"/>
    <x v="3"/>
    <x v="1"/>
    <x v="3"/>
    <x v="16"/>
    <x v="3"/>
  </r>
  <r>
    <n v="9"/>
    <n v="2"/>
    <n v="259"/>
    <n v="1"/>
    <n v="9724"/>
    <x v="270"/>
    <s v="UND"/>
    <n v="10"/>
    <n v="121989.8"/>
    <n v="12198.98"/>
    <s v="MOVIL 41-OyD"/>
    <x v="0"/>
    <x v="3"/>
    <x v="1"/>
    <x v="3"/>
    <x v="16"/>
    <x v="3"/>
  </r>
  <r>
    <n v="9"/>
    <n v="2"/>
    <n v="259"/>
    <n v="1"/>
    <n v="9726"/>
    <x v="401"/>
    <s v="UND"/>
    <n v="2"/>
    <n v="118752.11"/>
    <n v="59376.06"/>
    <s v="MOVIL 41-OyD"/>
    <x v="0"/>
    <x v="3"/>
    <x v="1"/>
    <x v="3"/>
    <x v="16"/>
    <x v="3"/>
  </r>
  <r>
    <n v="9"/>
    <n v="2"/>
    <n v="259"/>
    <n v="1"/>
    <n v="9817"/>
    <x v="418"/>
    <s v="MTS"/>
    <n v="37"/>
    <n v="47717.22"/>
    <n v="1289.6500000000001"/>
    <s v="MOVIL 41-OyD"/>
    <x v="0"/>
    <x v="3"/>
    <x v="1"/>
    <x v="3"/>
    <x v="14"/>
    <x v="3"/>
  </r>
  <r>
    <n v="9"/>
    <n v="2"/>
    <n v="259"/>
    <n v="1"/>
    <n v="9820"/>
    <x v="278"/>
    <s v="MTS"/>
    <n v="33"/>
    <n v="78802.399999999994"/>
    <n v="2387.9499999999998"/>
    <s v="MOVIL 41-OyD"/>
    <x v="0"/>
    <x v="3"/>
    <x v="1"/>
    <x v="3"/>
    <x v="14"/>
    <x v="3"/>
  </r>
  <r>
    <n v="9"/>
    <n v="2"/>
    <n v="259"/>
    <n v="1"/>
    <n v="9821"/>
    <x v="279"/>
    <s v="MTS"/>
    <n v="15"/>
    <n v="41235.94"/>
    <n v="2749.07"/>
    <s v="MOVIL 41-OyD"/>
    <x v="0"/>
    <x v="3"/>
    <x v="1"/>
    <x v="3"/>
    <x v="14"/>
    <x v="3"/>
  </r>
  <r>
    <n v="9"/>
    <n v="2"/>
    <n v="259"/>
    <n v="1"/>
    <n v="9822"/>
    <x v="280"/>
    <s v="MTS"/>
    <n v="33"/>
    <n v="148912.38"/>
    <n v="4512.5"/>
    <s v="MOVIL 41-OyD"/>
    <x v="0"/>
    <x v="3"/>
    <x v="1"/>
    <x v="3"/>
    <x v="14"/>
    <x v="3"/>
  </r>
  <r>
    <n v="9"/>
    <n v="2"/>
    <n v="259"/>
    <n v="1"/>
    <n v="9896"/>
    <x v="430"/>
    <s v="UND"/>
    <n v="4"/>
    <n v="41849.26"/>
    <n v="10462.31"/>
    <s v="MOVIL 41-OyD"/>
    <x v="0"/>
    <x v="3"/>
    <x v="1"/>
    <x v="3"/>
    <x v="17"/>
    <x v="3"/>
  </r>
  <r>
    <n v="9"/>
    <n v="2"/>
    <n v="259"/>
    <n v="1"/>
    <n v="10061"/>
    <x v="438"/>
    <s v="UND"/>
    <n v="4"/>
    <n v="37576"/>
    <n v="9394"/>
    <s v="MOVIL 41-OyD"/>
    <x v="0"/>
    <x v="3"/>
    <x v="1"/>
    <x v="3"/>
    <x v="16"/>
    <x v="3"/>
  </r>
  <r>
    <n v="9"/>
    <n v="2"/>
    <n v="259"/>
    <n v="1"/>
    <n v="10065"/>
    <x v="439"/>
    <s v="UND"/>
    <n v="2"/>
    <n v="4911.4399999999996"/>
    <n v="2455.7199999999998"/>
    <s v="MOVIL 41-OyD"/>
    <x v="0"/>
    <x v="3"/>
    <x v="1"/>
    <x v="3"/>
    <x v="21"/>
    <x v="3"/>
  </r>
  <r>
    <n v="9"/>
    <n v="2"/>
    <n v="259"/>
    <n v="1"/>
    <n v="10066"/>
    <x v="291"/>
    <s v="UND"/>
    <n v="6"/>
    <n v="100876.64"/>
    <n v="16812.78"/>
    <s v="MOVIL 41-OyD"/>
    <x v="0"/>
    <x v="3"/>
    <x v="1"/>
    <x v="3"/>
    <x v="21"/>
    <x v="3"/>
  </r>
  <r>
    <n v="9"/>
    <n v="2"/>
    <n v="259"/>
    <n v="1"/>
    <n v="10142"/>
    <x v="293"/>
    <s v="UND"/>
    <n v="1"/>
    <n v="313793.89"/>
    <n v="313793.90999999997"/>
    <s v="MOVIL 41-OyD"/>
    <x v="0"/>
    <x v="3"/>
    <x v="1"/>
    <x v="3"/>
    <x v="19"/>
    <x v="3"/>
  </r>
  <r>
    <n v="9"/>
    <n v="2"/>
    <n v="259"/>
    <n v="1"/>
    <n v="10212"/>
    <x v="451"/>
    <s v="UND"/>
    <n v="11"/>
    <n v="108374.42"/>
    <n v="9852.2199999999993"/>
    <s v="MOVIL 41-OyD"/>
    <x v="0"/>
    <x v="3"/>
    <x v="1"/>
    <x v="3"/>
    <x v="21"/>
    <x v="3"/>
  </r>
  <r>
    <n v="9"/>
    <n v="2"/>
    <n v="259"/>
    <n v="1"/>
    <n v="10394"/>
    <x v="299"/>
    <s v="UND"/>
    <n v="1"/>
    <n v="391394.12"/>
    <n v="391394.12"/>
    <s v="MOVIL 41-OyD"/>
    <x v="0"/>
    <x v="3"/>
    <x v="1"/>
    <x v="3"/>
    <x v="19"/>
    <x v="3"/>
  </r>
  <r>
    <n v="9"/>
    <n v="2"/>
    <n v="259"/>
    <n v="1"/>
    <n v="10470"/>
    <x v="301"/>
    <s v="UND"/>
    <n v="6"/>
    <n v="47459.96"/>
    <n v="7909.99"/>
    <s v="MOVIL 41-OyD"/>
    <x v="0"/>
    <x v="3"/>
    <x v="1"/>
    <x v="3"/>
    <x v="18"/>
    <x v="3"/>
  </r>
  <r>
    <n v="9"/>
    <n v="2"/>
    <n v="259"/>
    <n v="1"/>
    <n v="10564"/>
    <x v="485"/>
    <s v="UND"/>
    <n v="1"/>
    <n v="185537.96"/>
    <n v="185537.95"/>
    <s v="MOVIL 41-OyD"/>
    <x v="0"/>
    <x v="3"/>
    <x v="1"/>
    <x v="3"/>
    <x v="19"/>
    <x v="3"/>
  </r>
  <r>
    <n v="9"/>
    <n v="2"/>
    <n v="259"/>
    <n v="1"/>
    <n v="10566"/>
    <x v="304"/>
    <s v="UND"/>
    <n v="2"/>
    <n v="148231.94"/>
    <n v="74115.97"/>
    <s v="MOVIL 41-OyD"/>
    <x v="0"/>
    <x v="3"/>
    <x v="1"/>
    <x v="3"/>
    <x v="19"/>
    <x v="3"/>
  </r>
  <r>
    <n v="9"/>
    <n v="2"/>
    <n v="259"/>
    <n v="1"/>
    <n v="10708"/>
    <x v="310"/>
    <s v="UND"/>
    <n v="1"/>
    <n v="69600"/>
    <n v="69600"/>
    <s v="MOVIL 41-OyD"/>
    <x v="0"/>
    <x v="3"/>
    <x v="1"/>
    <x v="3"/>
    <x v="18"/>
    <x v="3"/>
  </r>
  <r>
    <n v="9"/>
    <n v="2"/>
    <n v="259"/>
    <n v="1"/>
    <n v="10902"/>
    <x v="312"/>
    <s v="UND"/>
    <n v="1"/>
    <n v="11657.99"/>
    <n v="11657.99"/>
    <s v="MOVIL 41-OyD"/>
    <x v="0"/>
    <x v="3"/>
    <x v="1"/>
    <x v="3"/>
    <x v="16"/>
    <x v="3"/>
  </r>
  <r>
    <n v="9"/>
    <n v="2"/>
    <n v="259"/>
    <n v="1"/>
    <n v="11014"/>
    <x v="314"/>
    <s v="UND"/>
    <n v="2"/>
    <n v="222889.79"/>
    <n v="111444.89"/>
    <s v="MOVIL 41-OyD"/>
    <x v="0"/>
    <x v="3"/>
    <x v="1"/>
    <x v="3"/>
    <x v="19"/>
    <x v="3"/>
  </r>
  <r>
    <n v="9"/>
    <n v="2"/>
    <n v="259"/>
    <n v="1"/>
    <n v="11231"/>
    <x v="317"/>
    <s v="UND"/>
    <n v="2"/>
    <n v="34800"/>
    <n v="17400"/>
    <s v="MOVIL 41-OyD"/>
    <x v="0"/>
    <x v="3"/>
    <x v="1"/>
    <x v="3"/>
    <x v="16"/>
    <x v="3"/>
  </r>
  <r>
    <n v="9"/>
    <n v="2"/>
    <n v="259"/>
    <n v="1"/>
    <n v="12893"/>
    <x v="565"/>
    <s v="UND"/>
    <n v="2"/>
    <n v="280612.14"/>
    <n v="140306.07"/>
    <s v="MOVIL 41-OyD"/>
    <x v="0"/>
    <x v="3"/>
    <x v="1"/>
    <x v="3"/>
    <x v="18"/>
    <x v="3"/>
  </r>
  <r>
    <n v="9"/>
    <n v="2"/>
    <n v="259"/>
    <n v="1"/>
    <n v="12971"/>
    <x v="568"/>
    <s v="UND"/>
    <n v="2"/>
    <n v="22386.31"/>
    <n v="11193.16"/>
    <s v="MOVIL 41-OyD"/>
    <x v="0"/>
    <x v="3"/>
    <x v="1"/>
    <x v="3"/>
    <x v="27"/>
    <x v="3"/>
  </r>
  <r>
    <n v="9"/>
    <n v="2"/>
    <n v="259"/>
    <n v="1"/>
    <n v="12972"/>
    <x v="569"/>
    <s v="UND"/>
    <n v="1"/>
    <n v="13325.45"/>
    <n v="13325.45"/>
    <s v="MOVIL 41-OyD"/>
    <x v="0"/>
    <x v="3"/>
    <x v="1"/>
    <x v="3"/>
    <x v="27"/>
    <x v="3"/>
  </r>
  <r>
    <n v="9"/>
    <n v="2"/>
    <n v="259"/>
    <n v="1"/>
    <n v="13152"/>
    <x v="574"/>
    <s v="UND"/>
    <n v="1"/>
    <n v="7189.68"/>
    <n v="7189.68"/>
    <s v="MOVIL 41-OyD"/>
    <x v="0"/>
    <x v="3"/>
    <x v="1"/>
    <x v="3"/>
    <x v="0"/>
    <x v="3"/>
  </r>
  <r>
    <n v="9"/>
    <n v="2"/>
    <n v="260"/>
    <n v="1"/>
    <n v="9737"/>
    <x v="405"/>
    <s v="UND"/>
    <n v="1"/>
    <n v="10640.4"/>
    <n v="10640.4"/>
    <s v="MOVIL 42-OyD"/>
    <x v="0"/>
    <x v="3"/>
    <x v="1"/>
    <x v="3"/>
    <x v="27"/>
    <x v="3"/>
  </r>
  <r>
    <n v="9"/>
    <n v="2"/>
    <n v="264"/>
    <n v="1"/>
    <n v="9627"/>
    <x v="373"/>
    <s v="UND"/>
    <n v="13"/>
    <n v="21711.67"/>
    <n v="1670.13"/>
    <s v="MOVIL 46-OyD"/>
    <x v="0"/>
    <x v="3"/>
    <x v="1"/>
    <x v="3"/>
    <x v="17"/>
    <x v="3"/>
  </r>
  <r>
    <n v="9"/>
    <n v="2"/>
    <n v="264"/>
    <n v="1"/>
    <n v="9631"/>
    <x v="376"/>
    <s v="UND"/>
    <n v="12"/>
    <n v="194229.48"/>
    <n v="16185.79"/>
    <s v="MOVIL 46-OyD"/>
    <x v="0"/>
    <x v="3"/>
    <x v="1"/>
    <x v="3"/>
    <x v="17"/>
    <x v="3"/>
  </r>
  <r>
    <n v="9"/>
    <n v="2"/>
    <n v="264"/>
    <n v="1"/>
    <n v="9632"/>
    <x v="256"/>
    <s v="UND"/>
    <n v="5"/>
    <n v="17418.75"/>
    <n v="3483.75"/>
    <s v="MOVIL 46-OyD"/>
    <x v="0"/>
    <x v="3"/>
    <x v="1"/>
    <x v="3"/>
    <x v="16"/>
    <x v="3"/>
  </r>
  <r>
    <n v="9"/>
    <n v="2"/>
    <n v="264"/>
    <n v="1"/>
    <n v="9634"/>
    <x v="633"/>
    <s v="UND"/>
    <n v="6"/>
    <n v="24553.74"/>
    <n v="4092.29"/>
    <s v="MOVIL 46-OyD"/>
    <x v="0"/>
    <x v="3"/>
    <x v="1"/>
    <x v="3"/>
    <x v="17"/>
    <x v="3"/>
  </r>
  <r>
    <n v="9"/>
    <n v="2"/>
    <n v="264"/>
    <n v="1"/>
    <n v="9635"/>
    <x v="257"/>
    <s v="UND"/>
    <n v="6"/>
    <n v="188306.4"/>
    <n v="31384.400000000001"/>
    <s v="MOVIL 46-OyD"/>
    <x v="0"/>
    <x v="3"/>
    <x v="1"/>
    <x v="3"/>
    <x v="17"/>
    <x v="3"/>
  </r>
  <r>
    <n v="9"/>
    <n v="2"/>
    <n v="264"/>
    <n v="1"/>
    <n v="9637"/>
    <x v="258"/>
    <s v="UND"/>
    <n v="2"/>
    <n v="53434.75"/>
    <n v="26717.360000000001"/>
    <s v="MOVIL 46-OyD"/>
    <x v="0"/>
    <x v="3"/>
    <x v="1"/>
    <x v="3"/>
    <x v="17"/>
    <x v="3"/>
  </r>
  <r>
    <n v="9"/>
    <n v="2"/>
    <n v="264"/>
    <n v="1"/>
    <n v="9644"/>
    <x v="260"/>
    <s v="UND"/>
    <n v="3"/>
    <n v="5394.06"/>
    <n v="1798.02"/>
    <s v="MOVIL 46-OyD"/>
    <x v="0"/>
    <x v="3"/>
    <x v="1"/>
    <x v="3"/>
    <x v="16"/>
    <x v="3"/>
  </r>
  <r>
    <n v="9"/>
    <n v="2"/>
    <n v="264"/>
    <n v="1"/>
    <n v="9657"/>
    <x v="264"/>
    <s v="UND"/>
    <n v="8"/>
    <n v="16912.23"/>
    <n v="2114.0300000000002"/>
    <s v="MOVIL 46-OyD"/>
    <x v="0"/>
    <x v="3"/>
    <x v="1"/>
    <x v="3"/>
    <x v="16"/>
    <x v="3"/>
  </r>
  <r>
    <n v="9"/>
    <n v="2"/>
    <n v="264"/>
    <n v="1"/>
    <n v="9680"/>
    <x v="267"/>
    <s v="UND"/>
    <n v="3"/>
    <n v="161338.71"/>
    <n v="53779.57"/>
    <s v="MOVIL 46-OyD"/>
    <x v="0"/>
    <x v="3"/>
    <x v="1"/>
    <x v="3"/>
    <x v="18"/>
    <x v="3"/>
  </r>
  <r>
    <n v="9"/>
    <n v="2"/>
    <n v="264"/>
    <n v="1"/>
    <n v="9682"/>
    <x v="389"/>
    <s v="UND"/>
    <n v="2"/>
    <n v="156066.48000000001"/>
    <n v="78033.240000000005"/>
    <s v="MOVIL 46-OyD"/>
    <x v="0"/>
    <x v="3"/>
    <x v="1"/>
    <x v="3"/>
    <x v="18"/>
    <x v="3"/>
  </r>
  <r>
    <n v="9"/>
    <n v="2"/>
    <n v="264"/>
    <n v="1"/>
    <n v="9692"/>
    <x v="268"/>
    <s v="UND"/>
    <n v="8"/>
    <n v="4799.5200000000004"/>
    <n v="599.94000000000005"/>
    <s v="MOVIL 46-OyD"/>
    <x v="0"/>
    <x v="3"/>
    <x v="1"/>
    <x v="3"/>
    <x v="18"/>
    <x v="3"/>
  </r>
  <r>
    <n v="9"/>
    <n v="2"/>
    <n v="264"/>
    <n v="1"/>
    <n v="9721"/>
    <x v="398"/>
    <s v="UND"/>
    <n v="4"/>
    <n v="29152.080000000002"/>
    <n v="7288.02"/>
    <s v="MOVIL 46-OyD"/>
    <x v="0"/>
    <x v="3"/>
    <x v="1"/>
    <x v="3"/>
    <x v="16"/>
    <x v="3"/>
  </r>
  <r>
    <n v="9"/>
    <n v="2"/>
    <n v="264"/>
    <n v="1"/>
    <n v="9723"/>
    <x v="400"/>
    <s v="UND"/>
    <n v="19"/>
    <n v="66816.479999999996"/>
    <n v="3516.66"/>
    <s v="MOVIL 46-OyD"/>
    <x v="0"/>
    <x v="3"/>
    <x v="1"/>
    <x v="3"/>
    <x v="16"/>
    <x v="3"/>
  </r>
  <r>
    <n v="9"/>
    <n v="2"/>
    <n v="264"/>
    <n v="1"/>
    <n v="9724"/>
    <x v="270"/>
    <s v="UND"/>
    <n v="14"/>
    <n v="170799.81"/>
    <n v="12199.99"/>
    <s v="MOVIL 46-OyD"/>
    <x v="0"/>
    <x v="3"/>
    <x v="1"/>
    <x v="3"/>
    <x v="16"/>
    <x v="3"/>
  </r>
  <r>
    <n v="9"/>
    <n v="2"/>
    <n v="264"/>
    <n v="1"/>
    <n v="9732"/>
    <x v="403"/>
    <s v="UND"/>
    <n v="10"/>
    <n v="5611.8"/>
    <n v="561.17999999999995"/>
    <s v="MOVIL 46-OyD"/>
    <x v="0"/>
    <x v="3"/>
    <x v="1"/>
    <x v="3"/>
    <x v="16"/>
    <x v="3"/>
  </r>
  <r>
    <n v="9"/>
    <n v="2"/>
    <n v="264"/>
    <n v="1"/>
    <n v="9733"/>
    <x v="271"/>
    <s v="UND"/>
    <n v="32"/>
    <n v="182063.35999999999"/>
    <n v="5689.48"/>
    <s v="MOVIL 46-OyD"/>
    <x v="0"/>
    <x v="3"/>
    <x v="1"/>
    <x v="3"/>
    <x v="16"/>
    <x v="3"/>
  </r>
  <r>
    <n v="9"/>
    <n v="2"/>
    <n v="264"/>
    <n v="1"/>
    <n v="9737"/>
    <x v="405"/>
    <s v="UND"/>
    <n v="1"/>
    <n v="81151.679999999993"/>
    <n v="81151.679999999993"/>
    <s v="MOVIL 46-OyD"/>
    <x v="0"/>
    <x v="3"/>
    <x v="1"/>
    <x v="3"/>
    <x v="27"/>
    <x v="3"/>
  </r>
  <r>
    <n v="9"/>
    <n v="2"/>
    <n v="264"/>
    <n v="1"/>
    <n v="9742"/>
    <x v="408"/>
    <s v="UND"/>
    <n v="4"/>
    <n v="55422.48"/>
    <n v="13855.62"/>
    <s v="MOVIL 46-OyD"/>
    <x v="0"/>
    <x v="3"/>
    <x v="1"/>
    <x v="3"/>
    <x v="18"/>
    <x v="3"/>
  </r>
  <r>
    <n v="9"/>
    <n v="2"/>
    <n v="264"/>
    <n v="1"/>
    <n v="9763"/>
    <x v="412"/>
    <s v="UND"/>
    <n v="6"/>
    <n v="15541.68"/>
    <n v="2590.2800000000002"/>
    <s v="MOVIL 46-OyD"/>
    <x v="0"/>
    <x v="3"/>
    <x v="1"/>
    <x v="3"/>
    <x v="33"/>
    <x v="3"/>
  </r>
  <r>
    <n v="9"/>
    <n v="2"/>
    <n v="264"/>
    <n v="1"/>
    <n v="9789"/>
    <x v="276"/>
    <s v="UND"/>
    <n v="9"/>
    <n v="41012.19"/>
    <n v="4556.91"/>
    <s v="MOVIL 46-OyD"/>
    <x v="0"/>
    <x v="3"/>
    <x v="1"/>
    <x v="3"/>
    <x v="16"/>
    <x v="3"/>
  </r>
  <r>
    <n v="9"/>
    <n v="2"/>
    <n v="264"/>
    <n v="1"/>
    <n v="9799"/>
    <x v="414"/>
    <s v="UND"/>
    <n v="1"/>
    <n v="11719"/>
    <n v="11719"/>
    <s v="MOVIL 46-OyD"/>
    <x v="0"/>
    <x v="3"/>
    <x v="1"/>
    <x v="3"/>
    <x v="18"/>
    <x v="3"/>
  </r>
  <r>
    <n v="9"/>
    <n v="2"/>
    <n v="264"/>
    <n v="1"/>
    <n v="9800"/>
    <x v="277"/>
    <s v="UND"/>
    <n v="2"/>
    <n v="27883.62"/>
    <n v="13941.81"/>
    <s v="MOVIL 46-OyD"/>
    <x v="0"/>
    <x v="3"/>
    <x v="1"/>
    <x v="3"/>
    <x v="18"/>
    <x v="3"/>
  </r>
  <r>
    <n v="9"/>
    <n v="2"/>
    <n v="264"/>
    <n v="1"/>
    <n v="9814"/>
    <x v="416"/>
    <s v="MTS"/>
    <n v="24"/>
    <n v="23990.400000000001"/>
    <n v="999.6"/>
    <s v="MOVIL 46-OyD"/>
    <x v="0"/>
    <x v="3"/>
    <x v="1"/>
    <x v="3"/>
    <x v="14"/>
    <x v="3"/>
  </r>
  <r>
    <n v="9"/>
    <n v="2"/>
    <n v="264"/>
    <n v="1"/>
    <n v="9815"/>
    <x v="417"/>
    <s v="MTS"/>
    <n v="79"/>
    <n v="179286.55"/>
    <n v="2269.4499999999998"/>
    <s v="MOVIL 46-OyD"/>
    <x v="0"/>
    <x v="3"/>
    <x v="1"/>
    <x v="3"/>
    <x v="14"/>
    <x v="3"/>
  </r>
  <r>
    <n v="9"/>
    <n v="2"/>
    <n v="264"/>
    <n v="1"/>
    <n v="9817"/>
    <x v="418"/>
    <s v="MTS"/>
    <n v="180"/>
    <n v="235585.8"/>
    <n v="1308.81"/>
    <s v="MOVIL 46-OyD"/>
    <x v="0"/>
    <x v="3"/>
    <x v="1"/>
    <x v="3"/>
    <x v="14"/>
    <x v="3"/>
  </r>
  <r>
    <n v="9"/>
    <n v="2"/>
    <n v="264"/>
    <n v="1"/>
    <n v="9829"/>
    <x v="421"/>
    <s v="MTS"/>
    <n v="5"/>
    <n v="51753.3"/>
    <n v="10350.66"/>
    <s v="MOVIL 46-OyD"/>
    <x v="0"/>
    <x v="3"/>
    <x v="1"/>
    <x v="3"/>
    <x v="14"/>
    <x v="3"/>
  </r>
  <r>
    <n v="9"/>
    <n v="2"/>
    <n v="264"/>
    <n v="1"/>
    <n v="9896"/>
    <x v="430"/>
    <s v="UND"/>
    <n v="2"/>
    <n v="20463.7"/>
    <n v="10231.81"/>
    <s v="MOVIL 46-OyD"/>
    <x v="0"/>
    <x v="3"/>
    <x v="1"/>
    <x v="3"/>
    <x v="17"/>
    <x v="3"/>
  </r>
  <r>
    <n v="9"/>
    <n v="2"/>
    <n v="264"/>
    <n v="1"/>
    <n v="10145"/>
    <x v="444"/>
    <s v="UND"/>
    <n v="1"/>
    <n v="55949"/>
    <n v="55949"/>
    <s v="MOVIL 46-OyD"/>
    <x v="0"/>
    <x v="3"/>
    <x v="1"/>
    <x v="3"/>
    <x v="16"/>
    <x v="3"/>
  </r>
  <r>
    <n v="9"/>
    <n v="2"/>
    <n v="264"/>
    <n v="1"/>
    <n v="10208"/>
    <x v="449"/>
    <s v="UND"/>
    <n v="1"/>
    <n v="11133.8"/>
    <n v="11133.8"/>
    <s v="MOVIL 46-OyD"/>
    <x v="0"/>
    <x v="3"/>
    <x v="1"/>
    <x v="3"/>
    <x v="27"/>
    <x v="3"/>
  </r>
  <r>
    <n v="9"/>
    <n v="2"/>
    <n v="264"/>
    <n v="1"/>
    <n v="10248"/>
    <x v="297"/>
    <s v="UND"/>
    <n v="2"/>
    <n v="4286.6400000000003"/>
    <n v="2143.34"/>
    <s v="MOVIL 46-OyD"/>
    <x v="0"/>
    <x v="3"/>
    <x v="1"/>
    <x v="3"/>
    <x v="22"/>
    <x v="3"/>
  </r>
  <r>
    <n v="9"/>
    <n v="2"/>
    <n v="264"/>
    <n v="1"/>
    <n v="10253"/>
    <x v="459"/>
    <s v="UND"/>
    <n v="4"/>
    <n v="8519.6"/>
    <n v="2129.91"/>
    <s v="MOVIL 46-OyD"/>
    <x v="0"/>
    <x v="3"/>
    <x v="1"/>
    <x v="3"/>
    <x v="22"/>
    <x v="3"/>
  </r>
  <r>
    <n v="9"/>
    <n v="2"/>
    <n v="264"/>
    <n v="1"/>
    <n v="10470"/>
    <x v="301"/>
    <s v="UND"/>
    <n v="8"/>
    <n v="63375.66"/>
    <n v="7921.96"/>
    <s v="MOVIL 46-OyD"/>
    <x v="0"/>
    <x v="3"/>
    <x v="1"/>
    <x v="3"/>
    <x v="18"/>
    <x v="3"/>
  </r>
  <r>
    <n v="9"/>
    <n v="2"/>
    <n v="264"/>
    <n v="1"/>
    <n v="10566"/>
    <x v="304"/>
    <s v="UND"/>
    <n v="8"/>
    <n v="596295.4"/>
    <n v="74536.92"/>
    <s v="MOVIL 46-OyD"/>
    <x v="0"/>
    <x v="3"/>
    <x v="1"/>
    <x v="3"/>
    <x v="19"/>
    <x v="3"/>
  </r>
  <r>
    <n v="9"/>
    <n v="2"/>
    <n v="264"/>
    <n v="1"/>
    <n v="10617"/>
    <x v="305"/>
    <s v="ROL"/>
    <n v="0.28999999999999998"/>
    <n v="19806.96"/>
    <n v="68299.83"/>
    <s v="MOVIL 46-OyD"/>
    <x v="0"/>
    <x v="3"/>
    <x v="1"/>
    <x v="3"/>
    <x v="16"/>
    <x v="3"/>
  </r>
  <r>
    <n v="9"/>
    <n v="2"/>
    <n v="264"/>
    <n v="1"/>
    <n v="10634"/>
    <x v="308"/>
    <s v="UND"/>
    <n v="3"/>
    <n v="29136.3"/>
    <n v="9712.1"/>
    <s v="MOVIL 46-OyD"/>
    <x v="0"/>
    <x v="3"/>
    <x v="1"/>
    <x v="3"/>
    <x v="23"/>
    <x v="3"/>
  </r>
  <r>
    <n v="9"/>
    <n v="2"/>
    <n v="264"/>
    <n v="1"/>
    <n v="10902"/>
    <x v="312"/>
    <s v="UND"/>
    <n v="4"/>
    <n v="47244.28"/>
    <n v="11811.07"/>
    <s v="MOVIL 46-OyD"/>
    <x v="0"/>
    <x v="3"/>
    <x v="1"/>
    <x v="3"/>
    <x v="16"/>
    <x v="3"/>
  </r>
  <r>
    <n v="9"/>
    <n v="2"/>
    <n v="264"/>
    <n v="1"/>
    <n v="11227"/>
    <x v="315"/>
    <s v="UND"/>
    <n v="2"/>
    <n v="36295.660000000003"/>
    <n v="18147.830000000002"/>
    <s v="MOVIL 46-OyD"/>
    <x v="0"/>
    <x v="3"/>
    <x v="1"/>
    <x v="3"/>
    <x v="16"/>
    <x v="3"/>
  </r>
  <r>
    <n v="9"/>
    <n v="2"/>
    <n v="264"/>
    <n v="1"/>
    <n v="11232"/>
    <x v="318"/>
    <s v="UND"/>
    <n v="7"/>
    <n v="94683.26"/>
    <n v="13526.18"/>
    <s v="MOVIL 46-OyD"/>
    <x v="0"/>
    <x v="3"/>
    <x v="1"/>
    <x v="3"/>
    <x v="16"/>
    <x v="3"/>
  </r>
  <r>
    <n v="9"/>
    <n v="2"/>
    <n v="264"/>
    <n v="1"/>
    <n v="12893"/>
    <x v="565"/>
    <s v="UND"/>
    <n v="3"/>
    <n v="434256.28"/>
    <n v="144752.09"/>
    <s v="MOVIL 46-OyD"/>
    <x v="0"/>
    <x v="3"/>
    <x v="1"/>
    <x v="3"/>
    <x v="18"/>
    <x v="3"/>
  </r>
  <r>
    <n v="9"/>
    <n v="2"/>
    <n v="264"/>
    <n v="1"/>
    <n v="13914"/>
    <x v="586"/>
    <s v="UND"/>
    <n v="2"/>
    <n v="1406726.1"/>
    <n v="703363.05"/>
    <s v="MOVIL 46-OyD"/>
    <x v="0"/>
    <x v="3"/>
    <x v="1"/>
    <x v="3"/>
    <x v="23"/>
    <x v="3"/>
  </r>
  <r>
    <n v="9"/>
    <n v="2"/>
    <n v="265"/>
    <n v="1"/>
    <n v="9627"/>
    <x v="373"/>
    <s v="UND"/>
    <n v="48"/>
    <n v="80156.850000000006"/>
    <n v="1669.93"/>
    <s v="MOVIL 47-OyD"/>
    <x v="0"/>
    <x v="3"/>
    <x v="1"/>
    <x v="3"/>
    <x v="17"/>
    <x v="3"/>
  </r>
  <r>
    <n v="9"/>
    <n v="2"/>
    <n v="265"/>
    <n v="1"/>
    <n v="9632"/>
    <x v="256"/>
    <s v="UND"/>
    <n v="3"/>
    <n v="10451.25"/>
    <n v="3483.75"/>
    <s v="MOVIL 47-OyD"/>
    <x v="0"/>
    <x v="3"/>
    <x v="1"/>
    <x v="3"/>
    <x v="16"/>
    <x v="3"/>
  </r>
  <r>
    <n v="9"/>
    <n v="2"/>
    <n v="265"/>
    <n v="1"/>
    <n v="9633"/>
    <x v="377"/>
    <s v="UND"/>
    <n v="2"/>
    <n v="7765.97"/>
    <n v="3882.97"/>
    <s v="MOVIL 47-OyD"/>
    <x v="0"/>
    <x v="3"/>
    <x v="1"/>
    <x v="3"/>
    <x v="17"/>
    <x v="3"/>
  </r>
  <r>
    <n v="9"/>
    <n v="2"/>
    <n v="265"/>
    <n v="1"/>
    <n v="9634"/>
    <x v="633"/>
    <s v="UND"/>
    <n v="1"/>
    <n v="4092.29"/>
    <n v="4092.29"/>
    <s v="MOVIL 47-OyD"/>
    <x v="0"/>
    <x v="3"/>
    <x v="1"/>
    <x v="3"/>
    <x v="17"/>
    <x v="3"/>
  </r>
  <r>
    <n v="9"/>
    <n v="2"/>
    <n v="265"/>
    <n v="1"/>
    <n v="9636"/>
    <x v="378"/>
    <s v="UND"/>
    <n v="1"/>
    <n v="8731.9699999999993"/>
    <n v="8731.9699999999993"/>
    <s v="MOVIL 47-OyD"/>
    <x v="0"/>
    <x v="3"/>
    <x v="1"/>
    <x v="3"/>
    <x v="17"/>
    <x v="3"/>
  </r>
  <r>
    <n v="9"/>
    <n v="2"/>
    <n v="265"/>
    <n v="1"/>
    <n v="9638"/>
    <x v="379"/>
    <s v="UND"/>
    <n v="2"/>
    <n v="7376.48"/>
    <n v="3688.25"/>
    <s v="MOVIL 47-OyD"/>
    <x v="0"/>
    <x v="3"/>
    <x v="1"/>
    <x v="3"/>
    <x v="16"/>
    <x v="3"/>
  </r>
  <r>
    <n v="9"/>
    <n v="2"/>
    <n v="265"/>
    <n v="1"/>
    <n v="9644"/>
    <x v="260"/>
    <s v="UND"/>
    <n v="4"/>
    <n v="7192.07"/>
    <n v="1798.02"/>
    <s v="MOVIL 47-OyD"/>
    <x v="0"/>
    <x v="3"/>
    <x v="1"/>
    <x v="3"/>
    <x v="16"/>
    <x v="3"/>
  </r>
  <r>
    <n v="9"/>
    <n v="2"/>
    <n v="265"/>
    <n v="1"/>
    <n v="9654"/>
    <x v="263"/>
    <s v="UND"/>
    <n v="6"/>
    <n v="6290.44"/>
    <n v="1048.4000000000001"/>
    <s v="MOVIL 47-OyD"/>
    <x v="0"/>
    <x v="3"/>
    <x v="1"/>
    <x v="3"/>
    <x v="16"/>
    <x v="3"/>
  </r>
  <r>
    <n v="9"/>
    <n v="2"/>
    <n v="265"/>
    <n v="1"/>
    <n v="9657"/>
    <x v="264"/>
    <s v="UND"/>
    <n v="4"/>
    <n v="8450.19"/>
    <n v="2112.54"/>
    <s v="MOVIL 47-OyD"/>
    <x v="0"/>
    <x v="3"/>
    <x v="1"/>
    <x v="3"/>
    <x v="16"/>
    <x v="3"/>
  </r>
  <r>
    <n v="9"/>
    <n v="2"/>
    <n v="265"/>
    <n v="1"/>
    <n v="9665"/>
    <x v="265"/>
    <s v="UND"/>
    <n v="6"/>
    <n v="18817.560000000001"/>
    <n v="3136.26"/>
    <s v="MOVIL 47-OyD"/>
    <x v="0"/>
    <x v="3"/>
    <x v="1"/>
    <x v="3"/>
    <x v="16"/>
    <x v="3"/>
  </r>
  <r>
    <n v="9"/>
    <n v="2"/>
    <n v="265"/>
    <n v="1"/>
    <n v="9692"/>
    <x v="268"/>
    <s v="UND"/>
    <n v="6"/>
    <n v="3603.11"/>
    <n v="600.52"/>
    <s v="MOVIL 47-OyD"/>
    <x v="0"/>
    <x v="3"/>
    <x v="1"/>
    <x v="3"/>
    <x v="18"/>
    <x v="3"/>
  </r>
  <r>
    <n v="9"/>
    <n v="2"/>
    <n v="265"/>
    <n v="1"/>
    <n v="9695"/>
    <x v="269"/>
    <s v="UND"/>
    <n v="2"/>
    <n v="19951.240000000002"/>
    <n v="9975.6200000000008"/>
    <s v="MOVIL 47-OyD"/>
    <x v="0"/>
    <x v="3"/>
    <x v="1"/>
    <x v="3"/>
    <x v="18"/>
    <x v="3"/>
  </r>
  <r>
    <n v="9"/>
    <n v="2"/>
    <n v="265"/>
    <n v="1"/>
    <n v="9723"/>
    <x v="400"/>
    <s v="UND"/>
    <n v="10"/>
    <n v="35167.14"/>
    <n v="3516.72"/>
    <s v="MOVIL 47-OyD"/>
    <x v="0"/>
    <x v="3"/>
    <x v="1"/>
    <x v="3"/>
    <x v="16"/>
    <x v="3"/>
  </r>
  <r>
    <n v="9"/>
    <n v="2"/>
    <n v="265"/>
    <n v="1"/>
    <n v="9724"/>
    <x v="270"/>
    <s v="UND"/>
    <n v="4"/>
    <n v="48810.7"/>
    <n v="12202.68"/>
    <s v="MOVIL 47-OyD"/>
    <x v="0"/>
    <x v="3"/>
    <x v="1"/>
    <x v="3"/>
    <x v="16"/>
    <x v="3"/>
  </r>
  <r>
    <n v="9"/>
    <n v="2"/>
    <n v="265"/>
    <n v="1"/>
    <n v="9732"/>
    <x v="403"/>
    <s v="UND"/>
    <n v="22"/>
    <n v="12408.05"/>
    <n v="564"/>
    <s v="MOVIL 47-OyD"/>
    <x v="0"/>
    <x v="3"/>
    <x v="1"/>
    <x v="3"/>
    <x v="16"/>
    <x v="3"/>
  </r>
  <r>
    <n v="9"/>
    <n v="2"/>
    <n v="265"/>
    <n v="1"/>
    <n v="9733"/>
    <x v="271"/>
    <s v="UND"/>
    <n v="15"/>
    <n v="86014.86"/>
    <n v="5734.32"/>
    <s v="MOVIL 47-OyD"/>
    <x v="0"/>
    <x v="3"/>
    <x v="1"/>
    <x v="3"/>
    <x v="16"/>
    <x v="3"/>
  </r>
  <r>
    <n v="9"/>
    <n v="2"/>
    <n v="265"/>
    <n v="1"/>
    <n v="9737"/>
    <x v="405"/>
    <s v="UND"/>
    <n v="1"/>
    <n v="81151.679999999993"/>
    <n v="81151.679999999993"/>
    <s v="MOVIL 47-OyD"/>
    <x v="0"/>
    <x v="3"/>
    <x v="1"/>
    <x v="3"/>
    <x v="27"/>
    <x v="3"/>
  </r>
  <r>
    <n v="9"/>
    <n v="2"/>
    <n v="265"/>
    <n v="1"/>
    <n v="9741"/>
    <x v="407"/>
    <s v="UND"/>
    <n v="1"/>
    <n v="9194.34"/>
    <n v="9194.34"/>
    <s v="MOVIL 47-OyD"/>
    <x v="0"/>
    <x v="3"/>
    <x v="1"/>
    <x v="3"/>
    <x v="18"/>
    <x v="3"/>
  </r>
  <r>
    <n v="9"/>
    <n v="2"/>
    <n v="265"/>
    <n v="1"/>
    <n v="9742"/>
    <x v="408"/>
    <s v="UND"/>
    <n v="2"/>
    <n v="27713.49"/>
    <n v="13856.74"/>
    <s v="MOVIL 47-OyD"/>
    <x v="0"/>
    <x v="3"/>
    <x v="1"/>
    <x v="3"/>
    <x v="18"/>
    <x v="3"/>
  </r>
  <r>
    <n v="9"/>
    <n v="2"/>
    <n v="265"/>
    <n v="1"/>
    <n v="9743"/>
    <x v="409"/>
    <s v="UND"/>
    <n v="2"/>
    <n v="39552.379999999997"/>
    <n v="19776.189999999999"/>
    <s v="MOVIL 47-OyD"/>
    <x v="0"/>
    <x v="3"/>
    <x v="1"/>
    <x v="3"/>
    <x v="18"/>
    <x v="3"/>
  </r>
  <r>
    <n v="9"/>
    <n v="2"/>
    <n v="265"/>
    <n v="1"/>
    <n v="9744"/>
    <x v="410"/>
    <s v="UND"/>
    <n v="7"/>
    <n v="173294.87"/>
    <n v="24756.41"/>
    <s v="MOVIL 47-OyD"/>
    <x v="0"/>
    <x v="3"/>
    <x v="1"/>
    <x v="3"/>
    <x v="18"/>
    <x v="3"/>
  </r>
  <r>
    <n v="9"/>
    <n v="2"/>
    <n v="265"/>
    <n v="1"/>
    <n v="9757"/>
    <x v="411"/>
    <s v="UND"/>
    <n v="30"/>
    <n v="37677.629999999997"/>
    <n v="1255.92"/>
    <s v="MOVIL 47-OyD"/>
    <x v="0"/>
    <x v="3"/>
    <x v="1"/>
    <x v="3"/>
    <x v="33"/>
    <x v="3"/>
  </r>
  <r>
    <n v="9"/>
    <n v="2"/>
    <n v="265"/>
    <n v="1"/>
    <n v="9778"/>
    <x v="274"/>
    <s v="UND"/>
    <n v="24"/>
    <n v="47880.85"/>
    <n v="1995.03"/>
    <s v="MOVIL 47-OyD"/>
    <x v="0"/>
    <x v="3"/>
    <x v="1"/>
    <x v="3"/>
    <x v="16"/>
    <x v="3"/>
  </r>
  <r>
    <n v="9"/>
    <n v="2"/>
    <n v="265"/>
    <n v="1"/>
    <n v="9789"/>
    <x v="276"/>
    <s v="UND"/>
    <n v="5"/>
    <n v="22707.3"/>
    <n v="4541.46"/>
    <s v="MOVIL 47-OyD"/>
    <x v="0"/>
    <x v="3"/>
    <x v="1"/>
    <x v="3"/>
    <x v="16"/>
    <x v="3"/>
  </r>
  <r>
    <n v="9"/>
    <n v="2"/>
    <n v="265"/>
    <n v="1"/>
    <n v="9799"/>
    <x v="414"/>
    <s v="UND"/>
    <n v="3"/>
    <n v="35154.6"/>
    <n v="11718.2"/>
    <s v="MOVIL 47-OyD"/>
    <x v="0"/>
    <x v="3"/>
    <x v="1"/>
    <x v="3"/>
    <x v="18"/>
    <x v="3"/>
  </r>
  <r>
    <n v="9"/>
    <n v="2"/>
    <n v="265"/>
    <n v="1"/>
    <n v="9800"/>
    <x v="277"/>
    <s v="UND"/>
    <n v="1"/>
    <n v="13933.41"/>
    <n v="13933.4"/>
    <s v="MOVIL 47-OyD"/>
    <x v="0"/>
    <x v="3"/>
    <x v="1"/>
    <x v="3"/>
    <x v="18"/>
    <x v="3"/>
  </r>
  <r>
    <n v="9"/>
    <n v="2"/>
    <n v="265"/>
    <n v="1"/>
    <n v="9814"/>
    <x v="416"/>
    <s v="MTS"/>
    <n v="24"/>
    <n v="24406.06"/>
    <n v="1016.92"/>
    <s v="MOVIL 47-OyD"/>
    <x v="0"/>
    <x v="3"/>
    <x v="1"/>
    <x v="3"/>
    <x v="14"/>
    <x v="3"/>
  </r>
  <r>
    <n v="9"/>
    <n v="2"/>
    <n v="265"/>
    <n v="1"/>
    <n v="9815"/>
    <x v="417"/>
    <s v="MTS"/>
    <n v="25"/>
    <n v="58122.400000000001"/>
    <n v="2324.91"/>
    <s v="MOVIL 47-OyD"/>
    <x v="0"/>
    <x v="3"/>
    <x v="1"/>
    <x v="3"/>
    <x v="14"/>
    <x v="3"/>
  </r>
  <r>
    <n v="9"/>
    <n v="2"/>
    <n v="265"/>
    <n v="1"/>
    <n v="9817"/>
    <x v="418"/>
    <s v="MTS"/>
    <n v="153"/>
    <n v="184765.95"/>
    <n v="1207.6199999999999"/>
    <s v="MOVIL 47-OyD"/>
    <x v="0"/>
    <x v="3"/>
    <x v="1"/>
    <x v="3"/>
    <x v="14"/>
    <x v="3"/>
  </r>
  <r>
    <n v="9"/>
    <n v="2"/>
    <n v="265"/>
    <n v="1"/>
    <n v="9832"/>
    <x v="422"/>
    <s v="MTS"/>
    <n v="6"/>
    <n v="101455.86"/>
    <n v="16909.310000000001"/>
    <s v="MOVIL 47-OyD"/>
    <x v="0"/>
    <x v="3"/>
    <x v="1"/>
    <x v="3"/>
    <x v="14"/>
    <x v="3"/>
  </r>
  <r>
    <n v="9"/>
    <n v="2"/>
    <n v="265"/>
    <n v="1"/>
    <n v="9833"/>
    <x v="423"/>
    <s v="MTS"/>
    <n v="4"/>
    <n v="76122.44"/>
    <n v="19030.61"/>
    <s v="MOVIL 47-OyD"/>
    <x v="0"/>
    <x v="3"/>
    <x v="1"/>
    <x v="3"/>
    <x v="14"/>
    <x v="3"/>
  </r>
  <r>
    <n v="9"/>
    <n v="2"/>
    <n v="265"/>
    <n v="1"/>
    <n v="9835"/>
    <x v="424"/>
    <s v="MTS"/>
    <n v="1"/>
    <n v="31131.86"/>
    <n v="31131.86"/>
    <s v="MOVIL 47-OyD"/>
    <x v="0"/>
    <x v="3"/>
    <x v="1"/>
    <x v="3"/>
    <x v="14"/>
    <x v="3"/>
  </r>
  <r>
    <n v="9"/>
    <n v="2"/>
    <n v="265"/>
    <n v="1"/>
    <n v="9891"/>
    <x v="428"/>
    <s v="UND"/>
    <n v="3"/>
    <n v="106527"/>
    <n v="35509"/>
    <s v="MOVIL 47-OyD"/>
    <x v="0"/>
    <x v="3"/>
    <x v="1"/>
    <x v="3"/>
    <x v="18"/>
    <x v="3"/>
  </r>
  <r>
    <n v="9"/>
    <n v="2"/>
    <n v="265"/>
    <n v="1"/>
    <n v="10055"/>
    <x v="437"/>
    <s v="UND"/>
    <n v="2"/>
    <n v="19003.38"/>
    <n v="9501.69"/>
    <s v="MOVIL 47-OyD"/>
    <x v="0"/>
    <x v="3"/>
    <x v="1"/>
    <x v="3"/>
    <x v="16"/>
    <x v="3"/>
  </r>
  <r>
    <n v="9"/>
    <n v="2"/>
    <n v="265"/>
    <n v="1"/>
    <n v="10208"/>
    <x v="449"/>
    <s v="UND"/>
    <n v="1"/>
    <n v="11133.8"/>
    <n v="11133.8"/>
    <s v="MOVIL 47-OyD"/>
    <x v="0"/>
    <x v="3"/>
    <x v="1"/>
    <x v="3"/>
    <x v="27"/>
    <x v="3"/>
  </r>
  <r>
    <n v="9"/>
    <n v="2"/>
    <n v="265"/>
    <n v="1"/>
    <n v="10232"/>
    <x v="456"/>
    <s v="UND"/>
    <n v="3"/>
    <n v="8134.86"/>
    <n v="2711.62"/>
    <s v="MOVIL 47-OyD"/>
    <x v="0"/>
    <x v="3"/>
    <x v="1"/>
    <x v="3"/>
    <x v="33"/>
    <x v="3"/>
  </r>
  <r>
    <n v="9"/>
    <n v="2"/>
    <n v="265"/>
    <n v="1"/>
    <n v="10248"/>
    <x v="297"/>
    <s v="UND"/>
    <n v="6"/>
    <n v="12678.31"/>
    <n v="2113.06"/>
    <s v="MOVIL 47-OyD"/>
    <x v="0"/>
    <x v="3"/>
    <x v="1"/>
    <x v="3"/>
    <x v="22"/>
    <x v="3"/>
  </r>
  <r>
    <n v="9"/>
    <n v="2"/>
    <n v="265"/>
    <n v="1"/>
    <n v="10269"/>
    <x v="464"/>
    <s v="UND"/>
    <n v="10"/>
    <n v="19407.740000000002"/>
    <n v="1940.78"/>
    <s v="MOVIL 47-OyD"/>
    <x v="0"/>
    <x v="3"/>
    <x v="1"/>
    <x v="3"/>
    <x v="22"/>
    <x v="3"/>
  </r>
  <r>
    <n v="9"/>
    <n v="2"/>
    <n v="265"/>
    <n v="1"/>
    <n v="10279"/>
    <x v="466"/>
    <s v="UND"/>
    <n v="10"/>
    <n v="19407.900000000001"/>
    <n v="1940.79"/>
    <s v="MOVIL 47-OyD"/>
    <x v="0"/>
    <x v="3"/>
    <x v="1"/>
    <x v="3"/>
    <x v="22"/>
    <x v="3"/>
  </r>
  <r>
    <n v="9"/>
    <n v="2"/>
    <n v="265"/>
    <n v="1"/>
    <n v="10353"/>
    <x v="473"/>
    <s v="UND"/>
    <n v="7"/>
    <n v="1351924.42"/>
    <n v="193132.06"/>
    <s v="MOVIL 47-OyD"/>
    <x v="0"/>
    <x v="3"/>
    <x v="1"/>
    <x v="3"/>
    <x v="23"/>
    <x v="3"/>
  </r>
  <r>
    <n v="9"/>
    <n v="2"/>
    <n v="265"/>
    <n v="1"/>
    <n v="10566"/>
    <x v="304"/>
    <s v="UND"/>
    <n v="5"/>
    <n v="371857.9"/>
    <n v="74371.58"/>
    <s v="MOVIL 47-OyD"/>
    <x v="0"/>
    <x v="3"/>
    <x v="1"/>
    <x v="3"/>
    <x v="19"/>
    <x v="3"/>
  </r>
  <r>
    <n v="9"/>
    <n v="2"/>
    <n v="265"/>
    <n v="1"/>
    <n v="10617"/>
    <x v="305"/>
    <s v="ROL"/>
    <n v="0.98"/>
    <n v="66881.02"/>
    <n v="68245.95"/>
    <s v="MOVIL 47-OyD"/>
    <x v="0"/>
    <x v="3"/>
    <x v="1"/>
    <x v="3"/>
    <x v="16"/>
    <x v="3"/>
  </r>
  <r>
    <n v="9"/>
    <n v="2"/>
    <n v="265"/>
    <n v="1"/>
    <n v="10634"/>
    <x v="308"/>
    <s v="UND"/>
    <n v="2"/>
    <n v="19424.21"/>
    <n v="9712.11"/>
    <s v="MOVIL 47-OyD"/>
    <x v="0"/>
    <x v="3"/>
    <x v="1"/>
    <x v="3"/>
    <x v="23"/>
    <x v="3"/>
  </r>
  <r>
    <n v="9"/>
    <n v="2"/>
    <n v="265"/>
    <n v="1"/>
    <n v="10708"/>
    <x v="310"/>
    <s v="UND"/>
    <n v="3"/>
    <n v="209127"/>
    <n v="69709"/>
    <s v="MOVIL 47-OyD"/>
    <x v="0"/>
    <x v="3"/>
    <x v="1"/>
    <x v="3"/>
    <x v="18"/>
    <x v="3"/>
  </r>
  <r>
    <n v="9"/>
    <n v="2"/>
    <n v="265"/>
    <n v="1"/>
    <n v="10785"/>
    <x v="508"/>
    <s v="UND"/>
    <n v="1"/>
    <n v="12092.72"/>
    <n v="12092.72"/>
    <s v="MOVIL 47-OyD"/>
    <x v="0"/>
    <x v="3"/>
    <x v="1"/>
    <x v="3"/>
    <x v="16"/>
    <x v="3"/>
  </r>
  <r>
    <n v="9"/>
    <n v="2"/>
    <n v="265"/>
    <n v="1"/>
    <n v="10902"/>
    <x v="312"/>
    <s v="UND"/>
    <n v="2"/>
    <n v="23621.08"/>
    <n v="11810.55"/>
    <s v="MOVIL 47-OyD"/>
    <x v="0"/>
    <x v="3"/>
    <x v="1"/>
    <x v="3"/>
    <x v="16"/>
    <x v="3"/>
  </r>
  <r>
    <n v="9"/>
    <n v="2"/>
    <n v="265"/>
    <n v="1"/>
    <n v="11014"/>
    <x v="314"/>
    <s v="UND"/>
    <n v="3"/>
    <n v="334169.57"/>
    <n v="111389.85"/>
    <s v="MOVIL 47-OyD"/>
    <x v="0"/>
    <x v="3"/>
    <x v="1"/>
    <x v="3"/>
    <x v="19"/>
    <x v="3"/>
  </r>
  <r>
    <n v="9"/>
    <n v="2"/>
    <n v="265"/>
    <n v="1"/>
    <n v="11061"/>
    <x v="802"/>
    <s v="UND"/>
    <n v="1"/>
    <n v="1704045.49"/>
    <n v="1704045.49"/>
    <s v="MOVIL 47-OyD"/>
    <x v="0"/>
    <x v="3"/>
    <x v="1"/>
    <x v="3"/>
    <x v="34"/>
    <x v="3"/>
  </r>
  <r>
    <n v="9"/>
    <n v="2"/>
    <n v="265"/>
    <n v="1"/>
    <n v="11847"/>
    <x v="651"/>
    <s v="UND"/>
    <n v="1"/>
    <n v="6726.84"/>
    <n v="6726.84"/>
    <s v="MOVIL 47-OyD"/>
    <x v="0"/>
    <x v="3"/>
    <x v="1"/>
    <x v="3"/>
    <x v="0"/>
    <x v="3"/>
  </r>
  <r>
    <n v="9"/>
    <n v="2"/>
    <n v="265"/>
    <n v="1"/>
    <n v="12893"/>
    <x v="565"/>
    <s v="UND"/>
    <n v="1"/>
    <n v="146845.5"/>
    <n v="146845.5"/>
    <s v="MOVIL 47-OyD"/>
    <x v="0"/>
    <x v="3"/>
    <x v="1"/>
    <x v="3"/>
    <x v="18"/>
    <x v="3"/>
  </r>
  <r>
    <n v="9"/>
    <n v="2"/>
    <n v="265"/>
    <n v="1"/>
    <n v="12971"/>
    <x v="568"/>
    <s v="UND"/>
    <n v="1"/>
    <n v="12851.6"/>
    <n v="12851.6"/>
    <s v="MOVIL 47-OyD"/>
    <x v="0"/>
    <x v="3"/>
    <x v="1"/>
    <x v="3"/>
    <x v="27"/>
    <x v="3"/>
  </r>
  <r>
    <n v="9"/>
    <n v="2"/>
    <n v="265"/>
    <n v="1"/>
    <n v="12972"/>
    <x v="569"/>
    <s v="UND"/>
    <n v="2"/>
    <n v="22320.080000000002"/>
    <n v="11160.04"/>
    <s v="MOVIL 47-OyD"/>
    <x v="0"/>
    <x v="3"/>
    <x v="1"/>
    <x v="3"/>
    <x v="27"/>
    <x v="3"/>
  </r>
  <r>
    <n v="9"/>
    <n v="2"/>
    <n v="266"/>
    <n v="1"/>
    <n v="10248"/>
    <x v="297"/>
    <s v="UND"/>
    <n v="6"/>
    <n v="12841.26"/>
    <n v="2140.21"/>
    <s v="INSTALADOR 1-OyD"/>
    <x v="0"/>
    <x v="3"/>
    <x v="1"/>
    <x v="3"/>
    <x v="22"/>
    <x v="3"/>
  </r>
  <r>
    <n v="9"/>
    <n v="2"/>
    <n v="266"/>
    <n v="1"/>
    <n v="10253"/>
    <x v="459"/>
    <s v="UND"/>
    <n v="2"/>
    <n v="4102.1099999999997"/>
    <n v="2051.0300000000002"/>
    <s v="INSTALADOR 1-OyD"/>
    <x v="0"/>
    <x v="3"/>
    <x v="1"/>
    <x v="3"/>
    <x v="22"/>
    <x v="3"/>
  </r>
  <r>
    <n v="9"/>
    <n v="2"/>
    <n v="266"/>
    <n v="1"/>
    <n v="10259"/>
    <x v="461"/>
    <s v="UND"/>
    <n v="8"/>
    <n v="17212.16"/>
    <n v="2151.52"/>
    <s v="INSTALADOR 1-OyD"/>
    <x v="0"/>
    <x v="3"/>
    <x v="1"/>
    <x v="3"/>
    <x v="22"/>
    <x v="3"/>
  </r>
  <r>
    <n v="9"/>
    <n v="2"/>
    <n v="266"/>
    <n v="1"/>
    <n v="10264"/>
    <x v="462"/>
    <s v="UND"/>
    <n v="8"/>
    <n v="18813.28"/>
    <n v="2351.66"/>
    <s v="INSTALADOR 1-OyD"/>
    <x v="0"/>
    <x v="3"/>
    <x v="1"/>
    <x v="3"/>
    <x v="22"/>
    <x v="3"/>
  </r>
  <r>
    <n v="9"/>
    <n v="2"/>
    <n v="266"/>
    <n v="1"/>
    <n v="10269"/>
    <x v="464"/>
    <s v="UND"/>
    <n v="10"/>
    <n v="21103.5"/>
    <n v="2110.35"/>
    <s v="INSTALADOR 1-OyD"/>
    <x v="0"/>
    <x v="3"/>
    <x v="1"/>
    <x v="3"/>
    <x v="22"/>
    <x v="3"/>
  </r>
  <r>
    <n v="9"/>
    <n v="2"/>
    <n v="266"/>
    <n v="1"/>
    <n v="10274"/>
    <x v="465"/>
    <s v="UND"/>
    <n v="12"/>
    <n v="28450.25"/>
    <n v="2370.86"/>
    <s v="INSTALADOR 1-OyD"/>
    <x v="0"/>
    <x v="3"/>
    <x v="1"/>
    <x v="3"/>
    <x v="22"/>
    <x v="3"/>
  </r>
  <r>
    <n v="9"/>
    <n v="2"/>
    <n v="266"/>
    <n v="1"/>
    <n v="10279"/>
    <x v="466"/>
    <s v="UND"/>
    <n v="1"/>
    <n v="1940.78"/>
    <n v="1940.8"/>
    <s v="INSTALADOR 1-OyD"/>
    <x v="0"/>
    <x v="3"/>
    <x v="1"/>
    <x v="3"/>
    <x v="22"/>
    <x v="3"/>
  </r>
  <r>
    <n v="9"/>
    <n v="2"/>
    <n v="266"/>
    <n v="1"/>
    <n v="10284"/>
    <x v="467"/>
    <s v="UND"/>
    <n v="12"/>
    <n v="30126.959999999999"/>
    <n v="2510.58"/>
    <s v="INSTALADOR 1-OyD"/>
    <x v="0"/>
    <x v="3"/>
    <x v="1"/>
    <x v="3"/>
    <x v="22"/>
    <x v="3"/>
  </r>
  <r>
    <n v="9"/>
    <n v="2"/>
    <n v="266"/>
    <n v="1"/>
    <n v="10289"/>
    <x v="468"/>
    <s v="UND"/>
    <n v="9"/>
    <n v="18090.45"/>
    <n v="2010.05"/>
    <s v="INSTALADOR 1-OyD"/>
    <x v="0"/>
    <x v="3"/>
    <x v="1"/>
    <x v="3"/>
    <x v="22"/>
    <x v="3"/>
  </r>
  <r>
    <n v="9"/>
    <n v="2"/>
    <n v="266"/>
    <n v="1"/>
    <n v="10298"/>
    <x v="469"/>
    <s v="UND"/>
    <n v="1"/>
    <n v="1994.34"/>
    <n v="1994.29"/>
    <s v="INSTALADOR 1-OyD"/>
    <x v="0"/>
    <x v="3"/>
    <x v="1"/>
    <x v="3"/>
    <x v="22"/>
    <x v="3"/>
  </r>
  <r>
    <n v="9"/>
    <n v="2"/>
    <n v="266"/>
    <n v="1"/>
    <n v="10308"/>
    <x v="471"/>
    <s v="UND"/>
    <n v="12"/>
    <n v="23772.31"/>
    <n v="1981.03"/>
    <s v="INSTALADOR 1-OyD"/>
    <x v="0"/>
    <x v="3"/>
    <x v="1"/>
    <x v="3"/>
    <x v="22"/>
    <x v="3"/>
  </r>
  <r>
    <n v="9"/>
    <n v="2"/>
    <n v="266"/>
    <n v="1"/>
    <n v="10323"/>
    <x v="472"/>
    <s v="UND"/>
    <n v="4"/>
    <n v="27561.88"/>
    <n v="6890.47"/>
    <s v="INSTALADOR 1-OyD"/>
    <x v="0"/>
    <x v="3"/>
    <x v="1"/>
    <x v="3"/>
    <x v="22"/>
    <x v="3"/>
  </r>
  <r>
    <n v="9"/>
    <n v="2"/>
    <n v="266"/>
    <n v="1"/>
    <n v="10571"/>
    <x v="488"/>
    <s v="UND"/>
    <n v="7"/>
    <n v="14907.2"/>
    <n v="2129.6"/>
    <s v="INSTALADOR 1-OyD"/>
    <x v="0"/>
    <x v="3"/>
    <x v="1"/>
    <x v="3"/>
    <x v="22"/>
    <x v="3"/>
  </r>
  <r>
    <n v="9"/>
    <n v="2"/>
    <n v="266"/>
    <n v="1"/>
    <n v="10576"/>
    <x v="490"/>
    <s v="UND"/>
    <n v="6"/>
    <n v="12542.7"/>
    <n v="2090.4499999999998"/>
    <s v="INSTALADOR 1-OyD"/>
    <x v="0"/>
    <x v="3"/>
    <x v="1"/>
    <x v="3"/>
    <x v="22"/>
    <x v="3"/>
  </r>
  <r>
    <n v="9"/>
    <n v="2"/>
    <n v="266"/>
    <n v="1"/>
    <n v="10587"/>
    <x v="494"/>
    <s v="UND"/>
    <n v="15"/>
    <n v="35021.949999999997"/>
    <n v="2334.8000000000002"/>
    <s v="INSTALADOR 1-OyD"/>
    <x v="0"/>
    <x v="3"/>
    <x v="1"/>
    <x v="3"/>
    <x v="22"/>
    <x v="3"/>
  </r>
  <r>
    <n v="9"/>
    <n v="2"/>
    <n v="266"/>
    <n v="1"/>
    <n v="10607"/>
    <x v="500"/>
    <s v="UND"/>
    <n v="9"/>
    <n v="17915.849999999999"/>
    <n v="1990.65"/>
    <s v="INSTALADOR 1-OyD"/>
    <x v="0"/>
    <x v="3"/>
    <x v="1"/>
    <x v="3"/>
    <x v="22"/>
    <x v="3"/>
  </r>
  <r>
    <n v="9"/>
    <n v="2"/>
    <n v="267"/>
    <n v="1"/>
    <n v="9757"/>
    <x v="411"/>
    <s v="UND"/>
    <n v="2"/>
    <n v="2486.04"/>
    <n v="1243.04"/>
    <s v="INSTALADOR 2-OyD"/>
    <x v="0"/>
    <x v="3"/>
    <x v="1"/>
    <x v="3"/>
    <x v="33"/>
    <x v="3"/>
  </r>
  <r>
    <n v="9"/>
    <n v="2"/>
    <n v="267"/>
    <n v="1"/>
    <n v="9817"/>
    <x v="418"/>
    <s v="MTS"/>
    <n v="0.01"/>
    <n v="12.66"/>
    <n v="1259.78"/>
    <s v="INSTALADOR 2-OyD"/>
    <x v="0"/>
    <x v="3"/>
    <x v="1"/>
    <x v="3"/>
    <x v="14"/>
    <x v="3"/>
  </r>
  <r>
    <n v="9"/>
    <n v="2"/>
    <n v="267"/>
    <n v="1"/>
    <n v="9832"/>
    <x v="422"/>
    <s v="MTS"/>
    <n v="0.8"/>
    <n v="10072.14"/>
    <n v="12590.18"/>
    <s v="INSTALADOR 2-OyD"/>
    <x v="0"/>
    <x v="3"/>
    <x v="1"/>
    <x v="3"/>
    <x v="14"/>
    <x v="3"/>
  </r>
  <r>
    <n v="9"/>
    <n v="2"/>
    <n v="267"/>
    <n v="1"/>
    <n v="10207"/>
    <x v="448"/>
    <s v="UND"/>
    <n v="1"/>
    <n v="23132.720000000001"/>
    <n v="23132.720000000001"/>
    <s v="INSTALADOR 2-OyD"/>
    <x v="0"/>
    <x v="3"/>
    <x v="1"/>
    <x v="3"/>
    <x v="27"/>
    <x v="3"/>
  </r>
  <r>
    <n v="9"/>
    <n v="2"/>
    <n v="267"/>
    <n v="1"/>
    <n v="10248"/>
    <x v="297"/>
    <s v="UND"/>
    <n v="9"/>
    <n v="17756.07"/>
    <n v="1972.89"/>
    <s v="INSTALADOR 2-OyD"/>
    <x v="0"/>
    <x v="3"/>
    <x v="1"/>
    <x v="3"/>
    <x v="22"/>
    <x v="3"/>
  </r>
  <r>
    <n v="9"/>
    <n v="2"/>
    <n v="267"/>
    <n v="1"/>
    <n v="10253"/>
    <x v="459"/>
    <s v="UND"/>
    <n v="5"/>
    <n v="10292.75"/>
    <n v="2058.56"/>
    <s v="INSTALADOR 2-OyD"/>
    <x v="0"/>
    <x v="3"/>
    <x v="1"/>
    <x v="3"/>
    <x v="22"/>
    <x v="3"/>
  </r>
  <r>
    <n v="9"/>
    <n v="2"/>
    <n v="267"/>
    <n v="1"/>
    <n v="10259"/>
    <x v="461"/>
    <s v="UND"/>
    <n v="5"/>
    <n v="9900.24"/>
    <n v="1980.06"/>
    <s v="INSTALADOR 2-OyD"/>
    <x v="0"/>
    <x v="3"/>
    <x v="1"/>
    <x v="3"/>
    <x v="22"/>
    <x v="3"/>
  </r>
  <r>
    <n v="9"/>
    <n v="2"/>
    <n v="267"/>
    <n v="1"/>
    <n v="10264"/>
    <x v="462"/>
    <s v="UND"/>
    <n v="6"/>
    <n v="13819.08"/>
    <n v="2303.17"/>
    <s v="INSTALADOR 2-OyD"/>
    <x v="0"/>
    <x v="3"/>
    <x v="1"/>
    <x v="3"/>
    <x v="22"/>
    <x v="3"/>
  </r>
  <r>
    <n v="9"/>
    <n v="2"/>
    <n v="267"/>
    <n v="1"/>
    <n v="10269"/>
    <x v="464"/>
    <s v="UND"/>
    <n v="11"/>
    <n v="21349.03"/>
    <n v="1940.81"/>
    <s v="INSTALADOR 2-OyD"/>
    <x v="0"/>
    <x v="3"/>
    <x v="1"/>
    <x v="3"/>
    <x v="22"/>
    <x v="3"/>
  </r>
  <r>
    <n v="9"/>
    <n v="2"/>
    <n v="267"/>
    <n v="1"/>
    <n v="10274"/>
    <x v="465"/>
    <s v="UND"/>
    <n v="5"/>
    <n v="11484.04"/>
    <n v="2296.8000000000002"/>
    <s v="INSTALADOR 2-OyD"/>
    <x v="0"/>
    <x v="3"/>
    <x v="1"/>
    <x v="3"/>
    <x v="22"/>
    <x v="3"/>
  </r>
  <r>
    <n v="9"/>
    <n v="2"/>
    <n v="267"/>
    <n v="1"/>
    <n v="10279"/>
    <x v="466"/>
    <s v="UND"/>
    <n v="4"/>
    <n v="8060.88"/>
    <n v="2015.22"/>
    <s v="INSTALADOR 2-OyD"/>
    <x v="0"/>
    <x v="3"/>
    <x v="1"/>
    <x v="3"/>
    <x v="22"/>
    <x v="3"/>
  </r>
  <r>
    <n v="9"/>
    <n v="2"/>
    <n v="267"/>
    <n v="1"/>
    <n v="10284"/>
    <x v="467"/>
    <s v="UND"/>
    <n v="2"/>
    <n v="5037.6099999999997"/>
    <n v="2518.83"/>
    <s v="INSTALADOR 2-OyD"/>
    <x v="0"/>
    <x v="3"/>
    <x v="1"/>
    <x v="3"/>
    <x v="22"/>
    <x v="3"/>
  </r>
  <r>
    <n v="9"/>
    <n v="2"/>
    <n v="267"/>
    <n v="1"/>
    <n v="10289"/>
    <x v="468"/>
    <s v="UND"/>
    <n v="8"/>
    <n v="15991.12"/>
    <n v="1998.89"/>
    <s v="INSTALADOR 2-OyD"/>
    <x v="0"/>
    <x v="3"/>
    <x v="1"/>
    <x v="3"/>
    <x v="22"/>
    <x v="3"/>
  </r>
  <r>
    <n v="9"/>
    <n v="2"/>
    <n v="267"/>
    <n v="1"/>
    <n v="10298"/>
    <x v="469"/>
    <s v="UND"/>
    <n v="9"/>
    <n v="17992.39"/>
    <n v="1999.16"/>
    <s v="INSTALADOR 2-OyD"/>
    <x v="0"/>
    <x v="3"/>
    <x v="1"/>
    <x v="3"/>
    <x v="22"/>
    <x v="3"/>
  </r>
  <r>
    <n v="9"/>
    <n v="2"/>
    <n v="267"/>
    <n v="1"/>
    <n v="10303"/>
    <x v="470"/>
    <s v="UND"/>
    <n v="5"/>
    <n v="28710.25"/>
    <n v="5742.05"/>
    <s v="INSTALADOR 2-OyD"/>
    <x v="0"/>
    <x v="3"/>
    <x v="1"/>
    <x v="3"/>
    <x v="22"/>
    <x v="3"/>
  </r>
  <r>
    <n v="9"/>
    <n v="2"/>
    <n v="267"/>
    <n v="1"/>
    <n v="10323"/>
    <x v="472"/>
    <s v="UND"/>
    <n v="6"/>
    <n v="41342.82"/>
    <n v="6890.47"/>
    <s v="INSTALADOR 2-OyD"/>
    <x v="0"/>
    <x v="3"/>
    <x v="1"/>
    <x v="3"/>
    <x v="22"/>
    <x v="3"/>
  </r>
  <r>
    <n v="9"/>
    <n v="2"/>
    <n v="267"/>
    <n v="1"/>
    <n v="10571"/>
    <x v="488"/>
    <s v="UND"/>
    <n v="7"/>
    <n v="14068.04"/>
    <n v="2009.72"/>
    <s v="INSTALADOR 2-OyD"/>
    <x v="0"/>
    <x v="3"/>
    <x v="1"/>
    <x v="3"/>
    <x v="22"/>
    <x v="3"/>
  </r>
  <r>
    <n v="9"/>
    <n v="2"/>
    <n v="267"/>
    <n v="1"/>
    <n v="10576"/>
    <x v="490"/>
    <s v="UND"/>
    <n v="6"/>
    <n v="12393.54"/>
    <n v="2065.58"/>
    <s v="INSTALADOR 2-OyD"/>
    <x v="0"/>
    <x v="3"/>
    <x v="1"/>
    <x v="3"/>
    <x v="22"/>
    <x v="3"/>
  </r>
  <r>
    <n v="9"/>
    <n v="2"/>
    <n v="267"/>
    <n v="1"/>
    <n v="10587"/>
    <x v="494"/>
    <s v="UND"/>
    <n v="4"/>
    <n v="9187.26"/>
    <n v="2296.81"/>
    <s v="INSTALADOR 2-OyD"/>
    <x v="0"/>
    <x v="3"/>
    <x v="1"/>
    <x v="3"/>
    <x v="22"/>
    <x v="3"/>
  </r>
  <r>
    <n v="9"/>
    <n v="2"/>
    <n v="268"/>
    <n v="1"/>
    <n v="9637"/>
    <x v="258"/>
    <s v="UND"/>
    <n v="2"/>
    <n v="45720"/>
    <n v="22860"/>
    <s v="INSTALADOR 3-OyD"/>
    <x v="0"/>
    <x v="3"/>
    <x v="1"/>
    <x v="3"/>
    <x v="17"/>
    <x v="3"/>
  </r>
  <r>
    <n v="9"/>
    <n v="2"/>
    <n v="268"/>
    <n v="1"/>
    <n v="9723"/>
    <x v="400"/>
    <s v="UND"/>
    <n v="2"/>
    <n v="7071.6"/>
    <n v="3535.8"/>
    <s v="INSTALADOR 3-OyD"/>
    <x v="0"/>
    <x v="3"/>
    <x v="1"/>
    <x v="3"/>
    <x v="16"/>
    <x v="3"/>
  </r>
  <r>
    <n v="9"/>
    <n v="2"/>
    <n v="268"/>
    <n v="1"/>
    <n v="9817"/>
    <x v="418"/>
    <s v="MTS"/>
    <n v="200"/>
    <n v="261976.58"/>
    <n v="1309.8800000000001"/>
    <s v="INSTALADOR 3-OyD"/>
    <x v="0"/>
    <x v="3"/>
    <x v="1"/>
    <x v="3"/>
    <x v="14"/>
    <x v="3"/>
  </r>
  <r>
    <n v="9"/>
    <n v="2"/>
    <n v="268"/>
    <n v="1"/>
    <n v="9896"/>
    <x v="430"/>
    <s v="UND"/>
    <n v="2"/>
    <n v="20350.8"/>
    <n v="10175.4"/>
    <s v="INSTALADOR 3-OyD"/>
    <x v="0"/>
    <x v="3"/>
    <x v="1"/>
    <x v="3"/>
    <x v="17"/>
    <x v="3"/>
  </r>
  <r>
    <n v="9"/>
    <n v="2"/>
    <n v="268"/>
    <n v="1"/>
    <n v="10248"/>
    <x v="297"/>
    <s v="UND"/>
    <n v="18"/>
    <n v="35514.54"/>
    <n v="1973.03"/>
    <s v="INSTALADOR 3-OyD"/>
    <x v="0"/>
    <x v="3"/>
    <x v="1"/>
    <x v="3"/>
    <x v="22"/>
    <x v="3"/>
  </r>
  <r>
    <n v="9"/>
    <n v="2"/>
    <n v="268"/>
    <n v="1"/>
    <n v="10253"/>
    <x v="459"/>
    <s v="UND"/>
    <n v="21"/>
    <n v="43332.24"/>
    <n v="2063.44"/>
    <s v="INSTALADOR 3-OyD"/>
    <x v="0"/>
    <x v="3"/>
    <x v="1"/>
    <x v="3"/>
    <x v="22"/>
    <x v="3"/>
  </r>
  <r>
    <n v="9"/>
    <n v="2"/>
    <n v="268"/>
    <n v="1"/>
    <n v="10259"/>
    <x v="461"/>
    <s v="UND"/>
    <n v="18"/>
    <n v="35641.980000000003"/>
    <n v="1980.11"/>
    <s v="INSTALADOR 3-OyD"/>
    <x v="0"/>
    <x v="3"/>
    <x v="1"/>
    <x v="3"/>
    <x v="22"/>
    <x v="3"/>
  </r>
  <r>
    <n v="9"/>
    <n v="2"/>
    <n v="268"/>
    <n v="1"/>
    <n v="10264"/>
    <x v="462"/>
    <s v="UND"/>
    <n v="20"/>
    <n v="44518.6"/>
    <n v="2225.9299999999998"/>
    <s v="INSTALADOR 3-OyD"/>
    <x v="0"/>
    <x v="3"/>
    <x v="1"/>
    <x v="3"/>
    <x v="22"/>
    <x v="3"/>
  </r>
  <r>
    <n v="9"/>
    <n v="2"/>
    <n v="268"/>
    <n v="1"/>
    <n v="10269"/>
    <x v="464"/>
    <s v="UND"/>
    <n v="16"/>
    <n v="31053.119999999999"/>
    <n v="1940.82"/>
    <s v="INSTALADOR 3-OyD"/>
    <x v="0"/>
    <x v="3"/>
    <x v="1"/>
    <x v="3"/>
    <x v="22"/>
    <x v="3"/>
  </r>
  <r>
    <n v="9"/>
    <n v="2"/>
    <n v="268"/>
    <n v="1"/>
    <n v="10274"/>
    <x v="465"/>
    <s v="UND"/>
    <n v="4"/>
    <n v="9187.07"/>
    <n v="2296.77"/>
    <s v="INSTALADOR 3-OyD"/>
    <x v="0"/>
    <x v="3"/>
    <x v="1"/>
    <x v="3"/>
    <x v="22"/>
    <x v="3"/>
  </r>
  <r>
    <n v="9"/>
    <n v="2"/>
    <n v="268"/>
    <n v="1"/>
    <n v="10279"/>
    <x v="466"/>
    <s v="UND"/>
    <n v="18"/>
    <n v="36210.22"/>
    <n v="2011.68"/>
    <s v="INSTALADOR 3-OyD"/>
    <x v="0"/>
    <x v="3"/>
    <x v="1"/>
    <x v="3"/>
    <x v="22"/>
    <x v="3"/>
  </r>
  <r>
    <n v="9"/>
    <n v="2"/>
    <n v="268"/>
    <n v="1"/>
    <n v="10284"/>
    <x v="467"/>
    <s v="UND"/>
    <n v="10"/>
    <n v="24709.45"/>
    <n v="2470.9499999999998"/>
    <s v="INSTALADOR 3-OyD"/>
    <x v="0"/>
    <x v="3"/>
    <x v="1"/>
    <x v="3"/>
    <x v="22"/>
    <x v="3"/>
  </r>
  <r>
    <n v="9"/>
    <n v="2"/>
    <n v="268"/>
    <n v="1"/>
    <n v="10289"/>
    <x v="468"/>
    <s v="UND"/>
    <n v="19"/>
    <n v="37662.629999999997"/>
    <n v="1982.25"/>
    <s v="INSTALADOR 3-OyD"/>
    <x v="0"/>
    <x v="3"/>
    <x v="1"/>
    <x v="3"/>
    <x v="22"/>
    <x v="3"/>
  </r>
  <r>
    <n v="9"/>
    <n v="2"/>
    <n v="268"/>
    <n v="1"/>
    <n v="10298"/>
    <x v="469"/>
    <s v="UND"/>
    <n v="5"/>
    <n v="9704.0499999999993"/>
    <n v="1940.81"/>
    <s v="INSTALADOR 3-OyD"/>
    <x v="0"/>
    <x v="3"/>
    <x v="1"/>
    <x v="3"/>
    <x v="22"/>
    <x v="3"/>
  </r>
  <r>
    <n v="9"/>
    <n v="2"/>
    <n v="268"/>
    <n v="1"/>
    <n v="10308"/>
    <x v="471"/>
    <s v="UND"/>
    <n v="22"/>
    <n v="43759.72"/>
    <n v="1989.08"/>
    <s v="INSTALADOR 3-OyD"/>
    <x v="0"/>
    <x v="3"/>
    <x v="1"/>
    <x v="3"/>
    <x v="22"/>
    <x v="3"/>
  </r>
  <r>
    <n v="9"/>
    <n v="2"/>
    <n v="268"/>
    <n v="1"/>
    <n v="10566"/>
    <x v="304"/>
    <s v="UND"/>
    <n v="2"/>
    <n v="145928"/>
    <n v="72964"/>
    <s v="INSTALADOR 3-OyD"/>
    <x v="0"/>
    <x v="3"/>
    <x v="1"/>
    <x v="3"/>
    <x v="19"/>
    <x v="3"/>
  </r>
  <r>
    <n v="9"/>
    <n v="2"/>
    <n v="268"/>
    <n v="1"/>
    <n v="10571"/>
    <x v="488"/>
    <s v="UND"/>
    <n v="19"/>
    <n v="40462.400000000001"/>
    <n v="2129.6"/>
    <s v="INSTALADOR 3-OyD"/>
    <x v="0"/>
    <x v="3"/>
    <x v="1"/>
    <x v="3"/>
    <x v="22"/>
    <x v="3"/>
  </r>
  <r>
    <n v="9"/>
    <n v="2"/>
    <n v="268"/>
    <n v="1"/>
    <n v="10587"/>
    <x v="494"/>
    <s v="UND"/>
    <n v="14"/>
    <n v="33127.360000000001"/>
    <n v="2366.2399999999998"/>
    <s v="INSTALADOR 3-OyD"/>
    <x v="0"/>
    <x v="3"/>
    <x v="1"/>
    <x v="3"/>
    <x v="22"/>
    <x v="3"/>
  </r>
  <r>
    <n v="9"/>
    <n v="2"/>
    <n v="268"/>
    <n v="1"/>
    <n v="10617"/>
    <x v="305"/>
    <s v="ROL"/>
    <n v="0.11"/>
    <n v="7550.1"/>
    <n v="68637.210000000006"/>
    <s v="INSTALADOR 3-OyD"/>
    <x v="0"/>
    <x v="3"/>
    <x v="1"/>
    <x v="3"/>
    <x v="16"/>
    <x v="3"/>
  </r>
  <r>
    <n v="9"/>
    <n v="2"/>
    <n v="268"/>
    <n v="1"/>
    <n v="11014"/>
    <x v="314"/>
    <s v="UND"/>
    <n v="2"/>
    <n v="218318.18"/>
    <n v="109159.09"/>
    <s v="INSTALADOR 3-OyD"/>
    <x v="0"/>
    <x v="3"/>
    <x v="1"/>
    <x v="3"/>
    <x v="19"/>
    <x v="3"/>
  </r>
  <r>
    <n v="9"/>
    <n v="2"/>
    <n v="269"/>
    <n v="1"/>
    <n v="9637"/>
    <x v="258"/>
    <s v="UND"/>
    <n v="1"/>
    <n v="22860"/>
    <n v="22860"/>
    <s v="INSTALADOR 4-OyD"/>
    <x v="0"/>
    <x v="3"/>
    <x v="1"/>
    <x v="3"/>
    <x v="17"/>
    <x v="3"/>
  </r>
  <r>
    <n v="9"/>
    <n v="2"/>
    <n v="269"/>
    <n v="1"/>
    <n v="9723"/>
    <x v="400"/>
    <s v="UND"/>
    <n v="1"/>
    <n v="3535.8"/>
    <n v="3535.8"/>
    <s v="INSTALADOR 4-OyD"/>
    <x v="0"/>
    <x v="3"/>
    <x v="1"/>
    <x v="3"/>
    <x v="16"/>
    <x v="3"/>
  </r>
  <r>
    <n v="9"/>
    <n v="2"/>
    <n v="269"/>
    <n v="1"/>
    <n v="9732"/>
    <x v="403"/>
    <s v="UND"/>
    <n v="12"/>
    <n v="6960"/>
    <n v="580"/>
    <s v="INSTALADOR 4-OyD"/>
    <x v="0"/>
    <x v="3"/>
    <x v="1"/>
    <x v="3"/>
    <x v="16"/>
    <x v="3"/>
  </r>
  <r>
    <n v="9"/>
    <n v="2"/>
    <n v="269"/>
    <n v="1"/>
    <n v="9757"/>
    <x v="411"/>
    <s v="UND"/>
    <n v="10"/>
    <n v="12505"/>
    <n v="1250.5"/>
    <s v="INSTALADOR 4-OyD"/>
    <x v="0"/>
    <x v="3"/>
    <x v="1"/>
    <x v="3"/>
    <x v="33"/>
    <x v="3"/>
  </r>
  <r>
    <n v="9"/>
    <n v="2"/>
    <n v="269"/>
    <n v="1"/>
    <n v="9763"/>
    <x v="412"/>
    <s v="UND"/>
    <n v="8"/>
    <n v="20722.240000000002"/>
    <n v="2590.2800000000002"/>
    <s v="INSTALADOR 4-OyD"/>
    <x v="0"/>
    <x v="3"/>
    <x v="1"/>
    <x v="3"/>
    <x v="33"/>
    <x v="3"/>
  </r>
  <r>
    <n v="9"/>
    <n v="2"/>
    <n v="269"/>
    <n v="1"/>
    <n v="9817"/>
    <x v="418"/>
    <s v="MTS"/>
    <n v="200"/>
    <n v="261764.5"/>
    <n v="1308.82"/>
    <s v="INSTALADOR 4-OyD"/>
    <x v="0"/>
    <x v="3"/>
    <x v="1"/>
    <x v="3"/>
    <x v="14"/>
    <x v="3"/>
  </r>
  <r>
    <n v="9"/>
    <n v="2"/>
    <n v="269"/>
    <n v="1"/>
    <n v="9832"/>
    <x v="422"/>
    <s v="MTS"/>
    <n v="2"/>
    <n v="29471.5"/>
    <n v="14735.75"/>
    <s v="INSTALADOR 4-OyD"/>
    <x v="0"/>
    <x v="3"/>
    <x v="1"/>
    <x v="3"/>
    <x v="14"/>
    <x v="3"/>
  </r>
  <r>
    <n v="9"/>
    <n v="2"/>
    <n v="269"/>
    <n v="1"/>
    <n v="9896"/>
    <x v="430"/>
    <s v="UND"/>
    <n v="1"/>
    <n v="10175.4"/>
    <n v="10175.4"/>
    <s v="INSTALADOR 4-OyD"/>
    <x v="0"/>
    <x v="3"/>
    <x v="1"/>
    <x v="3"/>
    <x v="17"/>
    <x v="3"/>
  </r>
  <r>
    <n v="9"/>
    <n v="2"/>
    <n v="269"/>
    <n v="1"/>
    <n v="10207"/>
    <x v="448"/>
    <s v="UND"/>
    <n v="1"/>
    <n v="25504.71"/>
    <n v="25504.71"/>
    <s v="INSTALADOR 4-OyD"/>
    <x v="0"/>
    <x v="3"/>
    <x v="1"/>
    <x v="3"/>
    <x v="27"/>
    <x v="3"/>
  </r>
  <r>
    <n v="9"/>
    <n v="2"/>
    <n v="269"/>
    <n v="1"/>
    <n v="10248"/>
    <x v="297"/>
    <s v="UND"/>
    <n v="20"/>
    <n v="41690.199999999997"/>
    <n v="2084.5100000000002"/>
    <s v="INSTALADOR 4-OyD"/>
    <x v="0"/>
    <x v="3"/>
    <x v="1"/>
    <x v="3"/>
    <x v="22"/>
    <x v="3"/>
  </r>
  <r>
    <n v="9"/>
    <n v="2"/>
    <n v="269"/>
    <n v="1"/>
    <n v="10253"/>
    <x v="459"/>
    <s v="UND"/>
    <n v="26"/>
    <n v="53539.27"/>
    <n v="2059.1999999999998"/>
    <s v="INSTALADOR 4-OyD"/>
    <x v="0"/>
    <x v="3"/>
    <x v="1"/>
    <x v="3"/>
    <x v="22"/>
    <x v="3"/>
  </r>
  <r>
    <n v="9"/>
    <n v="2"/>
    <n v="269"/>
    <n v="1"/>
    <n v="10259"/>
    <x v="461"/>
    <s v="UND"/>
    <n v="24"/>
    <n v="50444.41"/>
    <n v="2101.85"/>
    <s v="INSTALADOR 4-OyD"/>
    <x v="0"/>
    <x v="3"/>
    <x v="1"/>
    <x v="3"/>
    <x v="22"/>
    <x v="3"/>
  </r>
  <r>
    <n v="9"/>
    <n v="2"/>
    <n v="269"/>
    <n v="1"/>
    <n v="10264"/>
    <x v="462"/>
    <s v="UND"/>
    <n v="15"/>
    <n v="35274.9"/>
    <n v="2351.66"/>
    <s v="INSTALADOR 4-OyD"/>
    <x v="0"/>
    <x v="3"/>
    <x v="1"/>
    <x v="3"/>
    <x v="22"/>
    <x v="3"/>
  </r>
  <r>
    <n v="9"/>
    <n v="2"/>
    <n v="269"/>
    <n v="1"/>
    <n v="10269"/>
    <x v="464"/>
    <s v="UND"/>
    <n v="11"/>
    <n v="21348.9"/>
    <n v="1940.81"/>
    <s v="INSTALADOR 4-OyD"/>
    <x v="0"/>
    <x v="3"/>
    <x v="1"/>
    <x v="3"/>
    <x v="22"/>
    <x v="3"/>
  </r>
  <r>
    <n v="9"/>
    <n v="2"/>
    <n v="269"/>
    <n v="1"/>
    <n v="10274"/>
    <x v="465"/>
    <s v="UND"/>
    <n v="19"/>
    <n v="44969.48"/>
    <n v="2366.81"/>
    <s v="INSTALADOR 4-OyD"/>
    <x v="0"/>
    <x v="3"/>
    <x v="1"/>
    <x v="3"/>
    <x v="22"/>
    <x v="3"/>
  </r>
  <r>
    <n v="9"/>
    <n v="2"/>
    <n v="269"/>
    <n v="1"/>
    <n v="10279"/>
    <x v="466"/>
    <s v="UND"/>
    <n v="11"/>
    <n v="21348.39"/>
    <n v="1940.77"/>
    <s v="INSTALADOR 4-OyD"/>
    <x v="0"/>
    <x v="3"/>
    <x v="1"/>
    <x v="3"/>
    <x v="22"/>
    <x v="3"/>
  </r>
  <r>
    <n v="9"/>
    <n v="2"/>
    <n v="269"/>
    <n v="1"/>
    <n v="10284"/>
    <x v="467"/>
    <s v="UND"/>
    <n v="3"/>
    <n v="7234.98"/>
    <n v="2411.66"/>
    <s v="INSTALADOR 4-OyD"/>
    <x v="0"/>
    <x v="3"/>
    <x v="1"/>
    <x v="3"/>
    <x v="22"/>
    <x v="3"/>
  </r>
  <r>
    <n v="9"/>
    <n v="2"/>
    <n v="269"/>
    <n v="1"/>
    <n v="10289"/>
    <x v="468"/>
    <s v="UND"/>
    <n v="17"/>
    <n v="33648.050000000003"/>
    <n v="1979.29"/>
    <s v="INSTALADOR 4-OyD"/>
    <x v="0"/>
    <x v="3"/>
    <x v="1"/>
    <x v="3"/>
    <x v="22"/>
    <x v="3"/>
  </r>
  <r>
    <n v="9"/>
    <n v="2"/>
    <n v="269"/>
    <n v="1"/>
    <n v="10298"/>
    <x v="469"/>
    <s v="UND"/>
    <n v="25"/>
    <n v="49626.9"/>
    <n v="1985.08"/>
    <s v="INSTALADOR 4-OyD"/>
    <x v="0"/>
    <x v="3"/>
    <x v="1"/>
    <x v="3"/>
    <x v="22"/>
    <x v="3"/>
  </r>
  <r>
    <n v="9"/>
    <n v="2"/>
    <n v="269"/>
    <n v="1"/>
    <n v="10308"/>
    <x v="471"/>
    <s v="UND"/>
    <n v="12"/>
    <n v="23947.87"/>
    <n v="1995.66"/>
    <s v="INSTALADOR 4-OyD"/>
    <x v="0"/>
    <x v="3"/>
    <x v="1"/>
    <x v="3"/>
    <x v="22"/>
    <x v="3"/>
  </r>
  <r>
    <n v="9"/>
    <n v="2"/>
    <n v="269"/>
    <n v="1"/>
    <n v="10571"/>
    <x v="488"/>
    <s v="UND"/>
    <n v="5"/>
    <n v="10648"/>
    <n v="2129.6"/>
    <s v="INSTALADOR 4-OyD"/>
    <x v="0"/>
    <x v="3"/>
    <x v="1"/>
    <x v="3"/>
    <x v="22"/>
    <x v="3"/>
  </r>
  <r>
    <n v="9"/>
    <n v="2"/>
    <n v="269"/>
    <n v="1"/>
    <n v="10576"/>
    <x v="490"/>
    <s v="UND"/>
    <n v="17"/>
    <n v="35358.559999999998"/>
    <n v="2079.92"/>
    <s v="INSTALADOR 4-OyD"/>
    <x v="0"/>
    <x v="3"/>
    <x v="1"/>
    <x v="3"/>
    <x v="22"/>
    <x v="3"/>
  </r>
  <r>
    <n v="9"/>
    <n v="2"/>
    <n v="269"/>
    <n v="1"/>
    <n v="10587"/>
    <x v="494"/>
    <s v="UND"/>
    <n v="15"/>
    <n v="37201.199999999997"/>
    <n v="2480.08"/>
    <s v="INSTALADOR 4-OyD"/>
    <x v="0"/>
    <x v="3"/>
    <x v="1"/>
    <x v="3"/>
    <x v="22"/>
    <x v="3"/>
  </r>
  <r>
    <n v="9"/>
    <n v="2"/>
    <n v="269"/>
    <n v="1"/>
    <n v="10607"/>
    <x v="500"/>
    <s v="UND"/>
    <n v="15"/>
    <n v="29644.05"/>
    <n v="1976.27"/>
    <s v="INSTALADOR 4-OyD"/>
    <x v="0"/>
    <x v="3"/>
    <x v="1"/>
    <x v="3"/>
    <x v="22"/>
    <x v="3"/>
  </r>
  <r>
    <n v="9"/>
    <n v="2"/>
    <n v="269"/>
    <n v="1"/>
    <n v="10617"/>
    <x v="305"/>
    <s v="ROL"/>
    <n v="0.94"/>
    <n v="64225.58"/>
    <n v="68325.08"/>
    <s v="INSTALADOR 4-OyD"/>
    <x v="0"/>
    <x v="3"/>
    <x v="1"/>
    <x v="3"/>
    <x v="16"/>
    <x v="3"/>
  </r>
  <r>
    <n v="9"/>
    <n v="2"/>
    <n v="269"/>
    <n v="1"/>
    <n v="11014"/>
    <x v="314"/>
    <s v="UND"/>
    <n v="1"/>
    <n v="109158.16"/>
    <n v="109158.16"/>
    <s v="INSTALADOR 4-OyD"/>
    <x v="0"/>
    <x v="3"/>
    <x v="1"/>
    <x v="3"/>
    <x v="19"/>
    <x v="3"/>
  </r>
  <r>
    <n v="9"/>
    <n v="2"/>
    <n v="270"/>
    <n v="1"/>
    <n v="9634"/>
    <x v="633"/>
    <s v="UND"/>
    <n v="2"/>
    <n v="13797.06"/>
    <n v="6898.53"/>
    <s v="INSTALADOR 5-OyD"/>
    <x v="0"/>
    <x v="3"/>
    <x v="1"/>
    <x v="3"/>
    <x v="17"/>
    <x v="3"/>
  </r>
  <r>
    <n v="9"/>
    <n v="2"/>
    <n v="270"/>
    <n v="1"/>
    <n v="9692"/>
    <x v="268"/>
    <s v="UND"/>
    <n v="2"/>
    <n v="3730.28"/>
    <n v="1865.14"/>
    <s v="INSTALADOR 5-OyD"/>
    <x v="0"/>
    <x v="3"/>
    <x v="1"/>
    <x v="3"/>
    <x v="18"/>
    <x v="3"/>
  </r>
  <r>
    <n v="9"/>
    <n v="2"/>
    <n v="270"/>
    <n v="1"/>
    <n v="9723"/>
    <x v="400"/>
    <s v="UND"/>
    <n v="2"/>
    <n v="6960"/>
    <n v="3480"/>
    <s v="INSTALADOR 5-OyD"/>
    <x v="0"/>
    <x v="3"/>
    <x v="1"/>
    <x v="3"/>
    <x v="16"/>
    <x v="3"/>
  </r>
  <r>
    <n v="9"/>
    <n v="2"/>
    <n v="270"/>
    <n v="1"/>
    <n v="9724"/>
    <x v="270"/>
    <s v="UND"/>
    <n v="2"/>
    <n v="24592"/>
    <n v="12296"/>
    <s v="INSTALADOR 5-OyD"/>
    <x v="0"/>
    <x v="3"/>
    <x v="1"/>
    <x v="3"/>
    <x v="16"/>
    <x v="3"/>
  </r>
  <r>
    <n v="9"/>
    <n v="2"/>
    <n v="270"/>
    <n v="1"/>
    <n v="9732"/>
    <x v="403"/>
    <s v="UND"/>
    <n v="18"/>
    <n v="10440"/>
    <n v="580"/>
    <s v="INSTALADOR 5-OyD"/>
    <x v="0"/>
    <x v="3"/>
    <x v="1"/>
    <x v="3"/>
    <x v="16"/>
    <x v="3"/>
  </r>
  <r>
    <n v="9"/>
    <n v="2"/>
    <n v="270"/>
    <n v="1"/>
    <n v="9763"/>
    <x v="412"/>
    <s v="UND"/>
    <n v="10"/>
    <n v="30968.68"/>
    <n v="3096.87"/>
    <s v="INSTALADOR 5-OyD"/>
    <x v="0"/>
    <x v="3"/>
    <x v="1"/>
    <x v="3"/>
    <x v="33"/>
    <x v="3"/>
  </r>
  <r>
    <n v="9"/>
    <n v="2"/>
    <n v="270"/>
    <n v="1"/>
    <n v="9817"/>
    <x v="418"/>
    <s v="MTS"/>
    <n v="122.9"/>
    <n v="165602.26999999999"/>
    <n v="1347.45"/>
    <s v="INSTALADOR 5-OyD"/>
    <x v="0"/>
    <x v="3"/>
    <x v="1"/>
    <x v="3"/>
    <x v="14"/>
    <x v="3"/>
  </r>
  <r>
    <n v="9"/>
    <n v="2"/>
    <n v="270"/>
    <n v="1"/>
    <n v="9896"/>
    <x v="430"/>
    <s v="UND"/>
    <n v="2"/>
    <n v="18455.64"/>
    <n v="9227.82"/>
    <s v="INSTALADOR 5-OyD"/>
    <x v="0"/>
    <x v="3"/>
    <x v="1"/>
    <x v="3"/>
    <x v="17"/>
    <x v="3"/>
  </r>
  <r>
    <n v="9"/>
    <n v="2"/>
    <n v="270"/>
    <n v="1"/>
    <n v="10207"/>
    <x v="448"/>
    <s v="UND"/>
    <n v="1"/>
    <n v="21737.21"/>
    <n v="21737.21"/>
    <s v="INSTALADOR 5-OyD"/>
    <x v="0"/>
    <x v="3"/>
    <x v="1"/>
    <x v="3"/>
    <x v="27"/>
    <x v="3"/>
  </r>
  <r>
    <n v="9"/>
    <n v="2"/>
    <n v="270"/>
    <n v="1"/>
    <n v="10208"/>
    <x v="449"/>
    <s v="UND"/>
    <n v="1"/>
    <n v="8004"/>
    <n v="8004"/>
    <s v="INSTALADOR 5-OyD"/>
    <x v="0"/>
    <x v="3"/>
    <x v="1"/>
    <x v="3"/>
    <x v="27"/>
    <x v="3"/>
  </r>
  <r>
    <n v="9"/>
    <n v="2"/>
    <n v="270"/>
    <n v="1"/>
    <n v="10248"/>
    <x v="297"/>
    <s v="UND"/>
    <n v="12"/>
    <n v="23648.48"/>
    <n v="1970.7"/>
    <s v="INSTALADOR 5-OyD"/>
    <x v="0"/>
    <x v="3"/>
    <x v="1"/>
    <x v="3"/>
    <x v="22"/>
    <x v="3"/>
  </r>
  <r>
    <n v="9"/>
    <n v="2"/>
    <n v="270"/>
    <n v="1"/>
    <n v="10253"/>
    <x v="459"/>
    <s v="UND"/>
    <n v="29"/>
    <n v="59040.12"/>
    <n v="2035.87"/>
    <s v="INSTALADOR 5-OyD"/>
    <x v="0"/>
    <x v="3"/>
    <x v="1"/>
    <x v="3"/>
    <x v="22"/>
    <x v="3"/>
  </r>
  <r>
    <n v="9"/>
    <n v="2"/>
    <n v="270"/>
    <n v="1"/>
    <n v="10259"/>
    <x v="461"/>
    <s v="UND"/>
    <n v="8"/>
    <n v="15790.21"/>
    <n v="1973.78"/>
    <s v="INSTALADOR 5-OyD"/>
    <x v="0"/>
    <x v="3"/>
    <x v="1"/>
    <x v="3"/>
    <x v="22"/>
    <x v="3"/>
  </r>
  <r>
    <n v="9"/>
    <n v="2"/>
    <n v="270"/>
    <n v="1"/>
    <n v="10264"/>
    <x v="462"/>
    <s v="UND"/>
    <n v="1"/>
    <n v="2181.98"/>
    <n v="2181.98"/>
    <s v="INSTALADOR 5-OyD"/>
    <x v="0"/>
    <x v="3"/>
    <x v="1"/>
    <x v="3"/>
    <x v="22"/>
    <x v="3"/>
  </r>
  <r>
    <n v="9"/>
    <n v="2"/>
    <n v="270"/>
    <n v="1"/>
    <n v="10269"/>
    <x v="464"/>
    <s v="UND"/>
    <n v="9"/>
    <n v="17467.03"/>
    <n v="1940.77"/>
    <s v="INSTALADOR 5-OyD"/>
    <x v="0"/>
    <x v="3"/>
    <x v="1"/>
    <x v="3"/>
    <x v="22"/>
    <x v="3"/>
  </r>
  <r>
    <n v="9"/>
    <n v="2"/>
    <n v="270"/>
    <n v="1"/>
    <n v="10274"/>
    <x v="465"/>
    <s v="UND"/>
    <n v="16"/>
    <n v="36675.120000000003"/>
    <n v="2292.1999999999998"/>
    <s v="INSTALADOR 5-OyD"/>
    <x v="0"/>
    <x v="3"/>
    <x v="1"/>
    <x v="3"/>
    <x v="22"/>
    <x v="3"/>
  </r>
  <r>
    <n v="9"/>
    <n v="2"/>
    <n v="270"/>
    <n v="1"/>
    <n v="10275"/>
    <x v="866"/>
    <s v="UND"/>
    <n v="6"/>
    <n v="11922"/>
    <n v="1987"/>
    <s v="INSTALADOR 5-OyD"/>
    <x v="0"/>
    <x v="3"/>
    <x v="1"/>
    <x v="3"/>
    <x v="22"/>
    <x v="3"/>
  </r>
  <r>
    <n v="9"/>
    <n v="2"/>
    <n v="270"/>
    <n v="1"/>
    <n v="10279"/>
    <x v="466"/>
    <s v="UND"/>
    <n v="10"/>
    <n v="19371.93"/>
    <n v="1937.19"/>
    <s v="INSTALADOR 5-OyD"/>
    <x v="0"/>
    <x v="3"/>
    <x v="1"/>
    <x v="3"/>
    <x v="22"/>
    <x v="3"/>
  </r>
  <r>
    <n v="9"/>
    <n v="2"/>
    <n v="270"/>
    <n v="1"/>
    <n v="10284"/>
    <x v="467"/>
    <s v="UND"/>
    <n v="6"/>
    <n v="14565.64"/>
    <n v="2427.61"/>
    <s v="INSTALADOR 5-OyD"/>
    <x v="0"/>
    <x v="3"/>
    <x v="1"/>
    <x v="3"/>
    <x v="22"/>
    <x v="3"/>
  </r>
  <r>
    <n v="9"/>
    <n v="2"/>
    <n v="270"/>
    <n v="1"/>
    <n v="10289"/>
    <x v="468"/>
    <s v="UND"/>
    <n v="20"/>
    <n v="39608.17"/>
    <n v="1980.41"/>
    <s v="INSTALADOR 5-OyD"/>
    <x v="0"/>
    <x v="3"/>
    <x v="1"/>
    <x v="3"/>
    <x v="22"/>
    <x v="3"/>
  </r>
  <r>
    <n v="9"/>
    <n v="2"/>
    <n v="270"/>
    <n v="1"/>
    <n v="10298"/>
    <x v="469"/>
    <s v="UND"/>
    <n v="3"/>
    <n v="5822.4"/>
    <n v="1940.8"/>
    <s v="INSTALADOR 5-OyD"/>
    <x v="0"/>
    <x v="3"/>
    <x v="1"/>
    <x v="3"/>
    <x v="22"/>
    <x v="3"/>
  </r>
  <r>
    <n v="9"/>
    <n v="2"/>
    <n v="270"/>
    <n v="1"/>
    <n v="10303"/>
    <x v="470"/>
    <s v="UND"/>
    <n v="11"/>
    <n v="44727.65"/>
    <n v="4066.15"/>
    <s v="INSTALADOR 5-OyD"/>
    <x v="0"/>
    <x v="3"/>
    <x v="1"/>
    <x v="3"/>
    <x v="22"/>
    <x v="3"/>
  </r>
  <r>
    <n v="9"/>
    <n v="2"/>
    <n v="270"/>
    <n v="1"/>
    <n v="10571"/>
    <x v="488"/>
    <s v="UND"/>
    <n v="6"/>
    <n v="12058.26"/>
    <n v="2009.7"/>
    <s v="INSTALADOR 5-OyD"/>
    <x v="0"/>
    <x v="3"/>
    <x v="1"/>
    <x v="3"/>
    <x v="22"/>
    <x v="3"/>
  </r>
  <r>
    <n v="9"/>
    <n v="2"/>
    <n v="270"/>
    <n v="1"/>
    <n v="10576"/>
    <x v="490"/>
    <s v="UND"/>
    <n v="9"/>
    <n v="18087.48"/>
    <n v="2009.72"/>
    <s v="INSTALADOR 5-OyD"/>
    <x v="0"/>
    <x v="3"/>
    <x v="1"/>
    <x v="3"/>
    <x v="22"/>
    <x v="3"/>
  </r>
  <r>
    <n v="9"/>
    <n v="2"/>
    <n v="270"/>
    <n v="1"/>
    <n v="10587"/>
    <x v="494"/>
    <s v="UND"/>
    <n v="10"/>
    <n v="23582.25"/>
    <n v="2358.23"/>
    <s v="INSTALADOR 5-OyD"/>
    <x v="0"/>
    <x v="3"/>
    <x v="1"/>
    <x v="3"/>
    <x v="22"/>
    <x v="3"/>
  </r>
  <r>
    <n v="9"/>
    <n v="2"/>
    <n v="270"/>
    <n v="1"/>
    <n v="10617"/>
    <x v="305"/>
    <s v="ROL"/>
    <n v="1.39"/>
    <n v="95405.6"/>
    <n v="68637.119999999995"/>
    <s v="INSTALADOR 5-OyD"/>
    <x v="0"/>
    <x v="3"/>
    <x v="1"/>
    <x v="3"/>
    <x v="16"/>
    <x v="3"/>
  </r>
  <r>
    <n v="9"/>
    <n v="2"/>
    <n v="270"/>
    <n v="1"/>
    <n v="11014"/>
    <x v="314"/>
    <s v="UND"/>
    <n v="2"/>
    <n v="144552.24"/>
    <n v="72276.12"/>
    <s v="INSTALADOR 5-OyD"/>
    <x v="0"/>
    <x v="3"/>
    <x v="1"/>
    <x v="3"/>
    <x v="19"/>
    <x v="3"/>
  </r>
  <r>
    <n v="9"/>
    <n v="2"/>
    <n v="271"/>
    <n v="1"/>
    <n v="9633"/>
    <x v="377"/>
    <s v="UND"/>
    <n v="1"/>
    <n v="3828"/>
    <n v="3828"/>
    <s v="INSTALADOR 6-OyD"/>
    <x v="0"/>
    <x v="3"/>
    <x v="1"/>
    <x v="3"/>
    <x v="17"/>
    <x v="3"/>
  </r>
  <r>
    <n v="9"/>
    <n v="2"/>
    <n v="271"/>
    <n v="1"/>
    <n v="9637"/>
    <x v="258"/>
    <s v="UND"/>
    <n v="1"/>
    <n v="19140"/>
    <n v="19140"/>
    <s v="INSTALADOR 6-OyD"/>
    <x v="0"/>
    <x v="3"/>
    <x v="1"/>
    <x v="3"/>
    <x v="17"/>
    <x v="3"/>
  </r>
  <r>
    <n v="9"/>
    <n v="2"/>
    <n v="271"/>
    <n v="1"/>
    <n v="9641"/>
    <x v="259"/>
    <s v="UND"/>
    <n v="2"/>
    <n v="6844"/>
    <n v="3422"/>
    <s v="INSTALADOR 6-OyD"/>
    <x v="0"/>
    <x v="3"/>
    <x v="1"/>
    <x v="3"/>
    <x v="16"/>
    <x v="3"/>
  </r>
  <r>
    <n v="9"/>
    <n v="2"/>
    <n v="271"/>
    <n v="1"/>
    <n v="9721"/>
    <x v="398"/>
    <s v="UND"/>
    <n v="2"/>
    <n v="13460"/>
    <n v="6730"/>
    <s v="INSTALADOR 6-OyD"/>
    <x v="0"/>
    <x v="3"/>
    <x v="1"/>
    <x v="3"/>
    <x v="16"/>
    <x v="3"/>
  </r>
  <r>
    <n v="9"/>
    <n v="2"/>
    <n v="271"/>
    <n v="1"/>
    <n v="9723"/>
    <x v="400"/>
    <s v="UND"/>
    <n v="1"/>
    <n v="3481"/>
    <n v="3481"/>
    <s v="INSTALADOR 6-OyD"/>
    <x v="0"/>
    <x v="3"/>
    <x v="1"/>
    <x v="3"/>
    <x v="16"/>
    <x v="3"/>
  </r>
  <r>
    <n v="9"/>
    <n v="2"/>
    <n v="271"/>
    <n v="1"/>
    <n v="9724"/>
    <x v="270"/>
    <s v="UND"/>
    <n v="1"/>
    <n v="12064"/>
    <n v="12064"/>
    <s v="INSTALADOR 6-OyD"/>
    <x v="0"/>
    <x v="3"/>
    <x v="1"/>
    <x v="3"/>
    <x v="16"/>
    <x v="3"/>
  </r>
  <r>
    <n v="9"/>
    <n v="2"/>
    <n v="271"/>
    <n v="1"/>
    <n v="9732"/>
    <x v="403"/>
    <s v="UND"/>
    <n v="15"/>
    <n v="8699.7199999999993"/>
    <n v="579.98"/>
    <s v="INSTALADOR 6-OyD"/>
    <x v="0"/>
    <x v="3"/>
    <x v="1"/>
    <x v="3"/>
    <x v="16"/>
    <x v="3"/>
  </r>
  <r>
    <n v="9"/>
    <n v="2"/>
    <n v="271"/>
    <n v="1"/>
    <n v="9757"/>
    <x v="411"/>
    <s v="UND"/>
    <n v="4"/>
    <n v="5093.62"/>
    <n v="1273.4000000000001"/>
    <s v="INSTALADOR 6-OyD"/>
    <x v="0"/>
    <x v="3"/>
    <x v="1"/>
    <x v="3"/>
    <x v="33"/>
    <x v="3"/>
  </r>
  <r>
    <n v="9"/>
    <n v="2"/>
    <n v="271"/>
    <n v="1"/>
    <n v="9763"/>
    <x v="412"/>
    <s v="UND"/>
    <n v="4"/>
    <n v="10889.65"/>
    <n v="2722.42"/>
    <s v="INSTALADOR 6-OyD"/>
    <x v="0"/>
    <x v="3"/>
    <x v="1"/>
    <x v="3"/>
    <x v="33"/>
    <x v="3"/>
  </r>
  <r>
    <n v="9"/>
    <n v="2"/>
    <n v="271"/>
    <n v="1"/>
    <n v="9778"/>
    <x v="274"/>
    <s v="UND"/>
    <n v="3"/>
    <n v="5916"/>
    <n v="1972"/>
    <s v="INSTALADOR 6-OyD"/>
    <x v="0"/>
    <x v="3"/>
    <x v="1"/>
    <x v="3"/>
    <x v="16"/>
    <x v="3"/>
  </r>
  <r>
    <n v="9"/>
    <n v="2"/>
    <n v="271"/>
    <n v="1"/>
    <n v="9817"/>
    <x v="418"/>
    <s v="MTS"/>
    <n v="115"/>
    <n v="153441.75"/>
    <n v="1334.28"/>
    <s v="INSTALADOR 6-OyD"/>
    <x v="0"/>
    <x v="3"/>
    <x v="1"/>
    <x v="3"/>
    <x v="14"/>
    <x v="3"/>
  </r>
  <r>
    <n v="9"/>
    <n v="2"/>
    <n v="271"/>
    <n v="1"/>
    <n v="9833"/>
    <x v="423"/>
    <s v="MTS"/>
    <n v="10"/>
    <n v="205366.45"/>
    <n v="20536.650000000001"/>
    <s v="INSTALADOR 6-OyD"/>
    <x v="0"/>
    <x v="3"/>
    <x v="1"/>
    <x v="3"/>
    <x v="14"/>
    <x v="3"/>
  </r>
  <r>
    <n v="9"/>
    <n v="2"/>
    <n v="271"/>
    <n v="1"/>
    <n v="9896"/>
    <x v="430"/>
    <s v="UND"/>
    <n v="1"/>
    <n v="9228"/>
    <n v="9228"/>
    <s v="INSTALADOR 6-OyD"/>
    <x v="0"/>
    <x v="3"/>
    <x v="1"/>
    <x v="3"/>
    <x v="17"/>
    <x v="3"/>
  </r>
  <r>
    <n v="9"/>
    <n v="2"/>
    <n v="271"/>
    <n v="1"/>
    <n v="10208"/>
    <x v="449"/>
    <s v="UND"/>
    <n v="1"/>
    <n v="10992.17"/>
    <n v="10992.17"/>
    <s v="INSTALADOR 6-OyD"/>
    <x v="0"/>
    <x v="3"/>
    <x v="1"/>
    <x v="3"/>
    <x v="27"/>
    <x v="3"/>
  </r>
  <r>
    <n v="9"/>
    <n v="2"/>
    <n v="271"/>
    <n v="1"/>
    <n v="10248"/>
    <x v="297"/>
    <s v="UND"/>
    <n v="9"/>
    <n v="18390.39"/>
    <n v="2043.37"/>
    <s v="INSTALADOR 6-OyD"/>
    <x v="0"/>
    <x v="3"/>
    <x v="1"/>
    <x v="3"/>
    <x v="22"/>
    <x v="3"/>
  </r>
  <r>
    <n v="9"/>
    <n v="2"/>
    <n v="271"/>
    <n v="1"/>
    <n v="10253"/>
    <x v="459"/>
    <s v="UND"/>
    <n v="28"/>
    <n v="58897.16"/>
    <n v="2103.4699999999998"/>
    <s v="INSTALADOR 6-OyD"/>
    <x v="0"/>
    <x v="3"/>
    <x v="1"/>
    <x v="3"/>
    <x v="22"/>
    <x v="3"/>
  </r>
  <r>
    <n v="9"/>
    <n v="2"/>
    <n v="271"/>
    <n v="1"/>
    <n v="10259"/>
    <x v="461"/>
    <s v="UND"/>
    <n v="21"/>
    <n v="42075.23"/>
    <n v="2003.59"/>
    <s v="INSTALADOR 6-OyD"/>
    <x v="0"/>
    <x v="3"/>
    <x v="1"/>
    <x v="3"/>
    <x v="22"/>
    <x v="3"/>
  </r>
  <r>
    <n v="9"/>
    <n v="2"/>
    <n v="271"/>
    <n v="1"/>
    <n v="10269"/>
    <x v="464"/>
    <s v="UND"/>
    <n v="30"/>
    <n v="58224.6"/>
    <n v="1940.82"/>
    <s v="INSTALADOR 6-OyD"/>
    <x v="0"/>
    <x v="3"/>
    <x v="1"/>
    <x v="3"/>
    <x v="22"/>
    <x v="3"/>
  </r>
  <r>
    <n v="9"/>
    <n v="2"/>
    <n v="271"/>
    <n v="1"/>
    <n v="10274"/>
    <x v="465"/>
    <s v="UND"/>
    <n v="9"/>
    <n v="21950.240000000002"/>
    <n v="2438.92"/>
    <s v="INSTALADOR 6-OyD"/>
    <x v="0"/>
    <x v="3"/>
    <x v="1"/>
    <x v="3"/>
    <x v="22"/>
    <x v="3"/>
  </r>
  <r>
    <n v="9"/>
    <n v="2"/>
    <n v="271"/>
    <n v="1"/>
    <n v="10284"/>
    <x v="467"/>
    <s v="UND"/>
    <n v="11"/>
    <n v="27438.32"/>
    <n v="2494.4"/>
    <s v="INSTALADOR 6-OyD"/>
    <x v="0"/>
    <x v="3"/>
    <x v="1"/>
    <x v="3"/>
    <x v="22"/>
    <x v="3"/>
  </r>
  <r>
    <n v="9"/>
    <n v="2"/>
    <n v="271"/>
    <n v="1"/>
    <n v="10289"/>
    <x v="468"/>
    <s v="UND"/>
    <n v="29"/>
    <n v="56283.74"/>
    <n v="1940.82"/>
    <s v="INSTALADOR 6-OyD"/>
    <x v="0"/>
    <x v="3"/>
    <x v="1"/>
    <x v="3"/>
    <x v="22"/>
    <x v="3"/>
  </r>
  <r>
    <n v="9"/>
    <n v="2"/>
    <n v="271"/>
    <n v="1"/>
    <n v="10470"/>
    <x v="301"/>
    <s v="UND"/>
    <n v="4"/>
    <n v="31552"/>
    <n v="7888"/>
    <s v="INSTALADOR 6-OyD"/>
    <x v="0"/>
    <x v="3"/>
    <x v="1"/>
    <x v="3"/>
    <x v="18"/>
    <x v="3"/>
  </r>
  <r>
    <n v="9"/>
    <n v="2"/>
    <n v="271"/>
    <n v="1"/>
    <n v="10566"/>
    <x v="304"/>
    <s v="UND"/>
    <n v="2"/>
    <n v="129872.25"/>
    <n v="64936.12"/>
    <s v="INSTALADOR 6-OyD"/>
    <x v="0"/>
    <x v="3"/>
    <x v="1"/>
    <x v="3"/>
    <x v="19"/>
    <x v="3"/>
  </r>
  <r>
    <n v="9"/>
    <n v="2"/>
    <n v="271"/>
    <n v="1"/>
    <n v="10576"/>
    <x v="490"/>
    <s v="UND"/>
    <n v="15"/>
    <n v="32531.4"/>
    <n v="2168.7600000000002"/>
    <s v="INSTALADOR 6-OyD"/>
    <x v="0"/>
    <x v="3"/>
    <x v="1"/>
    <x v="3"/>
    <x v="22"/>
    <x v="3"/>
  </r>
  <r>
    <n v="9"/>
    <n v="2"/>
    <n v="271"/>
    <n v="1"/>
    <n v="10617"/>
    <x v="305"/>
    <s v="ROL"/>
    <n v="0.55000000000000004"/>
    <n v="37561.85"/>
    <n v="68294.27"/>
    <s v="INSTALADOR 6-OyD"/>
    <x v="0"/>
    <x v="3"/>
    <x v="1"/>
    <x v="3"/>
    <x v="16"/>
    <x v="3"/>
  </r>
  <r>
    <n v="9"/>
    <n v="2"/>
    <n v="271"/>
    <n v="1"/>
    <n v="10618"/>
    <x v="306"/>
    <s v="UND"/>
    <n v="0.83"/>
    <n v="68176.2"/>
    <n v="82140"/>
    <s v="INSTALADOR 6-OyD"/>
    <x v="0"/>
    <x v="3"/>
    <x v="1"/>
    <x v="3"/>
    <x v="16"/>
    <x v="3"/>
  </r>
  <r>
    <n v="9"/>
    <n v="2"/>
    <n v="271"/>
    <n v="1"/>
    <n v="11014"/>
    <x v="314"/>
    <s v="UND"/>
    <n v="3"/>
    <n v="304782.28999999998"/>
    <n v="101594.1"/>
    <s v="INSTALADOR 6-OyD"/>
    <x v="0"/>
    <x v="3"/>
    <x v="1"/>
    <x v="3"/>
    <x v="19"/>
    <x v="3"/>
  </r>
  <r>
    <n v="9"/>
    <n v="2"/>
    <n v="271"/>
    <n v="1"/>
    <n v="11232"/>
    <x v="318"/>
    <s v="UND"/>
    <n v="2"/>
    <n v="31640"/>
    <n v="15820"/>
    <s v="INSTALADOR 6-OyD"/>
    <x v="0"/>
    <x v="3"/>
    <x v="1"/>
    <x v="3"/>
    <x v="16"/>
    <x v="3"/>
  </r>
  <r>
    <n v="9"/>
    <n v="2"/>
    <n v="271"/>
    <n v="1"/>
    <n v="11847"/>
    <x v="651"/>
    <s v="UND"/>
    <n v="1"/>
    <n v="6726.84"/>
    <n v="6726.84"/>
    <s v="INSTALADOR 6-OyD"/>
    <x v="0"/>
    <x v="3"/>
    <x v="1"/>
    <x v="3"/>
    <x v="0"/>
    <x v="3"/>
  </r>
  <r>
    <n v="9"/>
    <n v="2"/>
    <n v="271"/>
    <n v="1"/>
    <n v="12893"/>
    <x v="565"/>
    <s v="UND"/>
    <n v="1"/>
    <n v="140104.81"/>
    <n v="140104.81"/>
    <s v="INSTALADOR 6-OyD"/>
    <x v="0"/>
    <x v="3"/>
    <x v="1"/>
    <x v="3"/>
    <x v="18"/>
    <x v="3"/>
  </r>
  <r>
    <n v="9"/>
    <n v="2"/>
    <n v="272"/>
    <n v="1"/>
    <n v="9731"/>
    <x v="664"/>
    <s v="UND"/>
    <n v="10"/>
    <n v="5620.4"/>
    <n v="562.04"/>
    <s v="INSTALADOR 7-OyD"/>
    <x v="0"/>
    <x v="3"/>
    <x v="1"/>
    <x v="3"/>
    <x v="16"/>
    <x v="3"/>
  </r>
  <r>
    <n v="9"/>
    <n v="2"/>
    <n v="272"/>
    <n v="1"/>
    <n v="9763"/>
    <x v="412"/>
    <s v="UND"/>
    <n v="2"/>
    <n v="5355.08"/>
    <n v="2677.54"/>
    <s v="INSTALADOR 7-OyD"/>
    <x v="0"/>
    <x v="3"/>
    <x v="1"/>
    <x v="3"/>
    <x v="33"/>
    <x v="3"/>
  </r>
  <r>
    <n v="9"/>
    <n v="2"/>
    <n v="272"/>
    <n v="1"/>
    <n v="9817"/>
    <x v="418"/>
    <s v="MTS"/>
    <n v="60"/>
    <n v="75586.8"/>
    <n v="1259.78"/>
    <s v="INSTALADOR 7-OyD"/>
    <x v="0"/>
    <x v="3"/>
    <x v="1"/>
    <x v="3"/>
    <x v="14"/>
    <x v="3"/>
  </r>
  <r>
    <n v="9"/>
    <n v="2"/>
    <n v="272"/>
    <n v="1"/>
    <n v="9896"/>
    <x v="430"/>
    <s v="UND"/>
    <n v="1"/>
    <n v="9860"/>
    <n v="9860"/>
    <s v="INSTALADOR 7-OyD"/>
    <x v="0"/>
    <x v="3"/>
    <x v="1"/>
    <x v="3"/>
    <x v="17"/>
    <x v="3"/>
  </r>
  <r>
    <n v="9"/>
    <n v="2"/>
    <n v="272"/>
    <n v="1"/>
    <n v="10248"/>
    <x v="297"/>
    <s v="UND"/>
    <n v="5"/>
    <n v="9796.6200000000008"/>
    <n v="1959.31"/>
    <s v="INSTALADOR 7-OyD"/>
    <x v="0"/>
    <x v="3"/>
    <x v="1"/>
    <x v="3"/>
    <x v="22"/>
    <x v="3"/>
  </r>
  <r>
    <n v="9"/>
    <n v="2"/>
    <n v="272"/>
    <n v="1"/>
    <n v="10253"/>
    <x v="459"/>
    <s v="UND"/>
    <n v="15"/>
    <n v="30145.74"/>
    <n v="2009.72"/>
    <s v="INSTALADOR 7-OyD"/>
    <x v="0"/>
    <x v="3"/>
    <x v="1"/>
    <x v="3"/>
    <x v="22"/>
    <x v="3"/>
  </r>
  <r>
    <n v="9"/>
    <n v="2"/>
    <n v="272"/>
    <n v="1"/>
    <n v="10259"/>
    <x v="461"/>
    <s v="UND"/>
    <n v="12"/>
    <n v="23514.2"/>
    <n v="1959.53"/>
    <s v="INSTALADOR 7-OyD"/>
    <x v="0"/>
    <x v="3"/>
    <x v="1"/>
    <x v="3"/>
    <x v="22"/>
    <x v="3"/>
  </r>
  <r>
    <n v="9"/>
    <n v="2"/>
    <n v="272"/>
    <n v="1"/>
    <n v="10264"/>
    <x v="462"/>
    <s v="UND"/>
    <n v="20"/>
    <n v="48433"/>
    <n v="2421.65"/>
    <s v="INSTALADOR 7-OyD"/>
    <x v="0"/>
    <x v="3"/>
    <x v="1"/>
    <x v="3"/>
    <x v="22"/>
    <x v="3"/>
  </r>
  <r>
    <n v="9"/>
    <n v="2"/>
    <n v="272"/>
    <n v="1"/>
    <n v="10269"/>
    <x v="464"/>
    <s v="UND"/>
    <n v="10"/>
    <n v="19407.900000000001"/>
    <n v="1940.79"/>
    <s v="INSTALADOR 7-OyD"/>
    <x v="0"/>
    <x v="3"/>
    <x v="1"/>
    <x v="3"/>
    <x v="22"/>
    <x v="3"/>
  </r>
  <r>
    <n v="9"/>
    <n v="2"/>
    <n v="272"/>
    <n v="1"/>
    <n v="10274"/>
    <x v="465"/>
    <s v="UND"/>
    <n v="16"/>
    <n v="36748.800000000003"/>
    <n v="2296.8000000000002"/>
    <s v="INSTALADOR 7-OyD"/>
    <x v="0"/>
    <x v="3"/>
    <x v="1"/>
    <x v="3"/>
    <x v="22"/>
    <x v="3"/>
  </r>
  <r>
    <n v="9"/>
    <n v="2"/>
    <n v="272"/>
    <n v="1"/>
    <n v="10275"/>
    <x v="866"/>
    <s v="UND"/>
    <n v="2"/>
    <n v="3974"/>
    <n v="1987"/>
    <s v="INSTALADOR 7-OyD"/>
    <x v="0"/>
    <x v="3"/>
    <x v="1"/>
    <x v="3"/>
    <x v="22"/>
    <x v="3"/>
  </r>
  <r>
    <n v="9"/>
    <n v="2"/>
    <n v="272"/>
    <n v="1"/>
    <n v="10279"/>
    <x v="466"/>
    <s v="UND"/>
    <n v="4"/>
    <n v="7763.2"/>
    <n v="1940.8"/>
    <s v="INSTALADOR 7-OyD"/>
    <x v="0"/>
    <x v="3"/>
    <x v="1"/>
    <x v="3"/>
    <x v="22"/>
    <x v="3"/>
  </r>
  <r>
    <n v="9"/>
    <n v="2"/>
    <n v="272"/>
    <n v="1"/>
    <n v="10284"/>
    <x v="467"/>
    <s v="UND"/>
    <n v="21"/>
    <n v="55341.24"/>
    <n v="2635.3"/>
    <s v="INSTALADOR 7-OyD"/>
    <x v="0"/>
    <x v="3"/>
    <x v="1"/>
    <x v="3"/>
    <x v="22"/>
    <x v="3"/>
  </r>
  <r>
    <n v="9"/>
    <n v="2"/>
    <n v="272"/>
    <n v="1"/>
    <n v="10289"/>
    <x v="468"/>
    <s v="UND"/>
    <n v="1"/>
    <n v="1940.8"/>
    <n v="1940.8"/>
    <s v="INSTALADOR 7-OyD"/>
    <x v="0"/>
    <x v="3"/>
    <x v="1"/>
    <x v="3"/>
    <x v="22"/>
    <x v="3"/>
  </r>
  <r>
    <n v="9"/>
    <n v="2"/>
    <n v="272"/>
    <n v="1"/>
    <n v="10303"/>
    <x v="470"/>
    <s v="UND"/>
    <n v="20"/>
    <n v="133277.68"/>
    <n v="6663.88"/>
    <s v="INSTALADOR 7-OyD"/>
    <x v="0"/>
    <x v="3"/>
    <x v="1"/>
    <x v="3"/>
    <x v="22"/>
    <x v="3"/>
  </r>
  <r>
    <n v="9"/>
    <n v="2"/>
    <n v="272"/>
    <n v="1"/>
    <n v="10308"/>
    <x v="471"/>
    <s v="UND"/>
    <n v="3"/>
    <n v="5820.52"/>
    <n v="1940.18"/>
    <s v="INSTALADOR 7-OyD"/>
    <x v="0"/>
    <x v="3"/>
    <x v="1"/>
    <x v="3"/>
    <x v="22"/>
    <x v="3"/>
  </r>
  <r>
    <n v="9"/>
    <n v="2"/>
    <n v="272"/>
    <n v="1"/>
    <n v="10566"/>
    <x v="304"/>
    <s v="UND"/>
    <n v="2"/>
    <n v="134560"/>
    <n v="67280"/>
    <s v="INSTALADOR 7-OyD"/>
    <x v="0"/>
    <x v="3"/>
    <x v="1"/>
    <x v="3"/>
    <x v="19"/>
    <x v="3"/>
  </r>
  <r>
    <n v="9"/>
    <n v="2"/>
    <n v="272"/>
    <n v="1"/>
    <n v="10571"/>
    <x v="488"/>
    <s v="UND"/>
    <n v="15"/>
    <n v="30145.8"/>
    <n v="2009.72"/>
    <s v="INSTALADOR 7-OyD"/>
    <x v="0"/>
    <x v="3"/>
    <x v="1"/>
    <x v="3"/>
    <x v="22"/>
    <x v="3"/>
  </r>
  <r>
    <n v="9"/>
    <n v="2"/>
    <n v="272"/>
    <n v="1"/>
    <n v="10576"/>
    <x v="490"/>
    <s v="UND"/>
    <n v="12"/>
    <n v="24116.639999999999"/>
    <n v="2009.72"/>
    <s v="INSTALADOR 7-OyD"/>
    <x v="0"/>
    <x v="3"/>
    <x v="1"/>
    <x v="3"/>
    <x v="22"/>
    <x v="3"/>
  </r>
  <r>
    <n v="9"/>
    <n v="2"/>
    <n v="272"/>
    <n v="1"/>
    <n v="10587"/>
    <x v="494"/>
    <s v="UND"/>
    <n v="20"/>
    <n v="50789.2"/>
    <n v="2539.46"/>
    <s v="INSTALADOR 7-OyD"/>
    <x v="0"/>
    <x v="3"/>
    <x v="1"/>
    <x v="3"/>
    <x v="22"/>
    <x v="3"/>
  </r>
  <r>
    <n v="9"/>
    <n v="2"/>
    <n v="272"/>
    <n v="1"/>
    <n v="10607"/>
    <x v="500"/>
    <s v="UND"/>
    <n v="9"/>
    <n v="17467.21"/>
    <n v="1940.8"/>
    <s v="INSTALADOR 7-OyD"/>
    <x v="0"/>
    <x v="3"/>
    <x v="1"/>
    <x v="3"/>
    <x v="22"/>
    <x v="3"/>
  </r>
  <r>
    <n v="9"/>
    <n v="2"/>
    <n v="272"/>
    <n v="1"/>
    <n v="10617"/>
    <x v="305"/>
    <s v="ROL"/>
    <n v="0.03"/>
    <n v="2059.15"/>
    <n v="68638.33"/>
    <s v="INSTALADOR 7-OyD"/>
    <x v="0"/>
    <x v="3"/>
    <x v="1"/>
    <x v="3"/>
    <x v="16"/>
    <x v="3"/>
  </r>
  <r>
    <n v="9"/>
    <n v="2"/>
    <n v="272"/>
    <n v="1"/>
    <n v="11014"/>
    <x v="314"/>
    <s v="UND"/>
    <n v="2"/>
    <n v="197954.38"/>
    <n v="98977.19"/>
    <s v="INSTALADOR 7-OyD"/>
    <x v="0"/>
    <x v="3"/>
    <x v="1"/>
    <x v="3"/>
    <x v="19"/>
    <x v="3"/>
  </r>
  <r>
    <n v="9"/>
    <n v="2"/>
    <n v="273"/>
    <n v="1"/>
    <n v="9627"/>
    <x v="373"/>
    <s v="UND"/>
    <n v="3"/>
    <n v="4002"/>
    <n v="1334"/>
    <s v="INSTALADOR 8-OyD"/>
    <x v="0"/>
    <x v="3"/>
    <x v="1"/>
    <x v="3"/>
    <x v="17"/>
    <x v="3"/>
  </r>
  <r>
    <n v="9"/>
    <n v="2"/>
    <n v="273"/>
    <n v="1"/>
    <n v="9629"/>
    <x v="374"/>
    <s v="UND"/>
    <n v="1"/>
    <n v="29927.99"/>
    <n v="29927.99"/>
    <s v="INSTALADOR 8-OyD"/>
    <x v="0"/>
    <x v="3"/>
    <x v="1"/>
    <x v="3"/>
    <x v="17"/>
    <x v="3"/>
  </r>
  <r>
    <n v="9"/>
    <n v="2"/>
    <n v="273"/>
    <n v="1"/>
    <n v="9633"/>
    <x v="377"/>
    <s v="UND"/>
    <n v="2"/>
    <n v="10539.75"/>
    <n v="5269.88"/>
    <s v="INSTALADOR 8-OyD"/>
    <x v="0"/>
    <x v="3"/>
    <x v="1"/>
    <x v="3"/>
    <x v="17"/>
    <x v="3"/>
  </r>
  <r>
    <n v="9"/>
    <n v="2"/>
    <n v="273"/>
    <n v="1"/>
    <n v="9637"/>
    <x v="258"/>
    <s v="UND"/>
    <n v="1"/>
    <n v="23687.75"/>
    <n v="23687.75"/>
    <s v="INSTALADOR 8-OyD"/>
    <x v="0"/>
    <x v="3"/>
    <x v="1"/>
    <x v="3"/>
    <x v="17"/>
    <x v="3"/>
  </r>
  <r>
    <n v="9"/>
    <n v="2"/>
    <n v="273"/>
    <n v="1"/>
    <n v="9657"/>
    <x v="264"/>
    <s v="UND"/>
    <n v="1"/>
    <n v="3112.89"/>
    <n v="3112.89"/>
    <s v="INSTALADOR 8-OyD"/>
    <x v="0"/>
    <x v="3"/>
    <x v="1"/>
    <x v="3"/>
    <x v="16"/>
    <x v="3"/>
  </r>
  <r>
    <n v="9"/>
    <n v="2"/>
    <n v="273"/>
    <n v="1"/>
    <n v="9720"/>
    <x v="397"/>
    <s v="UND"/>
    <n v="1"/>
    <n v="7935.04"/>
    <n v="7935.04"/>
    <s v="INSTALADOR 8-OyD"/>
    <x v="0"/>
    <x v="3"/>
    <x v="1"/>
    <x v="3"/>
    <x v="16"/>
    <x v="3"/>
  </r>
  <r>
    <n v="9"/>
    <n v="2"/>
    <n v="273"/>
    <n v="1"/>
    <n v="9722"/>
    <x v="399"/>
    <s v="UND"/>
    <n v="1"/>
    <n v="8130.3"/>
    <n v="8130.3"/>
    <s v="INSTALADOR 8-OyD"/>
    <x v="0"/>
    <x v="3"/>
    <x v="1"/>
    <x v="3"/>
    <x v="16"/>
    <x v="3"/>
  </r>
  <r>
    <n v="9"/>
    <n v="2"/>
    <n v="273"/>
    <n v="1"/>
    <n v="9723"/>
    <x v="400"/>
    <s v="UND"/>
    <n v="2"/>
    <n v="7078.04"/>
    <n v="3539.02"/>
    <s v="INSTALADOR 8-OyD"/>
    <x v="0"/>
    <x v="3"/>
    <x v="1"/>
    <x v="3"/>
    <x v="16"/>
    <x v="3"/>
  </r>
  <r>
    <n v="9"/>
    <n v="2"/>
    <n v="273"/>
    <n v="1"/>
    <n v="9724"/>
    <x v="270"/>
    <s v="UND"/>
    <n v="2"/>
    <n v="24360"/>
    <n v="12180"/>
    <s v="INSTALADOR 8-OyD"/>
    <x v="0"/>
    <x v="3"/>
    <x v="1"/>
    <x v="3"/>
    <x v="16"/>
    <x v="3"/>
  </r>
  <r>
    <n v="9"/>
    <n v="2"/>
    <n v="273"/>
    <n v="1"/>
    <n v="9732"/>
    <x v="403"/>
    <s v="UND"/>
    <n v="12"/>
    <n v="6895.03"/>
    <n v="574.59"/>
    <s v="INSTALADOR 8-OyD"/>
    <x v="0"/>
    <x v="3"/>
    <x v="1"/>
    <x v="3"/>
    <x v="16"/>
    <x v="3"/>
  </r>
  <r>
    <n v="9"/>
    <n v="2"/>
    <n v="273"/>
    <n v="1"/>
    <n v="9733"/>
    <x v="271"/>
    <s v="UND"/>
    <n v="8"/>
    <n v="44544"/>
    <n v="5568"/>
    <s v="INSTALADOR 8-OyD"/>
    <x v="0"/>
    <x v="3"/>
    <x v="1"/>
    <x v="3"/>
    <x v="16"/>
    <x v="3"/>
  </r>
  <r>
    <n v="9"/>
    <n v="2"/>
    <n v="273"/>
    <n v="1"/>
    <n v="9740"/>
    <x v="406"/>
    <s v="UND"/>
    <n v="4"/>
    <n v="18383.75"/>
    <n v="4595.9399999999996"/>
    <s v="INSTALADOR 8-OyD"/>
    <x v="0"/>
    <x v="3"/>
    <x v="1"/>
    <x v="3"/>
    <x v="18"/>
    <x v="3"/>
  </r>
  <r>
    <n v="9"/>
    <n v="2"/>
    <n v="273"/>
    <n v="1"/>
    <n v="9757"/>
    <x v="411"/>
    <s v="UND"/>
    <n v="19"/>
    <n v="19367.3"/>
    <n v="1019.33"/>
    <s v="INSTALADOR 8-OyD"/>
    <x v="0"/>
    <x v="3"/>
    <x v="1"/>
    <x v="3"/>
    <x v="33"/>
    <x v="3"/>
  </r>
  <r>
    <n v="9"/>
    <n v="2"/>
    <n v="273"/>
    <n v="1"/>
    <n v="9763"/>
    <x v="412"/>
    <s v="UND"/>
    <n v="4"/>
    <n v="10361.120000000001"/>
    <n v="2590.2800000000002"/>
    <s v="INSTALADOR 8-OyD"/>
    <x v="0"/>
    <x v="3"/>
    <x v="1"/>
    <x v="3"/>
    <x v="33"/>
    <x v="3"/>
  </r>
  <r>
    <n v="9"/>
    <n v="2"/>
    <n v="273"/>
    <n v="1"/>
    <n v="9817"/>
    <x v="418"/>
    <s v="MTS"/>
    <n v="27"/>
    <n v="41498.32"/>
    <n v="1536.94"/>
    <s v="INSTALADOR 8-OyD"/>
    <x v="0"/>
    <x v="3"/>
    <x v="1"/>
    <x v="3"/>
    <x v="14"/>
    <x v="3"/>
  </r>
  <r>
    <n v="9"/>
    <n v="2"/>
    <n v="273"/>
    <n v="1"/>
    <n v="9829"/>
    <x v="421"/>
    <s v="MTS"/>
    <n v="10"/>
    <n v="103506.9"/>
    <n v="10350.69"/>
    <s v="INSTALADOR 8-OyD"/>
    <x v="0"/>
    <x v="3"/>
    <x v="1"/>
    <x v="3"/>
    <x v="14"/>
    <x v="3"/>
  </r>
  <r>
    <n v="9"/>
    <n v="2"/>
    <n v="273"/>
    <n v="1"/>
    <n v="9896"/>
    <x v="430"/>
    <s v="UND"/>
    <n v="1"/>
    <n v="9860"/>
    <n v="9860"/>
    <s v="INSTALADOR 8-OyD"/>
    <x v="0"/>
    <x v="3"/>
    <x v="1"/>
    <x v="3"/>
    <x v="17"/>
    <x v="3"/>
  </r>
  <r>
    <n v="9"/>
    <n v="2"/>
    <n v="273"/>
    <n v="1"/>
    <n v="10196"/>
    <x v="446"/>
    <s v="UND"/>
    <n v="1"/>
    <n v="239564.64"/>
    <n v="239564.64"/>
    <s v="INSTALADOR 8-OyD"/>
    <x v="0"/>
    <x v="3"/>
    <x v="1"/>
    <x v="3"/>
    <x v="19"/>
    <x v="3"/>
  </r>
  <r>
    <n v="9"/>
    <n v="2"/>
    <n v="273"/>
    <n v="1"/>
    <n v="10208"/>
    <x v="449"/>
    <s v="UND"/>
    <n v="2"/>
    <n v="20554.61"/>
    <n v="10277.31"/>
    <s v="INSTALADOR 8-OyD"/>
    <x v="0"/>
    <x v="3"/>
    <x v="1"/>
    <x v="3"/>
    <x v="27"/>
    <x v="3"/>
  </r>
  <r>
    <n v="9"/>
    <n v="2"/>
    <n v="273"/>
    <n v="1"/>
    <n v="10248"/>
    <x v="297"/>
    <s v="UND"/>
    <n v="21"/>
    <n v="44091.14"/>
    <n v="2099.58"/>
    <s v="INSTALADOR 8-OyD"/>
    <x v="0"/>
    <x v="3"/>
    <x v="1"/>
    <x v="3"/>
    <x v="22"/>
    <x v="3"/>
  </r>
  <r>
    <n v="9"/>
    <n v="2"/>
    <n v="273"/>
    <n v="1"/>
    <n v="10253"/>
    <x v="459"/>
    <s v="UND"/>
    <n v="31"/>
    <n v="65113.63"/>
    <n v="2100.44"/>
    <s v="INSTALADOR 8-OyD"/>
    <x v="0"/>
    <x v="3"/>
    <x v="1"/>
    <x v="3"/>
    <x v="22"/>
    <x v="3"/>
  </r>
  <r>
    <n v="9"/>
    <n v="2"/>
    <n v="273"/>
    <n v="1"/>
    <n v="10259"/>
    <x v="461"/>
    <s v="UND"/>
    <n v="33"/>
    <n v="67639.56"/>
    <n v="2049.6799999999998"/>
    <s v="INSTALADOR 8-OyD"/>
    <x v="0"/>
    <x v="3"/>
    <x v="1"/>
    <x v="3"/>
    <x v="22"/>
    <x v="3"/>
  </r>
  <r>
    <n v="9"/>
    <n v="2"/>
    <n v="273"/>
    <n v="1"/>
    <n v="10264"/>
    <x v="462"/>
    <s v="UND"/>
    <n v="14"/>
    <n v="28396.12"/>
    <n v="2028.3"/>
    <s v="INSTALADOR 8-OyD"/>
    <x v="0"/>
    <x v="3"/>
    <x v="1"/>
    <x v="3"/>
    <x v="22"/>
    <x v="3"/>
  </r>
  <r>
    <n v="9"/>
    <n v="2"/>
    <n v="273"/>
    <n v="1"/>
    <n v="10269"/>
    <x v="464"/>
    <s v="UND"/>
    <n v="16"/>
    <n v="31052.9"/>
    <n v="1940.8"/>
    <s v="INSTALADOR 8-OyD"/>
    <x v="0"/>
    <x v="3"/>
    <x v="1"/>
    <x v="3"/>
    <x v="22"/>
    <x v="3"/>
  </r>
  <r>
    <n v="9"/>
    <n v="2"/>
    <n v="273"/>
    <n v="1"/>
    <n v="10274"/>
    <x v="465"/>
    <s v="UND"/>
    <n v="8"/>
    <n v="18374.52"/>
    <n v="2296.8200000000002"/>
    <s v="INSTALADOR 8-OyD"/>
    <x v="0"/>
    <x v="3"/>
    <x v="1"/>
    <x v="3"/>
    <x v="22"/>
    <x v="3"/>
  </r>
  <r>
    <n v="9"/>
    <n v="2"/>
    <n v="273"/>
    <n v="1"/>
    <n v="10279"/>
    <x v="466"/>
    <s v="UND"/>
    <n v="19"/>
    <n v="36875.519999999997"/>
    <n v="1940.82"/>
    <s v="INSTALADOR 8-OyD"/>
    <x v="0"/>
    <x v="3"/>
    <x v="1"/>
    <x v="3"/>
    <x v="22"/>
    <x v="3"/>
  </r>
  <r>
    <n v="9"/>
    <n v="2"/>
    <n v="273"/>
    <n v="1"/>
    <n v="10289"/>
    <x v="468"/>
    <s v="UND"/>
    <n v="6"/>
    <n v="11628.78"/>
    <n v="1938.12"/>
    <s v="INSTALADOR 8-OyD"/>
    <x v="0"/>
    <x v="3"/>
    <x v="1"/>
    <x v="3"/>
    <x v="22"/>
    <x v="3"/>
  </r>
  <r>
    <n v="9"/>
    <n v="2"/>
    <n v="273"/>
    <n v="1"/>
    <n v="10298"/>
    <x v="469"/>
    <s v="UND"/>
    <n v="8"/>
    <n v="14604.76"/>
    <n v="1825.59"/>
    <s v="INSTALADOR 8-OyD"/>
    <x v="0"/>
    <x v="3"/>
    <x v="1"/>
    <x v="3"/>
    <x v="22"/>
    <x v="3"/>
  </r>
  <r>
    <n v="9"/>
    <n v="2"/>
    <n v="273"/>
    <n v="1"/>
    <n v="10308"/>
    <x v="471"/>
    <s v="UND"/>
    <n v="24"/>
    <n v="44209.02"/>
    <n v="1842.04"/>
    <s v="INSTALADOR 8-OyD"/>
    <x v="0"/>
    <x v="3"/>
    <x v="1"/>
    <x v="3"/>
    <x v="22"/>
    <x v="3"/>
  </r>
  <r>
    <n v="9"/>
    <n v="2"/>
    <n v="273"/>
    <n v="1"/>
    <n v="10566"/>
    <x v="304"/>
    <s v="UND"/>
    <n v="6"/>
    <n v="419842.67"/>
    <n v="69973.78"/>
    <s v="INSTALADOR 8-OyD"/>
    <x v="0"/>
    <x v="3"/>
    <x v="1"/>
    <x v="3"/>
    <x v="19"/>
    <x v="3"/>
  </r>
  <r>
    <n v="9"/>
    <n v="2"/>
    <n v="273"/>
    <n v="1"/>
    <n v="10576"/>
    <x v="490"/>
    <s v="UND"/>
    <n v="24"/>
    <n v="51388.160000000003"/>
    <n v="2141.17"/>
    <s v="INSTALADOR 8-OyD"/>
    <x v="0"/>
    <x v="3"/>
    <x v="1"/>
    <x v="3"/>
    <x v="22"/>
    <x v="3"/>
  </r>
  <r>
    <n v="9"/>
    <n v="2"/>
    <n v="273"/>
    <n v="1"/>
    <n v="10587"/>
    <x v="494"/>
    <s v="UND"/>
    <n v="17"/>
    <n v="39046.06"/>
    <n v="2296.8200000000002"/>
    <s v="INSTALADOR 8-OyD"/>
    <x v="0"/>
    <x v="3"/>
    <x v="1"/>
    <x v="3"/>
    <x v="22"/>
    <x v="3"/>
  </r>
  <r>
    <n v="9"/>
    <n v="2"/>
    <n v="273"/>
    <n v="1"/>
    <n v="10607"/>
    <x v="500"/>
    <s v="UND"/>
    <n v="20"/>
    <n v="42451.8"/>
    <n v="2122.59"/>
    <s v="INSTALADOR 8-OyD"/>
    <x v="0"/>
    <x v="3"/>
    <x v="1"/>
    <x v="3"/>
    <x v="22"/>
    <x v="3"/>
  </r>
  <r>
    <n v="9"/>
    <n v="2"/>
    <n v="273"/>
    <n v="1"/>
    <n v="10617"/>
    <x v="305"/>
    <s v="ROL"/>
    <n v="0.88"/>
    <n v="60400.7"/>
    <n v="68637.17"/>
    <s v="INSTALADOR 8-OyD"/>
    <x v="0"/>
    <x v="3"/>
    <x v="1"/>
    <x v="3"/>
    <x v="16"/>
    <x v="3"/>
  </r>
  <r>
    <n v="9"/>
    <n v="2"/>
    <n v="273"/>
    <n v="1"/>
    <n v="10902"/>
    <x v="312"/>
    <s v="UND"/>
    <n v="1"/>
    <n v="11658"/>
    <n v="11658"/>
    <s v="INSTALADOR 8-OyD"/>
    <x v="0"/>
    <x v="3"/>
    <x v="1"/>
    <x v="3"/>
    <x v="16"/>
    <x v="3"/>
  </r>
  <r>
    <n v="9"/>
    <n v="2"/>
    <n v="273"/>
    <n v="1"/>
    <n v="11014"/>
    <x v="314"/>
    <s v="UND"/>
    <n v="2"/>
    <n v="198071.2"/>
    <n v="99035.6"/>
    <s v="INSTALADOR 8-OyD"/>
    <x v="0"/>
    <x v="3"/>
    <x v="1"/>
    <x v="3"/>
    <x v="19"/>
    <x v="3"/>
  </r>
  <r>
    <n v="9"/>
    <n v="2"/>
    <n v="273"/>
    <n v="1"/>
    <n v="11847"/>
    <x v="651"/>
    <s v="UND"/>
    <n v="1"/>
    <n v="6726.84"/>
    <n v="6726.84"/>
    <s v="INSTALADOR 8-OyD"/>
    <x v="0"/>
    <x v="3"/>
    <x v="1"/>
    <x v="3"/>
    <x v="0"/>
    <x v="3"/>
  </r>
  <r>
    <n v="9"/>
    <n v="2"/>
    <n v="273"/>
    <n v="1"/>
    <n v="13151"/>
    <x v="573"/>
    <s v="UND"/>
    <n v="1"/>
    <n v="8140.83"/>
    <n v="8140.83"/>
    <s v="INSTALADOR 8-OyD"/>
    <x v="0"/>
    <x v="3"/>
    <x v="1"/>
    <x v="3"/>
    <x v="0"/>
    <x v="3"/>
  </r>
  <r>
    <n v="9"/>
    <n v="2"/>
    <n v="274"/>
    <n v="1"/>
    <n v="9732"/>
    <x v="403"/>
    <s v="UND"/>
    <n v="11"/>
    <n v="6113.42"/>
    <n v="555.77"/>
    <s v="INSTALADOR 9-OyD"/>
    <x v="0"/>
    <x v="3"/>
    <x v="1"/>
    <x v="3"/>
    <x v="16"/>
    <x v="3"/>
  </r>
  <r>
    <n v="9"/>
    <n v="2"/>
    <n v="274"/>
    <n v="1"/>
    <n v="9763"/>
    <x v="412"/>
    <s v="UND"/>
    <n v="3"/>
    <n v="8568"/>
    <n v="2856"/>
    <s v="INSTALADOR 9-OyD"/>
    <x v="0"/>
    <x v="3"/>
    <x v="1"/>
    <x v="3"/>
    <x v="33"/>
    <x v="3"/>
  </r>
  <r>
    <n v="9"/>
    <n v="2"/>
    <n v="274"/>
    <n v="1"/>
    <n v="9817"/>
    <x v="418"/>
    <s v="MTS"/>
    <n v="68"/>
    <n v="85665.04"/>
    <n v="1259.78"/>
    <s v="INSTALADOR 9-OyD"/>
    <x v="0"/>
    <x v="3"/>
    <x v="1"/>
    <x v="3"/>
    <x v="14"/>
    <x v="3"/>
  </r>
  <r>
    <n v="9"/>
    <n v="2"/>
    <n v="274"/>
    <n v="1"/>
    <n v="9832"/>
    <x v="422"/>
    <s v="MTS"/>
    <n v="6"/>
    <n v="94452.78"/>
    <n v="15742.13"/>
    <s v="INSTALADOR 9-OyD"/>
    <x v="0"/>
    <x v="3"/>
    <x v="1"/>
    <x v="3"/>
    <x v="14"/>
    <x v="3"/>
  </r>
  <r>
    <n v="9"/>
    <n v="2"/>
    <n v="274"/>
    <n v="1"/>
    <n v="10207"/>
    <x v="448"/>
    <s v="UND"/>
    <n v="1"/>
    <n v="23132.720000000001"/>
    <n v="23132.720000000001"/>
    <s v="INSTALADOR 9-OyD"/>
    <x v="0"/>
    <x v="3"/>
    <x v="1"/>
    <x v="3"/>
    <x v="27"/>
    <x v="3"/>
  </r>
  <r>
    <n v="9"/>
    <n v="2"/>
    <n v="274"/>
    <n v="1"/>
    <n v="10248"/>
    <x v="297"/>
    <s v="UND"/>
    <n v="16"/>
    <n v="31550.31"/>
    <n v="1971.9"/>
    <s v="INSTALADOR 9-OyD"/>
    <x v="0"/>
    <x v="3"/>
    <x v="1"/>
    <x v="3"/>
    <x v="22"/>
    <x v="3"/>
  </r>
  <r>
    <n v="9"/>
    <n v="2"/>
    <n v="274"/>
    <n v="1"/>
    <n v="10253"/>
    <x v="459"/>
    <s v="UND"/>
    <n v="10"/>
    <n v="20585.490000000002"/>
    <n v="2058.5500000000002"/>
    <s v="INSTALADOR 9-OyD"/>
    <x v="0"/>
    <x v="3"/>
    <x v="1"/>
    <x v="3"/>
    <x v="22"/>
    <x v="3"/>
  </r>
  <r>
    <n v="9"/>
    <n v="2"/>
    <n v="274"/>
    <n v="1"/>
    <n v="10259"/>
    <x v="461"/>
    <s v="UND"/>
    <n v="15"/>
    <n v="29634"/>
    <n v="1975.6"/>
    <s v="INSTALADOR 9-OyD"/>
    <x v="0"/>
    <x v="3"/>
    <x v="1"/>
    <x v="3"/>
    <x v="22"/>
    <x v="3"/>
  </r>
  <r>
    <n v="9"/>
    <n v="2"/>
    <n v="274"/>
    <n v="1"/>
    <n v="10264"/>
    <x v="462"/>
    <s v="UND"/>
    <n v="20"/>
    <n v="48433"/>
    <n v="2421.65"/>
    <s v="INSTALADOR 9-OyD"/>
    <x v="0"/>
    <x v="3"/>
    <x v="1"/>
    <x v="3"/>
    <x v="22"/>
    <x v="3"/>
  </r>
  <r>
    <n v="9"/>
    <n v="2"/>
    <n v="274"/>
    <n v="1"/>
    <n v="10269"/>
    <x v="464"/>
    <s v="UND"/>
    <n v="6"/>
    <n v="11644.92"/>
    <n v="1940.82"/>
    <s v="INSTALADOR 9-OyD"/>
    <x v="0"/>
    <x v="3"/>
    <x v="1"/>
    <x v="3"/>
    <x v="22"/>
    <x v="3"/>
  </r>
  <r>
    <n v="9"/>
    <n v="2"/>
    <n v="274"/>
    <n v="1"/>
    <n v="10274"/>
    <x v="465"/>
    <s v="UND"/>
    <n v="18"/>
    <n v="42728.73"/>
    <n v="2373.8200000000002"/>
    <s v="INSTALADOR 9-OyD"/>
    <x v="0"/>
    <x v="3"/>
    <x v="1"/>
    <x v="3"/>
    <x v="22"/>
    <x v="3"/>
  </r>
  <r>
    <n v="9"/>
    <n v="2"/>
    <n v="274"/>
    <n v="1"/>
    <n v="10279"/>
    <x v="466"/>
    <s v="UND"/>
    <n v="17"/>
    <n v="33818.800000000003"/>
    <n v="1989.34"/>
    <s v="INSTALADOR 9-OyD"/>
    <x v="0"/>
    <x v="3"/>
    <x v="1"/>
    <x v="3"/>
    <x v="22"/>
    <x v="3"/>
  </r>
  <r>
    <n v="9"/>
    <n v="2"/>
    <n v="274"/>
    <n v="1"/>
    <n v="10284"/>
    <x v="467"/>
    <s v="UND"/>
    <n v="14"/>
    <n v="35113.5"/>
    <n v="2508.11"/>
    <s v="INSTALADOR 9-OyD"/>
    <x v="0"/>
    <x v="3"/>
    <x v="1"/>
    <x v="3"/>
    <x v="22"/>
    <x v="3"/>
  </r>
  <r>
    <n v="9"/>
    <n v="2"/>
    <n v="274"/>
    <n v="1"/>
    <n v="10289"/>
    <x v="468"/>
    <s v="UND"/>
    <n v="13"/>
    <n v="25860.46"/>
    <n v="1989.26"/>
    <s v="INSTALADOR 9-OyD"/>
    <x v="0"/>
    <x v="3"/>
    <x v="1"/>
    <x v="3"/>
    <x v="22"/>
    <x v="3"/>
  </r>
  <r>
    <n v="9"/>
    <n v="2"/>
    <n v="274"/>
    <n v="1"/>
    <n v="10298"/>
    <x v="469"/>
    <s v="UND"/>
    <n v="10"/>
    <n v="19768.060000000001"/>
    <n v="1976.81"/>
    <s v="INSTALADOR 9-OyD"/>
    <x v="0"/>
    <x v="3"/>
    <x v="1"/>
    <x v="3"/>
    <x v="22"/>
    <x v="3"/>
  </r>
  <r>
    <n v="9"/>
    <n v="2"/>
    <n v="274"/>
    <n v="1"/>
    <n v="10303"/>
    <x v="470"/>
    <s v="UND"/>
    <n v="7"/>
    <n v="40194.14"/>
    <n v="5742.03"/>
    <s v="INSTALADOR 9-OyD"/>
    <x v="0"/>
    <x v="3"/>
    <x v="1"/>
    <x v="3"/>
    <x v="22"/>
    <x v="3"/>
  </r>
  <r>
    <n v="9"/>
    <n v="2"/>
    <n v="274"/>
    <n v="1"/>
    <n v="10308"/>
    <x v="471"/>
    <s v="UND"/>
    <n v="12"/>
    <n v="23667.57"/>
    <n v="1972.29"/>
    <s v="INSTALADOR 9-OyD"/>
    <x v="0"/>
    <x v="3"/>
    <x v="1"/>
    <x v="3"/>
    <x v="22"/>
    <x v="3"/>
  </r>
  <r>
    <n v="9"/>
    <n v="2"/>
    <n v="274"/>
    <n v="1"/>
    <n v="10571"/>
    <x v="488"/>
    <s v="UND"/>
    <n v="11"/>
    <n v="23253.64"/>
    <n v="2113.96"/>
    <s v="INSTALADOR 9-OyD"/>
    <x v="0"/>
    <x v="3"/>
    <x v="1"/>
    <x v="3"/>
    <x v="22"/>
    <x v="3"/>
  </r>
  <r>
    <n v="9"/>
    <n v="2"/>
    <n v="274"/>
    <n v="1"/>
    <n v="10576"/>
    <x v="490"/>
    <s v="UND"/>
    <n v="13"/>
    <n v="27038.89"/>
    <n v="2079.92"/>
    <s v="INSTALADOR 9-OyD"/>
    <x v="0"/>
    <x v="3"/>
    <x v="1"/>
    <x v="3"/>
    <x v="22"/>
    <x v="3"/>
  </r>
  <r>
    <n v="9"/>
    <n v="2"/>
    <n v="274"/>
    <n v="1"/>
    <n v="10587"/>
    <x v="494"/>
    <s v="UND"/>
    <n v="20"/>
    <n v="47127"/>
    <n v="2356.35"/>
    <s v="INSTALADOR 9-OyD"/>
    <x v="0"/>
    <x v="3"/>
    <x v="1"/>
    <x v="3"/>
    <x v="22"/>
    <x v="3"/>
  </r>
  <r>
    <n v="9"/>
    <n v="2"/>
    <n v="275"/>
    <n v="1"/>
    <n v="9633"/>
    <x v="377"/>
    <s v="UND"/>
    <n v="1"/>
    <n v="5125.68"/>
    <n v="5125.68"/>
    <s v="INSTALADOR 10-OyD"/>
    <x v="0"/>
    <x v="3"/>
    <x v="1"/>
    <x v="3"/>
    <x v="17"/>
    <x v="3"/>
  </r>
  <r>
    <n v="9"/>
    <n v="2"/>
    <n v="275"/>
    <n v="1"/>
    <n v="9637"/>
    <x v="258"/>
    <s v="UND"/>
    <n v="2"/>
    <n v="39563.4"/>
    <n v="19781.7"/>
    <s v="INSTALADOR 10-OyD"/>
    <x v="0"/>
    <x v="3"/>
    <x v="1"/>
    <x v="3"/>
    <x v="17"/>
    <x v="3"/>
  </r>
  <r>
    <n v="9"/>
    <n v="2"/>
    <n v="275"/>
    <n v="1"/>
    <n v="9723"/>
    <x v="400"/>
    <s v="UND"/>
    <n v="1"/>
    <n v="3596"/>
    <n v="3596"/>
    <s v="INSTALADOR 10-OyD"/>
    <x v="0"/>
    <x v="3"/>
    <x v="1"/>
    <x v="3"/>
    <x v="16"/>
    <x v="3"/>
  </r>
  <r>
    <n v="9"/>
    <n v="2"/>
    <n v="275"/>
    <n v="1"/>
    <n v="9732"/>
    <x v="403"/>
    <s v="UND"/>
    <n v="12"/>
    <n v="6895.74"/>
    <n v="574.65"/>
    <s v="INSTALADOR 10-OyD"/>
    <x v="0"/>
    <x v="3"/>
    <x v="1"/>
    <x v="3"/>
    <x v="16"/>
    <x v="3"/>
  </r>
  <r>
    <n v="9"/>
    <n v="2"/>
    <n v="275"/>
    <n v="1"/>
    <n v="9757"/>
    <x v="411"/>
    <s v="UND"/>
    <n v="10"/>
    <n v="11948"/>
    <n v="1194.8"/>
    <s v="INSTALADOR 10-OyD"/>
    <x v="0"/>
    <x v="3"/>
    <x v="1"/>
    <x v="3"/>
    <x v="33"/>
    <x v="3"/>
  </r>
  <r>
    <n v="9"/>
    <n v="2"/>
    <n v="275"/>
    <n v="1"/>
    <n v="9763"/>
    <x v="412"/>
    <s v="UND"/>
    <n v="8"/>
    <n v="21278.61"/>
    <n v="2659.82"/>
    <s v="INSTALADOR 10-OyD"/>
    <x v="0"/>
    <x v="3"/>
    <x v="1"/>
    <x v="3"/>
    <x v="33"/>
    <x v="3"/>
  </r>
  <r>
    <n v="9"/>
    <n v="2"/>
    <n v="275"/>
    <n v="1"/>
    <n v="9817"/>
    <x v="418"/>
    <s v="MTS"/>
    <n v="80"/>
    <n v="122872.55"/>
    <n v="1535.91"/>
    <s v="INSTALADOR 10-OyD"/>
    <x v="0"/>
    <x v="3"/>
    <x v="1"/>
    <x v="3"/>
    <x v="14"/>
    <x v="3"/>
  </r>
  <r>
    <n v="9"/>
    <n v="2"/>
    <n v="275"/>
    <n v="1"/>
    <n v="9832"/>
    <x v="422"/>
    <s v="MTS"/>
    <n v="1.8"/>
    <n v="26524.35"/>
    <n v="14735.75"/>
    <s v="INSTALADOR 10-OyD"/>
    <x v="0"/>
    <x v="3"/>
    <x v="1"/>
    <x v="3"/>
    <x v="14"/>
    <x v="3"/>
  </r>
  <r>
    <n v="9"/>
    <n v="2"/>
    <n v="275"/>
    <n v="1"/>
    <n v="9896"/>
    <x v="430"/>
    <s v="UND"/>
    <n v="1"/>
    <n v="9860"/>
    <n v="9860"/>
    <s v="INSTALADOR 10-OyD"/>
    <x v="0"/>
    <x v="3"/>
    <x v="1"/>
    <x v="3"/>
    <x v="17"/>
    <x v="3"/>
  </r>
  <r>
    <n v="9"/>
    <n v="2"/>
    <n v="275"/>
    <n v="1"/>
    <n v="10213"/>
    <x v="296"/>
    <s v="UND"/>
    <n v="5"/>
    <n v="18043.8"/>
    <n v="3608.76"/>
    <s v="INSTALADOR 10-OyD"/>
    <x v="0"/>
    <x v="3"/>
    <x v="1"/>
    <x v="3"/>
    <x v="21"/>
    <x v="3"/>
  </r>
  <r>
    <n v="9"/>
    <n v="2"/>
    <n v="275"/>
    <n v="1"/>
    <n v="10232"/>
    <x v="456"/>
    <s v="UND"/>
    <n v="6"/>
    <n v="17833.12"/>
    <n v="2972.19"/>
    <s v="INSTALADOR 10-OyD"/>
    <x v="0"/>
    <x v="3"/>
    <x v="1"/>
    <x v="3"/>
    <x v="33"/>
    <x v="3"/>
  </r>
  <r>
    <n v="9"/>
    <n v="2"/>
    <n v="275"/>
    <n v="1"/>
    <n v="10248"/>
    <x v="297"/>
    <s v="UND"/>
    <n v="18"/>
    <n v="36758.42"/>
    <n v="2042.14"/>
    <s v="INSTALADOR 10-OyD"/>
    <x v="0"/>
    <x v="3"/>
    <x v="1"/>
    <x v="3"/>
    <x v="22"/>
    <x v="3"/>
  </r>
  <r>
    <n v="9"/>
    <n v="2"/>
    <n v="275"/>
    <n v="1"/>
    <n v="10253"/>
    <x v="459"/>
    <s v="UND"/>
    <n v="14"/>
    <n v="28135.97"/>
    <n v="2009.71"/>
    <s v="INSTALADOR 10-OyD"/>
    <x v="0"/>
    <x v="3"/>
    <x v="1"/>
    <x v="3"/>
    <x v="22"/>
    <x v="3"/>
  </r>
  <r>
    <n v="9"/>
    <n v="2"/>
    <n v="275"/>
    <n v="1"/>
    <n v="10259"/>
    <x v="461"/>
    <s v="UND"/>
    <n v="14"/>
    <n v="28945.38"/>
    <n v="2067.5300000000002"/>
    <s v="INSTALADOR 10-OyD"/>
    <x v="0"/>
    <x v="3"/>
    <x v="1"/>
    <x v="3"/>
    <x v="22"/>
    <x v="3"/>
  </r>
  <r>
    <n v="9"/>
    <n v="2"/>
    <n v="275"/>
    <n v="1"/>
    <n v="10269"/>
    <x v="464"/>
    <s v="UND"/>
    <n v="7"/>
    <n v="13585.71"/>
    <n v="1940.81"/>
    <s v="INSTALADOR 10-OyD"/>
    <x v="0"/>
    <x v="3"/>
    <x v="1"/>
    <x v="3"/>
    <x v="22"/>
    <x v="3"/>
  </r>
  <r>
    <n v="9"/>
    <n v="2"/>
    <n v="275"/>
    <n v="1"/>
    <n v="10274"/>
    <x v="465"/>
    <s v="UND"/>
    <n v="20"/>
    <n v="45936.05"/>
    <n v="2296.8000000000002"/>
    <s v="INSTALADOR 10-OyD"/>
    <x v="0"/>
    <x v="3"/>
    <x v="1"/>
    <x v="3"/>
    <x v="22"/>
    <x v="3"/>
  </r>
  <r>
    <n v="9"/>
    <n v="2"/>
    <n v="275"/>
    <n v="1"/>
    <n v="10279"/>
    <x v="466"/>
    <s v="UND"/>
    <n v="22"/>
    <n v="42695.98"/>
    <n v="1940.73"/>
    <s v="INSTALADOR 10-OyD"/>
    <x v="0"/>
    <x v="3"/>
    <x v="1"/>
    <x v="3"/>
    <x v="22"/>
    <x v="3"/>
  </r>
  <r>
    <n v="9"/>
    <n v="2"/>
    <n v="275"/>
    <n v="1"/>
    <n v="10289"/>
    <x v="468"/>
    <s v="UND"/>
    <n v="29"/>
    <n v="56294.62"/>
    <n v="1941.2"/>
    <s v="INSTALADOR 10-OyD"/>
    <x v="0"/>
    <x v="3"/>
    <x v="1"/>
    <x v="3"/>
    <x v="22"/>
    <x v="3"/>
  </r>
  <r>
    <n v="9"/>
    <n v="2"/>
    <n v="275"/>
    <n v="1"/>
    <n v="10298"/>
    <x v="469"/>
    <s v="UND"/>
    <n v="16"/>
    <n v="31052.959999999999"/>
    <n v="1940.81"/>
    <s v="INSTALADOR 10-OyD"/>
    <x v="0"/>
    <x v="3"/>
    <x v="1"/>
    <x v="3"/>
    <x v="22"/>
    <x v="3"/>
  </r>
  <r>
    <n v="9"/>
    <n v="2"/>
    <n v="275"/>
    <n v="1"/>
    <n v="10308"/>
    <x v="471"/>
    <s v="UND"/>
    <n v="10"/>
    <n v="19408.18"/>
    <n v="1940.81"/>
    <s v="INSTALADOR 10-OyD"/>
    <x v="0"/>
    <x v="3"/>
    <x v="1"/>
    <x v="3"/>
    <x v="22"/>
    <x v="3"/>
  </r>
  <r>
    <n v="9"/>
    <n v="2"/>
    <n v="275"/>
    <n v="1"/>
    <n v="10571"/>
    <x v="488"/>
    <s v="UND"/>
    <n v="14"/>
    <n v="28136.080000000002"/>
    <n v="2009.72"/>
    <s v="INSTALADOR 10-OyD"/>
    <x v="0"/>
    <x v="3"/>
    <x v="1"/>
    <x v="3"/>
    <x v="22"/>
    <x v="3"/>
  </r>
  <r>
    <n v="9"/>
    <n v="2"/>
    <n v="275"/>
    <n v="1"/>
    <n v="10576"/>
    <x v="490"/>
    <s v="UND"/>
    <n v="13"/>
    <n v="26126.3"/>
    <n v="2009.72"/>
    <s v="INSTALADOR 10-OyD"/>
    <x v="0"/>
    <x v="3"/>
    <x v="1"/>
    <x v="3"/>
    <x v="22"/>
    <x v="3"/>
  </r>
  <r>
    <n v="9"/>
    <n v="2"/>
    <n v="275"/>
    <n v="1"/>
    <n v="10587"/>
    <x v="494"/>
    <s v="UND"/>
    <n v="10"/>
    <n v="22968.86"/>
    <n v="2296.88"/>
    <s v="INSTALADOR 10-OyD"/>
    <x v="0"/>
    <x v="3"/>
    <x v="1"/>
    <x v="3"/>
    <x v="22"/>
    <x v="3"/>
  </r>
  <r>
    <n v="9"/>
    <n v="2"/>
    <n v="275"/>
    <n v="1"/>
    <n v="10607"/>
    <x v="500"/>
    <s v="UND"/>
    <n v="11"/>
    <n v="21348.94"/>
    <n v="1940.81"/>
    <s v="INSTALADOR 10-OyD"/>
    <x v="0"/>
    <x v="3"/>
    <x v="1"/>
    <x v="3"/>
    <x v="22"/>
    <x v="3"/>
  </r>
  <r>
    <n v="9"/>
    <n v="2"/>
    <n v="275"/>
    <n v="1"/>
    <n v="10617"/>
    <x v="305"/>
    <s v="ROL"/>
    <n v="0.57999999999999996"/>
    <n v="39809.49"/>
    <n v="68637.039999999994"/>
    <s v="INSTALADOR 10-OyD"/>
    <x v="0"/>
    <x v="3"/>
    <x v="1"/>
    <x v="3"/>
    <x v="16"/>
    <x v="3"/>
  </r>
  <r>
    <n v="9"/>
    <n v="2"/>
    <n v="276"/>
    <n v="1"/>
    <n v="9723"/>
    <x v="400"/>
    <s v="UND"/>
    <n v="2"/>
    <n v="7071.6"/>
    <n v="3535.8"/>
    <s v="INSTALADOR 11-OyD"/>
    <x v="0"/>
    <x v="3"/>
    <x v="1"/>
    <x v="3"/>
    <x v="16"/>
    <x v="3"/>
  </r>
  <r>
    <n v="9"/>
    <n v="2"/>
    <n v="276"/>
    <n v="1"/>
    <n v="9757"/>
    <x v="411"/>
    <s v="UND"/>
    <n v="10"/>
    <n v="11697.7"/>
    <n v="1169.77"/>
    <s v="INSTALADOR 11-OyD"/>
    <x v="0"/>
    <x v="3"/>
    <x v="1"/>
    <x v="3"/>
    <x v="33"/>
    <x v="3"/>
  </r>
  <r>
    <n v="9"/>
    <n v="2"/>
    <n v="276"/>
    <n v="1"/>
    <n v="9763"/>
    <x v="412"/>
    <s v="UND"/>
    <n v="13"/>
    <n v="36544.339999999997"/>
    <n v="2811.1"/>
    <s v="INSTALADOR 11-OyD"/>
    <x v="0"/>
    <x v="3"/>
    <x v="1"/>
    <x v="3"/>
    <x v="33"/>
    <x v="3"/>
  </r>
  <r>
    <n v="9"/>
    <n v="2"/>
    <n v="276"/>
    <n v="1"/>
    <n v="9817"/>
    <x v="418"/>
    <s v="MTS"/>
    <n v="100"/>
    <n v="130892"/>
    <n v="1308.92"/>
    <s v="INSTALADOR 11-OyD"/>
    <x v="0"/>
    <x v="3"/>
    <x v="1"/>
    <x v="3"/>
    <x v="14"/>
    <x v="3"/>
  </r>
  <r>
    <n v="9"/>
    <n v="2"/>
    <n v="276"/>
    <n v="1"/>
    <n v="9832"/>
    <x v="422"/>
    <s v="MTS"/>
    <n v="6"/>
    <n v="101449.71"/>
    <n v="16908.29"/>
    <s v="INSTALADOR 11-OyD"/>
    <x v="0"/>
    <x v="3"/>
    <x v="1"/>
    <x v="3"/>
    <x v="14"/>
    <x v="3"/>
  </r>
  <r>
    <n v="9"/>
    <n v="2"/>
    <n v="276"/>
    <n v="1"/>
    <n v="9896"/>
    <x v="430"/>
    <s v="UND"/>
    <n v="2"/>
    <n v="20350.82"/>
    <n v="10175.41"/>
    <s v="INSTALADOR 11-OyD"/>
    <x v="0"/>
    <x v="3"/>
    <x v="1"/>
    <x v="3"/>
    <x v="17"/>
    <x v="3"/>
  </r>
  <r>
    <n v="9"/>
    <n v="2"/>
    <n v="276"/>
    <n v="1"/>
    <n v="10208"/>
    <x v="449"/>
    <s v="UND"/>
    <n v="2"/>
    <n v="22025.56"/>
    <n v="11012.78"/>
    <s v="INSTALADOR 11-OyD"/>
    <x v="0"/>
    <x v="3"/>
    <x v="1"/>
    <x v="3"/>
    <x v="27"/>
    <x v="3"/>
  </r>
  <r>
    <n v="9"/>
    <n v="2"/>
    <n v="276"/>
    <n v="1"/>
    <n v="10248"/>
    <x v="297"/>
    <s v="UND"/>
    <n v="20"/>
    <n v="42804.2"/>
    <n v="2140.21"/>
    <s v="INSTALADOR 11-OyD"/>
    <x v="0"/>
    <x v="3"/>
    <x v="1"/>
    <x v="3"/>
    <x v="22"/>
    <x v="3"/>
  </r>
  <r>
    <n v="9"/>
    <n v="2"/>
    <n v="276"/>
    <n v="1"/>
    <n v="10253"/>
    <x v="459"/>
    <s v="UND"/>
    <n v="14"/>
    <n v="28790.21"/>
    <n v="2056.44"/>
    <s v="INSTALADOR 11-OyD"/>
    <x v="0"/>
    <x v="3"/>
    <x v="1"/>
    <x v="3"/>
    <x v="22"/>
    <x v="3"/>
  </r>
  <r>
    <n v="9"/>
    <n v="2"/>
    <n v="276"/>
    <n v="1"/>
    <n v="10259"/>
    <x v="461"/>
    <s v="UND"/>
    <n v="23"/>
    <n v="48960.08"/>
    <n v="2128.6999999999998"/>
    <s v="INSTALADOR 11-OyD"/>
    <x v="0"/>
    <x v="3"/>
    <x v="1"/>
    <x v="3"/>
    <x v="22"/>
    <x v="3"/>
  </r>
  <r>
    <n v="9"/>
    <n v="2"/>
    <n v="276"/>
    <n v="1"/>
    <n v="10264"/>
    <x v="462"/>
    <s v="UND"/>
    <n v="20"/>
    <n v="46249.96"/>
    <n v="2312.5"/>
    <s v="INSTALADOR 11-OyD"/>
    <x v="0"/>
    <x v="3"/>
    <x v="1"/>
    <x v="3"/>
    <x v="22"/>
    <x v="3"/>
  </r>
  <r>
    <n v="9"/>
    <n v="2"/>
    <n v="276"/>
    <n v="1"/>
    <n v="10269"/>
    <x v="464"/>
    <s v="UND"/>
    <n v="21"/>
    <n v="43724"/>
    <n v="2082.09"/>
    <s v="INSTALADOR 11-OyD"/>
    <x v="0"/>
    <x v="3"/>
    <x v="1"/>
    <x v="3"/>
    <x v="22"/>
    <x v="3"/>
  </r>
  <r>
    <n v="9"/>
    <n v="2"/>
    <n v="276"/>
    <n v="1"/>
    <n v="10274"/>
    <x v="465"/>
    <s v="UND"/>
    <n v="22"/>
    <n v="52056.94"/>
    <n v="2366.23"/>
    <s v="INSTALADOR 11-OyD"/>
    <x v="0"/>
    <x v="3"/>
    <x v="1"/>
    <x v="3"/>
    <x v="22"/>
    <x v="3"/>
  </r>
  <r>
    <n v="9"/>
    <n v="2"/>
    <n v="276"/>
    <n v="1"/>
    <n v="10279"/>
    <x v="466"/>
    <s v="UND"/>
    <n v="22"/>
    <n v="44280.27"/>
    <n v="2012.74"/>
    <s v="INSTALADOR 11-OyD"/>
    <x v="0"/>
    <x v="3"/>
    <x v="1"/>
    <x v="3"/>
    <x v="22"/>
    <x v="3"/>
  </r>
  <r>
    <n v="9"/>
    <n v="2"/>
    <n v="276"/>
    <n v="1"/>
    <n v="10284"/>
    <x v="467"/>
    <s v="UND"/>
    <n v="19"/>
    <n v="47302.31"/>
    <n v="2489.59"/>
    <s v="INSTALADOR 11-OyD"/>
    <x v="0"/>
    <x v="3"/>
    <x v="1"/>
    <x v="3"/>
    <x v="22"/>
    <x v="3"/>
  </r>
  <r>
    <n v="9"/>
    <n v="2"/>
    <n v="276"/>
    <n v="1"/>
    <n v="10289"/>
    <x v="468"/>
    <s v="UND"/>
    <n v="21"/>
    <n v="42072.08"/>
    <n v="2003.43"/>
    <s v="INSTALADOR 11-OyD"/>
    <x v="0"/>
    <x v="3"/>
    <x v="1"/>
    <x v="3"/>
    <x v="22"/>
    <x v="3"/>
  </r>
  <r>
    <n v="9"/>
    <n v="2"/>
    <n v="276"/>
    <n v="1"/>
    <n v="10298"/>
    <x v="469"/>
    <s v="UND"/>
    <n v="16"/>
    <n v="31843.08"/>
    <n v="1990.19"/>
    <s v="INSTALADOR 11-OyD"/>
    <x v="0"/>
    <x v="3"/>
    <x v="1"/>
    <x v="3"/>
    <x v="22"/>
    <x v="3"/>
  </r>
  <r>
    <n v="9"/>
    <n v="2"/>
    <n v="276"/>
    <n v="1"/>
    <n v="10308"/>
    <x v="471"/>
    <s v="UND"/>
    <n v="12"/>
    <n v="23618.7"/>
    <n v="1968.21"/>
    <s v="INSTALADOR 11-OyD"/>
    <x v="0"/>
    <x v="3"/>
    <x v="1"/>
    <x v="3"/>
    <x v="22"/>
    <x v="3"/>
  </r>
  <r>
    <n v="9"/>
    <n v="2"/>
    <n v="276"/>
    <n v="1"/>
    <n v="10566"/>
    <x v="304"/>
    <s v="UND"/>
    <n v="2"/>
    <n v="134560"/>
    <n v="67280"/>
    <s v="INSTALADOR 11-OyD"/>
    <x v="0"/>
    <x v="3"/>
    <x v="1"/>
    <x v="3"/>
    <x v="19"/>
    <x v="3"/>
  </r>
  <r>
    <n v="9"/>
    <n v="2"/>
    <n v="276"/>
    <n v="1"/>
    <n v="10571"/>
    <x v="488"/>
    <s v="UND"/>
    <n v="9"/>
    <n v="18917.439999999999"/>
    <n v="2101.9499999999998"/>
    <s v="INSTALADOR 11-OyD"/>
    <x v="0"/>
    <x v="3"/>
    <x v="1"/>
    <x v="3"/>
    <x v="22"/>
    <x v="3"/>
  </r>
  <r>
    <n v="9"/>
    <n v="2"/>
    <n v="276"/>
    <n v="1"/>
    <n v="10576"/>
    <x v="490"/>
    <s v="UND"/>
    <n v="14"/>
    <n v="28973.279999999999"/>
    <n v="2069.52"/>
    <s v="INSTALADOR 11-OyD"/>
    <x v="0"/>
    <x v="3"/>
    <x v="1"/>
    <x v="3"/>
    <x v="22"/>
    <x v="3"/>
  </r>
  <r>
    <n v="9"/>
    <n v="2"/>
    <n v="276"/>
    <n v="1"/>
    <n v="10587"/>
    <x v="494"/>
    <s v="UND"/>
    <n v="18"/>
    <n v="42240.09"/>
    <n v="2346.67"/>
    <s v="INSTALADOR 11-OyD"/>
    <x v="0"/>
    <x v="3"/>
    <x v="1"/>
    <x v="3"/>
    <x v="22"/>
    <x v="3"/>
  </r>
  <r>
    <n v="9"/>
    <n v="2"/>
    <n v="276"/>
    <n v="1"/>
    <n v="10607"/>
    <x v="500"/>
    <s v="UND"/>
    <n v="13"/>
    <n v="26028.01"/>
    <n v="2002.16"/>
    <s v="INSTALADOR 11-OyD"/>
    <x v="0"/>
    <x v="3"/>
    <x v="1"/>
    <x v="3"/>
    <x v="22"/>
    <x v="3"/>
  </r>
  <r>
    <n v="9"/>
    <n v="2"/>
    <n v="277"/>
    <n v="1"/>
    <n v="9732"/>
    <x v="403"/>
    <s v="UND"/>
    <n v="1"/>
    <n v="580"/>
    <n v="580"/>
    <s v="INSTALADOR 12-OyD"/>
    <x v="0"/>
    <x v="3"/>
    <x v="1"/>
    <x v="3"/>
    <x v="16"/>
    <x v="3"/>
  </r>
  <r>
    <n v="9"/>
    <n v="2"/>
    <n v="277"/>
    <n v="1"/>
    <n v="9763"/>
    <x v="412"/>
    <s v="UND"/>
    <n v="5"/>
    <n v="12968"/>
    <n v="2593.6"/>
    <s v="INSTALADOR 12-OyD"/>
    <x v="0"/>
    <x v="3"/>
    <x v="1"/>
    <x v="3"/>
    <x v="33"/>
    <x v="3"/>
  </r>
  <r>
    <n v="9"/>
    <n v="2"/>
    <n v="277"/>
    <n v="1"/>
    <n v="9817"/>
    <x v="418"/>
    <s v="MTS"/>
    <n v="80"/>
    <n v="122040.21"/>
    <n v="1525.5"/>
    <s v="INSTALADOR 12-OyD"/>
    <x v="0"/>
    <x v="3"/>
    <x v="1"/>
    <x v="3"/>
    <x v="14"/>
    <x v="3"/>
  </r>
  <r>
    <n v="9"/>
    <n v="2"/>
    <n v="277"/>
    <n v="1"/>
    <n v="10208"/>
    <x v="449"/>
    <s v="UND"/>
    <n v="1"/>
    <n v="11997.88"/>
    <n v="11997.88"/>
    <s v="INSTALADOR 12-OyD"/>
    <x v="0"/>
    <x v="3"/>
    <x v="1"/>
    <x v="3"/>
    <x v="27"/>
    <x v="3"/>
  </r>
  <r>
    <n v="9"/>
    <n v="2"/>
    <n v="277"/>
    <n v="1"/>
    <n v="10248"/>
    <x v="297"/>
    <s v="UND"/>
    <n v="14"/>
    <n v="27532.16"/>
    <n v="1966.59"/>
    <s v="INSTALADOR 12-OyD"/>
    <x v="0"/>
    <x v="3"/>
    <x v="1"/>
    <x v="3"/>
    <x v="22"/>
    <x v="3"/>
  </r>
  <r>
    <n v="9"/>
    <n v="2"/>
    <n v="277"/>
    <n v="1"/>
    <n v="10253"/>
    <x v="459"/>
    <s v="UND"/>
    <n v="24"/>
    <n v="49264.61"/>
    <n v="2052.69"/>
    <s v="INSTALADOR 12-OyD"/>
    <x v="0"/>
    <x v="3"/>
    <x v="1"/>
    <x v="3"/>
    <x v="22"/>
    <x v="3"/>
  </r>
  <r>
    <n v="9"/>
    <n v="2"/>
    <n v="277"/>
    <n v="1"/>
    <n v="10264"/>
    <x v="462"/>
    <s v="UND"/>
    <n v="18"/>
    <n v="39275.279999999999"/>
    <n v="2181.96"/>
    <s v="INSTALADOR 12-OyD"/>
    <x v="0"/>
    <x v="3"/>
    <x v="1"/>
    <x v="3"/>
    <x v="22"/>
    <x v="3"/>
  </r>
  <r>
    <n v="9"/>
    <n v="2"/>
    <n v="277"/>
    <n v="1"/>
    <n v="10269"/>
    <x v="464"/>
    <s v="UND"/>
    <n v="16"/>
    <n v="31052.95"/>
    <n v="1940.81"/>
    <s v="INSTALADOR 12-OyD"/>
    <x v="0"/>
    <x v="3"/>
    <x v="1"/>
    <x v="3"/>
    <x v="22"/>
    <x v="3"/>
  </r>
  <r>
    <n v="9"/>
    <n v="2"/>
    <n v="277"/>
    <n v="1"/>
    <n v="10274"/>
    <x v="465"/>
    <s v="UND"/>
    <n v="10"/>
    <n v="22959.45"/>
    <n v="2295.94"/>
    <s v="INSTALADOR 12-OyD"/>
    <x v="0"/>
    <x v="3"/>
    <x v="1"/>
    <x v="3"/>
    <x v="22"/>
    <x v="3"/>
  </r>
  <r>
    <n v="9"/>
    <n v="2"/>
    <n v="277"/>
    <n v="1"/>
    <n v="10279"/>
    <x v="466"/>
    <s v="UND"/>
    <n v="20"/>
    <n v="40056.39"/>
    <n v="2002.82"/>
    <s v="INSTALADOR 12-OyD"/>
    <x v="0"/>
    <x v="3"/>
    <x v="1"/>
    <x v="3"/>
    <x v="22"/>
    <x v="3"/>
  </r>
  <r>
    <n v="9"/>
    <n v="2"/>
    <n v="277"/>
    <n v="1"/>
    <n v="10284"/>
    <x v="467"/>
    <s v="UND"/>
    <n v="7"/>
    <n v="16958.87"/>
    <n v="2422.6999999999998"/>
    <s v="INSTALADOR 12-OyD"/>
    <x v="0"/>
    <x v="3"/>
    <x v="1"/>
    <x v="3"/>
    <x v="22"/>
    <x v="3"/>
  </r>
  <r>
    <n v="9"/>
    <n v="2"/>
    <n v="277"/>
    <n v="1"/>
    <n v="10289"/>
    <x v="468"/>
    <s v="UND"/>
    <n v="18"/>
    <n v="35653.43"/>
    <n v="1980.75"/>
    <s v="INSTALADOR 12-OyD"/>
    <x v="0"/>
    <x v="3"/>
    <x v="1"/>
    <x v="3"/>
    <x v="22"/>
    <x v="3"/>
  </r>
  <r>
    <n v="9"/>
    <n v="2"/>
    <n v="277"/>
    <n v="1"/>
    <n v="10298"/>
    <x v="469"/>
    <s v="UND"/>
    <n v="17"/>
    <n v="33870.47"/>
    <n v="1992.38"/>
    <s v="INSTALADOR 12-OyD"/>
    <x v="0"/>
    <x v="3"/>
    <x v="1"/>
    <x v="3"/>
    <x v="22"/>
    <x v="3"/>
  </r>
  <r>
    <n v="9"/>
    <n v="2"/>
    <n v="277"/>
    <n v="1"/>
    <n v="10303"/>
    <x v="470"/>
    <s v="UND"/>
    <n v="5"/>
    <n v="20616.919999999998"/>
    <n v="4123.38"/>
    <s v="INSTALADOR 12-OyD"/>
    <x v="0"/>
    <x v="3"/>
    <x v="1"/>
    <x v="3"/>
    <x v="22"/>
    <x v="3"/>
  </r>
  <r>
    <n v="9"/>
    <n v="2"/>
    <n v="277"/>
    <n v="1"/>
    <n v="10308"/>
    <x v="471"/>
    <s v="UND"/>
    <n v="20"/>
    <n v="39821.86"/>
    <n v="1991.09"/>
    <s v="INSTALADOR 12-OyD"/>
    <x v="0"/>
    <x v="3"/>
    <x v="1"/>
    <x v="3"/>
    <x v="22"/>
    <x v="3"/>
  </r>
  <r>
    <n v="9"/>
    <n v="2"/>
    <n v="277"/>
    <n v="1"/>
    <n v="10571"/>
    <x v="488"/>
    <s v="UND"/>
    <n v="4"/>
    <n v="8039.39"/>
    <n v="2009.86"/>
    <s v="INSTALADOR 12-OyD"/>
    <x v="0"/>
    <x v="3"/>
    <x v="1"/>
    <x v="3"/>
    <x v="22"/>
    <x v="3"/>
  </r>
  <r>
    <n v="9"/>
    <n v="2"/>
    <n v="277"/>
    <n v="1"/>
    <n v="10576"/>
    <x v="490"/>
    <s v="UND"/>
    <n v="12"/>
    <n v="24067.360000000001"/>
    <n v="2005.61"/>
    <s v="INSTALADOR 12-OyD"/>
    <x v="0"/>
    <x v="3"/>
    <x v="1"/>
    <x v="3"/>
    <x v="22"/>
    <x v="3"/>
  </r>
  <r>
    <n v="9"/>
    <n v="2"/>
    <n v="277"/>
    <n v="1"/>
    <n v="10587"/>
    <x v="494"/>
    <s v="UND"/>
    <n v="7"/>
    <n v="16063.19"/>
    <n v="2294.75"/>
    <s v="INSTALADOR 12-OyD"/>
    <x v="0"/>
    <x v="3"/>
    <x v="1"/>
    <x v="3"/>
    <x v="22"/>
    <x v="3"/>
  </r>
  <r>
    <n v="9"/>
    <n v="2"/>
    <n v="277"/>
    <n v="1"/>
    <n v="10617"/>
    <x v="305"/>
    <s v="ROL"/>
    <n v="0.49"/>
    <n v="33632.199999999997"/>
    <n v="68637.14"/>
    <s v="INSTALADOR 12-OyD"/>
    <x v="0"/>
    <x v="3"/>
    <x v="1"/>
    <x v="3"/>
    <x v="16"/>
    <x v="3"/>
  </r>
  <r>
    <n v="9"/>
    <n v="2"/>
    <n v="278"/>
    <n v="1"/>
    <n v="9757"/>
    <x v="411"/>
    <s v="UND"/>
    <n v="4"/>
    <n v="4787.92"/>
    <n v="1196.98"/>
    <s v="INSTALADOR 13-OyD"/>
    <x v="0"/>
    <x v="3"/>
    <x v="1"/>
    <x v="3"/>
    <x v="33"/>
    <x v="3"/>
  </r>
  <r>
    <n v="9"/>
    <n v="2"/>
    <n v="278"/>
    <n v="1"/>
    <n v="9817"/>
    <x v="418"/>
    <s v="MTS"/>
    <n v="100"/>
    <n v="130895"/>
    <n v="1308.95"/>
    <s v="INSTALADOR 13-OyD"/>
    <x v="0"/>
    <x v="3"/>
    <x v="1"/>
    <x v="3"/>
    <x v="14"/>
    <x v="3"/>
  </r>
  <r>
    <n v="9"/>
    <n v="2"/>
    <n v="278"/>
    <n v="1"/>
    <n v="10248"/>
    <x v="297"/>
    <s v="UND"/>
    <n v="28"/>
    <n v="57270.61"/>
    <n v="2045.38"/>
    <s v="INSTALADOR 13-OyD"/>
    <x v="0"/>
    <x v="3"/>
    <x v="1"/>
    <x v="3"/>
    <x v="22"/>
    <x v="3"/>
  </r>
  <r>
    <n v="9"/>
    <n v="2"/>
    <n v="278"/>
    <n v="1"/>
    <n v="10253"/>
    <x v="459"/>
    <s v="UND"/>
    <n v="23"/>
    <n v="49326.85"/>
    <n v="2144.64"/>
    <s v="INSTALADOR 13-OyD"/>
    <x v="0"/>
    <x v="3"/>
    <x v="1"/>
    <x v="3"/>
    <x v="22"/>
    <x v="3"/>
  </r>
  <r>
    <n v="9"/>
    <n v="2"/>
    <n v="278"/>
    <n v="1"/>
    <n v="10259"/>
    <x v="461"/>
    <s v="UND"/>
    <n v="26"/>
    <n v="54443.72"/>
    <n v="2093.9899999999998"/>
    <s v="INSTALADOR 13-OyD"/>
    <x v="0"/>
    <x v="3"/>
    <x v="1"/>
    <x v="3"/>
    <x v="22"/>
    <x v="3"/>
  </r>
  <r>
    <n v="9"/>
    <n v="2"/>
    <n v="278"/>
    <n v="1"/>
    <n v="10264"/>
    <x v="462"/>
    <s v="UND"/>
    <n v="2"/>
    <n v="4364.01"/>
    <n v="2181.98"/>
    <s v="INSTALADOR 13-OyD"/>
    <x v="0"/>
    <x v="3"/>
    <x v="1"/>
    <x v="3"/>
    <x v="22"/>
    <x v="3"/>
  </r>
  <r>
    <n v="9"/>
    <n v="2"/>
    <n v="278"/>
    <n v="1"/>
    <n v="10269"/>
    <x v="464"/>
    <s v="UND"/>
    <n v="16"/>
    <n v="31052.959999999999"/>
    <n v="1940.81"/>
    <s v="INSTALADOR 13-OyD"/>
    <x v="0"/>
    <x v="3"/>
    <x v="1"/>
    <x v="3"/>
    <x v="22"/>
    <x v="3"/>
  </r>
  <r>
    <n v="9"/>
    <n v="2"/>
    <n v="278"/>
    <n v="1"/>
    <n v="10274"/>
    <x v="465"/>
    <s v="UND"/>
    <n v="18"/>
    <n v="42770.66"/>
    <n v="2376.15"/>
    <s v="INSTALADOR 13-OyD"/>
    <x v="0"/>
    <x v="3"/>
    <x v="1"/>
    <x v="3"/>
    <x v="22"/>
    <x v="3"/>
  </r>
  <r>
    <n v="9"/>
    <n v="2"/>
    <n v="278"/>
    <n v="1"/>
    <n v="10279"/>
    <x v="466"/>
    <s v="UND"/>
    <n v="24"/>
    <n v="47924.04"/>
    <n v="1996.84"/>
    <s v="INSTALADOR 13-OyD"/>
    <x v="0"/>
    <x v="3"/>
    <x v="1"/>
    <x v="3"/>
    <x v="22"/>
    <x v="3"/>
  </r>
  <r>
    <n v="9"/>
    <n v="2"/>
    <n v="278"/>
    <n v="1"/>
    <n v="10284"/>
    <x v="467"/>
    <s v="UND"/>
    <n v="16"/>
    <n v="38586.57"/>
    <n v="2411.66"/>
    <s v="INSTALADOR 13-OyD"/>
    <x v="0"/>
    <x v="3"/>
    <x v="1"/>
    <x v="3"/>
    <x v="22"/>
    <x v="3"/>
  </r>
  <r>
    <n v="9"/>
    <n v="2"/>
    <n v="278"/>
    <n v="1"/>
    <n v="10289"/>
    <x v="468"/>
    <s v="UND"/>
    <n v="6"/>
    <n v="11644.77"/>
    <n v="1940.77"/>
    <s v="INSTALADOR 13-OyD"/>
    <x v="0"/>
    <x v="3"/>
    <x v="1"/>
    <x v="3"/>
    <x v="22"/>
    <x v="3"/>
  </r>
  <r>
    <n v="9"/>
    <n v="2"/>
    <n v="278"/>
    <n v="1"/>
    <n v="10298"/>
    <x v="469"/>
    <s v="UND"/>
    <n v="14"/>
    <n v="27862.48"/>
    <n v="1990.18"/>
    <s v="INSTALADOR 13-OyD"/>
    <x v="0"/>
    <x v="3"/>
    <x v="1"/>
    <x v="3"/>
    <x v="22"/>
    <x v="3"/>
  </r>
  <r>
    <n v="9"/>
    <n v="2"/>
    <n v="278"/>
    <n v="1"/>
    <n v="10308"/>
    <x v="471"/>
    <s v="UND"/>
    <n v="16"/>
    <n v="31972.33"/>
    <n v="1998.27"/>
    <s v="INSTALADOR 13-OyD"/>
    <x v="0"/>
    <x v="3"/>
    <x v="1"/>
    <x v="3"/>
    <x v="22"/>
    <x v="3"/>
  </r>
  <r>
    <n v="9"/>
    <n v="2"/>
    <n v="278"/>
    <n v="1"/>
    <n v="10323"/>
    <x v="472"/>
    <s v="UND"/>
    <n v="6"/>
    <n v="24921.71"/>
    <n v="4153.62"/>
    <s v="INSTALADOR 13-OyD"/>
    <x v="0"/>
    <x v="3"/>
    <x v="1"/>
    <x v="3"/>
    <x v="22"/>
    <x v="3"/>
  </r>
  <r>
    <n v="9"/>
    <n v="2"/>
    <n v="278"/>
    <n v="1"/>
    <n v="10571"/>
    <x v="488"/>
    <s v="UND"/>
    <n v="26"/>
    <n v="56057.31"/>
    <n v="2156.0500000000002"/>
    <s v="INSTALADOR 13-OyD"/>
    <x v="0"/>
    <x v="3"/>
    <x v="1"/>
    <x v="3"/>
    <x v="22"/>
    <x v="3"/>
  </r>
  <r>
    <n v="9"/>
    <n v="2"/>
    <n v="278"/>
    <n v="1"/>
    <n v="10576"/>
    <x v="490"/>
    <s v="UND"/>
    <n v="20"/>
    <n v="41307.879999999997"/>
    <n v="2065.4"/>
    <s v="INSTALADOR 13-OyD"/>
    <x v="0"/>
    <x v="3"/>
    <x v="1"/>
    <x v="3"/>
    <x v="22"/>
    <x v="3"/>
  </r>
  <r>
    <n v="9"/>
    <n v="2"/>
    <n v="278"/>
    <n v="1"/>
    <n v="10587"/>
    <x v="494"/>
    <s v="UND"/>
    <n v="17"/>
    <n v="42685.42"/>
    <n v="2510.91"/>
    <s v="INSTALADOR 13-OyD"/>
    <x v="0"/>
    <x v="3"/>
    <x v="1"/>
    <x v="3"/>
    <x v="22"/>
    <x v="3"/>
  </r>
  <r>
    <n v="9"/>
    <n v="2"/>
    <n v="279"/>
    <n v="1"/>
    <n v="9732"/>
    <x v="403"/>
    <s v="UND"/>
    <n v="31"/>
    <n v="17724.8"/>
    <n v="571.77"/>
    <s v="INSTALADOR 14-OyD"/>
    <x v="0"/>
    <x v="3"/>
    <x v="1"/>
    <x v="3"/>
    <x v="16"/>
    <x v="3"/>
  </r>
  <r>
    <n v="9"/>
    <n v="2"/>
    <n v="279"/>
    <n v="1"/>
    <n v="9757"/>
    <x v="411"/>
    <s v="UND"/>
    <n v="6"/>
    <n v="7471.87"/>
    <n v="1245.32"/>
    <s v="INSTALADOR 14-OyD"/>
    <x v="0"/>
    <x v="3"/>
    <x v="1"/>
    <x v="3"/>
    <x v="33"/>
    <x v="3"/>
  </r>
  <r>
    <n v="9"/>
    <n v="2"/>
    <n v="279"/>
    <n v="1"/>
    <n v="9817"/>
    <x v="418"/>
    <s v="MTS"/>
    <n v="43"/>
    <n v="66042.41"/>
    <n v="1535.87"/>
    <s v="INSTALADOR 14-OyD"/>
    <x v="0"/>
    <x v="3"/>
    <x v="1"/>
    <x v="3"/>
    <x v="14"/>
    <x v="3"/>
  </r>
  <r>
    <n v="9"/>
    <n v="2"/>
    <n v="279"/>
    <n v="1"/>
    <n v="10232"/>
    <x v="456"/>
    <s v="UND"/>
    <n v="1"/>
    <n v="2423.8200000000002"/>
    <n v="2423.8200000000002"/>
    <s v="INSTALADOR 14-OyD"/>
    <x v="0"/>
    <x v="3"/>
    <x v="1"/>
    <x v="3"/>
    <x v="33"/>
    <x v="3"/>
  </r>
  <r>
    <n v="9"/>
    <n v="2"/>
    <n v="279"/>
    <n v="1"/>
    <n v="10248"/>
    <x v="297"/>
    <s v="UND"/>
    <n v="1"/>
    <n v="1940.67"/>
    <n v="1940.79"/>
    <s v="INSTALADOR 14-OyD"/>
    <x v="0"/>
    <x v="3"/>
    <x v="1"/>
    <x v="3"/>
    <x v="22"/>
    <x v="3"/>
  </r>
  <r>
    <n v="9"/>
    <n v="2"/>
    <n v="279"/>
    <n v="1"/>
    <n v="10253"/>
    <x v="459"/>
    <s v="UND"/>
    <n v="18"/>
    <n v="36135.06"/>
    <n v="2007.5"/>
    <s v="INSTALADOR 14-OyD"/>
    <x v="0"/>
    <x v="3"/>
    <x v="1"/>
    <x v="3"/>
    <x v="22"/>
    <x v="3"/>
  </r>
  <r>
    <n v="9"/>
    <n v="2"/>
    <n v="279"/>
    <n v="1"/>
    <n v="10264"/>
    <x v="462"/>
    <s v="UND"/>
    <n v="26"/>
    <n v="56732.57"/>
    <n v="2182.02"/>
    <s v="INSTALADOR 14-OyD"/>
    <x v="0"/>
    <x v="3"/>
    <x v="1"/>
    <x v="3"/>
    <x v="22"/>
    <x v="3"/>
  </r>
  <r>
    <n v="9"/>
    <n v="2"/>
    <n v="279"/>
    <n v="1"/>
    <n v="10269"/>
    <x v="464"/>
    <s v="UND"/>
    <n v="22"/>
    <n v="42696.61"/>
    <n v="1940.75"/>
    <s v="INSTALADOR 14-OyD"/>
    <x v="0"/>
    <x v="3"/>
    <x v="1"/>
    <x v="3"/>
    <x v="22"/>
    <x v="3"/>
  </r>
  <r>
    <n v="9"/>
    <n v="2"/>
    <n v="279"/>
    <n v="1"/>
    <n v="10274"/>
    <x v="465"/>
    <s v="UND"/>
    <n v="24"/>
    <n v="54726.09"/>
    <n v="2280.25"/>
    <s v="INSTALADOR 14-OyD"/>
    <x v="0"/>
    <x v="3"/>
    <x v="1"/>
    <x v="3"/>
    <x v="22"/>
    <x v="3"/>
  </r>
  <r>
    <n v="9"/>
    <n v="2"/>
    <n v="279"/>
    <n v="1"/>
    <n v="10279"/>
    <x v="466"/>
    <s v="UND"/>
    <n v="11"/>
    <n v="21347.599999999999"/>
    <n v="1940.69"/>
    <s v="INSTALADOR 14-OyD"/>
    <x v="0"/>
    <x v="3"/>
    <x v="1"/>
    <x v="3"/>
    <x v="22"/>
    <x v="3"/>
  </r>
  <r>
    <n v="9"/>
    <n v="2"/>
    <n v="279"/>
    <n v="1"/>
    <n v="10289"/>
    <x v="468"/>
    <s v="UND"/>
    <n v="10"/>
    <n v="19408.18"/>
    <n v="1940.82"/>
    <s v="INSTALADOR 14-OyD"/>
    <x v="0"/>
    <x v="3"/>
    <x v="1"/>
    <x v="3"/>
    <x v="22"/>
    <x v="3"/>
  </r>
  <r>
    <n v="9"/>
    <n v="2"/>
    <n v="279"/>
    <n v="1"/>
    <n v="10298"/>
    <x v="469"/>
    <s v="UND"/>
    <n v="18"/>
    <n v="33321.35"/>
    <n v="1851.19"/>
    <s v="INSTALADOR 14-OyD"/>
    <x v="0"/>
    <x v="3"/>
    <x v="1"/>
    <x v="3"/>
    <x v="22"/>
    <x v="3"/>
  </r>
  <r>
    <n v="9"/>
    <n v="2"/>
    <n v="279"/>
    <n v="1"/>
    <n v="10308"/>
    <x v="471"/>
    <s v="UND"/>
    <n v="24"/>
    <n v="45684.74"/>
    <n v="1903.53"/>
    <s v="INSTALADOR 14-OyD"/>
    <x v="0"/>
    <x v="3"/>
    <x v="1"/>
    <x v="3"/>
    <x v="22"/>
    <x v="3"/>
  </r>
  <r>
    <n v="9"/>
    <n v="2"/>
    <n v="279"/>
    <n v="1"/>
    <n v="10566"/>
    <x v="304"/>
    <s v="UND"/>
    <n v="1"/>
    <n v="67278.009999999995"/>
    <n v="67278.009999999995"/>
    <s v="INSTALADOR 14-OyD"/>
    <x v="0"/>
    <x v="3"/>
    <x v="1"/>
    <x v="3"/>
    <x v="19"/>
    <x v="3"/>
  </r>
  <r>
    <n v="9"/>
    <n v="2"/>
    <n v="279"/>
    <n v="1"/>
    <n v="10571"/>
    <x v="488"/>
    <s v="UND"/>
    <n v="1"/>
    <n v="2009.25"/>
    <n v="2009.2"/>
    <s v="INSTALADOR 14-OyD"/>
    <x v="0"/>
    <x v="3"/>
    <x v="1"/>
    <x v="3"/>
    <x v="22"/>
    <x v="3"/>
  </r>
  <r>
    <n v="9"/>
    <n v="2"/>
    <n v="279"/>
    <n v="1"/>
    <n v="10576"/>
    <x v="490"/>
    <s v="UND"/>
    <n v="25"/>
    <n v="50241.39"/>
    <n v="2009.66"/>
    <s v="INSTALADOR 14-OyD"/>
    <x v="0"/>
    <x v="3"/>
    <x v="1"/>
    <x v="3"/>
    <x v="22"/>
    <x v="3"/>
  </r>
  <r>
    <n v="9"/>
    <n v="2"/>
    <n v="279"/>
    <n v="1"/>
    <n v="10587"/>
    <x v="494"/>
    <s v="UND"/>
    <n v="25"/>
    <n v="48066.46"/>
    <n v="1922.66"/>
    <s v="INSTALADOR 14-OyD"/>
    <x v="0"/>
    <x v="3"/>
    <x v="1"/>
    <x v="3"/>
    <x v="22"/>
    <x v="3"/>
  </r>
  <r>
    <n v="9"/>
    <n v="2"/>
    <n v="279"/>
    <n v="1"/>
    <n v="10607"/>
    <x v="500"/>
    <s v="UND"/>
    <n v="12"/>
    <n v="22534.59"/>
    <n v="1877.88"/>
    <s v="INSTALADOR 14-OyD"/>
    <x v="0"/>
    <x v="3"/>
    <x v="1"/>
    <x v="3"/>
    <x v="22"/>
    <x v="3"/>
  </r>
  <r>
    <n v="9"/>
    <n v="2"/>
    <n v="279"/>
    <n v="1"/>
    <n v="10617"/>
    <x v="305"/>
    <s v="ROL"/>
    <n v="0.72"/>
    <n v="49418.75"/>
    <n v="68637.149999999994"/>
    <s v="INSTALADOR 14-OyD"/>
    <x v="0"/>
    <x v="3"/>
    <x v="1"/>
    <x v="3"/>
    <x v="16"/>
    <x v="3"/>
  </r>
  <r>
    <n v="9"/>
    <n v="2"/>
    <n v="279"/>
    <n v="1"/>
    <n v="10902"/>
    <x v="312"/>
    <s v="UND"/>
    <n v="1"/>
    <n v="11779.8"/>
    <n v="11779.8"/>
    <s v="INSTALADOR 14-OyD"/>
    <x v="0"/>
    <x v="3"/>
    <x v="1"/>
    <x v="3"/>
    <x v="16"/>
    <x v="3"/>
  </r>
  <r>
    <n v="9"/>
    <n v="2"/>
    <n v="280"/>
    <n v="1"/>
    <n v="9632"/>
    <x v="256"/>
    <s v="UND"/>
    <n v="1"/>
    <n v="3584.6"/>
    <n v="3584.6"/>
    <s v="INSTALADOR 15-OyD"/>
    <x v="0"/>
    <x v="3"/>
    <x v="1"/>
    <x v="3"/>
    <x v="16"/>
    <x v="3"/>
  </r>
  <r>
    <n v="9"/>
    <n v="2"/>
    <n v="280"/>
    <n v="1"/>
    <n v="9637"/>
    <x v="258"/>
    <s v="UND"/>
    <n v="2"/>
    <n v="34815.54"/>
    <n v="17407.77"/>
    <s v="INSTALADOR 15-OyD"/>
    <x v="0"/>
    <x v="3"/>
    <x v="1"/>
    <x v="3"/>
    <x v="17"/>
    <x v="3"/>
  </r>
  <r>
    <n v="9"/>
    <n v="2"/>
    <n v="280"/>
    <n v="1"/>
    <n v="9644"/>
    <x v="260"/>
    <s v="UND"/>
    <n v="1"/>
    <n v="1842.59"/>
    <n v="1842.59"/>
    <s v="INSTALADOR 15-OyD"/>
    <x v="0"/>
    <x v="3"/>
    <x v="1"/>
    <x v="3"/>
    <x v="16"/>
    <x v="3"/>
  </r>
  <r>
    <n v="9"/>
    <n v="2"/>
    <n v="280"/>
    <n v="1"/>
    <n v="9724"/>
    <x v="270"/>
    <s v="UND"/>
    <n v="1"/>
    <n v="12293.88"/>
    <n v="12293.88"/>
    <s v="INSTALADOR 15-OyD"/>
    <x v="0"/>
    <x v="3"/>
    <x v="1"/>
    <x v="3"/>
    <x v="16"/>
    <x v="3"/>
  </r>
  <r>
    <n v="9"/>
    <n v="2"/>
    <n v="280"/>
    <n v="1"/>
    <n v="9732"/>
    <x v="403"/>
    <s v="UND"/>
    <n v="2"/>
    <n v="1113.5999999999999"/>
    <n v="556.79999999999995"/>
    <s v="INSTALADOR 15-OyD"/>
    <x v="0"/>
    <x v="3"/>
    <x v="1"/>
    <x v="3"/>
    <x v="16"/>
    <x v="3"/>
  </r>
  <r>
    <n v="9"/>
    <n v="2"/>
    <n v="280"/>
    <n v="1"/>
    <n v="10248"/>
    <x v="297"/>
    <s v="UND"/>
    <n v="3"/>
    <n v="5822.1"/>
    <n v="1940.7"/>
    <s v="INSTALADOR 15-OyD"/>
    <x v="0"/>
    <x v="3"/>
    <x v="1"/>
    <x v="3"/>
    <x v="22"/>
    <x v="3"/>
  </r>
  <r>
    <n v="9"/>
    <n v="2"/>
    <n v="280"/>
    <n v="1"/>
    <n v="10259"/>
    <x v="461"/>
    <s v="UND"/>
    <n v="13"/>
    <n v="25230.47"/>
    <n v="1940.81"/>
    <s v="INSTALADOR 15-OyD"/>
    <x v="0"/>
    <x v="3"/>
    <x v="1"/>
    <x v="3"/>
    <x v="22"/>
    <x v="3"/>
  </r>
  <r>
    <n v="9"/>
    <n v="2"/>
    <n v="280"/>
    <n v="1"/>
    <n v="10264"/>
    <x v="462"/>
    <s v="UND"/>
    <n v="8"/>
    <n v="17455.66"/>
    <n v="2181.96"/>
    <s v="INSTALADOR 15-OyD"/>
    <x v="0"/>
    <x v="3"/>
    <x v="1"/>
    <x v="3"/>
    <x v="22"/>
    <x v="3"/>
  </r>
  <r>
    <n v="9"/>
    <n v="2"/>
    <n v="280"/>
    <n v="1"/>
    <n v="10269"/>
    <x v="464"/>
    <s v="UND"/>
    <n v="7"/>
    <n v="13585.74"/>
    <n v="1940.82"/>
    <s v="INSTALADOR 15-OyD"/>
    <x v="0"/>
    <x v="3"/>
    <x v="1"/>
    <x v="3"/>
    <x v="22"/>
    <x v="3"/>
  </r>
  <r>
    <n v="9"/>
    <n v="2"/>
    <n v="280"/>
    <n v="1"/>
    <n v="10274"/>
    <x v="465"/>
    <s v="UND"/>
    <n v="18"/>
    <n v="41371.07"/>
    <n v="2298.4"/>
    <s v="INSTALADOR 15-OyD"/>
    <x v="0"/>
    <x v="3"/>
    <x v="1"/>
    <x v="3"/>
    <x v="22"/>
    <x v="3"/>
  </r>
  <r>
    <n v="9"/>
    <n v="2"/>
    <n v="280"/>
    <n v="1"/>
    <n v="10279"/>
    <x v="466"/>
    <s v="UND"/>
    <n v="22"/>
    <n v="42696.800000000003"/>
    <n v="1940.77"/>
    <s v="INSTALADOR 15-OyD"/>
    <x v="0"/>
    <x v="3"/>
    <x v="1"/>
    <x v="3"/>
    <x v="22"/>
    <x v="3"/>
  </r>
  <r>
    <n v="9"/>
    <n v="2"/>
    <n v="280"/>
    <n v="1"/>
    <n v="10284"/>
    <x v="467"/>
    <s v="UND"/>
    <n v="18"/>
    <n v="43414.8"/>
    <n v="2411.9299999999998"/>
    <s v="INSTALADOR 15-OyD"/>
    <x v="0"/>
    <x v="3"/>
    <x v="1"/>
    <x v="3"/>
    <x v="22"/>
    <x v="3"/>
  </r>
  <r>
    <n v="9"/>
    <n v="2"/>
    <n v="280"/>
    <n v="1"/>
    <n v="10289"/>
    <x v="468"/>
    <s v="UND"/>
    <n v="19"/>
    <n v="36875.58"/>
    <n v="1940.82"/>
    <s v="INSTALADOR 15-OyD"/>
    <x v="0"/>
    <x v="3"/>
    <x v="1"/>
    <x v="3"/>
    <x v="22"/>
    <x v="3"/>
  </r>
  <r>
    <n v="9"/>
    <n v="2"/>
    <n v="280"/>
    <n v="1"/>
    <n v="10298"/>
    <x v="469"/>
    <s v="UND"/>
    <n v="6"/>
    <n v="11644.64"/>
    <n v="1940.78"/>
    <s v="INSTALADOR 15-OyD"/>
    <x v="0"/>
    <x v="3"/>
    <x v="1"/>
    <x v="3"/>
    <x v="22"/>
    <x v="3"/>
  </r>
  <r>
    <n v="9"/>
    <n v="2"/>
    <n v="280"/>
    <n v="1"/>
    <n v="10308"/>
    <x v="471"/>
    <s v="UND"/>
    <n v="10"/>
    <n v="19407.46"/>
    <n v="1940.75"/>
    <s v="INSTALADOR 15-OyD"/>
    <x v="0"/>
    <x v="3"/>
    <x v="1"/>
    <x v="3"/>
    <x v="22"/>
    <x v="3"/>
  </r>
  <r>
    <n v="9"/>
    <n v="2"/>
    <n v="280"/>
    <n v="1"/>
    <n v="10576"/>
    <x v="490"/>
    <s v="UND"/>
    <n v="8"/>
    <n v="16077.76"/>
    <n v="2009.72"/>
    <s v="INSTALADOR 15-OyD"/>
    <x v="0"/>
    <x v="3"/>
    <x v="1"/>
    <x v="3"/>
    <x v="22"/>
    <x v="3"/>
  </r>
  <r>
    <n v="9"/>
    <n v="2"/>
    <n v="280"/>
    <n v="1"/>
    <n v="10587"/>
    <x v="494"/>
    <s v="UND"/>
    <n v="16"/>
    <n v="36748.83"/>
    <n v="2296.8000000000002"/>
    <s v="INSTALADOR 15-OyD"/>
    <x v="0"/>
    <x v="3"/>
    <x v="1"/>
    <x v="3"/>
    <x v="22"/>
    <x v="3"/>
  </r>
  <r>
    <n v="9"/>
    <n v="2"/>
    <n v="280"/>
    <n v="1"/>
    <n v="10607"/>
    <x v="500"/>
    <s v="UND"/>
    <n v="9"/>
    <n v="17466.48"/>
    <n v="1940.72"/>
    <s v="INSTALADOR 15-OyD"/>
    <x v="0"/>
    <x v="3"/>
    <x v="1"/>
    <x v="3"/>
    <x v="22"/>
    <x v="3"/>
  </r>
  <r>
    <n v="9"/>
    <n v="2"/>
    <n v="280"/>
    <n v="1"/>
    <n v="10617"/>
    <x v="305"/>
    <s v="ROL"/>
    <n v="0.23"/>
    <n v="15660.58"/>
    <n v="68089.5"/>
    <s v="INSTALADOR 15-OyD"/>
    <x v="0"/>
    <x v="3"/>
    <x v="1"/>
    <x v="3"/>
    <x v="16"/>
    <x v="3"/>
  </r>
  <r>
    <n v="9"/>
    <n v="2"/>
    <n v="281"/>
    <n v="1"/>
    <n v="9723"/>
    <x v="400"/>
    <s v="UND"/>
    <n v="1"/>
    <n v="3596"/>
    <n v="3596"/>
    <s v="INSTALADOR 16-OyD"/>
    <x v="0"/>
    <x v="3"/>
    <x v="1"/>
    <x v="3"/>
    <x v="16"/>
    <x v="3"/>
  </r>
  <r>
    <n v="9"/>
    <n v="2"/>
    <n v="281"/>
    <n v="1"/>
    <n v="9732"/>
    <x v="403"/>
    <s v="UND"/>
    <n v="19"/>
    <n v="10563.23"/>
    <n v="555.96"/>
    <s v="INSTALADOR 16-OyD"/>
    <x v="0"/>
    <x v="3"/>
    <x v="1"/>
    <x v="3"/>
    <x v="16"/>
    <x v="3"/>
  </r>
  <r>
    <n v="9"/>
    <n v="2"/>
    <n v="281"/>
    <n v="1"/>
    <n v="9757"/>
    <x v="411"/>
    <s v="UND"/>
    <n v="2"/>
    <n v="1992.88"/>
    <n v="996.44"/>
    <s v="INSTALADOR 16-OyD"/>
    <x v="0"/>
    <x v="3"/>
    <x v="1"/>
    <x v="3"/>
    <x v="33"/>
    <x v="3"/>
  </r>
  <r>
    <n v="9"/>
    <n v="2"/>
    <n v="281"/>
    <n v="1"/>
    <n v="9763"/>
    <x v="412"/>
    <s v="UND"/>
    <n v="7"/>
    <n v="18721.849999999999"/>
    <n v="2674.55"/>
    <s v="INSTALADOR 16-OyD"/>
    <x v="0"/>
    <x v="3"/>
    <x v="1"/>
    <x v="3"/>
    <x v="33"/>
    <x v="3"/>
  </r>
  <r>
    <n v="9"/>
    <n v="2"/>
    <n v="281"/>
    <n v="1"/>
    <n v="9896"/>
    <x v="430"/>
    <s v="UND"/>
    <n v="1"/>
    <n v="9860"/>
    <n v="9860"/>
    <s v="INSTALADOR 16-OyD"/>
    <x v="0"/>
    <x v="3"/>
    <x v="1"/>
    <x v="3"/>
    <x v="17"/>
    <x v="3"/>
  </r>
  <r>
    <n v="9"/>
    <n v="2"/>
    <n v="281"/>
    <n v="1"/>
    <n v="10248"/>
    <x v="297"/>
    <s v="UND"/>
    <n v="20"/>
    <n v="42208.2"/>
    <n v="2110.41"/>
    <s v="INSTALADOR 16-OyD"/>
    <x v="0"/>
    <x v="3"/>
    <x v="1"/>
    <x v="3"/>
    <x v="22"/>
    <x v="3"/>
  </r>
  <r>
    <n v="9"/>
    <n v="2"/>
    <n v="281"/>
    <n v="1"/>
    <n v="10253"/>
    <x v="459"/>
    <s v="UND"/>
    <n v="15"/>
    <n v="32471.7"/>
    <n v="2164.7800000000002"/>
    <s v="INSTALADOR 16-OyD"/>
    <x v="0"/>
    <x v="3"/>
    <x v="1"/>
    <x v="3"/>
    <x v="22"/>
    <x v="3"/>
  </r>
  <r>
    <n v="9"/>
    <n v="2"/>
    <n v="281"/>
    <n v="1"/>
    <n v="10259"/>
    <x v="461"/>
    <s v="UND"/>
    <n v="22"/>
    <n v="45721.120000000003"/>
    <n v="2078.23"/>
    <s v="INSTALADOR 16-OyD"/>
    <x v="0"/>
    <x v="3"/>
    <x v="1"/>
    <x v="3"/>
    <x v="22"/>
    <x v="3"/>
  </r>
  <r>
    <n v="9"/>
    <n v="2"/>
    <n v="281"/>
    <n v="1"/>
    <n v="10264"/>
    <x v="462"/>
    <s v="UND"/>
    <n v="7"/>
    <n v="15581.51"/>
    <n v="2225.9299999999998"/>
    <s v="INSTALADOR 16-OyD"/>
    <x v="0"/>
    <x v="3"/>
    <x v="1"/>
    <x v="3"/>
    <x v="22"/>
    <x v="3"/>
  </r>
  <r>
    <n v="9"/>
    <n v="2"/>
    <n v="281"/>
    <n v="1"/>
    <n v="10269"/>
    <x v="464"/>
    <s v="UND"/>
    <n v="18"/>
    <n v="36847.81"/>
    <n v="2047.1"/>
    <s v="INSTALADOR 16-OyD"/>
    <x v="0"/>
    <x v="3"/>
    <x v="1"/>
    <x v="3"/>
    <x v="22"/>
    <x v="3"/>
  </r>
  <r>
    <n v="9"/>
    <n v="2"/>
    <n v="281"/>
    <n v="1"/>
    <n v="10274"/>
    <x v="465"/>
    <s v="UND"/>
    <n v="12"/>
    <n v="27860.04"/>
    <n v="2321.67"/>
    <s v="INSTALADOR 16-OyD"/>
    <x v="0"/>
    <x v="3"/>
    <x v="1"/>
    <x v="3"/>
    <x v="22"/>
    <x v="3"/>
  </r>
  <r>
    <n v="9"/>
    <n v="2"/>
    <n v="281"/>
    <n v="1"/>
    <n v="10279"/>
    <x v="466"/>
    <s v="UND"/>
    <n v="25"/>
    <n v="49988.26"/>
    <n v="1999.53"/>
    <s v="INSTALADOR 16-OyD"/>
    <x v="0"/>
    <x v="3"/>
    <x v="1"/>
    <x v="3"/>
    <x v="22"/>
    <x v="3"/>
  </r>
  <r>
    <n v="9"/>
    <n v="2"/>
    <n v="281"/>
    <n v="1"/>
    <n v="10284"/>
    <x v="467"/>
    <s v="UND"/>
    <n v="20"/>
    <n v="48233.09"/>
    <n v="2411.66"/>
    <s v="INSTALADOR 16-OyD"/>
    <x v="0"/>
    <x v="3"/>
    <x v="1"/>
    <x v="3"/>
    <x v="22"/>
    <x v="3"/>
  </r>
  <r>
    <n v="9"/>
    <n v="2"/>
    <n v="281"/>
    <n v="1"/>
    <n v="10289"/>
    <x v="468"/>
    <s v="UND"/>
    <n v="29"/>
    <n v="56904.75"/>
    <n v="1962.23"/>
    <s v="INSTALADOR 16-OyD"/>
    <x v="0"/>
    <x v="3"/>
    <x v="1"/>
    <x v="3"/>
    <x v="22"/>
    <x v="3"/>
  </r>
  <r>
    <n v="9"/>
    <n v="2"/>
    <n v="281"/>
    <n v="1"/>
    <n v="10298"/>
    <x v="469"/>
    <s v="UND"/>
    <n v="11"/>
    <n v="21593.77"/>
    <n v="1963.07"/>
    <s v="INSTALADOR 16-OyD"/>
    <x v="0"/>
    <x v="3"/>
    <x v="1"/>
    <x v="3"/>
    <x v="22"/>
    <x v="3"/>
  </r>
  <r>
    <n v="9"/>
    <n v="2"/>
    <n v="281"/>
    <n v="1"/>
    <n v="10303"/>
    <x v="470"/>
    <s v="UND"/>
    <n v="4"/>
    <n v="22968.240000000002"/>
    <n v="5742.06"/>
    <s v="INSTALADOR 16-OyD"/>
    <x v="0"/>
    <x v="3"/>
    <x v="1"/>
    <x v="3"/>
    <x v="22"/>
    <x v="3"/>
  </r>
  <r>
    <n v="9"/>
    <n v="2"/>
    <n v="281"/>
    <n v="1"/>
    <n v="10571"/>
    <x v="488"/>
    <s v="UND"/>
    <n v="15"/>
    <n v="32072.55"/>
    <n v="2138.17"/>
    <s v="INSTALADOR 16-OyD"/>
    <x v="0"/>
    <x v="3"/>
    <x v="1"/>
    <x v="3"/>
    <x v="22"/>
    <x v="3"/>
  </r>
  <r>
    <n v="9"/>
    <n v="2"/>
    <n v="281"/>
    <n v="1"/>
    <n v="10576"/>
    <x v="490"/>
    <s v="UND"/>
    <n v="24"/>
    <n v="51410.8"/>
    <n v="2142.12"/>
    <s v="INSTALADOR 16-OyD"/>
    <x v="0"/>
    <x v="3"/>
    <x v="1"/>
    <x v="3"/>
    <x v="22"/>
    <x v="3"/>
  </r>
  <r>
    <n v="9"/>
    <n v="2"/>
    <n v="281"/>
    <n v="1"/>
    <n v="10587"/>
    <x v="494"/>
    <s v="UND"/>
    <n v="19"/>
    <n v="44784.02"/>
    <n v="2357.0500000000002"/>
    <s v="INSTALADOR 16-OyD"/>
    <x v="0"/>
    <x v="3"/>
    <x v="1"/>
    <x v="3"/>
    <x v="22"/>
    <x v="3"/>
  </r>
  <r>
    <n v="9"/>
    <n v="2"/>
    <n v="281"/>
    <n v="1"/>
    <n v="10617"/>
    <x v="305"/>
    <s v="ROL"/>
    <n v="0.78"/>
    <n v="53604.39"/>
    <n v="68723.58"/>
    <s v="INSTALADOR 16-OyD"/>
    <x v="0"/>
    <x v="3"/>
    <x v="1"/>
    <x v="3"/>
    <x v="16"/>
    <x v="3"/>
  </r>
  <r>
    <n v="9"/>
    <n v="2"/>
    <n v="282"/>
    <n v="1"/>
    <n v="9757"/>
    <x v="411"/>
    <s v="UND"/>
    <n v="12"/>
    <n v="14037.24"/>
    <n v="1169.77"/>
    <s v="INSTALADOR 17-OyD"/>
    <x v="0"/>
    <x v="3"/>
    <x v="1"/>
    <x v="3"/>
    <x v="33"/>
    <x v="3"/>
  </r>
  <r>
    <n v="9"/>
    <n v="2"/>
    <n v="282"/>
    <n v="1"/>
    <n v="9763"/>
    <x v="412"/>
    <s v="UND"/>
    <n v="3"/>
    <n v="8020.94"/>
    <n v="2673.64"/>
    <s v="INSTALADOR 17-OyD"/>
    <x v="0"/>
    <x v="3"/>
    <x v="1"/>
    <x v="3"/>
    <x v="33"/>
    <x v="3"/>
  </r>
  <r>
    <n v="9"/>
    <n v="2"/>
    <n v="282"/>
    <n v="1"/>
    <n v="9817"/>
    <x v="418"/>
    <s v="MTS"/>
    <n v="50"/>
    <n v="66265"/>
    <n v="1325.3"/>
    <s v="INSTALADOR 17-OyD"/>
    <x v="0"/>
    <x v="3"/>
    <x v="1"/>
    <x v="3"/>
    <x v="14"/>
    <x v="3"/>
  </r>
  <r>
    <n v="9"/>
    <n v="2"/>
    <n v="282"/>
    <n v="1"/>
    <n v="10248"/>
    <x v="297"/>
    <s v="UND"/>
    <n v="21"/>
    <n v="44318.74"/>
    <n v="2110.41"/>
    <s v="INSTALADOR 17-OyD"/>
    <x v="0"/>
    <x v="3"/>
    <x v="1"/>
    <x v="3"/>
    <x v="22"/>
    <x v="3"/>
  </r>
  <r>
    <n v="9"/>
    <n v="2"/>
    <n v="282"/>
    <n v="1"/>
    <n v="10253"/>
    <x v="459"/>
    <s v="UND"/>
    <n v="26"/>
    <n v="56284.45"/>
    <n v="2164.7800000000002"/>
    <s v="INSTALADOR 17-OyD"/>
    <x v="0"/>
    <x v="3"/>
    <x v="1"/>
    <x v="3"/>
    <x v="22"/>
    <x v="3"/>
  </r>
  <r>
    <n v="9"/>
    <n v="2"/>
    <n v="282"/>
    <n v="1"/>
    <n v="10259"/>
    <x v="461"/>
    <s v="UND"/>
    <n v="40"/>
    <n v="83546.320000000007"/>
    <n v="2088.66"/>
    <s v="INSTALADOR 17-OyD"/>
    <x v="0"/>
    <x v="3"/>
    <x v="1"/>
    <x v="3"/>
    <x v="22"/>
    <x v="3"/>
  </r>
  <r>
    <n v="9"/>
    <n v="2"/>
    <n v="282"/>
    <n v="1"/>
    <n v="10264"/>
    <x v="462"/>
    <s v="UND"/>
    <n v="11"/>
    <n v="24485.23"/>
    <n v="2225.9299999999998"/>
    <s v="INSTALADOR 17-OyD"/>
    <x v="0"/>
    <x v="3"/>
    <x v="1"/>
    <x v="3"/>
    <x v="22"/>
    <x v="3"/>
  </r>
  <r>
    <n v="9"/>
    <n v="2"/>
    <n v="282"/>
    <n v="1"/>
    <n v="10269"/>
    <x v="464"/>
    <s v="UND"/>
    <n v="30"/>
    <n v="61894.54"/>
    <n v="2063.16"/>
    <s v="INSTALADOR 17-OyD"/>
    <x v="0"/>
    <x v="3"/>
    <x v="1"/>
    <x v="3"/>
    <x v="22"/>
    <x v="3"/>
  </r>
  <r>
    <n v="9"/>
    <n v="2"/>
    <n v="282"/>
    <n v="1"/>
    <n v="10274"/>
    <x v="465"/>
    <s v="UND"/>
    <n v="13"/>
    <n v="30181.71"/>
    <n v="2321.67"/>
    <s v="INSTALADOR 17-OyD"/>
    <x v="0"/>
    <x v="3"/>
    <x v="1"/>
    <x v="3"/>
    <x v="22"/>
    <x v="3"/>
  </r>
  <r>
    <n v="9"/>
    <n v="2"/>
    <n v="282"/>
    <n v="1"/>
    <n v="10279"/>
    <x v="466"/>
    <s v="UND"/>
    <n v="28"/>
    <n v="56294.080000000002"/>
    <n v="2010.5"/>
    <s v="INSTALADOR 17-OyD"/>
    <x v="0"/>
    <x v="3"/>
    <x v="1"/>
    <x v="3"/>
    <x v="22"/>
    <x v="3"/>
  </r>
  <r>
    <n v="9"/>
    <n v="2"/>
    <n v="282"/>
    <n v="1"/>
    <n v="10284"/>
    <x v="467"/>
    <s v="UND"/>
    <n v="24"/>
    <n v="60667.11"/>
    <n v="2527.8000000000002"/>
    <s v="INSTALADOR 17-OyD"/>
    <x v="0"/>
    <x v="3"/>
    <x v="1"/>
    <x v="3"/>
    <x v="22"/>
    <x v="3"/>
  </r>
  <r>
    <n v="9"/>
    <n v="2"/>
    <n v="282"/>
    <n v="1"/>
    <n v="10289"/>
    <x v="468"/>
    <s v="UND"/>
    <n v="27"/>
    <n v="53050.95"/>
    <n v="1964.85"/>
    <s v="INSTALADOR 17-OyD"/>
    <x v="0"/>
    <x v="3"/>
    <x v="1"/>
    <x v="3"/>
    <x v="22"/>
    <x v="3"/>
  </r>
  <r>
    <n v="9"/>
    <n v="2"/>
    <n v="282"/>
    <n v="1"/>
    <n v="10298"/>
    <x v="469"/>
    <s v="UND"/>
    <n v="19"/>
    <n v="37298.18"/>
    <n v="1963.07"/>
    <s v="INSTALADOR 17-OyD"/>
    <x v="0"/>
    <x v="3"/>
    <x v="1"/>
    <x v="3"/>
    <x v="22"/>
    <x v="3"/>
  </r>
  <r>
    <n v="9"/>
    <n v="2"/>
    <n v="282"/>
    <n v="1"/>
    <n v="10303"/>
    <x v="470"/>
    <s v="UND"/>
    <n v="3"/>
    <n v="17226.09"/>
    <n v="5742.03"/>
    <s v="INSTALADOR 17-OyD"/>
    <x v="0"/>
    <x v="3"/>
    <x v="1"/>
    <x v="3"/>
    <x v="22"/>
    <x v="3"/>
  </r>
  <r>
    <n v="9"/>
    <n v="2"/>
    <n v="282"/>
    <n v="1"/>
    <n v="10566"/>
    <x v="304"/>
    <s v="UND"/>
    <n v="2"/>
    <n v="148952.42000000001"/>
    <n v="74476.210000000006"/>
    <s v="INSTALADOR 17-OyD"/>
    <x v="0"/>
    <x v="3"/>
    <x v="1"/>
    <x v="3"/>
    <x v="19"/>
    <x v="3"/>
  </r>
  <r>
    <n v="9"/>
    <n v="2"/>
    <n v="282"/>
    <n v="1"/>
    <n v="10571"/>
    <x v="488"/>
    <s v="UND"/>
    <n v="21"/>
    <n v="44901.4"/>
    <n v="2138.17"/>
    <s v="INSTALADOR 17-OyD"/>
    <x v="0"/>
    <x v="3"/>
    <x v="1"/>
    <x v="3"/>
    <x v="22"/>
    <x v="3"/>
  </r>
  <r>
    <n v="9"/>
    <n v="2"/>
    <n v="282"/>
    <n v="1"/>
    <n v="10576"/>
    <x v="490"/>
    <s v="UND"/>
    <n v="10"/>
    <n v="21620.11"/>
    <n v="2162.02"/>
    <s v="INSTALADOR 17-OyD"/>
    <x v="0"/>
    <x v="3"/>
    <x v="1"/>
    <x v="3"/>
    <x v="22"/>
    <x v="3"/>
  </r>
  <r>
    <n v="9"/>
    <n v="2"/>
    <n v="282"/>
    <n v="1"/>
    <n v="10587"/>
    <x v="494"/>
    <s v="UND"/>
    <n v="14"/>
    <n v="33081.19"/>
    <n v="2362.9299999999998"/>
    <s v="INSTALADOR 17-OyD"/>
    <x v="0"/>
    <x v="3"/>
    <x v="1"/>
    <x v="3"/>
    <x v="22"/>
    <x v="3"/>
  </r>
  <r>
    <n v="9"/>
    <n v="2"/>
    <n v="283"/>
    <n v="1"/>
    <n v="9637"/>
    <x v="258"/>
    <s v="UND"/>
    <n v="2"/>
    <n v="38280.160000000003"/>
    <n v="19140.080000000002"/>
    <s v="INSTALADOR 18-OyD"/>
    <x v="0"/>
    <x v="3"/>
    <x v="1"/>
    <x v="3"/>
    <x v="17"/>
    <x v="3"/>
  </r>
  <r>
    <n v="9"/>
    <n v="2"/>
    <n v="283"/>
    <n v="1"/>
    <n v="9732"/>
    <x v="403"/>
    <s v="UND"/>
    <n v="26"/>
    <n v="14345.76"/>
    <n v="551.76"/>
    <s v="INSTALADOR 18-OyD"/>
    <x v="0"/>
    <x v="3"/>
    <x v="1"/>
    <x v="3"/>
    <x v="16"/>
    <x v="3"/>
  </r>
  <r>
    <n v="9"/>
    <n v="2"/>
    <n v="283"/>
    <n v="1"/>
    <n v="9757"/>
    <x v="411"/>
    <s v="UND"/>
    <n v="8"/>
    <n v="9679.52"/>
    <n v="1209.94"/>
    <s v="INSTALADOR 18-OyD"/>
    <x v="0"/>
    <x v="3"/>
    <x v="1"/>
    <x v="3"/>
    <x v="33"/>
    <x v="3"/>
  </r>
  <r>
    <n v="9"/>
    <n v="2"/>
    <n v="283"/>
    <n v="1"/>
    <n v="9763"/>
    <x v="412"/>
    <s v="UND"/>
    <n v="16"/>
    <n v="34458.58"/>
    <n v="2153.66"/>
    <s v="INSTALADOR 18-OyD"/>
    <x v="0"/>
    <x v="3"/>
    <x v="1"/>
    <x v="3"/>
    <x v="33"/>
    <x v="3"/>
  </r>
  <r>
    <n v="9"/>
    <n v="2"/>
    <n v="283"/>
    <n v="1"/>
    <n v="9817"/>
    <x v="418"/>
    <s v="MTS"/>
    <n v="80"/>
    <n v="112355.04"/>
    <n v="1404.44"/>
    <s v="INSTALADOR 18-OyD"/>
    <x v="0"/>
    <x v="3"/>
    <x v="1"/>
    <x v="3"/>
    <x v="14"/>
    <x v="3"/>
  </r>
  <r>
    <n v="9"/>
    <n v="2"/>
    <n v="283"/>
    <n v="1"/>
    <n v="9832"/>
    <x v="422"/>
    <s v="MTS"/>
    <n v="6"/>
    <n v="85489.68"/>
    <n v="14248.28"/>
    <s v="INSTALADOR 18-OyD"/>
    <x v="0"/>
    <x v="3"/>
    <x v="1"/>
    <x v="3"/>
    <x v="14"/>
    <x v="3"/>
  </r>
  <r>
    <n v="9"/>
    <n v="2"/>
    <n v="283"/>
    <n v="1"/>
    <n v="10248"/>
    <x v="297"/>
    <s v="UND"/>
    <n v="9"/>
    <n v="17685.509999999998"/>
    <n v="1965.04"/>
    <s v="INSTALADOR 18-OyD"/>
    <x v="0"/>
    <x v="3"/>
    <x v="1"/>
    <x v="3"/>
    <x v="22"/>
    <x v="3"/>
  </r>
  <r>
    <n v="9"/>
    <n v="2"/>
    <n v="283"/>
    <n v="1"/>
    <n v="10253"/>
    <x v="459"/>
    <s v="UND"/>
    <n v="33"/>
    <n v="66308.850000000006"/>
    <n v="2009.36"/>
    <s v="INSTALADOR 18-OyD"/>
    <x v="0"/>
    <x v="3"/>
    <x v="1"/>
    <x v="3"/>
    <x v="22"/>
    <x v="3"/>
  </r>
  <r>
    <n v="9"/>
    <n v="2"/>
    <n v="283"/>
    <n v="1"/>
    <n v="10264"/>
    <x v="462"/>
    <s v="UND"/>
    <n v="16"/>
    <n v="34911.599999999999"/>
    <n v="2181.98"/>
    <s v="INSTALADOR 18-OyD"/>
    <x v="0"/>
    <x v="3"/>
    <x v="1"/>
    <x v="3"/>
    <x v="22"/>
    <x v="3"/>
  </r>
  <r>
    <n v="9"/>
    <n v="2"/>
    <n v="283"/>
    <n v="1"/>
    <n v="10269"/>
    <x v="464"/>
    <s v="UND"/>
    <n v="32"/>
    <n v="62496.11"/>
    <n v="1953"/>
    <s v="INSTALADOR 18-OyD"/>
    <x v="0"/>
    <x v="3"/>
    <x v="1"/>
    <x v="3"/>
    <x v="22"/>
    <x v="3"/>
  </r>
  <r>
    <n v="9"/>
    <n v="2"/>
    <n v="283"/>
    <n v="1"/>
    <n v="10274"/>
    <x v="465"/>
    <s v="UND"/>
    <n v="7"/>
    <n v="16077.74"/>
    <n v="2296.8200000000002"/>
    <s v="INSTALADOR 18-OyD"/>
    <x v="0"/>
    <x v="3"/>
    <x v="1"/>
    <x v="3"/>
    <x v="22"/>
    <x v="3"/>
  </r>
  <r>
    <n v="9"/>
    <n v="2"/>
    <n v="283"/>
    <n v="1"/>
    <n v="10279"/>
    <x v="466"/>
    <s v="UND"/>
    <n v="12"/>
    <n v="23289.31"/>
    <n v="1940.79"/>
    <s v="INSTALADOR 18-OyD"/>
    <x v="0"/>
    <x v="3"/>
    <x v="1"/>
    <x v="3"/>
    <x v="22"/>
    <x v="3"/>
  </r>
  <r>
    <n v="9"/>
    <n v="2"/>
    <n v="283"/>
    <n v="1"/>
    <n v="10284"/>
    <x v="467"/>
    <s v="UND"/>
    <n v="7"/>
    <n v="16881.45"/>
    <n v="2411.64"/>
    <s v="INSTALADOR 18-OyD"/>
    <x v="0"/>
    <x v="3"/>
    <x v="1"/>
    <x v="3"/>
    <x v="22"/>
    <x v="3"/>
  </r>
  <r>
    <n v="9"/>
    <n v="2"/>
    <n v="283"/>
    <n v="1"/>
    <n v="10289"/>
    <x v="468"/>
    <s v="UND"/>
    <n v="24"/>
    <n v="46578.82"/>
    <n v="1940.79"/>
    <s v="INSTALADOR 18-OyD"/>
    <x v="0"/>
    <x v="3"/>
    <x v="1"/>
    <x v="3"/>
    <x v="22"/>
    <x v="3"/>
  </r>
  <r>
    <n v="9"/>
    <n v="2"/>
    <n v="283"/>
    <n v="1"/>
    <n v="10298"/>
    <x v="469"/>
    <s v="UND"/>
    <n v="14"/>
    <n v="27171.34"/>
    <n v="1940.81"/>
    <s v="INSTALADOR 18-OyD"/>
    <x v="0"/>
    <x v="3"/>
    <x v="1"/>
    <x v="3"/>
    <x v="22"/>
    <x v="3"/>
  </r>
  <r>
    <n v="9"/>
    <n v="2"/>
    <n v="283"/>
    <n v="1"/>
    <n v="10308"/>
    <x v="471"/>
    <s v="UND"/>
    <n v="17"/>
    <n v="32993.769999999997"/>
    <n v="1940.81"/>
    <s v="INSTALADOR 18-OyD"/>
    <x v="0"/>
    <x v="3"/>
    <x v="1"/>
    <x v="3"/>
    <x v="22"/>
    <x v="3"/>
  </r>
  <r>
    <n v="9"/>
    <n v="2"/>
    <n v="283"/>
    <n v="1"/>
    <n v="10566"/>
    <x v="304"/>
    <s v="UND"/>
    <n v="2"/>
    <n v="151816.16"/>
    <n v="75908.08"/>
    <s v="INSTALADOR 18-OyD"/>
    <x v="0"/>
    <x v="3"/>
    <x v="1"/>
    <x v="3"/>
    <x v="19"/>
    <x v="3"/>
  </r>
  <r>
    <n v="9"/>
    <n v="2"/>
    <n v="283"/>
    <n v="1"/>
    <n v="10571"/>
    <x v="488"/>
    <s v="UND"/>
    <n v="6"/>
    <n v="12058.71"/>
    <n v="2009.78"/>
    <s v="INSTALADOR 18-OyD"/>
    <x v="0"/>
    <x v="3"/>
    <x v="1"/>
    <x v="3"/>
    <x v="22"/>
    <x v="3"/>
  </r>
  <r>
    <n v="9"/>
    <n v="2"/>
    <n v="283"/>
    <n v="1"/>
    <n v="10576"/>
    <x v="490"/>
    <s v="UND"/>
    <n v="17"/>
    <n v="35231.99"/>
    <n v="2072.4699999999998"/>
    <s v="INSTALADOR 18-OyD"/>
    <x v="0"/>
    <x v="3"/>
    <x v="1"/>
    <x v="3"/>
    <x v="22"/>
    <x v="3"/>
  </r>
  <r>
    <n v="9"/>
    <n v="2"/>
    <n v="283"/>
    <n v="1"/>
    <n v="10590"/>
    <x v="496"/>
    <s v="UND"/>
    <n v="2"/>
    <n v="4532.4799999999996"/>
    <n v="2266.25"/>
    <s v="INSTALADOR 18-OyD"/>
    <x v="0"/>
    <x v="3"/>
    <x v="1"/>
    <x v="3"/>
    <x v="22"/>
    <x v="3"/>
  </r>
  <r>
    <n v="9"/>
    <n v="2"/>
    <n v="283"/>
    <n v="1"/>
    <n v="10607"/>
    <x v="500"/>
    <s v="UND"/>
    <n v="19"/>
    <n v="36875.599999999999"/>
    <n v="1940.82"/>
    <s v="INSTALADOR 18-OyD"/>
    <x v="0"/>
    <x v="3"/>
    <x v="1"/>
    <x v="3"/>
    <x v="22"/>
    <x v="3"/>
  </r>
  <r>
    <n v="9"/>
    <n v="2"/>
    <n v="283"/>
    <n v="1"/>
    <n v="10617"/>
    <x v="305"/>
    <s v="ROL"/>
    <n v="0.9"/>
    <n v="61737.88"/>
    <n v="68597.64"/>
    <s v="INSTALADOR 18-OyD"/>
    <x v="0"/>
    <x v="3"/>
    <x v="1"/>
    <x v="3"/>
    <x v="16"/>
    <x v="3"/>
  </r>
  <r>
    <n v="9"/>
    <n v="2"/>
    <n v="283"/>
    <n v="1"/>
    <n v="11014"/>
    <x v="314"/>
    <s v="UND"/>
    <n v="2"/>
    <n v="197937.6"/>
    <n v="98968.8"/>
    <s v="INSTALADOR 18-OyD"/>
    <x v="0"/>
    <x v="3"/>
    <x v="1"/>
    <x v="3"/>
    <x v="19"/>
    <x v="3"/>
  </r>
  <r>
    <n v="9"/>
    <n v="2"/>
    <n v="283"/>
    <n v="1"/>
    <n v="13150"/>
    <x v="865"/>
    <s v="UND"/>
    <n v="1"/>
    <n v="6918.24"/>
    <n v="6918.24"/>
    <s v="INSTALADOR 18-OyD"/>
    <x v="0"/>
    <x v="3"/>
    <x v="1"/>
    <x v="3"/>
    <x v="0"/>
    <x v="3"/>
  </r>
  <r>
    <n v="9"/>
    <n v="2"/>
    <n v="283"/>
    <n v="1"/>
    <n v="13151"/>
    <x v="573"/>
    <s v="UND"/>
    <n v="1"/>
    <n v="8140.83"/>
    <n v="8140.83"/>
    <s v="INSTALADOR 18-OyD"/>
    <x v="0"/>
    <x v="3"/>
    <x v="1"/>
    <x v="3"/>
    <x v="0"/>
    <x v="3"/>
  </r>
  <r>
    <n v="9"/>
    <n v="2"/>
    <n v="284"/>
    <n v="1"/>
    <n v="9637"/>
    <x v="258"/>
    <s v="UND"/>
    <n v="2"/>
    <n v="38280"/>
    <n v="19140"/>
    <s v="INSTALADOR 19-OyD"/>
    <x v="0"/>
    <x v="3"/>
    <x v="1"/>
    <x v="3"/>
    <x v="17"/>
    <x v="3"/>
  </r>
  <r>
    <n v="9"/>
    <n v="2"/>
    <n v="284"/>
    <n v="1"/>
    <n v="9712"/>
    <x v="635"/>
    <s v="UND"/>
    <n v="2"/>
    <n v="6084"/>
    <n v="3042"/>
    <s v="INSTALADOR 19-OyD"/>
    <x v="0"/>
    <x v="3"/>
    <x v="1"/>
    <x v="3"/>
    <x v="16"/>
    <x v="3"/>
  </r>
  <r>
    <n v="9"/>
    <n v="2"/>
    <n v="284"/>
    <n v="1"/>
    <n v="9757"/>
    <x v="411"/>
    <s v="UND"/>
    <n v="21"/>
    <n v="26031.03"/>
    <n v="1239.57"/>
    <s v="INSTALADOR 19-OyD"/>
    <x v="0"/>
    <x v="3"/>
    <x v="1"/>
    <x v="3"/>
    <x v="33"/>
    <x v="3"/>
  </r>
  <r>
    <n v="9"/>
    <n v="2"/>
    <n v="284"/>
    <n v="1"/>
    <n v="9817"/>
    <x v="418"/>
    <s v="MTS"/>
    <n v="50"/>
    <n v="69569.5"/>
    <n v="1391.39"/>
    <s v="INSTALADOR 19-OyD"/>
    <x v="0"/>
    <x v="3"/>
    <x v="1"/>
    <x v="3"/>
    <x v="14"/>
    <x v="3"/>
  </r>
  <r>
    <n v="9"/>
    <n v="2"/>
    <n v="284"/>
    <n v="1"/>
    <n v="9896"/>
    <x v="430"/>
    <s v="UND"/>
    <n v="1"/>
    <n v="10438.36"/>
    <n v="10438.36"/>
    <s v="INSTALADOR 19-OyD"/>
    <x v="0"/>
    <x v="3"/>
    <x v="1"/>
    <x v="3"/>
    <x v="17"/>
    <x v="3"/>
  </r>
  <r>
    <n v="9"/>
    <n v="2"/>
    <n v="284"/>
    <n v="1"/>
    <n v="10248"/>
    <x v="297"/>
    <s v="UND"/>
    <n v="26"/>
    <n v="50977.62"/>
    <n v="1960.68"/>
    <s v="INSTALADOR 19-OyD"/>
    <x v="0"/>
    <x v="3"/>
    <x v="1"/>
    <x v="3"/>
    <x v="22"/>
    <x v="3"/>
  </r>
  <r>
    <n v="9"/>
    <n v="2"/>
    <n v="284"/>
    <n v="1"/>
    <n v="10253"/>
    <x v="459"/>
    <s v="UND"/>
    <n v="22"/>
    <n v="45101.32"/>
    <n v="2050.06"/>
    <s v="INSTALADOR 19-OyD"/>
    <x v="0"/>
    <x v="3"/>
    <x v="1"/>
    <x v="3"/>
    <x v="22"/>
    <x v="3"/>
  </r>
  <r>
    <n v="9"/>
    <n v="2"/>
    <n v="284"/>
    <n v="1"/>
    <n v="10259"/>
    <x v="461"/>
    <s v="UND"/>
    <n v="21"/>
    <n v="41480.65"/>
    <n v="1975.27"/>
    <s v="INSTALADOR 19-OyD"/>
    <x v="0"/>
    <x v="3"/>
    <x v="1"/>
    <x v="3"/>
    <x v="22"/>
    <x v="3"/>
  </r>
  <r>
    <n v="9"/>
    <n v="2"/>
    <n v="284"/>
    <n v="1"/>
    <n v="10264"/>
    <x v="462"/>
    <s v="UND"/>
    <n v="17"/>
    <n v="37840.81"/>
    <n v="2225.9299999999998"/>
    <s v="INSTALADOR 19-OyD"/>
    <x v="0"/>
    <x v="3"/>
    <x v="1"/>
    <x v="3"/>
    <x v="22"/>
    <x v="3"/>
  </r>
  <r>
    <n v="9"/>
    <n v="2"/>
    <n v="284"/>
    <n v="1"/>
    <n v="10269"/>
    <x v="464"/>
    <s v="UND"/>
    <n v="22"/>
    <n v="43289.7"/>
    <n v="1967.71"/>
    <s v="INSTALADOR 19-OyD"/>
    <x v="0"/>
    <x v="3"/>
    <x v="1"/>
    <x v="3"/>
    <x v="22"/>
    <x v="3"/>
  </r>
  <r>
    <n v="9"/>
    <n v="2"/>
    <n v="284"/>
    <n v="1"/>
    <n v="10274"/>
    <x v="465"/>
    <s v="UND"/>
    <n v="37"/>
    <n v="82397.41"/>
    <n v="2226.96"/>
    <s v="INSTALADOR 19-OyD"/>
    <x v="0"/>
    <x v="3"/>
    <x v="1"/>
    <x v="3"/>
    <x v="22"/>
    <x v="3"/>
  </r>
  <r>
    <n v="9"/>
    <n v="2"/>
    <n v="284"/>
    <n v="1"/>
    <n v="10279"/>
    <x v="466"/>
    <s v="UND"/>
    <n v="6"/>
    <n v="11644.66"/>
    <n v="1940.77"/>
    <s v="INSTALADOR 19-OyD"/>
    <x v="0"/>
    <x v="3"/>
    <x v="1"/>
    <x v="3"/>
    <x v="22"/>
    <x v="3"/>
  </r>
  <r>
    <n v="9"/>
    <n v="2"/>
    <n v="284"/>
    <n v="1"/>
    <n v="10284"/>
    <x v="467"/>
    <s v="UND"/>
    <n v="9"/>
    <n v="21596.82"/>
    <n v="2399.63"/>
    <s v="INSTALADOR 19-OyD"/>
    <x v="0"/>
    <x v="3"/>
    <x v="1"/>
    <x v="3"/>
    <x v="22"/>
    <x v="3"/>
  </r>
  <r>
    <n v="9"/>
    <n v="2"/>
    <n v="284"/>
    <n v="1"/>
    <n v="10289"/>
    <x v="468"/>
    <s v="UND"/>
    <n v="20"/>
    <n v="39405.4"/>
    <n v="1970.27"/>
    <s v="INSTALADOR 19-OyD"/>
    <x v="0"/>
    <x v="3"/>
    <x v="1"/>
    <x v="3"/>
    <x v="22"/>
    <x v="3"/>
  </r>
  <r>
    <n v="9"/>
    <n v="2"/>
    <n v="284"/>
    <n v="1"/>
    <n v="10571"/>
    <x v="488"/>
    <s v="UND"/>
    <n v="22"/>
    <n v="45978.58"/>
    <n v="2089.94"/>
    <s v="INSTALADOR 19-OyD"/>
    <x v="0"/>
    <x v="3"/>
    <x v="1"/>
    <x v="3"/>
    <x v="22"/>
    <x v="3"/>
  </r>
  <r>
    <n v="9"/>
    <n v="2"/>
    <n v="284"/>
    <n v="1"/>
    <n v="10576"/>
    <x v="490"/>
    <s v="UND"/>
    <n v="1"/>
    <n v="2009.79"/>
    <n v="2009.72"/>
    <s v="INSTALADOR 19-OyD"/>
    <x v="0"/>
    <x v="3"/>
    <x v="1"/>
    <x v="3"/>
    <x v="22"/>
    <x v="3"/>
  </r>
  <r>
    <n v="9"/>
    <n v="2"/>
    <n v="284"/>
    <n v="1"/>
    <n v="10587"/>
    <x v="494"/>
    <s v="UND"/>
    <n v="19"/>
    <n v="43551.519999999997"/>
    <n v="2292.1799999999998"/>
    <s v="INSTALADOR 19-OyD"/>
    <x v="0"/>
    <x v="3"/>
    <x v="1"/>
    <x v="3"/>
    <x v="22"/>
    <x v="3"/>
  </r>
  <r>
    <n v="9"/>
    <n v="2"/>
    <n v="285"/>
    <n v="1"/>
    <n v="9723"/>
    <x v="400"/>
    <s v="UND"/>
    <n v="1"/>
    <n v="3481"/>
    <n v="3481"/>
    <s v="INSTALADOR 20-OyD"/>
    <x v="0"/>
    <x v="3"/>
    <x v="1"/>
    <x v="3"/>
    <x v="16"/>
    <x v="3"/>
  </r>
  <r>
    <n v="9"/>
    <n v="2"/>
    <n v="285"/>
    <n v="1"/>
    <n v="9732"/>
    <x v="403"/>
    <s v="UND"/>
    <n v="14"/>
    <n v="7839.75"/>
    <n v="559.98"/>
    <s v="INSTALADOR 20-OyD"/>
    <x v="0"/>
    <x v="3"/>
    <x v="1"/>
    <x v="3"/>
    <x v="16"/>
    <x v="3"/>
  </r>
  <r>
    <n v="9"/>
    <n v="2"/>
    <n v="285"/>
    <n v="1"/>
    <n v="9757"/>
    <x v="411"/>
    <s v="UND"/>
    <n v="1"/>
    <n v="1261.49"/>
    <n v="1261.51"/>
    <s v="INSTALADOR 20-OyD"/>
    <x v="0"/>
    <x v="3"/>
    <x v="1"/>
    <x v="3"/>
    <x v="33"/>
    <x v="3"/>
  </r>
  <r>
    <n v="9"/>
    <n v="2"/>
    <n v="285"/>
    <n v="1"/>
    <n v="9763"/>
    <x v="412"/>
    <s v="UND"/>
    <n v="8"/>
    <n v="21386.07"/>
    <n v="2673.25"/>
    <s v="INSTALADOR 20-OyD"/>
    <x v="0"/>
    <x v="3"/>
    <x v="1"/>
    <x v="3"/>
    <x v="33"/>
    <x v="3"/>
  </r>
  <r>
    <n v="9"/>
    <n v="2"/>
    <n v="285"/>
    <n v="1"/>
    <n v="9817"/>
    <x v="418"/>
    <s v="MTS"/>
    <n v="100"/>
    <n v="132530"/>
    <n v="1325.3"/>
    <s v="INSTALADOR 20-OyD"/>
    <x v="0"/>
    <x v="3"/>
    <x v="1"/>
    <x v="3"/>
    <x v="14"/>
    <x v="3"/>
  </r>
  <r>
    <n v="9"/>
    <n v="2"/>
    <n v="285"/>
    <n v="1"/>
    <n v="9896"/>
    <x v="430"/>
    <s v="UND"/>
    <n v="2"/>
    <n v="19720"/>
    <n v="9860"/>
    <s v="INSTALADOR 20-OyD"/>
    <x v="0"/>
    <x v="3"/>
    <x v="1"/>
    <x v="3"/>
    <x v="17"/>
    <x v="3"/>
  </r>
  <r>
    <n v="9"/>
    <n v="2"/>
    <n v="285"/>
    <n v="1"/>
    <n v="10234"/>
    <x v="457"/>
    <s v="UND"/>
    <n v="6"/>
    <n v="15907.65"/>
    <n v="2651.28"/>
    <s v="INSTALADOR 20-OyD"/>
    <x v="0"/>
    <x v="3"/>
    <x v="1"/>
    <x v="3"/>
    <x v="33"/>
    <x v="3"/>
  </r>
  <r>
    <n v="9"/>
    <n v="2"/>
    <n v="285"/>
    <n v="1"/>
    <n v="10248"/>
    <x v="297"/>
    <s v="UND"/>
    <n v="20"/>
    <n v="42023"/>
    <n v="2101.15"/>
    <s v="INSTALADOR 20-OyD"/>
    <x v="0"/>
    <x v="3"/>
    <x v="1"/>
    <x v="3"/>
    <x v="22"/>
    <x v="3"/>
  </r>
  <r>
    <n v="9"/>
    <n v="2"/>
    <n v="285"/>
    <n v="1"/>
    <n v="10253"/>
    <x v="459"/>
    <s v="UND"/>
    <n v="27"/>
    <n v="58501.99"/>
    <n v="2166.7399999999998"/>
    <s v="INSTALADOR 20-OyD"/>
    <x v="0"/>
    <x v="3"/>
    <x v="1"/>
    <x v="3"/>
    <x v="22"/>
    <x v="3"/>
  </r>
  <r>
    <n v="9"/>
    <n v="2"/>
    <n v="285"/>
    <n v="1"/>
    <n v="10259"/>
    <x v="461"/>
    <s v="UND"/>
    <n v="20"/>
    <n v="43030.400000000001"/>
    <n v="2151.52"/>
    <s v="INSTALADOR 20-OyD"/>
    <x v="0"/>
    <x v="3"/>
    <x v="1"/>
    <x v="3"/>
    <x v="22"/>
    <x v="3"/>
  </r>
  <r>
    <n v="9"/>
    <n v="2"/>
    <n v="285"/>
    <n v="1"/>
    <n v="10264"/>
    <x v="462"/>
    <s v="UND"/>
    <n v="20"/>
    <n v="45418.6"/>
    <n v="2270.9299999999998"/>
    <s v="INSTALADOR 20-OyD"/>
    <x v="0"/>
    <x v="3"/>
    <x v="1"/>
    <x v="3"/>
    <x v="22"/>
    <x v="3"/>
  </r>
  <r>
    <n v="9"/>
    <n v="2"/>
    <n v="285"/>
    <n v="1"/>
    <n v="10269"/>
    <x v="464"/>
    <s v="UND"/>
    <n v="21"/>
    <n v="44661.24"/>
    <n v="2126.73"/>
    <s v="INSTALADOR 20-OyD"/>
    <x v="0"/>
    <x v="3"/>
    <x v="1"/>
    <x v="3"/>
    <x v="22"/>
    <x v="3"/>
  </r>
  <r>
    <n v="9"/>
    <n v="2"/>
    <n v="285"/>
    <n v="1"/>
    <n v="10274"/>
    <x v="465"/>
    <s v="UND"/>
    <n v="20"/>
    <n v="46978.55"/>
    <n v="2348.9299999999998"/>
    <s v="INSTALADOR 20-OyD"/>
    <x v="0"/>
    <x v="3"/>
    <x v="1"/>
    <x v="3"/>
    <x v="22"/>
    <x v="3"/>
  </r>
  <r>
    <n v="9"/>
    <n v="2"/>
    <n v="285"/>
    <n v="1"/>
    <n v="10279"/>
    <x v="466"/>
    <s v="UND"/>
    <n v="20"/>
    <n v="41126.6"/>
    <n v="2056.33"/>
    <s v="INSTALADOR 20-OyD"/>
    <x v="0"/>
    <x v="3"/>
    <x v="1"/>
    <x v="3"/>
    <x v="22"/>
    <x v="3"/>
  </r>
  <r>
    <n v="9"/>
    <n v="2"/>
    <n v="285"/>
    <n v="1"/>
    <n v="10284"/>
    <x v="467"/>
    <s v="UND"/>
    <n v="8"/>
    <n v="19294.73"/>
    <n v="2411.8200000000002"/>
    <s v="INSTALADOR 20-OyD"/>
    <x v="0"/>
    <x v="3"/>
    <x v="1"/>
    <x v="3"/>
    <x v="22"/>
    <x v="3"/>
  </r>
  <r>
    <n v="9"/>
    <n v="2"/>
    <n v="285"/>
    <n v="1"/>
    <n v="10289"/>
    <x v="468"/>
    <s v="UND"/>
    <n v="20"/>
    <n v="39400.400000000001"/>
    <n v="1970.02"/>
    <s v="INSTALADOR 20-OyD"/>
    <x v="0"/>
    <x v="3"/>
    <x v="1"/>
    <x v="3"/>
    <x v="22"/>
    <x v="3"/>
  </r>
  <r>
    <n v="9"/>
    <n v="2"/>
    <n v="285"/>
    <n v="1"/>
    <n v="10303"/>
    <x v="470"/>
    <s v="UND"/>
    <n v="25"/>
    <n v="143399.39000000001"/>
    <n v="5735.98"/>
    <s v="INSTALADOR 20-OyD"/>
    <x v="0"/>
    <x v="3"/>
    <x v="1"/>
    <x v="3"/>
    <x v="22"/>
    <x v="3"/>
  </r>
  <r>
    <n v="9"/>
    <n v="2"/>
    <n v="285"/>
    <n v="1"/>
    <n v="10304"/>
    <x v="867"/>
    <s v="UND"/>
    <n v="7"/>
    <n v="30398.83"/>
    <n v="4342.6899999999996"/>
    <s v="INSTALADOR 20-OyD"/>
    <x v="0"/>
    <x v="3"/>
    <x v="1"/>
    <x v="3"/>
    <x v="22"/>
    <x v="3"/>
  </r>
  <r>
    <n v="9"/>
    <n v="2"/>
    <n v="285"/>
    <n v="1"/>
    <n v="10571"/>
    <x v="488"/>
    <s v="UND"/>
    <n v="20"/>
    <n v="43966.2"/>
    <n v="2198.31"/>
    <s v="INSTALADOR 20-OyD"/>
    <x v="0"/>
    <x v="3"/>
    <x v="1"/>
    <x v="3"/>
    <x v="22"/>
    <x v="3"/>
  </r>
  <r>
    <n v="9"/>
    <n v="2"/>
    <n v="285"/>
    <n v="1"/>
    <n v="10576"/>
    <x v="490"/>
    <s v="UND"/>
    <n v="19"/>
    <n v="42020.97"/>
    <n v="2211.63"/>
    <s v="INSTALADOR 20-OyD"/>
    <x v="0"/>
    <x v="3"/>
    <x v="1"/>
    <x v="3"/>
    <x v="22"/>
    <x v="3"/>
  </r>
  <r>
    <n v="9"/>
    <n v="2"/>
    <n v="285"/>
    <n v="1"/>
    <n v="10587"/>
    <x v="494"/>
    <s v="UND"/>
    <n v="20"/>
    <n v="49937.8"/>
    <n v="2496.89"/>
    <s v="INSTALADOR 20-OyD"/>
    <x v="0"/>
    <x v="3"/>
    <x v="1"/>
    <x v="3"/>
    <x v="22"/>
    <x v="3"/>
  </r>
  <r>
    <n v="9"/>
    <n v="2"/>
    <n v="285"/>
    <n v="1"/>
    <n v="10607"/>
    <x v="500"/>
    <s v="UND"/>
    <n v="20"/>
    <n v="43030.400000000001"/>
    <n v="2151.52"/>
    <s v="INSTALADOR 20-OyD"/>
    <x v="0"/>
    <x v="3"/>
    <x v="1"/>
    <x v="3"/>
    <x v="22"/>
    <x v="3"/>
  </r>
  <r>
    <n v="9"/>
    <n v="2"/>
    <n v="285"/>
    <n v="1"/>
    <n v="10617"/>
    <x v="305"/>
    <s v="ROL"/>
    <n v="0.36"/>
    <n v="24823.83"/>
    <n v="68955.08"/>
    <s v="INSTALADOR 20-OyD"/>
    <x v="0"/>
    <x v="3"/>
    <x v="1"/>
    <x v="3"/>
    <x v="16"/>
    <x v="3"/>
  </r>
  <r>
    <n v="9"/>
    <n v="2"/>
    <n v="286"/>
    <n v="1"/>
    <n v="9637"/>
    <x v="258"/>
    <s v="UND"/>
    <n v="1"/>
    <n v="19175.09"/>
    <n v="19175.09"/>
    <s v="INSTALADOR 21-OyD"/>
    <x v="0"/>
    <x v="3"/>
    <x v="1"/>
    <x v="3"/>
    <x v="17"/>
    <x v="3"/>
  </r>
  <r>
    <n v="9"/>
    <n v="2"/>
    <n v="286"/>
    <n v="1"/>
    <n v="9724"/>
    <x v="270"/>
    <s v="UND"/>
    <n v="3"/>
    <n v="36192.050000000003"/>
    <n v="12064.02"/>
    <s v="INSTALADOR 21-OyD"/>
    <x v="0"/>
    <x v="3"/>
    <x v="1"/>
    <x v="3"/>
    <x v="16"/>
    <x v="3"/>
  </r>
  <r>
    <n v="9"/>
    <n v="2"/>
    <n v="286"/>
    <n v="1"/>
    <n v="9757"/>
    <x v="411"/>
    <s v="UND"/>
    <n v="6"/>
    <n v="7181.88"/>
    <n v="1196.98"/>
    <s v="INSTALADOR 21-OyD"/>
    <x v="0"/>
    <x v="3"/>
    <x v="1"/>
    <x v="3"/>
    <x v="33"/>
    <x v="3"/>
  </r>
  <r>
    <n v="9"/>
    <n v="2"/>
    <n v="286"/>
    <n v="1"/>
    <n v="9763"/>
    <x v="412"/>
    <s v="UND"/>
    <n v="1"/>
    <n v="2667.23"/>
    <n v="2667.22"/>
    <s v="INSTALADOR 21-OyD"/>
    <x v="0"/>
    <x v="3"/>
    <x v="1"/>
    <x v="3"/>
    <x v="33"/>
    <x v="3"/>
  </r>
  <r>
    <n v="9"/>
    <n v="2"/>
    <n v="286"/>
    <n v="1"/>
    <n v="9832"/>
    <x v="422"/>
    <s v="MTS"/>
    <n v="2"/>
    <n v="34496.879999999997"/>
    <n v="17248.439999999999"/>
    <s v="INSTALADOR 21-OyD"/>
    <x v="0"/>
    <x v="3"/>
    <x v="1"/>
    <x v="3"/>
    <x v="14"/>
    <x v="3"/>
  </r>
  <r>
    <n v="9"/>
    <n v="2"/>
    <n v="286"/>
    <n v="1"/>
    <n v="10248"/>
    <x v="297"/>
    <s v="UND"/>
    <n v="22"/>
    <n v="43127.18"/>
    <n v="1960.33"/>
    <s v="INSTALADOR 21-OyD"/>
    <x v="0"/>
    <x v="3"/>
    <x v="1"/>
    <x v="3"/>
    <x v="22"/>
    <x v="3"/>
  </r>
  <r>
    <n v="9"/>
    <n v="2"/>
    <n v="286"/>
    <n v="1"/>
    <n v="10253"/>
    <x v="459"/>
    <s v="UND"/>
    <n v="30"/>
    <n v="64348.01"/>
    <n v="2144.9299999999998"/>
    <s v="INSTALADOR 21-OyD"/>
    <x v="0"/>
    <x v="3"/>
    <x v="1"/>
    <x v="3"/>
    <x v="22"/>
    <x v="3"/>
  </r>
  <r>
    <n v="9"/>
    <n v="2"/>
    <n v="286"/>
    <n v="1"/>
    <n v="10259"/>
    <x v="461"/>
    <s v="UND"/>
    <n v="17"/>
    <n v="33659.620000000003"/>
    <n v="1979.97"/>
    <s v="INSTALADOR 21-OyD"/>
    <x v="0"/>
    <x v="3"/>
    <x v="1"/>
    <x v="3"/>
    <x v="22"/>
    <x v="3"/>
  </r>
  <r>
    <n v="9"/>
    <n v="2"/>
    <n v="286"/>
    <n v="1"/>
    <n v="10264"/>
    <x v="462"/>
    <s v="UND"/>
    <n v="21"/>
    <n v="46579.88"/>
    <n v="2218.1"/>
    <s v="INSTALADOR 21-OyD"/>
    <x v="0"/>
    <x v="3"/>
    <x v="1"/>
    <x v="3"/>
    <x v="22"/>
    <x v="3"/>
  </r>
  <r>
    <n v="9"/>
    <n v="2"/>
    <n v="286"/>
    <n v="1"/>
    <n v="10269"/>
    <x v="464"/>
    <s v="UND"/>
    <n v="7"/>
    <n v="13862.8"/>
    <n v="1980.4"/>
    <s v="INSTALADOR 21-OyD"/>
    <x v="0"/>
    <x v="3"/>
    <x v="1"/>
    <x v="3"/>
    <x v="22"/>
    <x v="3"/>
  </r>
  <r>
    <n v="9"/>
    <n v="2"/>
    <n v="286"/>
    <n v="1"/>
    <n v="10274"/>
    <x v="465"/>
    <s v="UND"/>
    <n v="10"/>
    <n v="22973.87"/>
    <n v="2297.4"/>
    <s v="INSTALADOR 21-OyD"/>
    <x v="0"/>
    <x v="3"/>
    <x v="1"/>
    <x v="3"/>
    <x v="22"/>
    <x v="3"/>
  </r>
  <r>
    <n v="9"/>
    <n v="2"/>
    <n v="286"/>
    <n v="1"/>
    <n v="10279"/>
    <x v="466"/>
    <s v="UND"/>
    <n v="9"/>
    <n v="17806.07"/>
    <n v="1978.46"/>
    <s v="INSTALADOR 21-OyD"/>
    <x v="0"/>
    <x v="3"/>
    <x v="1"/>
    <x v="3"/>
    <x v="22"/>
    <x v="3"/>
  </r>
  <r>
    <n v="9"/>
    <n v="2"/>
    <n v="286"/>
    <n v="1"/>
    <n v="10284"/>
    <x v="467"/>
    <s v="UND"/>
    <n v="12"/>
    <n v="28900.97"/>
    <n v="2408.42"/>
    <s v="INSTALADOR 21-OyD"/>
    <x v="0"/>
    <x v="3"/>
    <x v="1"/>
    <x v="3"/>
    <x v="22"/>
    <x v="3"/>
  </r>
  <r>
    <n v="9"/>
    <n v="2"/>
    <n v="286"/>
    <n v="1"/>
    <n v="10289"/>
    <x v="468"/>
    <s v="UND"/>
    <n v="20"/>
    <n v="39332.199999999997"/>
    <n v="1966.61"/>
    <s v="INSTALADOR 21-OyD"/>
    <x v="0"/>
    <x v="3"/>
    <x v="1"/>
    <x v="3"/>
    <x v="22"/>
    <x v="3"/>
  </r>
  <r>
    <n v="9"/>
    <n v="2"/>
    <n v="286"/>
    <n v="1"/>
    <n v="10298"/>
    <x v="469"/>
    <s v="UND"/>
    <n v="3"/>
    <n v="5952.72"/>
    <n v="1984.24"/>
    <s v="INSTALADOR 21-OyD"/>
    <x v="0"/>
    <x v="3"/>
    <x v="1"/>
    <x v="3"/>
    <x v="22"/>
    <x v="3"/>
  </r>
  <r>
    <n v="9"/>
    <n v="2"/>
    <n v="286"/>
    <n v="1"/>
    <n v="10303"/>
    <x v="470"/>
    <s v="UND"/>
    <n v="11"/>
    <n v="63266.33"/>
    <n v="5751.48"/>
    <s v="INSTALADOR 21-OyD"/>
    <x v="0"/>
    <x v="3"/>
    <x v="1"/>
    <x v="3"/>
    <x v="22"/>
    <x v="3"/>
  </r>
  <r>
    <n v="9"/>
    <n v="2"/>
    <n v="286"/>
    <n v="1"/>
    <n v="10308"/>
    <x v="471"/>
    <s v="UND"/>
    <n v="10"/>
    <n v="19408.099999999999"/>
    <n v="1940.81"/>
    <s v="INSTALADOR 21-OyD"/>
    <x v="0"/>
    <x v="3"/>
    <x v="1"/>
    <x v="3"/>
    <x v="22"/>
    <x v="3"/>
  </r>
  <r>
    <n v="9"/>
    <n v="2"/>
    <n v="286"/>
    <n v="1"/>
    <n v="10566"/>
    <x v="304"/>
    <s v="UND"/>
    <n v="1"/>
    <n v="70712.78"/>
    <n v="70712.789999999994"/>
    <s v="INSTALADOR 21-OyD"/>
    <x v="0"/>
    <x v="3"/>
    <x v="1"/>
    <x v="3"/>
    <x v="19"/>
    <x v="3"/>
  </r>
  <r>
    <n v="9"/>
    <n v="2"/>
    <n v="286"/>
    <n v="1"/>
    <n v="10571"/>
    <x v="488"/>
    <s v="UND"/>
    <n v="14"/>
    <n v="29210.26"/>
    <n v="2086.4499999999998"/>
    <s v="INSTALADOR 21-OyD"/>
    <x v="0"/>
    <x v="3"/>
    <x v="1"/>
    <x v="3"/>
    <x v="22"/>
    <x v="3"/>
  </r>
  <r>
    <n v="9"/>
    <n v="2"/>
    <n v="286"/>
    <n v="1"/>
    <n v="10576"/>
    <x v="490"/>
    <s v="UND"/>
    <n v="27"/>
    <n v="58398.400000000001"/>
    <n v="2162.9"/>
    <s v="INSTALADOR 21-OyD"/>
    <x v="0"/>
    <x v="3"/>
    <x v="1"/>
    <x v="3"/>
    <x v="22"/>
    <x v="3"/>
  </r>
  <r>
    <n v="9"/>
    <n v="2"/>
    <n v="286"/>
    <n v="1"/>
    <n v="10587"/>
    <x v="494"/>
    <s v="UND"/>
    <n v="20"/>
    <n v="49823.199999999997"/>
    <n v="2491.16"/>
    <s v="INSTALADOR 21-OyD"/>
    <x v="0"/>
    <x v="3"/>
    <x v="1"/>
    <x v="3"/>
    <x v="22"/>
    <x v="3"/>
  </r>
  <r>
    <n v="9"/>
    <n v="2"/>
    <n v="286"/>
    <n v="1"/>
    <n v="10607"/>
    <x v="500"/>
    <s v="UND"/>
    <n v="17"/>
    <n v="36575.839999999997"/>
    <n v="2151.52"/>
    <s v="INSTALADOR 21-OyD"/>
    <x v="0"/>
    <x v="3"/>
    <x v="1"/>
    <x v="3"/>
    <x v="22"/>
    <x v="3"/>
  </r>
  <r>
    <n v="9"/>
    <n v="2"/>
    <n v="286"/>
    <n v="1"/>
    <n v="11014"/>
    <x v="314"/>
    <s v="UND"/>
    <n v="1"/>
    <n v="99408.73"/>
    <n v="99408.73"/>
    <s v="INSTALADOR 21-OyD"/>
    <x v="0"/>
    <x v="3"/>
    <x v="1"/>
    <x v="3"/>
    <x v="19"/>
    <x v="3"/>
  </r>
  <r>
    <n v="9"/>
    <n v="2"/>
    <n v="286"/>
    <n v="1"/>
    <n v="12893"/>
    <x v="565"/>
    <s v="UND"/>
    <n v="1"/>
    <n v="139725.81"/>
    <n v="139725.81"/>
    <s v="INSTALADOR 21-OyD"/>
    <x v="0"/>
    <x v="3"/>
    <x v="1"/>
    <x v="3"/>
    <x v="18"/>
    <x v="3"/>
  </r>
  <r>
    <n v="9"/>
    <n v="2"/>
    <n v="287"/>
    <n v="1"/>
    <n v="9723"/>
    <x v="400"/>
    <s v="UND"/>
    <n v="1"/>
    <n v="3595.75"/>
    <n v="3595.75"/>
    <s v="INSTALADOR 22-OyD"/>
    <x v="0"/>
    <x v="3"/>
    <x v="1"/>
    <x v="3"/>
    <x v="16"/>
    <x v="3"/>
  </r>
  <r>
    <n v="9"/>
    <n v="2"/>
    <n v="287"/>
    <n v="1"/>
    <n v="9724"/>
    <x v="270"/>
    <s v="UND"/>
    <n v="2"/>
    <n v="24358"/>
    <n v="12179"/>
    <s v="INSTALADOR 22-OyD"/>
    <x v="0"/>
    <x v="3"/>
    <x v="1"/>
    <x v="3"/>
    <x v="16"/>
    <x v="3"/>
  </r>
  <r>
    <n v="9"/>
    <n v="2"/>
    <n v="287"/>
    <n v="1"/>
    <n v="9732"/>
    <x v="403"/>
    <s v="UND"/>
    <n v="10"/>
    <n v="5800"/>
    <n v="580"/>
    <s v="INSTALADOR 22-OyD"/>
    <x v="0"/>
    <x v="3"/>
    <x v="1"/>
    <x v="3"/>
    <x v="16"/>
    <x v="3"/>
  </r>
  <r>
    <n v="9"/>
    <n v="2"/>
    <n v="287"/>
    <n v="1"/>
    <n v="9763"/>
    <x v="412"/>
    <s v="UND"/>
    <n v="6"/>
    <n v="16003.32"/>
    <n v="2667.22"/>
    <s v="INSTALADOR 22-OyD"/>
    <x v="0"/>
    <x v="3"/>
    <x v="1"/>
    <x v="3"/>
    <x v="33"/>
    <x v="3"/>
  </r>
  <r>
    <n v="9"/>
    <n v="2"/>
    <n v="287"/>
    <n v="1"/>
    <n v="9896"/>
    <x v="430"/>
    <s v="UND"/>
    <n v="1"/>
    <n v="9859.73"/>
    <n v="9859.73"/>
    <s v="INSTALADOR 22-OyD"/>
    <x v="0"/>
    <x v="3"/>
    <x v="1"/>
    <x v="3"/>
    <x v="17"/>
    <x v="3"/>
  </r>
  <r>
    <n v="9"/>
    <n v="2"/>
    <n v="287"/>
    <n v="1"/>
    <n v="10248"/>
    <x v="297"/>
    <s v="UND"/>
    <n v="7"/>
    <n v="13715.82"/>
    <n v="1959.4"/>
    <s v="INSTALADOR 22-OyD"/>
    <x v="0"/>
    <x v="3"/>
    <x v="1"/>
    <x v="3"/>
    <x v="22"/>
    <x v="3"/>
  </r>
  <r>
    <n v="9"/>
    <n v="2"/>
    <n v="287"/>
    <n v="1"/>
    <n v="10253"/>
    <x v="459"/>
    <s v="UND"/>
    <n v="25"/>
    <n v="51201.3"/>
    <n v="2048.0500000000002"/>
    <s v="INSTALADOR 22-OyD"/>
    <x v="0"/>
    <x v="3"/>
    <x v="1"/>
    <x v="3"/>
    <x v="22"/>
    <x v="3"/>
  </r>
  <r>
    <n v="9"/>
    <n v="2"/>
    <n v="287"/>
    <n v="1"/>
    <n v="10259"/>
    <x v="461"/>
    <s v="UND"/>
    <n v="6"/>
    <n v="11879.82"/>
    <n v="1979.97"/>
    <s v="INSTALADOR 22-OyD"/>
    <x v="0"/>
    <x v="3"/>
    <x v="1"/>
    <x v="3"/>
    <x v="22"/>
    <x v="3"/>
  </r>
  <r>
    <n v="9"/>
    <n v="2"/>
    <n v="287"/>
    <n v="1"/>
    <n v="10264"/>
    <x v="462"/>
    <s v="UND"/>
    <n v="25"/>
    <n v="55123.54"/>
    <n v="2204.94"/>
    <s v="INSTALADOR 22-OyD"/>
    <x v="0"/>
    <x v="3"/>
    <x v="1"/>
    <x v="3"/>
    <x v="22"/>
    <x v="3"/>
  </r>
  <r>
    <n v="9"/>
    <n v="2"/>
    <n v="287"/>
    <n v="1"/>
    <n v="10269"/>
    <x v="464"/>
    <s v="UND"/>
    <n v="29"/>
    <n v="56723.13"/>
    <n v="1955.97"/>
    <s v="INSTALADOR 22-OyD"/>
    <x v="0"/>
    <x v="3"/>
    <x v="1"/>
    <x v="3"/>
    <x v="22"/>
    <x v="3"/>
  </r>
  <r>
    <n v="9"/>
    <n v="2"/>
    <n v="287"/>
    <n v="1"/>
    <n v="10274"/>
    <x v="465"/>
    <s v="UND"/>
    <n v="51"/>
    <n v="117146.87"/>
    <n v="2297"/>
    <s v="INSTALADOR 22-OyD"/>
    <x v="0"/>
    <x v="3"/>
    <x v="1"/>
    <x v="3"/>
    <x v="22"/>
    <x v="3"/>
  </r>
  <r>
    <n v="9"/>
    <n v="2"/>
    <n v="287"/>
    <n v="1"/>
    <n v="10279"/>
    <x v="466"/>
    <s v="UND"/>
    <n v="55"/>
    <n v="107184.55"/>
    <n v="1948.81"/>
    <s v="INSTALADOR 22-OyD"/>
    <x v="0"/>
    <x v="3"/>
    <x v="1"/>
    <x v="3"/>
    <x v="22"/>
    <x v="3"/>
  </r>
  <r>
    <n v="9"/>
    <n v="2"/>
    <n v="287"/>
    <n v="1"/>
    <n v="10284"/>
    <x v="467"/>
    <s v="UND"/>
    <n v="9"/>
    <n v="21000.99"/>
    <n v="2333.44"/>
    <s v="INSTALADOR 22-OyD"/>
    <x v="0"/>
    <x v="3"/>
    <x v="1"/>
    <x v="3"/>
    <x v="22"/>
    <x v="3"/>
  </r>
  <r>
    <n v="9"/>
    <n v="2"/>
    <n v="287"/>
    <n v="1"/>
    <n v="10289"/>
    <x v="468"/>
    <s v="UND"/>
    <n v="7"/>
    <n v="13411.12"/>
    <n v="1915.88"/>
    <s v="INSTALADOR 22-OyD"/>
    <x v="0"/>
    <x v="3"/>
    <x v="1"/>
    <x v="3"/>
    <x v="22"/>
    <x v="3"/>
  </r>
  <r>
    <n v="9"/>
    <n v="2"/>
    <n v="287"/>
    <n v="1"/>
    <n v="10298"/>
    <x v="469"/>
    <s v="UND"/>
    <n v="24"/>
    <n v="47413.23"/>
    <n v="1975.55"/>
    <s v="INSTALADOR 22-OyD"/>
    <x v="0"/>
    <x v="3"/>
    <x v="1"/>
    <x v="3"/>
    <x v="22"/>
    <x v="3"/>
  </r>
  <r>
    <n v="9"/>
    <n v="2"/>
    <n v="287"/>
    <n v="1"/>
    <n v="10308"/>
    <x v="471"/>
    <s v="UND"/>
    <n v="28"/>
    <n v="54340.84"/>
    <n v="1940.74"/>
    <s v="INSTALADOR 22-OyD"/>
    <x v="0"/>
    <x v="3"/>
    <x v="1"/>
    <x v="3"/>
    <x v="22"/>
    <x v="3"/>
  </r>
  <r>
    <n v="9"/>
    <n v="2"/>
    <n v="287"/>
    <n v="1"/>
    <n v="10571"/>
    <x v="488"/>
    <s v="UND"/>
    <n v="32"/>
    <n v="65635.320000000007"/>
    <n v="2051.1"/>
    <s v="INSTALADOR 22-OyD"/>
    <x v="0"/>
    <x v="3"/>
    <x v="1"/>
    <x v="3"/>
    <x v="22"/>
    <x v="3"/>
  </r>
  <r>
    <n v="9"/>
    <n v="2"/>
    <n v="287"/>
    <n v="1"/>
    <n v="10576"/>
    <x v="490"/>
    <s v="UND"/>
    <n v="26"/>
    <n v="53270.23"/>
    <n v="2048.85"/>
    <s v="INSTALADOR 22-OyD"/>
    <x v="0"/>
    <x v="3"/>
    <x v="1"/>
    <x v="3"/>
    <x v="22"/>
    <x v="3"/>
  </r>
  <r>
    <n v="9"/>
    <n v="2"/>
    <n v="287"/>
    <n v="1"/>
    <n v="10587"/>
    <x v="494"/>
    <s v="UND"/>
    <n v="18"/>
    <n v="41343.65"/>
    <n v="2296.87"/>
    <s v="INSTALADOR 22-OyD"/>
    <x v="0"/>
    <x v="3"/>
    <x v="1"/>
    <x v="3"/>
    <x v="22"/>
    <x v="3"/>
  </r>
  <r>
    <n v="9"/>
    <n v="2"/>
    <n v="288"/>
    <n v="1"/>
    <n v="9629"/>
    <x v="374"/>
    <s v="UND"/>
    <n v="1"/>
    <n v="30343.87"/>
    <n v="30343.87"/>
    <s v="INSTALADOR 23-OyD"/>
    <x v="0"/>
    <x v="3"/>
    <x v="1"/>
    <x v="3"/>
    <x v="17"/>
    <x v="3"/>
  </r>
  <r>
    <n v="9"/>
    <n v="2"/>
    <n v="288"/>
    <n v="1"/>
    <n v="9637"/>
    <x v="258"/>
    <s v="UND"/>
    <n v="1"/>
    <n v="19140"/>
    <n v="19140"/>
    <s v="INSTALADOR 23-OyD"/>
    <x v="0"/>
    <x v="3"/>
    <x v="1"/>
    <x v="3"/>
    <x v="17"/>
    <x v="3"/>
  </r>
  <r>
    <n v="9"/>
    <n v="2"/>
    <n v="288"/>
    <n v="1"/>
    <n v="9722"/>
    <x v="399"/>
    <s v="UND"/>
    <n v="1"/>
    <n v="8516.08"/>
    <n v="8516.08"/>
    <s v="INSTALADOR 23-OyD"/>
    <x v="0"/>
    <x v="3"/>
    <x v="1"/>
    <x v="3"/>
    <x v="16"/>
    <x v="3"/>
  </r>
  <r>
    <n v="9"/>
    <n v="2"/>
    <n v="288"/>
    <n v="1"/>
    <n v="9732"/>
    <x v="403"/>
    <s v="UND"/>
    <n v="3"/>
    <n v="1740"/>
    <n v="580"/>
    <s v="INSTALADOR 23-OyD"/>
    <x v="0"/>
    <x v="3"/>
    <x v="1"/>
    <x v="3"/>
    <x v="16"/>
    <x v="3"/>
  </r>
  <r>
    <n v="9"/>
    <n v="2"/>
    <n v="288"/>
    <n v="1"/>
    <n v="9757"/>
    <x v="411"/>
    <s v="UND"/>
    <n v="1"/>
    <n v="1406.44"/>
    <n v="1406.44"/>
    <s v="INSTALADOR 23-OyD"/>
    <x v="0"/>
    <x v="3"/>
    <x v="1"/>
    <x v="3"/>
    <x v="33"/>
    <x v="3"/>
  </r>
  <r>
    <n v="9"/>
    <n v="2"/>
    <n v="288"/>
    <n v="1"/>
    <n v="9763"/>
    <x v="412"/>
    <s v="UND"/>
    <n v="1"/>
    <n v="2673.23"/>
    <n v="2673.26"/>
    <s v="INSTALADOR 23-OyD"/>
    <x v="0"/>
    <x v="3"/>
    <x v="1"/>
    <x v="3"/>
    <x v="33"/>
    <x v="3"/>
  </r>
  <r>
    <n v="9"/>
    <n v="2"/>
    <n v="288"/>
    <n v="1"/>
    <n v="9817"/>
    <x v="418"/>
    <s v="MTS"/>
    <n v="57"/>
    <n v="79035.789999999994"/>
    <n v="1386.59"/>
    <s v="INSTALADOR 23-OyD"/>
    <x v="0"/>
    <x v="3"/>
    <x v="1"/>
    <x v="3"/>
    <x v="14"/>
    <x v="3"/>
  </r>
  <r>
    <n v="9"/>
    <n v="2"/>
    <n v="288"/>
    <n v="1"/>
    <n v="9832"/>
    <x v="422"/>
    <s v="MTS"/>
    <n v="3.7"/>
    <n v="46571.5"/>
    <n v="12586.89"/>
    <s v="INSTALADOR 23-OyD"/>
    <x v="0"/>
    <x v="3"/>
    <x v="1"/>
    <x v="3"/>
    <x v="14"/>
    <x v="3"/>
  </r>
  <r>
    <n v="9"/>
    <n v="2"/>
    <n v="288"/>
    <n v="1"/>
    <n v="10208"/>
    <x v="449"/>
    <s v="UND"/>
    <n v="1"/>
    <n v="10934.05"/>
    <n v="10934.05"/>
    <s v="INSTALADOR 23-OyD"/>
    <x v="0"/>
    <x v="3"/>
    <x v="1"/>
    <x v="3"/>
    <x v="27"/>
    <x v="3"/>
  </r>
  <r>
    <n v="9"/>
    <n v="2"/>
    <n v="288"/>
    <n v="1"/>
    <n v="10235"/>
    <x v="458"/>
    <s v="UND"/>
    <n v="3"/>
    <n v="9966"/>
    <n v="3322"/>
    <s v="INSTALADOR 23-OyD"/>
    <x v="0"/>
    <x v="3"/>
    <x v="1"/>
    <x v="3"/>
    <x v="33"/>
    <x v="3"/>
  </r>
  <r>
    <n v="9"/>
    <n v="2"/>
    <n v="288"/>
    <n v="1"/>
    <n v="10248"/>
    <x v="297"/>
    <s v="UND"/>
    <n v="24"/>
    <n v="47075.39"/>
    <n v="1961.47"/>
    <s v="INSTALADOR 23-OyD"/>
    <x v="0"/>
    <x v="3"/>
    <x v="1"/>
    <x v="3"/>
    <x v="22"/>
    <x v="3"/>
  </r>
  <r>
    <n v="9"/>
    <n v="2"/>
    <n v="288"/>
    <n v="1"/>
    <n v="10253"/>
    <x v="459"/>
    <s v="UND"/>
    <n v="18"/>
    <n v="37214.01"/>
    <n v="2067.44"/>
    <s v="INSTALADOR 23-OyD"/>
    <x v="0"/>
    <x v="3"/>
    <x v="1"/>
    <x v="3"/>
    <x v="22"/>
    <x v="3"/>
  </r>
  <r>
    <n v="9"/>
    <n v="2"/>
    <n v="288"/>
    <n v="1"/>
    <n v="10259"/>
    <x v="461"/>
    <s v="UND"/>
    <n v="12"/>
    <n v="23289.84"/>
    <n v="1940.82"/>
    <s v="INSTALADOR 23-OyD"/>
    <x v="0"/>
    <x v="3"/>
    <x v="1"/>
    <x v="3"/>
    <x v="22"/>
    <x v="3"/>
  </r>
  <r>
    <n v="9"/>
    <n v="2"/>
    <n v="288"/>
    <n v="1"/>
    <n v="10264"/>
    <x v="462"/>
    <s v="UND"/>
    <n v="25"/>
    <n v="55307.19"/>
    <n v="2212.29"/>
    <s v="INSTALADOR 23-OyD"/>
    <x v="0"/>
    <x v="3"/>
    <x v="1"/>
    <x v="3"/>
    <x v="22"/>
    <x v="3"/>
  </r>
  <r>
    <n v="9"/>
    <n v="2"/>
    <n v="288"/>
    <n v="1"/>
    <n v="10269"/>
    <x v="464"/>
    <s v="UND"/>
    <n v="19"/>
    <n v="37111.82"/>
    <n v="1953.25"/>
    <s v="INSTALADOR 23-OyD"/>
    <x v="0"/>
    <x v="3"/>
    <x v="1"/>
    <x v="3"/>
    <x v="22"/>
    <x v="3"/>
  </r>
  <r>
    <n v="9"/>
    <n v="2"/>
    <n v="288"/>
    <n v="1"/>
    <n v="10274"/>
    <x v="465"/>
    <s v="UND"/>
    <n v="26"/>
    <n v="60770.85"/>
    <n v="2337.34"/>
    <s v="INSTALADOR 23-OyD"/>
    <x v="0"/>
    <x v="3"/>
    <x v="1"/>
    <x v="3"/>
    <x v="22"/>
    <x v="3"/>
  </r>
  <r>
    <n v="9"/>
    <n v="2"/>
    <n v="288"/>
    <n v="1"/>
    <n v="10279"/>
    <x v="466"/>
    <s v="UND"/>
    <n v="8"/>
    <n v="15526.48"/>
    <n v="1940.81"/>
    <s v="INSTALADOR 23-OyD"/>
    <x v="0"/>
    <x v="3"/>
    <x v="1"/>
    <x v="3"/>
    <x v="22"/>
    <x v="3"/>
  </r>
  <r>
    <n v="9"/>
    <n v="2"/>
    <n v="288"/>
    <n v="1"/>
    <n v="10284"/>
    <x v="467"/>
    <s v="UND"/>
    <n v="26"/>
    <n v="62703.01"/>
    <n v="2411.66"/>
    <s v="INSTALADOR 23-OyD"/>
    <x v="0"/>
    <x v="3"/>
    <x v="1"/>
    <x v="3"/>
    <x v="22"/>
    <x v="3"/>
  </r>
  <r>
    <n v="9"/>
    <n v="2"/>
    <n v="288"/>
    <n v="1"/>
    <n v="10289"/>
    <x v="468"/>
    <s v="UND"/>
    <n v="24"/>
    <n v="47084.52"/>
    <n v="1961.86"/>
    <s v="INSTALADOR 23-OyD"/>
    <x v="0"/>
    <x v="3"/>
    <x v="1"/>
    <x v="3"/>
    <x v="22"/>
    <x v="3"/>
  </r>
  <r>
    <n v="9"/>
    <n v="2"/>
    <n v="288"/>
    <n v="1"/>
    <n v="10298"/>
    <x v="469"/>
    <s v="UND"/>
    <n v="19"/>
    <n v="37486.550000000003"/>
    <n v="1972.97"/>
    <s v="INSTALADOR 23-OyD"/>
    <x v="0"/>
    <x v="3"/>
    <x v="1"/>
    <x v="3"/>
    <x v="22"/>
    <x v="3"/>
  </r>
  <r>
    <n v="9"/>
    <n v="2"/>
    <n v="288"/>
    <n v="1"/>
    <n v="10303"/>
    <x v="470"/>
    <s v="UND"/>
    <n v="20"/>
    <n v="135191.4"/>
    <n v="6759.57"/>
    <s v="INSTALADOR 23-OyD"/>
    <x v="0"/>
    <x v="3"/>
    <x v="1"/>
    <x v="3"/>
    <x v="22"/>
    <x v="3"/>
  </r>
  <r>
    <n v="9"/>
    <n v="2"/>
    <n v="288"/>
    <n v="1"/>
    <n v="10308"/>
    <x v="471"/>
    <s v="UND"/>
    <n v="6"/>
    <n v="11644.51"/>
    <n v="1940.77"/>
    <s v="INSTALADOR 23-OyD"/>
    <x v="0"/>
    <x v="3"/>
    <x v="1"/>
    <x v="3"/>
    <x v="22"/>
    <x v="3"/>
  </r>
  <r>
    <n v="9"/>
    <n v="2"/>
    <n v="288"/>
    <n v="1"/>
    <n v="10566"/>
    <x v="304"/>
    <s v="UND"/>
    <n v="2"/>
    <n v="134559.92000000001"/>
    <n v="67279.960000000006"/>
    <s v="INSTALADOR 23-OyD"/>
    <x v="0"/>
    <x v="3"/>
    <x v="1"/>
    <x v="3"/>
    <x v="19"/>
    <x v="3"/>
  </r>
  <r>
    <n v="9"/>
    <n v="2"/>
    <n v="288"/>
    <n v="1"/>
    <n v="10571"/>
    <x v="488"/>
    <s v="UND"/>
    <n v="14"/>
    <n v="28136.2"/>
    <n v="2009.72"/>
    <s v="INSTALADOR 23-OyD"/>
    <x v="0"/>
    <x v="3"/>
    <x v="1"/>
    <x v="3"/>
    <x v="22"/>
    <x v="3"/>
  </r>
  <r>
    <n v="9"/>
    <n v="2"/>
    <n v="288"/>
    <n v="1"/>
    <n v="10576"/>
    <x v="490"/>
    <s v="UND"/>
    <n v="21"/>
    <n v="43112.88"/>
    <n v="2052.9899999999998"/>
    <s v="INSTALADOR 23-OyD"/>
    <x v="0"/>
    <x v="3"/>
    <x v="1"/>
    <x v="3"/>
    <x v="22"/>
    <x v="3"/>
  </r>
  <r>
    <n v="9"/>
    <n v="2"/>
    <n v="288"/>
    <n v="1"/>
    <n v="10587"/>
    <x v="494"/>
    <s v="UND"/>
    <n v="18"/>
    <n v="41342.54"/>
    <n v="2296.8000000000002"/>
    <s v="INSTALADOR 23-OyD"/>
    <x v="0"/>
    <x v="3"/>
    <x v="1"/>
    <x v="3"/>
    <x v="22"/>
    <x v="3"/>
  </r>
  <r>
    <n v="9"/>
    <n v="2"/>
    <n v="288"/>
    <n v="1"/>
    <n v="10590"/>
    <x v="496"/>
    <s v="UND"/>
    <n v="5"/>
    <n v="15257.32"/>
    <n v="3051.46"/>
    <s v="INSTALADOR 23-OyD"/>
    <x v="0"/>
    <x v="3"/>
    <x v="1"/>
    <x v="3"/>
    <x v="22"/>
    <x v="3"/>
  </r>
  <r>
    <n v="9"/>
    <n v="2"/>
    <n v="288"/>
    <n v="1"/>
    <n v="10607"/>
    <x v="500"/>
    <s v="UND"/>
    <n v="18"/>
    <n v="34934.76"/>
    <n v="1940.82"/>
    <s v="INSTALADOR 23-OyD"/>
    <x v="0"/>
    <x v="3"/>
    <x v="1"/>
    <x v="3"/>
    <x v="22"/>
    <x v="3"/>
  </r>
  <r>
    <n v="9"/>
    <n v="2"/>
    <n v="288"/>
    <n v="1"/>
    <n v="10618"/>
    <x v="306"/>
    <s v="UND"/>
    <n v="3"/>
    <n v="222030"/>
    <n v="74010"/>
    <s v="INSTALADOR 23-OyD"/>
    <x v="0"/>
    <x v="3"/>
    <x v="1"/>
    <x v="3"/>
    <x v="16"/>
    <x v="3"/>
  </r>
  <r>
    <n v="9"/>
    <n v="2"/>
    <n v="288"/>
    <n v="1"/>
    <n v="11014"/>
    <x v="314"/>
    <s v="UND"/>
    <n v="2"/>
    <n v="209476.09"/>
    <n v="104738.05"/>
    <s v="INSTALADOR 23-OyD"/>
    <x v="0"/>
    <x v="3"/>
    <x v="1"/>
    <x v="3"/>
    <x v="19"/>
    <x v="3"/>
  </r>
  <r>
    <n v="9"/>
    <n v="2"/>
    <n v="288"/>
    <n v="1"/>
    <n v="11232"/>
    <x v="318"/>
    <s v="UND"/>
    <n v="1"/>
    <n v="13344.17"/>
    <n v="13344.17"/>
    <s v="INSTALADOR 23-OyD"/>
    <x v="0"/>
    <x v="3"/>
    <x v="1"/>
    <x v="3"/>
    <x v="16"/>
    <x v="3"/>
  </r>
  <r>
    <n v="9"/>
    <n v="2"/>
    <n v="289"/>
    <n v="1"/>
    <n v="9817"/>
    <x v="418"/>
    <s v="MTS"/>
    <n v="140"/>
    <n v="203509.69"/>
    <n v="1453.64"/>
    <s v="INSTALADOR 24-OyD"/>
    <x v="0"/>
    <x v="3"/>
    <x v="1"/>
    <x v="3"/>
    <x v="14"/>
    <x v="3"/>
  </r>
  <r>
    <n v="9"/>
    <n v="2"/>
    <n v="289"/>
    <n v="1"/>
    <n v="10248"/>
    <x v="297"/>
    <s v="UND"/>
    <n v="20"/>
    <n v="39332.400000000001"/>
    <n v="1966.62"/>
    <s v="INSTALADOR 24-OyD"/>
    <x v="0"/>
    <x v="3"/>
    <x v="1"/>
    <x v="3"/>
    <x v="22"/>
    <x v="3"/>
  </r>
  <r>
    <n v="9"/>
    <n v="2"/>
    <n v="289"/>
    <n v="1"/>
    <n v="10259"/>
    <x v="461"/>
    <s v="UND"/>
    <n v="23"/>
    <n v="45298.7"/>
    <n v="1969.51"/>
    <s v="INSTALADOR 24-OyD"/>
    <x v="0"/>
    <x v="3"/>
    <x v="1"/>
    <x v="3"/>
    <x v="22"/>
    <x v="3"/>
  </r>
  <r>
    <n v="9"/>
    <n v="2"/>
    <n v="289"/>
    <n v="1"/>
    <n v="10264"/>
    <x v="462"/>
    <s v="UND"/>
    <n v="27"/>
    <n v="58913.56"/>
    <n v="2181.98"/>
    <s v="INSTALADOR 24-OyD"/>
    <x v="0"/>
    <x v="3"/>
    <x v="1"/>
    <x v="3"/>
    <x v="22"/>
    <x v="3"/>
  </r>
  <r>
    <n v="9"/>
    <n v="2"/>
    <n v="289"/>
    <n v="1"/>
    <n v="10269"/>
    <x v="464"/>
    <s v="UND"/>
    <n v="8"/>
    <n v="15809.8"/>
    <n v="1976.23"/>
    <s v="INSTALADOR 24-OyD"/>
    <x v="0"/>
    <x v="3"/>
    <x v="1"/>
    <x v="3"/>
    <x v="22"/>
    <x v="3"/>
  </r>
  <r>
    <n v="9"/>
    <n v="2"/>
    <n v="289"/>
    <n v="1"/>
    <n v="10274"/>
    <x v="465"/>
    <s v="UND"/>
    <n v="11"/>
    <n v="25265"/>
    <n v="2296.8200000000002"/>
    <s v="INSTALADOR 24-OyD"/>
    <x v="0"/>
    <x v="3"/>
    <x v="1"/>
    <x v="3"/>
    <x v="22"/>
    <x v="3"/>
  </r>
  <r>
    <n v="9"/>
    <n v="2"/>
    <n v="289"/>
    <n v="1"/>
    <n v="10284"/>
    <x v="467"/>
    <s v="UND"/>
    <n v="14"/>
    <n v="33763.32"/>
    <n v="2411.66"/>
    <s v="INSTALADOR 24-OyD"/>
    <x v="0"/>
    <x v="3"/>
    <x v="1"/>
    <x v="3"/>
    <x v="22"/>
    <x v="3"/>
  </r>
  <r>
    <n v="9"/>
    <n v="2"/>
    <n v="289"/>
    <n v="1"/>
    <n v="10289"/>
    <x v="468"/>
    <s v="UND"/>
    <n v="17"/>
    <n v="32993.449999999997"/>
    <n v="1940.79"/>
    <s v="INSTALADOR 24-OyD"/>
    <x v="0"/>
    <x v="3"/>
    <x v="1"/>
    <x v="3"/>
    <x v="22"/>
    <x v="3"/>
  </r>
  <r>
    <n v="9"/>
    <n v="2"/>
    <n v="289"/>
    <n v="1"/>
    <n v="10303"/>
    <x v="470"/>
    <s v="UND"/>
    <n v="8"/>
    <n v="45936.42"/>
    <n v="5742.05"/>
    <s v="INSTALADOR 24-OyD"/>
    <x v="0"/>
    <x v="3"/>
    <x v="1"/>
    <x v="3"/>
    <x v="22"/>
    <x v="3"/>
  </r>
  <r>
    <n v="9"/>
    <n v="2"/>
    <n v="290"/>
    <n v="1"/>
    <n v="9629"/>
    <x v="374"/>
    <s v="UND"/>
    <n v="2"/>
    <n v="60632"/>
    <n v="30316"/>
    <s v="INSTALADOR 25-OyD"/>
    <x v="0"/>
    <x v="3"/>
    <x v="1"/>
    <x v="3"/>
    <x v="17"/>
    <x v="3"/>
  </r>
  <r>
    <n v="9"/>
    <n v="2"/>
    <n v="290"/>
    <n v="1"/>
    <n v="9635"/>
    <x v="257"/>
    <s v="UND"/>
    <n v="1"/>
    <n v="25925"/>
    <n v="25925"/>
    <s v="INSTALADOR 25-OyD"/>
    <x v="0"/>
    <x v="3"/>
    <x v="1"/>
    <x v="3"/>
    <x v="17"/>
    <x v="3"/>
  </r>
  <r>
    <n v="9"/>
    <n v="2"/>
    <n v="290"/>
    <n v="1"/>
    <n v="9637"/>
    <x v="258"/>
    <s v="UND"/>
    <n v="1"/>
    <n v="19140"/>
    <n v="19140"/>
    <s v="INSTALADOR 25-OyD"/>
    <x v="0"/>
    <x v="3"/>
    <x v="1"/>
    <x v="3"/>
    <x v="17"/>
    <x v="3"/>
  </r>
  <r>
    <n v="9"/>
    <n v="2"/>
    <n v="290"/>
    <n v="1"/>
    <n v="9712"/>
    <x v="635"/>
    <s v="UND"/>
    <n v="2"/>
    <n v="6084"/>
    <n v="3042"/>
    <s v="INSTALADOR 25-OyD"/>
    <x v="0"/>
    <x v="3"/>
    <x v="1"/>
    <x v="3"/>
    <x v="16"/>
    <x v="3"/>
  </r>
  <r>
    <n v="9"/>
    <n v="2"/>
    <n v="290"/>
    <n v="1"/>
    <n v="9732"/>
    <x v="403"/>
    <s v="UND"/>
    <n v="17"/>
    <n v="9465.6"/>
    <n v="556.79999999999995"/>
    <s v="INSTALADOR 25-OyD"/>
    <x v="0"/>
    <x v="3"/>
    <x v="1"/>
    <x v="3"/>
    <x v="16"/>
    <x v="3"/>
  </r>
  <r>
    <n v="9"/>
    <n v="2"/>
    <n v="290"/>
    <n v="1"/>
    <n v="9763"/>
    <x v="412"/>
    <s v="UND"/>
    <n v="3"/>
    <n v="6676.32"/>
    <n v="2225.44"/>
    <s v="INSTALADOR 25-OyD"/>
    <x v="0"/>
    <x v="3"/>
    <x v="1"/>
    <x v="3"/>
    <x v="33"/>
    <x v="3"/>
  </r>
  <r>
    <n v="9"/>
    <n v="2"/>
    <n v="290"/>
    <n v="1"/>
    <n v="9817"/>
    <x v="418"/>
    <s v="MTS"/>
    <n v="100"/>
    <n v="134670"/>
    <n v="1346.7"/>
    <s v="INSTALADOR 25-OyD"/>
    <x v="0"/>
    <x v="3"/>
    <x v="1"/>
    <x v="3"/>
    <x v="14"/>
    <x v="3"/>
  </r>
  <r>
    <n v="9"/>
    <n v="2"/>
    <n v="290"/>
    <n v="1"/>
    <n v="9896"/>
    <x v="430"/>
    <s v="UND"/>
    <n v="1"/>
    <n v="12516.69"/>
    <n v="12516.69"/>
    <s v="INSTALADOR 25-OyD"/>
    <x v="0"/>
    <x v="3"/>
    <x v="1"/>
    <x v="3"/>
    <x v="17"/>
    <x v="3"/>
  </r>
  <r>
    <n v="9"/>
    <n v="2"/>
    <n v="290"/>
    <n v="1"/>
    <n v="10248"/>
    <x v="297"/>
    <s v="UND"/>
    <n v="30"/>
    <n v="58740.6"/>
    <n v="1958.02"/>
    <s v="INSTALADOR 25-OyD"/>
    <x v="0"/>
    <x v="3"/>
    <x v="1"/>
    <x v="3"/>
    <x v="22"/>
    <x v="3"/>
  </r>
  <r>
    <n v="9"/>
    <n v="2"/>
    <n v="290"/>
    <n v="1"/>
    <n v="10253"/>
    <x v="459"/>
    <s v="UND"/>
    <n v="22"/>
    <n v="48453.14"/>
    <n v="2202.42"/>
    <s v="INSTALADOR 25-OyD"/>
    <x v="0"/>
    <x v="3"/>
    <x v="1"/>
    <x v="3"/>
    <x v="22"/>
    <x v="3"/>
  </r>
  <r>
    <n v="9"/>
    <n v="2"/>
    <n v="290"/>
    <n v="1"/>
    <n v="10259"/>
    <x v="461"/>
    <s v="UND"/>
    <n v="36"/>
    <n v="74542.559999999998"/>
    <n v="2070.63"/>
    <s v="INSTALADOR 25-OyD"/>
    <x v="0"/>
    <x v="3"/>
    <x v="1"/>
    <x v="3"/>
    <x v="22"/>
    <x v="3"/>
  </r>
  <r>
    <n v="9"/>
    <n v="2"/>
    <n v="290"/>
    <n v="1"/>
    <n v="10264"/>
    <x v="462"/>
    <s v="UND"/>
    <n v="20"/>
    <n v="43639.51"/>
    <n v="2181.9699999999998"/>
    <s v="INSTALADOR 25-OyD"/>
    <x v="0"/>
    <x v="3"/>
    <x v="1"/>
    <x v="3"/>
    <x v="22"/>
    <x v="3"/>
  </r>
  <r>
    <n v="9"/>
    <n v="2"/>
    <n v="290"/>
    <n v="1"/>
    <n v="10269"/>
    <x v="464"/>
    <s v="UND"/>
    <n v="34"/>
    <n v="70364.039999999994"/>
    <n v="2069.5300000000002"/>
    <s v="INSTALADOR 25-OyD"/>
    <x v="0"/>
    <x v="3"/>
    <x v="1"/>
    <x v="3"/>
    <x v="22"/>
    <x v="3"/>
  </r>
  <r>
    <n v="9"/>
    <n v="2"/>
    <n v="290"/>
    <n v="1"/>
    <n v="10279"/>
    <x v="466"/>
    <s v="UND"/>
    <n v="20"/>
    <n v="41109.800000000003"/>
    <n v="2055.4899999999998"/>
    <s v="INSTALADOR 25-OyD"/>
    <x v="0"/>
    <x v="3"/>
    <x v="1"/>
    <x v="3"/>
    <x v="22"/>
    <x v="3"/>
  </r>
  <r>
    <n v="9"/>
    <n v="2"/>
    <n v="290"/>
    <n v="1"/>
    <n v="10284"/>
    <x v="467"/>
    <s v="UND"/>
    <n v="29"/>
    <n v="73422.429999999993"/>
    <n v="2531.81"/>
    <s v="INSTALADOR 25-OyD"/>
    <x v="0"/>
    <x v="3"/>
    <x v="1"/>
    <x v="3"/>
    <x v="22"/>
    <x v="3"/>
  </r>
  <r>
    <n v="9"/>
    <n v="2"/>
    <n v="290"/>
    <n v="1"/>
    <n v="10303"/>
    <x v="470"/>
    <s v="UND"/>
    <n v="19"/>
    <n v="108850.83"/>
    <n v="5728.99"/>
    <s v="INSTALADOR 25-OyD"/>
    <x v="0"/>
    <x v="3"/>
    <x v="1"/>
    <x v="3"/>
    <x v="22"/>
    <x v="3"/>
  </r>
  <r>
    <n v="9"/>
    <n v="2"/>
    <n v="290"/>
    <n v="1"/>
    <n v="10566"/>
    <x v="304"/>
    <s v="UND"/>
    <n v="3"/>
    <n v="212468.87"/>
    <n v="70822.960000000006"/>
    <s v="INSTALADOR 25-OyD"/>
    <x v="0"/>
    <x v="3"/>
    <x v="1"/>
    <x v="3"/>
    <x v="19"/>
    <x v="3"/>
  </r>
  <r>
    <n v="9"/>
    <n v="2"/>
    <n v="290"/>
    <n v="1"/>
    <n v="10571"/>
    <x v="488"/>
    <s v="UND"/>
    <n v="18"/>
    <n v="36174.519999999997"/>
    <n v="2009.69"/>
    <s v="INSTALADOR 25-OyD"/>
    <x v="0"/>
    <x v="3"/>
    <x v="1"/>
    <x v="3"/>
    <x v="22"/>
    <x v="3"/>
  </r>
  <r>
    <n v="9"/>
    <n v="2"/>
    <n v="290"/>
    <n v="1"/>
    <n v="10576"/>
    <x v="490"/>
    <s v="UND"/>
    <n v="32"/>
    <n v="68550.05"/>
    <n v="2142.19"/>
    <s v="INSTALADOR 25-OyD"/>
    <x v="0"/>
    <x v="3"/>
    <x v="1"/>
    <x v="3"/>
    <x v="22"/>
    <x v="3"/>
  </r>
  <r>
    <n v="9"/>
    <n v="2"/>
    <n v="290"/>
    <n v="1"/>
    <n v="10617"/>
    <x v="305"/>
    <s v="ROL"/>
    <n v="0.86"/>
    <n v="59864.74"/>
    <n v="69610.16"/>
    <s v="INSTALADOR 25-OyD"/>
    <x v="0"/>
    <x v="3"/>
    <x v="1"/>
    <x v="3"/>
    <x v="16"/>
    <x v="3"/>
  </r>
  <r>
    <n v="9"/>
    <n v="2"/>
    <n v="290"/>
    <n v="1"/>
    <n v="11014"/>
    <x v="314"/>
    <s v="UND"/>
    <n v="2"/>
    <n v="197937.62"/>
    <n v="98968.81"/>
    <s v="INSTALADOR 25-OyD"/>
    <x v="0"/>
    <x v="3"/>
    <x v="1"/>
    <x v="3"/>
    <x v="19"/>
    <x v="3"/>
  </r>
  <r>
    <n v="9"/>
    <n v="2"/>
    <n v="291"/>
    <n v="1"/>
    <n v="10248"/>
    <x v="297"/>
    <s v="UND"/>
    <n v="1"/>
    <n v="1956.3"/>
    <n v="1956.45"/>
    <s v="INSTALADOR 26-OyD"/>
    <x v="0"/>
    <x v="3"/>
    <x v="1"/>
    <x v="3"/>
    <x v="22"/>
    <x v="3"/>
  </r>
  <r>
    <n v="9"/>
    <n v="2"/>
    <n v="291"/>
    <n v="1"/>
    <n v="10253"/>
    <x v="459"/>
    <s v="UND"/>
    <n v="18"/>
    <n v="36596.660000000003"/>
    <n v="2033.14"/>
    <s v="INSTALADOR 26-OyD"/>
    <x v="0"/>
    <x v="3"/>
    <x v="1"/>
    <x v="3"/>
    <x v="22"/>
    <x v="3"/>
  </r>
  <r>
    <n v="9"/>
    <n v="2"/>
    <n v="291"/>
    <n v="1"/>
    <n v="10259"/>
    <x v="461"/>
    <s v="UND"/>
    <n v="11"/>
    <n v="21760.93"/>
    <n v="1978.27"/>
    <s v="INSTALADOR 26-OyD"/>
    <x v="0"/>
    <x v="3"/>
    <x v="1"/>
    <x v="3"/>
    <x v="22"/>
    <x v="3"/>
  </r>
  <r>
    <n v="9"/>
    <n v="2"/>
    <n v="291"/>
    <n v="1"/>
    <n v="10264"/>
    <x v="462"/>
    <s v="UND"/>
    <n v="13"/>
    <n v="28885.09"/>
    <n v="2221.9299999999998"/>
    <s v="INSTALADOR 26-OyD"/>
    <x v="0"/>
    <x v="3"/>
    <x v="1"/>
    <x v="3"/>
    <x v="22"/>
    <x v="3"/>
  </r>
  <r>
    <n v="9"/>
    <n v="2"/>
    <n v="291"/>
    <n v="1"/>
    <n v="10269"/>
    <x v="464"/>
    <s v="UND"/>
    <n v="9"/>
    <n v="17466.97"/>
    <n v="1940.77"/>
    <s v="INSTALADOR 26-OyD"/>
    <x v="0"/>
    <x v="3"/>
    <x v="1"/>
    <x v="3"/>
    <x v="22"/>
    <x v="3"/>
  </r>
  <r>
    <n v="9"/>
    <n v="2"/>
    <n v="291"/>
    <n v="1"/>
    <n v="10274"/>
    <x v="465"/>
    <s v="UND"/>
    <n v="21"/>
    <n v="48153.33"/>
    <n v="2293.02"/>
    <s v="INSTALADOR 26-OyD"/>
    <x v="0"/>
    <x v="3"/>
    <x v="1"/>
    <x v="3"/>
    <x v="22"/>
    <x v="3"/>
  </r>
  <r>
    <n v="9"/>
    <n v="2"/>
    <n v="291"/>
    <n v="1"/>
    <n v="10279"/>
    <x v="466"/>
    <s v="UND"/>
    <n v="6"/>
    <n v="11796.43"/>
    <n v="1966.08"/>
    <s v="INSTALADOR 26-OyD"/>
    <x v="0"/>
    <x v="3"/>
    <x v="1"/>
    <x v="3"/>
    <x v="22"/>
    <x v="3"/>
  </r>
  <r>
    <n v="9"/>
    <n v="2"/>
    <n v="291"/>
    <n v="1"/>
    <n v="10284"/>
    <x v="467"/>
    <s v="UND"/>
    <n v="22"/>
    <n v="53056.51"/>
    <n v="2411.66"/>
    <s v="INSTALADOR 26-OyD"/>
    <x v="0"/>
    <x v="3"/>
    <x v="1"/>
    <x v="3"/>
    <x v="22"/>
    <x v="3"/>
  </r>
  <r>
    <n v="9"/>
    <n v="2"/>
    <n v="291"/>
    <n v="1"/>
    <n v="10303"/>
    <x v="470"/>
    <s v="UND"/>
    <n v="10"/>
    <n v="57420.5"/>
    <n v="5742.05"/>
    <s v="INSTALADOR 26-OyD"/>
    <x v="0"/>
    <x v="3"/>
    <x v="1"/>
    <x v="3"/>
    <x v="22"/>
    <x v="3"/>
  </r>
  <r>
    <n v="9"/>
    <n v="2"/>
    <n v="291"/>
    <n v="1"/>
    <n v="10571"/>
    <x v="488"/>
    <s v="UND"/>
    <n v="2"/>
    <n v="4010.5"/>
    <n v="2005.32"/>
    <s v="INSTALADOR 26-OyD"/>
    <x v="0"/>
    <x v="3"/>
    <x v="1"/>
    <x v="3"/>
    <x v="22"/>
    <x v="3"/>
  </r>
  <r>
    <n v="9"/>
    <n v="2"/>
    <n v="291"/>
    <n v="1"/>
    <n v="10587"/>
    <x v="494"/>
    <s v="UND"/>
    <n v="6"/>
    <n v="14143.14"/>
    <n v="2357.1799999999998"/>
    <s v="INSTALADOR 26-OyD"/>
    <x v="0"/>
    <x v="3"/>
    <x v="1"/>
    <x v="3"/>
    <x v="22"/>
    <x v="3"/>
  </r>
  <r>
    <n v="9"/>
    <n v="2"/>
    <n v="291"/>
    <n v="1"/>
    <n v="10607"/>
    <x v="500"/>
    <s v="UND"/>
    <n v="4"/>
    <n v="7762.88"/>
    <n v="1940.73"/>
    <s v="INSTALADOR 26-OyD"/>
    <x v="0"/>
    <x v="3"/>
    <x v="1"/>
    <x v="3"/>
    <x v="22"/>
    <x v="3"/>
  </r>
  <r>
    <n v="9"/>
    <n v="2"/>
    <n v="292"/>
    <n v="1"/>
    <n v="9732"/>
    <x v="403"/>
    <s v="UND"/>
    <n v="10"/>
    <n v="5788.9"/>
    <n v="578.9"/>
    <s v="INSTALADOR 27-OyD"/>
    <x v="0"/>
    <x v="3"/>
    <x v="1"/>
    <x v="3"/>
    <x v="16"/>
    <x v="3"/>
  </r>
  <r>
    <n v="9"/>
    <n v="2"/>
    <n v="292"/>
    <n v="1"/>
    <n v="9817"/>
    <x v="418"/>
    <s v="MTS"/>
    <n v="30"/>
    <n v="41809.08"/>
    <n v="1393.64"/>
    <s v="INSTALADOR 27-OyD"/>
    <x v="0"/>
    <x v="3"/>
    <x v="1"/>
    <x v="3"/>
    <x v="14"/>
    <x v="3"/>
  </r>
  <r>
    <n v="9"/>
    <n v="2"/>
    <n v="292"/>
    <n v="1"/>
    <n v="10248"/>
    <x v="297"/>
    <s v="UND"/>
    <n v="7"/>
    <n v="13766.62"/>
    <n v="1966.66"/>
    <s v="INSTALADOR 27-OyD"/>
    <x v="0"/>
    <x v="3"/>
    <x v="1"/>
    <x v="3"/>
    <x v="22"/>
    <x v="3"/>
  </r>
  <r>
    <n v="9"/>
    <n v="2"/>
    <n v="292"/>
    <n v="1"/>
    <n v="10253"/>
    <x v="459"/>
    <s v="UND"/>
    <n v="7"/>
    <n v="14010.1"/>
    <n v="2001.45"/>
    <s v="INSTALADOR 27-OyD"/>
    <x v="0"/>
    <x v="3"/>
    <x v="1"/>
    <x v="3"/>
    <x v="22"/>
    <x v="3"/>
  </r>
  <r>
    <n v="9"/>
    <n v="2"/>
    <n v="292"/>
    <n v="1"/>
    <n v="10259"/>
    <x v="461"/>
    <s v="UND"/>
    <n v="4"/>
    <n v="7935.56"/>
    <n v="1983.89"/>
    <s v="INSTALADOR 27-OyD"/>
    <x v="0"/>
    <x v="3"/>
    <x v="1"/>
    <x v="3"/>
    <x v="22"/>
    <x v="3"/>
  </r>
  <r>
    <n v="9"/>
    <n v="2"/>
    <n v="292"/>
    <n v="1"/>
    <n v="10264"/>
    <x v="462"/>
    <s v="UND"/>
    <n v="29"/>
    <n v="62347.39"/>
    <n v="2149.91"/>
    <s v="INSTALADOR 27-OyD"/>
    <x v="0"/>
    <x v="3"/>
    <x v="1"/>
    <x v="3"/>
    <x v="22"/>
    <x v="3"/>
  </r>
  <r>
    <n v="9"/>
    <n v="2"/>
    <n v="292"/>
    <n v="1"/>
    <n v="10269"/>
    <x v="464"/>
    <s v="UND"/>
    <n v="13"/>
    <n v="25719.89"/>
    <n v="1978.45"/>
    <s v="INSTALADOR 27-OyD"/>
    <x v="0"/>
    <x v="3"/>
    <x v="1"/>
    <x v="3"/>
    <x v="22"/>
    <x v="3"/>
  </r>
  <r>
    <n v="9"/>
    <n v="2"/>
    <n v="292"/>
    <n v="1"/>
    <n v="10274"/>
    <x v="465"/>
    <s v="UND"/>
    <n v="20"/>
    <n v="45936.38"/>
    <n v="2296.8200000000002"/>
    <s v="INSTALADOR 27-OyD"/>
    <x v="0"/>
    <x v="3"/>
    <x v="1"/>
    <x v="3"/>
    <x v="22"/>
    <x v="3"/>
  </r>
  <r>
    <n v="9"/>
    <n v="2"/>
    <n v="292"/>
    <n v="1"/>
    <n v="10279"/>
    <x v="466"/>
    <s v="UND"/>
    <n v="16"/>
    <n v="31609.9"/>
    <n v="1975.62"/>
    <s v="INSTALADOR 27-OyD"/>
    <x v="0"/>
    <x v="3"/>
    <x v="1"/>
    <x v="3"/>
    <x v="22"/>
    <x v="3"/>
  </r>
  <r>
    <n v="9"/>
    <n v="2"/>
    <n v="292"/>
    <n v="1"/>
    <n v="10284"/>
    <x v="467"/>
    <s v="UND"/>
    <n v="34"/>
    <n v="77679.88"/>
    <n v="2284.6999999999998"/>
    <s v="INSTALADOR 27-OyD"/>
    <x v="0"/>
    <x v="3"/>
    <x v="1"/>
    <x v="3"/>
    <x v="22"/>
    <x v="3"/>
  </r>
  <r>
    <n v="9"/>
    <n v="2"/>
    <n v="292"/>
    <n v="1"/>
    <n v="10289"/>
    <x v="468"/>
    <s v="UND"/>
    <n v="25"/>
    <n v="48517.67"/>
    <n v="1940.71"/>
    <s v="INSTALADOR 27-OyD"/>
    <x v="0"/>
    <x v="3"/>
    <x v="1"/>
    <x v="3"/>
    <x v="22"/>
    <x v="3"/>
  </r>
  <r>
    <n v="9"/>
    <n v="2"/>
    <n v="292"/>
    <n v="1"/>
    <n v="10298"/>
    <x v="469"/>
    <s v="UND"/>
    <n v="15"/>
    <n v="29111.93"/>
    <n v="1940.8"/>
    <s v="INSTALADOR 27-OyD"/>
    <x v="0"/>
    <x v="3"/>
    <x v="1"/>
    <x v="3"/>
    <x v="22"/>
    <x v="3"/>
  </r>
  <r>
    <n v="9"/>
    <n v="2"/>
    <n v="292"/>
    <n v="1"/>
    <n v="10571"/>
    <x v="488"/>
    <s v="UND"/>
    <n v="14"/>
    <n v="25900.91"/>
    <n v="1850.06"/>
    <s v="INSTALADOR 27-OyD"/>
    <x v="0"/>
    <x v="3"/>
    <x v="1"/>
    <x v="3"/>
    <x v="22"/>
    <x v="3"/>
  </r>
  <r>
    <n v="9"/>
    <n v="2"/>
    <n v="292"/>
    <n v="1"/>
    <n v="10576"/>
    <x v="490"/>
    <s v="UND"/>
    <n v="20"/>
    <n v="39222.050000000003"/>
    <n v="1961.1"/>
    <s v="INSTALADOR 27-OyD"/>
    <x v="0"/>
    <x v="3"/>
    <x v="1"/>
    <x v="3"/>
    <x v="22"/>
    <x v="3"/>
  </r>
  <r>
    <n v="9"/>
    <n v="2"/>
    <n v="292"/>
    <n v="1"/>
    <n v="10587"/>
    <x v="494"/>
    <s v="UND"/>
    <n v="23"/>
    <n v="47075.44"/>
    <n v="2046.76"/>
    <s v="INSTALADOR 27-OyD"/>
    <x v="0"/>
    <x v="3"/>
    <x v="1"/>
    <x v="3"/>
    <x v="22"/>
    <x v="3"/>
  </r>
  <r>
    <n v="9"/>
    <n v="2"/>
    <n v="292"/>
    <n v="1"/>
    <n v="10607"/>
    <x v="500"/>
    <s v="UND"/>
    <n v="30"/>
    <n v="53308.2"/>
    <n v="1776.94"/>
    <s v="INSTALADOR 27-OyD"/>
    <x v="0"/>
    <x v="3"/>
    <x v="1"/>
    <x v="3"/>
    <x v="22"/>
    <x v="3"/>
  </r>
  <r>
    <n v="9"/>
    <n v="2"/>
    <n v="292"/>
    <n v="1"/>
    <n v="10617"/>
    <x v="305"/>
    <s v="ROL"/>
    <n v="0.46"/>
    <n v="31573.08"/>
    <n v="68637.13"/>
    <s v="INSTALADOR 27-OyD"/>
    <x v="0"/>
    <x v="3"/>
    <x v="1"/>
    <x v="3"/>
    <x v="16"/>
    <x v="3"/>
  </r>
  <r>
    <n v="9"/>
    <n v="2"/>
    <n v="293"/>
    <n v="1"/>
    <n v="9627"/>
    <x v="373"/>
    <s v="UND"/>
    <n v="8"/>
    <n v="13343.09"/>
    <n v="1667.89"/>
    <s v="INSTALADOR 28-OyD"/>
    <x v="0"/>
    <x v="3"/>
    <x v="1"/>
    <x v="3"/>
    <x v="17"/>
    <x v="3"/>
  </r>
  <r>
    <n v="9"/>
    <n v="2"/>
    <n v="293"/>
    <n v="1"/>
    <n v="9833"/>
    <x v="423"/>
    <s v="MTS"/>
    <n v="6"/>
    <n v="89280.9"/>
    <n v="14880.15"/>
    <s v="INSTALADOR 28-OyD"/>
    <x v="0"/>
    <x v="3"/>
    <x v="1"/>
    <x v="3"/>
    <x v="14"/>
    <x v="3"/>
  </r>
  <r>
    <n v="9"/>
    <n v="2"/>
    <n v="293"/>
    <n v="1"/>
    <n v="10248"/>
    <x v="297"/>
    <s v="UND"/>
    <n v="12"/>
    <n v="23528.400000000001"/>
    <n v="1960.7"/>
    <s v="INSTALADOR 28-OyD"/>
    <x v="0"/>
    <x v="3"/>
    <x v="1"/>
    <x v="3"/>
    <x v="22"/>
    <x v="3"/>
  </r>
  <r>
    <n v="9"/>
    <n v="2"/>
    <n v="293"/>
    <n v="1"/>
    <n v="10253"/>
    <x v="459"/>
    <s v="UND"/>
    <n v="19"/>
    <n v="39281.64"/>
    <n v="2067.4499999999998"/>
    <s v="INSTALADOR 28-OyD"/>
    <x v="0"/>
    <x v="3"/>
    <x v="1"/>
    <x v="3"/>
    <x v="22"/>
    <x v="3"/>
  </r>
  <r>
    <n v="9"/>
    <n v="2"/>
    <n v="293"/>
    <n v="1"/>
    <n v="10259"/>
    <x v="461"/>
    <s v="UND"/>
    <n v="19"/>
    <n v="37525.019999999997"/>
    <n v="1975"/>
    <s v="INSTALADOR 28-OyD"/>
    <x v="0"/>
    <x v="3"/>
    <x v="1"/>
    <x v="3"/>
    <x v="22"/>
    <x v="3"/>
  </r>
  <r>
    <n v="9"/>
    <n v="2"/>
    <n v="293"/>
    <n v="1"/>
    <n v="10264"/>
    <x v="462"/>
    <s v="UND"/>
    <n v="1"/>
    <n v="2182"/>
    <n v="2181.96"/>
    <s v="INSTALADOR 28-OyD"/>
    <x v="0"/>
    <x v="3"/>
    <x v="1"/>
    <x v="3"/>
    <x v="22"/>
    <x v="3"/>
  </r>
  <r>
    <n v="9"/>
    <n v="2"/>
    <n v="293"/>
    <n v="1"/>
    <n v="10269"/>
    <x v="464"/>
    <s v="UND"/>
    <n v="13"/>
    <n v="25484.33"/>
    <n v="1960.33"/>
    <s v="INSTALADOR 28-OyD"/>
    <x v="0"/>
    <x v="3"/>
    <x v="1"/>
    <x v="3"/>
    <x v="22"/>
    <x v="3"/>
  </r>
  <r>
    <n v="9"/>
    <n v="2"/>
    <n v="293"/>
    <n v="1"/>
    <n v="10274"/>
    <x v="465"/>
    <s v="UND"/>
    <n v="6"/>
    <n v="13780.89"/>
    <n v="2296.84"/>
    <s v="INSTALADOR 28-OyD"/>
    <x v="0"/>
    <x v="3"/>
    <x v="1"/>
    <x v="3"/>
    <x v="22"/>
    <x v="3"/>
  </r>
  <r>
    <n v="9"/>
    <n v="2"/>
    <n v="293"/>
    <n v="1"/>
    <n v="10275"/>
    <x v="866"/>
    <s v="UND"/>
    <n v="2"/>
    <n v="3974"/>
    <n v="1987"/>
    <s v="INSTALADOR 28-OyD"/>
    <x v="0"/>
    <x v="3"/>
    <x v="1"/>
    <x v="3"/>
    <x v="22"/>
    <x v="3"/>
  </r>
  <r>
    <n v="9"/>
    <n v="2"/>
    <n v="293"/>
    <n v="1"/>
    <n v="10279"/>
    <x v="466"/>
    <s v="UND"/>
    <n v="20"/>
    <n v="39552"/>
    <n v="1977.6"/>
    <s v="INSTALADOR 28-OyD"/>
    <x v="0"/>
    <x v="3"/>
    <x v="1"/>
    <x v="3"/>
    <x v="22"/>
    <x v="3"/>
  </r>
  <r>
    <n v="9"/>
    <n v="2"/>
    <n v="293"/>
    <n v="1"/>
    <n v="10284"/>
    <x v="467"/>
    <s v="UND"/>
    <n v="36"/>
    <n v="80887.399999999994"/>
    <n v="2246.87"/>
    <s v="INSTALADOR 28-OyD"/>
    <x v="0"/>
    <x v="3"/>
    <x v="1"/>
    <x v="3"/>
    <x v="22"/>
    <x v="3"/>
  </r>
  <r>
    <n v="9"/>
    <n v="2"/>
    <n v="293"/>
    <n v="1"/>
    <n v="10289"/>
    <x v="468"/>
    <s v="UND"/>
    <n v="20"/>
    <n v="39103.4"/>
    <n v="1955.17"/>
    <s v="INSTALADOR 28-OyD"/>
    <x v="0"/>
    <x v="3"/>
    <x v="1"/>
    <x v="3"/>
    <x v="22"/>
    <x v="3"/>
  </r>
  <r>
    <n v="9"/>
    <n v="2"/>
    <n v="293"/>
    <n v="1"/>
    <n v="10576"/>
    <x v="490"/>
    <s v="UND"/>
    <n v="20"/>
    <n v="40844.370000000003"/>
    <n v="2042.22"/>
    <s v="INSTALADOR 28-OyD"/>
    <x v="0"/>
    <x v="3"/>
    <x v="1"/>
    <x v="3"/>
    <x v="22"/>
    <x v="3"/>
  </r>
  <r>
    <n v="9"/>
    <n v="2"/>
    <n v="293"/>
    <n v="1"/>
    <n v="10607"/>
    <x v="500"/>
    <s v="UND"/>
    <n v="5"/>
    <n v="9699.7999999999993"/>
    <n v="1939.97"/>
    <s v="INSTALADOR 28-OyD"/>
    <x v="0"/>
    <x v="3"/>
    <x v="1"/>
    <x v="3"/>
    <x v="22"/>
    <x v="3"/>
  </r>
  <r>
    <n v="9"/>
    <n v="2"/>
    <n v="293"/>
    <n v="1"/>
    <n v="10617"/>
    <x v="305"/>
    <s v="ROL"/>
    <n v="0.13"/>
    <n v="8922.83"/>
    <n v="68637.13"/>
    <s v="INSTALADOR 28-OyD"/>
    <x v="0"/>
    <x v="3"/>
    <x v="1"/>
    <x v="3"/>
    <x v="16"/>
    <x v="3"/>
  </r>
  <r>
    <n v="9"/>
    <n v="2"/>
    <n v="293"/>
    <n v="1"/>
    <n v="12893"/>
    <x v="565"/>
    <s v="UND"/>
    <n v="1"/>
    <n v="114479.43"/>
    <n v="114479.44"/>
    <s v="INSTALADOR 28-OyD"/>
    <x v="0"/>
    <x v="3"/>
    <x v="1"/>
    <x v="3"/>
    <x v="18"/>
    <x v="3"/>
  </r>
  <r>
    <n v="9"/>
    <n v="2"/>
    <n v="294"/>
    <n v="1"/>
    <n v="9634"/>
    <x v="633"/>
    <s v="UND"/>
    <n v="1"/>
    <n v="4525.4799999999996"/>
    <n v="4525.4799999999996"/>
    <s v="INSTALADOR 29-OyD"/>
    <x v="0"/>
    <x v="3"/>
    <x v="1"/>
    <x v="3"/>
    <x v="17"/>
    <x v="3"/>
  </r>
  <r>
    <n v="9"/>
    <n v="2"/>
    <n v="294"/>
    <n v="1"/>
    <n v="9657"/>
    <x v="264"/>
    <s v="UND"/>
    <n v="1"/>
    <n v="2088"/>
    <n v="2088"/>
    <s v="INSTALADOR 29-OyD"/>
    <x v="0"/>
    <x v="3"/>
    <x v="1"/>
    <x v="3"/>
    <x v="16"/>
    <x v="3"/>
  </r>
  <r>
    <n v="9"/>
    <n v="2"/>
    <n v="294"/>
    <n v="1"/>
    <n v="9724"/>
    <x v="270"/>
    <s v="UND"/>
    <n v="2"/>
    <n v="24585.040000000001"/>
    <n v="12292.52"/>
    <s v="INSTALADOR 29-OyD"/>
    <x v="0"/>
    <x v="3"/>
    <x v="1"/>
    <x v="3"/>
    <x v="16"/>
    <x v="3"/>
  </r>
  <r>
    <n v="9"/>
    <n v="2"/>
    <n v="294"/>
    <n v="1"/>
    <n v="9732"/>
    <x v="403"/>
    <s v="UND"/>
    <n v="12"/>
    <n v="6640.56"/>
    <n v="553.38"/>
    <s v="INSTALADOR 29-OyD"/>
    <x v="0"/>
    <x v="3"/>
    <x v="1"/>
    <x v="3"/>
    <x v="16"/>
    <x v="3"/>
  </r>
  <r>
    <n v="9"/>
    <n v="2"/>
    <n v="294"/>
    <n v="1"/>
    <n v="9733"/>
    <x v="271"/>
    <s v="UND"/>
    <n v="4"/>
    <n v="22272"/>
    <n v="5568"/>
    <s v="INSTALADOR 29-OyD"/>
    <x v="0"/>
    <x v="3"/>
    <x v="1"/>
    <x v="3"/>
    <x v="16"/>
    <x v="3"/>
  </r>
  <r>
    <n v="9"/>
    <n v="2"/>
    <n v="294"/>
    <n v="1"/>
    <n v="9742"/>
    <x v="408"/>
    <s v="UND"/>
    <n v="1"/>
    <n v="13990"/>
    <n v="13990"/>
    <s v="INSTALADOR 29-OyD"/>
    <x v="0"/>
    <x v="3"/>
    <x v="1"/>
    <x v="3"/>
    <x v="18"/>
    <x v="3"/>
  </r>
  <r>
    <n v="9"/>
    <n v="2"/>
    <n v="294"/>
    <n v="1"/>
    <n v="9757"/>
    <x v="411"/>
    <s v="UND"/>
    <n v="12"/>
    <n v="14707.05"/>
    <n v="1225.5899999999999"/>
    <s v="INSTALADOR 29-OyD"/>
    <x v="0"/>
    <x v="3"/>
    <x v="1"/>
    <x v="3"/>
    <x v="33"/>
    <x v="3"/>
  </r>
  <r>
    <n v="9"/>
    <n v="2"/>
    <n v="294"/>
    <n v="1"/>
    <n v="9763"/>
    <x v="412"/>
    <s v="UND"/>
    <n v="5"/>
    <n v="14060.33"/>
    <n v="2812.07"/>
    <s v="INSTALADOR 29-OyD"/>
    <x v="0"/>
    <x v="3"/>
    <x v="1"/>
    <x v="3"/>
    <x v="33"/>
    <x v="3"/>
  </r>
  <r>
    <n v="9"/>
    <n v="2"/>
    <n v="294"/>
    <n v="1"/>
    <n v="9815"/>
    <x v="417"/>
    <s v="MTS"/>
    <n v="15"/>
    <n v="29775.94"/>
    <n v="1985.06"/>
    <s v="INSTALADOR 29-OyD"/>
    <x v="0"/>
    <x v="3"/>
    <x v="1"/>
    <x v="3"/>
    <x v="14"/>
    <x v="3"/>
  </r>
  <r>
    <n v="9"/>
    <n v="2"/>
    <n v="294"/>
    <n v="1"/>
    <n v="9817"/>
    <x v="418"/>
    <s v="MTS"/>
    <n v="15"/>
    <n v="23388.59"/>
    <n v="1559.25"/>
    <s v="INSTALADOR 29-OyD"/>
    <x v="0"/>
    <x v="3"/>
    <x v="1"/>
    <x v="3"/>
    <x v="14"/>
    <x v="3"/>
  </r>
  <r>
    <n v="9"/>
    <n v="2"/>
    <n v="294"/>
    <n v="1"/>
    <n v="10207"/>
    <x v="448"/>
    <s v="UND"/>
    <n v="1"/>
    <n v="21737"/>
    <n v="21737"/>
    <s v="INSTALADOR 29-OyD"/>
    <x v="0"/>
    <x v="3"/>
    <x v="1"/>
    <x v="3"/>
    <x v="27"/>
    <x v="3"/>
  </r>
  <r>
    <n v="9"/>
    <n v="2"/>
    <n v="294"/>
    <n v="1"/>
    <n v="10248"/>
    <x v="297"/>
    <s v="UND"/>
    <n v="6"/>
    <n v="11795.34"/>
    <n v="1965.89"/>
    <s v="INSTALADOR 29-OyD"/>
    <x v="0"/>
    <x v="3"/>
    <x v="1"/>
    <x v="3"/>
    <x v="22"/>
    <x v="3"/>
  </r>
  <r>
    <n v="9"/>
    <n v="2"/>
    <n v="294"/>
    <n v="1"/>
    <n v="10253"/>
    <x v="459"/>
    <s v="UND"/>
    <n v="18"/>
    <n v="37266.120000000003"/>
    <n v="2070.34"/>
    <s v="INSTALADOR 29-OyD"/>
    <x v="0"/>
    <x v="3"/>
    <x v="1"/>
    <x v="3"/>
    <x v="22"/>
    <x v="3"/>
  </r>
  <r>
    <n v="9"/>
    <n v="2"/>
    <n v="294"/>
    <n v="1"/>
    <n v="10259"/>
    <x v="461"/>
    <s v="UND"/>
    <n v="8"/>
    <n v="15849.76"/>
    <n v="1981.22"/>
    <s v="INSTALADOR 29-OyD"/>
    <x v="0"/>
    <x v="3"/>
    <x v="1"/>
    <x v="3"/>
    <x v="22"/>
    <x v="3"/>
  </r>
  <r>
    <n v="9"/>
    <n v="2"/>
    <n v="294"/>
    <n v="1"/>
    <n v="10264"/>
    <x v="462"/>
    <s v="UND"/>
    <n v="35"/>
    <n v="77045.070000000007"/>
    <n v="2201.29"/>
    <s v="INSTALADOR 29-OyD"/>
    <x v="0"/>
    <x v="3"/>
    <x v="1"/>
    <x v="3"/>
    <x v="22"/>
    <x v="3"/>
  </r>
  <r>
    <n v="9"/>
    <n v="2"/>
    <n v="294"/>
    <n v="1"/>
    <n v="10269"/>
    <x v="464"/>
    <s v="UND"/>
    <n v="22"/>
    <n v="43190.32"/>
    <n v="1963.2"/>
    <s v="INSTALADOR 29-OyD"/>
    <x v="0"/>
    <x v="3"/>
    <x v="1"/>
    <x v="3"/>
    <x v="22"/>
    <x v="3"/>
  </r>
  <r>
    <n v="9"/>
    <n v="2"/>
    <n v="294"/>
    <n v="1"/>
    <n v="10274"/>
    <x v="465"/>
    <s v="UND"/>
    <n v="22"/>
    <n v="47409.75"/>
    <n v="2154.9899999999998"/>
    <s v="INSTALADOR 29-OyD"/>
    <x v="0"/>
    <x v="3"/>
    <x v="1"/>
    <x v="3"/>
    <x v="22"/>
    <x v="3"/>
  </r>
  <r>
    <n v="9"/>
    <n v="2"/>
    <n v="294"/>
    <n v="1"/>
    <n v="10279"/>
    <x v="466"/>
    <s v="UND"/>
    <n v="16"/>
    <n v="31033.13"/>
    <n v="1939.58"/>
    <s v="INSTALADOR 29-OyD"/>
    <x v="0"/>
    <x v="3"/>
    <x v="1"/>
    <x v="3"/>
    <x v="22"/>
    <x v="3"/>
  </r>
  <r>
    <n v="9"/>
    <n v="2"/>
    <n v="294"/>
    <n v="1"/>
    <n v="10284"/>
    <x v="467"/>
    <s v="UND"/>
    <n v="33"/>
    <n v="79479.81"/>
    <n v="2408.48"/>
    <s v="INSTALADOR 29-OyD"/>
    <x v="0"/>
    <x v="3"/>
    <x v="1"/>
    <x v="3"/>
    <x v="22"/>
    <x v="3"/>
  </r>
  <r>
    <n v="9"/>
    <n v="2"/>
    <n v="294"/>
    <n v="1"/>
    <n v="10289"/>
    <x v="468"/>
    <s v="UND"/>
    <n v="19"/>
    <n v="37234.19"/>
    <n v="1959.7"/>
    <s v="INSTALADOR 29-OyD"/>
    <x v="0"/>
    <x v="3"/>
    <x v="1"/>
    <x v="3"/>
    <x v="22"/>
    <x v="3"/>
  </r>
  <r>
    <n v="9"/>
    <n v="2"/>
    <n v="294"/>
    <n v="1"/>
    <n v="10298"/>
    <x v="469"/>
    <s v="UND"/>
    <n v="12"/>
    <n v="23289.72"/>
    <n v="1940.81"/>
    <s v="INSTALADOR 29-OyD"/>
    <x v="0"/>
    <x v="3"/>
    <x v="1"/>
    <x v="3"/>
    <x v="22"/>
    <x v="3"/>
  </r>
  <r>
    <n v="9"/>
    <n v="2"/>
    <n v="294"/>
    <n v="1"/>
    <n v="10566"/>
    <x v="304"/>
    <s v="UND"/>
    <n v="1"/>
    <n v="67279.64"/>
    <n v="67279.64"/>
    <s v="INSTALADOR 29-OyD"/>
    <x v="0"/>
    <x v="3"/>
    <x v="1"/>
    <x v="3"/>
    <x v="19"/>
    <x v="3"/>
  </r>
  <r>
    <n v="9"/>
    <n v="2"/>
    <n v="294"/>
    <n v="1"/>
    <n v="10571"/>
    <x v="488"/>
    <s v="UND"/>
    <n v="1"/>
    <n v="2009.11"/>
    <n v="2009.12"/>
    <s v="INSTALADOR 29-OyD"/>
    <x v="0"/>
    <x v="3"/>
    <x v="1"/>
    <x v="3"/>
    <x v="22"/>
    <x v="3"/>
  </r>
  <r>
    <n v="9"/>
    <n v="2"/>
    <n v="294"/>
    <n v="1"/>
    <n v="10576"/>
    <x v="490"/>
    <s v="UND"/>
    <n v="22"/>
    <n v="45190.239999999998"/>
    <n v="2054.1"/>
    <s v="INSTALADOR 29-OyD"/>
    <x v="0"/>
    <x v="3"/>
    <x v="1"/>
    <x v="3"/>
    <x v="22"/>
    <x v="3"/>
  </r>
  <r>
    <n v="9"/>
    <n v="2"/>
    <n v="294"/>
    <n v="1"/>
    <n v="10587"/>
    <x v="494"/>
    <s v="UND"/>
    <n v="14"/>
    <n v="32124.95"/>
    <n v="2294.64"/>
    <s v="INSTALADOR 29-OyD"/>
    <x v="0"/>
    <x v="3"/>
    <x v="1"/>
    <x v="3"/>
    <x v="22"/>
    <x v="3"/>
  </r>
  <r>
    <n v="9"/>
    <n v="2"/>
    <n v="294"/>
    <n v="1"/>
    <n v="10617"/>
    <x v="305"/>
    <s v="ROL"/>
    <n v="0.79"/>
    <n v="54219.360000000001"/>
    <n v="68632.100000000006"/>
    <s v="INSTALADOR 29-OyD"/>
    <x v="0"/>
    <x v="3"/>
    <x v="1"/>
    <x v="3"/>
    <x v="16"/>
    <x v="3"/>
  </r>
  <r>
    <n v="9"/>
    <n v="2"/>
    <n v="294"/>
    <n v="1"/>
    <n v="11014"/>
    <x v="314"/>
    <s v="UND"/>
    <n v="1"/>
    <n v="114824.62"/>
    <n v="114824.62"/>
    <s v="INSTALADOR 29-OyD"/>
    <x v="0"/>
    <x v="3"/>
    <x v="1"/>
    <x v="3"/>
    <x v="19"/>
    <x v="3"/>
  </r>
  <r>
    <n v="9"/>
    <n v="2"/>
    <n v="294"/>
    <n v="1"/>
    <n v="12893"/>
    <x v="565"/>
    <s v="UND"/>
    <n v="2"/>
    <n v="216560.56"/>
    <n v="108280.28"/>
    <s v="INSTALADOR 29-OyD"/>
    <x v="0"/>
    <x v="3"/>
    <x v="1"/>
    <x v="3"/>
    <x v="18"/>
    <x v="3"/>
  </r>
  <r>
    <n v="9"/>
    <n v="2"/>
    <n v="295"/>
    <n v="1"/>
    <n v="9629"/>
    <x v="374"/>
    <s v="UND"/>
    <n v="2"/>
    <n v="62654"/>
    <n v="31327"/>
    <s v="INSTALADOR 30-OyD"/>
    <x v="0"/>
    <x v="3"/>
    <x v="1"/>
    <x v="3"/>
    <x v="17"/>
    <x v="3"/>
  </r>
  <r>
    <n v="9"/>
    <n v="2"/>
    <n v="295"/>
    <n v="1"/>
    <n v="9635"/>
    <x v="257"/>
    <s v="UND"/>
    <n v="1"/>
    <n v="26354"/>
    <n v="26354"/>
    <s v="INSTALADOR 30-OyD"/>
    <x v="0"/>
    <x v="3"/>
    <x v="1"/>
    <x v="3"/>
    <x v="17"/>
    <x v="3"/>
  </r>
  <r>
    <n v="9"/>
    <n v="2"/>
    <n v="295"/>
    <n v="1"/>
    <n v="9637"/>
    <x v="258"/>
    <s v="UND"/>
    <n v="1"/>
    <n v="19140"/>
    <n v="19140"/>
    <s v="INSTALADOR 30-OyD"/>
    <x v="0"/>
    <x v="3"/>
    <x v="1"/>
    <x v="3"/>
    <x v="17"/>
    <x v="3"/>
  </r>
  <r>
    <n v="9"/>
    <n v="2"/>
    <n v="295"/>
    <n v="1"/>
    <n v="9720"/>
    <x v="397"/>
    <s v="UND"/>
    <n v="1"/>
    <n v="7935.04"/>
    <n v="7935.04"/>
    <s v="INSTALADOR 30-OyD"/>
    <x v="0"/>
    <x v="3"/>
    <x v="1"/>
    <x v="3"/>
    <x v="16"/>
    <x v="3"/>
  </r>
  <r>
    <n v="9"/>
    <n v="2"/>
    <n v="295"/>
    <n v="1"/>
    <n v="9722"/>
    <x v="399"/>
    <s v="UND"/>
    <n v="3"/>
    <n v="24370.2"/>
    <n v="8123.4"/>
    <s v="INSTALADOR 30-OyD"/>
    <x v="0"/>
    <x v="3"/>
    <x v="1"/>
    <x v="3"/>
    <x v="16"/>
    <x v="3"/>
  </r>
  <r>
    <n v="9"/>
    <n v="2"/>
    <n v="295"/>
    <n v="1"/>
    <n v="9723"/>
    <x v="400"/>
    <s v="UND"/>
    <n v="2"/>
    <n v="7418.38"/>
    <n v="3709.19"/>
    <s v="INSTALADOR 30-OyD"/>
    <x v="0"/>
    <x v="3"/>
    <x v="1"/>
    <x v="3"/>
    <x v="16"/>
    <x v="3"/>
  </r>
  <r>
    <n v="9"/>
    <n v="2"/>
    <n v="295"/>
    <n v="1"/>
    <n v="9724"/>
    <x v="270"/>
    <s v="UND"/>
    <n v="1"/>
    <n v="12171.22"/>
    <n v="12171.22"/>
    <s v="INSTALADOR 30-OyD"/>
    <x v="0"/>
    <x v="3"/>
    <x v="1"/>
    <x v="3"/>
    <x v="16"/>
    <x v="3"/>
  </r>
  <r>
    <n v="9"/>
    <n v="2"/>
    <n v="295"/>
    <n v="1"/>
    <n v="9757"/>
    <x v="411"/>
    <s v="UND"/>
    <n v="6"/>
    <n v="7418.41"/>
    <n v="1236.4000000000001"/>
    <s v="INSTALADOR 30-OyD"/>
    <x v="0"/>
    <x v="3"/>
    <x v="1"/>
    <x v="3"/>
    <x v="33"/>
    <x v="3"/>
  </r>
  <r>
    <n v="9"/>
    <n v="2"/>
    <n v="295"/>
    <n v="1"/>
    <n v="9763"/>
    <x v="412"/>
    <s v="UND"/>
    <n v="5"/>
    <n v="18984.52"/>
    <n v="3796.91"/>
    <s v="INSTALADOR 30-OyD"/>
    <x v="0"/>
    <x v="3"/>
    <x v="1"/>
    <x v="3"/>
    <x v="33"/>
    <x v="3"/>
  </r>
  <r>
    <n v="9"/>
    <n v="2"/>
    <n v="295"/>
    <n v="1"/>
    <n v="9817"/>
    <x v="418"/>
    <s v="MTS"/>
    <n v="20"/>
    <n v="29794.03"/>
    <n v="1489.7"/>
    <s v="INSTALADOR 30-OyD"/>
    <x v="0"/>
    <x v="3"/>
    <x v="1"/>
    <x v="3"/>
    <x v="14"/>
    <x v="3"/>
  </r>
  <r>
    <n v="9"/>
    <n v="2"/>
    <n v="295"/>
    <n v="1"/>
    <n v="9820"/>
    <x v="278"/>
    <s v="MTS"/>
    <n v="59"/>
    <n v="96464.63"/>
    <n v="1634.99"/>
    <s v="INSTALADOR 30-OyD"/>
    <x v="0"/>
    <x v="3"/>
    <x v="1"/>
    <x v="3"/>
    <x v="14"/>
    <x v="3"/>
  </r>
  <r>
    <n v="9"/>
    <n v="2"/>
    <n v="295"/>
    <n v="1"/>
    <n v="9832"/>
    <x v="422"/>
    <s v="MTS"/>
    <n v="10"/>
    <n v="164337.14000000001"/>
    <n v="16433.71"/>
    <s v="INSTALADOR 30-OyD"/>
    <x v="0"/>
    <x v="3"/>
    <x v="1"/>
    <x v="3"/>
    <x v="14"/>
    <x v="3"/>
  </r>
  <r>
    <n v="9"/>
    <n v="2"/>
    <n v="295"/>
    <n v="1"/>
    <n v="9896"/>
    <x v="430"/>
    <s v="UND"/>
    <n v="1"/>
    <n v="9860"/>
    <n v="9860"/>
    <s v="INSTALADOR 30-OyD"/>
    <x v="0"/>
    <x v="3"/>
    <x v="1"/>
    <x v="3"/>
    <x v="17"/>
    <x v="3"/>
  </r>
  <r>
    <n v="9"/>
    <n v="2"/>
    <n v="295"/>
    <n v="1"/>
    <n v="10196"/>
    <x v="446"/>
    <s v="UND"/>
    <n v="1"/>
    <n v="220400"/>
    <n v="220400"/>
    <s v="INSTALADOR 30-OyD"/>
    <x v="0"/>
    <x v="3"/>
    <x v="1"/>
    <x v="3"/>
    <x v="19"/>
    <x v="3"/>
  </r>
  <r>
    <n v="9"/>
    <n v="2"/>
    <n v="295"/>
    <n v="1"/>
    <n v="10208"/>
    <x v="449"/>
    <s v="UND"/>
    <n v="2"/>
    <n v="21223.360000000001"/>
    <n v="10611.68"/>
    <s v="INSTALADOR 30-OyD"/>
    <x v="0"/>
    <x v="3"/>
    <x v="1"/>
    <x v="3"/>
    <x v="27"/>
    <x v="3"/>
  </r>
  <r>
    <n v="9"/>
    <n v="2"/>
    <n v="295"/>
    <n v="1"/>
    <n v="10248"/>
    <x v="297"/>
    <s v="UND"/>
    <n v="26"/>
    <n v="55656.639999999999"/>
    <n v="2140.64"/>
    <s v="INSTALADOR 30-OyD"/>
    <x v="0"/>
    <x v="3"/>
    <x v="1"/>
    <x v="3"/>
    <x v="22"/>
    <x v="3"/>
  </r>
  <r>
    <n v="9"/>
    <n v="2"/>
    <n v="295"/>
    <n v="1"/>
    <n v="10259"/>
    <x v="461"/>
    <s v="UND"/>
    <n v="30"/>
    <n v="64002.5"/>
    <n v="2133.42"/>
    <s v="INSTALADOR 30-OyD"/>
    <x v="0"/>
    <x v="3"/>
    <x v="1"/>
    <x v="3"/>
    <x v="22"/>
    <x v="3"/>
  </r>
  <r>
    <n v="9"/>
    <n v="2"/>
    <n v="295"/>
    <n v="1"/>
    <n v="10264"/>
    <x v="462"/>
    <s v="UND"/>
    <n v="3"/>
    <n v="6519.79"/>
    <n v="2173.2800000000002"/>
    <s v="INSTALADOR 30-OyD"/>
    <x v="0"/>
    <x v="3"/>
    <x v="1"/>
    <x v="3"/>
    <x v="22"/>
    <x v="3"/>
  </r>
  <r>
    <n v="9"/>
    <n v="2"/>
    <n v="295"/>
    <n v="1"/>
    <n v="10269"/>
    <x v="464"/>
    <s v="UND"/>
    <n v="29"/>
    <n v="60014.94"/>
    <n v="2069.48"/>
    <s v="INSTALADOR 30-OyD"/>
    <x v="0"/>
    <x v="3"/>
    <x v="1"/>
    <x v="3"/>
    <x v="22"/>
    <x v="3"/>
  </r>
  <r>
    <n v="9"/>
    <n v="2"/>
    <n v="295"/>
    <n v="1"/>
    <n v="10274"/>
    <x v="465"/>
    <s v="UND"/>
    <n v="1"/>
    <n v="2296.8200000000002"/>
    <n v="2296.8200000000002"/>
    <s v="INSTALADOR 30-OyD"/>
    <x v="0"/>
    <x v="3"/>
    <x v="1"/>
    <x v="3"/>
    <x v="22"/>
    <x v="3"/>
  </r>
  <r>
    <n v="9"/>
    <n v="2"/>
    <n v="295"/>
    <n v="1"/>
    <n v="10279"/>
    <x v="466"/>
    <s v="UND"/>
    <n v="30"/>
    <n v="59778.6"/>
    <n v="1992.62"/>
    <s v="INSTALADOR 30-OyD"/>
    <x v="0"/>
    <x v="3"/>
    <x v="1"/>
    <x v="3"/>
    <x v="22"/>
    <x v="3"/>
  </r>
  <r>
    <n v="9"/>
    <n v="2"/>
    <n v="295"/>
    <n v="1"/>
    <n v="10284"/>
    <x v="467"/>
    <s v="UND"/>
    <n v="5"/>
    <n v="12064.13"/>
    <n v="2412.8200000000002"/>
    <s v="INSTALADOR 30-OyD"/>
    <x v="0"/>
    <x v="3"/>
    <x v="1"/>
    <x v="3"/>
    <x v="22"/>
    <x v="3"/>
  </r>
  <r>
    <n v="9"/>
    <n v="2"/>
    <n v="295"/>
    <n v="1"/>
    <n v="10289"/>
    <x v="468"/>
    <s v="UND"/>
    <n v="28"/>
    <n v="59338.720000000001"/>
    <n v="2119.2399999999998"/>
    <s v="INSTALADOR 30-OyD"/>
    <x v="0"/>
    <x v="3"/>
    <x v="1"/>
    <x v="3"/>
    <x v="22"/>
    <x v="3"/>
  </r>
  <r>
    <n v="9"/>
    <n v="2"/>
    <n v="295"/>
    <n v="1"/>
    <n v="10303"/>
    <x v="470"/>
    <s v="UND"/>
    <n v="17"/>
    <n v="70091"/>
    <n v="4123"/>
    <s v="INSTALADOR 30-OyD"/>
    <x v="0"/>
    <x v="3"/>
    <x v="1"/>
    <x v="3"/>
    <x v="22"/>
    <x v="3"/>
  </r>
  <r>
    <n v="9"/>
    <n v="2"/>
    <n v="295"/>
    <n v="1"/>
    <n v="10566"/>
    <x v="304"/>
    <s v="UND"/>
    <n v="1"/>
    <n v="67917.61"/>
    <n v="67917.600000000006"/>
    <s v="INSTALADOR 30-OyD"/>
    <x v="0"/>
    <x v="3"/>
    <x v="1"/>
    <x v="3"/>
    <x v="19"/>
    <x v="3"/>
  </r>
  <r>
    <n v="9"/>
    <n v="2"/>
    <n v="295"/>
    <n v="1"/>
    <n v="10576"/>
    <x v="490"/>
    <s v="UND"/>
    <n v="30"/>
    <n v="66651.899999999994"/>
    <n v="2221.73"/>
    <s v="INSTALADOR 30-OyD"/>
    <x v="0"/>
    <x v="3"/>
    <x v="1"/>
    <x v="3"/>
    <x v="22"/>
    <x v="3"/>
  </r>
  <r>
    <n v="9"/>
    <n v="2"/>
    <n v="295"/>
    <n v="1"/>
    <n v="10587"/>
    <x v="494"/>
    <s v="UND"/>
    <n v="3"/>
    <n v="6890.47"/>
    <n v="2296.8200000000002"/>
    <s v="INSTALADOR 30-OyD"/>
    <x v="0"/>
    <x v="3"/>
    <x v="1"/>
    <x v="3"/>
    <x v="22"/>
    <x v="3"/>
  </r>
  <r>
    <n v="9"/>
    <n v="2"/>
    <n v="295"/>
    <n v="1"/>
    <n v="10607"/>
    <x v="500"/>
    <s v="UND"/>
    <n v="30"/>
    <n v="64545.599999999999"/>
    <n v="2151.52"/>
    <s v="INSTALADOR 30-OyD"/>
    <x v="0"/>
    <x v="3"/>
    <x v="1"/>
    <x v="3"/>
    <x v="22"/>
    <x v="3"/>
  </r>
  <r>
    <n v="9"/>
    <n v="2"/>
    <n v="295"/>
    <n v="1"/>
    <n v="11014"/>
    <x v="314"/>
    <s v="UND"/>
    <n v="2"/>
    <n v="209751.91"/>
    <n v="104875.96"/>
    <s v="INSTALADOR 30-OyD"/>
    <x v="0"/>
    <x v="3"/>
    <x v="1"/>
    <x v="3"/>
    <x v="19"/>
    <x v="3"/>
  </r>
  <r>
    <n v="9"/>
    <n v="2"/>
    <n v="296"/>
    <n v="1"/>
    <n v="9630"/>
    <x v="375"/>
    <s v="UND"/>
    <n v="2"/>
    <n v="49508.58"/>
    <n v="24754.29"/>
    <s v="INSTALADOR 31-OyD"/>
    <x v="0"/>
    <x v="3"/>
    <x v="1"/>
    <x v="3"/>
    <x v="17"/>
    <x v="3"/>
  </r>
  <r>
    <n v="9"/>
    <n v="2"/>
    <n v="296"/>
    <n v="1"/>
    <n v="9757"/>
    <x v="411"/>
    <s v="UND"/>
    <n v="2"/>
    <n v="2784"/>
    <n v="1392"/>
    <s v="INSTALADOR 31-OyD"/>
    <x v="0"/>
    <x v="3"/>
    <x v="1"/>
    <x v="3"/>
    <x v="33"/>
    <x v="3"/>
  </r>
  <r>
    <n v="9"/>
    <n v="2"/>
    <n v="296"/>
    <n v="1"/>
    <n v="9763"/>
    <x v="412"/>
    <s v="UND"/>
    <n v="16"/>
    <n v="33416.910000000003"/>
    <n v="2088.56"/>
    <s v="INSTALADOR 31-OyD"/>
    <x v="0"/>
    <x v="3"/>
    <x v="1"/>
    <x v="3"/>
    <x v="33"/>
    <x v="3"/>
  </r>
  <r>
    <n v="9"/>
    <n v="2"/>
    <n v="296"/>
    <n v="1"/>
    <n v="9817"/>
    <x v="418"/>
    <s v="MTS"/>
    <n v="3"/>
    <n v="4612.41"/>
    <n v="1537.47"/>
    <s v="INSTALADOR 31-OyD"/>
    <x v="0"/>
    <x v="3"/>
    <x v="1"/>
    <x v="3"/>
    <x v="14"/>
    <x v="3"/>
  </r>
  <r>
    <n v="9"/>
    <n v="2"/>
    <n v="296"/>
    <n v="1"/>
    <n v="9896"/>
    <x v="430"/>
    <s v="UND"/>
    <n v="1"/>
    <n v="10853"/>
    <n v="10853"/>
    <s v="INSTALADOR 31-OyD"/>
    <x v="0"/>
    <x v="3"/>
    <x v="1"/>
    <x v="3"/>
    <x v="17"/>
    <x v="3"/>
  </r>
  <r>
    <n v="9"/>
    <n v="2"/>
    <n v="296"/>
    <n v="1"/>
    <n v="10248"/>
    <x v="297"/>
    <s v="UND"/>
    <n v="4"/>
    <n v="8505.84"/>
    <n v="2126.46"/>
    <s v="INSTALADOR 31-OyD"/>
    <x v="0"/>
    <x v="3"/>
    <x v="1"/>
    <x v="3"/>
    <x v="22"/>
    <x v="3"/>
  </r>
  <r>
    <n v="9"/>
    <n v="2"/>
    <n v="296"/>
    <n v="1"/>
    <n v="10253"/>
    <x v="459"/>
    <s v="UND"/>
    <n v="12"/>
    <n v="26267.68"/>
    <n v="2188.9699999999998"/>
    <s v="INSTALADOR 31-OyD"/>
    <x v="0"/>
    <x v="3"/>
    <x v="1"/>
    <x v="3"/>
    <x v="22"/>
    <x v="3"/>
  </r>
  <r>
    <n v="9"/>
    <n v="2"/>
    <n v="296"/>
    <n v="1"/>
    <n v="10259"/>
    <x v="461"/>
    <s v="UND"/>
    <n v="10"/>
    <n v="21129.9"/>
    <n v="2112.9899999999998"/>
    <s v="INSTALADOR 31-OyD"/>
    <x v="0"/>
    <x v="3"/>
    <x v="1"/>
    <x v="3"/>
    <x v="22"/>
    <x v="3"/>
  </r>
  <r>
    <n v="9"/>
    <n v="2"/>
    <n v="296"/>
    <n v="1"/>
    <n v="10264"/>
    <x v="462"/>
    <s v="UND"/>
    <n v="16"/>
    <n v="37057.42"/>
    <n v="2316.09"/>
    <s v="INSTALADOR 31-OyD"/>
    <x v="0"/>
    <x v="3"/>
    <x v="1"/>
    <x v="3"/>
    <x v="22"/>
    <x v="3"/>
  </r>
  <r>
    <n v="9"/>
    <n v="2"/>
    <n v="296"/>
    <n v="1"/>
    <n v="10269"/>
    <x v="464"/>
    <s v="UND"/>
    <n v="17"/>
    <n v="33937.89"/>
    <n v="1996.35"/>
    <s v="INSTALADOR 31-OyD"/>
    <x v="0"/>
    <x v="3"/>
    <x v="1"/>
    <x v="3"/>
    <x v="22"/>
    <x v="3"/>
  </r>
  <r>
    <n v="9"/>
    <n v="2"/>
    <n v="296"/>
    <n v="1"/>
    <n v="10274"/>
    <x v="465"/>
    <s v="UND"/>
    <n v="14"/>
    <n v="35118.339999999997"/>
    <n v="2508.4499999999998"/>
    <s v="INSTALADOR 31-OyD"/>
    <x v="0"/>
    <x v="3"/>
    <x v="1"/>
    <x v="3"/>
    <x v="22"/>
    <x v="3"/>
  </r>
  <r>
    <n v="9"/>
    <n v="2"/>
    <n v="296"/>
    <n v="1"/>
    <n v="10279"/>
    <x v="466"/>
    <s v="UND"/>
    <n v="10"/>
    <n v="19407.900000000001"/>
    <n v="1940.79"/>
    <s v="INSTALADOR 31-OyD"/>
    <x v="0"/>
    <x v="3"/>
    <x v="1"/>
    <x v="3"/>
    <x v="22"/>
    <x v="3"/>
  </r>
  <r>
    <n v="9"/>
    <n v="2"/>
    <n v="296"/>
    <n v="1"/>
    <n v="10284"/>
    <x v="467"/>
    <s v="UND"/>
    <n v="16"/>
    <n v="42096.480000000003"/>
    <n v="2631.03"/>
    <s v="INSTALADOR 31-OyD"/>
    <x v="0"/>
    <x v="3"/>
    <x v="1"/>
    <x v="3"/>
    <x v="22"/>
    <x v="3"/>
  </r>
  <r>
    <n v="9"/>
    <n v="2"/>
    <n v="296"/>
    <n v="1"/>
    <n v="10289"/>
    <x v="468"/>
    <s v="UND"/>
    <n v="13"/>
    <n v="26895.63"/>
    <n v="2068.89"/>
    <s v="INSTALADOR 31-OyD"/>
    <x v="0"/>
    <x v="3"/>
    <x v="1"/>
    <x v="3"/>
    <x v="22"/>
    <x v="3"/>
  </r>
  <r>
    <n v="9"/>
    <n v="2"/>
    <n v="296"/>
    <n v="1"/>
    <n v="10298"/>
    <x v="469"/>
    <s v="UND"/>
    <n v="20"/>
    <n v="42255.41"/>
    <n v="2112.77"/>
    <s v="INSTALADOR 31-OyD"/>
    <x v="0"/>
    <x v="3"/>
    <x v="1"/>
    <x v="3"/>
    <x v="22"/>
    <x v="3"/>
  </r>
  <r>
    <n v="9"/>
    <n v="2"/>
    <n v="296"/>
    <n v="1"/>
    <n v="10303"/>
    <x v="470"/>
    <s v="UND"/>
    <n v="10"/>
    <n v="57340.32"/>
    <n v="5734.03"/>
    <s v="INSTALADOR 31-OyD"/>
    <x v="0"/>
    <x v="3"/>
    <x v="1"/>
    <x v="3"/>
    <x v="22"/>
    <x v="3"/>
  </r>
  <r>
    <n v="9"/>
    <n v="2"/>
    <n v="296"/>
    <n v="1"/>
    <n v="10308"/>
    <x v="471"/>
    <s v="UND"/>
    <n v="14"/>
    <n v="29668.26"/>
    <n v="2119.16"/>
    <s v="INSTALADOR 31-OyD"/>
    <x v="0"/>
    <x v="3"/>
    <x v="1"/>
    <x v="3"/>
    <x v="22"/>
    <x v="3"/>
  </r>
  <r>
    <n v="9"/>
    <n v="2"/>
    <n v="296"/>
    <n v="1"/>
    <n v="10571"/>
    <x v="488"/>
    <s v="UND"/>
    <n v="10"/>
    <n v="22217.3"/>
    <n v="2221.73"/>
    <s v="INSTALADOR 31-OyD"/>
    <x v="0"/>
    <x v="3"/>
    <x v="1"/>
    <x v="3"/>
    <x v="22"/>
    <x v="3"/>
  </r>
  <r>
    <n v="9"/>
    <n v="2"/>
    <n v="296"/>
    <n v="1"/>
    <n v="10576"/>
    <x v="490"/>
    <s v="UND"/>
    <n v="12"/>
    <n v="26002.44"/>
    <n v="2166.87"/>
    <s v="INSTALADOR 31-OyD"/>
    <x v="0"/>
    <x v="3"/>
    <x v="1"/>
    <x v="3"/>
    <x v="22"/>
    <x v="3"/>
  </r>
  <r>
    <n v="9"/>
    <n v="2"/>
    <n v="296"/>
    <n v="1"/>
    <n v="10587"/>
    <x v="494"/>
    <s v="UND"/>
    <n v="11"/>
    <n v="27832.39"/>
    <n v="2530.2199999999998"/>
    <s v="INSTALADOR 31-OyD"/>
    <x v="0"/>
    <x v="3"/>
    <x v="1"/>
    <x v="3"/>
    <x v="22"/>
    <x v="3"/>
  </r>
  <r>
    <n v="9"/>
    <n v="2"/>
    <n v="296"/>
    <n v="1"/>
    <n v="10607"/>
    <x v="500"/>
    <s v="UND"/>
    <n v="12"/>
    <n v="25101.54"/>
    <n v="2091.8000000000002"/>
    <s v="INSTALADOR 31-OyD"/>
    <x v="0"/>
    <x v="3"/>
    <x v="1"/>
    <x v="3"/>
    <x v="22"/>
    <x v="3"/>
  </r>
  <r>
    <n v="9"/>
    <n v="2"/>
    <n v="296"/>
    <n v="1"/>
    <n v="10617"/>
    <x v="305"/>
    <s v="ROL"/>
    <n v="0.32"/>
    <n v="21963.84"/>
    <n v="68637"/>
    <s v="INSTALADOR 31-OyD"/>
    <x v="0"/>
    <x v="3"/>
    <x v="1"/>
    <x v="3"/>
    <x v="16"/>
    <x v="3"/>
  </r>
  <r>
    <n v="9"/>
    <n v="2"/>
    <n v="297"/>
    <n v="1"/>
    <n v="9627"/>
    <x v="373"/>
    <s v="UND"/>
    <n v="1"/>
    <n v="1450"/>
    <n v="1450"/>
    <s v="INSTALADOR 32-OyD"/>
    <x v="0"/>
    <x v="3"/>
    <x v="1"/>
    <x v="3"/>
    <x v="17"/>
    <x v="3"/>
  </r>
  <r>
    <n v="9"/>
    <n v="2"/>
    <n v="297"/>
    <n v="1"/>
    <n v="9723"/>
    <x v="400"/>
    <s v="UND"/>
    <n v="1"/>
    <n v="3596"/>
    <n v="3596"/>
    <s v="INSTALADOR 32-OyD"/>
    <x v="0"/>
    <x v="3"/>
    <x v="1"/>
    <x v="3"/>
    <x v="16"/>
    <x v="3"/>
  </r>
  <r>
    <n v="9"/>
    <n v="2"/>
    <n v="297"/>
    <n v="1"/>
    <n v="9724"/>
    <x v="270"/>
    <s v="UND"/>
    <n v="3"/>
    <n v="36424.15"/>
    <n v="12141.38"/>
    <s v="INSTALADOR 32-OyD"/>
    <x v="0"/>
    <x v="3"/>
    <x v="1"/>
    <x v="3"/>
    <x v="16"/>
    <x v="3"/>
  </r>
  <r>
    <n v="9"/>
    <n v="2"/>
    <n v="297"/>
    <n v="1"/>
    <n v="9732"/>
    <x v="403"/>
    <s v="UND"/>
    <n v="6"/>
    <n v="3480"/>
    <n v="580"/>
    <s v="INSTALADOR 32-OyD"/>
    <x v="0"/>
    <x v="3"/>
    <x v="1"/>
    <x v="3"/>
    <x v="16"/>
    <x v="3"/>
  </r>
  <r>
    <n v="9"/>
    <n v="2"/>
    <n v="297"/>
    <n v="1"/>
    <n v="9747"/>
    <x v="272"/>
    <s v="UND"/>
    <n v="1"/>
    <n v="157442.49"/>
    <n v="157442.49"/>
    <s v="INSTALADOR 32-OyD"/>
    <x v="0"/>
    <x v="3"/>
    <x v="1"/>
    <x v="3"/>
    <x v="19"/>
    <x v="3"/>
  </r>
  <r>
    <n v="9"/>
    <n v="2"/>
    <n v="297"/>
    <n v="1"/>
    <n v="9757"/>
    <x v="411"/>
    <s v="UND"/>
    <n v="19"/>
    <n v="23706.2"/>
    <n v="1247.69"/>
    <s v="INSTALADOR 32-OyD"/>
    <x v="0"/>
    <x v="3"/>
    <x v="1"/>
    <x v="3"/>
    <x v="33"/>
    <x v="3"/>
  </r>
  <r>
    <n v="9"/>
    <n v="2"/>
    <n v="297"/>
    <n v="1"/>
    <n v="9763"/>
    <x v="412"/>
    <s v="UND"/>
    <n v="4"/>
    <n v="10777.16"/>
    <n v="2694.29"/>
    <s v="INSTALADOR 32-OyD"/>
    <x v="0"/>
    <x v="3"/>
    <x v="1"/>
    <x v="3"/>
    <x v="33"/>
    <x v="3"/>
  </r>
  <r>
    <n v="9"/>
    <n v="2"/>
    <n v="297"/>
    <n v="1"/>
    <n v="9817"/>
    <x v="418"/>
    <s v="MTS"/>
    <n v="87"/>
    <n v="133893.34"/>
    <n v="1539"/>
    <s v="INSTALADOR 32-OyD"/>
    <x v="0"/>
    <x v="3"/>
    <x v="1"/>
    <x v="3"/>
    <x v="14"/>
    <x v="3"/>
  </r>
  <r>
    <n v="9"/>
    <n v="2"/>
    <n v="297"/>
    <n v="1"/>
    <n v="9829"/>
    <x v="421"/>
    <s v="MTS"/>
    <n v="5"/>
    <n v="50297.57"/>
    <n v="10059.52"/>
    <s v="INSTALADOR 32-OyD"/>
    <x v="0"/>
    <x v="3"/>
    <x v="1"/>
    <x v="3"/>
    <x v="14"/>
    <x v="3"/>
  </r>
  <r>
    <n v="9"/>
    <n v="2"/>
    <n v="297"/>
    <n v="1"/>
    <n v="9832"/>
    <x v="422"/>
    <s v="MTS"/>
    <n v="11"/>
    <n v="183493.43"/>
    <n v="16681.22"/>
    <s v="INSTALADOR 32-OyD"/>
    <x v="0"/>
    <x v="3"/>
    <x v="1"/>
    <x v="3"/>
    <x v="14"/>
    <x v="3"/>
  </r>
  <r>
    <n v="9"/>
    <n v="2"/>
    <n v="297"/>
    <n v="1"/>
    <n v="10207"/>
    <x v="448"/>
    <s v="UND"/>
    <n v="1"/>
    <n v="23397.119999999999"/>
    <n v="23397.119999999999"/>
    <s v="INSTALADOR 32-OyD"/>
    <x v="0"/>
    <x v="3"/>
    <x v="1"/>
    <x v="3"/>
    <x v="27"/>
    <x v="3"/>
  </r>
  <r>
    <n v="9"/>
    <n v="2"/>
    <n v="297"/>
    <n v="1"/>
    <n v="10208"/>
    <x v="449"/>
    <s v="UND"/>
    <n v="3"/>
    <n v="32818.92"/>
    <n v="10939.64"/>
    <s v="INSTALADOR 32-OyD"/>
    <x v="0"/>
    <x v="3"/>
    <x v="1"/>
    <x v="3"/>
    <x v="27"/>
    <x v="3"/>
  </r>
  <r>
    <n v="9"/>
    <n v="2"/>
    <n v="297"/>
    <n v="1"/>
    <n v="10248"/>
    <x v="297"/>
    <s v="UND"/>
    <n v="34"/>
    <n v="72792.92"/>
    <n v="2140.9699999999998"/>
    <s v="INSTALADOR 32-OyD"/>
    <x v="0"/>
    <x v="3"/>
    <x v="1"/>
    <x v="3"/>
    <x v="22"/>
    <x v="3"/>
  </r>
  <r>
    <n v="9"/>
    <n v="2"/>
    <n v="297"/>
    <n v="1"/>
    <n v="10253"/>
    <x v="459"/>
    <s v="UND"/>
    <n v="10"/>
    <n v="21034.7"/>
    <n v="2103.4699999999998"/>
    <s v="INSTALADOR 32-OyD"/>
    <x v="0"/>
    <x v="3"/>
    <x v="1"/>
    <x v="3"/>
    <x v="22"/>
    <x v="3"/>
  </r>
  <r>
    <n v="9"/>
    <n v="2"/>
    <n v="297"/>
    <n v="1"/>
    <n v="10259"/>
    <x v="461"/>
    <s v="UND"/>
    <n v="41"/>
    <n v="87246"/>
    <n v="2127.9499999999998"/>
    <s v="INSTALADOR 32-OyD"/>
    <x v="0"/>
    <x v="3"/>
    <x v="1"/>
    <x v="3"/>
    <x v="22"/>
    <x v="3"/>
  </r>
  <r>
    <n v="9"/>
    <n v="2"/>
    <n v="297"/>
    <n v="1"/>
    <n v="10264"/>
    <x v="462"/>
    <s v="UND"/>
    <n v="22"/>
    <n v="52912.08"/>
    <n v="2405.09"/>
    <s v="INSTALADOR 32-OyD"/>
    <x v="0"/>
    <x v="3"/>
    <x v="1"/>
    <x v="3"/>
    <x v="22"/>
    <x v="3"/>
  </r>
  <r>
    <n v="9"/>
    <n v="2"/>
    <n v="297"/>
    <n v="1"/>
    <n v="10269"/>
    <x v="464"/>
    <s v="UND"/>
    <n v="6"/>
    <n v="11644.73"/>
    <n v="1940.82"/>
    <s v="INSTALADOR 32-OyD"/>
    <x v="0"/>
    <x v="3"/>
    <x v="1"/>
    <x v="3"/>
    <x v="22"/>
    <x v="3"/>
  </r>
  <r>
    <n v="9"/>
    <n v="2"/>
    <n v="297"/>
    <n v="1"/>
    <n v="10274"/>
    <x v="465"/>
    <s v="UND"/>
    <n v="13"/>
    <n v="29858.79"/>
    <n v="2296.83"/>
    <s v="INSTALADOR 32-OyD"/>
    <x v="0"/>
    <x v="3"/>
    <x v="1"/>
    <x v="3"/>
    <x v="22"/>
    <x v="3"/>
  </r>
  <r>
    <n v="9"/>
    <n v="2"/>
    <n v="297"/>
    <n v="1"/>
    <n v="10284"/>
    <x v="467"/>
    <s v="UND"/>
    <n v="10"/>
    <n v="24119.9"/>
    <n v="2411.9899999999998"/>
    <s v="INSTALADOR 32-OyD"/>
    <x v="0"/>
    <x v="3"/>
    <x v="1"/>
    <x v="3"/>
    <x v="22"/>
    <x v="3"/>
  </r>
  <r>
    <n v="9"/>
    <n v="2"/>
    <n v="297"/>
    <n v="1"/>
    <n v="10289"/>
    <x v="468"/>
    <s v="UND"/>
    <n v="15"/>
    <n v="29112.25"/>
    <n v="1940.82"/>
    <s v="INSTALADOR 32-OyD"/>
    <x v="0"/>
    <x v="3"/>
    <x v="1"/>
    <x v="3"/>
    <x v="22"/>
    <x v="3"/>
  </r>
  <r>
    <n v="9"/>
    <n v="2"/>
    <n v="297"/>
    <n v="1"/>
    <n v="10298"/>
    <x v="469"/>
    <s v="UND"/>
    <n v="2"/>
    <n v="3881.71"/>
    <n v="1940.82"/>
    <s v="INSTALADOR 32-OyD"/>
    <x v="0"/>
    <x v="3"/>
    <x v="1"/>
    <x v="3"/>
    <x v="22"/>
    <x v="3"/>
  </r>
  <r>
    <n v="9"/>
    <n v="2"/>
    <n v="297"/>
    <n v="1"/>
    <n v="10303"/>
    <x v="470"/>
    <s v="UND"/>
    <n v="1"/>
    <n v="6733.13"/>
    <n v="6733.13"/>
    <s v="INSTALADOR 32-OyD"/>
    <x v="0"/>
    <x v="3"/>
    <x v="1"/>
    <x v="3"/>
    <x v="22"/>
    <x v="3"/>
  </r>
  <r>
    <n v="9"/>
    <n v="2"/>
    <n v="297"/>
    <n v="1"/>
    <n v="10323"/>
    <x v="472"/>
    <s v="UND"/>
    <n v="18"/>
    <n v="101597.04"/>
    <n v="5644.28"/>
    <s v="INSTALADOR 32-OyD"/>
    <x v="0"/>
    <x v="3"/>
    <x v="1"/>
    <x v="3"/>
    <x v="22"/>
    <x v="3"/>
  </r>
  <r>
    <n v="9"/>
    <n v="2"/>
    <n v="297"/>
    <n v="1"/>
    <n v="10566"/>
    <x v="304"/>
    <s v="UND"/>
    <n v="2"/>
    <n v="145386.68"/>
    <n v="72693.33"/>
    <s v="INSTALADOR 32-OyD"/>
    <x v="0"/>
    <x v="3"/>
    <x v="1"/>
    <x v="3"/>
    <x v="19"/>
    <x v="3"/>
  </r>
  <r>
    <n v="9"/>
    <n v="2"/>
    <n v="297"/>
    <n v="1"/>
    <n v="10576"/>
    <x v="490"/>
    <s v="UND"/>
    <n v="18"/>
    <n v="39991.14"/>
    <n v="2221.73"/>
    <s v="INSTALADOR 32-OyD"/>
    <x v="0"/>
    <x v="3"/>
    <x v="1"/>
    <x v="3"/>
    <x v="22"/>
    <x v="3"/>
  </r>
  <r>
    <n v="9"/>
    <n v="2"/>
    <n v="297"/>
    <n v="1"/>
    <n v="10587"/>
    <x v="494"/>
    <s v="UND"/>
    <n v="18"/>
    <n v="45140.51"/>
    <n v="2507.81"/>
    <s v="INSTALADOR 32-OyD"/>
    <x v="0"/>
    <x v="3"/>
    <x v="1"/>
    <x v="3"/>
    <x v="22"/>
    <x v="3"/>
  </r>
  <r>
    <n v="9"/>
    <n v="2"/>
    <n v="297"/>
    <n v="1"/>
    <n v="10590"/>
    <x v="496"/>
    <s v="UND"/>
    <n v="1"/>
    <n v="2641.34"/>
    <n v="2641.34"/>
    <s v="INSTALADOR 32-OyD"/>
    <x v="0"/>
    <x v="3"/>
    <x v="1"/>
    <x v="3"/>
    <x v="22"/>
    <x v="3"/>
  </r>
  <r>
    <n v="9"/>
    <n v="2"/>
    <n v="297"/>
    <n v="1"/>
    <n v="10607"/>
    <x v="500"/>
    <s v="UND"/>
    <n v="18"/>
    <n v="36793.79"/>
    <n v="2044.1"/>
    <s v="INSTALADOR 32-OyD"/>
    <x v="0"/>
    <x v="3"/>
    <x v="1"/>
    <x v="3"/>
    <x v="22"/>
    <x v="3"/>
  </r>
  <r>
    <n v="9"/>
    <n v="2"/>
    <n v="297"/>
    <n v="1"/>
    <n v="10617"/>
    <x v="305"/>
    <s v="ROL"/>
    <n v="1.0900000000000001"/>
    <n v="74813.710000000006"/>
    <n v="68636.429999999993"/>
    <s v="INSTALADOR 32-OyD"/>
    <x v="0"/>
    <x v="3"/>
    <x v="1"/>
    <x v="3"/>
    <x v="16"/>
    <x v="3"/>
  </r>
  <r>
    <n v="9"/>
    <n v="2"/>
    <n v="297"/>
    <n v="1"/>
    <n v="11014"/>
    <x v="314"/>
    <s v="UND"/>
    <n v="3"/>
    <n v="415076.08"/>
    <n v="138358.69"/>
    <s v="INSTALADOR 32-OyD"/>
    <x v="0"/>
    <x v="3"/>
    <x v="1"/>
    <x v="3"/>
    <x v="19"/>
    <x v="3"/>
  </r>
  <r>
    <n v="9"/>
    <n v="2"/>
    <n v="297"/>
    <n v="1"/>
    <n v="12056"/>
    <x v="709"/>
    <s v="UND"/>
    <n v="2"/>
    <n v="714560"/>
    <n v="357280"/>
    <s v="INSTALADOR 32-OyD"/>
    <x v="0"/>
    <x v="3"/>
    <x v="1"/>
    <x v="3"/>
    <x v="19"/>
    <x v="3"/>
  </r>
  <r>
    <n v="9"/>
    <n v="2"/>
    <n v="297"/>
    <n v="1"/>
    <n v="12893"/>
    <x v="565"/>
    <s v="UND"/>
    <n v="1"/>
    <n v="137432.23000000001"/>
    <n v="137432.23000000001"/>
    <s v="INSTALADOR 32-OyD"/>
    <x v="0"/>
    <x v="3"/>
    <x v="1"/>
    <x v="3"/>
    <x v="18"/>
    <x v="3"/>
  </r>
  <r>
    <n v="9"/>
    <n v="2"/>
    <n v="297"/>
    <n v="1"/>
    <n v="12971"/>
    <x v="568"/>
    <s v="UND"/>
    <n v="1"/>
    <n v="10734.6"/>
    <n v="10734.6"/>
    <s v="INSTALADOR 32-OyD"/>
    <x v="0"/>
    <x v="3"/>
    <x v="1"/>
    <x v="3"/>
    <x v="27"/>
    <x v="3"/>
  </r>
  <r>
    <n v="9"/>
    <n v="2"/>
    <n v="297"/>
    <n v="1"/>
    <n v="12972"/>
    <x v="569"/>
    <s v="UND"/>
    <n v="1"/>
    <n v="12152.4"/>
    <n v="12152.41"/>
    <s v="INSTALADOR 32-OyD"/>
    <x v="0"/>
    <x v="3"/>
    <x v="1"/>
    <x v="3"/>
    <x v="27"/>
    <x v="3"/>
  </r>
  <r>
    <n v="9"/>
    <n v="2"/>
    <n v="298"/>
    <n v="1"/>
    <n v="9633"/>
    <x v="377"/>
    <s v="UND"/>
    <n v="2"/>
    <n v="8006"/>
    <n v="4003"/>
    <s v="INSTALADOR 33-OyD"/>
    <x v="0"/>
    <x v="3"/>
    <x v="1"/>
    <x v="3"/>
    <x v="17"/>
    <x v="3"/>
  </r>
  <r>
    <n v="9"/>
    <n v="2"/>
    <n v="298"/>
    <n v="1"/>
    <n v="9637"/>
    <x v="258"/>
    <s v="UND"/>
    <n v="2"/>
    <n v="38278.32"/>
    <n v="19139.16"/>
    <s v="INSTALADOR 33-OyD"/>
    <x v="0"/>
    <x v="3"/>
    <x v="1"/>
    <x v="3"/>
    <x v="17"/>
    <x v="3"/>
  </r>
  <r>
    <n v="9"/>
    <n v="2"/>
    <n v="298"/>
    <n v="1"/>
    <n v="9644"/>
    <x v="260"/>
    <s v="UND"/>
    <n v="2"/>
    <n v="3600"/>
    <n v="1800"/>
    <s v="INSTALADOR 33-OyD"/>
    <x v="0"/>
    <x v="3"/>
    <x v="1"/>
    <x v="3"/>
    <x v="16"/>
    <x v="3"/>
  </r>
  <r>
    <n v="9"/>
    <n v="2"/>
    <n v="298"/>
    <n v="1"/>
    <n v="9723"/>
    <x v="400"/>
    <s v="UND"/>
    <n v="2"/>
    <n v="7192"/>
    <n v="3596"/>
    <s v="INSTALADOR 33-OyD"/>
    <x v="0"/>
    <x v="3"/>
    <x v="1"/>
    <x v="3"/>
    <x v="16"/>
    <x v="3"/>
  </r>
  <r>
    <n v="9"/>
    <n v="2"/>
    <n v="298"/>
    <n v="1"/>
    <n v="9732"/>
    <x v="403"/>
    <s v="UND"/>
    <n v="4"/>
    <n v="2320"/>
    <n v="580"/>
    <s v="INSTALADOR 33-OyD"/>
    <x v="0"/>
    <x v="3"/>
    <x v="1"/>
    <x v="3"/>
    <x v="16"/>
    <x v="3"/>
  </r>
  <r>
    <n v="9"/>
    <n v="2"/>
    <n v="298"/>
    <n v="1"/>
    <n v="9757"/>
    <x v="411"/>
    <s v="UND"/>
    <n v="20"/>
    <n v="23896"/>
    <n v="1194.8"/>
    <s v="INSTALADOR 33-OyD"/>
    <x v="0"/>
    <x v="3"/>
    <x v="1"/>
    <x v="3"/>
    <x v="33"/>
    <x v="3"/>
  </r>
  <r>
    <n v="9"/>
    <n v="2"/>
    <n v="298"/>
    <n v="1"/>
    <n v="9763"/>
    <x v="412"/>
    <s v="UND"/>
    <n v="4"/>
    <n v="11883.09"/>
    <n v="2970.77"/>
    <s v="INSTALADOR 33-OyD"/>
    <x v="0"/>
    <x v="3"/>
    <x v="1"/>
    <x v="3"/>
    <x v="33"/>
    <x v="3"/>
  </r>
  <r>
    <n v="9"/>
    <n v="2"/>
    <n v="298"/>
    <n v="1"/>
    <n v="9817"/>
    <x v="418"/>
    <s v="MTS"/>
    <n v="90"/>
    <n v="118381.84"/>
    <n v="1315.35"/>
    <s v="INSTALADOR 33-OyD"/>
    <x v="0"/>
    <x v="3"/>
    <x v="1"/>
    <x v="3"/>
    <x v="14"/>
    <x v="3"/>
  </r>
  <r>
    <n v="9"/>
    <n v="2"/>
    <n v="298"/>
    <n v="1"/>
    <n v="9896"/>
    <x v="430"/>
    <s v="UND"/>
    <n v="3"/>
    <n v="29579.99"/>
    <n v="9860"/>
    <s v="INSTALADOR 33-OyD"/>
    <x v="0"/>
    <x v="3"/>
    <x v="1"/>
    <x v="3"/>
    <x v="17"/>
    <x v="3"/>
  </r>
  <r>
    <n v="9"/>
    <n v="2"/>
    <n v="298"/>
    <n v="1"/>
    <n v="10208"/>
    <x v="449"/>
    <s v="UND"/>
    <n v="1"/>
    <n v="10866.88"/>
    <n v="10866.88"/>
    <s v="INSTALADOR 33-OyD"/>
    <x v="0"/>
    <x v="3"/>
    <x v="1"/>
    <x v="3"/>
    <x v="27"/>
    <x v="3"/>
  </r>
  <r>
    <n v="9"/>
    <n v="2"/>
    <n v="298"/>
    <n v="1"/>
    <n v="10248"/>
    <x v="297"/>
    <s v="UND"/>
    <n v="28"/>
    <n v="56342.239999999998"/>
    <n v="2012.23"/>
    <s v="INSTALADOR 33-OyD"/>
    <x v="0"/>
    <x v="3"/>
    <x v="1"/>
    <x v="3"/>
    <x v="22"/>
    <x v="3"/>
  </r>
  <r>
    <n v="9"/>
    <n v="2"/>
    <n v="298"/>
    <n v="1"/>
    <n v="10253"/>
    <x v="459"/>
    <s v="UND"/>
    <n v="9"/>
    <n v="18087.490000000002"/>
    <n v="2009.73"/>
    <s v="INSTALADOR 33-OyD"/>
    <x v="0"/>
    <x v="3"/>
    <x v="1"/>
    <x v="3"/>
    <x v="22"/>
    <x v="3"/>
  </r>
  <r>
    <n v="9"/>
    <n v="2"/>
    <n v="298"/>
    <n v="1"/>
    <n v="10259"/>
    <x v="461"/>
    <s v="UND"/>
    <n v="29"/>
    <n v="57893.279999999999"/>
    <n v="1996.32"/>
    <s v="INSTALADOR 33-OyD"/>
    <x v="0"/>
    <x v="3"/>
    <x v="1"/>
    <x v="3"/>
    <x v="22"/>
    <x v="3"/>
  </r>
  <r>
    <n v="9"/>
    <n v="2"/>
    <n v="298"/>
    <n v="1"/>
    <n v="10264"/>
    <x v="462"/>
    <s v="UND"/>
    <n v="4"/>
    <n v="8608.56"/>
    <n v="2152.13"/>
    <s v="INSTALADOR 33-OyD"/>
    <x v="0"/>
    <x v="3"/>
    <x v="1"/>
    <x v="3"/>
    <x v="22"/>
    <x v="3"/>
  </r>
  <r>
    <n v="9"/>
    <n v="2"/>
    <n v="298"/>
    <n v="1"/>
    <n v="10269"/>
    <x v="464"/>
    <s v="UND"/>
    <n v="2"/>
    <n v="3860.9"/>
    <n v="1930.49"/>
    <s v="INSTALADOR 33-OyD"/>
    <x v="0"/>
    <x v="3"/>
    <x v="1"/>
    <x v="3"/>
    <x v="22"/>
    <x v="3"/>
  </r>
  <r>
    <n v="9"/>
    <n v="2"/>
    <n v="298"/>
    <n v="1"/>
    <n v="10274"/>
    <x v="465"/>
    <s v="UND"/>
    <n v="30"/>
    <n v="68885.78"/>
    <n v="2296.19"/>
    <s v="INSTALADOR 33-OyD"/>
    <x v="0"/>
    <x v="3"/>
    <x v="1"/>
    <x v="3"/>
    <x v="22"/>
    <x v="3"/>
  </r>
  <r>
    <n v="9"/>
    <n v="2"/>
    <n v="298"/>
    <n v="1"/>
    <n v="10279"/>
    <x v="466"/>
    <s v="UND"/>
    <n v="5"/>
    <n v="9346.25"/>
    <n v="1869.26"/>
    <s v="INSTALADOR 33-OyD"/>
    <x v="0"/>
    <x v="3"/>
    <x v="1"/>
    <x v="3"/>
    <x v="22"/>
    <x v="3"/>
  </r>
  <r>
    <n v="9"/>
    <n v="2"/>
    <n v="298"/>
    <n v="1"/>
    <n v="10284"/>
    <x v="467"/>
    <s v="UND"/>
    <n v="18"/>
    <n v="46563.73"/>
    <n v="2586.88"/>
    <s v="INSTALADOR 33-OyD"/>
    <x v="0"/>
    <x v="3"/>
    <x v="1"/>
    <x v="3"/>
    <x v="22"/>
    <x v="3"/>
  </r>
  <r>
    <n v="9"/>
    <n v="2"/>
    <n v="298"/>
    <n v="1"/>
    <n v="10289"/>
    <x v="468"/>
    <s v="UND"/>
    <n v="6"/>
    <n v="11457.87"/>
    <n v="1909.65"/>
    <s v="INSTALADOR 33-OyD"/>
    <x v="0"/>
    <x v="3"/>
    <x v="1"/>
    <x v="3"/>
    <x v="22"/>
    <x v="3"/>
  </r>
  <r>
    <n v="9"/>
    <n v="2"/>
    <n v="298"/>
    <n v="1"/>
    <n v="10566"/>
    <x v="304"/>
    <s v="UND"/>
    <n v="1"/>
    <n v="64199.25"/>
    <n v="64199.25"/>
    <s v="INSTALADOR 33-OyD"/>
    <x v="0"/>
    <x v="3"/>
    <x v="1"/>
    <x v="3"/>
    <x v="19"/>
    <x v="3"/>
  </r>
  <r>
    <n v="9"/>
    <n v="2"/>
    <n v="298"/>
    <n v="1"/>
    <n v="10576"/>
    <x v="490"/>
    <s v="UND"/>
    <n v="20"/>
    <n v="40192.94"/>
    <n v="2009.65"/>
    <s v="INSTALADOR 33-OyD"/>
    <x v="0"/>
    <x v="3"/>
    <x v="1"/>
    <x v="3"/>
    <x v="22"/>
    <x v="3"/>
  </r>
  <r>
    <n v="9"/>
    <n v="2"/>
    <n v="298"/>
    <n v="1"/>
    <n v="10587"/>
    <x v="494"/>
    <s v="UND"/>
    <n v="17"/>
    <n v="39045.769999999997"/>
    <n v="2296.81"/>
    <s v="INSTALADOR 33-OyD"/>
    <x v="0"/>
    <x v="3"/>
    <x v="1"/>
    <x v="3"/>
    <x v="22"/>
    <x v="3"/>
  </r>
  <r>
    <n v="9"/>
    <n v="2"/>
    <n v="298"/>
    <n v="1"/>
    <n v="10617"/>
    <x v="305"/>
    <s v="ROL"/>
    <n v="0.84"/>
    <n v="57654.91"/>
    <n v="68636.800000000003"/>
    <s v="INSTALADOR 33-OyD"/>
    <x v="0"/>
    <x v="3"/>
    <x v="1"/>
    <x v="3"/>
    <x v="16"/>
    <x v="3"/>
  </r>
  <r>
    <n v="9"/>
    <n v="2"/>
    <n v="298"/>
    <n v="1"/>
    <n v="11014"/>
    <x v="314"/>
    <s v="UND"/>
    <n v="2"/>
    <n v="210427.82"/>
    <n v="105213.91"/>
    <s v="INSTALADOR 33-OyD"/>
    <x v="0"/>
    <x v="3"/>
    <x v="1"/>
    <x v="3"/>
    <x v="19"/>
    <x v="3"/>
  </r>
  <r>
    <n v="9"/>
    <n v="2"/>
    <n v="298"/>
    <n v="1"/>
    <n v="11232"/>
    <x v="318"/>
    <s v="UND"/>
    <n v="1"/>
    <n v="13340"/>
    <n v="13340"/>
    <s v="INSTALADOR 33-OyD"/>
    <x v="0"/>
    <x v="3"/>
    <x v="1"/>
    <x v="3"/>
    <x v="16"/>
    <x v="3"/>
  </r>
  <r>
    <n v="9"/>
    <n v="2"/>
    <n v="299"/>
    <n v="1"/>
    <n v="9641"/>
    <x v="259"/>
    <s v="UND"/>
    <n v="1"/>
    <n v="4966.5600000000004"/>
    <n v="4966.5600000000004"/>
    <s v="INSTALADOR 34-OyD"/>
    <x v="0"/>
    <x v="3"/>
    <x v="1"/>
    <x v="3"/>
    <x v="16"/>
    <x v="3"/>
  </r>
  <r>
    <n v="9"/>
    <n v="2"/>
    <n v="299"/>
    <n v="1"/>
    <n v="9653"/>
    <x v="385"/>
    <s v="UND"/>
    <n v="2"/>
    <n v="5900.22"/>
    <n v="2950.11"/>
    <s v="INSTALADOR 34-OyD"/>
    <x v="0"/>
    <x v="3"/>
    <x v="1"/>
    <x v="3"/>
    <x v="16"/>
    <x v="3"/>
  </r>
  <r>
    <n v="9"/>
    <n v="2"/>
    <n v="299"/>
    <n v="1"/>
    <n v="9665"/>
    <x v="265"/>
    <s v="UND"/>
    <n v="8"/>
    <n v="34628.82"/>
    <n v="4328.6000000000004"/>
    <s v="INSTALADOR 34-OyD"/>
    <x v="0"/>
    <x v="3"/>
    <x v="1"/>
    <x v="3"/>
    <x v="16"/>
    <x v="3"/>
  </r>
  <r>
    <n v="9"/>
    <n v="2"/>
    <n v="299"/>
    <n v="1"/>
    <n v="9721"/>
    <x v="398"/>
    <s v="UND"/>
    <n v="2"/>
    <n v="16533.23"/>
    <n v="8266.6200000000008"/>
    <s v="INSTALADOR 34-OyD"/>
    <x v="0"/>
    <x v="3"/>
    <x v="1"/>
    <x v="3"/>
    <x v="16"/>
    <x v="3"/>
  </r>
  <r>
    <n v="9"/>
    <n v="2"/>
    <n v="299"/>
    <n v="1"/>
    <n v="9723"/>
    <x v="400"/>
    <s v="UND"/>
    <n v="2"/>
    <n v="7070.52"/>
    <n v="3535.26"/>
    <s v="INSTALADOR 34-OyD"/>
    <x v="0"/>
    <x v="3"/>
    <x v="1"/>
    <x v="3"/>
    <x v="16"/>
    <x v="3"/>
  </r>
  <r>
    <n v="9"/>
    <n v="2"/>
    <n v="299"/>
    <n v="1"/>
    <n v="9724"/>
    <x v="270"/>
    <s v="UND"/>
    <n v="4"/>
    <n v="49170.080000000002"/>
    <n v="12292.52"/>
    <s v="INSTALADOR 34-OyD"/>
    <x v="0"/>
    <x v="3"/>
    <x v="1"/>
    <x v="3"/>
    <x v="16"/>
    <x v="3"/>
  </r>
  <r>
    <n v="9"/>
    <n v="2"/>
    <n v="299"/>
    <n v="1"/>
    <n v="9732"/>
    <x v="403"/>
    <s v="UND"/>
    <n v="14"/>
    <n v="8025.29"/>
    <n v="573.24"/>
    <s v="INSTALADOR 34-OyD"/>
    <x v="0"/>
    <x v="3"/>
    <x v="1"/>
    <x v="3"/>
    <x v="16"/>
    <x v="3"/>
  </r>
  <r>
    <n v="9"/>
    <n v="2"/>
    <n v="299"/>
    <n v="1"/>
    <n v="9757"/>
    <x v="411"/>
    <s v="UND"/>
    <n v="8"/>
    <n v="9647.5499999999993"/>
    <n v="1205.95"/>
    <s v="INSTALADOR 34-OyD"/>
    <x v="0"/>
    <x v="3"/>
    <x v="1"/>
    <x v="3"/>
    <x v="33"/>
    <x v="3"/>
  </r>
  <r>
    <n v="9"/>
    <n v="2"/>
    <n v="299"/>
    <n v="1"/>
    <n v="9763"/>
    <x v="412"/>
    <s v="UND"/>
    <n v="3"/>
    <n v="6941"/>
    <n v="2313.67"/>
    <s v="INSTALADOR 34-OyD"/>
    <x v="0"/>
    <x v="3"/>
    <x v="1"/>
    <x v="3"/>
    <x v="33"/>
    <x v="3"/>
  </r>
  <r>
    <n v="9"/>
    <n v="2"/>
    <n v="299"/>
    <n v="1"/>
    <n v="9817"/>
    <x v="418"/>
    <s v="MTS"/>
    <n v="120"/>
    <n v="186957.87"/>
    <n v="1557.98"/>
    <s v="INSTALADOR 34-OyD"/>
    <x v="0"/>
    <x v="3"/>
    <x v="1"/>
    <x v="3"/>
    <x v="14"/>
    <x v="3"/>
  </r>
  <r>
    <n v="9"/>
    <n v="2"/>
    <n v="299"/>
    <n v="1"/>
    <n v="9829"/>
    <x v="421"/>
    <s v="MTS"/>
    <n v="2.5"/>
    <n v="20800"/>
    <n v="8320"/>
    <s v="INSTALADOR 34-OyD"/>
    <x v="0"/>
    <x v="3"/>
    <x v="1"/>
    <x v="3"/>
    <x v="14"/>
    <x v="3"/>
  </r>
  <r>
    <n v="9"/>
    <n v="2"/>
    <n v="299"/>
    <n v="1"/>
    <n v="9833"/>
    <x v="423"/>
    <s v="MTS"/>
    <n v="5"/>
    <n v="89070"/>
    <n v="17814"/>
    <s v="INSTALADOR 34-OyD"/>
    <x v="0"/>
    <x v="3"/>
    <x v="1"/>
    <x v="3"/>
    <x v="14"/>
    <x v="3"/>
  </r>
  <r>
    <n v="9"/>
    <n v="2"/>
    <n v="299"/>
    <n v="1"/>
    <n v="9896"/>
    <x v="430"/>
    <s v="UND"/>
    <n v="2"/>
    <n v="19720"/>
    <n v="9860"/>
    <s v="INSTALADOR 34-OyD"/>
    <x v="0"/>
    <x v="3"/>
    <x v="1"/>
    <x v="3"/>
    <x v="17"/>
    <x v="3"/>
  </r>
  <r>
    <n v="9"/>
    <n v="2"/>
    <n v="299"/>
    <n v="1"/>
    <n v="10208"/>
    <x v="449"/>
    <s v="UND"/>
    <n v="3"/>
    <n v="34221.25"/>
    <n v="11407.08"/>
    <s v="INSTALADOR 34-OyD"/>
    <x v="0"/>
    <x v="3"/>
    <x v="1"/>
    <x v="3"/>
    <x v="27"/>
    <x v="3"/>
  </r>
  <r>
    <n v="9"/>
    <n v="2"/>
    <n v="299"/>
    <n v="1"/>
    <n v="10248"/>
    <x v="297"/>
    <s v="UND"/>
    <n v="15"/>
    <n v="30990.6"/>
    <n v="2066.04"/>
    <s v="INSTALADOR 34-OyD"/>
    <x v="0"/>
    <x v="3"/>
    <x v="1"/>
    <x v="3"/>
    <x v="22"/>
    <x v="3"/>
  </r>
  <r>
    <n v="9"/>
    <n v="2"/>
    <n v="299"/>
    <n v="1"/>
    <n v="10259"/>
    <x v="461"/>
    <s v="UND"/>
    <n v="26"/>
    <n v="52443.3"/>
    <n v="2017.05"/>
    <s v="INSTALADOR 34-OyD"/>
    <x v="0"/>
    <x v="3"/>
    <x v="1"/>
    <x v="3"/>
    <x v="22"/>
    <x v="3"/>
  </r>
  <r>
    <n v="9"/>
    <n v="2"/>
    <n v="299"/>
    <n v="1"/>
    <n v="10264"/>
    <x v="462"/>
    <s v="UND"/>
    <n v="17"/>
    <n v="36444.519999999997"/>
    <n v="2143.8000000000002"/>
    <s v="INSTALADOR 34-OyD"/>
    <x v="0"/>
    <x v="3"/>
    <x v="1"/>
    <x v="3"/>
    <x v="22"/>
    <x v="3"/>
  </r>
  <r>
    <n v="9"/>
    <n v="2"/>
    <n v="299"/>
    <n v="1"/>
    <n v="10269"/>
    <x v="464"/>
    <s v="UND"/>
    <n v="7"/>
    <n v="13107.14"/>
    <n v="1872.45"/>
    <s v="INSTALADOR 34-OyD"/>
    <x v="0"/>
    <x v="3"/>
    <x v="1"/>
    <x v="3"/>
    <x v="22"/>
    <x v="3"/>
  </r>
  <r>
    <n v="9"/>
    <n v="2"/>
    <n v="299"/>
    <n v="1"/>
    <n v="10274"/>
    <x v="465"/>
    <s v="UND"/>
    <n v="24"/>
    <n v="54840.4"/>
    <n v="2285.02"/>
    <s v="INSTALADOR 34-OyD"/>
    <x v="0"/>
    <x v="3"/>
    <x v="1"/>
    <x v="3"/>
    <x v="22"/>
    <x v="3"/>
  </r>
  <r>
    <n v="9"/>
    <n v="2"/>
    <n v="299"/>
    <n v="1"/>
    <n v="10279"/>
    <x v="466"/>
    <s v="UND"/>
    <n v="31"/>
    <n v="61690.12"/>
    <n v="1990"/>
    <s v="INSTALADOR 34-OyD"/>
    <x v="0"/>
    <x v="3"/>
    <x v="1"/>
    <x v="3"/>
    <x v="22"/>
    <x v="3"/>
  </r>
  <r>
    <n v="9"/>
    <n v="2"/>
    <n v="299"/>
    <n v="1"/>
    <n v="10289"/>
    <x v="468"/>
    <s v="UND"/>
    <n v="22"/>
    <n v="42698.04"/>
    <n v="1940.82"/>
    <s v="INSTALADOR 34-OyD"/>
    <x v="0"/>
    <x v="3"/>
    <x v="1"/>
    <x v="3"/>
    <x v="22"/>
    <x v="3"/>
  </r>
  <r>
    <n v="9"/>
    <n v="2"/>
    <n v="299"/>
    <n v="1"/>
    <n v="10298"/>
    <x v="469"/>
    <s v="UND"/>
    <n v="2"/>
    <n v="3208.56"/>
    <n v="1604.27"/>
    <s v="INSTALADOR 34-OyD"/>
    <x v="0"/>
    <x v="3"/>
    <x v="1"/>
    <x v="3"/>
    <x v="22"/>
    <x v="3"/>
  </r>
  <r>
    <n v="9"/>
    <n v="2"/>
    <n v="299"/>
    <n v="1"/>
    <n v="10308"/>
    <x v="471"/>
    <s v="UND"/>
    <n v="16"/>
    <n v="25788.7"/>
    <n v="1611.79"/>
    <s v="INSTALADOR 34-OyD"/>
    <x v="0"/>
    <x v="3"/>
    <x v="1"/>
    <x v="3"/>
    <x v="22"/>
    <x v="3"/>
  </r>
  <r>
    <n v="9"/>
    <n v="2"/>
    <n v="299"/>
    <n v="1"/>
    <n v="10566"/>
    <x v="304"/>
    <s v="UND"/>
    <n v="2"/>
    <n v="136395.14000000001"/>
    <n v="68197.570000000007"/>
    <s v="INSTALADOR 34-OyD"/>
    <x v="0"/>
    <x v="3"/>
    <x v="1"/>
    <x v="3"/>
    <x v="19"/>
    <x v="3"/>
  </r>
  <r>
    <n v="9"/>
    <n v="2"/>
    <n v="299"/>
    <n v="1"/>
    <n v="10571"/>
    <x v="488"/>
    <s v="UND"/>
    <n v="5"/>
    <n v="9938.1"/>
    <n v="1987.62"/>
    <s v="INSTALADOR 34-OyD"/>
    <x v="0"/>
    <x v="3"/>
    <x v="1"/>
    <x v="3"/>
    <x v="22"/>
    <x v="3"/>
  </r>
  <r>
    <n v="9"/>
    <n v="2"/>
    <n v="299"/>
    <n v="1"/>
    <n v="10576"/>
    <x v="490"/>
    <s v="UND"/>
    <n v="22"/>
    <n v="43581.78"/>
    <n v="1980.99"/>
    <s v="INSTALADOR 34-OyD"/>
    <x v="0"/>
    <x v="3"/>
    <x v="1"/>
    <x v="3"/>
    <x v="22"/>
    <x v="3"/>
  </r>
  <r>
    <n v="9"/>
    <n v="2"/>
    <n v="299"/>
    <n v="1"/>
    <n v="10587"/>
    <x v="494"/>
    <s v="UND"/>
    <n v="13"/>
    <n v="28961.27"/>
    <n v="2227.79"/>
    <s v="INSTALADOR 34-OyD"/>
    <x v="0"/>
    <x v="3"/>
    <x v="1"/>
    <x v="3"/>
    <x v="22"/>
    <x v="3"/>
  </r>
  <r>
    <n v="9"/>
    <n v="2"/>
    <n v="299"/>
    <n v="1"/>
    <n v="10607"/>
    <x v="500"/>
    <s v="UND"/>
    <n v="7"/>
    <n v="11311.22"/>
    <n v="1615.89"/>
    <s v="INSTALADOR 34-OyD"/>
    <x v="0"/>
    <x v="3"/>
    <x v="1"/>
    <x v="3"/>
    <x v="22"/>
    <x v="3"/>
  </r>
  <r>
    <n v="9"/>
    <n v="2"/>
    <n v="299"/>
    <n v="1"/>
    <n v="10617"/>
    <x v="305"/>
    <s v="ROL"/>
    <n v="0.49"/>
    <n v="33871.86"/>
    <n v="69126.25"/>
    <s v="INSTALADOR 34-OyD"/>
    <x v="0"/>
    <x v="3"/>
    <x v="1"/>
    <x v="3"/>
    <x v="16"/>
    <x v="3"/>
  </r>
  <r>
    <n v="9"/>
    <n v="2"/>
    <n v="299"/>
    <n v="1"/>
    <n v="11014"/>
    <x v="314"/>
    <s v="UND"/>
    <n v="1"/>
    <n v="102922.24000000001"/>
    <n v="102922.24000000001"/>
    <s v="INSTALADOR 34-OyD"/>
    <x v="0"/>
    <x v="3"/>
    <x v="1"/>
    <x v="3"/>
    <x v="19"/>
    <x v="3"/>
  </r>
  <r>
    <n v="9"/>
    <n v="2"/>
    <n v="299"/>
    <n v="1"/>
    <n v="11847"/>
    <x v="651"/>
    <s v="UND"/>
    <n v="4"/>
    <n v="26907.360000000001"/>
    <n v="6726.84"/>
    <s v="INSTALADOR 34-OyD"/>
    <x v="0"/>
    <x v="3"/>
    <x v="1"/>
    <x v="3"/>
    <x v="0"/>
    <x v="3"/>
  </r>
  <r>
    <n v="9"/>
    <n v="2"/>
    <n v="299"/>
    <n v="1"/>
    <n v="13151"/>
    <x v="573"/>
    <s v="UND"/>
    <n v="2"/>
    <n v="16281.67"/>
    <n v="8140.84"/>
    <s v="INSTALADOR 34-OyD"/>
    <x v="0"/>
    <x v="3"/>
    <x v="1"/>
    <x v="3"/>
    <x v="0"/>
    <x v="3"/>
  </r>
  <r>
    <n v="9"/>
    <n v="2"/>
    <n v="300"/>
    <n v="1"/>
    <n v="9629"/>
    <x v="374"/>
    <s v="UND"/>
    <n v="1"/>
    <n v="29927.96"/>
    <n v="29927.96"/>
    <s v="INSTALADOR 35-OyD"/>
    <x v="0"/>
    <x v="3"/>
    <x v="1"/>
    <x v="3"/>
    <x v="17"/>
    <x v="3"/>
  </r>
  <r>
    <n v="9"/>
    <n v="2"/>
    <n v="300"/>
    <n v="1"/>
    <n v="9635"/>
    <x v="257"/>
    <s v="UND"/>
    <n v="1"/>
    <n v="28113.18"/>
    <n v="28113.18"/>
    <s v="INSTALADOR 35-OyD"/>
    <x v="0"/>
    <x v="3"/>
    <x v="1"/>
    <x v="3"/>
    <x v="17"/>
    <x v="3"/>
  </r>
  <r>
    <n v="9"/>
    <n v="2"/>
    <n v="300"/>
    <n v="1"/>
    <n v="9721"/>
    <x v="398"/>
    <s v="UND"/>
    <n v="1"/>
    <n v="6380"/>
    <n v="6380"/>
    <s v="INSTALADOR 35-OyD"/>
    <x v="0"/>
    <x v="3"/>
    <x v="1"/>
    <x v="3"/>
    <x v="16"/>
    <x v="3"/>
  </r>
  <r>
    <n v="9"/>
    <n v="2"/>
    <n v="300"/>
    <n v="1"/>
    <n v="9757"/>
    <x v="411"/>
    <s v="UND"/>
    <n v="10"/>
    <n v="12464.7"/>
    <n v="1246.47"/>
    <s v="INSTALADOR 35-OyD"/>
    <x v="0"/>
    <x v="3"/>
    <x v="1"/>
    <x v="3"/>
    <x v="33"/>
    <x v="3"/>
  </r>
  <r>
    <n v="9"/>
    <n v="2"/>
    <n v="300"/>
    <n v="1"/>
    <n v="9778"/>
    <x v="274"/>
    <s v="UND"/>
    <n v="2"/>
    <n v="3944"/>
    <n v="1972"/>
    <s v="INSTALADOR 35-OyD"/>
    <x v="0"/>
    <x v="3"/>
    <x v="1"/>
    <x v="3"/>
    <x v="16"/>
    <x v="3"/>
  </r>
  <r>
    <n v="9"/>
    <n v="2"/>
    <n v="300"/>
    <n v="1"/>
    <n v="9817"/>
    <x v="418"/>
    <s v="MTS"/>
    <n v="75"/>
    <n v="104710.1"/>
    <n v="1396.13"/>
    <s v="INSTALADOR 35-OyD"/>
    <x v="0"/>
    <x v="3"/>
    <x v="1"/>
    <x v="3"/>
    <x v="14"/>
    <x v="3"/>
  </r>
  <r>
    <n v="9"/>
    <n v="2"/>
    <n v="300"/>
    <n v="1"/>
    <n v="10196"/>
    <x v="446"/>
    <s v="UND"/>
    <n v="1"/>
    <n v="235759.73"/>
    <n v="235759.73"/>
    <s v="INSTALADOR 35-OyD"/>
    <x v="0"/>
    <x v="3"/>
    <x v="1"/>
    <x v="3"/>
    <x v="19"/>
    <x v="3"/>
  </r>
  <r>
    <n v="9"/>
    <n v="2"/>
    <n v="300"/>
    <n v="1"/>
    <n v="10208"/>
    <x v="449"/>
    <s v="UND"/>
    <n v="1"/>
    <n v="11012.4"/>
    <n v="11012.4"/>
    <s v="INSTALADOR 35-OyD"/>
    <x v="0"/>
    <x v="3"/>
    <x v="1"/>
    <x v="3"/>
    <x v="27"/>
    <x v="3"/>
  </r>
  <r>
    <n v="9"/>
    <n v="2"/>
    <n v="300"/>
    <n v="1"/>
    <n v="10248"/>
    <x v="297"/>
    <s v="UND"/>
    <n v="30"/>
    <n v="64498.8"/>
    <n v="2149.96"/>
    <s v="INSTALADOR 35-OyD"/>
    <x v="0"/>
    <x v="3"/>
    <x v="1"/>
    <x v="3"/>
    <x v="22"/>
    <x v="3"/>
  </r>
  <r>
    <n v="9"/>
    <n v="2"/>
    <n v="300"/>
    <n v="1"/>
    <n v="10253"/>
    <x v="459"/>
    <s v="UND"/>
    <n v="20"/>
    <n v="41801"/>
    <n v="2090.0500000000002"/>
    <s v="INSTALADOR 35-OyD"/>
    <x v="0"/>
    <x v="3"/>
    <x v="1"/>
    <x v="3"/>
    <x v="22"/>
    <x v="3"/>
  </r>
  <r>
    <n v="9"/>
    <n v="2"/>
    <n v="300"/>
    <n v="1"/>
    <n v="10259"/>
    <x v="461"/>
    <s v="UND"/>
    <n v="30"/>
    <n v="63619.5"/>
    <n v="2120.65"/>
    <s v="INSTALADOR 35-OyD"/>
    <x v="0"/>
    <x v="3"/>
    <x v="1"/>
    <x v="3"/>
    <x v="22"/>
    <x v="3"/>
  </r>
  <r>
    <n v="9"/>
    <n v="2"/>
    <n v="300"/>
    <n v="1"/>
    <n v="10269"/>
    <x v="464"/>
    <s v="UND"/>
    <n v="20"/>
    <n v="40975"/>
    <n v="2048.75"/>
    <s v="INSTALADOR 35-OyD"/>
    <x v="0"/>
    <x v="3"/>
    <x v="1"/>
    <x v="3"/>
    <x v="22"/>
    <x v="3"/>
  </r>
  <r>
    <n v="9"/>
    <n v="2"/>
    <n v="300"/>
    <n v="1"/>
    <n v="10274"/>
    <x v="465"/>
    <s v="UND"/>
    <n v="20"/>
    <n v="49909"/>
    <n v="2495.4499999999998"/>
    <s v="INSTALADOR 35-OyD"/>
    <x v="0"/>
    <x v="3"/>
    <x v="1"/>
    <x v="3"/>
    <x v="22"/>
    <x v="3"/>
  </r>
  <r>
    <n v="9"/>
    <n v="2"/>
    <n v="300"/>
    <n v="1"/>
    <n v="10279"/>
    <x v="466"/>
    <s v="UND"/>
    <n v="1"/>
    <n v="1992.62"/>
    <n v="1992.62"/>
    <s v="INSTALADOR 35-OyD"/>
    <x v="0"/>
    <x v="3"/>
    <x v="1"/>
    <x v="3"/>
    <x v="22"/>
    <x v="3"/>
  </r>
  <r>
    <n v="9"/>
    <n v="2"/>
    <n v="300"/>
    <n v="1"/>
    <n v="10587"/>
    <x v="494"/>
    <s v="UND"/>
    <n v="30"/>
    <n v="74099.399999999994"/>
    <n v="2469.98"/>
    <s v="INSTALADOR 35-OyD"/>
    <x v="0"/>
    <x v="3"/>
    <x v="1"/>
    <x v="3"/>
    <x v="22"/>
    <x v="3"/>
  </r>
  <r>
    <n v="9"/>
    <n v="2"/>
    <n v="300"/>
    <n v="1"/>
    <n v="10608"/>
    <x v="501"/>
    <s v="UND"/>
    <n v="8"/>
    <n v="37120"/>
    <n v="4640"/>
    <s v="INSTALADOR 35-OyD"/>
    <x v="0"/>
    <x v="3"/>
    <x v="1"/>
    <x v="3"/>
    <x v="22"/>
    <x v="3"/>
  </r>
  <r>
    <n v="9"/>
    <n v="2"/>
    <n v="300"/>
    <n v="1"/>
    <n v="10617"/>
    <x v="305"/>
    <s v="ROL"/>
    <n v="0.01"/>
    <n v="686.36"/>
    <n v="68636"/>
    <s v="INSTALADOR 35-OyD"/>
    <x v="0"/>
    <x v="3"/>
    <x v="1"/>
    <x v="3"/>
    <x v="16"/>
    <x v="3"/>
  </r>
  <r>
    <n v="9"/>
    <n v="2"/>
    <n v="301"/>
    <n v="1"/>
    <n v="9637"/>
    <x v="258"/>
    <s v="UND"/>
    <n v="1"/>
    <n v="19140"/>
    <n v="19140"/>
    <s v="INSTALADOR 36-OyD"/>
    <x v="0"/>
    <x v="3"/>
    <x v="1"/>
    <x v="3"/>
    <x v="17"/>
    <x v="3"/>
  </r>
  <r>
    <n v="9"/>
    <n v="2"/>
    <n v="301"/>
    <n v="1"/>
    <n v="9732"/>
    <x v="403"/>
    <s v="UND"/>
    <n v="9"/>
    <n v="5220"/>
    <n v="580"/>
    <s v="INSTALADOR 36-OyD"/>
    <x v="0"/>
    <x v="3"/>
    <x v="1"/>
    <x v="3"/>
    <x v="16"/>
    <x v="3"/>
  </r>
  <r>
    <n v="9"/>
    <n v="2"/>
    <n v="301"/>
    <n v="1"/>
    <n v="9747"/>
    <x v="272"/>
    <s v="UND"/>
    <n v="1"/>
    <n v="232460.36"/>
    <n v="232460.36"/>
    <s v="INSTALADOR 36-OyD"/>
    <x v="0"/>
    <x v="3"/>
    <x v="1"/>
    <x v="3"/>
    <x v="19"/>
    <x v="3"/>
  </r>
  <r>
    <n v="9"/>
    <n v="2"/>
    <n v="301"/>
    <n v="1"/>
    <n v="9757"/>
    <x v="411"/>
    <s v="UND"/>
    <n v="10"/>
    <n v="12043.16"/>
    <n v="1204.32"/>
    <s v="INSTALADOR 36-OyD"/>
    <x v="0"/>
    <x v="3"/>
    <x v="1"/>
    <x v="3"/>
    <x v="33"/>
    <x v="3"/>
  </r>
  <r>
    <n v="9"/>
    <n v="2"/>
    <n v="301"/>
    <n v="1"/>
    <n v="9763"/>
    <x v="412"/>
    <s v="UND"/>
    <n v="6"/>
    <n v="15541.68"/>
    <n v="2590.2800000000002"/>
    <s v="INSTALADOR 36-OyD"/>
    <x v="0"/>
    <x v="3"/>
    <x v="1"/>
    <x v="3"/>
    <x v="33"/>
    <x v="3"/>
  </r>
  <r>
    <n v="9"/>
    <n v="2"/>
    <n v="301"/>
    <n v="1"/>
    <n v="10208"/>
    <x v="449"/>
    <s v="UND"/>
    <n v="1"/>
    <n v="10793.8"/>
    <n v="10793.8"/>
    <s v="INSTALADOR 36-OyD"/>
    <x v="0"/>
    <x v="3"/>
    <x v="1"/>
    <x v="3"/>
    <x v="27"/>
    <x v="3"/>
  </r>
  <r>
    <n v="9"/>
    <n v="2"/>
    <n v="301"/>
    <n v="1"/>
    <n v="10248"/>
    <x v="297"/>
    <s v="UND"/>
    <n v="12"/>
    <n v="24848.880000000001"/>
    <n v="2070.7399999999998"/>
    <s v="INSTALADOR 36-OyD"/>
    <x v="0"/>
    <x v="3"/>
    <x v="1"/>
    <x v="3"/>
    <x v="22"/>
    <x v="3"/>
  </r>
  <r>
    <n v="9"/>
    <n v="2"/>
    <n v="301"/>
    <n v="1"/>
    <n v="10253"/>
    <x v="459"/>
    <s v="UND"/>
    <n v="12"/>
    <n v="24114.37"/>
    <n v="2009.54"/>
    <s v="INSTALADOR 36-OyD"/>
    <x v="0"/>
    <x v="3"/>
    <x v="1"/>
    <x v="3"/>
    <x v="22"/>
    <x v="3"/>
  </r>
  <r>
    <n v="9"/>
    <n v="2"/>
    <n v="301"/>
    <n v="1"/>
    <n v="10259"/>
    <x v="461"/>
    <s v="UND"/>
    <n v="3"/>
    <n v="6061.11"/>
    <n v="2020.37"/>
    <s v="INSTALADOR 36-OyD"/>
    <x v="0"/>
    <x v="3"/>
    <x v="1"/>
    <x v="3"/>
    <x v="22"/>
    <x v="3"/>
  </r>
  <r>
    <n v="9"/>
    <n v="2"/>
    <n v="301"/>
    <n v="1"/>
    <n v="10264"/>
    <x v="462"/>
    <s v="UND"/>
    <n v="24"/>
    <n v="55339.360000000001"/>
    <n v="2305.81"/>
    <s v="INSTALADOR 36-OyD"/>
    <x v="0"/>
    <x v="3"/>
    <x v="1"/>
    <x v="3"/>
    <x v="22"/>
    <x v="3"/>
  </r>
  <r>
    <n v="9"/>
    <n v="2"/>
    <n v="301"/>
    <n v="1"/>
    <n v="10269"/>
    <x v="464"/>
    <s v="UND"/>
    <n v="19"/>
    <n v="36875.42"/>
    <n v="1940.82"/>
    <s v="INSTALADOR 36-OyD"/>
    <x v="0"/>
    <x v="3"/>
    <x v="1"/>
    <x v="3"/>
    <x v="22"/>
    <x v="3"/>
  </r>
  <r>
    <n v="9"/>
    <n v="2"/>
    <n v="301"/>
    <n v="1"/>
    <n v="10274"/>
    <x v="465"/>
    <s v="UND"/>
    <n v="10"/>
    <n v="22923.58"/>
    <n v="2292.38"/>
    <s v="INSTALADOR 36-OyD"/>
    <x v="0"/>
    <x v="3"/>
    <x v="1"/>
    <x v="3"/>
    <x v="22"/>
    <x v="3"/>
  </r>
  <r>
    <n v="9"/>
    <n v="2"/>
    <n v="301"/>
    <n v="1"/>
    <n v="10279"/>
    <x v="466"/>
    <s v="UND"/>
    <n v="3"/>
    <n v="5822.46"/>
    <n v="1940.82"/>
    <s v="INSTALADOR 36-OyD"/>
    <x v="0"/>
    <x v="3"/>
    <x v="1"/>
    <x v="3"/>
    <x v="22"/>
    <x v="3"/>
  </r>
  <r>
    <n v="9"/>
    <n v="2"/>
    <n v="301"/>
    <n v="1"/>
    <n v="10284"/>
    <x v="467"/>
    <s v="UND"/>
    <n v="20"/>
    <n v="47346.04"/>
    <n v="2367.3000000000002"/>
    <s v="INSTALADOR 36-OyD"/>
    <x v="0"/>
    <x v="3"/>
    <x v="1"/>
    <x v="3"/>
    <x v="22"/>
    <x v="3"/>
  </r>
  <r>
    <n v="9"/>
    <n v="2"/>
    <n v="301"/>
    <n v="1"/>
    <n v="10289"/>
    <x v="468"/>
    <s v="UND"/>
    <n v="31"/>
    <n v="60165.42"/>
    <n v="1940.82"/>
    <s v="INSTALADOR 36-OyD"/>
    <x v="0"/>
    <x v="3"/>
    <x v="1"/>
    <x v="3"/>
    <x v="22"/>
    <x v="3"/>
  </r>
  <r>
    <n v="9"/>
    <n v="2"/>
    <n v="301"/>
    <n v="1"/>
    <n v="10298"/>
    <x v="469"/>
    <s v="UND"/>
    <n v="33"/>
    <n v="65943.16"/>
    <n v="1998.28"/>
    <s v="INSTALADOR 36-OyD"/>
    <x v="0"/>
    <x v="3"/>
    <x v="1"/>
    <x v="3"/>
    <x v="22"/>
    <x v="3"/>
  </r>
  <r>
    <n v="9"/>
    <n v="2"/>
    <n v="301"/>
    <n v="1"/>
    <n v="10303"/>
    <x v="470"/>
    <s v="UND"/>
    <n v="9"/>
    <n v="51682.78"/>
    <n v="5742.53"/>
    <s v="INSTALADOR 36-OyD"/>
    <x v="0"/>
    <x v="3"/>
    <x v="1"/>
    <x v="3"/>
    <x v="22"/>
    <x v="3"/>
  </r>
  <r>
    <n v="9"/>
    <n v="2"/>
    <n v="301"/>
    <n v="1"/>
    <n v="10308"/>
    <x v="471"/>
    <s v="UND"/>
    <n v="16"/>
    <n v="31053.01"/>
    <n v="1940.81"/>
    <s v="INSTALADOR 36-OyD"/>
    <x v="0"/>
    <x v="3"/>
    <x v="1"/>
    <x v="3"/>
    <x v="22"/>
    <x v="3"/>
  </r>
  <r>
    <n v="9"/>
    <n v="2"/>
    <n v="301"/>
    <n v="1"/>
    <n v="10323"/>
    <x v="472"/>
    <s v="UND"/>
    <n v="10"/>
    <n v="41230"/>
    <n v="4123"/>
    <s v="INSTALADOR 36-OyD"/>
    <x v="0"/>
    <x v="3"/>
    <x v="1"/>
    <x v="3"/>
    <x v="22"/>
    <x v="3"/>
  </r>
  <r>
    <n v="9"/>
    <n v="2"/>
    <n v="301"/>
    <n v="1"/>
    <n v="10566"/>
    <x v="304"/>
    <s v="UND"/>
    <n v="1"/>
    <n v="67280"/>
    <n v="67280"/>
    <s v="INSTALADOR 36-OyD"/>
    <x v="0"/>
    <x v="3"/>
    <x v="1"/>
    <x v="3"/>
    <x v="19"/>
    <x v="3"/>
  </r>
  <r>
    <n v="9"/>
    <n v="2"/>
    <n v="301"/>
    <n v="1"/>
    <n v="10571"/>
    <x v="488"/>
    <s v="UND"/>
    <n v="8"/>
    <n v="16077.1"/>
    <n v="2009.66"/>
    <s v="INSTALADOR 36-OyD"/>
    <x v="0"/>
    <x v="3"/>
    <x v="1"/>
    <x v="3"/>
    <x v="22"/>
    <x v="3"/>
  </r>
  <r>
    <n v="9"/>
    <n v="2"/>
    <n v="301"/>
    <n v="1"/>
    <n v="10576"/>
    <x v="490"/>
    <s v="UND"/>
    <n v="38"/>
    <n v="80789.48"/>
    <n v="2126.04"/>
    <s v="INSTALADOR 36-OyD"/>
    <x v="0"/>
    <x v="3"/>
    <x v="1"/>
    <x v="3"/>
    <x v="22"/>
    <x v="3"/>
  </r>
  <r>
    <n v="9"/>
    <n v="2"/>
    <n v="301"/>
    <n v="1"/>
    <n v="10587"/>
    <x v="494"/>
    <s v="UND"/>
    <n v="6"/>
    <n v="14407.9"/>
    <n v="2401.31"/>
    <s v="INSTALADOR 36-OyD"/>
    <x v="0"/>
    <x v="3"/>
    <x v="1"/>
    <x v="3"/>
    <x v="22"/>
    <x v="3"/>
  </r>
  <r>
    <n v="9"/>
    <n v="2"/>
    <n v="301"/>
    <n v="1"/>
    <n v="10607"/>
    <x v="500"/>
    <s v="UND"/>
    <n v="9"/>
    <n v="17467.64"/>
    <n v="1940.86"/>
    <s v="INSTALADOR 36-OyD"/>
    <x v="0"/>
    <x v="3"/>
    <x v="1"/>
    <x v="3"/>
    <x v="22"/>
    <x v="3"/>
  </r>
  <r>
    <n v="9"/>
    <n v="2"/>
    <n v="301"/>
    <n v="1"/>
    <n v="10617"/>
    <x v="305"/>
    <s v="ROL"/>
    <n v="1.18"/>
    <n v="81010.52"/>
    <n v="68652.990000000005"/>
    <s v="INSTALADOR 36-OyD"/>
    <x v="0"/>
    <x v="3"/>
    <x v="1"/>
    <x v="3"/>
    <x v="16"/>
    <x v="3"/>
  </r>
  <r>
    <n v="9"/>
    <n v="2"/>
    <n v="302"/>
    <n v="1"/>
    <n v="9629"/>
    <x v="374"/>
    <s v="UND"/>
    <n v="1"/>
    <n v="29924.29"/>
    <n v="29924.29"/>
    <s v="INSTALADOR 37-OyD"/>
    <x v="0"/>
    <x v="3"/>
    <x v="1"/>
    <x v="3"/>
    <x v="17"/>
    <x v="3"/>
  </r>
  <r>
    <n v="9"/>
    <n v="2"/>
    <n v="302"/>
    <n v="1"/>
    <n v="9632"/>
    <x v="256"/>
    <s v="UND"/>
    <n v="1"/>
    <n v="3480"/>
    <n v="3480"/>
    <s v="INSTALADOR 37-OyD"/>
    <x v="0"/>
    <x v="3"/>
    <x v="1"/>
    <x v="3"/>
    <x v="16"/>
    <x v="3"/>
  </r>
  <r>
    <n v="9"/>
    <n v="2"/>
    <n v="302"/>
    <n v="1"/>
    <n v="9634"/>
    <x v="633"/>
    <s v="UND"/>
    <n v="2"/>
    <n v="12911.46"/>
    <n v="6455.73"/>
    <s v="INSTALADOR 37-OyD"/>
    <x v="0"/>
    <x v="3"/>
    <x v="1"/>
    <x v="3"/>
    <x v="17"/>
    <x v="3"/>
  </r>
  <r>
    <n v="9"/>
    <n v="2"/>
    <n v="302"/>
    <n v="1"/>
    <n v="9637"/>
    <x v="258"/>
    <s v="UND"/>
    <n v="1"/>
    <n v="19140"/>
    <n v="19140"/>
    <s v="INSTALADOR 37-OyD"/>
    <x v="0"/>
    <x v="3"/>
    <x v="1"/>
    <x v="3"/>
    <x v="17"/>
    <x v="3"/>
  </r>
  <r>
    <n v="9"/>
    <n v="2"/>
    <n v="302"/>
    <n v="1"/>
    <n v="9644"/>
    <x v="260"/>
    <s v="UND"/>
    <n v="6"/>
    <n v="12795.23"/>
    <n v="2132.54"/>
    <s v="INSTALADOR 37-OyD"/>
    <x v="0"/>
    <x v="3"/>
    <x v="1"/>
    <x v="3"/>
    <x v="16"/>
    <x v="3"/>
  </r>
  <r>
    <n v="9"/>
    <n v="2"/>
    <n v="302"/>
    <n v="1"/>
    <n v="9720"/>
    <x v="397"/>
    <s v="UND"/>
    <n v="1"/>
    <n v="7935.04"/>
    <n v="7935.04"/>
    <s v="INSTALADOR 37-OyD"/>
    <x v="0"/>
    <x v="3"/>
    <x v="1"/>
    <x v="3"/>
    <x v="16"/>
    <x v="3"/>
  </r>
  <r>
    <n v="9"/>
    <n v="2"/>
    <n v="302"/>
    <n v="1"/>
    <n v="9722"/>
    <x v="399"/>
    <s v="UND"/>
    <n v="1"/>
    <n v="8130.2"/>
    <n v="8130.2"/>
    <s v="INSTALADOR 37-OyD"/>
    <x v="0"/>
    <x v="3"/>
    <x v="1"/>
    <x v="3"/>
    <x v="16"/>
    <x v="3"/>
  </r>
  <r>
    <n v="9"/>
    <n v="2"/>
    <n v="302"/>
    <n v="1"/>
    <n v="9723"/>
    <x v="400"/>
    <s v="UND"/>
    <n v="3"/>
    <n v="10788"/>
    <n v="3596"/>
    <s v="INSTALADOR 37-OyD"/>
    <x v="0"/>
    <x v="3"/>
    <x v="1"/>
    <x v="3"/>
    <x v="16"/>
    <x v="3"/>
  </r>
  <r>
    <n v="9"/>
    <n v="2"/>
    <n v="302"/>
    <n v="1"/>
    <n v="9724"/>
    <x v="270"/>
    <s v="UND"/>
    <n v="1"/>
    <n v="12180"/>
    <n v="12180"/>
    <s v="INSTALADOR 37-OyD"/>
    <x v="0"/>
    <x v="3"/>
    <x v="1"/>
    <x v="3"/>
    <x v="16"/>
    <x v="3"/>
  </r>
  <r>
    <n v="9"/>
    <n v="2"/>
    <n v="302"/>
    <n v="1"/>
    <n v="9732"/>
    <x v="403"/>
    <s v="UND"/>
    <n v="7"/>
    <n v="4057.38"/>
    <n v="579.63"/>
    <s v="INSTALADOR 37-OyD"/>
    <x v="0"/>
    <x v="3"/>
    <x v="1"/>
    <x v="3"/>
    <x v="16"/>
    <x v="3"/>
  </r>
  <r>
    <n v="9"/>
    <n v="2"/>
    <n v="302"/>
    <n v="1"/>
    <n v="9747"/>
    <x v="272"/>
    <s v="UND"/>
    <n v="1"/>
    <n v="232025.25"/>
    <n v="232025.25"/>
    <s v="INSTALADOR 37-OyD"/>
    <x v="0"/>
    <x v="3"/>
    <x v="1"/>
    <x v="3"/>
    <x v="19"/>
    <x v="3"/>
  </r>
  <r>
    <n v="9"/>
    <n v="2"/>
    <n v="302"/>
    <n v="1"/>
    <n v="9757"/>
    <x v="411"/>
    <s v="UND"/>
    <n v="3"/>
    <n v="3586.3"/>
    <n v="1195.43"/>
    <s v="INSTALADOR 37-OyD"/>
    <x v="0"/>
    <x v="3"/>
    <x v="1"/>
    <x v="3"/>
    <x v="33"/>
    <x v="3"/>
  </r>
  <r>
    <n v="9"/>
    <n v="2"/>
    <n v="302"/>
    <n v="1"/>
    <n v="9763"/>
    <x v="412"/>
    <s v="UND"/>
    <n v="3"/>
    <n v="8028.36"/>
    <n v="2676.12"/>
    <s v="INSTALADOR 37-OyD"/>
    <x v="0"/>
    <x v="3"/>
    <x v="1"/>
    <x v="3"/>
    <x v="33"/>
    <x v="3"/>
  </r>
  <r>
    <n v="9"/>
    <n v="2"/>
    <n v="302"/>
    <n v="1"/>
    <n v="9814"/>
    <x v="416"/>
    <s v="MTS"/>
    <n v="10"/>
    <n v="10960.49"/>
    <n v="1096.05"/>
    <s v="INSTALADOR 37-OyD"/>
    <x v="0"/>
    <x v="3"/>
    <x v="1"/>
    <x v="3"/>
    <x v="14"/>
    <x v="3"/>
  </r>
  <r>
    <n v="9"/>
    <n v="2"/>
    <n v="302"/>
    <n v="1"/>
    <n v="9815"/>
    <x v="417"/>
    <s v="MTS"/>
    <n v="10"/>
    <n v="23103.41"/>
    <n v="2310.34"/>
    <s v="INSTALADOR 37-OyD"/>
    <x v="0"/>
    <x v="3"/>
    <x v="1"/>
    <x v="3"/>
    <x v="14"/>
    <x v="3"/>
  </r>
  <r>
    <n v="9"/>
    <n v="2"/>
    <n v="302"/>
    <n v="1"/>
    <n v="9817"/>
    <x v="418"/>
    <s v="MTS"/>
    <n v="30"/>
    <n v="46215.97"/>
    <n v="1540.55"/>
    <s v="INSTALADOR 37-OyD"/>
    <x v="0"/>
    <x v="3"/>
    <x v="1"/>
    <x v="3"/>
    <x v="14"/>
    <x v="3"/>
  </r>
  <r>
    <n v="9"/>
    <n v="2"/>
    <n v="302"/>
    <n v="1"/>
    <n v="9832"/>
    <x v="422"/>
    <s v="MTS"/>
    <n v="4"/>
    <n v="68114.86"/>
    <n v="17028.72"/>
    <s v="INSTALADOR 37-OyD"/>
    <x v="0"/>
    <x v="3"/>
    <x v="1"/>
    <x v="3"/>
    <x v="14"/>
    <x v="3"/>
  </r>
  <r>
    <n v="9"/>
    <n v="2"/>
    <n v="302"/>
    <n v="1"/>
    <n v="9896"/>
    <x v="430"/>
    <s v="UND"/>
    <n v="3"/>
    <n v="29580"/>
    <n v="9860"/>
    <s v="INSTALADOR 37-OyD"/>
    <x v="0"/>
    <x v="3"/>
    <x v="1"/>
    <x v="3"/>
    <x v="17"/>
    <x v="3"/>
  </r>
  <r>
    <n v="9"/>
    <n v="2"/>
    <n v="302"/>
    <n v="1"/>
    <n v="10196"/>
    <x v="446"/>
    <s v="UND"/>
    <n v="1"/>
    <n v="239564.64"/>
    <n v="239564.64"/>
    <s v="INSTALADOR 37-OyD"/>
    <x v="0"/>
    <x v="3"/>
    <x v="1"/>
    <x v="3"/>
    <x v="19"/>
    <x v="3"/>
  </r>
  <r>
    <n v="9"/>
    <n v="2"/>
    <n v="302"/>
    <n v="1"/>
    <n v="10208"/>
    <x v="449"/>
    <s v="UND"/>
    <n v="1"/>
    <n v="10992.17"/>
    <n v="10992.17"/>
    <s v="INSTALADOR 37-OyD"/>
    <x v="0"/>
    <x v="3"/>
    <x v="1"/>
    <x v="3"/>
    <x v="27"/>
    <x v="3"/>
  </r>
  <r>
    <n v="9"/>
    <n v="2"/>
    <n v="302"/>
    <n v="1"/>
    <n v="10248"/>
    <x v="297"/>
    <s v="UND"/>
    <n v="26"/>
    <n v="52362.15"/>
    <n v="2013.93"/>
    <s v="INSTALADOR 37-OyD"/>
    <x v="0"/>
    <x v="3"/>
    <x v="1"/>
    <x v="3"/>
    <x v="22"/>
    <x v="3"/>
  </r>
  <r>
    <n v="9"/>
    <n v="2"/>
    <n v="302"/>
    <n v="1"/>
    <n v="10253"/>
    <x v="459"/>
    <s v="UND"/>
    <n v="4"/>
    <n v="8038.08"/>
    <n v="2009.51"/>
    <s v="INSTALADOR 37-OyD"/>
    <x v="0"/>
    <x v="3"/>
    <x v="1"/>
    <x v="3"/>
    <x v="22"/>
    <x v="3"/>
  </r>
  <r>
    <n v="9"/>
    <n v="2"/>
    <n v="302"/>
    <n v="1"/>
    <n v="10259"/>
    <x v="461"/>
    <s v="UND"/>
    <n v="21"/>
    <n v="41306.839999999997"/>
    <n v="1966.99"/>
    <s v="INSTALADOR 37-OyD"/>
    <x v="0"/>
    <x v="3"/>
    <x v="1"/>
    <x v="3"/>
    <x v="22"/>
    <x v="3"/>
  </r>
  <r>
    <n v="9"/>
    <n v="2"/>
    <n v="302"/>
    <n v="1"/>
    <n v="10264"/>
    <x v="462"/>
    <s v="UND"/>
    <n v="23"/>
    <n v="51426.5"/>
    <n v="2235.94"/>
    <s v="INSTALADOR 37-OyD"/>
    <x v="0"/>
    <x v="3"/>
    <x v="1"/>
    <x v="3"/>
    <x v="22"/>
    <x v="3"/>
  </r>
  <r>
    <n v="9"/>
    <n v="2"/>
    <n v="302"/>
    <n v="1"/>
    <n v="10269"/>
    <x v="464"/>
    <s v="UND"/>
    <n v="11"/>
    <n v="21348.74"/>
    <n v="1940.79"/>
    <s v="INSTALADOR 37-OyD"/>
    <x v="0"/>
    <x v="3"/>
    <x v="1"/>
    <x v="3"/>
    <x v="22"/>
    <x v="3"/>
  </r>
  <r>
    <n v="9"/>
    <n v="2"/>
    <n v="302"/>
    <n v="1"/>
    <n v="10279"/>
    <x v="466"/>
    <s v="UND"/>
    <n v="18"/>
    <n v="34934.74"/>
    <n v="1940.82"/>
    <s v="INSTALADOR 37-OyD"/>
    <x v="0"/>
    <x v="3"/>
    <x v="1"/>
    <x v="3"/>
    <x v="22"/>
    <x v="3"/>
  </r>
  <r>
    <n v="9"/>
    <n v="2"/>
    <n v="302"/>
    <n v="1"/>
    <n v="10284"/>
    <x v="467"/>
    <s v="UND"/>
    <n v="32"/>
    <n v="81473.45"/>
    <n v="2546.0500000000002"/>
    <s v="INSTALADOR 37-OyD"/>
    <x v="0"/>
    <x v="3"/>
    <x v="1"/>
    <x v="3"/>
    <x v="22"/>
    <x v="3"/>
  </r>
  <r>
    <n v="9"/>
    <n v="2"/>
    <n v="302"/>
    <n v="1"/>
    <n v="10289"/>
    <x v="468"/>
    <s v="UND"/>
    <n v="20"/>
    <n v="39100"/>
    <n v="1955"/>
    <s v="INSTALADOR 37-OyD"/>
    <x v="0"/>
    <x v="3"/>
    <x v="1"/>
    <x v="3"/>
    <x v="22"/>
    <x v="3"/>
  </r>
  <r>
    <n v="9"/>
    <n v="2"/>
    <n v="302"/>
    <n v="1"/>
    <n v="10303"/>
    <x v="470"/>
    <s v="UND"/>
    <n v="14"/>
    <n v="89638.22"/>
    <n v="6402.73"/>
    <s v="INSTALADOR 37-OyD"/>
    <x v="0"/>
    <x v="3"/>
    <x v="1"/>
    <x v="3"/>
    <x v="22"/>
    <x v="3"/>
  </r>
  <r>
    <n v="9"/>
    <n v="2"/>
    <n v="302"/>
    <n v="1"/>
    <n v="10470"/>
    <x v="301"/>
    <s v="UND"/>
    <n v="1"/>
    <n v="8379.41"/>
    <n v="8379.41"/>
    <s v="INSTALADOR 37-OyD"/>
    <x v="0"/>
    <x v="3"/>
    <x v="1"/>
    <x v="3"/>
    <x v="18"/>
    <x v="3"/>
  </r>
  <r>
    <n v="9"/>
    <n v="2"/>
    <n v="302"/>
    <n v="1"/>
    <n v="10566"/>
    <x v="304"/>
    <s v="UND"/>
    <n v="1"/>
    <n v="72964"/>
    <n v="72964"/>
    <s v="INSTALADOR 37-OyD"/>
    <x v="0"/>
    <x v="3"/>
    <x v="1"/>
    <x v="3"/>
    <x v="19"/>
    <x v="3"/>
  </r>
  <r>
    <n v="9"/>
    <n v="2"/>
    <n v="302"/>
    <n v="1"/>
    <n v="10576"/>
    <x v="490"/>
    <s v="UND"/>
    <n v="2"/>
    <n v="4019.4"/>
    <n v="2009.71"/>
    <s v="INSTALADOR 37-OyD"/>
    <x v="0"/>
    <x v="3"/>
    <x v="1"/>
    <x v="3"/>
    <x v="22"/>
    <x v="3"/>
  </r>
  <r>
    <n v="9"/>
    <n v="2"/>
    <n v="302"/>
    <n v="1"/>
    <n v="10617"/>
    <x v="305"/>
    <s v="ROL"/>
    <n v="1.02"/>
    <n v="70038.67"/>
    <n v="68665.36"/>
    <s v="INSTALADOR 37-OyD"/>
    <x v="0"/>
    <x v="3"/>
    <x v="1"/>
    <x v="3"/>
    <x v="16"/>
    <x v="3"/>
  </r>
  <r>
    <n v="9"/>
    <n v="2"/>
    <n v="302"/>
    <n v="1"/>
    <n v="11014"/>
    <x v="314"/>
    <s v="UND"/>
    <n v="2"/>
    <n v="197946.86"/>
    <n v="98973.43"/>
    <s v="INSTALADOR 37-OyD"/>
    <x v="0"/>
    <x v="3"/>
    <x v="1"/>
    <x v="3"/>
    <x v="19"/>
    <x v="3"/>
  </r>
  <r>
    <n v="9"/>
    <n v="2"/>
    <n v="303"/>
    <n v="1"/>
    <n v="9627"/>
    <x v="373"/>
    <s v="UND"/>
    <n v="5"/>
    <n v="7250"/>
    <n v="1450"/>
    <s v="INSTALADOR 38-OyD"/>
    <x v="0"/>
    <x v="3"/>
    <x v="1"/>
    <x v="3"/>
    <x v="17"/>
    <x v="3"/>
  </r>
  <r>
    <n v="9"/>
    <n v="2"/>
    <n v="303"/>
    <n v="1"/>
    <n v="9629"/>
    <x v="374"/>
    <s v="UND"/>
    <n v="1"/>
    <n v="29927.99"/>
    <n v="29927.99"/>
    <s v="INSTALADOR 38-OyD"/>
    <x v="0"/>
    <x v="3"/>
    <x v="1"/>
    <x v="3"/>
    <x v="17"/>
    <x v="3"/>
  </r>
  <r>
    <n v="9"/>
    <n v="2"/>
    <n v="303"/>
    <n v="1"/>
    <n v="9632"/>
    <x v="256"/>
    <s v="UND"/>
    <n v="2"/>
    <n v="6960"/>
    <n v="3480"/>
    <s v="INSTALADOR 38-OyD"/>
    <x v="0"/>
    <x v="3"/>
    <x v="1"/>
    <x v="3"/>
    <x v="16"/>
    <x v="3"/>
  </r>
  <r>
    <n v="9"/>
    <n v="2"/>
    <n v="303"/>
    <n v="1"/>
    <n v="9637"/>
    <x v="258"/>
    <s v="UND"/>
    <n v="1"/>
    <n v="19138.650000000001"/>
    <n v="19138.650000000001"/>
    <s v="INSTALADOR 38-OyD"/>
    <x v="0"/>
    <x v="3"/>
    <x v="1"/>
    <x v="3"/>
    <x v="17"/>
    <x v="3"/>
  </r>
  <r>
    <n v="9"/>
    <n v="2"/>
    <n v="303"/>
    <n v="1"/>
    <n v="9641"/>
    <x v="259"/>
    <s v="UND"/>
    <n v="1"/>
    <n v="3480"/>
    <n v="3480"/>
    <s v="INSTALADOR 38-OyD"/>
    <x v="0"/>
    <x v="3"/>
    <x v="1"/>
    <x v="3"/>
    <x v="16"/>
    <x v="3"/>
  </r>
  <r>
    <n v="9"/>
    <n v="2"/>
    <n v="303"/>
    <n v="1"/>
    <n v="9644"/>
    <x v="260"/>
    <s v="UND"/>
    <n v="2"/>
    <n v="3596"/>
    <n v="1798"/>
    <s v="INSTALADOR 38-OyD"/>
    <x v="0"/>
    <x v="3"/>
    <x v="1"/>
    <x v="3"/>
    <x v="16"/>
    <x v="3"/>
  </r>
  <r>
    <n v="9"/>
    <n v="2"/>
    <n v="303"/>
    <n v="1"/>
    <n v="9692"/>
    <x v="268"/>
    <s v="UND"/>
    <n v="4"/>
    <n v="2552"/>
    <n v="638"/>
    <s v="INSTALADOR 38-OyD"/>
    <x v="0"/>
    <x v="3"/>
    <x v="1"/>
    <x v="3"/>
    <x v="18"/>
    <x v="3"/>
  </r>
  <r>
    <n v="9"/>
    <n v="2"/>
    <n v="303"/>
    <n v="1"/>
    <n v="9720"/>
    <x v="397"/>
    <s v="UND"/>
    <n v="1"/>
    <n v="7935.04"/>
    <n v="7935.04"/>
    <s v="INSTALADOR 38-OyD"/>
    <x v="0"/>
    <x v="3"/>
    <x v="1"/>
    <x v="3"/>
    <x v="16"/>
    <x v="3"/>
  </r>
  <r>
    <n v="9"/>
    <n v="2"/>
    <n v="303"/>
    <n v="1"/>
    <n v="9721"/>
    <x v="398"/>
    <s v="UND"/>
    <n v="1"/>
    <n v="6380"/>
    <n v="6380"/>
    <s v="INSTALADOR 38-OyD"/>
    <x v="0"/>
    <x v="3"/>
    <x v="1"/>
    <x v="3"/>
    <x v="16"/>
    <x v="3"/>
  </r>
  <r>
    <n v="9"/>
    <n v="2"/>
    <n v="303"/>
    <n v="1"/>
    <n v="9722"/>
    <x v="399"/>
    <s v="UND"/>
    <n v="1"/>
    <n v="8130.2"/>
    <n v="8130.2"/>
    <s v="INSTALADOR 38-OyD"/>
    <x v="0"/>
    <x v="3"/>
    <x v="1"/>
    <x v="3"/>
    <x v="16"/>
    <x v="3"/>
  </r>
  <r>
    <n v="9"/>
    <n v="2"/>
    <n v="303"/>
    <n v="1"/>
    <n v="9723"/>
    <x v="400"/>
    <s v="UND"/>
    <n v="1"/>
    <n v="3565.42"/>
    <n v="3565.43"/>
    <s v="INSTALADOR 38-OyD"/>
    <x v="0"/>
    <x v="3"/>
    <x v="1"/>
    <x v="3"/>
    <x v="16"/>
    <x v="3"/>
  </r>
  <r>
    <n v="9"/>
    <n v="2"/>
    <n v="303"/>
    <n v="1"/>
    <n v="9732"/>
    <x v="403"/>
    <s v="UND"/>
    <n v="5"/>
    <n v="2785"/>
    <n v="557"/>
    <s v="INSTALADOR 38-OyD"/>
    <x v="0"/>
    <x v="3"/>
    <x v="1"/>
    <x v="3"/>
    <x v="16"/>
    <x v="3"/>
  </r>
  <r>
    <n v="9"/>
    <n v="2"/>
    <n v="303"/>
    <n v="1"/>
    <n v="9747"/>
    <x v="272"/>
    <s v="UND"/>
    <n v="1"/>
    <n v="232460.36"/>
    <n v="232460.36"/>
    <s v="INSTALADOR 38-OyD"/>
    <x v="0"/>
    <x v="3"/>
    <x v="1"/>
    <x v="3"/>
    <x v="19"/>
    <x v="3"/>
  </r>
  <r>
    <n v="9"/>
    <n v="2"/>
    <n v="303"/>
    <n v="1"/>
    <n v="9757"/>
    <x v="411"/>
    <s v="UND"/>
    <n v="2"/>
    <n v="2968.44"/>
    <n v="1484.22"/>
    <s v="INSTALADOR 38-OyD"/>
    <x v="0"/>
    <x v="3"/>
    <x v="1"/>
    <x v="3"/>
    <x v="33"/>
    <x v="3"/>
  </r>
  <r>
    <n v="9"/>
    <n v="2"/>
    <n v="303"/>
    <n v="1"/>
    <n v="9763"/>
    <x v="412"/>
    <s v="UND"/>
    <n v="3"/>
    <n v="8028.33"/>
    <n v="2676.11"/>
    <s v="INSTALADOR 38-OyD"/>
    <x v="0"/>
    <x v="3"/>
    <x v="1"/>
    <x v="3"/>
    <x v="33"/>
    <x v="3"/>
  </r>
  <r>
    <n v="9"/>
    <n v="2"/>
    <n v="303"/>
    <n v="1"/>
    <n v="9778"/>
    <x v="274"/>
    <s v="UND"/>
    <n v="3"/>
    <n v="5916"/>
    <n v="1972"/>
    <s v="INSTALADOR 38-OyD"/>
    <x v="0"/>
    <x v="3"/>
    <x v="1"/>
    <x v="3"/>
    <x v="16"/>
    <x v="3"/>
  </r>
  <r>
    <n v="9"/>
    <n v="2"/>
    <n v="303"/>
    <n v="1"/>
    <n v="9789"/>
    <x v="276"/>
    <s v="UND"/>
    <n v="1"/>
    <n v="4523.9799999999996"/>
    <n v="4523.9799999999996"/>
    <s v="INSTALADOR 38-OyD"/>
    <x v="0"/>
    <x v="3"/>
    <x v="1"/>
    <x v="3"/>
    <x v="16"/>
    <x v="3"/>
  </r>
  <r>
    <n v="9"/>
    <n v="2"/>
    <n v="303"/>
    <n v="1"/>
    <n v="9799"/>
    <x v="414"/>
    <s v="UND"/>
    <n v="1"/>
    <n v="11716"/>
    <n v="11716"/>
    <s v="INSTALADOR 38-OyD"/>
    <x v="0"/>
    <x v="3"/>
    <x v="1"/>
    <x v="3"/>
    <x v="18"/>
    <x v="3"/>
  </r>
  <r>
    <n v="9"/>
    <n v="2"/>
    <n v="303"/>
    <n v="1"/>
    <n v="9800"/>
    <x v="277"/>
    <s v="UND"/>
    <n v="1"/>
    <n v="13920"/>
    <n v="13920"/>
    <s v="INSTALADOR 38-OyD"/>
    <x v="0"/>
    <x v="3"/>
    <x v="1"/>
    <x v="3"/>
    <x v="18"/>
    <x v="3"/>
  </r>
  <r>
    <n v="9"/>
    <n v="2"/>
    <n v="303"/>
    <n v="1"/>
    <n v="9814"/>
    <x v="416"/>
    <s v="MTS"/>
    <n v="14"/>
    <n v="15054.48"/>
    <n v="1075.32"/>
    <s v="INSTALADOR 38-OyD"/>
    <x v="0"/>
    <x v="3"/>
    <x v="1"/>
    <x v="3"/>
    <x v="14"/>
    <x v="3"/>
  </r>
  <r>
    <n v="9"/>
    <n v="2"/>
    <n v="303"/>
    <n v="1"/>
    <n v="9817"/>
    <x v="418"/>
    <s v="MTS"/>
    <n v="121"/>
    <n v="186480.68"/>
    <n v="1541.16"/>
    <s v="INSTALADOR 38-OyD"/>
    <x v="0"/>
    <x v="3"/>
    <x v="1"/>
    <x v="3"/>
    <x v="14"/>
    <x v="3"/>
  </r>
  <r>
    <n v="9"/>
    <n v="2"/>
    <n v="303"/>
    <n v="1"/>
    <n v="9829"/>
    <x v="421"/>
    <s v="MTS"/>
    <n v="2"/>
    <n v="20119.04"/>
    <n v="10059.52"/>
    <s v="INSTALADOR 38-OyD"/>
    <x v="0"/>
    <x v="3"/>
    <x v="1"/>
    <x v="3"/>
    <x v="14"/>
    <x v="3"/>
  </r>
  <r>
    <n v="9"/>
    <n v="2"/>
    <n v="303"/>
    <n v="1"/>
    <n v="9896"/>
    <x v="430"/>
    <s v="UND"/>
    <n v="1"/>
    <n v="10239.23"/>
    <n v="10239.24"/>
    <s v="INSTALADOR 38-OyD"/>
    <x v="0"/>
    <x v="3"/>
    <x v="1"/>
    <x v="3"/>
    <x v="17"/>
    <x v="3"/>
  </r>
  <r>
    <n v="9"/>
    <n v="2"/>
    <n v="303"/>
    <n v="1"/>
    <n v="10196"/>
    <x v="446"/>
    <s v="UND"/>
    <n v="1"/>
    <n v="229982.32"/>
    <n v="229982.32"/>
    <s v="INSTALADOR 38-OyD"/>
    <x v="0"/>
    <x v="3"/>
    <x v="1"/>
    <x v="3"/>
    <x v="19"/>
    <x v="3"/>
  </r>
  <r>
    <n v="9"/>
    <n v="2"/>
    <n v="303"/>
    <n v="1"/>
    <n v="10208"/>
    <x v="449"/>
    <s v="UND"/>
    <n v="1"/>
    <n v="7934.4"/>
    <n v="7934.4"/>
    <s v="INSTALADOR 38-OyD"/>
    <x v="0"/>
    <x v="3"/>
    <x v="1"/>
    <x v="3"/>
    <x v="27"/>
    <x v="3"/>
  </r>
  <r>
    <n v="9"/>
    <n v="2"/>
    <n v="303"/>
    <n v="1"/>
    <n v="10248"/>
    <x v="297"/>
    <s v="UND"/>
    <n v="20"/>
    <n v="41178.589999999997"/>
    <n v="2058.9299999999998"/>
    <s v="INSTALADOR 38-OyD"/>
    <x v="0"/>
    <x v="3"/>
    <x v="1"/>
    <x v="3"/>
    <x v="22"/>
    <x v="3"/>
  </r>
  <r>
    <n v="9"/>
    <n v="2"/>
    <n v="303"/>
    <n v="1"/>
    <n v="10253"/>
    <x v="459"/>
    <s v="UND"/>
    <n v="30"/>
    <n v="62989.99"/>
    <n v="2099.67"/>
    <s v="INSTALADOR 38-OyD"/>
    <x v="0"/>
    <x v="3"/>
    <x v="1"/>
    <x v="3"/>
    <x v="22"/>
    <x v="3"/>
  </r>
  <r>
    <n v="9"/>
    <n v="2"/>
    <n v="303"/>
    <n v="1"/>
    <n v="10259"/>
    <x v="461"/>
    <s v="UND"/>
    <n v="22"/>
    <n v="43864.74"/>
    <n v="1993.85"/>
    <s v="INSTALADOR 38-OyD"/>
    <x v="0"/>
    <x v="3"/>
    <x v="1"/>
    <x v="3"/>
    <x v="22"/>
    <x v="3"/>
  </r>
  <r>
    <n v="9"/>
    <n v="2"/>
    <n v="303"/>
    <n v="1"/>
    <n v="10264"/>
    <x v="462"/>
    <s v="UND"/>
    <n v="22"/>
    <n v="50393.279999999999"/>
    <n v="2290.61"/>
    <s v="INSTALADOR 38-OyD"/>
    <x v="0"/>
    <x v="3"/>
    <x v="1"/>
    <x v="3"/>
    <x v="22"/>
    <x v="3"/>
  </r>
  <r>
    <n v="9"/>
    <n v="2"/>
    <n v="303"/>
    <n v="1"/>
    <n v="10269"/>
    <x v="464"/>
    <s v="UND"/>
    <n v="21"/>
    <n v="40756.85"/>
    <n v="1940.8"/>
    <s v="INSTALADOR 38-OyD"/>
    <x v="0"/>
    <x v="3"/>
    <x v="1"/>
    <x v="3"/>
    <x v="22"/>
    <x v="3"/>
  </r>
  <r>
    <n v="9"/>
    <n v="2"/>
    <n v="303"/>
    <n v="1"/>
    <n v="10274"/>
    <x v="465"/>
    <s v="UND"/>
    <n v="30"/>
    <n v="73244.95"/>
    <n v="2441.5"/>
    <s v="INSTALADOR 38-OyD"/>
    <x v="0"/>
    <x v="3"/>
    <x v="1"/>
    <x v="3"/>
    <x v="22"/>
    <x v="3"/>
  </r>
  <r>
    <n v="9"/>
    <n v="2"/>
    <n v="303"/>
    <n v="1"/>
    <n v="10279"/>
    <x v="466"/>
    <s v="UND"/>
    <n v="23"/>
    <n v="44574.57"/>
    <n v="1938.02"/>
    <s v="INSTALADOR 38-OyD"/>
    <x v="0"/>
    <x v="3"/>
    <x v="1"/>
    <x v="3"/>
    <x v="22"/>
    <x v="3"/>
  </r>
  <r>
    <n v="9"/>
    <n v="2"/>
    <n v="303"/>
    <n v="1"/>
    <n v="10284"/>
    <x v="467"/>
    <s v="UND"/>
    <n v="16"/>
    <n v="38608.68"/>
    <n v="2413.0300000000002"/>
    <s v="INSTALADOR 38-OyD"/>
    <x v="0"/>
    <x v="3"/>
    <x v="1"/>
    <x v="3"/>
    <x v="22"/>
    <x v="3"/>
  </r>
  <r>
    <n v="9"/>
    <n v="2"/>
    <n v="303"/>
    <n v="1"/>
    <n v="10289"/>
    <x v="468"/>
    <s v="UND"/>
    <n v="14"/>
    <n v="27127.86"/>
    <n v="1937.71"/>
    <s v="INSTALADOR 38-OyD"/>
    <x v="0"/>
    <x v="3"/>
    <x v="1"/>
    <x v="3"/>
    <x v="22"/>
    <x v="3"/>
  </r>
  <r>
    <n v="9"/>
    <n v="2"/>
    <n v="303"/>
    <n v="1"/>
    <n v="10298"/>
    <x v="469"/>
    <s v="UND"/>
    <n v="10"/>
    <n v="18717.43"/>
    <n v="1871.74"/>
    <s v="INSTALADOR 38-OyD"/>
    <x v="0"/>
    <x v="3"/>
    <x v="1"/>
    <x v="3"/>
    <x v="22"/>
    <x v="3"/>
  </r>
  <r>
    <n v="9"/>
    <n v="2"/>
    <n v="303"/>
    <n v="1"/>
    <n v="10303"/>
    <x v="470"/>
    <s v="UND"/>
    <n v="21"/>
    <n v="142087.04999999999"/>
    <n v="6766.05"/>
    <s v="INSTALADOR 38-OyD"/>
    <x v="0"/>
    <x v="3"/>
    <x v="1"/>
    <x v="3"/>
    <x v="22"/>
    <x v="3"/>
  </r>
  <r>
    <n v="9"/>
    <n v="2"/>
    <n v="303"/>
    <n v="1"/>
    <n v="10308"/>
    <x v="471"/>
    <s v="UND"/>
    <n v="30"/>
    <n v="60927.63"/>
    <n v="2030.92"/>
    <s v="INSTALADOR 38-OyD"/>
    <x v="0"/>
    <x v="3"/>
    <x v="1"/>
    <x v="3"/>
    <x v="22"/>
    <x v="3"/>
  </r>
  <r>
    <n v="9"/>
    <n v="2"/>
    <n v="303"/>
    <n v="1"/>
    <n v="10323"/>
    <x v="472"/>
    <s v="UND"/>
    <n v="9"/>
    <n v="49633.19"/>
    <n v="5514.81"/>
    <s v="INSTALADOR 38-OyD"/>
    <x v="0"/>
    <x v="3"/>
    <x v="1"/>
    <x v="3"/>
    <x v="22"/>
    <x v="3"/>
  </r>
  <r>
    <n v="9"/>
    <n v="2"/>
    <n v="303"/>
    <n v="1"/>
    <n v="10576"/>
    <x v="490"/>
    <s v="UND"/>
    <n v="20"/>
    <n v="43074.26"/>
    <n v="2153.71"/>
    <s v="INSTALADOR 38-OyD"/>
    <x v="0"/>
    <x v="3"/>
    <x v="1"/>
    <x v="3"/>
    <x v="22"/>
    <x v="3"/>
  </r>
  <r>
    <n v="9"/>
    <n v="2"/>
    <n v="303"/>
    <n v="1"/>
    <n v="10587"/>
    <x v="494"/>
    <s v="UND"/>
    <n v="19"/>
    <n v="45930.41"/>
    <n v="2417.39"/>
    <s v="INSTALADOR 38-OyD"/>
    <x v="0"/>
    <x v="3"/>
    <x v="1"/>
    <x v="3"/>
    <x v="22"/>
    <x v="3"/>
  </r>
  <r>
    <n v="9"/>
    <n v="2"/>
    <n v="303"/>
    <n v="1"/>
    <n v="10607"/>
    <x v="500"/>
    <s v="UND"/>
    <n v="28"/>
    <n v="57813"/>
    <n v="2064.75"/>
    <s v="INSTALADOR 38-OyD"/>
    <x v="0"/>
    <x v="3"/>
    <x v="1"/>
    <x v="3"/>
    <x v="22"/>
    <x v="3"/>
  </r>
  <r>
    <n v="9"/>
    <n v="2"/>
    <n v="303"/>
    <n v="1"/>
    <n v="10617"/>
    <x v="305"/>
    <s v="ROL"/>
    <n v="0.85"/>
    <n v="58341.45"/>
    <n v="68637"/>
    <s v="INSTALADOR 38-OyD"/>
    <x v="0"/>
    <x v="3"/>
    <x v="1"/>
    <x v="3"/>
    <x v="16"/>
    <x v="3"/>
  </r>
  <r>
    <n v="9"/>
    <n v="2"/>
    <n v="303"/>
    <n v="1"/>
    <n v="10634"/>
    <x v="308"/>
    <s v="UND"/>
    <n v="2"/>
    <n v="19425.52"/>
    <n v="9712.76"/>
    <s v="INSTALADOR 38-OyD"/>
    <x v="0"/>
    <x v="3"/>
    <x v="1"/>
    <x v="3"/>
    <x v="23"/>
    <x v="3"/>
  </r>
  <r>
    <n v="9"/>
    <n v="2"/>
    <n v="303"/>
    <n v="1"/>
    <n v="11014"/>
    <x v="314"/>
    <s v="UND"/>
    <n v="2"/>
    <n v="215904.74"/>
    <n v="107952.37"/>
    <s v="INSTALADOR 38-OyD"/>
    <x v="0"/>
    <x v="3"/>
    <x v="1"/>
    <x v="3"/>
    <x v="19"/>
    <x v="3"/>
  </r>
  <r>
    <n v="9"/>
    <n v="2"/>
    <n v="303"/>
    <n v="1"/>
    <n v="11231"/>
    <x v="317"/>
    <s v="UND"/>
    <n v="1"/>
    <n v="17400"/>
    <n v="17400"/>
    <s v="INSTALADOR 38-OyD"/>
    <x v="0"/>
    <x v="3"/>
    <x v="1"/>
    <x v="3"/>
    <x v="16"/>
    <x v="3"/>
  </r>
  <r>
    <n v="9"/>
    <n v="2"/>
    <n v="303"/>
    <n v="1"/>
    <n v="12893"/>
    <x v="565"/>
    <s v="UND"/>
    <n v="1"/>
    <n v="140104.82"/>
    <n v="140104.82"/>
    <s v="INSTALADOR 38-OyD"/>
    <x v="0"/>
    <x v="3"/>
    <x v="1"/>
    <x v="3"/>
    <x v="18"/>
    <x v="3"/>
  </r>
  <r>
    <n v="9"/>
    <n v="2"/>
    <n v="303"/>
    <n v="1"/>
    <n v="13971"/>
    <x v="661"/>
    <s v="UND"/>
    <n v="1"/>
    <n v="69600"/>
    <n v="69600"/>
    <s v="INSTALADOR 38-OyD"/>
    <x v="0"/>
    <x v="3"/>
    <x v="1"/>
    <x v="3"/>
    <x v="18"/>
    <x v="3"/>
  </r>
  <r>
    <n v="9"/>
    <n v="2"/>
    <n v="305"/>
    <n v="1"/>
    <n v="9720"/>
    <x v="397"/>
    <s v="UND"/>
    <n v="1"/>
    <n v="7935.04"/>
    <n v="7935.04"/>
    <s v="INSTALADOR 40-OyD"/>
    <x v="0"/>
    <x v="3"/>
    <x v="1"/>
    <x v="3"/>
    <x v="16"/>
    <x v="3"/>
  </r>
  <r>
    <n v="9"/>
    <n v="2"/>
    <n v="305"/>
    <n v="1"/>
    <n v="9732"/>
    <x v="403"/>
    <s v="UND"/>
    <n v="10"/>
    <n v="5702.8"/>
    <n v="570.28"/>
    <s v="INSTALADOR 40-OyD"/>
    <x v="0"/>
    <x v="3"/>
    <x v="1"/>
    <x v="3"/>
    <x v="16"/>
    <x v="3"/>
  </r>
  <r>
    <n v="9"/>
    <n v="2"/>
    <n v="305"/>
    <n v="1"/>
    <n v="9757"/>
    <x v="411"/>
    <s v="UND"/>
    <n v="7"/>
    <n v="8406.2999999999993"/>
    <n v="1200.9000000000001"/>
    <s v="INSTALADOR 40-OyD"/>
    <x v="0"/>
    <x v="3"/>
    <x v="1"/>
    <x v="3"/>
    <x v="33"/>
    <x v="3"/>
  </r>
  <r>
    <n v="9"/>
    <n v="2"/>
    <n v="305"/>
    <n v="1"/>
    <n v="10196"/>
    <x v="446"/>
    <s v="UND"/>
    <n v="1"/>
    <n v="234833"/>
    <n v="234833"/>
    <s v="INSTALADOR 40-OyD"/>
    <x v="0"/>
    <x v="3"/>
    <x v="1"/>
    <x v="3"/>
    <x v="19"/>
    <x v="3"/>
  </r>
  <r>
    <n v="9"/>
    <n v="2"/>
    <n v="305"/>
    <n v="1"/>
    <n v="10248"/>
    <x v="297"/>
    <s v="UND"/>
    <n v="24"/>
    <n v="51003.5"/>
    <n v="2125.15"/>
    <s v="INSTALADOR 40-OyD"/>
    <x v="0"/>
    <x v="3"/>
    <x v="1"/>
    <x v="3"/>
    <x v="22"/>
    <x v="3"/>
  </r>
  <r>
    <n v="9"/>
    <n v="2"/>
    <n v="305"/>
    <n v="1"/>
    <n v="10259"/>
    <x v="461"/>
    <s v="UND"/>
    <n v="24"/>
    <n v="50933.68"/>
    <n v="2122.2399999999998"/>
    <s v="INSTALADOR 40-OyD"/>
    <x v="0"/>
    <x v="3"/>
    <x v="1"/>
    <x v="3"/>
    <x v="22"/>
    <x v="3"/>
  </r>
  <r>
    <n v="9"/>
    <n v="2"/>
    <n v="305"/>
    <n v="1"/>
    <n v="10264"/>
    <x v="462"/>
    <s v="UND"/>
    <n v="24"/>
    <n v="57160.89"/>
    <n v="2381.6999999999998"/>
    <s v="INSTALADOR 40-OyD"/>
    <x v="0"/>
    <x v="3"/>
    <x v="1"/>
    <x v="3"/>
    <x v="22"/>
    <x v="3"/>
  </r>
  <r>
    <n v="9"/>
    <n v="2"/>
    <n v="305"/>
    <n v="1"/>
    <n v="10269"/>
    <x v="464"/>
    <s v="UND"/>
    <n v="20"/>
    <n v="42054.400000000001"/>
    <n v="2102.7199999999998"/>
    <s v="INSTALADOR 40-OyD"/>
    <x v="0"/>
    <x v="3"/>
    <x v="1"/>
    <x v="3"/>
    <x v="22"/>
    <x v="3"/>
  </r>
  <r>
    <n v="9"/>
    <n v="2"/>
    <n v="305"/>
    <n v="1"/>
    <n v="10274"/>
    <x v="465"/>
    <s v="UND"/>
    <n v="24"/>
    <n v="59249.88"/>
    <n v="2468.75"/>
    <s v="INSTALADOR 40-OyD"/>
    <x v="0"/>
    <x v="3"/>
    <x v="1"/>
    <x v="3"/>
    <x v="22"/>
    <x v="3"/>
  </r>
  <r>
    <n v="9"/>
    <n v="2"/>
    <n v="305"/>
    <n v="1"/>
    <n v="10571"/>
    <x v="488"/>
    <s v="UND"/>
    <n v="22"/>
    <n v="47568.06"/>
    <n v="2162.1799999999998"/>
    <s v="INSTALADOR 40-OyD"/>
    <x v="0"/>
    <x v="3"/>
    <x v="1"/>
    <x v="3"/>
    <x v="22"/>
    <x v="3"/>
  </r>
  <r>
    <n v="9"/>
    <n v="2"/>
    <n v="305"/>
    <n v="1"/>
    <n v="10576"/>
    <x v="490"/>
    <s v="UND"/>
    <n v="21"/>
    <n v="45324.33"/>
    <n v="2158.3000000000002"/>
    <s v="INSTALADOR 40-OyD"/>
    <x v="0"/>
    <x v="3"/>
    <x v="1"/>
    <x v="3"/>
    <x v="22"/>
    <x v="3"/>
  </r>
  <r>
    <n v="9"/>
    <n v="2"/>
    <n v="305"/>
    <n v="1"/>
    <n v="10587"/>
    <x v="494"/>
    <s v="UND"/>
    <n v="31"/>
    <n v="75511.31"/>
    <n v="2435.85"/>
    <s v="INSTALADOR 40-OyD"/>
    <x v="0"/>
    <x v="3"/>
    <x v="1"/>
    <x v="3"/>
    <x v="22"/>
    <x v="3"/>
  </r>
  <r>
    <n v="9"/>
    <n v="2"/>
    <n v="305"/>
    <n v="1"/>
    <n v="10617"/>
    <x v="305"/>
    <s v="ROL"/>
    <n v="0.4"/>
    <n v="27454.74"/>
    <n v="68636.84"/>
    <s v="INSTALADOR 40-OyD"/>
    <x v="0"/>
    <x v="3"/>
    <x v="1"/>
    <x v="3"/>
    <x v="16"/>
    <x v="3"/>
  </r>
  <r>
    <n v="9"/>
    <n v="2"/>
    <n v="306"/>
    <n v="1"/>
    <n v="9747"/>
    <x v="272"/>
    <s v="UND"/>
    <n v="1"/>
    <n v="237565.6"/>
    <n v="237565.6"/>
    <s v="INSTALADOR 41-OyD"/>
    <x v="0"/>
    <x v="3"/>
    <x v="1"/>
    <x v="3"/>
    <x v="19"/>
    <x v="3"/>
  </r>
  <r>
    <n v="9"/>
    <n v="2"/>
    <n v="306"/>
    <n v="1"/>
    <n v="10248"/>
    <x v="297"/>
    <s v="UND"/>
    <n v="5"/>
    <n v="10359.200000000001"/>
    <n v="2071.84"/>
    <s v="INSTALADOR 41-OyD"/>
    <x v="0"/>
    <x v="3"/>
    <x v="1"/>
    <x v="3"/>
    <x v="22"/>
    <x v="3"/>
  </r>
  <r>
    <n v="9"/>
    <n v="2"/>
    <n v="306"/>
    <n v="1"/>
    <n v="10253"/>
    <x v="459"/>
    <s v="UND"/>
    <n v="12"/>
    <n v="24561.35"/>
    <n v="2046.78"/>
    <s v="INSTALADOR 41-OyD"/>
    <x v="0"/>
    <x v="3"/>
    <x v="1"/>
    <x v="3"/>
    <x v="22"/>
    <x v="3"/>
  </r>
  <r>
    <n v="9"/>
    <n v="2"/>
    <n v="306"/>
    <n v="1"/>
    <n v="10259"/>
    <x v="461"/>
    <s v="UND"/>
    <n v="5"/>
    <n v="10171.15"/>
    <n v="2034.23"/>
    <s v="INSTALADOR 41-OyD"/>
    <x v="0"/>
    <x v="3"/>
    <x v="1"/>
    <x v="3"/>
    <x v="22"/>
    <x v="3"/>
  </r>
  <r>
    <n v="9"/>
    <n v="2"/>
    <n v="306"/>
    <n v="1"/>
    <n v="10264"/>
    <x v="462"/>
    <s v="UND"/>
    <n v="10"/>
    <n v="22486.2"/>
    <n v="2248.62"/>
    <s v="INSTALADOR 41-OyD"/>
    <x v="0"/>
    <x v="3"/>
    <x v="1"/>
    <x v="3"/>
    <x v="22"/>
    <x v="3"/>
  </r>
  <r>
    <n v="9"/>
    <n v="2"/>
    <n v="306"/>
    <n v="1"/>
    <n v="10269"/>
    <x v="464"/>
    <s v="UND"/>
    <n v="9"/>
    <n v="17466.93"/>
    <n v="1940.77"/>
    <s v="INSTALADOR 41-OyD"/>
    <x v="0"/>
    <x v="3"/>
    <x v="1"/>
    <x v="3"/>
    <x v="22"/>
    <x v="3"/>
  </r>
  <r>
    <n v="9"/>
    <n v="2"/>
    <n v="306"/>
    <n v="1"/>
    <n v="10279"/>
    <x v="466"/>
    <s v="UND"/>
    <n v="6"/>
    <n v="11644.74"/>
    <n v="1940.79"/>
    <s v="INSTALADOR 41-OyD"/>
    <x v="0"/>
    <x v="3"/>
    <x v="1"/>
    <x v="3"/>
    <x v="22"/>
    <x v="3"/>
  </r>
  <r>
    <n v="9"/>
    <n v="2"/>
    <n v="306"/>
    <n v="1"/>
    <n v="10289"/>
    <x v="468"/>
    <s v="UND"/>
    <n v="9"/>
    <n v="17466.97"/>
    <n v="1940.78"/>
    <s v="INSTALADOR 41-OyD"/>
    <x v="0"/>
    <x v="3"/>
    <x v="1"/>
    <x v="3"/>
    <x v="22"/>
    <x v="3"/>
  </r>
  <r>
    <n v="9"/>
    <n v="2"/>
    <n v="306"/>
    <n v="1"/>
    <n v="10298"/>
    <x v="469"/>
    <s v="UND"/>
    <n v="11"/>
    <n v="22112.38"/>
    <n v="2010.22"/>
    <s v="INSTALADOR 41-OyD"/>
    <x v="0"/>
    <x v="3"/>
    <x v="1"/>
    <x v="3"/>
    <x v="22"/>
    <x v="3"/>
  </r>
  <r>
    <n v="9"/>
    <n v="2"/>
    <n v="306"/>
    <n v="1"/>
    <n v="10308"/>
    <x v="471"/>
    <s v="UND"/>
    <n v="8"/>
    <n v="16181.55"/>
    <n v="2022.69"/>
    <s v="INSTALADOR 41-OyD"/>
    <x v="0"/>
    <x v="3"/>
    <x v="1"/>
    <x v="3"/>
    <x v="22"/>
    <x v="3"/>
  </r>
  <r>
    <n v="9"/>
    <n v="2"/>
    <n v="306"/>
    <n v="1"/>
    <n v="10571"/>
    <x v="488"/>
    <s v="UND"/>
    <n v="9"/>
    <n v="18718.3"/>
    <n v="2079.81"/>
    <s v="INSTALADOR 41-OyD"/>
    <x v="0"/>
    <x v="3"/>
    <x v="1"/>
    <x v="3"/>
    <x v="22"/>
    <x v="3"/>
  </r>
  <r>
    <n v="9"/>
    <n v="2"/>
    <n v="306"/>
    <n v="1"/>
    <n v="10576"/>
    <x v="490"/>
    <s v="UND"/>
    <n v="8"/>
    <n v="16295.76"/>
    <n v="2036.97"/>
    <s v="INSTALADOR 41-OyD"/>
    <x v="0"/>
    <x v="3"/>
    <x v="1"/>
    <x v="3"/>
    <x v="22"/>
    <x v="3"/>
  </r>
  <r>
    <n v="9"/>
    <n v="2"/>
    <n v="306"/>
    <n v="1"/>
    <n v="10607"/>
    <x v="500"/>
    <s v="UND"/>
    <n v="9"/>
    <n v="17907.11"/>
    <n v="1989.69"/>
    <s v="INSTALADOR 41-OyD"/>
    <x v="0"/>
    <x v="3"/>
    <x v="1"/>
    <x v="3"/>
    <x v="22"/>
    <x v="3"/>
  </r>
  <r>
    <n v="9"/>
    <n v="2"/>
    <n v="306"/>
    <n v="1"/>
    <n v="11014"/>
    <x v="314"/>
    <s v="UND"/>
    <n v="2"/>
    <n v="294384.78999999998"/>
    <n v="147192.4"/>
    <s v="INSTALADOR 41-OyD"/>
    <x v="0"/>
    <x v="3"/>
    <x v="1"/>
    <x v="3"/>
    <x v="19"/>
    <x v="3"/>
  </r>
  <r>
    <n v="9"/>
    <n v="2"/>
    <n v="307"/>
    <n v="1"/>
    <n v="9732"/>
    <x v="403"/>
    <s v="UND"/>
    <n v="9"/>
    <n v="5013"/>
    <n v="557"/>
    <s v="INSTALADOR 42-OyD"/>
    <x v="0"/>
    <x v="3"/>
    <x v="1"/>
    <x v="3"/>
    <x v="16"/>
    <x v="3"/>
  </r>
  <r>
    <n v="9"/>
    <n v="2"/>
    <n v="307"/>
    <n v="1"/>
    <n v="9763"/>
    <x v="412"/>
    <s v="UND"/>
    <n v="1"/>
    <n v="4082.03"/>
    <n v="4082.02"/>
    <s v="INSTALADOR 42-OyD"/>
    <x v="0"/>
    <x v="3"/>
    <x v="1"/>
    <x v="3"/>
    <x v="33"/>
    <x v="3"/>
  </r>
  <r>
    <n v="9"/>
    <n v="2"/>
    <n v="307"/>
    <n v="1"/>
    <n v="9817"/>
    <x v="418"/>
    <s v="MTS"/>
    <n v="41"/>
    <n v="63028.3"/>
    <n v="1537.28"/>
    <s v="INSTALADOR 42-OyD"/>
    <x v="0"/>
    <x v="3"/>
    <x v="1"/>
    <x v="3"/>
    <x v="14"/>
    <x v="3"/>
  </r>
  <r>
    <n v="9"/>
    <n v="2"/>
    <n v="307"/>
    <n v="1"/>
    <n v="9832"/>
    <x v="422"/>
    <s v="MTS"/>
    <n v="5"/>
    <n v="84546.6"/>
    <n v="16909.32"/>
    <s v="INSTALADOR 42-OyD"/>
    <x v="0"/>
    <x v="3"/>
    <x v="1"/>
    <x v="3"/>
    <x v="14"/>
    <x v="3"/>
  </r>
  <r>
    <n v="9"/>
    <n v="2"/>
    <n v="307"/>
    <n v="1"/>
    <n v="10248"/>
    <x v="297"/>
    <s v="UND"/>
    <n v="11"/>
    <n v="23536.44"/>
    <n v="2139.6799999999998"/>
    <s v="INSTALADOR 42-OyD"/>
    <x v="0"/>
    <x v="3"/>
    <x v="1"/>
    <x v="3"/>
    <x v="22"/>
    <x v="3"/>
  </r>
  <r>
    <n v="9"/>
    <n v="2"/>
    <n v="307"/>
    <n v="1"/>
    <n v="10253"/>
    <x v="459"/>
    <s v="UND"/>
    <n v="8"/>
    <n v="16272.57"/>
    <n v="2034.08"/>
    <s v="INSTALADOR 42-OyD"/>
    <x v="0"/>
    <x v="3"/>
    <x v="1"/>
    <x v="3"/>
    <x v="22"/>
    <x v="3"/>
  </r>
  <r>
    <n v="9"/>
    <n v="2"/>
    <n v="307"/>
    <n v="1"/>
    <n v="10259"/>
    <x v="461"/>
    <s v="UND"/>
    <n v="11"/>
    <n v="23545.22"/>
    <n v="2140.4699999999998"/>
    <s v="INSTALADOR 42-OyD"/>
    <x v="0"/>
    <x v="3"/>
    <x v="1"/>
    <x v="3"/>
    <x v="22"/>
    <x v="3"/>
  </r>
  <r>
    <n v="9"/>
    <n v="2"/>
    <n v="307"/>
    <n v="1"/>
    <n v="10264"/>
    <x v="462"/>
    <s v="UND"/>
    <n v="6"/>
    <n v="13377.48"/>
    <n v="2229.58"/>
    <s v="INSTALADOR 42-OyD"/>
    <x v="0"/>
    <x v="3"/>
    <x v="1"/>
    <x v="3"/>
    <x v="22"/>
    <x v="3"/>
  </r>
  <r>
    <n v="9"/>
    <n v="2"/>
    <n v="307"/>
    <n v="1"/>
    <n v="10269"/>
    <x v="464"/>
    <s v="UND"/>
    <n v="12"/>
    <n v="25273.35"/>
    <n v="2106.11"/>
    <s v="INSTALADOR 42-OyD"/>
    <x v="0"/>
    <x v="3"/>
    <x v="1"/>
    <x v="3"/>
    <x v="22"/>
    <x v="3"/>
  </r>
  <r>
    <n v="9"/>
    <n v="2"/>
    <n v="307"/>
    <n v="1"/>
    <n v="10274"/>
    <x v="465"/>
    <s v="UND"/>
    <n v="13"/>
    <n v="31315.26"/>
    <n v="2408.87"/>
    <s v="INSTALADOR 42-OyD"/>
    <x v="0"/>
    <x v="3"/>
    <x v="1"/>
    <x v="3"/>
    <x v="22"/>
    <x v="3"/>
  </r>
  <r>
    <n v="9"/>
    <n v="2"/>
    <n v="307"/>
    <n v="1"/>
    <n v="10279"/>
    <x v="466"/>
    <s v="UND"/>
    <n v="14"/>
    <n v="27549.56"/>
    <n v="1967.83"/>
    <s v="INSTALADOR 42-OyD"/>
    <x v="0"/>
    <x v="3"/>
    <x v="1"/>
    <x v="3"/>
    <x v="22"/>
    <x v="3"/>
  </r>
  <r>
    <n v="9"/>
    <n v="2"/>
    <n v="307"/>
    <n v="1"/>
    <n v="10284"/>
    <x v="467"/>
    <s v="UND"/>
    <n v="16"/>
    <n v="40535.440000000002"/>
    <n v="2533.4699999999998"/>
    <s v="INSTALADOR 42-OyD"/>
    <x v="0"/>
    <x v="3"/>
    <x v="1"/>
    <x v="3"/>
    <x v="22"/>
    <x v="3"/>
  </r>
  <r>
    <n v="9"/>
    <n v="2"/>
    <n v="307"/>
    <n v="1"/>
    <n v="10289"/>
    <x v="468"/>
    <s v="UND"/>
    <n v="16"/>
    <n v="32846.14"/>
    <n v="2052.88"/>
    <s v="INSTALADOR 42-OyD"/>
    <x v="0"/>
    <x v="3"/>
    <x v="1"/>
    <x v="3"/>
    <x v="22"/>
    <x v="3"/>
  </r>
  <r>
    <n v="9"/>
    <n v="2"/>
    <n v="307"/>
    <n v="1"/>
    <n v="10298"/>
    <x v="469"/>
    <s v="UND"/>
    <n v="14"/>
    <n v="29152.41"/>
    <n v="2082.3200000000002"/>
    <s v="INSTALADOR 42-OyD"/>
    <x v="0"/>
    <x v="3"/>
    <x v="1"/>
    <x v="3"/>
    <x v="22"/>
    <x v="3"/>
  </r>
  <r>
    <n v="9"/>
    <n v="2"/>
    <n v="307"/>
    <n v="1"/>
    <n v="10303"/>
    <x v="470"/>
    <s v="UND"/>
    <n v="3"/>
    <n v="12369"/>
    <n v="4123"/>
    <s v="INSTALADOR 42-OyD"/>
    <x v="0"/>
    <x v="3"/>
    <x v="1"/>
    <x v="3"/>
    <x v="22"/>
    <x v="3"/>
  </r>
  <r>
    <n v="9"/>
    <n v="2"/>
    <n v="307"/>
    <n v="1"/>
    <n v="10308"/>
    <x v="471"/>
    <s v="UND"/>
    <n v="2"/>
    <n v="3881.51"/>
    <n v="1940.73"/>
    <s v="INSTALADOR 42-OyD"/>
    <x v="0"/>
    <x v="3"/>
    <x v="1"/>
    <x v="3"/>
    <x v="22"/>
    <x v="3"/>
  </r>
  <r>
    <n v="9"/>
    <n v="2"/>
    <n v="307"/>
    <n v="1"/>
    <n v="10571"/>
    <x v="488"/>
    <s v="UND"/>
    <n v="7"/>
    <n v="14068.11"/>
    <n v="2009.73"/>
    <s v="INSTALADOR 42-OyD"/>
    <x v="0"/>
    <x v="3"/>
    <x v="1"/>
    <x v="3"/>
    <x v="22"/>
    <x v="3"/>
  </r>
  <r>
    <n v="9"/>
    <n v="2"/>
    <n v="307"/>
    <n v="1"/>
    <n v="10576"/>
    <x v="490"/>
    <s v="UND"/>
    <n v="5"/>
    <n v="10048.6"/>
    <n v="2009.72"/>
    <s v="INSTALADOR 42-OyD"/>
    <x v="0"/>
    <x v="3"/>
    <x v="1"/>
    <x v="3"/>
    <x v="22"/>
    <x v="3"/>
  </r>
  <r>
    <n v="9"/>
    <n v="2"/>
    <n v="307"/>
    <n v="1"/>
    <n v="10587"/>
    <x v="494"/>
    <s v="UND"/>
    <n v="8"/>
    <n v="18374.37"/>
    <n v="2296.8000000000002"/>
    <s v="INSTALADOR 42-OyD"/>
    <x v="0"/>
    <x v="3"/>
    <x v="1"/>
    <x v="3"/>
    <x v="22"/>
    <x v="3"/>
  </r>
  <r>
    <n v="9"/>
    <n v="2"/>
    <n v="307"/>
    <n v="1"/>
    <n v="10607"/>
    <x v="500"/>
    <s v="UND"/>
    <n v="13"/>
    <n v="27288.240000000002"/>
    <n v="2099.1"/>
    <s v="INSTALADOR 42-OyD"/>
    <x v="0"/>
    <x v="3"/>
    <x v="1"/>
    <x v="3"/>
    <x v="22"/>
    <x v="3"/>
  </r>
  <r>
    <n v="9"/>
    <n v="2"/>
    <n v="307"/>
    <n v="1"/>
    <n v="10617"/>
    <x v="305"/>
    <s v="ROL"/>
    <n v="0.72"/>
    <n v="49418.64"/>
    <n v="68637"/>
    <s v="INSTALADOR 42-OyD"/>
    <x v="0"/>
    <x v="3"/>
    <x v="1"/>
    <x v="3"/>
    <x v="16"/>
    <x v="3"/>
  </r>
  <r>
    <n v="9"/>
    <n v="2"/>
    <n v="308"/>
    <n v="1"/>
    <n v="9723"/>
    <x v="400"/>
    <s v="UND"/>
    <n v="1"/>
    <n v="3596"/>
    <n v="3596"/>
    <s v="INSTALADOR 43-OyD"/>
    <x v="0"/>
    <x v="3"/>
    <x v="1"/>
    <x v="3"/>
    <x v="16"/>
    <x v="3"/>
  </r>
  <r>
    <n v="9"/>
    <n v="2"/>
    <n v="308"/>
    <n v="1"/>
    <n v="9817"/>
    <x v="418"/>
    <s v="MTS"/>
    <n v="5"/>
    <n v="6116.06"/>
    <n v="1223.2"/>
    <s v="INSTALADOR 43-OyD"/>
    <x v="0"/>
    <x v="3"/>
    <x v="1"/>
    <x v="3"/>
    <x v="14"/>
    <x v="3"/>
  </r>
  <r>
    <n v="9"/>
    <n v="2"/>
    <n v="308"/>
    <n v="1"/>
    <n v="10248"/>
    <x v="297"/>
    <s v="UND"/>
    <n v="10"/>
    <n v="21257.200000000001"/>
    <n v="2125.7199999999998"/>
    <s v="INSTALADOR 43-OyD"/>
    <x v="0"/>
    <x v="3"/>
    <x v="1"/>
    <x v="3"/>
    <x v="22"/>
    <x v="3"/>
  </r>
  <r>
    <n v="9"/>
    <n v="2"/>
    <n v="308"/>
    <n v="1"/>
    <n v="10253"/>
    <x v="459"/>
    <s v="UND"/>
    <n v="5"/>
    <n v="10280.1"/>
    <n v="2056.02"/>
    <s v="INSTALADOR 43-OyD"/>
    <x v="0"/>
    <x v="3"/>
    <x v="1"/>
    <x v="3"/>
    <x v="22"/>
    <x v="3"/>
  </r>
  <r>
    <n v="9"/>
    <n v="2"/>
    <n v="308"/>
    <n v="1"/>
    <n v="10259"/>
    <x v="461"/>
    <s v="UND"/>
    <n v="7"/>
    <n v="15060.64"/>
    <n v="2151.52"/>
    <s v="INSTALADOR 43-OyD"/>
    <x v="0"/>
    <x v="3"/>
    <x v="1"/>
    <x v="3"/>
    <x v="22"/>
    <x v="3"/>
  </r>
  <r>
    <n v="9"/>
    <n v="2"/>
    <n v="308"/>
    <n v="1"/>
    <n v="10264"/>
    <x v="462"/>
    <s v="UND"/>
    <n v="5"/>
    <n v="11028.92"/>
    <n v="2205.77"/>
    <s v="INSTALADOR 43-OyD"/>
    <x v="0"/>
    <x v="3"/>
    <x v="1"/>
    <x v="3"/>
    <x v="22"/>
    <x v="3"/>
  </r>
  <r>
    <n v="9"/>
    <n v="2"/>
    <n v="308"/>
    <n v="1"/>
    <n v="10269"/>
    <x v="464"/>
    <s v="UND"/>
    <n v="10"/>
    <n v="20574.830000000002"/>
    <n v="2057.4899999999998"/>
    <s v="INSTALADOR 43-OyD"/>
    <x v="0"/>
    <x v="3"/>
    <x v="1"/>
    <x v="3"/>
    <x v="22"/>
    <x v="3"/>
  </r>
  <r>
    <n v="9"/>
    <n v="2"/>
    <n v="308"/>
    <n v="1"/>
    <n v="10274"/>
    <x v="465"/>
    <s v="UND"/>
    <n v="6"/>
    <n v="14378.33"/>
    <n v="2396.39"/>
    <s v="INSTALADOR 43-OyD"/>
    <x v="0"/>
    <x v="3"/>
    <x v="1"/>
    <x v="3"/>
    <x v="22"/>
    <x v="3"/>
  </r>
  <r>
    <n v="9"/>
    <n v="2"/>
    <n v="308"/>
    <n v="1"/>
    <n v="10279"/>
    <x v="466"/>
    <s v="UND"/>
    <n v="10"/>
    <n v="19751.990000000002"/>
    <n v="1975.2"/>
    <s v="INSTALADOR 43-OyD"/>
    <x v="0"/>
    <x v="3"/>
    <x v="1"/>
    <x v="3"/>
    <x v="22"/>
    <x v="3"/>
  </r>
  <r>
    <n v="9"/>
    <n v="2"/>
    <n v="308"/>
    <n v="1"/>
    <n v="10284"/>
    <x v="467"/>
    <s v="UND"/>
    <n v="9"/>
    <n v="23053.94"/>
    <n v="2561.5500000000002"/>
    <s v="INSTALADOR 43-OyD"/>
    <x v="0"/>
    <x v="3"/>
    <x v="1"/>
    <x v="3"/>
    <x v="22"/>
    <x v="3"/>
  </r>
  <r>
    <n v="9"/>
    <n v="2"/>
    <n v="308"/>
    <n v="1"/>
    <n v="10289"/>
    <x v="468"/>
    <s v="UND"/>
    <n v="4"/>
    <n v="7763.08"/>
    <n v="1940.76"/>
    <s v="INSTALADOR 43-OyD"/>
    <x v="0"/>
    <x v="3"/>
    <x v="1"/>
    <x v="3"/>
    <x v="22"/>
    <x v="3"/>
  </r>
  <r>
    <n v="9"/>
    <n v="2"/>
    <n v="308"/>
    <n v="1"/>
    <n v="10298"/>
    <x v="469"/>
    <s v="UND"/>
    <n v="15"/>
    <n v="30963.83"/>
    <n v="2064.2600000000002"/>
    <s v="INSTALADOR 43-OyD"/>
    <x v="0"/>
    <x v="3"/>
    <x v="1"/>
    <x v="3"/>
    <x v="22"/>
    <x v="3"/>
  </r>
  <r>
    <n v="9"/>
    <n v="2"/>
    <n v="308"/>
    <n v="1"/>
    <n v="10303"/>
    <x v="470"/>
    <s v="UND"/>
    <n v="9"/>
    <n v="59060.61"/>
    <n v="6562.29"/>
    <s v="INSTALADOR 43-OyD"/>
    <x v="0"/>
    <x v="3"/>
    <x v="1"/>
    <x v="3"/>
    <x v="22"/>
    <x v="3"/>
  </r>
  <r>
    <n v="9"/>
    <n v="2"/>
    <n v="308"/>
    <n v="1"/>
    <n v="10308"/>
    <x v="471"/>
    <s v="UND"/>
    <n v="11"/>
    <n v="23298.93"/>
    <n v="2118.09"/>
    <s v="INSTALADOR 43-OyD"/>
    <x v="0"/>
    <x v="3"/>
    <x v="1"/>
    <x v="3"/>
    <x v="22"/>
    <x v="3"/>
  </r>
  <r>
    <n v="9"/>
    <n v="2"/>
    <n v="308"/>
    <n v="1"/>
    <n v="10571"/>
    <x v="488"/>
    <s v="UND"/>
    <n v="13"/>
    <n v="28313.27"/>
    <n v="2177.94"/>
    <s v="INSTALADOR 43-OyD"/>
    <x v="0"/>
    <x v="3"/>
    <x v="1"/>
    <x v="3"/>
    <x v="22"/>
    <x v="3"/>
  </r>
  <r>
    <n v="9"/>
    <n v="2"/>
    <n v="308"/>
    <n v="1"/>
    <n v="10576"/>
    <x v="490"/>
    <s v="UND"/>
    <n v="12"/>
    <n v="26660.76"/>
    <n v="2221.73"/>
    <s v="INSTALADOR 43-OyD"/>
    <x v="0"/>
    <x v="3"/>
    <x v="1"/>
    <x v="3"/>
    <x v="22"/>
    <x v="3"/>
  </r>
  <r>
    <n v="9"/>
    <n v="2"/>
    <n v="308"/>
    <n v="1"/>
    <n v="10587"/>
    <x v="494"/>
    <s v="UND"/>
    <n v="8"/>
    <n v="19421.740000000002"/>
    <n v="2427.71"/>
    <s v="INSTALADOR 43-OyD"/>
    <x v="0"/>
    <x v="3"/>
    <x v="1"/>
    <x v="3"/>
    <x v="22"/>
    <x v="3"/>
  </r>
  <r>
    <n v="9"/>
    <n v="2"/>
    <n v="308"/>
    <n v="1"/>
    <n v="10607"/>
    <x v="500"/>
    <s v="UND"/>
    <n v="8"/>
    <n v="16100.17"/>
    <n v="2012.52"/>
    <s v="INSTALADOR 43-OyD"/>
    <x v="0"/>
    <x v="3"/>
    <x v="1"/>
    <x v="3"/>
    <x v="22"/>
    <x v="3"/>
  </r>
  <r>
    <n v="9"/>
    <n v="2"/>
    <n v="308"/>
    <n v="1"/>
    <n v="12971"/>
    <x v="568"/>
    <s v="UND"/>
    <n v="1"/>
    <n v="10734.64"/>
    <n v="10734.64"/>
    <s v="INSTALADOR 43-OyD"/>
    <x v="0"/>
    <x v="3"/>
    <x v="1"/>
    <x v="3"/>
    <x v="27"/>
    <x v="3"/>
  </r>
  <r>
    <n v="9"/>
    <n v="2"/>
    <n v="308"/>
    <n v="1"/>
    <n v="12972"/>
    <x v="569"/>
    <s v="UND"/>
    <n v="1"/>
    <n v="10492.03"/>
    <n v="10492.03"/>
    <s v="INSTALADOR 43-OyD"/>
    <x v="0"/>
    <x v="3"/>
    <x v="1"/>
    <x v="3"/>
    <x v="27"/>
    <x v="3"/>
  </r>
  <r>
    <n v="9"/>
    <n v="2"/>
    <n v="309"/>
    <n v="1"/>
    <n v="9732"/>
    <x v="403"/>
    <s v="UND"/>
    <n v="15"/>
    <n v="8515.9500000000007"/>
    <n v="567.73"/>
    <s v="INSTALADOR 44-OyD"/>
    <x v="0"/>
    <x v="3"/>
    <x v="1"/>
    <x v="3"/>
    <x v="16"/>
    <x v="3"/>
  </r>
  <r>
    <n v="9"/>
    <n v="2"/>
    <n v="309"/>
    <n v="1"/>
    <n v="9763"/>
    <x v="412"/>
    <s v="UND"/>
    <n v="1"/>
    <n v="2676.12"/>
    <n v="2676.12"/>
    <s v="INSTALADOR 44-OyD"/>
    <x v="0"/>
    <x v="3"/>
    <x v="1"/>
    <x v="3"/>
    <x v="33"/>
    <x v="3"/>
  </r>
  <r>
    <n v="9"/>
    <n v="2"/>
    <n v="309"/>
    <n v="1"/>
    <n v="9817"/>
    <x v="418"/>
    <s v="MTS"/>
    <n v="45"/>
    <n v="54340.2"/>
    <n v="1207.56"/>
    <s v="INSTALADOR 44-OyD"/>
    <x v="0"/>
    <x v="3"/>
    <x v="1"/>
    <x v="3"/>
    <x v="14"/>
    <x v="3"/>
  </r>
  <r>
    <n v="9"/>
    <n v="2"/>
    <n v="309"/>
    <n v="1"/>
    <n v="9833"/>
    <x v="423"/>
    <s v="MTS"/>
    <n v="2"/>
    <n v="42261.120000000003"/>
    <n v="21130.560000000001"/>
    <s v="INSTALADOR 44-OyD"/>
    <x v="0"/>
    <x v="3"/>
    <x v="1"/>
    <x v="3"/>
    <x v="14"/>
    <x v="3"/>
  </r>
  <r>
    <n v="9"/>
    <n v="2"/>
    <n v="309"/>
    <n v="1"/>
    <n v="10248"/>
    <x v="297"/>
    <s v="UND"/>
    <n v="10"/>
    <n v="21350.27"/>
    <n v="2135.0300000000002"/>
    <s v="INSTALADOR 44-OyD"/>
    <x v="0"/>
    <x v="3"/>
    <x v="1"/>
    <x v="3"/>
    <x v="22"/>
    <x v="3"/>
  </r>
  <r>
    <n v="9"/>
    <n v="2"/>
    <n v="309"/>
    <n v="1"/>
    <n v="10253"/>
    <x v="459"/>
    <s v="UND"/>
    <n v="12"/>
    <n v="24116.67"/>
    <n v="2009.72"/>
    <s v="INSTALADOR 44-OyD"/>
    <x v="0"/>
    <x v="3"/>
    <x v="1"/>
    <x v="3"/>
    <x v="22"/>
    <x v="3"/>
  </r>
  <r>
    <n v="9"/>
    <n v="2"/>
    <n v="309"/>
    <n v="1"/>
    <n v="10259"/>
    <x v="461"/>
    <s v="UND"/>
    <n v="15"/>
    <n v="31658.400000000001"/>
    <n v="2110.56"/>
    <s v="INSTALADOR 44-OyD"/>
    <x v="0"/>
    <x v="3"/>
    <x v="1"/>
    <x v="3"/>
    <x v="22"/>
    <x v="3"/>
  </r>
  <r>
    <n v="9"/>
    <n v="2"/>
    <n v="309"/>
    <n v="1"/>
    <n v="10264"/>
    <x v="462"/>
    <s v="UND"/>
    <n v="10"/>
    <n v="21819.75"/>
    <n v="2181.9699999999998"/>
    <s v="INSTALADOR 44-OyD"/>
    <x v="0"/>
    <x v="3"/>
    <x v="1"/>
    <x v="3"/>
    <x v="22"/>
    <x v="3"/>
  </r>
  <r>
    <n v="9"/>
    <n v="2"/>
    <n v="309"/>
    <n v="1"/>
    <n v="10269"/>
    <x v="464"/>
    <s v="UND"/>
    <n v="9"/>
    <n v="17467.02"/>
    <n v="1940.78"/>
    <s v="INSTALADOR 44-OyD"/>
    <x v="0"/>
    <x v="3"/>
    <x v="1"/>
    <x v="3"/>
    <x v="22"/>
    <x v="3"/>
  </r>
  <r>
    <n v="9"/>
    <n v="2"/>
    <n v="309"/>
    <n v="1"/>
    <n v="10274"/>
    <x v="465"/>
    <s v="UND"/>
    <n v="15"/>
    <n v="36277.339999999997"/>
    <n v="2418.4899999999998"/>
    <s v="INSTALADOR 44-OyD"/>
    <x v="0"/>
    <x v="3"/>
    <x v="1"/>
    <x v="3"/>
    <x v="22"/>
    <x v="3"/>
  </r>
  <r>
    <n v="9"/>
    <n v="2"/>
    <n v="309"/>
    <n v="1"/>
    <n v="10279"/>
    <x v="466"/>
    <s v="UND"/>
    <n v="5"/>
    <n v="9703.3799999999992"/>
    <n v="1940.68"/>
    <s v="INSTALADOR 44-OyD"/>
    <x v="0"/>
    <x v="3"/>
    <x v="1"/>
    <x v="3"/>
    <x v="22"/>
    <x v="3"/>
  </r>
  <r>
    <n v="9"/>
    <n v="2"/>
    <n v="309"/>
    <n v="1"/>
    <n v="10289"/>
    <x v="468"/>
    <s v="UND"/>
    <n v="5"/>
    <n v="9703.42"/>
    <n v="1940.68"/>
    <s v="INSTALADOR 44-OyD"/>
    <x v="0"/>
    <x v="3"/>
    <x v="1"/>
    <x v="3"/>
    <x v="22"/>
    <x v="3"/>
  </r>
  <r>
    <n v="9"/>
    <n v="2"/>
    <n v="309"/>
    <n v="1"/>
    <n v="10298"/>
    <x v="469"/>
    <s v="UND"/>
    <n v="8"/>
    <n v="15519.56"/>
    <n v="1939.96"/>
    <s v="INSTALADOR 44-OyD"/>
    <x v="0"/>
    <x v="3"/>
    <x v="1"/>
    <x v="3"/>
    <x v="22"/>
    <x v="3"/>
  </r>
  <r>
    <n v="9"/>
    <n v="2"/>
    <n v="309"/>
    <n v="1"/>
    <n v="10303"/>
    <x v="470"/>
    <s v="UND"/>
    <n v="5"/>
    <n v="25947.45"/>
    <n v="5189.49"/>
    <s v="INSTALADOR 44-OyD"/>
    <x v="0"/>
    <x v="3"/>
    <x v="1"/>
    <x v="3"/>
    <x v="22"/>
    <x v="3"/>
  </r>
  <r>
    <n v="9"/>
    <n v="2"/>
    <n v="309"/>
    <n v="1"/>
    <n v="10308"/>
    <x v="471"/>
    <s v="UND"/>
    <n v="8"/>
    <n v="15521.13"/>
    <n v="1940.14"/>
    <s v="INSTALADOR 44-OyD"/>
    <x v="0"/>
    <x v="3"/>
    <x v="1"/>
    <x v="3"/>
    <x v="22"/>
    <x v="3"/>
  </r>
  <r>
    <n v="9"/>
    <n v="2"/>
    <n v="309"/>
    <n v="1"/>
    <n v="10571"/>
    <x v="488"/>
    <s v="UND"/>
    <n v="7"/>
    <n v="14068.16"/>
    <n v="2009.73"/>
    <s v="INSTALADOR 44-OyD"/>
    <x v="0"/>
    <x v="3"/>
    <x v="1"/>
    <x v="3"/>
    <x v="22"/>
    <x v="3"/>
  </r>
  <r>
    <n v="9"/>
    <n v="2"/>
    <n v="309"/>
    <n v="1"/>
    <n v="10576"/>
    <x v="490"/>
    <s v="UND"/>
    <n v="6"/>
    <n v="12058.38"/>
    <n v="2009.73"/>
    <s v="INSTALADOR 44-OyD"/>
    <x v="0"/>
    <x v="3"/>
    <x v="1"/>
    <x v="3"/>
    <x v="22"/>
    <x v="3"/>
  </r>
  <r>
    <n v="9"/>
    <n v="2"/>
    <n v="309"/>
    <n v="1"/>
    <n v="10587"/>
    <x v="494"/>
    <s v="UND"/>
    <n v="15"/>
    <n v="38091.9"/>
    <n v="2539.46"/>
    <s v="INSTALADOR 44-OyD"/>
    <x v="0"/>
    <x v="3"/>
    <x v="1"/>
    <x v="3"/>
    <x v="22"/>
    <x v="3"/>
  </r>
  <r>
    <n v="9"/>
    <n v="2"/>
    <n v="309"/>
    <n v="1"/>
    <n v="10607"/>
    <x v="500"/>
    <s v="UND"/>
    <n v="15"/>
    <n v="30532.95"/>
    <n v="2035.53"/>
    <s v="INSTALADOR 44-OyD"/>
    <x v="0"/>
    <x v="3"/>
    <x v="1"/>
    <x v="3"/>
    <x v="22"/>
    <x v="3"/>
  </r>
  <r>
    <n v="9"/>
    <n v="2"/>
    <n v="309"/>
    <n v="1"/>
    <n v="10617"/>
    <x v="305"/>
    <s v="ROL"/>
    <n v="0.83"/>
    <n v="56502.67"/>
    <n v="68075.48"/>
    <s v="INSTALADOR 44-OyD"/>
    <x v="0"/>
    <x v="3"/>
    <x v="1"/>
    <x v="3"/>
    <x v="16"/>
    <x v="3"/>
  </r>
  <r>
    <n v="9"/>
    <n v="2"/>
    <n v="309"/>
    <n v="1"/>
    <n v="11014"/>
    <x v="314"/>
    <s v="UND"/>
    <n v="2"/>
    <n v="197937.74"/>
    <n v="98968.87"/>
    <s v="INSTALADOR 44-OyD"/>
    <x v="0"/>
    <x v="3"/>
    <x v="1"/>
    <x v="3"/>
    <x v="19"/>
    <x v="3"/>
  </r>
  <r>
    <n v="9"/>
    <n v="2"/>
    <n v="310"/>
    <n v="1"/>
    <n v="9732"/>
    <x v="403"/>
    <s v="UND"/>
    <n v="10"/>
    <n v="5611.8"/>
    <n v="561.17999999999995"/>
    <s v="INSTALADOR 45-OyD"/>
    <x v="0"/>
    <x v="3"/>
    <x v="1"/>
    <x v="3"/>
    <x v="16"/>
    <x v="3"/>
  </r>
  <r>
    <n v="9"/>
    <n v="2"/>
    <n v="310"/>
    <n v="1"/>
    <n v="9757"/>
    <x v="411"/>
    <s v="UND"/>
    <n v="2"/>
    <n v="2466.36"/>
    <n v="1233.18"/>
    <s v="INSTALADOR 45-OyD"/>
    <x v="0"/>
    <x v="3"/>
    <x v="1"/>
    <x v="3"/>
    <x v="33"/>
    <x v="3"/>
  </r>
  <r>
    <n v="9"/>
    <n v="2"/>
    <n v="310"/>
    <n v="1"/>
    <n v="9763"/>
    <x v="412"/>
    <s v="UND"/>
    <n v="8"/>
    <n v="20784.68"/>
    <n v="2598.08"/>
    <s v="INSTALADOR 45-OyD"/>
    <x v="0"/>
    <x v="3"/>
    <x v="1"/>
    <x v="3"/>
    <x v="33"/>
    <x v="3"/>
  </r>
  <r>
    <n v="9"/>
    <n v="2"/>
    <n v="310"/>
    <n v="1"/>
    <n v="9817"/>
    <x v="418"/>
    <s v="MTS"/>
    <n v="50"/>
    <n v="65440.5"/>
    <n v="1308.81"/>
    <s v="INSTALADOR 45-OyD"/>
    <x v="0"/>
    <x v="3"/>
    <x v="1"/>
    <x v="3"/>
    <x v="14"/>
    <x v="3"/>
  </r>
  <r>
    <n v="9"/>
    <n v="2"/>
    <n v="310"/>
    <n v="1"/>
    <n v="9835"/>
    <x v="424"/>
    <s v="MTS"/>
    <n v="5.6"/>
    <n v="174338.42"/>
    <n v="31131.86"/>
    <s v="INSTALADOR 45-OyD"/>
    <x v="0"/>
    <x v="3"/>
    <x v="1"/>
    <x v="3"/>
    <x v="14"/>
    <x v="3"/>
  </r>
  <r>
    <n v="9"/>
    <n v="2"/>
    <n v="310"/>
    <n v="1"/>
    <n v="10207"/>
    <x v="448"/>
    <s v="UND"/>
    <n v="1"/>
    <n v="24701.73"/>
    <n v="24701.73"/>
    <s v="INSTALADOR 45-OyD"/>
    <x v="0"/>
    <x v="3"/>
    <x v="1"/>
    <x v="3"/>
    <x v="27"/>
    <x v="3"/>
  </r>
  <r>
    <n v="9"/>
    <n v="2"/>
    <n v="310"/>
    <n v="1"/>
    <n v="10208"/>
    <x v="449"/>
    <s v="UND"/>
    <n v="1"/>
    <n v="11133.8"/>
    <n v="11133.8"/>
    <s v="INSTALADOR 45-OyD"/>
    <x v="0"/>
    <x v="3"/>
    <x v="1"/>
    <x v="3"/>
    <x v="27"/>
    <x v="3"/>
  </r>
  <r>
    <n v="9"/>
    <n v="2"/>
    <n v="310"/>
    <n v="1"/>
    <n v="10235"/>
    <x v="458"/>
    <s v="UND"/>
    <n v="10"/>
    <n v="31872.7"/>
    <n v="3187.27"/>
    <s v="INSTALADOR 45-OyD"/>
    <x v="0"/>
    <x v="3"/>
    <x v="1"/>
    <x v="3"/>
    <x v="33"/>
    <x v="3"/>
  </r>
  <r>
    <n v="9"/>
    <n v="2"/>
    <n v="310"/>
    <n v="1"/>
    <n v="10248"/>
    <x v="297"/>
    <s v="UND"/>
    <n v="19"/>
    <n v="39954.83"/>
    <n v="2102.89"/>
    <s v="INSTALADOR 45-OyD"/>
    <x v="0"/>
    <x v="3"/>
    <x v="1"/>
    <x v="3"/>
    <x v="22"/>
    <x v="3"/>
  </r>
  <r>
    <n v="9"/>
    <n v="2"/>
    <n v="310"/>
    <n v="1"/>
    <n v="10253"/>
    <x v="459"/>
    <s v="UND"/>
    <n v="14"/>
    <n v="30272.38"/>
    <n v="2162.31"/>
    <s v="INSTALADOR 45-OyD"/>
    <x v="0"/>
    <x v="3"/>
    <x v="1"/>
    <x v="3"/>
    <x v="22"/>
    <x v="3"/>
  </r>
  <r>
    <n v="9"/>
    <n v="2"/>
    <n v="310"/>
    <n v="1"/>
    <n v="10259"/>
    <x v="461"/>
    <s v="UND"/>
    <n v="15"/>
    <n v="31508.92"/>
    <n v="2100.59"/>
    <s v="INSTALADOR 45-OyD"/>
    <x v="0"/>
    <x v="3"/>
    <x v="1"/>
    <x v="3"/>
    <x v="22"/>
    <x v="3"/>
  </r>
  <r>
    <n v="9"/>
    <n v="2"/>
    <n v="310"/>
    <n v="1"/>
    <n v="10264"/>
    <x v="462"/>
    <s v="UND"/>
    <n v="11"/>
    <n v="26465.119999999999"/>
    <n v="2405.92"/>
    <s v="INSTALADOR 45-OyD"/>
    <x v="0"/>
    <x v="3"/>
    <x v="1"/>
    <x v="3"/>
    <x v="22"/>
    <x v="3"/>
  </r>
  <r>
    <n v="9"/>
    <n v="2"/>
    <n v="310"/>
    <n v="1"/>
    <n v="10269"/>
    <x v="464"/>
    <s v="UND"/>
    <n v="10"/>
    <n v="21391.8"/>
    <n v="2139.1799999999998"/>
    <s v="INSTALADOR 45-OyD"/>
    <x v="0"/>
    <x v="3"/>
    <x v="1"/>
    <x v="3"/>
    <x v="22"/>
    <x v="3"/>
  </r>
  <r>
    <n v="9"/>
    <n v="2"/>
    <n v="310"/>
    <n v="1"/>
    <n v="10274"/>
    <x v="465"/>
    <s v="UND"/>
    <n v="12"/>
    <n v="30204.93"/>
    <n v="2517.08"/>
    <s v="INSTALADOR 45-OyD"/>
    <x v="0"/>
    <x v="3"/>
    <x v="1"/>
    <x v="3"/>
    <x v="22"/>
    <x v="3"/>
  </r>
  <r>
    <n v="9"/>
    <n v="2"/>
    <n v="310"/>
    <n v="1"/>
    <n v="10279"/>
    <x v="466"/>
    <s v="UND"/>
    <n v="17"/>
    <n v="33371.93"/>
    <n v="1963.05"/>
    <s v="INSTALADOR 45-OyD"/>
    <x v="0"/>
    <x v="3"/>
    <x v="1"/>
    <x v="3"/>
    <x v="22"/>
    <x v="3"/>
  </r>
  <r>
    <n v="9"/>
    <n v="2"/>
    <n v="310"/>
    <n v="1"/>
    <n v="10284"/>
    <x v="467"/>
    <s v="UND"/>
    <n v="11"/>
    <n v="29063.599999999999"/>
    <n v="2642.15"/>
    <s v="INSTALADOR 45-OyD"/>
    <x v="0"/>
    <x v="3"/>
    <x v="1"/>
    <x v="3"/>
    <x v="22"/>
    <x v="3"/>
  </r>
  <r>
    <n v="9"/>
    <n v="2"/>
    <n v="310"/>
    <n v="1"/>
    <n v="10289"/>
    <x v="468"/>
    <s v="UND"/>
    <n v="10"/>
    <n v="21201.4"/>
    <n v="2120.14"/>
    <s v="INSTALADOR 45-OyD"/>
    <x v="0"/>
    <x v="3"/>
    <x v="1"/>
    <x v="3"/>
    <x v="22"/>
    <x v="3"/>
  </r>
  <r>
    <n v="9"/>
    <n v="2"/>
    <n v="310"/>
    <n v="1"/>
    <n v="10298"/>
    <x v="469"/>
    <s v="UND"/>
    <n v="11"/>
    <n v="23476.7"/>
    <n v="2134.25"/>
    <s v="INSTALADOR 45-OyD"/>
    <x v="0"/>
    <x v="3"/>
    <x v="1"/>
    <x v="3"/>
    <x v="22"/>
    <x v="3"/>
  </r>
  <r>
    <n v="9"/>
    <n v="2"/>
    <n v="310"/>
    <n v="1"/>
    <n v="10303"/>
    <x v="470"/>
    <s v="UND"/>
    <n v="10"/>
    <n v="68790.5"/>
    <n v="6879.05"/>
    <s v="INSTALADOR 45-OyD"/>
    <x v="0"/>
    <x v="3"/>
    <x v="1"/>
    <x v="3"/>
    <x v="22"/>
    <x v="3"/>
  </r>
  <r>
    <n v="9"/>
    <n v="2"/>
    <n v="310"/>
    <n v="1"/>
    <n v="10308"/>
    <x v="471"/>
    <s v="UND"/>
    <n v="9"/>
    <n v="18433.669999999998"/>
    <n v="2048.19"/>
    <s v="INSTALADOR 45-OyD"/>
    <x v="0"/>
    <x v="3"/>
    <x v="1"/>
    <x v="3"/>
    <x v="22"/>
    <x v="3"/>
  </r>
  <r>
    <n v="9"/>
    <n v="2"/>
    <n v="310"/>
    <n v="1"/>
    <n v="10571"/>
    <x v="488"/>
    <s v="UND"/>
    <n v="10"/>
    <n v="22217.3"/>
    <n v="2221.73"/>
    <s v="INSTALADOR 45-OyD"/>
    <x v="0"/>
    <x v="3"/>
    <x v="1"/>
    <x v="3"/>
    <x v="22"/>
    <x v="3"/>
  </r>
  <r>
    <n v="9"/>
    <n v="2"/>
    <n v="310"/>
    <n v="1"/>
    <n v="10576"/>
    <x v="490"/>
    <s v="UND"/>
    <n v="13"/>
    <n v="28246.49"/>
    <n v="2172.81"/>
    <s v="INSTALADOR 45-OyD"/>
    <x v="0"/>
    <x v="3"/>
    <x v="1"/>
    <x v="3"/>
    <x v="22"/>
    <x v="3"/>
  </r>
  <r>
    <n v="9"/>
    <n v="2"/>
    <n v="310"/>
    <n v="1"/>
    <n v="10587"/>
    <x v="494"/>
    <s v="UND"/>
    <n v="13"/>
    <n v="32574.400000000001"/>
    <n v="2505.7199999999998"/>
    <s v="INSTALADOR 45-OyD"/>
    <x v="0"/>
    <x v="3"/>
    <x v="1"/>
    <x v="3"/>
    <x v="22"/>
    <x v="3"/>
  </r>
  <r>
    <n v="9"/>
    <n v="2"/>
    <n v="310"/>
    <n v="1"/>
    <n v="10607"/>
    <x v="500"/>
    <s v="UND"/>
    <n v="9"/>
    <n v="18495.63"/>
    <n v="2055.0700000000002"/>
    <s v="INSTALADOR 45-OyD"/>
    <x v="0"/>
    <x v="3"/>
    <x v="1"/>
    <x v="3"/>
    <x v="22"/>
    <x v="3"/>
  </r>
  <r>
    <n v="9"/>
    <n v="2"/>
    <n v="310"/>
    <n v="1"/>
    <n v="10617"/>
    <x v="305"/>
    <s v="ROL"/>
    <n v="1"/>
    <n v="68248.649999999994"/>
    <n v="68248.649999999994"/>
    <s v="INSTALADOR 45-OyD"/>
    <x v="0"/>
    <x v="3"/>
    <x v="1"/>
    <x v="3"/>
    <x v="16"/>
    <x v="3"/>
  </r>
  <r>
    <n v="9"/>
    <n v="2"/>
    <n v="310"/>
    <n v="1"/>
    <n v="12971"/>
    <x v="568"/>
    <s v="UND"/>
    <n v="1"/>
    <n v="13454.9"/>
    <n v="13454.9"/>
    <s v="INSTALADOR 45-OyD"/>
    <x v="0"/>
    <x v="3"/>
    <x v="1"/>
    <x v="3"/>
    <x v="27"/>
    <x v="3"/>
  </r>
  <r>
    <n v="9"/>
    <n v="2"/>
    <n v="310"/>
    <n v="1"/>
    <n v="13151"/>
    <x v="573"/>
    <s v="UND"/>
    <n v="3"/>
    <n v="24422.49"/>
    <n v="8140.83"/>
    <s v="INSTALADOR 45-OyD"/>
    <x v="0"/>
    <x v="3"/>
    <x v="1"/>
    <x v="3"/>
    <x v="0"/>
    <x v="3"/>
  </r>
  <r>
    <n v="9"/>
    <n v="2"/>
    <n v="311"/>
    <n v="1"/>
    <n v="9817"/>
    <x v="418"/>
    <s v="MTS"/>
    <n v="2"/>
    <n v="2858.29"/>
    <n v="1429.24"/>
    <s v="INSTALADOR 46-OyD"/>
    <x v="0"/>
    <x v="3"/>
    <x v="1"/>
    <x v="3"/>
    <x v="14"/>
    <x v="3"/>
  </r>
  <r>
    <n v="9"/>
    <n v="2"/>
    <n v="311"/>
    <n v="1"/>
    <n v="10248"/>
    <x v="297"/>
    <s v="UND"/>
    <n v="9"/>
    <n v="18377.53"/>
    <n v="2041.95"/>
    <s v="INSTALADOR 46-OyD"/>
    <x v="0"/>
    <x v="3"/>
    <x v="1"/>
    <x v="3"/>
    <x v="22"/>
    <x v="3"/>
  </r>
  <r>
    <n v="9"/>
    <n v="2"/>
    <n v="311"/>
    <n v="1"/>
    <n v="10253"/>
    <x v="459"/>
    <s v="UND"/>
    <n v="12"/>
    <n v="24672.240000000002"/>
    <n v="2056.02"/>
    <s v="INSTALADOR 46-OyD"/>
    <x v="0"/>
    <x v="3"/>
    <x v="1"/>
    <x v="3"/>
    <x v="22"/>
    <x v="3"/>
  </r>
  <r>
    <n v="9"/>
    <n v="2"/>
    <n v="311"/>
    <n v="1"/>
    <n v="10259"/>
    <x v="461"/>
    <s v="UND"/>
    <n v="15"/>
    <n v="32272.799999999999"/>
    <n v="2151.52"/>
    <s v="INSTALADOR 46-OyD"/>
    <x v="0"/>
    <x v="3"/>
    <x v="1"/>
    <x v="3"/>
    <x v="22"/>
    <x v="3"/>
  </r>
  <r>
    <n v="9"/>
    <n v="2"/>
    <n v="311"/>
    <n v="1"/>
    <n v="10264"/>
    <x v="462"/>
    <s v="UND"/>
    <n v="13"/>
    <n v="30377.79"/>
    <n v="2336.7600000000002"/>
    <s v="INSTALADOR 46-OyD"/>
    <x v="0"/>
    <x v="3"/>
    <x v="1"/>
    <x v="3"/>
    <x v="22"/>
    <x v="3"/>
  </r>
  <r>
    <n v="9"/>
    <n v="2"/>
    <n v="311"/>
    <n v="1"/>
    <n v="10269"/>
    <x v="464"/>
    <s v="UND"/>
    <n v="5"/>
    <n v="9703.9"/>
    <n v="1940.78"/>
    <s v="INSTALADOR 46-OyD"/>
    <x v="0"/>
    <x v="3"/>
    <x v="1"/>
    <x v="3"/>
    <x v="22"/>
    <x v="3"/>
  </r>
  <r>
    <n v="9"/>
    <n v="2"/>
    <n v="311"/>
    <n v="1"/>
    <n v="10274"/>
    <x v="465"/>
    <s v="UND"/>
    <n v="8"/>
    <n v="19279.68"/>
    <n v="2409.96"/>
    <s v="INSTALADOR 46-OyD"/>
    <x v="0"/>
    <x v="3"/>
    <x v="1"/>
    <x v="3"/>
    <x v="22"/>
    <x v="3"/>
  </r>
  <r>
    <n v="9"/>
    <n v="2"/>
    <n v="311"/>
    <n v="1"/>
    <n v="10279"/>
    <x v="466"/>
    <s v="UND"/>
    <n v="13"/>
    <n v="25230.27"/>
    <n v="1940.79"/>
    <s v="INSTALADOR 46-OyD"/>
    <x v="0"/>
    <x v="3"/>
    <x v="1"/>
    <x v="3"/>
    <x v="22"/>
    <x v="3"/>
  </r>
  <r>
    <n v="9"/>
    <n v="2"/>
    <n v="311"/>
    <n v="1"/>
    <n v="10284"/>
    <x v="467"/>
    <s v="UND"/>
    <n v="11"/>
    <n v="28364.84"/>
    <n v="2578.62"/>
    <s v="INSTALADOR 46-OyD"/>
    <x v="0"/>
    <x v="3"/>
    <x v="1"/>
    <x v="3"/>
    <x v="22"/>
    <x v="3"/>
  </r>
  <r>
    <n v="9"/>
    <n v="2"/>
    <n v="311"/>
    <n v="1"/>
    <n v="10289"/>
    <x v="468"/>
    <s v="UND"/>
    <n v="10"/>
    <n v="19539.14"/>
    <n v="1953.91"/>
    <s v="INSTALADOR 46-OyD"/>
    <x v="0"/>
    <x v="3"/>
    <x v="1"/>
    <x v="3"/>
    <x v="22"/>
    <x v="3"/>
  </r>
  <r>
    <n v="9"/>
    <n v="2"/>
    <n v="311"/>
    <n v="1"/>
    <n v="10298"/>
    <x v="469"/>
    <s v="UND"/>
    <n v="14"/>
    <n v="28444.94"/>
    <n v="2031.78"/>
    <s v="INSTALADOR 46-OyD"/>
    <x v="0"/>
    <x v="3"/>
    <x v="1"/>
    <x v="3"/>
    <x v="22"/>
    <x v="3"/>
  </r>
  <r>
    <n v="9"/>
    <n v="2"/>
    <n v="311"/>
    <n v="1"/>
    <n v="10308"/>
    <x v="471"/>
    <s v="UND"/>
    <n v="13"/>
    <n v="26663.26"/>
    <n v="2051.02"/>
    <s v="INSTALADOR 46-OyD"/>
    <x v="0"/>
    <x v="3"/>
    <x v="1"/>
    <x v="3"/>
    <x v="22"/>
    <x v="3"/>
  </r>
  <r>
    <n v="9"/>
    <n v="2"/>
    <n v="311"/>
    <n v="1"/>
    <n v="10571"/>
    <x v="488"/>
    <s v="UND"/>
    <n v="15"/>
    <n v="33325.949999999997"/>
    <n v="2221.73"/>
    <s v="INSTALADOR 46-OyD"/>
    <x v="0"/>
    <x v="3"/>
    <x v="1"/>
    <x v="3"/>
    <x v="22"/>
    <x v="3"/>
  </r>
  <r>
    <n v="9"/>
    <n v="2"/>
    <n v="311"/>
    <n v="1"/>
    <n v="10576"/>
    <x v="490"/>
    <s v="UND"/>
    <n v="15"/>
    <n v="33325.949999999997"/>
    <n v="2221.73"/>
    <s v="INSTALADOR 46-OyD"/>
    <x v="0"/>
    <x v="3"/>
    <x v="1"/>
    <x v="3"/>
    <x v="22"/>
    <x v="3"/>
  </r>
  <r>
    <n v="9"/>
    <n v="2"/>
    <n v="311"/>
    <n v="1"/>
    <n v="10607"/>
    <x v="500"/>
    <s v="UND"/>
    <n v="11"/>
    <n v="22135.68"/>
    <n v="2012.34"/>
    <s v="INSTALADOR 46-OyD"/>
    <x v="0"/>
    <x v="3"/>
    <x v="1"/>
    <x v="3"/>
    <x v="22"/>
    <x v="3"/>
  </r>
  <r>
    <n v="9"/>
    <n v="2"/>
    <n v="312"/>
    <n v="1"/>
    <n v="9637"/>
    <x v="258"/>
    <s v="UND"/>
    <n v="2"/>
    <n v="38280"/>
    <n v="19140"/>
    <s v="INSTALADOR 47-OyD"/>
    <x v="0"/>
    <x v="3"/>
    <x v="1"/>
    <x v="3"/>
    <x v="17"/>
    <x v="3"/>
  </r>
  <r>
    <n v="9"/>
    <n v="2"/>
    <n v="312"/>
    <n v="1"/>
    <n v="9817"/>
    <x v="418"/>
    <s v="MTS"/>
    <n v="50"/>
    <n v="63114.25"/>
    <n v="1262.28"/>
    <s v="INSTALADOR 47-OyD"/>
    <x v="0"/>
    <x v="3"/>
    <x v="1"/>
    <x v="3"/>
    <x v="14"/>
    <x v="3"/>
  </r>
  <r>
    <n v="9"/>
    <n v="2"/>
    <n v="312"/>
    <n v="1"/>
    <n v="9896"/>
    <x v="430"/>
    <s v="UND"/>
    <n v="2"/>
    <n v="19720"/>
    <n v="9860"/>
    <s v="INSTALADOR 47-OyD"/>
    <x v="0"/>
    <x v="3"/>
    <x v="1"/>
    <x v="3"/>
    <x v="17"/>
    <x v="3"/>
  </r>
  <r>
    <n v="9"/>
    <n v="2"/>
    <n v="312"/>
    <n v="1"/>
    <n v="10248"/>
    <x v="297"/>
    <s v="UND"/>
    <n v="11"/>
    <n v="23025.48"/>
    <n v="2093.23"/>
    <s v="INSTALADOR 47-OyD"/>
    <x v="0"/>
    <x v="3"/>
    <x v="1"/>
    <x v="3"/>
    <x v="22"/>
    <x v="3"/>
  </r>
  <r>
    <n v="9"/>
    <n v="2"/>
    <n v="312"/>
    <n v="1"/>
    <n v="10253"/>
    <x v="459"/>
    <s v="UND"/>
    <n v="7"/>
    <n v="14200.63"/>
    <n v="2028.67"/>
    <s v="INSTALADOR 47-OyD"/>
    <x v="0"/>
    <x v="3"/>
    <x v="1"/>
    <x v="3"/>
    <x v="22"/>
    <x v="3"/>
  </r>
  <r>
    <n v="9"/>
    <n v="2"/>
    <n v="312"/>
    <n v="1"/>
    <n v="10259"/>
    <x v="461"/>
    <s v="UND"/>
    <n v="10"/>
    <n v="21515.200000000001"/>
    <n v="2151.52"/>
    <s v="INSTALADOR 47-OyD"/>
    <x v="0"/>
    <x v="3"/>
    <x v="1"/>
    <x v="3"/>
    <x v="22"/>
    <x v="3"/>
  </r>
  <r>
    <n v="9"/>
    <n v="2"/>
    <n v="312"/>
    <n v="1"/>
    <n v="10264"/>
    <x v="462"/>
    <s v="UND"/>
    <n v="8"/>
    <n v="17988.96"/>
    <n v="2248.62"/>
    <s v="INSTALADOR 47-OyD"/>
    <x v="0"/>
    <x v="3"/>
    <x v="1"/>
    <x v="3"/>
    <x v="22"/>
    <x v="3"/>
  </r>
  <r>
    <n v="9"/>
    <n v="2"/>
    <n v="312"/>
    <n v="1"/>
    <n v="10269"/>
    <x v="464"/>
    <s v="UND"/>
    <n v="10"/>
    <n v="20730.45"/>
    <n v="2073.0500000000002"/>
    <s v="INSTALADOR 47-OyD"/>
    <x v="0"/>
    <x v="3"/>
    <x v="1"/>
    <x v="3"/>
    <x v="22"/>
    <x v="3"/>
  </r>
  <r>
    <n v="9"/>
    <n v="2"/>
    <n v="312"/>
    <n v="1"/>
    <n v="10274"/>
    <x v="465"/>
    <s v="UND"/>
    <n v="4"/>
    <n v="9883.82"/>
    <n v="2470.94"/>
    <s v="INSTALADOR 47-OyD"/>
    <x v="0"/>
    <x v="3"/>
    <x v="1"/>
    <x v="3"/>
    <x v="22"/>
    <x v="3"/>
  </r>
  <r>
    <n v="9"/>
    <n v="2"/>
    <n v="312"/>
    <n v="1"/>
    <n v="10284"/>
    <x v="467"/>
    <s v="UND"/>
    <n v="8"/>
    <n v="20114.03"/>
    <n v="2514.2600000000002"/>
    <s v="INSTALADOR 47-OyD"/>
    <x v="0"/>
    <x v="3"/>
    <x v="1"/>
    <x v="3"/>
    <x v="22"/>
    <x v="3"/>
  </r>
  <r>
    <n v="9"/>
    <n v="2"/>
    <n v="312"/>
    <n v="1"/>
    <n v="10289"/>
    <x v="468"/>
    <s v="UND"/>
    <n v="7"/>
    <n v="13585.29"/>
    <n v="1940.76"/>
    <s v="INSTALADOR 47-OyD"/>
    <x v="0"/>
    <x v="3"/>
    <x v="1"/>
    <x v="3"/>
    <x v="22"/>
    <x v="3"/>
  </r>
  <r>
    <n v="9"/>
    <n v="2"/>
    <n v="312"/>
    <n v="1"/>
    <n v="10298"/>
    <x v="469"/>
    <s v="UND"/>
    <n v="11"/>
    <n v="22391.09"/>
    <n v="2035.56"/>
    <s v="INSTALADOR 47-OyD"/>
    <x v="0"/>
    <x v="3"/>
    <x v="1"/>
    <x v="3"/>
    <x v="22"/>
    <x v="3"/>
  </r>
  <r>
    <n v="9"/>
    <n v="2"/>
    <n v="312"/>
    <n v="1"/>
    <n v="10303"/>
    <x v="470"/>
    <s v="UND"/>
    <n v="10"/>
    <n v="68790.5"/>
    <n v="6879.05"/>
    <s v="INSTALADOR 47-OyD"/>
    <x v="0"/>
    <x v="3"/>
    <x v="1"/>
    <x v="3"/>
    <x v="22"/>
    <x v="3"/>
  </r>
  <r>
    <n v="9"/>
    <n v="2"/>
    <n v="312"/>
    <n v="1"/>
    <n v="10308"/>
    <x v="471"/>
    <s v="UND"/>
    <n v="10"/>
    <n v="20872.7"/>
    <n v="2087.27"/>
    <s v="INSTALADOR 47-OyD"/>
    <x v="0"/>
    <x v="3"/>
    <x v="1"/>
    <x v="3"/>
    <x v="22"/>
    <x v="3"/>
  </r>
  <r>
    <n v="9"/>
    <n v="2"/>
    <n v="312"/>
    <n v="1"/>
    <n v="10571"/>
    <x v="488"/>
    <s v="UND"/>
    <n v="10"/>
    <n v="20697.96"/>
    <n v="2069.79"/>
    <s v="INSTALADOR 47-OyD"/>
    <x v="0"/>
    <x v="3"/>
    <x v="1"/>
    <x v="3"/>
    <x v="22"/>
    <x v="3"/>
  </r>
  <r>
    <n v="9"/>
    <n v="2"/>
    <n v="312"/>
    <n v="1"/>
    <n v="10576"/>
    <x v="490"/>
    <s v="UND"/>
    <n v="4"/>
    <n v="8038.98"/>
    <n v="2009.74"/>
    <s v="INSTALADOR 47-OyD"/>
    <x v="0"/>
    <x v="3"/>
    <x v="1"/>
    <x v="3"/>
    <x v="22"/>
    <x v="3"/>
  </r>
  <r>
    <n v="9"/>
    <n v="2"/>
    <n v="312"/>
    <n v="1"/>
    <n v="10587"/>
    <x v="494"/>
    <s v="UND"/>
    <n v="5"/>
    <n v="12395.2"/>
    <n v="2479.04"/>
    <s v="INSTALADOR 47-OyD"/>
    <x v="0"/>
    <x v="3"/>
    <x v="1"/>
    <x v="3"/>
    <x v="22"/>
    <x v="3"/>
  </r>
  <r>
    <n v="9"/>
    <n v="2"/>
    <n v="312"/>
    <n v="1"/>
    <n v="10607"/>
    <x v="500"/>
    <s v="UND"/>
    <n v="8"/>
    <n v="16135.84"/>
    <n v="2016.98"/>
    <s v="INSTALADOR 47-OyD"/>
    <x v="0"/>
    <x v="3"/>
    <x v="1"/>
    <x v="3"/>
    <x v="22"/>
    <x v="3"/>
  </r>
  <r>
    <n v="9"/>
    <n v="2"/>
    <n v="313"/>
    <n v="1"/>
    <n v="9757"/>
    <x v="411"/>
    <s v="UND"/>
    <n v="1"/>
    <n v="1218.33"/>
    <n v="1218.33"/>
    <s v="INSTALADOR 48-OyD"/>
    <x v="0"/>
    <x v="3"/>
    <x v="1"/>
    <x v="3"/>
    <x v="33"/>
    <x v="3"/>
  </r>
  <r>
    <n v="9"/>
    <n v="2"/>
    <n v="313"/>
    <n v="1"/>
    <n v="9763"/>
    <x v="412"/>
    <s v="UND"/>
    <n v="4"/>
    <n v="10780.49"/>
    <n v="2695.13"/>
    <s v="INSTALADOR 48-OyD"/>
    <x v="0"/>
    <x v="3"/>
    <x v="1"/>
    <x v="3"/>
    <x v="33"/>
    <x v="3"/>
  </r>
  <r>
    <n v="9"/>
    <n v="2"/>
    <n v="313"/>
    <n v="1"/>
    <n v="9817"/>
    <x v="418"/>
    <s v="MTS"/>
    <n v="35"/>
    <n v="45101.49"/>
    <n v="1288.6300000000001"/>
    <s v="INSTALADOR 48-OyD"/>
    <x v="0"/>
    <x v="3"/>
    <x v="1"/>
    <x v="3"/>
    <x v="14"/>
    <x v="3"/>
  </r>
  <r>
    <n v="9"/>
    <n v="2"/>
    <n v="313"/>
    <n v="1"/>
    <n v="10248"/>
    <x v="297"/>
    <s v="UND"/>
    <n v="7"/>
    <n v="14445.44"/>
    <n v="2063.62"/>
    <s v="INSTALADOR 48-OyD"/>
    <x v="0"/>
    <x v="3"/>
    <x v="1"/>
    <x v="3"/>
    <x v="22"/>
    <x v="3"/>
  </r>
  <r>
    <n v="9"/>
    <n v="2"/>
    <n v="313"/>
    <n v="1"/>
    <n v="10253"/>
    <x v="459"/>
    <s v="UND"/>
    <n v="10"/>
    <n v="20354.47"/>
    <n v="2035.44"/>
    <s v="INSTALADOR 48-OyD"/>
    <x v="0"/>
    <x v="3"/>
    <x v="1"/>
    <x v="3"/>
    <x v="22"/>
    <x v="3"/>
  </r>
  <r>
    <n v="9"/>
    <n v="2"/>
    <n v="313"/>
    <n v="1"/>
    <n v="10259"/>
    <x v="461"/>
    <s v="UND"/>
    <n v="10"/>
    <n v="21515.200000000001"/>
    <n v="2151.52"/>
    <s v="INSTALADOR 48-OyD"/>
    <x v="0"/>
    <x v="3"/>
    <x v="1"/>
    <x v="3"/>
    <x v="22"/>
    <x v="3"/>
  </r>
  <r>
    <n v="9"/>
    <n v="2"/>
    <n v="313"/>
    <n v="1"/>
    <n v="10264"/>
    <x v="462"/>
    <s v="UND"/>
    <n v="3"/>
    <n v="6632.29"/>
    <n v="2210.75"/>
    <s v="INSTALADOR 48-OyD"/>
    <x v="0"/>
    <x v="3"/>
    <x v="1"/>
    <x v="3"/>
    <x v="22"/>
    <x v="3"/>
  </r>
  <r>
    <n v="9"/>
    <n v="2"/>
    <n v="313"/>
    <n v="1"/>
    <n v="10269"/>
    <x v="464"/>
    <s v="UND"/>
    <n v="16"/>
    <n v="32723.22"/>
    <n v="2045.2"/>
    <s v="INSTALADOR 48-OyD"/>
    <x v="0"/>
    <x v="3"/>
    <x v="1"/>
    <x v="3"/>
    <x v="22"/>
    <x v="3"/>
  </r>
  <r>
    <n v="9"/>
    <n v="2"/>
    <n v="313"/>
    <n v="1"/>
    <n v="10274"/>
    <x v="465"/>
    <s v="UND"/>
    <n v="16"/>
    <n v="38757.269999999997"/>
    <n v="2422.33"/>
    <s v="INSTALADOR 48-OyD"/>
    <x v="0"/>
    <x v="3"/>
    <x v="1"/>
    <x v="3"/>
    <x v="22"/>
    <x v="3"/>
  </r>
  <r>
    <n v="9"/>
    <n v="2"/>
    <n v="313"/>
    <n v="1"/>
    <n v="10279"/>
    <x v="466"/>
    <s v="UND"/>
    <n v="12"/>
    <n v="23289.4"/>
    <n v="1940.78"/>
    <s v="INSTALADOR 48-OyD"/>
    <x v="0"/>
    <x v="3"/>
    <x v="1"/>
    <x v="3"/>
    <x v="22"/>
    <x v="3"/>
  </r>
  <r>
    <n v="9"/>
    <n v="2"/>
    <n v="313"/>
    <n v="1"/>
    <n v="10284"/>
    <x v="467"/>
    <s v="UND"/>
    <n v="6"/>
    <n v="15376.94"/>
    <n v="2562.81"/>
    <s v="INSTALADOR 48-OyD"/>
    <x v="0"/>
    <x v="3"/>
    <x v="1"/>
    <x v="3"/>
    <x v="22"/>
    <x v="3"/>
  </r>
  <r>
    <n v="9"/>
    <n v="2"/>
    <n v="313"/>
    <n v="1"/>
    <n v="10289"/>
    <x v="468"/>
    <s v="UND"/>
    <n v="10"/>
    <n v="19493.63"/>
    <n v="1949.36"/>
    <s v="INSTALADOR 48-OyD"/>
    <x v="0"/>
    <x v="3"/>
    <x v="1"/>
    <x v="3"/>
    <x v="22"/>
    <x v="3"/>
  </r>
  <r>
    <n v="9"/>
    <n v="2"/>
    <n v="313"/>
    <n v="1"/>
    <n v="10298"/>
    <x v="469"/>
    <s v="UND"/>
    <n v="8"/>
    <n v="16030.6"/>
    <n v="2003.83"/>
    <s v="INSTALADOR 48-OyD"/>
    <x v="0"/>
    <x v="3"/>
    <x v="1"/>
    <x v="3"/>
    <x v="22"/>
    <x v="3"/>
  </r>
  <r>
    <n v="9"/>
    <n v="2"/>
    <n v="313"/>
    <n v="1"/>
    <n v="10303"/>
    <x v="470"/>
    <s v="UND"/>
    <n v="16"/>
    <n v="104996.64"/>
    <n v="6562.29"/>
    <s v="INSTALADOR 48-OyD"/>
    <x v="0"/>
    <x v="3"/>
    <x v="1"/>
    <x v="3"/>
    <x v="22"/>
    <x v="3"/>
  </r>
  <r>
    <n v="9"/>
    <n v="2"/>
    <n v="313"/>
    <n v="1"/>
    <n v="10308"/>
    <x v="471"/>
    <s v="UND"/>
    <n v="13"/>
    <n v="25878.39"/>
    <n v="1990.65"/>
    <s v="INSTALADOR 48-OyD"/>
    <x v="0"/>
    <x v="3"/>
    <x v="1"/>
    <x v="3"/>
    <x v="22"/>
    <x v="3"/>
  </r>
  <r>
    <n v="9"/>
    <n v="2"/>
    <n v="313"/>
    <n v="1"/>
    <n v="10571"/>
    <x v="488"/>
    <s v="UND"/>
    <n v="4"/>
    <n v="8406.24"/>
    <n v="2101.5700000000002"/>
    <s v="INSTALADOR 48-OyD"/>
    <x v="0"/>
    <x v="3"/>
    <x v="1"/>
    <x v="3"/>
    <x v="22"/>
    <x v="3"/>
  </r>
  <r>
    <n v="9"/>
    <n v="2"/>
    <n v="313"/>
    <n v="1"/>
    <n v="10576"/>
    <x v="490"/>
    <s v="UND"/>
    <n v="10"/>
    <n v="22217.3"/>
    <n v="2221.73"/>
    <s v="INSTALADOR 48-OyD"/>
    <x v="0"/>
    <x v="3"/>
    <x v="1"/>
    <x v="3"/>
    <x v="22"/>
    <x v="3"/>
  </r>
  <r>
    <n v="9"/>
    <n v="2"/>
    <n v="313"/>
    <n v="1"/>
    <n v="10587"/>
    <x v="494"/>
    <s v="UND"/>
    <n v="10"/>
    <n v="25394.6"/>
    <n v="2539.46"/>
    <s v="INSTALADOR 48-OyD"/>
    <x v="0"/>
    <x v="3"/>
    <x v="1"/>
    <x v="3"/>
    <x v="22"/>
    <x v="3"/>
  </r>
  <r>
    <n v="9"/>
    <n v="2"/>
    <n v="313"/>
    <n v="1"/>
    <n v="10607"/>
    <x v="500"/>
    <s v="UND"/>
    <n v="8"/>
    <n v="15526.05"/>
    <n v="1940.75"/>
    <s v="INSTALADOR 48-OyD"/>
    <x v="0"/>
    <x v="3"/>
    <x v="1"/>
    <x v="3"/>
    <x v="22"/>
    <x v="3"/>
  </r>
  <r>
    <n v="9"/>
    <n v="2"/>
    <n v="314"/>
    <n v="1"/>
    <n v="9763"/>
    <x v="412"/>
    <s v="UND"/>
    <n v="10"/>
    <n v="25902.799999999999"/>
    <n v="2590.2800000000002"/>
    <s v="INSTALADOR 49-OyD"/>
    <x v="0"/>
    <x v="3"/>
    <x v="1"/>
    <x v="3"/>
    <x v="33"/>
    <x v="3"/>
  </r>
  <r>
    <n v="9"/>
    <n v="2"/>
    <n v="314"/>
    <n v="1"/>
    <n v="9817"/>
    <x v="418"/>
    <s v="MTS"/>
    <n v="13"/>
    <n v="15698.28"/>
    <n v="1207.56"/>
    <s v="INSTALADOR 49-OyD"/>
    <x v="0"/>
    <x v="3"/>
    <x v="1"/>
    <x v="3"/>
    <x v="14"/>
    <x v="3"/>
  </r>
  <r>
    <n v="9"/>
    <n v="2"/>
    <n v="314"/>
    <n v="1"/>
    <n v="10248"/>
    <x v="297"/>
    <s v="UND"/>
    <n v="10"/>
    <n v="21433.4"/>
    <n v="2143.34"/>
    <s v="INSTALADOR 49-OyD"/>
    <x v="0"/>
    <x v="3"/>
    <x v="1"/>
    <x v="3"/>
    <x v="22"/>
    <x v="3"/>
  </r>
  <r>
    <n v="9"/>
    <n v="2"/>
    <n v="314"/>
    <n v="1"/>
    <n v="10253"/>
    <x v="459"/>
    <s v="UND"/>
    <n v="9"/>
    <n v="18332.599999999999"/>
    <n v="2036.96"/>
    <s v="INSTALADOR 49-OyD"/>
    <x v="0"/>
    <x v="3"/>
    <x v="1"/>
    <x v="3"/>
    <x v="22"/>
    <x v="3"/>
  </r>
  <r>
    <n v="9"/>
    <n v="2"/>
    <n v="314"/>
    <n v="1"/>
    <n v="10259"/>
    <x v="461"/>
    <s v="UND"/>
    <n v="10"/>
    <n v="21515.200000000001"/>
    <n v="2151.52"/>
    <s v="INSTALADOR 49-OyD"/>
    <x v="0"/>
    <x v="3"/>
    <x v="1"/>
    <x v="3"/>
    <x v="22"/>
    <x v="3"/>
  </r>
  <r>
    <n v="9"/>
    <n v="2"/>
    <n v="314"/>
    <n v="1"/>
    <n v="10264"/>
    <x v="462"/>
    <s v="UND"/>
    <n v="16"/>
    <n v="37708.22"/>
    <n v="2356.7600000000002"/>
    <s v="INSTALADOR 49-OyD"/>
    <x v="0"/>
    <x v="3"/>
    <x v="1"/>
    <x v="3"/>
    <x v="22"/>
    <x v="3"/>
  </r>
  <r>
    <n v="9"/>
    <n v="2"/>
    <n v="314"/>
    <n v="1"/>
    <n v="10269"/>
    <x v="464"/>
    <s v="UND"/>
    <n v="10"/>
    <n v="21391.8"/>
    <n v="2139.1799999999998"/>
    <s v="INSTALADOR 49-OyD"/>
    <x v="0"/>
    <x v="3"/>
    <x v="1"/>
    <x v="3"/>
    <x v="22"/>
    <x v="3"/>
  </r>
  <r>
    <n v="9"/>
    <n v="2"/>
    <n v="314"/>
    <n v="1"/>
    <n v="10274"/>
    <x v="465"/>
    <s v="UND"/>
    <n v="14"/>
    <n v="35175.040000000001"/>
    <n v="2512.5"/>
    <s v="INSTALADOR 49-OyD"/>
    <x v="0"/>
    <x v="3"/>
    <x v="1"/>
    <x v="3"/>
    <x v="22"/>
    <x v="3"/>
  </r>
  <r>
    <n v="9"/>
    <n v="2"/>
    <n v="314"/>
    <n v="1"/>
    <n v="10279"/>
    <x v="466"/>
    <s v="UND"/>
    <n v="12"/>
    <n v="23667.98"/>
    <n v="1972.33"/>
    <s v="INSTALADOR 49-OyD"/>
    <x v="0"/>
    <x v="3"/>
    <x v="1"/>
    <x v="3"/>
    <x v="22"/>
    <x v="3"/>
  </r>
  <r>
    <n v="9"/>
    <n v="2"/>
    <n v="314"/>
    <n v="1"/>
    <n v="10284"/>
    <x v="467"/>
    <s v="UND"/>
    <n v="8"/>
    <n v="20287.52"/>
    <n v="2535.94"/>
    <s v="INSTALADOR 49-OyD"/>
    <x v="0"/>
    <x v="3"/>
    <x v="1"/>
    <x v="3"/>
    <x v="22"/>
    <x v="3"/>
  </r>
  <r>
    <n v="9"/>
    <n v="2"/>
    <n v="314"/>
    <n v="1"/>
    <n v="10289"/>
    <x v="468"/>
    <s v="UND"/>
    <n v="15"/>
    <n v="30905.35"/>
    <n v="2060.36"/>
    <s v="INSTALADOR 49-OyD"/>
    <x v="0"/>
    <x v="3"/>
    <x v="1"/>
    <x v="3"/>
    <x v="22"/>
    <x v="3"/>
  </r>
  <r>
    <n v="9"/>
    <n v="2"/>
    <n v="314"/>
    <n v="1"/>
    <n v="10298"/>
    <x v="469"/>
    <s v="UND"/>
    <n v="8"/>
    <n v="16698.2"/>
    <n v="2087.27"/>
    <s v="INSTALADOR 49-OyD"/>
    <x v="0"/>
    <x v="3"/>
    <x v="1"/>
    <x v="3"/>
    <x v="22"/>
    <x v="3"/>
  </r>
  <r>
    <n v="9"/>
    <n v="2"/>
    <n v="314"/>
    <n v="1"/>
    <n v="10303"/>
    <x v="470"/>
    <s v="UND"/>
    <n v="8"/>
    <n v="45635.96"/>
    <n v="5704.49"/>
    <s v="INSTALADOR 49-OyD"/>
    <x v="0"/>
    <x v="3"/>
    <x v="1"/>
    <x v="3"/>
    <x v="22"/>
    <x v="3"/>
  </r>
  <r>
    <n v="9"/>
    <n v="2"/>
    <n v="314"/>
    <n v="1"/>
    <n v="10308"/>
    <x v="471"/>
    <s v="UND"/>
    <n v="5"/>
    <n v="10509.6"/>
    <n v="2101.92"/>
    <s v="INSTALADOR 49-OyD"/>
    <x v="0"/>
    <x v="3"/>
    <x v="1"/>
    <x v="3"/>
    <x v="22"/>
    <x v="3"/>
  </r>
  <r>
    <n v="9"/>
    <n v="2"/>
    <n v="314"/>
    <n v="1"/>
    <n v="10571"/>
    <x v="488"/>
    <s v="UND"/>
    <n v="8"/>
    <n v="16526.25"/>
    <n v="2065.79"/>
    <s v="INSTALADOR 49-OyD"/>
    <x v="0"/>
    <x v="3"/>
    <x v="1"/>
    <x v="3"/>
    <x v="22"/>
    <x v="3"/>
  </r>
  <r>
    <n v="9"/>
    <n v="2"/>
    <n v="314"/>
    <n v="1"/>
    <n v="10576"/>
    <x v="490"/>
    <s v="UND"/>
    <n v="12"/>
    <n v="26283.51"/>
    <n v="2190.29"/>
    <s v="INSTALADOR 49-OyD"/>
    <x v="0"/>
    <x v="3"/>
    <x v="1"/>
    <x v="3"/>
    <x v="22"/>
    <x v="3"/>
  </r>
  <r>
    <n v="9"/>
    <n v="2"/>
    <n v="314"/>
    <n v="1"/>
    <n v="10587"/>
    <x v="494"/>
    <s v="UND"/>
    <n v="13"/>
    <n v="32834.839999999997"/>
    <n v="2525.7600000000002"/>
    <s v="INSTALADOR 49-OyD"/>
    <x v="0"/>
    <x v="3"/>
    <x v="1"/>
    <x v="3"/>
    <x v="22"/>
    <x v="3"/>
  </r>
  <r>
    <n v="9"/>
    <n v="2"/>
    <n v="314"/>
    <n v="1"/>
    <n v="10607"/>
    <x v="500"/>
    <s v="UND"/>
    <n v="11"/>
    <n v="21801.78"/>
    <n v="1981.98"/>
    <s v="INSTALADOR 49-OyD"/>
    <x v="0"/>
    <x v="3"/>
    <x v="1"/>
    <x v="3"/>
    <x v="22"/>
    <x v="3"/>
  </r>
  <r>
    <n v="9"/>
    <n v="2"/>
    <n v="315"/>
    <n v="1"/>
    <n v="9657"/>
    <x v="264"/>
    <s v="UND"/>
    <n v="2"/>
    <n v="4384"/>
    <n v="2192"/>
    <s v="INSTALADOR 50-OyD"/>
    <x v="0"/>
    <x v="3"/>
    <x v="1"/>
    <x v="3"/>
    <x v="16"/>
    <x v="3"/>
  </r>
  <r>
    <n v="9"/>
    <n v="2"/>
    <n v="315"/>
    <n v="1"/>
    <n v="9763"/>
    <x v="412"/>
    <s v="UND"/>
    <n v="1"/>
    <n v="2737.52"/>
    <n v="2737.55"/>
    <s v="INSTALADOR 50-OyD"/>
    <x v="0"/>
    <x v="3"/>
    <x v="1"/>
    <x v="3"/>
    <x v="33"/>
    <x v="3"/>
  </r>
  <r>
    <n v="9"/>
    <n v="2"/>
    <n v="315"/>
    <n v="1"/>
    <n v="9817"/>
    <x v="418"/>
    <s v="MTS"/>
    <n v="50"/>
    <n v="60424"/>
    <n v="1208.48"/>
    <s v="INSTALADOR 50-OyD"/>
    <x v="0"/>
    <x v="3"/>
    <x v="1"/>
    <x v="3"/>
    <x v="14"/>
    <x v="3"/>
  </r>
  <r>
    <n v="9"/>
    <n v="2"/>
    <n v="315"/>
    <n v="1"/>
    <n v="9835"/>
    <x v="424"/>
    <s v="MTS"/>
    <n v="4"/>
    <n v="133994.85999999999"/>
    <n v="33498.71"/>
    <s v="INSTALADOR 50-OyD"/>
    <x v="0"/>
    <x v="3"/>
    <x v="1"/>
    <x v="3"/>
    <x v="14"/>
    <x v="3"/>
  </r>
  <r>
    <n v="9"/>
    <n v="2"/>
    <n v="315"/>
    <n v="1"/>
    <n v="10248"/>
    <x v="297"/>
    <s v="UND"/>
    <n v="9"/>
    <n v="19141.560000000001"/>
    <n v="2126.84"/>
    <s v="INSTALADOR 50-OyD"/>
    <x v="0"/>
    <x v="3"/>
    <x v="1"/>
    <x v="3"/>
    <x v="22"/>
    <x v="3"/>
  </r>
  <r>
    <n v="9"/>
    <n v="2"/>
    <n v="315"/>
    <n v="1"/>
    <n v="10253"/>
    <x v="459"/>
    <s v="UND"/>
    <n v="10"/>
    <n v="20560.2"/>
    <n v="2056.02"/>
    <s v="INSTALADOR 50-OyD"/>
    <x v="0"/>
    <x v="3"/>
    <x v="1"/>
    <x v="3"/>
    <x v="22"/>
    <x v="3"/>
  </r>
  <r>
    <n v="9"/>
    <n v="2"/>
    <n v="315"/>
    <n v="1"/>
    <n v="10259"/>
    <x v="461"/>
    <s v="UND"/>
    <n v="7"/>
    <n v="14253.1"/>
    <n v="2036.15"/>
    <s v="INSTALADOR 50-OyD"/>
    <x v="0"/>
    <x v="3"/>
    <x v="1"/>
    <x v="3"/>
    <x v="22"/>
    <x v="3"/>
  </r>
  <r>
    <n v="9"/>
    <n v="2"/>
    <n v="315"/>
    <n v="1"/>
    <n v="10264"/>
    <x v="462"/>
    <s v="UND"/>
    <n v="6"/>
    <n v="13091.89"/>
    <n v="2181.9699999999998"/>
    <s v="INSTALADOR 50-OyD"/>
    <x v="0"/>
    <x v="3"/>
    <x v="1"/>
    <x v="3"/>
    <x v="22"/>
    <x v="3"/>
  </r>
  <r>
    <n v="9"/>
    <n v="2"/>
    <n v="315"/>
    <n v="1"/>
    <n v="10269"/>
    <x v="464"/>
    <s v="UND"/>
    <n v="1"/>
    <n v="1940.67"/>
    <n v="1940.74"/>
    <s v="INSTALADOR 50-OyD"/>
    <x v="0"/>
    <x v="3"/>
    <x v="1"/>
    <x v="3"/>
    <x v="22"/>
    <x v="3"/>
  </r>
  <r>
    <n v="9"/>
    <n v="2"/>
    <n v="315"/>
    <n v="1"/>
    <n v="10274"/>
    <x v="465"/>
    <s v="UND"/>
    <n v="10"/>
    <n v="22968"/>
    <n v="2296.8000000000002"/>
    <s v="INSTALADOR 50-OyD"/>
    <x v="0"/>
    <x v="3"/>
    <x v="1"/>
    <x v="3"/>
    <x v="22"/>
    <x v="3"/>
  </r>
  <r>
    <n v="9"/>
    <n v="2"/>
    <n v="315"/>
    <n v="1"/>
    <n v="10279"/>
    <x v="466"/>
    <s v="UND"/>
    <n v="12"/>
    <n v="23289.18"/>
    <n v="1940.77"/>
    <s v="INSTALADOR 50-OyD"/>
    <x v="0"/>
    <x v="3"/>
    <x v="1"/>
    <x v="3"/>
    <x v="22"/>
    <x v="3"/>
  </r>
  <r>
    <n v="9"/>
    <n v="2"/>
    <n v="315"/>
    <n v="1"/>
    <n v="10284"/>
    <x v="467"/>
    <s v="UND"/>
    <n v="12"/>
    <n v="30942.63"/>
    <n v="2578.5500000000002"/>
    <s v="INSTALADOR 50-OyD"/>
    <x v="0"/>
    <x v="3"/>
    <x v="1"/>
    <x v="3"/>
    <x v="22"/>
    <x v="3"/>
  </r>
  <r>
    <n v="9"/>
    <n v="2"/>
    <n v="315"/>
    <n v="1"/>
    <n v="10289"/>
    <x v="468"/>
    <s v="UND"/>
    <n v="7"/>
    <n v="13585.18"/>
    <n v="1940.73"/>
    <s v="INSTALADOR 50-OyD"/>
    <x v="0"/>
    <x v="3"/>
    <x v="1"/>
    <x v="3"/>
    <x v="22"/>
    <x v="3"/>
  </r>
  <r>
    <n v="9"/>
    <n v="2"/>
    <n v="315"/>
    <n v="1"/>
    <n v="10298"/>
    <x v="469"/>
    <s v="UND"/>
    <n v="1"/>
    <n v="2019.55"/>
    <n v="2019.62"/>
    <s v="INSTALADOR 50-OyD"/>
    <x v="0"/>
    <x v="3"/>
    <x v="1"/>
    <x v="3"/>
    <x v="22"/>
    <x v="3"/>
  </r>
  <r>
    <n v="9"/>
    <n v="2"/>
    <n v="315"/>
    <n v="1"/>
    <n v="10303"/>
    <x v="470"/>
    <s v="UND"/>
    <n v="12"/>
    <n v="73189.61"/>
    <n v="6099.13"/>
    <s v="INSTALADOR 50-OyD"/>
    <x v="0"/>
    <x v="3"/>
    <x v="1"/>
    <x v="3"/>
    <x v="22"/>
    <x v="3"/>
  </r>
  <r>
    <n v="9"/>
    <n v="2"/>
    <n v="315"/>
    <n v="1"/>
    <n v="10308"/>
    <x v="471"/>
    <s v="UND"/>
    <n v="6"/>
    <n v="12388.3"/>
    <n v="2064.71"/>
    <s v="INSTALADOR 50-OyD"/>
    <x v="0"/>
    <x v="3"/>
    <x v="1"/>
    <x v="3"/>
    <x v="22"/>
    <x v="3"/>
  </r>
  <r>
    <n v="9"/>
    <n v="2"/>
    <n v="315"/>
    <n v="1"/>
    <n v="10323"/>
    <x v="472"/>
    <s v="UND"/>
    <n v="3"/>
    <n v="9907.3700000000008"/>
    <n v="3302.46"/>
    <s v="INSTALADOR 50-OyD"/>
    <x v="0"/>
    <x v="3"/>
    <x v="1"/>
    <x v="3"/>
    <x v="22"/>
    <x v="3"/>
  </r>
  <r>
    <n v="9"/>
    <n v="2"/>
    <n v="315"/>
    <n v="1"/>
    <n v="10571"/>
    <x v="488"/>
    <s v="UND"/>
    <n v="12"/>
    <n v="24453.08"/>
    <n v="2037.76"/>
    <s v="INSTALADOR 50-OyD"/>
    <x v="0"/>
    <x v="3"/>
    <x v="1"/>
    <x v="3"/>
    <x v="22"/>
    <x v="3"/>
  </r>
  <r>
    <n v="9"/>
    <n v="2"/>
    <n v="315"/>
    <n v="1"/>
    <n v="10587"/>
    <x v="494"/>
    <s v="UND"/>
    <n v="5"/>
    <n v="11484"/>
    <n v="2296.8000000000002"/>
    <s v="INSTALADOR 50-OyD"/>
    <x v="0"/>
    <x v="3"/>
    <x v="1"/>
    <x v="3"/>
    <x v="22"/>
    <x v="3"/>
  </r>
  <r>
    <n v="9"/>
    <n v="2"/>
    <n v="315"/>
    <n v="1"/>
    <n v="10607"/>
    <x v="500"/>
    <s v="UND"/>
    <n v="10"/>
    <n v="19903.919999999998"/>
    <n v="1990.39"/>
    <s v="INSTALADOR 50-OyD"/>
    <x v="0"/>
    <x v="3"/>
    <x v="1"/>
    <x v="3"/>
    <x v="22"/>
    <x v="3"/>
  </r>
  <r>
    <n v="9"/>
    <n v="2"/>
    <n v="316"/>
    <n v="1"/>
    <n v="9757"/>
    <x v="411"/>
    <s v="UND"/>
    <n v="2"/>
    <n v="2422.9"/>
    <n v="1211.45"/>
    <s v="INSTALADOR 51-OyD"/>
    <x v="0"/>
    <x v="3"/>
    <x v="1"/>
    <x v="3"/>
    <x v="33"/>
    <x v="3"/>
  </r>
  <r>
    <n v="9"/>
    <n v="2"/>
    <n v="316"/>
    <n v="1"/>
    <n v="9817"/>
    <x v="418"/>
    <s v="MTS"/>
    <n v="50"/>
    <n v="67685.11"/>
    <n v="1353.71"/>
    <s v="INSTALADOR 51-OyD"/>
    <x v="0"/>
    <x v="3"/>
    <x v="1"/>
    <x v="3"/>
    <x v="14"/>
    <x v="3"/>
  </r>
  <r>
    <n v="9"/>
    <n v="2"/>
    <n v="316"/>
    <n v="1"/>
    <n v="10248"/>
    <x v="297"/>
    <s v="UND"/>
    <n v="19"/>
    <n v="39333.9"/>
    <n v="2070.1999999999998"/>
    <s v="INSTALADOR 51-OyD"/>
    <x v="0"/>
    <x v="3"/>
    <x v="1"/>
    <x v="3"/>
    <x v="22"/>
    <x v="3"/>
  </r>
  <r>
    <n v="9"/>
    <n v="2"/>
    <n v="316"/>
    <n v="1"/>
    <n v="10253"/>
    <x v="459"/>
    <s v="UND"/>
    <n v="17"/>
    <n v="36532.94"/>
    <n v="2149"/>
    <s v="INSTALADOR 51-OyD"/>
    <x v="0"/>
    <x v="3"/>
    <x v="1"/>
    <x v="3"/>
    <x v="22"/>
    <x v="3"/>
  </r>
  <r>
    <n v="9"/>
    <n v="2"/>
    <n v="316"/>
    <n v="1"/>
    <n v="10259"/>
    <x v="461"/>
    <s v="UND"/>
    <n v="17"/>
    <n v="34357.71"/>
    <n v="2021.05"/>
    <s v="INSTALADOR 51-OyD"/>
    <x v="0"/>
    <x v="3"/>
    <x v="1"/>
    <x v="3"/>
    <x v="22"/>
    <x v="3"/>
  </r>
  <r>
    <n v="9"/>
    <n v="2"/>
    <n v="316"/>
    <n v="1"/>
    <n v="10264"/>
    <x v="462"/>
    <s v="UND"/>
    <n v="9"/>
    <n v="19970.95"/>
    <n v="2219"/>
    <s v="INSTALADOR 51-OyD"/>
    <x v="0"/>
    <x v="3"/>
    <x v="1"/>
    <x v="3"/>
    <x v="22"/>
    <x v="3"/>
  </r>
  <r>
    <n v="9"/>
    <n v="2"/>
    <n v="316"/>
    <n v="1"/>
    <n v="10269"/>
    <x v="464"/>
    <s v="UND"/>
    <n v="15"/>
    <n v="29111.7"/>
    <n v="1940.78"/>
    <s v="INSTALADOR 51-OyD"/>
    <x v="0"/>
    <x v="3"/>
    <x v="1"/>
    <x v="3"/>
    <x v="22"/>
    <x v="3"/>
  </r>
  <r>
    <n v="9"/>
    <n v="2"/>
    <n v="316"/>
    <n v="1"/>
    <n v="10274"/>
    <x v="465"/>
    <s v="UND"/>
    <n v="3"/>
    <n v="6890.47"/>
    <n v="2296.81"/>
    <s v="INSTALADOR 51-OyD"/>
    <x v="0"/>
    <x v="3"/>
    <x v="1"/>
    <x v="3"/>
    <x v="22"/>
    <x v="3"/>
  </r>
  <r>
    <n v="9"/>
    <n v="2"/>
    <n v="316"/>
    <n v="1"/>
    <n v="10284"/>
    <x v="467"/>
    <s v="UND"/>
    <n v="12"/>
    <n v="30738.65"/>
    <n v="2561.5500000000002"/>
    <s v="INSTALADOR 51-OyD"/>
    <x v="0"/>
    <x v="3"/>
    <x v="1"/>
    <x v="3"/>
    <x v="22"/>
    <x v="3"/>
  </r>
  <r>
    <n v="9"/>
    <n v="2"/>
    <n v="316"/>
    <n v="1"/>
    <n v="10289"/>
    <x v="468"/>
    <s v="UND"/>
    <n v="5"/>
    <n v="9703.9500000000007"/>
    <n v="1940.79"/>
    <s v="INSTALADOR 51-OyD"/>
    <x v="0"/>
    <x v="3"/>
    <x v="1"/>
    <x v="3"/>
    <x v="22"/>
    <x v="3"/>
  </r>
  <r>
    <n v="9"/>
    <n v="2"/>
    <n v="316"/>
    <n v="1"/>
    <n v="10303"/>
    <x v="470"/>
    <s v="UND"/>
    <n v="17"/>
    <n v="114726.53"/>
    <n v="6748.62"/>
    <s v="INSTALADOR 51-OyD"/>
    <x v="0"/>
    <x v="3"/>
    <x v="1"/>
    <x v="3"/>
    <x v="22"/>
    <x v="3"/>
  </r>
  <r>
    <n v="9"/>
    <n v="2"/>
    <n v="316"/>
    <n v="1"/>
    <n v="10308"/>
    <x v="471"/>
    <s v="UND"/>
    <n v="10"/>
    <n v="21305.3"/>
    <n v="2130.5300000000002"/>
    <s v="INSTALADOR 51-OyD"/>
    <x v="0"/>
    <x v="3"/>
    <x v="1"/>
    <x v="3"/>
    <x v="22"/>
    <x v="3"/>
  </r>
  <r>
    <n v="9"/>
    <n v="2"/>
    <n v="316"/>
    <n v="1"/>
    <n v="10571"/>
    <x v="488"/>
    <s v="UND"/>
    <n v="10"/>
    <n v="22217.3"/>
    <n v="2221.73"/>
    <s v="INSTALADOR 51-OyD"/>
    <x v="0"/>
    <x v="3"/>
    <x v="1"/>
    <x v="3"/>
    <x v="22"/>
    <x v="3"/>
  </r>
  <r>
    <n v="9"/>
    <n v="2"/>
    <n v="316"/>
    <n v="1"/>
    <n v="10576"/>
    <x v="490"/>
    <s v="UND"/>
    <n v="20"/>
    <n v="42723.199999999997"/>
    <n v="2136.16"/>
    <s v="INSTALADOR 51-OyD"/>
    <x v="0"/>
    <x v="3"/>
    <x v="1"/>
    <x v="3"/>
    <x v="22"/>
    <x v="3"/>
  </r>
  <r>
    <n v="9"/>
    <n v="2"/>
    <n v="316"/>
    <n v="1"/>
    <n v="10587"/>
    <x v="494"/>
    <s v="UND"/>
    <n v="12"/>
    <n v="28783.58"/>
    <n v="2398.63"/>
    <s v="INSTALADOR 51-OyD"/>
    <x v="0"/>
    <x v="3"/>
    <x v="1"/>
    <x v="3"/>
    <x v="22"/>
    <x v="3"/>
  </r>
  <r>
    <n v="9"/>
    <n v="2"/>
    <n v="316"/>
    <n v="1"/>
    <n v="10617"/>
    <x v="305"/>
    <s v="ROL"/>
    <n v="0.32"/>
    <n v="21963.84"/>
    <n v="68637"/>
    <s v="INSTALADOR 51-OyD"/>
    <x v="0"/>
    <x v="3"/>
    <x v="1"/>
    <x v="3"/>
    <x v="16"/>
    <x v="3"/>
  </r>
  <r>
    <n v="9"/>
    <n v="2"/>
    <n v="317"/>
    <n v="1"/>
    <n v="9732"/>
    <x v="403"/>
    <s v="UND"/>
    <n v="7"/>
    <n v="4060"/>
    <n v="580"/>
    <s v="INSTALADOR 52-OyD"/>
    <x v="0"/>
    <x v="3"/>
    <x v="1"/>
    <x v="3"/>
    <x v="16"/>
    <x v="3"/>
  </r>
  <r>
    <n v="9"/>
    <n v="2"/>
    <n v="317"/>
    <n v="1"/>
    <n v="9757"/>
    <x v="411"/>
    <s v="UND"/>
    <n v="5"/>
    <n v="6165.9"/>
    <n v="1233.18"/>
    <s v="INSTALADOR 52-OyD"/>
    <x v="0"/>
    <x v="3"/>
    <x v="1"/>
    <x v="3"/>
    <x v="33"/>
    <x v="3"/>
  </r>
  <r>
    <n v="9"/>
    <n v="2"/>
    <n v="317"/>
    <n v="1"/>
    <n v="9763"/>
    <x v="412"/>
    <s v="UND"/>
    <n v="6"/>
    <n v="16097.86"/>
    <n v="2682.97"/>
    <s v="INSTALADOR 52-OyD"/>
    <x v="0"/>
    <x v="3"/>
    <x v="1"/>
    <x v="3"/>
    <x v="33"/>
    <x v="3"/>
  </r>
  <r>
    <n v="9"/>
    <n v="2"/>
    <n v="317"/>
    <n v="1"/>
    <n v="9817"/>
    <x v="418"/>
    <s v="MTS"/>
    <n v="50"/>
    <n v="60378"/>
    <n v="1207.56"/>
    <s v="INSTALADOR 52-OyD"/>
    <x v="0"/>
    <x v="3"/>
    <x v="1"/>
    <x v="3"/>
    <x v="14"/>
    <x v="3"/>
  </r>
  <r>
    <n v="9"/>
    <n v="2"/>
    <n v="317"/>
    <n v="1"/>
    <n v="9832"/>
    <x v="422"/>
    <s v="MTS"/>
    <n v="4"/>
    <n v="67637.279999999999"/>
    <n v="16909.32"/>
    <s v="INSTALADOR 52-OyD"/>
    <x v="0"/>
    <x v="3"/>
    <x v="1"/>
    <x v="3"/>
    <x v="14"/>
    <x v="3"/>
  </r>
  <r>
    <n v="9"/>
    <n v="2"/>
    <n v="317"/>
    <n v="1"/>
    <n v="10248"/>
    <x v="297"/>
    <s v="UND"/>
    <n v="13"/>
    <n v="27376.57"/>
    <n v="2105.89"/>
    <s v="INSTALADOR 52-OyD"/>
    <x v="0"/>
    <x v="3"/>
    <x v="1"/>
    <x v="3"/>
    <x v="22"/>
    <x v="3"/>
  </r>
  <r>
    <n v="9"/>
    <n v="2"/>
    <n v="317"/>
    <n v="1"/>
    <n v="10253"/>
    <x v="459"/>
    <s v="UND"/>
    <n v="9"/>
    <n v="19318.689999999999"/>
    <n v="2146.5300000000002"/>
    <s v="INSTALADOR 52-OyD"/>
    <x v="0"/>
    <x v="3"/>
    <x v="1"/>
    <x v="3"/>
    <x v="22"/>
    <x v="3"/>
  </r>
  <r>
    <n v="9"/>
    <n v="2"/>
    <n v="317"/>
    <n v="1"/>
    <n v="10259"/>
    <x v="461"/>
    <s v="UND"/>
    <n v="5"/>
    <n v="10507.33"/>
    <n v="2101.46"/>
    <s v="INSTALADOR 52-OyD"/>
    <x v="0"/>
    <x v="3"/>
    <x v="1"/>
    <x v="3"/>
    <x v="22"/>
    <x v="3"/>
  </r>
  <r>
    <n v="9"/>
    <n v="2"/>
    <n v="317"/>
    <n v="1"/>
    <n v="10264"/>
    <x v="462"/>
    <s v="UND"/>
    <n v="10"/>
    <n v="23658.66"/>
    <n v="2365.86"/>
    <s v="INSTALADOR 52-OyD"/>
    <x v="0"/>
    <x v="3"/>
    <x v="1"/>
    <x v="3"/>
    <x v="22"/>
    <x v="3"/>
  </r>
  <r>
    <n v="9"/>
    <n v="2"/>
    <n v="317"/>
    <n v="1"/>
    <n v="10269"/>
    <x v="464"/>
    <s v="UND"/>
    <n v="7"/>
    <n v="14974.26"/>
    <n v="2139.1799999999998"/>
    <s v="INSTALADOR 52-OyD"/>
    <x v="0"/>
    <x v="3"/>
    <x v="1"/>
    <x v="3"/>
    <x v="22"/>
    <x v="3"/>
  </r>
  <r>
    <n v="9"/>
    <n v="2"/>
    <n v="317"/>
    <n v="1"/>
    <n v="10274"/>
    <x v="465"/>
    <s v="UND"/>
    <n v="19"/>
    <n v="47043.29"/>
    <n v="2475.96"/>
    <s v="INSTALADOR 52-OyD"/>
    <x v="0"/>
    <x v="3"/>
    <x v="1"/>
    <x v="3"/>
    <x v="22"/>
    <x v="3"/>
  </r>
  <r>
    <n v="9"/>
    <n v="2"/>
    <n v="317"/>
    <n v="1"/>
    <n v="10279"/>
    <x v="466"/>
    <s v="UND"/>
    <n v="13"/>
    <n v="25537.54"/>
    <n v="1964.43"/>
    <s v="INSTALADOR 52-OyD"/>
    <x v="0"/>
    <x v="3"/>
    <x v="1"/>
    <x v="3"/>
    <x v="22"/>
    <x v="3"/>
  </r>
  <r>
    <n v="9"/>
    <n v="2"/>
    <n v="317"/>
    <n v="1"/>
    <n v="10284"/>
    <x v="467"/>
    <s v="UND"/>
    <n v="6"/>
    <n v="15739.74"/>
    <n v="2623.28"/>
    <s v="INSTALADOR 52-OyD"/>
    <x v="0"/>
    <x v="3"/>
    <x v="1"/>
    <x v="3"/>
    <x v="22"/>
    <x v="3"/>
  </r>
  <r>
    <n v="9"/>
    <n v="2"/>
    <n v="317"/>
    <n v="1"/>
    <n v="10289"/>
    <x v="468"/>
    <s v="UND"/>
    <n v="8"/>
    <n v="16323.31"/>
    <n v="2040.42"/>
    <s v="INSTALADOR 52-OyD"/>
    <x v="0"/>
    <x v="3"/>
    <x v="1"/>
    <x v="3"/>
    <x v="22"/>
    <x v="3"/>
  </r>
  <r>
    <n v="9"/>
    <n v="2"/>
    <n v="317"/>
    <n v="1"/>
    <n v="10298"/>
    <x v="469"/>
    <s v="UND"/>
    <n v="10"/>
    <n v="21389.4"/>
    <n v="2138.94"/>
    <s v="INSTALADOR 52-OyD"/>
    <x v="0"/>
    <x v="3"/>
    <x v="1"/>
    <x v="3"/>
    <x v="22"/>
    <x v="3"/>
  </r>
  <r>
    <n v="9"/>
    <n v="2"/>
    <n v="317"/>
    <n v="1"/>
    <n v="10303"/>
    <x v="470"/>
    <s v="UND"/>
    <n v="10"/>
    <n v="68790.5"/>
    <n v="6879.05"/>
    <s v="INSTALADOR 52-OyD"/>
    <x v="0"/>
    <x v="3"/>
    <x v="1"/>
    <x v="3"/>
    <x v="22"/>
    <x v="3"/>
  </r>
  <r>
    <n v="9"/>
    <n v="2"/>
    <n v="317"/>
    <n v="1"/>
    <n v="10308"/>
    <x v="471"/>
    <s v="UND"/>
    <n v="10"/>
    <n v="21305.3"/>
    <n v="2130.5300000000002"/>
    <s v="INSTALADOR 52-OyD"/>
    <x v="0"/>
    <x v="3"/>
    <x v="1"/>
    <x v="3"/>
    <x v="22"/>
    <x v="3"/>
  </r>
  <r>
    <n v="9"/>
    <n v="2"/>
    <n v="317"/>
    <n v="1"/>
    <n v="10571"/>
    <x v="488"/>
    <s v="UND"/>
    <n v="10"/>
    <n v="22217.3"/>
    <n v="2221.73"/>
    <s v="INSTALADOR 52-OyD"/>
    <x v="0"/>
    <x v="3"/>
    <x v="1"/>
    <x v="3"/>
    <x v="22"/>
    <x v="3"/>
  </r>
  <r>
    <n v="9"/>
    <n v="2"/>
    <n v="317"/>
    <n v="1"/>
    <n v="10576"/>
    <x v="490"/>
    <s v="UND"/>
    <n v="9"/>
    <n v="19347.62"/>
    <n v="2149.73"/>
    <s v="INSTALADOR 52-OyD"/>
    <x v="0"/>
    <x v="3"/>
    <x v="1"/>
    <x v="3"/>
    <x v="22"/>
    <x v="3"/>
  </r>
  <r>
    <n v="9"/>
    <n v="2"/>
    <n v="317"/>
    <n v="1"/>
    <n v="10587"/>
    <x v="494"/>
    <s v="UND"/>
    <n v="10"/>
    <n v="25097.7"/>
    <n v="2509.77"/>
    <s v="INSTALADOR 52-OyD"/>
    <x v="0"/>
    <x v="3"/>
    <x v="1"/>
    <x v="3"/>
    <x v="22"/>
    <x v="3"/>
  </r>
  <r>
    <n v="9"/>
    <n v="2"/>
    <n v="317"/>
    <n v="1"/>
    <n v="10607"/>
    <x v="500"/>
    <s v="UND"/>
    <n v="10"/>
    <n v="21465.8"/>
    <n v="2146.58"/>
    <s v="INSTALADOR 52-OyD"/>
    <x v="0"/>
    <x v="3"/>
    <x v="1"/>
    <x v="3"/>
    <x v="22"/>
    <x v="3"/>
  </r>
  <r>
    <n v="9"/>
    <n v="2"/>
    <n v="317"/>
    <n v="1"/>
    <n v="10617"/>
    <x v="305"/>
    <s v="ROL"/>
    <n v="0.45"/>
    <n v="30886.75"/>
    <n v="68637.22"/>
    <s v="INSTALADOR 52-OyD"/>
    <x v="0"/>
    <x v="3"/>
    <x v="1"/>
    <x v="3"/>
    <x v="16"/>
    <x v="3"/>
  </r>
  <r>
    <n v="9"/>
    <n v="2"/>
    <n v="318"/>
    <n v="1"/>
    <n v="9757"/>
    <x v="411"/>
    <s v="UND"/>
    <n v="5"/>
    <n v="6283.2"/>
    <n v="1256.6400000000001"/>
    <s v="INSTALADOR 53-OyD"/>
    <x v="0"/>
    <x v="3"/>
    <x v="1"/>
    <x v="3"/>
    <x v="33"/>
    <x v="3"/>
  </r>
  <r>
    <n v="9"/>
    <n v="2"/>
    <n v="318"/>
    <n v="1"/>
    <n v="9763"/>
    <x v="412"/>
    <s v="UND"/>
    <n v="9"/>
    <n v="23622.41"/>
    <n v="2624.71"/>
    <s v="INSTALADOR 53-OyD"/>
    <x v="0"/>
    <x v="3"/>
    <x v="1"/>
    <x v="3"/>
    <x v="33"/>
    <x v="3"/>
  </r>
  <r>
    <n v="9"/>
    <n v="2"/>
    <n v="318"/>
    <n v="1"/>
    <n v="9817"/>
    <x v="418"/>
    <s v="MTS"/>
    <n v="55"/>
    <n v="66415.8"/>
    <n v="1207.56"/>
    <s v="INSTALADOR 53-OyD"/>
    <x v="0"/>
    <x v="3"/>
    <x v="1"/>
    <x v="3"/>
    <x v="14"/>
    <x v="3"/>
  </r>
  <r>
    <n v="9"/>
    <n v="2"/>
    <n v="318"/>
    <n v="1"/>
    <n v="10248"/>
    <x v="297"/>
    <s v="UND"/>
    <n v="1"/>
    <n v="2040.79"/>
    <n v="2040.79"/>
    <s v="INSTALADOR 53-OyD"/>
    <x v="0"/>
    <x v="3"/>
    <x v="1"/>
    <x v="3"/>
    <x v="22"/>
    <x v="3"/>
  </r>
  <r>
    <n v="9"/>
    <n v="2"/>
    <n v="318"/>
    <n v="1"/>
    <n v="10253"/>
    <x v="459"/>
    <s v="UND"/>
    <n v="6"/>
    <n v="12305.36"/>
    <n v="2050.89"/>
    <s v="INSTALADOR 53-OyD"/>
    <x v="0"/>
    <x v="3"/>
    <x v="1"/>
    <x v="3"/>
    <x v="22"/>
    <x v="3"/>
  </r>
  <r>
    <n v="9"/>
    <n v="2"/>
    <n v="318"/>
    <n v="1"/>
    <n v="10264"/>
    <x v="462"/>
    <s v="UND"/>
    <n v="7"/>
    <n v="15676.78"/>
    <n v="2239.54"/>
    <s v="INSTALADOR 53-OyD"/>
    <x v="0"/>
    <x v="3"/>
    <x v="1"/>
    <x v="3"/>
    <x v="22"/>
    <x v="3"/>
  </r>
  <r>
    <n v="9"/>
    <n v="2"/>
    <n v="318"/>
    <n v="1"/>
    <n v="10269"/>
    <x v="464"/>
    <s v="UND"/>
    <n v="3"/>
    <n v="5822.3"/>
    <n v="1940.78"/>
    <s v="INSTALADOR 53-OyD"/>
    <x v="0"/>
    <x v="3"/>
    <x v="1"/>
    <x v="3"/>
    <x v="22"/>
    <x v="3"/>
  </r>
  <r>
    <n v="9"/>
    <n v="2"/>
    <n v="318"/>
    <n v="1"/>
    <n v="10274"/>
    <x v="465"/>
    <s v="UND"/>
    <n v="14"/>
    <n v="33953.22"/>
    <n v="2425.23"/>
    <s v="INSTALADOR 53-OyD"/>
    <x v="0"/>
    <x v="3"/>
    <x v="1"/>
    <x v="3"/>
    <x v="22"/>
    <x v="3"/>
  </r>
  <r>
    <n v="9"/>
    <n v="2"/>
    <n v="318"/>
    <n v="1"/>
    <n v="10279"/>
    <x v="466"/>
    <s v="UND"/>
    <n v="8"/>
    <n v="15526.31"/>
    <n v="1940.78"/>
    <s v="INSTALADOR 53-OyD"/>
    <x v="0"/>
    <x v="3"/>
    <x v="1"/>
    <x v="3"/>
    <x v="22"/>
    <x v="3"/>
  </r>
  <r>
    <n v="9"/>
    <n v="2"/>
    <n v="318"/>
    <n v="1"/>
    <n v="10284"/>
    <x v="467"/>
    <s v="UND"/>
    <n v="10"/>
    <n v="26052.3"/>
    <n v="2605.23"/>
    <s v="INSTALADOR 53-OyD"/>
    <x v="0"/>
    <x v="3"/>
    <x v="1"/>
    <x v="3"/>
    <x v="22"/>
    <x v="3"/>
  </r>
  <r>
    <n v="9"/>
    <n v="2"/>
    <n v="318"/>
    <n v="1"/>
    <n v="10289"/>
    <x v="468"/>
    <s v="UND"/>
    <n v="10"/>
    <n v="19485.37"/>
    <n v="1948.54"/>
    <s v="INSTALADOR 53-OyD"/>
    <x v="0"/>
    <x v="3"/>
    <x v="1"/>
    <x v="3"/>
    <x v="22"/>
    <x v="3"/>
  </r>
  <r>
    <n v="9"/>
    <n v="2"/>
    <n v="318"/>
    <n v="1"/>
    <n v="10298"/>
    <x v="469"/>
    <s v="UND"/>
    <n v="10"/>
    <n v="20202.900000000001"/>
    <n v="2020.29"/>
    <s v="INSTALADOR 53-OyD"/>
    <x v="0"/>
    <x v="3"/>
    <x v="1"/>
    <x v="3"/>
    <x v="22"/>
    <x v="3"/>
  </r>
  <r>
    <n v="9"/>
    <n v="2"/>
    <n v="318"/>
    <n v="1"/>
    <n v="10303"/>
    <x v="470"/>
    <s v="UND"/>
    <n v="8"/>
    <n v="52498.32"/>
    <n v="6562.29"/>
    <s v="INSTALADOR 53-OyD"/>
    <x v="0"/>
    <x v="3"/>
    <x v="1"/>
    <x v="3"/>
    <x v="22"/>
    <x v="3"/>
  </r>
  <r>
    <n v="9"/>
    <n v="2"/>
    <n v="318"/>
    <n v="1"/>
    <n v="10308"/>
    <x v="471"/>
    <s v="UND"/>
    <n v="10"/>
    <n v="20255.7"/>
    <n v="2025.57"/>
    <s v="INSTALADOR 53-OyD"/>
    <x v="0"/>
    <x v="3"/>
    <x v="1"/>
    <x v="3"/>
    <x v="22"/>
    <x v="3"/>
  </r>
  <r>
    <n v="9"/>
    <n v="2"/>
    <n v="318"/>
    <n v="1"/>
    <n v="10571"/>
    <x v="488"/>
    <s v="UND"/>
    <n v="6"/>
    <n v="12867.66"/>
    <n v="2144.61"/>
    <s v="INSTALADOR 53-OyD"/>
    <x v="0"/>
    <x v="3"/>
    <x v="1"/>
    <x v="3"/>
    <x v="22"/>
    <x v="3"/>
  </r>
  <r>
    <n v="9"/>
    <n v="2"/>
    <n v="318"/>
    <n v="1"/>
    <n v="10590"/>
    <x v="496"/>
    <s v="UND"/>
    <n v="10"/>
    <n v="36954.5"/>
    <n v="3695.45"/>
    <s v="INSTALADOR 53-OyD"/>
    <x v="0"/>
    <x v="3"/>
    <x v="1"/>
    <x v="3"/>
    <x v="22"/>
    <x v="3"/>
  </r>
  <r>
    <n v="9"/>
    <n v="2"/>
    <n v="318"/>
    <n v="1"/>
    <n v="10607"/>
    <x v="500"/>
    <s v="UND"/>
    <n v="10"/>
    <n v="19984.2"/>
    <n v="1998.42"/>
    <s v="INSTALADOR 53-OyD"/>
    <x v="0"/>
    <x v="3"/>
    <x v="1"/>
    <x v="3"/>
    <x v="22"/>
    <x v="3"/>
  </r>
  <r>
    <n v="9"/>
    <n v="2"/>
    <n v="318"/>
    <n v="1"/>
    <n v="10617"/>
    <x v="305"/>
    <s v="ROL"/>
    <n v="0.55000000000000004"/>
    <n v="37536.76"/>
    <n v="68248.649999999994"/>
    <s v="INSTALADOR 53-OyD"/>
    <x v="0"/>
    <x v="3"/>
    <x v="1"/>
    <x v="3"/>
    <x v="16"/>
    <x v="3"/>
  </r>
  <r>
    <n v="9"/>
    <n v="2"/>
    <n v="319"/>
    <n v="1"/>
    <n v="9757"/>
    <x v="411"/>
    <s v="UND"/>
    <n v="2"/>
    <n v="2456.63"/>
    <n v="1228.3499999999999"/>
    <s v="INSTALADOR 54-OyD"/>
    <x v="0"/>
    <x v="3"/>
    <x v="1"/>
    <x v="3"/>
    <x v="33"/>
    <x v="3"/>
  </r>
  <r>
    <n v="9"/>
    <n v="2"/>
    <n v="319"/>
    <n v="1"/>
    <n v="9763"/>
    <x v="412"/>
    <s v="UND"/>
    <n v="10"/>
    <n v="26749.47"/>
    <n v="2674.95"/>
    <s v="INSTALADOR 54-OyD"/>
    <x v="0"/>
    <x v="3"/>
    <x v="1"/>
    <x v="3"/>
    <x v="33"/>
    <x v="3"/>
  </r>
  <r>
    <n v="9"/>
    <n v="2"/>
    <n v="319"/>
    <n v="1"/>
    <n v="9817"/>
    <x v="418"/>
    <s v="MTS"/>
    <n v="31"/>
    <n v="37634.370000000003"/>
    <n v="1214.02"/>
    <s v="INSTALADOR 54-OyD"/>
    <x v="0"/>
    <x v="3"/>
    <x v="1"/>
    <x v="3"/>
    <x v="14"/>
    <x v="3"/>
  </r>
  <r>
    <n v="9"/>
    <n v="2"/>
    <n v="319"/>
    <n v="1"/>
    <n v="10248"/>
    <x v="297"/>
    <s v="UND"/>
    <n v="15"/>
    <n v="31610.86"/>
    <n v="2107.39"/>
    <s v="INSTALADOR 54-OyD"/>
    <x v="0"/>
    <x v="3"/>
    <x v="1"/>
    <x v="3"/>
    <x v="22"/>
    <x v="3"/>
  </r>
  <r>
    <n v="9"/>
    <n v="2"/>
    <n v="319"/>
    <n v="1"/>
    <n v="10253"/>
    <x v="459"/>
    <s v="UND"/>
    <n v="10"/>
    <n v="20097.43"/>
    <n v="2009.73"/>
    <s v="INSTALADOR 54-OyD"/>
    <x v="0"/>
    <x v="3"/>
    <x v="1"/>
    <x v="3"/>
    <x v="22"/>
    <x v="3"/>
  </r>
  <r>
    <n v="9"/>
    <n v="2"/>
    <n v="319"/>
    <n v="1"/>
    <n v="10259"/>
    <x v="461"/>
    <s v="UND"/>
    <n v="13"/>
    <n v="26820.799999999999"/>
    <n v="2063.14"/>
    <s v="INSTALADOR 54-OyD"/>
    <x v="0"/>
    <x v="3"/>
    <x v="1"/>
    <x v="3"/>
    <x v="22"/>
    <x v="3"/>
  </r>
  <r>
    <n v="9"/>
    <n v="2"/>
    <n v="319"/>
    <n v="1"/>
    <n v="10264"/>
    <x v="462"/>
    <s v="UND"/>
    <n v="14"/>
    <n v="30547.67"/>
    <n v="2181.98"/>
    <s v="INSTALADOR 54-OyD"/>
    <x v="0"/>
    <x v="3"/>
    <x v="1"/>
    <x v="3"/>
    <x v="22"/>
    <x v="3"/>
  </r>
  <r>
    <n v="9"/>
    <n v="2"/>
    <n v="319"/>
    <n v="1"/>
    <n v="10269"/>
    <x v="464"/>
    <s v="UND"/>
    <n v="16"/>
    <n v="33178.199999999997"/>
    <n v="2073.64"/>
    <s v="INSTALADOR 54-OyD"/>
    <x v="0"/>
    <x v="3"/>
    <x v="1"/>
    <x v="3"/>
    <x v="22"/>
    <x v="3"/>
  </r>
  <r>
    <n v="9"/>
    <n v="2"/>
    <n v="319"/>
    <n v="1"/>
    <n v="10274"/>
    <x v="465"/>
    <s v="UND"/>
    <n v="14"/>
    <n v="32155.599999999999"/>
    <n v="2296.84"/>
    <s v="INSTALADOR 54-OyD"/>
    <x v="0"/>
    <x v="3"/>
    <x v="1"/>
    <x v="3"/>
    <x v="22"/>
    <x v="3"/>
  </r>
  <r>
    <n v="9"/>
    <n v="2"/>
    <n v="319"/>
    <n v="1"/>
    <n v="10279"/>
    <x v="466"/>
    <s v="UND"/>
    <n v="14"/>
    <n v="27171"/>
    <n v="1940.79"/>
    <s v="INSTALADOR 54-OyD"/>
    <x v="0"/>
    <x v="3"/>
    <x v="1"/>
    <x v="3"/>
    <x v="22"/>
    <x v="3"/>
  </r>
  <r>
    <n v="9"/>
    <n v="2"/>
    <n v="319"/>
    <n v="1"/>
    <n v="10284"/>
    <x v="467"/>
    <s v="UND"/>
    <n v="11"/>
    <n v="26528.21"/>
    <n v="2411.66"/>
    <s v="INSTALADOR 54-OyD"/>
    <x v="0"/>
    <x v="3"/>
    <x v="1"/>
    <x v="3"/>
    <x v="22"/>
    <x v="3"/>
  </r>
  <r>
    <n v="9"/>
    <n v="2"/>
    <n v="319"/>
    <n v="1"/>
    <n v="10289"/>
    <x v="468"/>
    <s v="UND"/>
    <n v="1"/>
    <n v="1940.82"/>
    <n v="1940.77"/>
    <s v="INSTALADOR 54-OyD"/>
    <x v="0"/>
    <x v="3"/>
    <x v="1"/>
    <x v="3"/>
    <x v="22"/>
    <x v="3"/>
  </r>
  <r>
    <n v="9"/>
    <n v="2"/>
    <n v="319"/>
    <n v="1"/>
    <n v="10298"/>
    <x v="469"/>
    <s v="UND"/>
    <n v="14"/>
    <n v="29426.880000000001"/>
    <n v="2101.92"/>
    <s v="INSTALADOR 54-OyD"/>
    <x v="0"/>
    <x v="3"/>
    <x v="1"/>
    <x v="3"/>
    <x v="22"/>
    <x v="3"/>
  </r>
  <r>
    <n v="9"/>
    <n v="2"/>
    <n v="319"/>
    <n v="1"/>
    <n v="10308"/>
    <x v="471"/>
    <s v="UND"/>
    <n v="15"/>
    <n v="31115.23"/>
    <n v="2074.35"/>
    <s v="INSTALADOR 54-OyD"/>
    <x v="0"/>
    <x v="3"/>
    <x v="1"/>
    <x v="3"/>
    <x v="22"/>
    <x v="3"/>
  </r>
  <r>
    <n v="9"/>
    <n v="2"/>
    <n v="319"/>
    <n v="1"/>
    <n v="10571"/>
    <x v="488"/>
    <s v="UND"/>
    <n v="14"/>
    <n v="30479.34"/>
    <n v="2177.1"/>
    <s v="INSTALADOR 54-OyD"/>
    <x v="0"/>
    <x v="3"/>
    <x v="1"/>
    <x v="3"/>
    <x v="22"/>
    <x v="3"/>
  </r>
  <r>
    <n v="9"/>
    <n v="2"/>
    <n v="319"/>
    <n v="1"/>
    <n v="10576"/>
    <x v="490"/>
    <s v="UND"/>
    <n v="7"/>
    <n v="14068.17"/>
    <n v="2009.75"/>
    <s v="INSTALADOR 54-OyD"/>
    <x v="0"/>
    <x v="3"/>
    <x v="1"/>
    <x v="3"/>
    <x v="22"/>
    <x v="3"/>
  </r>
  <r>
    <n v="9"/>
    <n v="2"/>
    <n v="319"/>
    <n v="1"/>
    <n v="10587"/>
    <x v="494"/>
    <s v="UND"/>
    <n v="11"/>
    <n v="25264.99"/>
    <n v="2296.81"/>
    <s v="INSTALADOR 54-OyD"/>
    <x v="0"/>
    <x v="3"/>
    <x v="1"/>
    <x v="3"/>
    <x v="22"/>
    <x v="3"/>
  </r>
  <r>
    <n v="9"/>
    <n v="2"/>
    <n v="319"/>
    <n v="1"/>
    <n v="10607"/>
    <x v="500"/>
    <s v="UND"/>
    <n v="12"/>
    <n v="24280.33"/>
    <n v="2023.36"/>
    <s v="INSTALADOR 54-OyD"/>
    <x v="0"/>
    <x v="3"/>
    <x v="1"/>
    <x v="3"/>
    <x v="22"/>
    <x v="3"/>
  </r>
  <r>
    <n v="9"/>
    <n v="2"/>
    <n v="319"/>
    <n v="1"/>
    <n v="10617"/>
    <x v="305"/>
    <s v="ROL"/>
    <n v="0.93"/>
    <n v="63832.61"/>
    <n v="68637.22"/>
    <s v="INSTALADOR 54-OyD"/>
    <x v="0"/>
    <x v="3"/>
    <x v="1"/>
    <x v="3"/>
    <x v="16"/>
    <x v="3"/>
  </r>
  <r>
    <n v="9"/>
    <n v="2"/>
    <n v="320"/>
    <n v="1"/>
    <n v="9732"/>
    <x v="403"/>
    <s v="UND"/>
    <n v="1"/>
    <n v="580"/>
    <n v="580"/>
    <s v="INSTALADOR 55-OyD"/>
    <x v="0"/>
    <x v="3"/>
    <x v="1"/>
    <x v="3"/>
    <x v="16"/>
    <x v="3"/>
  </r>
  <r>
    <n v="9"/>
    <n v="2"/>
    <n v="320"/>
    <n v="1"/>
    <n v="9817"/>
    <x v="418"/>
    <s v="MTS"/>
    <n v="5"/>
    <n v="6037.8"/>
    <n v="1207.56"/>
    <s v="INSTALADOR 55-OyD"/>
    <x v="0"/>
    <x v="3"/>
    <x v="1"/>
    <x v="3"/>
    <x v="14"/>
    <x v="3"/>
  </r>
  <r>
    <n v="9"/>
    <n v="2"/>
    <n v="320"/>
    <n v="1"/>
    <n v="10253"/>
    <x v="459"/>
    <s v="UND"/>
    <n v="5"/>
    <n v="10048.629999999999"/>
    <n v="2009.71"/>
    <s v="INSTALADOR 55-OyD"/>
    <x v="0"/>
    <x v="3"/>
    <x v="1"/>
    <x v="3"/>
    <x v="22"/>
    <x v="3"/>
  </r>
  <r>
    <n v="9"/>
    <n v="2"/>
    <n v="320"/>
    <n v="1"/>
    <n v="10279"/>
    <x v="466"/>
    <s v="UND"/>
    <n v="2"/>
    <n v="3881.56"/>
    <n v="1940.78"/>
    <s v="INSTALADOR 55-OyD"/>
    <x v="0"/>
    <x v="3"/>
    <x v="1"/>
    <x v="3"/>
    <x v="22"/>
    <x v="3"/>
  </r>
  <r>
    <n v="9"/>
    <n v="2"/>
    <n v="320"/>
    <n v="1"/>
    <n v="10289"/>
    <x v="468"/>
    <s v="UND"/>
    <n v="14"/>
    <n v="27171.08"/>
    <n v="1940.79"/>
    <s v="INSTALADOR 55-OyD"/>
    <x v="0"/>
    <x v="3"/>
    <x v="1"/>
    <x v="3"/>
    <x v="22"/>
    <x v="3"/>
  </r>
  <r>
    <n v="9"/>
    <n v="2"/>
    <n v="320"/>
    <n v="1"/>
    <n v="10298"/>
    <x v="469"/>
    <s v="UND"/>
    <n v="10"/>
    <n v="19407.7"/>
    <n v="1940.77"/>
    <s v="INSTALADOR 55-OyD"/>
    <x v="0"/>
    <x v="3"/>
    <x v="1"/>
    <x v="3"/>
    <x v="22"/>
    <x v="3"/>
  </r>
  <r>
    <n v="9"/>
    <n v="2"/>
    <n v="320"/>
    <n v="1"/>
    <n v="10308"/>
    <x v="471"/>
    <s v="UND"/>
    <n v="11"/>
    <n v="21348.39"/>
    <n v="1940.76"/>
    <s v="INSTALADOR 55-OyD"/>
    <x v="0"/>
    <x v="3"/>
    <x v="1"/>
    <x v="3"/>
    <x v="22"/>
    <x v="3"/>
  </r>
  <r>
    <n v="9"/>
    <n v="2"/>
    <n v="320"/>
    <n v="1"/>
    <n v="10566"/>
    <x v="304"/>
    <s v="UND"/>
    <n v="1"/>
    <n v="58052.99"/>
    <n v="58053"/>
    <s v="INSTALADOR 55-OyD"/>
    <x v="0"/>
    <x v="3"/>
    <x v="1"/>
    <x v="3"/>
    <x v="19"/>
    <x v="3"/>
  </r>
  <r>
    <n v="9"/>
    <n v="2"/>
    <n v="320"/>
    <n v="1"/>
    <n v="10607"/>
    <x v="500"/>
    <s v="UND"/>
    <n v="10"/>
    <n v="19407.8"/>
    <n v="1940.78"/>
    <s v="INSTALADOR 55-OyD"/>
    <x v="0"/>
    <x v="3"/>
    <x v="1"/>
    <x v="3"/>
    <x v="22"/>
    <x v="3"/>
  </r>
  <r>
    <n v="9"/>
    <n v="2"/>
    <n v="320"/>
    <n v="1"/>
    <n v="10617"/>
    <x v="305"/>
    <s v="ROL"/>
    <n v="0.53"/>
    <n v="36377.839999999997"/>
    <n v="68637.429999999993"/>
    <s v="INSTALADOR 55-OyD"/>
    <x v="0"/>
    <x v="3"/>
    <x v="1"/>
    <x v="3"/>
    <x v="16"/>
    <x v="3"/>
  </r>
  <r>
    <n v="9"/>
    <n v="2"/>
    <n v="321"/>
    <n v="1"/>
    <n v="9723"/>
    <x v="400"/>
    <s v="UND"/>
    <n v="1"/>
    <n v="3596"/>
    <n v="3596"/>
    <s v="INSTALADOR 56-OyD"/>
    <x v="0"/>
    <x v="3"/>
    <x v="1"/>
    <x v="3"/>
    <x v="16"/>
    <x v="3"/>
  </r>
  <r>
    <n v="9"/>
    <n v="2"/>
    <n v="321"/>
    <n v="1"/>
    <n v="9732"/>
    <x v="403"/>
    <s v="UND"/>
    <n v="21"/>
    <n v="12033.62"/>
    <n v="573.03"/>
    <s v="INSTALADOR 56-OyD"/>
    <x v="0"/>
    <x v="3"/>
    <x v="1"/>
    <x v="3"/>
    <x v="16"/>
    <x v="3"/>
  </r>
  <r>
    <n v="9"/>
    <n v="2"/>
    <n v="321"/>
    <n v="1"/>
    <n v="9817"/>
    <x v="418"/>
    <s v="MTS"/>
    <n v="55"/>
    <n v="71478.3"/>
    <n v="1299.6099999999999"/>
    <s v="INSTALADOR 56-OyD"/>
    <x v="0"/>
    <x v="3"/>
    <x v="1"/>
    <x v="3"/>
    <x v="14"/>
    <x v="3"/>
  </r>
  <r>
    <n v="9"/>
    <n v="2"/>
    <n v="321"/>
    <n v="1"/>
    <n v="9896"/>
    <x v="430"/>
    <s v="UND"/>
    <n v="1"/>
    <n v="9860"/>
    <n v="9860"/>
    <s v="INSTALADOR 56-OyD"/>
    <x v="0"/>
    <x v="3"/>
    <x v="1"/>
    <x v="3"/>
    <x v="17"/>
    <x v="3"/>
  </r>
  <r>
    <n v="9"/>
    <n v="2"/>
    <n v="321"/>
    <n v="1"/>
    <n v="10248"/>
    <x v="297"/>
    <s v="UND"/>
    <n v="25"/>
    <n v="53788"/>
    <n v="2151.52"/>
    <s v="INSTALADOR 56-OyD"/>
    <x v="0"/>
    <x v="3"/>
    <x v="1"/>
    <x v="3"/>
    <x v="22"/>
    <x v="3"/>
  </r>
  <r>
    <n v="9"/>
    <n v="2"/>
    <n v="321"/>
    <n v="1"/>
    <n v="10253"/>
    <x v="459"/>
    <s v="UND"/>
    <n v="10"/>
    <n v="21054.16"/>
    <n v="2105.41"/>
    <s v="INSTALADOR 56-OyD"/>
    <x v="0"/>
    <x v="3"/>
    <x v="1"/>
    <x v="3"/>
    <x v="22"/>
    <x v="3"/>
  </r>
  <r>
    <n v="9"/>
    <n v="2"/>
    <n v="321"/>
    <n v="1"/>
    <n v="10259"/>
    <x v="461"/>
    <s v="UND"/>
    <n v="25"/>
    <n v="53788"/>
    <n v="2151.52"/>
    <s v="INSTALADOR 56-OyD"/>
    <x v="0"/>
    <x v="3"/>
    <x v="1"/>
    <x v="3"/>
    <x v="22"/>
    <x v="3"/>
  </r>
  <r>
    <n v="9"/>
    <n v="2"/>
    <n v="321"/>
    <n v="1"/>
    <n v="10264"/>
    <x v="462"/>
    <s v="UND"/>
    <n v="9"/>
    <n v="21598.83"/>
    <n v="2399.87"/>
    <s v="INSTALADOR 56-OyD"/>
    <x v="0"/>
    <x v="3"/>
    <x v="1"/>
    <x v="3"/>
    <x v="22"/>
    <x v="3"/>
  </r>
  <r>
    <n v="9"/>
    <n v="2"/>
    <n v="321"/>
    <n v="1"/>
    <n v="10269"/>
    <x v="464"/>
    <s v="UND"/>
    <n v="25"/>
    <n v="51433.09"/>
    <n v="2057.3200000000002"/>
    <s v="INSTALADOR 56-OyD"/>
    <x v="0"/>
    <x v="3"/>
    <x v="1"/>
    <x v="3"/>
    <x v="22"/>
    <x v="3"/>
  </r>
  <r>
    <n v="9"/>
    <n v="2"/>
    <n v="321"/>
    <n v="1"/>
    <n v="10274"/>
    <x v="465"/>
    <s v="UND"/>
    <n v="15"/>
    <n v="38024.25"/>
    <n v="2534.9499999999998"/>
    <s v="INSTALADOR 56-OyD"/>
    <x v="0"/>
    <x v="3"/>
    <x v="1"/>
    <x v="3"/>
    <x v="22"/>
    <x v="3"/>
  </r>
  <r>
    <n v="9"/>
    <n v="2"/>
    <n v="321"/>
    <n v="1"/>
    <n v="10279"/>
    <x v="466"/>
    <s v="UND"/>
    <n v="10"/>
    <n v="19678.3"/>
    <n v="1967.83"/>
    <s v="INSTALADOR 56-OyD"/>
    <x v="0"/>
    <x v="3"/>
    <x v="1"/>
    <x v="3"/>
    <x v="22"/>
    <x v="3"/>
  </r>
  <r>
    <n v="9"/>
    <n v="2"/>
    <n v="321"/>
    <n v="1"/>
    <n v="10284"/>
    <x v="467"/>
    <s v="UND"/>
    <n v="7"/>
    <n v="17996.3"/>
    <n v="2570.9"/>
    <s v="INSTALADOR 56-OyD"/>
    <x v="0"/>
    <x v="3"/>
    <x v="1"/>
    <x v="3"/>
    <x v="22"/>
    <x v="3"/>
  </r>
  <r>
    <n v="9"/>
    <n v="2"/>
    <n v="321"/>
    <n v="1"/>
    <n v="10289"/>
    <x v="468"/>
    <s v="UND"/>
    <n v="10"/>
    <n v="19906.099999999999"/>
    <n v="1990.61"/>
    <s v="INSTALADOR 56-OyD"/>
    <x v="0"/>
    <x v="3"/>
    <x v="1"/>
    <x v="3"/>
    <x v="22"/>
    <x v="3"/>
  </r>
  <r>
    <n v="9"/>
    <n v="2"/>
    <n v="321"/>
    <n v="1"/>
    <n v="10298"/>
    <x v="469"/>
    <s v="UND"/>
    <n v="11"/>
    <n v="23161.119999999999"/>
    <n v="2105.56"/>
    <s v="INSTALADOR 56-OyD"/>
    <x v="0"/>
    <x v="3"/>
    <x v="1"/>
    <x v="3"/>
    <x v="22"/>
    <x v="3"/>
  </r>
  <r>
    <n v="9"/>
    <n v="2"/>
    <n v="321"/>
    <n v="1"/>
    <n v="10303"/>
    <x v="470"/>
    <s v="UND"/>
    <n v="5"/>
    <n v="32811.449999999997"/>
    <n v="6562.29"/>
    <s v="INSTALADOR 56-OyD"/>
    <x v="0"/>
    <x v="3"/>
    <x v="1"/>
    <x v="3"/>
    <x v="22"/>
    <x v="3"/>
  </r>
  <r>
    <n v="9"/>
    <n v="2"/>
    <n v="321"/>
    <n v="1"/>
    <n v="10308"/>
    <x v="471"/>
    <s v="UND"/>
    <n v="10"/>
    <n v="20672.7"/>
    <n v="2067.27"/>
    <s v="INSTALADOR 56-OyD"/>
    <x v="0"/>
    <x v="3"/>
    <x v="1"/>
    <x v="3"/>
    <x v="22"/>
    <x v="3"/>
  </r>
  <r>
    <n v="9"/>
    <n v="2"/>
    <n v="321"/>
    <n v="1"/>
    <n v="10571"/>
    <x v="488"/>
    <s v="UND"/>
    <n v="10"/>
    <n v="21228.2"/>
    <n v="2122.8200000000002"/>
    <s v="INSTALADOR 56-OyD"/>
    <x v="0"/>
    <x v="3"/>
    <x v="1"/>
    <x v="3"/>
    <x v="22"/>
    <x v="3"/>
  </r>
  <r>
    <n v="9"/>
    <n v="2"/>
    <n v="321"/>
    <n v="1"/>
    <n v="10576"/>
    <x v="490"/>
    <s v="UND"/>
    <n v="10"/>
    <n v="22217.3"/>
    <n v="2221.73"/>
    <s v="INSTALADOR 56-OyD"/>
    <x v="0"/>
    <x v="3"/>
    <x v="1"/>
    <x v="3"/>
    <x v="22"/>
    <x v="3"/>
  </r>
  <r>
    <n v="9"/>
    <n v="2"/>
    <n v="321"/>
    <n v="1"/>
    <n v="10587"/>
    <x v="494"/>
    <s v="UND"/>
    <n v="15"/>
    <n v="38091.9"/>
    <n v="2539.46"/>
    <s v="INSTALADOR 56-OyD"/>
    <x v="0"/>
    <x v="3"/>
    <x v="1"/>
    <x v="3"/>
    <x v="22"/>
    <x v="3"/>
  </r>
  <r>
    <n v="9"/>
    <n v="2"/>
    <n v="321"/>
    <n v="1"/>
    <n v="10607"/>
    <x v="500"/>
    <s v="UND"/>
    <n v="12"/>
    <n v="24631.72"/>
    <n v="2052.64"/>
    <s v="INSTALADOR 56-OyD"/>
    <x v="0"/>
    <x v="3"/>
    <x v="1"/>
    <x v="3"/>
    <x v="22"/>
    <x v="3"/>
  </r>
  <r>
    <n v="9"/>
    <n v="2"/>
    <n v="321"/>
    <n v="1"/>
    <n v="10617"/>
    <x v="305"/>
    <s v="ROL"/>
    <n v="0.86"/>
    <n v="58693.84"/>
    <n v="68248.639999999999"/>
    <s v="INSTALADOR 56-OyD"/>
    <x v="0"/>
    <x v="3"/>
    <x v="1"/>
    <x v="3"/>
    <x v="16"/>
    <x v="3"/>
  </r>
  <r>
    <n v="9"/>
    <n v="2"/>
    <n v="321"/>
    <n v="1"/>
    <n v="11014"/>
    <x v="314"/>
    <s v="UND"/>
    <n v="1"/>
    <n v="111121.72"/>
    <n v="111121.72"/>
    <s v="INSTALADOR 56-OyD"/>
    <x v="0"/>
    <x v="3"/>
    <x v="1"/>
    <x v="3"/>
    <x v="19"/>
    <x v="3"/>
  </r>
  <r>
    <n v="9"/>
    <n v="2"/>
    <n v="322"/>
    <n v="1"/>
    <n v="9817"/>
    <x v="418"/>
    <s v="MTS"/>
    <n v="35"/>
    <n v="42289.5"/>
    <n v="1208.27"/>
    <s v="INSTALADOR 57-OyD"/>
    <x v="0"/>
    <x v="3"/>
    <x v="1"/>
    <x v="3"/>
    <x v="14"/>
    <x v="3"/>
  </r>
  <r>
    <n v="9"/>
    <n v="2"/>
    <n v="322"/>
    <n v="1"/>
    <n v="10248"/>
    <x v="297"/>
    <s v="UND"/>
    <n v="24"/>
    <n v="50065.96"/>
    <n v="2086.08"/>
    <s v="INSTALADOR 57-OyD"/>
    <x v="0"/>
    <x v="3"/>
    <x v="1"/>
    <x v="3"/>
    <x v="22"/>
    <x v="3"/>
  </r>
  <r>
    <n v="9"/>
    <n v="2"/>
    <n v="322"/>
    <n v="1"/>
    <n v="10253"/>
    <x v="459"/>
    <s v="UND"/>
    <n v="2"/>
    <n v="4019.46"/>
    <n v="2009.73"/>
    <s v="INSTALADOR 57-OyD"/>
    <x v="0"/>
    <x v="3"/>
    <x v="1"/>
    <x v="3"/>
    <x v="22"/>
    <x v="3"/>
  </r>
  <r>
    <n v="9"/>
    <n v="2"/>
    <n v="322"/>
    <n v="1"/>
    <n v="10259"/>
    <x v="461"/>
    <s v="UND"/>
    <n v="15"/>
    <n v="32165.78"/>
    <n v="2144.39"/>
    <s v="INSTALADOR 57-OyD"/>
    <x v="0"/>
    <x v="3"/>
    <x v="1"/>
    <x v="3"/>
    <x v="22"/>
    <x v="3"/>
  </r>
  <r>
    <n v="9"/>
    <n v="2"/>
    <n v="322"/>
    <n v="1"/>
    <n v="10264"/>
    <x v="462"/>
    <s v="UND"/>
    <n v="8"/>
    <n v="17455.759999999998"/>
    <n v="2181.96"/>
    <s v="INSTALADOR 57-OyD"/>
    <x v="0"/>
    <x v="3"/>
    <x v="1"/>
    <x v="3"/>
    <x v="22"/>
    <x v="3"/>
  </r>
  <r>
    <n v="9"/>
    <n v="2"/>
    <n v="322"/>
    <n v="1"/>
    <n v="10269"/>
    <x v="464"/>
    <s v="UND"/>
    <n v="23"/>
    <n v="44637.18"/>
    <n v="1940.75"/>
    <s v="INSTALADOR 57-OyD"/>
    <x v="0"/>
    <x v="3"/>
    <x v="1"/>
    <x v="3"/>
    <x v="22"/>
    <x v="3"/>
  </r>
  <r>
    <n v="9"/>
    <n v="2"/>
    <n v="322"/>
    <n v="1"/>
    <n v="10274"/>
    <x v="465"/>
    <s v="UND"/>
    <n v="8"/>
    <n v="18977.91"/>
    <n v="2372.23"/>
    <s v="INSTALADOR 57-OyD"/>
    <x v="0"/>
    <x v="3"/>
    <x v="1"/>
    <x v="3"/>
    <x v="22"/>
    <x v="3"/>
  </r>
  <r>
    <n v="9"/>
    <n v="2"/>
    <n v="322"/>
    <n v="1"/>
    <n v="10279"/>
    <x v="466"/>
    <s v="UND"/>
    <n v="7"/>
    <n v="13584.98"/>
    <n v="1940.7"/>
    <s v="INSTALADOR 57-OyD"/>
    <x v="0"/>
    <x v="3"/>
    <x v="1"/>
    <x v="3"/>
    <x v="22"/>
    <x v="3"/>
  </r>
  <r>
    <n v="9"/>
    <n v="2"/>
    <n v="322"/>
    <n v="1"/>
    <n v="10284"/>
    <x v="467"/>
    <s v="UND"/>
    <n v="18"/>
    <n v="46833.05"/>
    <n v="2601.84"/>
    <s v="INSTALADOR 57-OyD"/>
    <x v="0"/>
    <x v="3"/>
    <x v="1"/>
    <x v="3"/>
    <x v="22"/>
    <x v="3"/>
  </r>
  <r>
    <n v="9"/>
    <n v="2"/>
    <n v="322"/>
    <n v="1"/>
    <n v="10289"/>
    <x v="468"/>
    <s v="UND"/>
    <n v="1"/>
    <n v="1940.68"/>
    <n v="1940.68"/>
    <s v="INSTALADOR 57-OyD"/>
    <x v="0"/>
    <x v="3"/>
    <x v="1"/>
    <x v="3"/>
    <x v="22"/>
    <x v="3"/>
  </r>
  <r>
    <n v="9"/>
    <n v="2"/>
    <n v="322"/>
    <n v="1"/>
    <n v="10298"/>
    <x v="469"/>
    <s v="UND"/>
    <n v="4"/>
    <n v="7762.82"/>
    <n v="1940.69"/>
    <s v="INSTALADOR 57-OyD"/>
    <x v="0"/>
    <x v="3"/>
    <x v="1"/>
    <x v="3"/>
    <x v="22"/>
    <x v="3"/>
  </r>
  <r>
    <n v="9"/>
    <n v="2"/>
    <n v="322"/>
    <n v="1"/>
    <n v="10303"/>
    <x v="470"/>
    <s v="UND"/>
    <n v="5"/>
    <n v="20436.259999999998"/>
    <n v="4087.25"/>
    <s v="INSTALADOR 57-OyD"/>
    <x v="0"/>
    <x v="3"/>
    <x v="1"/>
    <x v="3"/>
    <x v="22"/>
    <x v="3"/>
  </r>
  <r>
    <n v="9"/>
    <n v="2"/>
    <n v="322"/>
    <n v="1"/>
    <n v="10304"/>
    <x v="867"/>
    <s v="UND"/>
    <n v="5"/>
    <n v="21715"/>
    <n v="4343"/>
    <s v="INSTALADOR 57-OyD"/>
    <x v="0"/>
    <x v="3"/>
    <x v="1"/>
    <x v="3"/>
    <x v="22"/>
    <x v="3"/>
  </r>
  <r>
    <n v="9"/>
    <n v="2"/>
    <n v="322"/>
    <n v="1"/>
    <n v="10308"/>
    <x v="471"/>
    <s v="UND"/>
    <n v="6"/>
    <n v="11304.99"/>
    <n v="1884.16"/>
    <s v="INSTALADOR 57-OyD"/>
    <x v="0"/>
    <x v="3"/>
    <x v="1"/>
    <x v="3"/>
    <x v="22"/>
    <x v="3"/>
  </r>
  <r>
    <n v="9"/>
    <n v="2"/>
    <n v="322"/>
    <n v="1"/>
    <n v="10576"/>
    <x v="490"/>
    <s v="UND"/>
    <n v="3"/>
    <n v="6029.19"/>
    <n v="2009.73"/>
    <s v="INSTALADOR 57-OyD"/>
    <x v="0"/>
    <x v="3"/>
    <x v="1"/>
    <x v="3"/>
    <x v="22"/>
    <x v="3"/>
  </r>
  <r>
    <n v="9"/>
    <n v="2"/>
    <n v="322"/>
    <n v="1"/>
    <n v="10587"/>
    <x v="494"/>
    <s v="UND"/>
    <n v="19"/>
    <n v="47403.14"/>
    <n v="2494.9"/>
    <s v="INSTALADOR 57-OyD"/>
    <x v="0"/>
    <x v="3"/>
    <x v="1"/>
    <x v="3"/>
    <x v="22"/>
    <x v="3"/>
  </r>
  <r>
    <n v="9"/>
    <n v="2"/>
    <n v="322"/>
    <n v="1"/>
    <n v="10607"/>
    <x v="500"/>
    <s v="UND"/>
    <n v="6"/>
    <n v="11467.13"/>
    <n v="1911.19"/>
    <s v="INSTALADOR 57-OyD"/>
    <x v="0"/>
    <x v="3"/>
    <x v="1"/>
    <x v="3"/>
    <x v="22"/>
    <x v="3"/>
  </r>
  <r>
    <n v="9"/>
    <n v="2"/>
    <n v="322"/>
    <n v="1"/>
    <n v="11014"/>
    <x v="314"/>
    <s v="UND"/>
    <n v="3"/>
    <n v="323798.43"/>
    <n v="107932.81"/>
    <s v="INSTALADOR 57-OyD"/>
    <x v="0"/>
    <x v="3"/>
    <x v="1"/>
    <x v="3"/>
    <x v="19"/>
    <x v="3"/>
  </r>
  <r>
    <n v="9"/>
    <n v="2"/>
    <n v="323"/>
    <n v="1"/>
    <n v="9732"/>
    <x v="403"/>
    <s v="UND"/>
    <n v="702"/>
    <n v="402496.72"/>
    <n v="573.36"/>
    <s v="PROYECTO GESTION ACTIVOS"/>
    <x v="0"/>
    <x v="3"/>
    <x v="1"/>
    <x v="2"/>
    <x v="16"/>
    <x v="4"/>
  </r>
  <r>
    <n v="9"/>
    <n v="2"/>
    <n v="323"/>
    <n v="1"/>
    <n v="10617"/>
    <x v="305"/>
    <s v="ROL"/>
    <n v="32"/>
    <n v="2189773.52"/>
    <n v="68430.42"/>
    <s v="PROYECTO GESTION ACTIVOS"/>
    <x v="0"/>
    <x v="3"/>
    <x v="1"/>
    <x v="2"/>
    <x v="16"/>
    <x v="4"/>
  </r>
  <r>
    <n v="9"/>
    <n v="2"/>
    <n v="323"/>
    <n v="1"/>
    <n v="11848"/>
    <x v="539"/>
    <s v="UND"/>
    <n v="223"/>
    <n v="1609087.72"/>
    <n v="7215.64"/>
    <s v="PROYECTO GESTION ACTIVOS"/>
    <x v="0"/>
    <x v="3"/>
    <x v="1"/>
    <x v="2"/>
    <x v="0"/>
    <x v="4"/>
  </r>
  <r>
    <n v="9"/>
    <n v="2"/>
    <n v="323"/>
    <n v="1"/>
    <n v="12876"/>
    <x v="324"/>
    <s v="UND"/>
    <n v="3"/>
    <n v="25038.6"/>
    <n v="8346.2000000000007"/>
    <s v="PROYECTO GESTION ACTIVOS"/>
    <x v="0"/>
    <x v="3"/>
    <x v="1"/>
    <x v="2"/>
    <x v="27"/>
    <x v="4"/>
  </r>
  <r>
    <n v="9"/>
    <n v="2"/>
    <n v="323"/>
    <n v="1"/>
    <n v="14634"/>
    <x v="358"/>
    <s v="UND"/>
    <n v="479"/>
    <n v="5686975.4000000004"/>
    <n v="11872.6"/>
    <s v="PROYECTO GESTION ACTIVOS"/>
    <x v="0"/>
    <x v="3"/>
    <x v="1"/>
    <x v="2"/>
    <x v="0"/>
    <x v="4"/>
  </r>
  <r>
    <n v="9"/>
    <n v="2"/>
    <n v="324"/>
    <n v="1"/>
    <n v="9637"/>
    <x v="258"/>
    <s v="UND"/>
    <n v="1"/>
    <n v="21408.01"/>
    <n v="21408.01"/>
    <s v="INSTALADOR 59-OyD"/>
    <x v="0"/>
    <x v="3"/>
    <x v="1"/>
    <x v="3"/>
    <x v="17"/>
    <x v="3"/>
  </r>
  <r>
    <n v="9"/>
    <n v="2"/>
    <n v="324"/>
    <n v="1"/>
    <n v="9817"/>
    <x v="418"/>
    <s v="MTS"/>
    <n v="5.4"/>
    <n v="8293.5400000000009"/>
    <n v="1535.84"/>
    <s v="INSTALADOR 59-OyD"/>
    <x v="0"/>
    <x v="3"/>
    <x v="1"/>
    <x v="3"/>
    <x v="14"/>
    <x v="3"/>
  </r>
  <r>
    <n v="9"/>
    <n v="2"/>
    <n v="324"/>
    <n v="1"/>
    <n v="10207"/>
    <x v="448"/>
    <s v="UND"/>
    <n v="1"/>
    <n v="25504.720000000001"/>
    <n v="25504.720000000001"/>
    <s v="INSTALADOR 59-OyD"/>
    <x v="0"/>
    <x v="3"/>
    <x v="1"/>
    <x v="3"/>
    <x v="27"/>
    <x v="3"/>
  </r>
  <r>
    <n v="9"/>
    <n v="2"/>
    <n v="324"/>
    <n v="1"/>
    <n v="10208"/>
    <x v="449"/>
    <s v="UND"/>
    <n v="1"/>
    <n v="11997.88"/>
    <n v="11997.88"/>
    <s v="INSTALADOR 59-OyD"/>
    <x v="0"/>
    <x v="3"/>
    <x v="1"/>
    <x v="3"/>
    <x v="27"/>
    <x v="3"/>
  </r>
  <r>
    <n v="9"/>
    <n v="2"/>
    <n v="324"/>
    <n v="1"/>
    <n v="10248"/>
    <x v="297"/>
    <s v="UND"/>
    <n v="7"/>
    <n v="13825.63"/>
    <n v="1975.09"/>
    <s v="INSTALADOR 59-OyD"/>
    <x v="0"/>
    <x v="3"/>
    <x v="1"/>
    <x v="3"/>
    <x v="22"/>
    <x v="3"/>
  </r>
  <r>
    <n v="9"/>
    <n v="2"/>
    <n v="324"/>
    <n v="1"/>
    <n v="10253"/>
    <x v="459"/>
    <s v="UND"/>
    <n v="7"/>
    <n v="14444.08"/>
    <n v="2063.44"/>
    <s v="INSTALADOR 59-OyD"/>
    <x v="0"/>
    <x v="3"/>
    <x v="1"/>
    <x v="3"/>
    <x v="22"/>
    <x v="3"/>
  </r>
  <r>
    <n v="9"/>
    <n v="2"/>
    <n v="324"/>
    <n v="1"/>
    <n v="10259"/>
    <x v="461"/>
    <s v="UND"/>
    <n v="2"/>
    <n v="3960.22"/>
    <n v="1980.11"/>
    <s v="INSTALADOR 59-OyD"/>
    <x v="0"/>
    <x v="3"/>
    <x v="1"/>
    <x v="3"/>
    <x v="22"/>
    <x v="3"/>
  </r>
  <r>
    <n v="9"/>
    <n v="2"/>
    <n v="324"/>
    <n v="1"/>
    <n v="10264"/>
    <x v="462"/>
    <s v="UND"/>
    <n v="7"/>
    <n v="16321.82"/>
    <n v="2331.6999999999998"/>
    <s v="INSTALADOR 59-OyD"/>
    <x v="0"/>
    <x v="3"/>
    <x v="1"/>
    <x v="3"/>
    <x v="22"/>
    <x v="3"/>
  </r>
  <r>
    <n v="9"/>
    <n v="2"/>
    <n v="324"/>
    <n v="1"/>
    <n v="10269"/>
    <x v="464"/>
    <s v="UND"/>
    <n v="8"/>
    <n v="15526.56"/>
    <n v="1940.82"/>
    <s v="INSTALADOR 59-OyD"/>
    <x v="0"/>
    <x v="3"/>
    <x v="1"/>
    <x v="3"/>
    <x v="22"/>
    <x v="3"/>
  </r>
  <r>
    <n v="9"/>
    <n v="2"/>
    <n v="324"/>
    <n v="1"/>
    <n v="10274"/>
    <x v="465"/>
    <s v="UND"/>
    <n v="15"/>
    <n v="35701.65"/>
    <n v="2380.11"/>
    <s v="INSTALADOR 59-OyD"/>
    <x v="0"/>
    <x v="3"/>
    <x v="1"/>
    <x v="3"/>
    <x v="22"/>
    <x v="3"/>
  </r>
  <r>
    <n v="9"/>
    <n v="2"/>
    <n v="324"/>
    <n v="1"/>
    <n v="10279"/>
    <x v="466"/>
    <s v="UND"/>
    <n v="6"/>
    <n v="11644.38"/>
    <n v="1940.73"/>
    <s v="INSTALADOR 59-OyD"/>
    <x v="0"/>
    <x v="3"/>
    <x v="1"/>
    <x v="3"/>
    <x v="22"/>
    <x v="3"/>
  </r>
  <r>
    <n v="9"/>
    <n v="2"/>
    <n v="324"/>
    <n v="1"/>
    <n v="10289"/>
    <x v="468"/>
    <s v="UND"/>
    <n v="12"/>
    <n v="23288.76"/>
    <n v="1940.73"/>
    <s v="INSTALADOR 59-OyD"/>
    <x v="0"/>
    <x v="3"/>
    <x v="1"/>
    <x v="3"/>
    <x v="22"/>
    <x v="3"/>
  </r>
  <r>
    <n v="9"/>
    <n v="2"/>
    <n v="324"/>
    <n v="1"/>
    <n v="10298"/>
    <x v="469"/>
    <s v="UND"/>
    <n v="5"/>
    <n v="9704.0499999999993"/>
    <n v="1940.81"/>
    <s v="INSTALADOR 59-OyD"/>
    <x v="0"/>
    <x v="3"/>
    <x v="1"/>
    <x v="3"/>
    <x v="22"/>
    <x v="3"/>
  </r>
  <r>
    <n v="9"/>
    <n v="2"/>
    <n v="324"/>
    <n v="1"/>
    <n v="10308"/>
    <x v="471"/>
    <s v="UND"/>
    <n v="6"/>
    <n v="11644.92"/>
    <n v="1940.82"/>
    <s v="INSTALADOR 59-OyD"/>
    <x v="0"/>
    <x v="3"/>
    <x v="1"/>
    <x v="3"/>
    <x v="22"/>
    <x v="3"/>
  </r>
  <r>
    <n v="9"/>
    <n v="2"/>
    <n v="324"/>
    <n v="1"/>
    <n v="10571"/>
    <x v="488"/>
    <s v="UND"/>
    <n v="10"/>
    <n v="21221.47"/>
    <n v="2122.14"/>
    <s v="INSTALADOR 59-OyD"/>
    <x v="0"/>
    <x v="3"/>
    <x v="1"/>
    <x v="3"/>
    <x v="22"/>
    <x v="3"/>
  </r>
  <r>
    <n v="9"/>
    <n v="2"/>
    <n v="324"/>
    <n v="1"/>
    <n v="10587"/>
    <x v="494"/>
    <s v="UND"/>
    <n v="13"/>
    <n v="32092.12"/>
    <n v="2468.63"/>
    <s v="INSTALADOR 59-OyD"/>
    <x v="0"/>
    <x v="3"/>
    <x v="1"/>
    <x v="3"/>
    <x v="22"/>
    <x v="3"/>
  </r>
  <r>
    <n v="9"/>
    <n v="2"/>
    <n v="324"/>
    <n v="1"/>
    <n v="10607"/>
    <x v="500"/>
    <s v="UND"/>
    <n v="1"/>
    <n v="1940.82"/>
    <n v="1940.82"/>
    <s v="INSTALADOR 59-OyD"/>
    <x v="0"/>
    <x v="3"/>
    <x v="1"/>
    <x v="3"/>
    <x v="22"/>
    <x v="3"/>
  </r>
  <r>
    <n v="9"/>
    <n v="2"/>
    <n v="325"/>
    <n v="1"/>
    <n v="9713"/>
    <x v="868"/>
    <s v="UND"/>
    <n v="1"/>
    <n v="4389.87"/>
    <n v="4389.87"/>
    <s v="INSTALADOR 60-OyD"/>
    <x v="0"/>
    <x v="3"/>
    <x v="1"/>
    <x v="3"/>
    <x v="22"/>
    <x v="3"/>
  </r>
  <r>
    <n v="9"/>
    <n v="2"/>
    <n v="325"/>
    <n v="1"/>
    <n v="9757"/>
    <x v="411"/>
    <s v="UND"/>
    <n v="2"/>
    <n v="2399.19"/>
    <n v="1199.57"/>
    <s v="INSTALADOR 60-OyD"/>
    <x v="0"/>
    <x v="3"/>
    <x v="1"/>
    <x v="3"/>
    <x v="33"/>
    <x v="3"/>
  </r>
  <r>
    <n v="9"/>
    <n v="2"/>
    <n v="325"/>
    <n v="1"/>
    <n v="9817"/>
    <x v="418"/>
    <s v="MTS"/>
    <n v="100"/>
    <n v="132375"/>
    <n v="1323.75"/>
    <s v="INSTALADOR 60-OyD"/>
    <x v="0"/>
    <x v="3"/>
    <x v="1"/>
    <x v="3"/>
    <x v="14"/>
    <x v="3"/>
  </r>
  <r>
    <n v="9"/>
    <n v="2"/>
    <n v="325"/>
    <n v="1"/>
    <n v="10248"/>
    <x v="297"/>
    <s v="UND"/>
    <n v="20"/>
    <n v="39337.519999999997"/>
    <n v="1966.88"/>
    <s v="INSTALADOR 60-OyD"/>
    <x v="0"/>
    <x v="3"/>
    <x v="1"/>
    <x v="3"/>
    <x v="22"/>
    <x v="3"/>
  </r>
  <r>
    <n v="9"/>
    <n v="2"/>
    <n v="325"/>
    <n v="1"/>
    <n v="10253"/>
    <x v="459"/>
    <s v="UND"/>
    <n v="1"/>
    <n v="2009.5"/>
    <n v="2009.61"/>
    <s v="INSTALADOR 60-OyD"/>
    <x v="0"/>
    <x v="3"/>
    <x v="1"/>
    <x v="3"/>
    <x v="22"/>
    <x v="3"/>
  </r>
  <r>
    <n v="9"/>
    <n v="2"/>
    <n v="325"/>
    <n v="1"/>
    <n v="10264"/>
    <x v="462"/>
    <s v="UND"/>
    <n v="18"/>
    <n v="39994.82"/>
    <n v="2221.9299999999998"/>
    <s v="INSTALADOR 60-OyD"/>
    <x v="0"/>
    <x v="3"/>
    <x v="1"/>
    <x v="3"/>
    <x v="22"/>
    <x v="3"/>
  </r>
  <r>
    <n v="9"/>
    <n v="2"/>
    <n v="325"/>
    <n v="1"/>
    <n v="10269"/>
    <x v="464"/>
    <s v="UND"/>
    <n v="19"/>
    <n v="37139.03"/>
    <n v="1954.69"/>
    <s v="INSTALADOR 60-OyD"/>
    <x v="0"/>
    <x v="3"/>
    <x v="1"/>
    <x v="3"/>
    <x v="22"/>
    <x v="3"/>
  </r>
  <r>
    <n v="9"/>
    <n v="2"/>
    <n v="325"/>
    <n v="1"/>
    <n v="10274"/>
    <x v="465"/>
    <s v="UND"/>
    <n v="22"/>
    <n v="51508.72"/>
    <n v="2341.3000000000002"/>
    <s v="INSTALADOR 60-OyD"/>
    <x v="0"/>
    <x v="3"/>
    <x v="1"/>
    <x v="3"/>
    <x v="22"/>
    <x v="3"/>
  </r>
  <r>
    <n v="9"/>
    <n v="2"/>
    <n v="325"/>
    <n v="1"/>
    <n v="10279"/>
    <x v="466"/>
    <s v="UND"/>
    <n v="19"/>
    <n v="37457.870000000003"/>
    <n v="1971.47"/>
    <s v="INSTALADOR 60-OyD"/>
    <x v="0"/>
    <x v="3"/>
    <x v="1"/>
    <x v="3"/>
    <x v="22"/>
    <x v="3"/>
  </r>
  <r>
    <n v="9"/>
    <n v="2"/>
    <n v="325"/>
    <n v="1"/>
    <n v="10284"/>
    <x v="467"/>
    <s v="UND"/>
    <n v="13"/>
    <n v="31251.39"/>
    <n v="2403.9499999999998"/>
    <s v="INSTALADOR 60-OyD"/>
    <x v="0"/>
    <x v="3"/>
    <x v="1"/>
    <x v="3"/>
    <x v="22"/>
    <x v="3"/>
  </r>
  <r>
    <n v="9"/>
    <n v="2"/>
    <n v="325"/>
    <n v="1"/>
    <n v="10289"/>
    <x v="468"/>
    <s v="UND"/>
    <n v="24"/>
    <n v="47055.45"/>
    <n v="1960.64"/>
    <s v="INSTALADOR 60-OyD"/>
    <x v="0"/>
    <x v="3"/>
    <x v="1"/>
    <x v="3"/>
    <x v="22"/>
    <x v="3"/>
  </r>
  <r>
    <n v="9"/>
    <n v="2"/>
    <n v="325"/>
    <n v="1"/>
    <n v="10298"/>
    <x v="469"/>
    <s v="UND"/>
    <n v="19"/>
    <n v="37661.21"/>
    <n v="1982.17"/>
    <s v="INSTALADOR 60-OyD"/>
    <x v="0"/>
    <x v="3"/>
    <x v="1"/>
    <x v="3"/>
    <x v="22"/>
    <x v="3"/>
  </r>
  <r>
    <n v="9"/>
    <n v="2"/>
    <n v="325"/>
    <n v="1"/>
    <n v="10303"/>
    <x v="470"/>
    <s v="UND"/>
    <n v="15"/>
    <n v="86130.9"/>
    <n v="5742.06"/>
    <s v="INSTALADOR 60-OyD"/>
    <x v="0"/>
    <x v="3"/>
    <x v="1"/>
    <x v="3"/>
    <x v="22"/>
    <x v="3"/>
  </r>
  <r>
    <n v="9"/>
    <n v="2"/>
    <n v="325"/>
    <n v="1"/>
    <n v="10563"/>
    <x v="303"/>
    <s v="UND"/>
    <n v="1"/>
    <n v="150304.17000000001"/>
    <n v="150304.17000000001"/>
    <s v="INSTALADOR 60-OyD"/>
    <x v="0"/>
    <x v="3"/>
    <x v="1"/>
    <x v="3"/>
    <x v="19"/>
    <x v="3"/>
  </r>
  <r>
    <n v="9"/>
    <n v="2"/>
    <n v="325"/>
    <n v="1"/>
    <n v="10566"/>
    <x v="304"/>
    <s v="UND"/>
    <n v="3"/>
    <n v="219195.81"/>
    <n v="73065.27"/>
    <s v="INSTALADOR 60-OyD"/>
    <x v="0"/>
    <x v="3"/>
    <x v="1"/>
    <x v="3"/>
    <x v="19"/>
    <x v="3"/>
  </r>
  <r>
    <n v="9"/>
    <n v="2"/>
    <n v="325"/>
    <n v="1"/>
    <n v="10587"/>
    <x v="494"/>
    <s v="UND"/>
    <n v="19"/>
    <n v="44838.67"/>
    <n v="2359.9299999999998"/>
    <s v="INSTALADOR 60-OyD"/>
    <x v="0"/>
    <x v="3"/>
    <x v="1"/>
    <x v="3"/>
    <x v="22"/>
    <x v="3"/>
  </r>
  <r>
    <n v="9"/>
    <n v="2"/>
    <n v="325"/>
    <n v="1"/>
    <n v="10594"/>
    <x v="497"/>
    <s v="UND"/>
    <n v="1"/>
    <n v="5700"/>
    <n v="5700"/>
    <s v="INSTALADOR 60-OyD"/>
    <x v="0"/>
    <x v="3"/>
    <x v="1"/>
    <x v="3"/>
    <x v="22"/>
    <x v="3"/>
  </r>
  <r>
    <n v="9"/>
    <n v="2"/>
    <n v="325"/>
    <n v="1"/>
    <n v="10597"/>
    <x v="642"/>
    <s v="UND"/>
    <n v="6"/>
    <n v="27000"/>
    <n v="4500"/>
    <s v="INSTALADOR 60-OyD"/>
    <x v="0"/>
    <x v="3"/>
    <x v="1"/>
    <x v="3"/>
    <x v="22"/>
    <x v="3"/>
  </r>
  <r>
    <n v="9"/>
    <n v="2"/>
    <n v="325"/>
    <n v="1"/>
    <n v="11014"/>
    <x v="314"/>
    <s v="UND"/>
    <n v="3"/>
    <n v="329998.98"/>
    <n v="109999.66"/>
    <s v="INSTALADOR 60-OyD"/>
    <x v="0"/>
    <x v="3"/>
    <x v="1"/>
    <x v="3"/>
    <x v="19"/>
    <x v="3"/>
  </r>
  <r>
    <n v="9"/>
    <n v="2"/>
    <n v="326"/>
    <n v="1"/>
    <n v="9629"/>
    <x v="374"/>
    <s v="UND"/>
    <n v="1"/>
    <n v="40397"/>
    <n v="40397"/>
    <s v="INSTALADOR 61-OyD"/>
    <x v="0"/>
    <x v="3"/>
    <x v="1"/>
    <x v="3"/>
    <x v="17"/>
    <x v="3"/>
  </r>
  <r>
    <n v="9"/>
    <n v="2"/>
    <n v="326"/>
    <n v="1"/>
    <n v="9637"/>
    <x v="258"/>
    <s v="UND"/>
    <n v="1"/>
    <n v="23676"/>
    <n v="23676"/>
    <s v="INSTALADOR 61-OyD"/>
    <x v="0"/>
    <x v="3"/>
    <x v="1"/>
    <x v="3"/>
    <x v="17"/>
    <x v="3"/>
  </r>
  <r>
    <n v="9"/>
    <n v="2"/>
    <n v="326"/>
    <n v="1"/>
    <n v="9757"/>
    <x v="411"/>
    <s v="UND"/>
    <n v="15"/>
    <n v="17979.509999999998"/>
    <n v="1198.6400000000001"/>
    <s v="INSTALADOR 61-OyD"/>
    <x v="0"/>
    <x v="3"/>
    <x v="1"/>
    <x v="3"/>
    <x v="33"/>
    <x v="3"/>
  </r>
  <r>
    <n v="9"/>
    <n v="2"/>
    <n v="326"/>
    <n v="1"/>
    <n v="9817"/>
    <x v="418"/>
    <s v="MTS"/>
    <n v="2"/>
    <n v="3080.19"/>
    <n v="1540.06"/>
    <s v="INSTALADOR 61-OyD"/>
    <x v="0"/>
    <x v="3"/>
    <x v="1"/>
    <x v="3"/>
    <x v="14"/>
    <x v="3"/>
  </r>
  <r>
    <n v="9"/>
    <n v="2"/>
    <n v="326"/>
    <n v="1"/>
    <n v="9896"/>
    <x v="430"/>
    <s v="UND"/>
    <n v="1"/>
    <n v="9859.73"/>
    <n v="9859.73"/>
    <s v="INSTALADOR 61-OyD"/>
    <x v="0"/>
    <x v="3"/>
    <x v="1"/>
    <x v="3"/>
    <x v="17"/>
    <x v="3"/>
  </r>
  <r>
    <n v="9"/>
    <n v="2"/>
    <n v="326"/>
    <n v="1"/>
    <n v="10248"/>
    <x v="297"/>
    <s v="UND"/>
    <n v="1"/>
    <n v="1966.67"/>
    <n v="1966.67"/>
    <s v="INSTALADOR 61-OyD"/>
    <x v="0"/>
    <x v="3"/>
    <x v="1"/>
    <x v="3"/>
    <x v="22"/>
    <x v="3"/>
  </r>
  <r>
    <n v="9"/>
    <n v="2"/>
    <n v="326"/>
    <n v="1"/>
    <n v="10253"/>
    <x v="459"/>
    <s v="UND"/>
    <n v="20"/>
    <n v="41247.15"/>
    <n v="2062.36"/>
    <s v="INSTALADOR 61-OyD"/>
    <x v="0"/>
    <x v="3"/>
    <x v="1"/>
    <x v="3"/>
    <x v="22"/>
    <x v="3"/>
  </r>
  <r>
    <n v="9"/>
    <n v="2"/>
    <n v="326"/>
    <n v="1"/>
    <n v="10259"/>
    <x v="461"/>
    <s v="UND"/>
    <n v="9"/>
    <n v="17695.439999999999"/>
    <n v="1966.15"/>
    <s v="INSTALADOR 61-OyD"/>
    <x v="0"/>
    <x v="3"/>
    <x v="1"/>
    <x v="3"/>
    <x v="22"/>
    <x v="3"/>
  </r>
  <r>
    <n v="9"/>
    <n v="2"/>
    <n v="326"/>
    <n v="1"/>
    <n v="10264"/>
    <x v="462"/>
    <s v="UND"/>
    <n v="18"/>
    <n v="39884.160000000003"/>
    <n v="2215.79"/>
    <s v="INSTALADOR 61-OyD"/>
    <x v="0"/>
    <x v="3"/>
    <x v="1"/>
    <x v="3"/>
    <x v="22"/>
    <x v="3"/>
  </r>
  <r>
    <n v="9"/>
    <n v="2"/>
    <n v="326"/>
    <n v="1"/>
    <n v="10269"/>
    <x v="464"/>
    <s v="UND"/>
    <n v="16"/>
    <n v="31395.17"/>
    <n v="1962.2"/>
    <s v="INSTALADOR 61-OyD"/>
    <x v="0"/>
    <x v="3"/>
    <x v="1"/>
    <x v="3"/>
    <x v="22"/>
    <x v="3"/>
  </r>
  <r>
    <n v="9"/>
    <n v="2"/>
    <n v="326"/>
    <n v="1"/>
    <n v="10274"/>
    <x v="465"/>
    <s v="UND"/>
    <n v="18"/>
    <n v="41351.629999999997"/>
    <n v="2297.31"/>
    <s v="INSTALADOR 61-OyD"/>
    <x v="0"/>
    <x v="3"/>
    <x v="1"/>
    <x v="3"/>
    <x v="22"/>
    <x v="3"/>
  </r>
  <r>
    <n v="9"/>
    <n v="2"/>
    <n v="326"/>
    <n v="1"/>
    <n v="10279"/>
    <x v="466"/>
    <s v="UND"/>
    <n v="14"/>
    <n v="27710.91"/>
    <n v="1979.35"/>
    <s v="INSTALADOR 61-OyD"/>
    <x v="0"/>
    <x v="3"/>
    <x v="1"/>
    <x v="3"/>
    <x v="22"/>
    <x v="3"/>
  </r>
  <r>
    <n v="9"/>
    <n v="2"/>
    <n v="326"/>
    <n v="1"/>
    <n v="10284"/>
    <x v="467"/>
    <s v="UND"/>
    <n v="23"/>
    <n v="54978.43"/>
    <n v="2390.37"/>
    <s v="INSTALADOR 61-OyD"/>
    <x v="0"/>
    <x v="3"/>
    <x v="1"/>
    <x v="3"/>
    <x v="22"/>
    <x v="3"/>
  </r>
  <r>
    <n v="9"/>
    <n v="2"/>
    <n v="326"/>
    <n v="1"/>
    <n v="10289"/>
    <x v="468"/>
    <s v="UND"/>
    <n v="13"/>
    <n v="25549.47"/>
    <n v="1965.35"/>
    <s v="INSTALADOR 61-OyD"/>
    <x v="0"/>
    <x v="3"/>
    <x v="1"/>
    <x v="3"/>
    <x v="22"/>
    <x v="3"/>
  </r>
  <r>
    <n v="9"/>
    <n v="2"/>
    <n v="326"/>
    <n v="1"/>
    <n v="10298"/>
    <x v="469"/>
    <s v="UND"/>
    <n v="13"/>
    <n v="25768.05"/>
    <n v="1982.15"/>
    <s v="INSTALADOR 61-OyD"/>
    <x v="0"/>
    <x v="3"/>
    <x v="1"/>
    <x v="3"/>
    <x v="22"/>
    <x v="3"/>
  </r>
  <r>
    <n v="9"/>
    <n v="2"/>
    <n v="326"/>
    <n v="1"/>
    <n v="10303"/>
    <x v="470"/>
    <s v="UND"/>
    <n v="19"/>
    <n v="126674.29"/>
    <n v="6667.07"/>
    <s v="INSTALADOR 61-OyD"/>
    <x v="0"/>
    <x v="3"/>
    <x v="1"/>
    <x v="3"/>
    <x v="22"/>
    <x v="3"/>
  </r>
  <r>
    <n v="9"/>
    <n v="2"/>
    <n v="326"/>
    <n v="1"/>
    <n v="10308"/>
    <x v="471"/>
    <s v="UND"/>
    <n v="20"/>
    <n v="38759.53"/>
    <n v="1937.97"/>
    <s v="INSTALADOR 61-OyD"/>
    <x v="0"/>
    <x v="3"/>
    <x v="1"/>
    <x v="3"/>
    <x v="22"/>
    <x v="3"/>
  </r>
  <r>
    <n v="9"/>
    <n v="2"/>
    <n v="326"/>
    <n v="1"/>
    <n v="10566"/>
    <x v="304"/>
    <s v="UND"/>
    <n v="2"/>
    <n v="137717.75"/>
    <n v="68858.87"/>
    <s v="INSTALADOR 61-OyD"/>
    <x v="0"/>
    <x v="3"/>
    <x v="1"/>
    <x v="3"/>
    <x v="19"/>
    <x v="3"/>
  </r>
  <r>
    <n v="9"/>
    <n v="2"/>
    <n v="326"/>
    <n v="1"/>
    <n v="10571"/>
    <x v="488"/>
    <s v="UND"/>
    <n v="19"/>
    <n v="39525.33"/>
    <n v="2080.2800000000002"/>
    <s v="INSTALADOR 61-OyD"/>
    <x v="0"/>
    <x v="3"/>
    <x v="1"/>
    <x v="3"/>
    <x v="22"/>
    <x v="3"/>
  </r>
  <r>
    <n v="9"/>
    <n v="2"/>
    <n v="326"/>
    <n v="1"/>
    <n v="10576"/>
    <x v="490"/>
    <s v="UND"/>
    <n v="15"/>
    <n v="31041.9"/>
    <n v="2069.46"/>
    <s v="INSTALADOR 61-OyD"/>
    <x v="0"/>
    <x v="3"/>
    <x v="1"/>
    <x v="3"/>
    <x v="22"/>
    <x v="3"/>
  </r>
  <r>
    <n v="9"/>
    <n v="2"/>
    <n v="326"/>
    <n v="1"/>
    <n v="10587"/>
    <x v="494"/>
    <s v="UND"/>
    <n v="13"/>
    <n v="30142.63"/>
    <n v="2318.66"/>
    <s v="INSTALADOR 61-OyD"/>
    <x v="0"/>
    <x v="3"/>
    <x v="1"/>
    <x v="3"/>
    <x v="22"/>
    <x v="3"/>
  </r>
  <r>
    <n v="9"/>
    <n v="2"/>
    <n v="326"/>
    <n v="1"/>
    <n v="10607"/>
    <x v="500"/>
    <s v="UND"/>
    <n v="13"/>
    <n v="25215.75"/>
    <n v="1939.68"/>
    <s v="INSTALADOR 61-OyD"/>
    <x v="0"/>
    <x v="3"/>
    <x v="1"/>
    <x v="3"/>
    <x v="22"/>
    <x v="3"/>
  </r>
  <r>
    <n v="9"/>
    <n v="2"/>
    <n v="326"/>
    <n v="1"/>
    <n v="11014"/>
    <x v="314"/>
    <s v="UND"/>
    <n v="2"/>
    <n v="197937.76"/>
    <n v="98968.88"/>
    <s v="INSTALADOR 61-OyD"/>
    <x v="0"/>
    <x v="3"/>
    <x v="1"/>
    <x v="3"/>
    <x v="19"/>
    <x v="3"/>
  </r>
  <r>
    <n v="9"/>
    <n v="2"/>
    <n v="328"/>
    <n v="1"/>
    <n v="9820"/>
    <x v="278"/>
    <s v="MTS"/>
    <n v="285"/>
    <n v="685031.7"/>
    <n v="2403.62"/>
    <s v="PROYECTOS ESPECIALES PROVEEDORES"/>
    <x v="0"/>
    <x v="3"/>
    <x v="1"/>
    <x v="2"/>
    <x v="14"/>
    <x v="4"/>
  </r>
  <r>
    <n v="9"/>
    <n v="2"/>
    <n v="330"/>
    <n v="1"/>
    <n v="13161"/>
    <x v="847"/>
    <s v="UND"/>
    <n v="3"/>
    <n v="1491282.4"/>
    <n v="497094.13"/>
    <s v="DEPURACION MATERIALES DELTEC"/>
    <x v="0"/>
    <x v="3"/>
    <x v="2"/>
    <x v="1"/>
    <x v="5"/>
    <x v="2"/>
  </r>
  <r>
    <n v="9"/>
    <n v="2"/>
    <n v="331"/>
    <n v="1"/>
    <n v="11850"/>
    <x v="540"/>
    <s v="UND"/>
    <n v="1"/>
    <n v="7011"/>
    <n v="7011"/>
    <s v="PROTECCIONES FYR 3"/>
    <x v="0"/>
    <x v="3"/>
    <x v="1"/>
    <x v="9"/>
    <x v="0"/>
    <x v="1"/>
  </r>
  <r>
    <n v="9"/>
    <n v="2"/>
    <n v="331"/>
    <n v="1"/>
    <n v="11852"/>
    <x v="542"/>
    <s v="UND"/>
    <n v="1"/>
    <n v="7011"/>
    <n v="7011"/>
    <s v="PROTECCIONES FYR 3"/>
    <x v="0"/>
    <x v="3"/>
    <x v="1"/>
    <x v="9"/>
    <x v="0"/>
    <x v="1"/>
  </r>
  <r>
    <n v="9"/>
    <n v="2"/>
    <n v="331"/>
    <n v="1"/>
    <n v="12267"/>
    <x v="697"/>
    <s v="MTS"/>
    <n v="11"/>
    <n v="66112.2"/>
    <n v="6010.2"/>
    <s v="PROTECCIONES FYR 3"/>
    <x v="0"/>
    <x v="3"/>
    <x v="1"/>
    <x v="9"/>
    <x v="14"/>
    <x v="1"/>
  </r>
  <r>
    <n v="9"/>
    <n v="2"/>
    <n v="331"/>
    <n v="1"/>
    <n v="14009"/>
    <x v="869"/>
    <s v="UND"/>
    <n v="12"/>
    <n v="2305152"/>
    <n v="192096"/>
    <s v="PROTECCIONES FYR 3"/>
    <x v="0"/>
    <x v="3"/>
    <x v="1"/>
    <x v="9"/>
    <x v="27"/>
    <x v="1"/>
  </r>
  <r>
    <n v="9"/>
    <n v="2"/>
    <n v="331"/>
    <n v="1"/>
    <n v="14287"/>
    <x v="870"/>
    <s v="UND"/>
    <n v="1"/>
    <n v="2578897"/>
    <n v="2578897"/>
    <s v="PROTECCIONES FYR 3"/>
    <x v="0"/>
    <x v="3"/>
    <x v="1"/>
    <x v="9"/>
    <x v="12"/>
    <x v="1"/>
  </r>
  <r>
    <n v="9"/>
    <n v="2"/>
    <n v="331"/>
    <n v="1"/>
    <n v="14289"/>
    <x v="871"/>
    <s v="UND"/>
    <n v="1"/>
    <n v="1007723"/>
    <n v="1007723"/>
    <s v="PROTECCIONES FYR 3"/>
    <x v="0"/>
    <x v="3"/>
    <x v="1"/>
    <x v="9"/>
    <x v="31"/>
    <x v="1"/>
  </r>
  <r>
    <n v="9"/>
    <n v="2"/>
    <n v="331"/>
    <n v="1"/>
    <n v="14290"/>
    <x v="872"/>
    <s v="UND"/>
    <n v="1"/>
    <n v="3975104"/>
    <n v="3975104"/>
    <s v="PROTECCIONES FYR 3"/>
    <x v="0"/>
    <x v="3"/>
    <x v="1"/>
    <x v="9"/>
    <x v="31"/>
    <x v="1"/>
  </r>
  <r>
    <n v="9"/>
    <n v="2"/>
    <n v="331"/>
    <n v="1"/>
    <n v="14317"/>
    <x v="873"/>
    <s v="UND"/>
    <n v="1"/>
    <n v="3422000"/>
    <n v="3422000"/>
    <s v="PROTECCIONES FYR 3"/>
    <x v="0"/>
    <x v="3"/>
    <x v="1"/>
    <x v="9"/>
    <x v="12"/>
    <x v="1"/>
  </r>
  <r>
    <n v="9"/>
    <n v="2"/>
    <n v="333"/>
    <n v="1"/>
    <n v="9684"/>
    <x v="874"/>
    <s v="UND"/>
    <n v="2"/>
    <n v="7198.96"/>
    <n v="3599.48"/>
    <s v="GESTION ACTIVOS FYR"/>
    <x v="0"/>
    <x v="3"/>
    <x v="1"/>
    <x v="2"/>
    <x v="21"/>
    <x v="1"/>
  </r>
  <r>
    <n v="9"/>
    <n v="2"/>
    <n v="333"/>
    <n v="1"/>
    <n v="9914"/>
    <x v="284"/>
    <s v="MTS"/>
    <n v="180"/>
    <n v="224251.2"/>
    <n v="1245.8399999999999"/>
    <s v="GESTION ACTIVOS FYR"/>
    <x v="0"/>
    <x v="3"/>
    <x v="1"/>
    <x v="2"/>
    <x v="14"/>
    <x v="1"/>
  </r>
  <r>
    <n v="9"/>
    <n v="2"/>
    <n v="333"/>
    <n v="1"/>
    <n v="9940"/>
    <x v="875"/>
    <s v="UND"/>
    <n v="1"/>
    <n v="12916770"/>
    <n v="12916770"/>
    <s v="GESTION ACTIVOS FYR"/>
    <x v="0"/>
    <x v="3"/>
    <x v="1"/>
    <x v="2"/>
    <x v="26"/>
    <x v="1"/>
  </r>
  <r>
    <n v="9"/>
    <n v="2"/>
    <n v="333"/>
    <n v="1"/>
    <n v="10169"/>
    <x v="809"/>
    <s v="MTS"/>
    <n v="1"/>
    <n v="4177.1400000000003"/>
    <n v="4177.1400000000003"/>
    <s v="GESTION ACTIVOS FYR"/>
    <x v="0"/>
    <x v="3"/>
    <x v="1"/>
    <x v="2"/>
    <x v="20"/>
    <x v="1"/>
  </r>
  <r>
    <n v="9"/>
    <n v="2"/>
    <n v="333"/>
    <n v="1"/>
    <n v="10520"/>
    <x v="302"/>
    <s v="MTS"/>
    <n v="17"/>
    <n v="161432.07"/>
    <n v="9496.01"/>
    <s v="GESTION ACTIVOS FYR"/>
    <x v="0"/>
    <x v="3"/>
    <x v="1"/>
    <x v="2"/>
    <x v="14"/>
    <x v="1"/>
  </r>
  <r>
    <n v="9"/>
    <n v="2"/>
    <n v="333"/>
    <n v="1"/>
    <n v="10526"/>
    <x v="876"/>
    <s v="MTS"/>
    <n v="100"/>
    <n v="43848"/>
    <n v="438.48"/>
    <s v="GESTION ACTIVOS FYR"/>
    <x v="0"/>
    <x v="3"/>
    <x v="1"/>
    <x v="2"/>
    <x v="14"/>
    <x v="1"/>
  </r>
  <r>
    <n v="9"/>
    <n v="2"/>
    <n v="333"/>
    <n v="1"/>
    <n v="10618"/>
    <x v="306"/>
    <s v="UND"/>
    <n v="1"/>
    <n v="65020.33"/>
    <n v="65020.33"/>
    <s v="GESTION ACTIVOS FYR"/>
    <x v="0"/>
    <x v="3"/>
    <x v="1"/>
    <x v="2"/>
    <x v="16"/>
    <x v="1"/>
  </r>
  <r>
    <n v="9"/>
    <n v="2"/>
    <n v="333"/>
    <n v="1"/>
    <n v="10864"/>
    <x v="877"/>
    <s v="UND"/>
    <n v="1"/>
    <n v="42067.8"/>
    <n v="42067.8"/>
    <s v="GESTION ACTIVOS FYR"/>
    <x v="0"/>
    <x v="3"/>
    <x v="1"/>
    <x v="2"/>
    <x v="20"/>
    <x v="1"/>
  </r>
  <r>
    <n v="9"/>
    <n v="2"/>
    <n v="333"/>
    <n v="1"/>
    <n v="11979"/>
    <x v="878"/>
    <s v="UND"/>
    <n v="2"/>
    <n v="134049.60000000001"/>
    <n v="67024.800000000003"/>
    <s v="GESTION ACTIVOS FYR"/>
    <x v="0"/>
    <x v="3"/>
    <x v="1"/>
    <x v="2"/>
    <x v="20"/>
    <x v="1"/>
  </r>
  <r>
    <n v="9"/>
    <n v="2"/>
    <n v="333"/>
    <n v="1"/>
    <n v="12025"/>
    <x v="879"/>
    <s v="UND"/>
    <n v="20"/>
    <n v="3671.2"/>
    <n v="183.56"/>
    <s v="GESTION ACTIVOS FYR"/>
    <x v="0"/>
    <x v="3"/>
    <x v="1"/>
    <x v="2"/>
    <x v="28"/>
    <x v="1"/>
  </r>
  <r>
    <n v="9"/>
    <n v="2"/>
    <n v="333"/>
    <n v="1"/>
    <n v="12035"/>
    <x v="880"/>
    <s v="UND"/>
    <n v="70"/>
    <n v="89997.6"/>
    <n v="1285.68"/>
    <s v="GESTION ACTIVOS FYR"/>
    <x v="0"/>
    <x v="3"/>
    <x v="1"/>
    <x v="2"/>
    <x v="20"/>
    <x v="1"/>
  </r>
  <r>
    <n v="9"/>
    <n v="2"/>
    <n v="333"/>
    <n v="1"/>
    <n v="12037"/>
    <x v="838"/>
    <s v="UND"/>
    <n v="40"/>
    <n v="215166.28"/>
    <n v="5379.16"/>
    <s v="GESTION ACTIVOS FYR"/>
    <x v="0"/>
    <x v="3"/>
    <x v="1"/>
    <x v="2"/>
    <x v="21"/>
    <x v="1"/>
  </r>
  <r>
    <n v="9"/>
    <n v="2"/>
    <n v="333"/>
    <n v="1"/>
    <n v="12040"/>
    <x v="839"/>
    <s v="UND"/>
    <n v="12"/>
    <n v="203529.24"/>
    <n v="16960.77"/>
    <s v="GESTION ACTIVOS FYR"/>
    <x v="0"/>
    <x v="3"/>
    <x v="1"/>
    <x v="2"/>
    <x v="21"/>
    <x v="1"/>
  </r>
  <r>
    <n v="9"/>
    <n v="2"/>
    <n v="333"/>
    <n v="1"/>
    <n v="12432"/>
    <x v="881"/>
    <s v="UND"/>
    <n v="7"/>
    <n v="20153.84"/>
    <n v="2879.12"/>
    <s v="GESTION ACTIVOS FYR"/>
    <x v="0"/>
    <x v="3"/>
    <x v="1"/>
    <x v="2"/>
    <x v="0"/>
    <x v="1"/>
  </r>
  <r>
    <n v="9"/>
    <n v="2"/>
    <n v="333"/>
    <n v="1"/>
    <n v="12821"/>
    <x v="882"/>
    <s v="UND"/>
    <n v="1"/>
    <n v="20313.759999999998"/>
    <n v="20313.759999999998"/>
    <s v="GESTION ACTIVOS FYR"/>
    <x v="0"/>
    <x v="3"/>
    <x v="1"/>
    <x v="2"/>
    <x v="18"/>
    <x v="1"/>
  </r>
  <r>
    <n v="9"/>
    <n v="2"/>
    <n v="333"/>
    <n v="1"/>
    <n v="12850"/>
    <x v="883"/>
    <s v="UND"/>
    <n v="41"/>
    <n v="6658400"/>
    <n v="162400"/>
    <s v="GESTION ACTIVOS FYR"/>
    <x v="0"/>
    <x v="3"/>
    <x v="1"/>
    <x v="2"/>
    <x v="20"/>
    <x v="1"/>
  </r>
  <r>
    <n v="9"/>
    <n v="2"/>
    <n v="333"/>
    <n v="1"/>
    <n v="12980"/>
    <x v="843"/>
    <s v="UND"/>
    <n v="70"/>
    <n v="512350.3"/>
    <n v="7319.29"/>
    <s v="GESTION ACTIVOS FYR"/>
    <x v="0"/>
    <x v="3"/>
    <x v="1"/>
    <x v="2"/>
    <x v="21"/>
    <x v="1"/>
  </r>
  <r>
    <n v="9"/>
    <n v="2"/>
    <n v="333"/>
    <n v="1"/>
    <n v="12984"/>
    <x v="884"/>
    <s v="UND"/>
    <n v="13"/>
    <n v="1752313.34"/>
    <n v="134793.34"/>
    <s v="GESTION ACTIVOS FYR"/>
    <x v="0"/>
    <x v="3"/>
    <x v="1"/>
    <x v="2"/>
    <x v="20"/>
    <x v="1"/>
  </r>
  <r>
    <n v="9"/>
    <n v="2"/>
    <n v="333"/>
    <n v="1"/>
    <n v="13080"/>
    <x v="885"/>
    <s v="UND"/>
    <n v="3"/>
    <n v="62870.07"/>
    <n v="20956.7"/>
    <s v="GESTION ACTIVOS FYR"/>
    <x v="0"/>
    <x v="3"/>
    <x v="1"/>
    <x v="2"/>
    <x v="20"/>
    <x v="1"/>
  </r>
  <r>
    <n v="9"/>
    <n v="2"/>
    <n v="333"/>
    <n v="1"/>
    <n v="13088"/>
    <x v="886"/>
    <s v="UND"/>
    <n v="50"/>
    <n v="7250"/>
    <n v="145"/>
    <s v="GESTION ACTIVOS FYR"/>
    <x v="0"/>
    <x v="3"/>
    <x v="1"/>
    <x v="2"/>
    <x v="28"/>
    <x v="1"/>
  </r>
  <r>
    <n v="9"/>
    <n v="2"/>
    <n v="333"/>
    <n v="1"/>
    <n v="13557"/>
    <x v="331"/>
    <s v="MTS"/>
    <n v="1"/>
    <n v="11764.72"/>
    <n v="11764.72"/>
    <s v="GESTION ACTIVOS FYR"/>
    <x v="0"/>
    <x v="3"/>
    <x v="1"/>
    <x v="2"/>
    <x v="13"/>
    <x v="1"/>
  </r>
  <r>
    <n v="9"/>
    <n v="2"/>
    <n v="333"/>
    <n v="1"/>
    <n v="13580"/>
    <x v="887"/>
    <s v="UND"/>
    <n v="3"/>
    <n v="16862200.199999999"/>
    <n v="5620733.4000000004"/>
    <s v="GESTION ACTIVOS FYR"/>
    <x v="0"/>
    <x v="3"/>
    <x v="1"/>
    <x v="2"/>
    <x v="36"/>
    <x v="1"/>
  </r>
  <r>
    <n v="9"/>
    <n v="2"/>
    <n v="333"/>
    <n v="1"/>
    <n v="13693"/>
    <x v="806"/>
    <s v="UND"/>
    <n v="8"/>
    <n v="106524761.26000001"/>
    <n v="13315595.16"/>
    <s v="GESTION ACTIVOS FYR"/>
    <x v="0"/>
    <x v="3"/>
    <x v="1"/>
    <x v="2"/>
    <x v="20"/>
    <x v="1"/>
  </r>
  <r>
    <n v="9"/>
    <n v="2"/>
    <n v="333"/>
    <n v="1"/>
    <n v="14093"/>
    <x v="888"/>
    <s v="UND"/>
    <n v="4"/>
    <n v="863040"/>
    <n v="215760"/>
    <s v="GESTION ACTIVOS FYR"/>
    <x v="0"/>
    <x v="3"/>
    <x v="1"/>
    <x v="2"/>
    <x v="30"/>
    <x v="1"/>
  </r>
  <r>
    <n v="9"/>
    <n v="2"/>
    <n v="333"/>
    <n v="1"/>
    <n v="14096"/>
    <x v="336"/>
    <s v="MTS"/>
    <n v="35"/>
    <n v="892915.8"/>
    <n v="25511.88"/>
    <s v="GESTION ACTIVOS FYR"/>
    <x v="0"/>
    <x v="3"/>
    <x v="1"/>
    <x v="2"/>
    <x v="14"/>
    <x v="1"/>
  </r>
  <r>
    <n v="9"/>
    <n v="2"/>
    <n v="333"/>
    <n v="1"/>
    <n v="14191"/>
    <x v="826"/>
    <s v="UND"/>
    <n v="1"/>
    <n v="95852"/>
    <n v="95852"/>
    <s v="GESTION ACTIVOS FYR"/>
    <x v="0"/>
    <x v="3"/>
    <x v="1"/>
    <x v="2"/>
    <x v="20"/>
    <x v="1"/>
  </r>
  <r>
    <n v="9"/>
    <n v="2"/>
    <n v="333"/>
    <n v="1"/>
    <n v="14303"/>
    <x v="627"/>
    <s v="UND"/>
    <n v="19"/>
    <n v="34258343.920000002"/>
    <n v="1803070.73"/>
    <s v="GESTION ACTIVOS FYR"/>
    <x v="0"/>
    <x v="3"/>
    <x v="1"/>
    <x v="2"/>
    <x v="36"/>
    <x v="1"/>
  </r>
  <r>
    <n v="9"/>
    <n v="2"/>
    <n v="333"/>
    <n v="1"/>
    <n v="14361"/>
    <x v="340"/>
    <s v="UND"/>
    <n v="390"/>
    <n v="221676"/>
    <n v="568.4"/>
    <s v="GESTION ACTIVOS FYR"/>
    <x v="0"/>
    <x v="3"/>
    <x v="1"/>
    <x v="2"/>
    <x v="20"/>
    <x v="1"/>
  </r>
  <r>
    <n v="9"/>
    <n v="2"/>
    <n v="333"/>
    <n v="1"/>
    <n v="14367"/>
    <x v="341"/>
    <s v="UND"/>
    <n v="4"/>
    <n v="56760.97"/>
    <n v="14190.25"/>
    <s v="GESTION ACTIVOS FYR"/>
    <x v="0"/>
    <x v="3"/>
    <x v="1"/>
    <x v="2"/>
    <x v="0"/>
    <x v="1"/>
  </r>
  <r>
    <n v="9"/>
    <n v="2"/>
    <n v="333"/>
    <n v="1"/>
    <n v="14420"/>
    <x v="889"/>
    <s v="MTS"/>
    <n v="150"/>
    <n v="300846"/>
    <n v="2005.64"/>
    <s v="GESTION ACTIVOS FYR"/>
    <x v="0"/>
    <x v="3"/>
    <x v="1"/>
    <x v="2"/>
    <x v="14"/>
    <x v="1"/>
  </r>
  <r>
    <n v="9"/>
    <n v="2"/>
    <n v="333"/>
    <n v="1"/>
    <n v="14442"/>
    <x v="890"/>
    <s v="UND"/>
    <n v="11"/>
    <n v="56740.86"/>
    <n v="5158.26"/>
    <s v="GESTION ACTIVOS FYR"/>
    <x v="0"/>
    <x v="3"/>
    <x v="1"/>
    <x v="2"/>
    <x v="18"/>
    <x v="1"/>
  </r>
  <r>
    <n v="9"/>
    <n v="2"/>
    <n v="333"/>
    <n v="1"/>
    <n v="14530"/>
    <x v="891"/>
    <s v="UND"/>
    <n v="1"/>
    <n v="562450.27"/>
    <n v="562450.27"/>
    <s v="GESTION ACTIVOS FYR"/>
    <x v="0"/>
    <x v="3"/>
    <x v="1"/>
    <x v="2"/>
    <x v="20"/>
    <x v="1"/>
  </r>
  <r>
    <n v="9"/>
    <n v="2"/>
    <n v="333"/>
    <n v="1"/>
    <n v="14532"/>
    <x v="892"/>
    <s v="UND"/>
    <n v="1"/>
    <n v="1364751"/>
    <n v="1364751"/>
    <s v="GESTION ACTIVOS FYR"/>
    <x v="0"/>
    <x v="3"/>
    <x v="1"/>
    <x v="2"/>
    <x v="32"/>
    <x v="1"/>
  </r>
  <r>
    <n v="9"/>
    <n v="2"/>
    <n v="333"/>
    <n v="1"/>
    <n v="14613"/>
    <x v="348"/>
    <s v="UND"/>
    <n v="65"/>
    <n v="136282.23999999999"/>
    <n v="2096.66"/>
    <s v="GESTION ACTIVOS FYR"/>
    <x v="0"/>
    <x v="3"/>
    <x v="1"/>
    <x v="2"/>
    <x v="20"/>
    <x v="1"/>
  </r>
  <r>
    <n v="9"/>
    <n v="2"/>
    <n v="333"/>
    <n v="1"/>
    <n v="14615"/>
    <x v="828"/>
    <s v="UND"/>
    <n v="13"/>
    <n v="170637.5"/>
    <n v="13125.95"/>
    <s v="GESTION ACTIVOS FYR"/>
    <x v="0"/>
    <x v="3"/>
    <x v="1"/>
    <x v="2"/>
    <x v="20"/>
    <x v="1"/>
  </r>
  <r>
    <n v="9"/>
    <n v="2"/>
    <n v="333"/>
    <n v="1"/>
    <n v="14616"/>
    <x v="350"/>
    <s v="UND"/>
    <n v="105"/>
    <n v="32764.2"/>
    <n v="312.04000000000002"/>
    <s v="GESTION ACTIVOS FYR"/>
    <x v="0"/>
    <x v="3"/>
    <x v="1"/>
    <x v="2"/>
    <x v="20"/>
    <x v="1"/>
  </r>
  <r>
    <n v="9"/>
    <n v="2"/>
    <n v="333"/>
    <n v="1"/>
    <n v="14617"/>
    <x v="351"/>
    <s v="UND"/>
    <n v="40"/>
    <n v="9280"/>
    <n v="232"/>
    <s v="GESTION ACTIVOS FYR"/>
    <x v="0"/>
    <x v="3"/>
    <x v="1"/>
    <x v="2"/>
    <x v="20"/>
    <x v="1"/>
  </r>
  <r>
    <n v="9"/>
    <n v="2"/>
    <n v="333"/>
    <n v="1"/>
    <n v="14618"/>
    <x v="352"/>
    <s v="UND"/>
    <n v="150"/>
    <n v="120408"/>
    <n v="802.72"/>
    <s v="GESTION ACTIVOS FYR"/>
    <x v="0"/>
    <x v="3"/>
    <x v="1"/>
    <x v="2"/>
    <x v="14"/>
    <x v="1"/>
  </r>
  <r>
    <n v="9"/>
    <n v="2"/>
    <n v="333"/>
    <n v="1"/>
    <n v="14619"/>
    <x v="353"/>
    <s v="UND"/>
    <n v="23"/>
    <n v="13099.88"/>
    <n v="569.55999999999995"/>
    <s v="GESTION ACTIVOS FYR"/>
    <x v="0"/>
    <x v="3"/>
    <x v="1"/>
    <x v="2"/>
    <x v="20"/>
    <x v="1"/>
  </r>
  <r>
    <n v="9"/>
    <n v="2"/>
    <n v="333"/>
    <n v="1"/>
    <n v="14621"/>
    <x v="355"/>
    <s v="UND"/>
    <n v="2"/>
    <n v="86577.76"/>
    <n v="43288.88"/>
    <s v="GESTION ACTIVOS FYR"/>
    <x v="0"/>
    <x v="3"/>
    <x v="1"/>
    <x v="2"/>
    <x v="20"/>
    <x v="1"/>
  </r>
  <r>
    <n v="9"/>
    <n v="2"/>
    <n v="333"/>
    <n v="1"/>
    <n v="14622"/>
    <x v="356"/>
    <s v="UND"/>
    <n v="3"/>
    <n v="196961.04"/>
    <n v="65653.679999999993"/>
    <s v="GESTION ACTIVOS FYR"/>
    <x v="0"/>
    <x v="3"/>
    <x v="1"/>
    <x v="2"/>
    <x v="20"/>
    <x v="1"/>
  </r>
  <r>
    <n v="9"/>
    <n v="2"/>
    <n v="333"/>
    <n v="1"/>
    <n v="14723"/>
    <x v="893"/>
    <s v="UND"/>
    <n v="5"/>
    <n v="951409"/>
    <n v="190281.8"/>
    <s v="GESTION ACTIVOS FYR"/>
    <x v="0"/>
    <x v="3"/>
    <x v="1"/>
    <x v="2"/>
    <x v="32"/>
    <x v="1"/>
  </r>
  <r>
    <n v="9"/>
    <n v="2"/>
    <n v="333"/>
    <n v="1"/>
    <n v="14724"/>
    <x v="894"/>
    <s v="UND"/>
    <n v="5"/>
    <n v="955411"/>
    <n v="191082.2"/>
    <s v="GESTION ACTIVOS FYR"/>
    <x v="0"/>
    <x v="3"/>
    <x v="1"/>
    <x v="2"/>
    <x v="32"/>
    <x v="1"/>
  </r>
  <r>
    <n v="9"/>
    <n v="2"/>
    <n v="335"/>
    <n v="1"/>
    <n v="14053"/>
    <x v="622"/>
    <s v="UND"/>
    <n v="6220"/>
    <n v="2308884.6"/>
    <n v="371.2"/>
    <s v="INMEL SUSPENSION Y RECONEXION"/>
    <x v="0"/>
    <x v="3"/>
    <x v="3"/>
    <x v="5"/>
    <x v="35"/>
    <x v="5"/>
  </r>
  <r>
    <n v="9"/>
    <n v="2"/>
    <n v="335"/>
    <n v="1"/>
    <n v="14054"/>
    <x v="623"/>
    <s v="UND"/>
    <n v="8383"/>
    <n v="3122381.15"/>
    <n v="372.47"/>
    <s v="INMEL SUSPENSION Y RECONEXION"/>
    <x v="0"/>
    <x v="3"/>
    <x v="3"/>
    <x v="5"/>
    <x v="35"/>
    <x v="5"/>
  </r>
  <r>
    <n v="9"/>
    <n v="2"/>
    <n v="336"/>
    <n v="1"/>
    <n v="9632"/>
    <x v="256"/>
    <s v="UND"/>
    <n v="7"/>
    <n v="24360"/>
    <n v="3480"/>
    <s v="GESTION ACTIVOS OYD"/>
    <x v="0"/>
    <x v="3"/>
    <x v="1"/>
    <x v="3"/>
    <x v="16"/>
    <x v="3"/>
  </r>
  <r>
    <n v="9"/>
    <n v="2"/>
    <n v="336"/>
    <n v="1"/>
    <n v="9654"/>
    <x v="263"/>
    <s v="UND"/>
    <n v="14"/>
    <n v="14616"/>
    <n v="1044"/>
    <s v="GESTION ACTIVOS OYD"/>
    <x v="0"/>
    <x v="3"/>
    <x v="1"/>
    <x v="3"/>
    <x v="16"/>
    <x v="3"/>
  </r>
  <r>
    <n v="9"/>
    <n v="2"/>
    <n v="336"/>
    <n v="1"/>
    <n v="9680"/>
    <x v="267"/>
    <s v="UND"/>
    <n v="2"/>
    <n v="106720"/>
    <n v="53360"/>
    <s v="GESTION ACTIVOS OYD"/>
    <x v="0"/>
    <x v="3"/>
    <x v="1"/>
    <x v="3"/>
    <x v="18"/>
    <x v="3"/>
  </r>
  <r>
    <n v="9"/>
    <n v="2"/>
    <n v="336"/>
    <n v="1"/>
    <n v="9820"/>
    <x v="278"/>
    <s v="MTS"/>
    <n v="5"/>
    <n v="12071.6"/>
    <n v="2414.3200000000002"/>
    <s v="GESTION ACTIVOS OYD"/>
    <x v="0"/>
    <x v="3"/>
    <x v="1"/>
    <x v="3"/>
    <x v="14"/>
    <x v="3"/>
  </r>
  <r>
    <n v="9"/>
    <n v="2"/>
    <n v="336"/>
    <n v="1"/>
    <n v="10056"/>
    <x v="288"/>
    <s v="UND"/>
    <n v="2"/>
    <n v="21344"/>
    <n v="10672"/>
    <s v="GESTION ACTIVOS OYD"/>
    <x v="0"/>
    <x v="3"/>
    <x v="1"/>
    <x v="3"/>
    <x v="16"/>
    <x v="3"/>
  </r>
  <r>
    <n v="9"/>
    <n v="2"/>
    <n v="336"/>
    <n v="1"/>
    <n v="10462"/>
    <x v="205"/>
    <s v="UND"/>
    <n v="3"/>
    <n v="34452"/>
    <n v="11484"/>
    <s v="GESTION ACTIVOS OYD"/>
    <x v="0"/>
    <x v="3"/>
    <x v="1"/>
    <x v="3"/>
    <x v="16"/>
    <x v="3"/>
  </r>
  <r>
    <n v="9"/>
    <n v="2"/>
    <n v="336"/>
    <n v="1"/>
    <n v="10470"/>
    <x v="301"/>
    <s v="UND"/>
    <n v="12"/>
    <n v="94656"/>
    <n v="7888"/>
    <s v="GESTION ACTIVOS OYD"/>
    <x v="0"/>
    <x v="3"/>
    <x v="1"/>
    <x v="3"/>
    <x v="18"/>
    <x v="3"/>
  </r>
  <r>
    <n v="9"/>
    <n v="2"/>
    <n v="338"/>
    <n v="1"/>
    <n v="11053"/>
    <x v="523"/>
    <s v="UND"/>
    <n v="4"/>
    <n v="3085232"/>
    <n v="771308"/>
    <s v="EQUIPOS Y TRAFOS PARA REPARAR - Z NORTE"/>
    <x v="1"/>
    <x v="2"/>
    <x v="1"/>
    <x v="8"/>
    <x v="34"/>
    <x v="0"/>
  </r>
  <r>
    <n v="9"/>
    <n v="2"/>
    <n v="338"/>
    <n v="1"/>
    <n v="11054"/>
    <x v="524"/>
    <s v="UND"/>
    <n v="3"/>
    <n v="2566593"/>
    <n v="855531"/>
    <s v="EQUIPOS Y TRAFOS PARA REPARAR - Z NORTE"/>
    <x v="1"/>
    <x v="2"/>
    <x v="1"/>
    <x v="8"/>
    <x v="34"/>
    <x v="0"/>
  </r>
  <r>
    <n v="9"/>
    <n v="2"/>
    <n v="338"/>
    <n v="1"/>
    <n v="11055"/>
    <x v="525"/>
    <s v="UND"/>
    <n v="2"/>
    <n v="2035224"/>
    <n v="1017612"/>
    <s v="EQUIPOS Y TRAFOS PARA REPARAR - Z NORTE"/>
    <x v="1"/>
    <x v="2"/>
    <x v="1"/>
    <x v="8"/>
    <x v="34"/>
    <x v="0"/>
  </r>
  <r>
    <n v="9"/>
    <n v="2"/>
    <n v="338"/>
    <n v="1"/>
    <n v="11056"/>
    <x v="692"/>
    <s v="UND"/>
    <n v="1"/>
    <n v="1272140"/>
    <n v="1272140"/>
    <s v="EQUIPOS Y TRAFOS PARA REPARAR - Z NORTE"/>
    <x v="1"/>
    <x v="2"/>
    <x v="1"/>
    <x v="8"/>
    <x v="34"/>
    <x v="0"/>
  </r>
  <r>
    <n v="9"/>
    <n v="2"/>
    <n v="338"/>
    <n v="1"/>
    <n v="11060"/>
    <x v="801"/>
    <s v="UND"/>
    <n v="2"/>
    <n v="3086856"/>
    <n v="1543428"/>
    <s v="EQUIPOS Y TRAFOS PARA REPARAR - Z NORTE"/>
    <x v="1"/>
    <x v="2"/>
    <x v="1"/>
    <x v="8"/>
    <x v="34"/>
    <x v="0"/>
  </r>
  <r>
    <n v="9"/>
    <n v="2"/>
    <n v="338"/>
    <n v="1"/>
    <n v="11064"/>
    <x v="708"/>
    <s v="UND"/>
    <n v="1"/>
    <n v="2244578"/>
    <n v="2244578"/>
    <s v="EQUIPOS Y TRAFOS PARA REPARAR - Z NORTE"/>
    <x v="1"/>
    <x v="2"/>
    <x v="1"/>
    <x v="8"/>
    <x v="34"/>
    <x v="0"/>
  </r>
  <r>
    <n v="9"/>
    <n v="2"/>
    <n v="339"/>
    <n v="1"/>
    <n v="10180"/>
    <x v="762"/>
    <s v="UND"/>
    <n v="2"/>
    <n v="417600"/>
    <n v="208800"/>
    <s v="EQUIPOS Y TRAFOS PARA REPARAR - Z ORIENTE"/>
    <x v="1"/>
    <x v="2"/>
    <x v="1"/>
    <x v="8"/>
    <x v="34"/>
    <x v="0"/>
  </r>
  <r>
    <n v="9"/>
    <n v="2"/>
    <n v="339"/>
    <n v="1"/>
    <n v="11052"/>
    <x v="522"/>
    <s v="UND"/>
    <n v="3"/>
    <n v="2153334.84"/>
    <n v="717778.28"/>
    <s v="EQUIPOS Y TRAFOS PARA REPARAR - Z ORIENTE"/>
    <x v="1"/>
    <x v="2"/>
    <x v="1"/>
    <x v="8"/>
    <x v="34"/>
    <x v="0"/>
  </r>
  <r>
    <n v="9"/>
    <n v="2"/>
    <n v="339"/>
    <n v="1"/>
    <n v="11053"/>
    <x v="523"/>
    <s v="UND"/>
    <n v="2"/>
    <n v="1489423.04"/>
    <n v="744711.52"/>
    <s v="EQUIPOS Y TRAFOS PARA REPARAR - Z ORIENTE"/>
    <x v="1"/>
    <x v="2"/>
    <x v="1"/>
    <x v="8"/>
    <x v="34"/>
    <x v="0"/>
  </r>
  <r>
    <n v="9"/>
    <n v="2"/>
    <n v="339"/>
    <n v="1"/>
    <n v="11054"/>
    <x v="524"/>
    <s v="UND"/>
    <n v="10"/>
    <n v="8559058.8000000007"/>
    <n v="855905.88"/>
    <s v="EQUIPOS Y TRAFOS PARA REPARAR - Z ORIENTE"/>
    <x v="1"/>
    <x v="2"/>
    <x v="1"/>
    <x v="8"/>
    <x v="34"/>
    <x v="0"/>
  </r>
  <r>
    <n v="9"/>
    <n v="2"/>
    <n v="339"/>
    <n v="1"/>
    <n v="11055"/>
    <x v="525"/>
    <s v="UND"/>
    <n v="4"/>
    <n v="4070449.28"/>
    <n v="1017612.32"/>
    <s v="EQUIPOS Y TRAFOS PARA REPARAR - Z ORIENTE"/>
    <x v="1"/>
    <x v="2"/>
    <x v="1"/>
    <x v="8"/>
    <x v="34"/>
    <x v="0"/>
  </r>
  <r>
    <n v="9"/>
    <n v="2"/>
    <n v="339"/>
    <n v="1"/>
    <n v="11061"/>
    <x v="802"/>
    <s v="UND"/>
    <n v="6"/>
    <n v="10023161.52"/>
    <n v="1670526.92"/>
    <s v="EQUIPOS Y TRAFOS PARA REPARAR - Z ORIENTE"/>
    <x v="1"/>
    <x v="2"/>
    <x v="1"/>
    <x v="8"/>
    <x v="34"/>
    <x v="0"/>
  </r>
  <r>
    <n v="9"/>
    <n v="2"/>
    <n v="339"/>
    <n v="1"/>
    <n v="11062"/>
    <x v="803"/>
    <s v="UND"/>
    <n v="1"/>
    <n v="1830370.96"/>
    <n v="1830370.96"/>
    <s v="EQUIPOS Y TRAFOS PARA REPARAR - Z ORIENTE"/>
    <x v="1"/>
    <x v="2"/>
    <x v="1"/>
    <x v="8"/>
    <x v="34"/>
    <x v="0"/>
  </r>
  <r>
    <n v="9"/>
    <n v="2"/>
    <n v="339"/>
    <n v="1"/>
    <n v="11063"/>
    <x v="648"/>
    <s v="UND"/>
    <n v="1"/>
    <n v="1972042"/>
    <n v="1972042"/>
    <s v="EQUIPOS Y TRAFOS PARA REPARAR - Z ORIENTE"/>
    <x v="1"/>
    <x v="2"/>
    <x v="1"/>
    <x v="8"/>
    <x v="34"/>
    <x v="0"/>
  </r>
  <r>
    <n v="9"/>
    <n v="2"/>
    <n v="339"/>
    <n v="1"/>
    <n v="13182"/>
    <x v="895"/>
    <s v="UND"/>
    <n v="1"/>
    <n v="1631071.36"/>
    <n v="1631071.36"/>
    <s v="EQUIPOS Y TRAFOS PARA REPARAR - Z ORIENTE"/>
    <x v="1"/>
    <x v="2"/>
    <x v="1"/>
    <x v="8"/>
    <x v="34"/>
    <x v="0"/>
  </r>
  <r>
    <n v="9"/>
    <n v="2"/>
    <n v="340"/>
    <n v="1"/>
    <n v="11986"/>
    <x v="784"/>
    <s v="KGR"/>
    <n v="630.20000000000005"/>
    <n v="187648.35"/>
    <n v="297.76"/>
    <s v="BODEGA DE CHATARRA - Z NORTE"/>
    <x v="1"/>
    <x v="2"/>
    <x v="4"/>
    <x v="7"/>
    <x v="37"/>
    <x v="0"/>
  </r>
  <r>
    <n v="9"/>
    <n v="2"/>
    <n v="340"/>
    <n v="1"/>
    <n v="11987"/>
    <x v="785"/>
    <s v="KGR"/>
    <n v="30.2"/>
    <n v="84388.76"/>
    <n v="2794.33"/>
    <s v="BODEGA DE CHATARRA - Z NORTE"/>
    <x v="1"/>
    <x v="2"/>
    <x v="4"/>
    <x v="7"/>
    <x v="37"/>
    <x v="0"/>
  </r>
  <r>
    <n v="9"/>
    <n v="2"/>
    <n v="340"/>
    <n v="1"/>
    <n v="11989"/>
    <x v="787"/>
    <s v="KGR"/>
    <n v="299"/>
    <n v="139420.71"/>
    <n v="466.29"/>
    <s v="BODEGA DE CHATARRA - Z NORTE"/>
    <x v="1"/>
    <x v="2"/>
    <x v="4"/>
    <x v="7"/>
    <x v="37"/>
    <x v="0"/>
  </r>
  <r>
    <n v="9"/>
    <n v="2"/>
    <n v="340"/>
    <n v="1"/>
    <n v="11992"/>
    <x v="788"/>
    <s v="UND"/>
    <n v="61"/>
    <n v="404734.57"/>
    <n v="6634.99"/>
    <s v="BODEGA DE CHATARRA - Z NORTE"/>
    <x v="1"/>
    <x v="2"/>
    <x v="4"/>
    <x v="7"/>
    <x v="37"/>
    <x v="0"/>
  </r>
  <r>
    <n v="9"/>
    <n v="2"/>
    <n v="340"/>
    <n v="1"/>
    <n v="13405"/>
    <x v="769"/>
    <s v="UND"/>
    <n v="1"/>
    <n v="1"/>
    <n v="1"/>
    <s v="BODEGA DE CHATARRA - Z NORTE"/>
    <x v="1"/>
    <x v="2"/>
    <x v="4"/>
    <x v="7"/>
    <x v="37"/>
    <x v="0"/>
  </r>
  <r>
    <n v="9"/>
    <n v="2"/>
    <n v="340"/>
    <n v="1"/>
    <n v="14339"/>
    <x v="896"/>
    <s v="KGR"/>
    <n v="1"/>
    <n v="1"/>
    <n v="1"/>
    <s v="BODEGA DE CHATARRA - Z NORTE"/>
    <x v="1"/>
    <x v="2"/>
    <x v="4"/>
    <x v="7"/>
    <x v="37"/>
    <x v="0"/>
  </r>
  <r>
    <n v="9"/>
    <n v="2"/>
    <n v="340"/>
    <n v="1"/>
    <n v="14605"/>
    <x v="796"/>
    <s v="KGR"/>
    <n v="1"/>
    <n v="1"/>
    <n v="1"/>
    <s v="BODEGA DE CHATARRA - Z NORTE"/>
    <x v="1"/>
    <x v="2"/>
    <x v="4"/>
    <x v="7"/>
    <x v="0"/>
    <x v="0"/>
  </r>
  <r>
    <n v="9"/>
    <n v="2"/>
    <n v="341"/>
    <n v="1"/>
    <n v="9194"/>
    <x v="783"/>
    <s v="UND"/>
    <n v="3"/>
    <n v="1547892"/>
    <n v="515964"/>
    <s v="BODEGA DE CHATARRA - ZS ESPINAL"/>
    <x v="1"/>
    <x v="2"/>
    <x v="4"/>
    <x v="7"/>
    <x v="23"/>
    <x v="0"/>
  </r>
  <r>
    <n v="9"/>
    <n v="2"/>
    <n v="341"/>
    <n v="1"/>
    <n v="10064"/>
    <x v="761"/>
    <s v="KGR"/>
    <n v="46.2"/>
    <n v="541787.4"/>
    <n v="11727"/>
    <s v="BODEGA DE CHATARRA - ZS ESPINAL"/>
    <x v="1"/>
    <x v="2"/>
    <x v="4"/>
    <x v="7"/>
    <x v="37"/>
    <x v="0"/>
  </r>
  <r>
    <n v="9"/>
    <n v="2"/>
    <n v="341"/>
    <n v="1"/>
    <n v="11986"/>
    <x v="784"/>
    <s v="KGR"/>
    <n v="2878.8"/>
    <n v="1257546.3500000001"/>
    <n v="436.83"/>
    <s v="BODEGA DE CHATARRA - ZS ESPINAL"/>
    <x v="1"/>
    <x v="2"/>
    <x v="4"/>
    <x v="7"/>
    <x v="37"/>
    <x v="0"/>
  </r>
  <r>
    <n v="9"/>
    <n v="2"/>
    <n v="341"/>
    <n v="1"/>
    <n v="11987"/>
    <x v="785"/>
    <s v="KGR"/>
    <n v="1195"/>
    <n v="3528357"/>
    <n v="2952.6"/>
    <s v="BODEGA DE CHATARRA - ZS ESPINAL"/>
    <x v="1"/>
    <x v="2"/>
    <x v="4"/>
    <x v="7"/>
    <x v="37"/>
    <x v="0"/>
  </r>
  <r>
    <n v="9"/>
    <n v="2"/>
    <n v="341"/>
    <n v="1"/>
    <n v="11988"/>
    <x v="786"/>
    <s v="KGR"/>
    <n v="108.5"/>
    <n v="1181565"/>
    <n v="10890"/>
    <s v="BODEGA DE CHATARRA - ZS ESPINAL"/>
    <x v="1"/>
    <x v="2"/>
    <x v="4"/>
    <x v="7"/>
    <x v="37"/>
    <x v="0"/>
  </r>
  <r>
    <n v="9"/>
    <n v="2"/>
    <n v="341"/>
    <n v="1"/>
    <n v="11989"/>
    <x v="787"/>
    <s v="KGR"/>
    <n v="1374"/>
    <n v="363395.54"/>
    <n v="264.48"/>
    <s v="BODEGA DE CHATARRA - ZS ESPINAL"/>
    <x v="1"/>
    <x v="2"/>
    <x v="4"/>
    <x v="7"/>
    <x v="37"/>
    <x v="0"/>
  </r>
  <r>
    <n v="9"/>
    <n v="2"/>
    <n v="341"/>
    <n v="1"/>
    <n v="11992"/>
    <x v="788"/>
    <s v="UND"/>
    <n v="91"/>
    <n v="646828"/>
    <n v="7108"/>
    <s v="BODEGA DE CHATARRA - ZS ESPINAL"/>
    <x v="1"/>
    <x v="2"/>
    <x v="4"/>
    <x v="7"/>
    <x v="37"/>
    <x v="0"/>
  </r>
  <r>
    <n v="9"/>
    <n v="2"/>
    <n v="341"/>
    <n v="1"/>
    <n v="14074"/>
    <x v="790"/>
    <s v="UND"/>
    <n v="82"/>
    <n v="91.04"/>
    <n v="1.1100000000000001"/>
    <s v="BODEGA DE CHATARRA - ZS ESPINAL"/>
    <x v="1"/>
    <x v="2"/>
    <x v="4"/>
    <x v="7"/>
    <x v="37"/>
    <x v="0"/>
  </r>
  <r>
    <n v="9"/>
    <n v="2"/>
    <n v="341"/>
    <n v="1"/>
    <n v="14339"/>
    <x v="896"/>
    <s v="KGR"/>
    <n v="68.400000000000006"/>
    <n v="1026"/>
    <n v="15"/>
    <s v="BODEGA DE CHATARRA - ZS ESPINAL"/>
    <x v="1"/>
    <x v="2"/>
    <x v="4"/>
    <x v="7"/>
    <x v="37"/>
    <x v="0"/>
  </r>
  <r>
    <n v="9"/>
    <n v="2"/>
    <n v="341"/>
    <n v="1"/>
    <n v="14735"/>
    <x v="798"/>
    <s v="UND"/>
    <n v="2"/>
    <n v="30000"/>
    <n v="15000"/>
    <s v="BODEGA DE CHATARRA - ZS ESPINAL"/>
    <x v="1"/>
    <x v="2"/>
    <x v="4"/>
    <x v="7"/>
    <x v="37"/>
    <x v="0"/>
  </r>
  <r>
    <n v="9"/>
    <n v="2"/>
    <n v="342"/>
    <n v="1"/>
    <n v="14749"/>
    <x v="897"/>
    <s v="UND"/>
    <n v="10"/>
    <n v="10"/>
    <n v="1"/>
    <s v="BODEGA MATERIALES Y/O EN EQUIPOS EN TRANSITO"/>
    <x v="1"/>
    <x v="0"/>
    <x v="4"/>
    <x v="10"/>
    <x v="23"/>
    <x v="6"/>
  </r>
  <r>
    <n v="9"/>
    <n v="2"/>
    <n v="343"/>
    <n v="1"/>
    <n v="9194"/>
    <x v="783"/>
    <s v="UND"/>
    <n v="1"/>
    <n v="1"/>
    <n v="1"/>
    <s v="BODEGA DE CHATARRA ZS -CHAPARRAL"/>
    <x v="1"/>
    <x v="2"/>
    <x v="4"/>
    <x v="7"/>
    <x v="23"/>
    <x v="0"/>
  </r>
  <r>
    <n v="9"/>
    <n v="2"/>
    <n v="343"/>
    <n v="1"/>
    <n v="9973"/>
    <x v="286"/>
    <s v="UND"/>
    <n v="1"/>
    <n v="1"/>
    <n v="1"/>
    <s v="BODEGA DE CHATARRA ZS -CHAPARRAL"/>
    <x v="1"/>
    <x v="2"/>
    <x v="4"/>
    <x v="7"/>
    <x v="20"/>
    <x v="0"/>
  </r>
  <r>
    <n v="9"/>
    <n v="2"/>
    <n v="343"/>
    <n v="1"/>
    <n v="10064"/>
    <x v="761"/>
    <s v="KGR"/>
    <n v="2.5"/>
    <n v="29317.5"/>
    <n v="11727"/>
    <s v="BODEGA DE CHATARRA ZS -CHAPARRAL"/>
    <x v="1"/>
    <x v="2"/>
    <x v="4"/>
    <x v="7"/>
    <x v="37"/>
    <x v="0"/>
  </r>
  <r>
    <n v="9"/>
    <n v="2"/>
    <n v="343"/>
    <n v="1"/>
    <n v="11986"/>
    <x v="784"/>
    <s v="KGR"/>
    <n v="141.5"/>
    <n v="41886.83"/>
    <n v="296.02"/>
    <s v="BODEGA DE CHATARRA ZS -CHAPARRAL"/>
    <x v="1"/>
    <x v="2"/>
    <x v="4"/>
    <x v="7"/>
    <x v="37"/>
    <x v="0"/>
  </r>
  <r>
    <n v="9"/>
    <n v="2"/>
    <n v="343"/>
    <n v="1"/>
    <n v="11989"/>
    <x v="787"/>
    <s v="KGR"/>
    <n v="172"/>
    <n v="73540.320000000007"/>
    <n v="427.56"/>
    <s v="BODEGA DE CHATARRA ZS -CHAPARRAL"/>
    <x v="1"/>
    <x v="2"/>
    <x v="4"/>
    <x v="7"/>
    <x v="37"/>
    <x v="0"/>
  </r>
  <r>
    <n v="9"/>
    <n v="2"/>
    <n v="343"/>
    <n v="1"/>
    <n v="11992"/>
    <x v="788"/>
    <s v="UND"/>
    <n v="4"/>
    <n v="426712"/>
    <n v="106678"/>
    <s v="BODEGA DE CHATARRA ZS -CHAPARRAL"/>
    <x v="1"/>
    <x v="2"/>
    <x v="4"/>
    <x v="7"/>
    <x v="37"/>
    <x v="0"/>
  </r>
  <r>
    <n v="9"/>
    <n v="2"/>
    <n v="344"/>
    <n v="1"/>
    <n v="11053"/>
    <x v="523"/>
    <s v="UND"/>
    <n v="1"/>
    <n v="773451.21"/>
    <n v="773451.21"/>
    <s v="EQUIPOS Y TRAFOS PARA REPARAR Z. SUR"/>
    <x v="1"/>
    <x v="0"/>
    <x v="1"/>
    <x v="8"/>
    <x v="34"/>
    <x v="0"/>
  </r>
  <r>
    <n v="9"/>
    <n v="2"/>
    <n v="344"/>
    <n v="1"/>
    <n v="11054"/>
    <x v="524"/>
    <s v="UND"/>
    <n v="1"/>
    <n v="855531"/>
    <n v="855531"/>
    <s v="EQUIPOS Y TRAFOS PARA REPARAR Z. SUR"/>
    <x v="1"/>
    <x v="0"/>
    <x v="1"/>
    <x v="8"/>
    <x v="34"/>
    <x v="0"/>
  </r>
  <r>
    <n v="9"/>
    <n v="2"/>
    <n v="346"/>
    <n v="1"/>
    <n v="11053"/>
    <x v="523"/>
    <s v="UND"/>
    <n v="1"/>
    <n v="771308"/>
    <n v="771308"/>
    <s v="TRANSFORMADORES REPARADOS EN GARANTIA"/>
    <x v="0"/>
    <x v="3"/>
    <x v="1"/>
    <x v="11"/>
    <x v="34"/>
    <x v="6"/>
  </r>
  <r>
    <n v="9"/>
    <n v="2"/>
    <n v="346"/>
    <n v="1"/>
    <n v="11055"/>
    <x v="525"/>
    <s v="UND"/>
    <n v="1"/>
    <n v="1017612.24"/>
    <n v="1017612.24"/>
    <s v="TRANSFORMADORES REPARADOS EN GARANTIA"/>
    <x v="0"/>
    <x v="3"/>
    <x v="1"/>
    <x v="11"/>
    <x v="34"/>
    <x v="6"/>
  </r>
  <r>
    <n v="9"/>
    <n v="2"/>
    <n v="346"/>
    <n v="1"/>
    <n v="13442"/>
    <x v="618"/>
    <s v="UND"/>
    <n v="1"/>
    <n v="441490.16"/>
    <n v="441490.16"/>
    <s v="TRANSFORMADORES REPARADOS EN GARANTIA"/>
    <x v="0"/>
    <x v="3"/>
    <x v="1"/>
    <x v="11"/>
    <x v="5"/>
    <x v="6"/>
  </r>
  <r>
    <n v="9"/>
    <n v="2"/>
    <n v="346"/>
    <n v="1"/>
    <n v="14101"/>
    <x v="898"/>
    <s v="UND"/>
    <n v="45"/>
    <n v="112860000"/>
    <n v="2508000"/>
    <s v="TRANSFORMADORES REPARADOS EN GARANTIA"/>
    <x v="0"/>
    <x v="3"/>
    <x v="1"/>
    <x v="11"/>
    <x v="5"/>
    <x v="6"/>
  </r>
  <r>
    <n v="9"/>
    <n v="2"/>
    <n v="356"/>
    <n v="1"/>
    <n v="10620"/>
    <x v="502"/>
    <s v="UND"/>
    <n v="2"/>
    <n v="669625.06000000006"/>
    <n v="334812.53000000003"/>
    <s v="EQUIPOS Y TRAFOS EN GARANTIA"/>
    <x v="0"/>
    <x v="0"/>
    <x v="1"/>
    <x v="11"/>
    <x v="23"/>
    <x v="6"/>
  </r>
  <r>
    <n v="9"/>
    <n v="2"/>
    <n v="356"/>
    <n v="1"/>
    <n v="10839"/>
    <x v="607"/>
    <s v="UND"/>
    <n v="16"/>
    <n v="1793887.39"/>
    <n v="112117.96"/>
    <s v="EQUIPOS Y TRAFOS EN GARANTIA"/>
    <x v="0"/>
    <x v="0"/>
    <x v="1"/>
    <x v="11"/>
    <x v="5"/>
    <x v="6"/>
  </r>
  <r>
    <n v="9"/>
    <n v="2"/>
    <n v="356"/>
    <n v="1"/>
    <n v="11004"/>
    <x v="33"/>
    <s v="UND"/>
    <n v="65"/>
    <n v="2296374.7200000002"/>
    <n v="35328.839999999997"/>
    <s v="EQUIPOS Y TRAFOS EN GARANTIA"/>
    <x v="0"/>
    <x v="0"/>
    <x v="1"/>
    <x v="11"/>
    <x v="5"/>
    <x v="6"/>
  </r>
  <r>
    <n v="9"/>
    <n v="2"/>
    <n v="356"/>
    <n v="1"/>
    <n v="12974"/>
    <x v="53"/>
    <s v="UND"/>
    <n v="28"/>
    <n v="3698932.4"/>
    <n v="132104.73000000001"/>
    <s v="EQUIPOS Y TRAFOS EN GARANTIA"/>
    <x v="0"/>
    <x v="0"/>
    <x v="1"/>
    <x v="11"/>
    <x v="5"/>
    <x v="6"/>
  </r>
  <r>
    <n v="9"/>
    <n v="2"/>
    <n v="356"/>
    <n v="1"/>
    <n v="13442"/>
    <x v="618"/>
    <s v="UND"/>
    <n v="1"/>
    <n v="441490.16"/>
    <n v="441490.16"/>
    <s v="EQUIPOS Y TRAFOS EN GARANTIA"/>
    <x v="0"/>
    <x v="0"/>
    <x v="1"/>
    <x v="11"/>
    <x v="5"/>
    <x v="6"/>
  </r>
  <r>
    <n v="9"/>
    <n v="2"/>
    <n v="356"/>
    <n v="1"/>
    <n v="13913"/>
    <x v="585"/>
    <s v="UND"/>
    <n v="1"/>
    <n v="441424.33"/>
    <n v="441424.33"/>
    <s v="EQUIPOS Y TRAFOS EN GARANTIA"/>
    <x v="0"/>
    <x v="0"/>
    <x v="1"/>
    <x v="11"/>
    <x v="23"/>
    <x v="6"/>
  </r>
  <r>
    <n v="9"/>
    <n v="2"/>
    <n v="356"/>
    <n v="1"/>
    <n v="14283"/>
    <x v="899"/>
    <s v="UND"/>
    <n v="2"/>
    <n v="140127.51"/>
    <n v="70063.759999999995"/>
    <s v="EQUIPOS Y TRAFOS EN GARANTIA"/>
    <x v="0"/>
    <x v="0"/>
    <x v="1"/>
    <x v="11"/>
    <x v="5"/>
    <x v="6"/>
  </r>
  <r>
    <n v="9"/>
    <n v="2"/>
    <n v="366"/>
    <n v="1"/>
    <n v="10266"/>
    <x v="900"/>
    <s v="UND"/>
    <n v="450"/>
    <n v="450"/>
    <n v="1"/>
    <s v="MEDIDORES DESMONOTADOS - CONFORMES"/>
    <x v="1"/>
    <x v="0"/>
    <x v="2"/>
    <x v="12"/>
    <x v="37"/>
    <x v="0"/>
  </r>
  <r>
    <n v="9"/>
    <n v="2"/>
    <n v="367"/>
    <n v="1"/>
    <n v="10267"/>
    <x v="901"/>
    <s v="UND"/>
    <n v="14"/>
    <n v="8248.52"/>
    <n v="589.17999999999995"/>
    <s v="MEDIDORES NO CONFORMES - DESMONTADOS"/>
    <x v="1"/>
    <x v="0"/>
    <x v="2"/>
    <x v="12"/>
    <x v="5"/>
    <x v="0"/>
  </r>
  <r>
    <n v="9"/>
    <n v="2"/>
    <n v="368"/>
    <n v="1"/>
    <n v="9637"/>
    <x v="258"/>
    <s v="UND"/>
    <n v="1"/>
    <n v="19047.55"/>
    <n v="19047.55"/>
    <s v="MOVIL 8-OYD-B"/>
    <x v="0"/>
    <x v="3"/>
    <x v="1"/>
    <x v="3"/>
    <x v="17"/>
    <x v="3"/>
  </r>
  <r>
    <n v="9"/>
    <n v="2"/>
    <n v="368"/>
    <n v="1"/>
    <n v="9641"/>
    <x v="259"/>
    <s v="UND"/>
    <n v="1"/>
    <n v="3480"/>
    <n v="3480"/>
    <s v="MOVIL 8-OYD-B"/>
    <x v="0"/>
    <x v="3"/>
    <x v="1"/>
    <x v="3"/>
    <x v="16"/>
    <x v="3"/>
  </r>
  <r>
    <n v="9"/>
    <n v="2"/>
    <n v="368"/>
    <n v="1"/>
    <n v="9651"/>
    <x v="262"/>
    <s v="UND"/>
    <n v="8"/>
    <n v="4176"/>
    <n v="522"/>
    <s v="MOVIL 8-OYD-B"/>
    <x v="0"/>
    <x v="3"/>
    <x v="1"/>
    <x v="3"/>
    <x v="16"/>
    <x v="3"/>
  </r>
  <r>
    <n v="9"/>
    <n v="2"/>
    <n v="368"/>
    <n v="1"/>
    <n v="9723"/>
    <x v="400"/>
    <s v="UND"/>
    <n v="1"/>
    <n v="3596"/>
    <n v="3596"/>
    <s v="MOVIL 8-OYD-B"/>
    <x v="0"/>
    <x v="3"/>
    <x v="1"/>
    <x v="3"/>
    <x v="16"/>
    <x v="3"/>
  </r>
  <r>
    <n v="9"/>
    <n v="2"/>
    <n v="368"/>
    <n v="1"/>
    <n v="9724"/>
    <x v="270"/>
    <s v="UND"/>
    <n v="3"/>
    <n v="36581.68"/>
    <n v="12193.9"/>
    <s v="MOVIL 8-OYD-B"/>
    <x v="0"/>
    <x v="3"/>
    <x v="1"/>
    <x v="3"/>
    <x v="16"/>
    <x v="3"/>
  </r>
  <r>
    <n v="9"/>
    <n v="2"/>
    <n v="368"/>
    <n v="1"/>
    <n v="9732"/>
    <x v="403"/>
    <s v="UND"/>
    <n v="13"/>
    <n v="7238.4"/>
    <n v="556.79999999999995"/>
    <s v="MOVIL 8-OYD-B"/>
    <x v="0"/>
    <x v="3"/>
    <x v="1"/>
    <x v="3"/>
    <x v="16"/>
    <x v="3"/>
  </r>
  <r>
    <n v="9"/>
    <n v="2"/>
    <n v="368"/>
    <n v="1"/>
    <n v="9763"/>
    <x v="412"/>
    <s v="UND"/>
    <n v="9"/>
    <n v="24085.89"/>
    <n v="2676.2"/>
    <s v="MOVIL 8-OYD-B"/>
    <x v="0"/>
    <x v="3"/>
    <x v="1"/>
    <x v="3"/>
    <x v="33"/>
    <x v="3"/>
  </r>
  <r>
    <n v="9"/>
    <n v="2"/>
    <n v="368"/>
    <n v="1"/>
    <n v="9817"/>
    <x v="418"/>
    <s v="MTS"/>
    <n v="20"/>
    <n v="26627.15"/>
    <n v="1331.35"/>
    <s v="MOVIL 8-OYD-B"/>
    <x v="0"/>
    <x v="3"/>
    <x v="1"/>
    <x v="3"/>
    <x v="14"/>
    <x v="3"/>
  </r>
  <r>
    <n v="9"/>
    <n v="2"/>
    <n v="368"/>
    <n v="1"/>
    <n v="9835"/>
    <x v="424"/>
    <s v="MTS"/>
    <n v="5"/>
    <n v="160398.5"/>
    <n v="32079.7"/>
    <s v="MOVIL 8-OYD-B"/>
    <x v="0"/>
    <x v="3"/>
    <x v="1"/>
    <x v="3"/>
    <x v="14"/>
    <x v="3"/>
  </r>
  <r>
    <n v="9"/>
    <n v="2"/>
    <n v="368"/>
    <n v="1"/>
    <n v="9896"/>
    <x v="430"/>
    <s v="UND"/>
    <n v="1"/>
    <n v="9859.57"/>
    <n v="9859.57"/>
    <s v="MOVIL 8-OYD-B"/>
    <x v="0"/>
    <x v="3"/>
    <x v="1"/>
    <x v="3"/>
    <x v="17"/>
    <x v="3"/>
  </r>
  <r>
    <n v="9"/>
    <n v="2"/>
    <n v="368"/>
    <n v="1"/>
    <n v="10066"/>
    <x v="291"/>
    <s v="UND"/>
    <n v="7"/>
    <n v="117967.5"/>
    <n v="16852.5"/>
    <s v="MOVIL 8-OYD-B"/>
    <x v="0"/>
    <x v="3"/>
    <x v="1"/>
    <x v="3"/>
    <x v="21"/>
    <x v="3"/>
  </r>
  <r>
    <n v="9"/>
    <n v="2"/>
    <n v="368"/>
    <n v="1"/>
    <n v="10207"/>
    <x v="448"/>
    <s v="UND"/>
    <n v="3"/>
    <n v="76515.490000000005"/>
    <n v="25505.16"/>
    <s v="MOVIL 8-OYD-B"/>
    <x v="0"/>
    <x v="3"/>
    <x v="1"/>
    <x v="3"/>
    <x v="27"/>
    <x v="3"/>
  </r>
  <r>
    <n v="9"/>
    <n v="2"/>
    <n v="368"/>
    <n v="1"/>
    <n v="10208"/>
    <x v="449"/>
    <s v="UND"/>
    <n v="2"/>
    <n v="23995.759999999998"/>
    <n v="11997.88"/>
    <s v="MOVIL 8-OYD-B"/>
    <x v="0"/>
    <x v="3"/>
    <x v="1"/>
    <x v="3"/>
    <x v="27"/>
    <x v="3"/>
  </r>
  <r>
    <n v="9"/>
    <n v="2"/>
    <n v="368"/>
    <n v="1"/>
    <n v="10248"/>
    <x v="297"/>
    <s v="UND"/>
    <n v="25"/>
    <n v="48693.75"/>
    <n v="1947.75"/>
    <s v="MOVIL 8-OYD-B"/>
    <x v="0"/>
    <x v="3"/>
    <x v="1"/>
    <x v="3"/>
    <x v="22"/>
    <x v="3"/>
  </r>
  <r>
    <n v="9"/>
    <n v="2"/>
    <n v="368"/>
    <n v="1"/>
    <n v="10253"/>
    <x v="459"/>
    <s v="UND"/>
    <n v="10"/>
    <n v="20480.96"/>
    <n v="2048.09"/>
    <s v="MOVIL 8-OYD-B"/>
    <x v="0"/>
    <x v="3"/>
    <x v="1"/>
    <x v="3"/>
    <x v="22"/>
    <x v="3"/>
  </r>
  <r>
    <n v="9"/>
    <n v="2"/>
    <n v="368"/>
    <n v="1"/>
    <n v="10259"/>
    <x v="461"/>
    <s v="UND"/>
    <n v="17"/>
    <n v="33018.839999999997"/>
    <n v="1942.29"/>
    <s v="MOVIL 8-OYD-B"/>
    <x v="0"/>
    <x v="3"/>
    <x v="1"/>
    <x v="3"/>
    <x v="22"/>
    <x v="3"/>
  </r>
  <r>
    <n v="9"/>
    <n v="2"/>
    <n v="368"/>
    <n v="1"/>
    <n v="10264"/>
    <x v="462"/>
    <s v="UND"/>
    <n v="18"/>
    <n v="39691.839999999997"/>
    <n v="2205.1"/>
    <s v="MOVIL 8-OYD-B"/>
    <x v="0"/>
    <x v="3"/>
    <x v="1"/>
    <x v="3"/>
    <x v="22"/>
    <x v="3"/>
  </r>
  <r>
    <n v="9"/>
    <n v="2"/>
    <n v="368"/>
    <n v="1"/>
    <n v="10269"/>
    <x v="464"/>
    <s v="UND"/>
    <n v="31"/>
    <n v="60165.36"/>
    <n v="1940.82"/>
    <s v="MOVIL 8-OYD-B"/>
    <x v="0"/>
    <x v="3"/>
    <x v="1"/>
    <x v="3"/>
    <x v="22"/>
    <x v="3"/>
  </r>
  <r>
    <n v="9"/>
    <n v="2"/>
    <n v="368"/>
    <n v="1"/>
    <n v="10274"/>
    <x v="465"/>
    <s v="UND"/>
    <n v="16"/>
    <n v="36748.870000000003"/>
    <n v="2296.8000000000002"/>
    <s v="MOVIL 8-OYD-B"/>
    <x v="0"/>
    <x v="3"/>
    <x v="1"/>
    <x v="3"/>
    <x v="22"/>
    <x v="3"/>
  </r>
  <r>
    <n v="9"/>
    <n v="2"/>
    <n v="368"/>
    <n v="1"/>
    <n v="10279"/>
    <x v="466"/>
    <s v="UND"/>
    <n v="2"/>
    <n v="3881.49"/>
    <n v="1940.76"/>
    <s v="MOVIL 8-OYD-B"/>
    <x v="0"/>
    <x v="3"/>
    <x v="1"/>
    <x v="3"/>
    <x v="22"/>
    <x v="3"/>
  </r>
  <r>
    <n v="9"/>
    <n v="2"/>
    <n v="368"/>
    <n v="1"/>
    <n v="10284"/>
    <x v="467"/>
    <s v="UND"/>
    <n v="16"/>
    <n v="39187.910000000003"/>
    <n v="2449.25"/>
    <s v="MOVIL 8-OYD-B"/>
    <x v="0"/>
    <x v="3"/>
    <x v="1"/>
    <x v="3"/>
    <x v="22"/>
    <x v="3"/>
  </r>
  <r>
    <n v="9"/>
    <n v="2"/>
    <n v="368"/>
    <n v="1"/>
    <n v="10289"/>
    <x v="468"/>
    <s v="UND"/>
    <n v="17"/>
    <n v="33909.9"/>
    <n v="1994.7"/>
    <s v="MOVIL 8-OYD-B"/>
    <x v="0"/>
    <x v="3"/>
    <x v="1"/>
    <x v="3"/>
    <x v="22"/>
    <x v="3"/>
  </r>
  <r>
    <n v="9"/>
    <n v="2"/>
    <n v="368"/>
    <n v="1"/>
    <n v="10298"/>
    <x v="469"/>
    <s v="UND"/>
    <n v="16"/>
    <n v="31519.64"/>
    <n v="1969.98"/>
    <s v="MOVIL 8-OYD-B"/>
    <x v="0"/>
    <x v="3"/>
    <x v="1"/>
    <x v="3"/>
    <x v="22"/>
    <x v="3"/>
  </r>
  <r>
    <n v="9"/>
    <n v="2"/>
    <n v="368"/>
    <n v="1"/>
    <n v="10303"/>
    <x v="470"/>
    <s v="UND"/>
    <n v="18"/>
    <n v="123268.68"/>
    <n v="6848.26"/>
    <s v="MOVIL 8-OYD-B"/>
    <x v="0"/>
    <x v="3"/>
    <x v="1"/>
    <x v="3"/>
    <x v="22"/>
    <x v="3"/>
  </r>
  <r>
    <n v="9"/>
    <n v="2"/>
    <n v="368"/>
    <n v="1"/>
    <n v="10308"/>
    <x v="471"/>
    <s v="UND"/>
    <n v="18"/>
    <n v="35368.879999999997"/>
    <n v="1964.94"/>
    <s v="MOVIL 8-OYD-B"/>
    <x v="0"/>
    <x v="3"/>
    <x v="1"/>
    <x v="3"/>
    <x v="22"/>
    <x v="3"/>
  </r>
  <r>
    <n v="9"/>
    <n v="2"/>
    <n v="368"/>
    <n v="1"/>
    <n v="10323"/>
    <x v="472"/>
    <s v="UND"/>
    <n v="16"/>
    <n v="123108.48"/>
    <n v="7694.28"/>
    <s v="MOVIL 8-OYD-B"/>
    <x v="0"/>
    <x v="3"/>
    <x v="1"/>
    <x v="3"/>
    <x v="22"/>
    <x v="3"/>
  </r>
  <r>
    <n v="9"/>
    <n v="2"/>
    <n v="368"/>
    <n v="1"/>
    <n v="10571"/>
    <x v="488"/>
    <s v="UND"/>
    <n v="14"/>
    <n v="28136.01"/>
    <n v="2009.72"/>
    <s v="MOVIL 8-OYD-B"/>
    <x v="0"/>
    <x v="3"/>
    <x v="1"/>
    <x v="3"/>
    <x v="22"/>
    <x v="3"/>
  </r>
  <r>
    <n v="9"/>
    <n v="2"/>
    <n v="368"/>
    <n v="1"/>
    <n v="10576"/>
    <x v="490"/>
    <s v="UND"/>
    <n v="7"/>
    <n v="14066.45"/>
    <n v="2009.49"/>
    <s v="MOVIL 8-OYD-B"/>
    <x v="0"/>
    <x v="3"/>
    <x v="1"/>
    <x v="3"/>
    <x v="22"/>
    <x v="3"/>
  </r>
  <r>
    <n v="9"/>
    <n v="2"/>
    <n v="368"/>
    <n v="1"/>
    <n v="10587"/>
    <x v="494"/>
    <s v="UND"/>
    <n v="20"/>
    <n v="47258.63"/>
    <n v="2362.9299999999998"/>
    <s v="MOVIL 8-OYD-B"/>
    <x v="0"/>
    <x v="3"/>
    <x v="1"/>
    <x v="3"/>
    <x v="22"/>
    <x v="3"/>
  </r>
  <r>
    <n v="9"/>
    <n v="2"/>
    <n v="368"/>
    <n v="1"/>
    <n v="10607"/>
    <x v="500"/>
    <s v="UND"/>
    <n v="4"/>
    <n v="7837.83"/>
    <n v="1959.48"/>
    <s v="MOVIL 8-OYD-B"/>
    <x v="0"/>
    <x v="3"/>
    <x v="1"/>
    <x v="3"/>
    <x v="22"/>
    <x v="3"/>
  </r>
  <r>
    <n v="9"/>
    <n v="2"/>
    <n v="368"/>
    <n v="1"/>
    <n v="10617"/>
    <x v="305"/>
    <s v="ROL"/>
    <n v="1"/>
    <n v="68952.289999999994"/>
    <n v="68952.289999999994"/>
    <s v="MOVIL 8-OYD-B"/>
    <x v="0"/>
    <x v="3"/>
    <x v="1"/>
    <x v="3"/>
    <x v="16"/>
    <x v="3"/>
  </r>
  <r>
    <n v="9"/>
    <n v="2"/>
    <n v="368"/>
    <n v="1"/>
    <n v="11014"/>
    <x v="314"/>
    <s v="UND"/>
    <n v="1"/>
    <n v="104416.54"/>
    <n v="104416.55"/>
    <s v="MOVIL 8-OYD-B"/>
    <x v="0"/>
    <x v="3"/>
    <x v="1"/>
    <x v="3"/>
    <x v="19"/>
    <x v="3"/>
  </r>
  <r>
    <n v="9"/>
    <n v="2"/>
    <n v="368"/>
    <n v="1"/>
    <n v="11232"/>
    <x v="318"/>
    <s v="UND"/>
    <n v="1"/>
    <n v="13348.05"/>
    <n v="13348.05"/>
    <s v="MOVIL 8-OYD-B"/>
    <x v="0"/>
    <x v="3"/>
    <x v="1"/>
    <x v="3"/>
    <x v="16"/>
    <x v="3"/>
  </r>
  <r>
    <n v="9"/>
    <n v="2"/>
    <n v="369"/>
    <n v="1"/>
    <n v="9637"/>
    <x v="258"/>
    <s v="UND"/>
    <n v="1"/>
    <n v="22860"/>
    <n v="22860"/>
    <s v="MOVIL 8-OYD-C"/>
    <x v="0"/>
    <x v="3"/>
    <x v="1"/>
    <x v="3"/>
    <x v="17"/>
    <x v="3"/>
  </r>
  <r>
    <n v="9"/>
    <n v="2"/>
    <n v="369"/>
    <n v="1"/>
    <n v="9654"/>
    <x v="263"/>
    <s v="UND"/>
    <n v="6"/>
    <n v="6264"/>
    <n v="1044"/>
    <s v="MOVIL 8-OYD-C"/>
    <x v="0"/>
    <x v="3"/>
    <x v="1"/>
    <x v="3"/>
    <x v="16"/>
    <x v="3"/>
  </r>
  <r>
    <n v="9"/>
    <n v="2"/>
    <n v="369"/>
    <n v="1"/>
    <n v="9723"/>
    <x v="400"/>
    <s v="UND"/>
    <n v="1"/>
    <n v="3480"/>
    <n v="3480"/>
    <s v="MOVIL 8-OYD-C"/>
    <x v="0"/>
    <x v="3"/>
    <x v="1"/>
    <x v="3"/>
    <x v="16"/>
    <x v="3"/>
  </r>
  <r>
    <n v="9"/>
    <n v="2"/>
    <n v="369"/>
    <n v="1"/>
    <n v="9724"/>
    <x v="270"/>
    <s v="UND"/>
    <n v="4"/>
    <n v="48642.67"/>
    <n v="12160.67"/>
    <s v="MOVIL 8-OYD-C"/>
    <x v="0"/>
    <x v="3"/>
    <x v="1"/>
    <x v="3"/>
    <x v="16"/>
    <x v="3"/>
  </r>
  <r>
    <n v="9"/>
    <n v="2"/>
    <n v="369"/>
    <n v="1"/>
    <n v="9740"/>
    <x v="406"/>
    <s v="UND"/>
    <n v="1"/>
    <n v="4595.8999999999996"/>
    <n v="4595.8999999999996"/>
    <s v="MOVIL 8-OYD-C"/>
    <x v="0"/>
    <x v="3"/>
    <x v="1"/>
    <x v="3"/>
    <x v="18"/>
    <x v="3"/>
  </r>
  <r>
    <n v="9"/>
    <n v="2"/>
    <n v="369"/>
    <n v="1"/>
    <n v="9757"/>
    <x v="411"/>
    <s v="UND"/>
    <n v="2"/>
    <n v="2393.96"/>
    <n v="1196.98"/>
    <s v="MOVIL 8-OYD-C"/>
    <x v="0"/>
    <x v="3"/>
    <x v="1"/>
    <x v="3"/>
    <x v="33"/>
    <x v="3"/>
  </r>
  <r>
    <n v="9"/>
    <n v="2"/>
    <n v="369"/>
    <n v="1"/>
    <n v="9763"/>
    <x v="412"/>
    <s v="UND"/>
    <n v="13"/>
    <n v="34894.089999999997"/>
    <n v="2684.16"/>
    <s v="MOVIL 8-OYD-C"/>
    <x v="0"/>
    <x v="3"/>
    <x v="1"/>
    <x v="3"/>
    <x v="33"/>
    <x v="3"/>
  </r>
  <r>
    <n v="9"/>
    <n v="2"/>
    <n v="369"/>
    <n v="1"/>
    <n v="9833"/>
    <x v="423"/>
    <s v="MTS"/>
    <n v="4"/>
    <n v="82142.97"/>
    <n v="20535.740000000002"/>
    <s v="MOVIL 8-OYD-C"/>
    <x v="0"/>
    <x v="3"/>
    <x v="1"/>
    <x v="3"/>
    <x v="14"/>
    <x v="3"/>
  </r>
  <r>
    <n v="9"/>
    <n v="2"/>
    <n v="369"/>
    <n v="1"/>
    <n v="9835"/>
    <x v="424"/>
    <s v="MTS"/>
    <n v="4.9000000000000004"/>
    <n v="139691.41"/>
    <n v="28508.45"/>
    <s v="MOVIL 8-OYD-C"/>
    <x v="0"/>
    <x v="3"/>
    <x v="1"/>
    <x v="3"/>
    <x v="14"/>
    <x v="3"/>
  </r>
  <r>
    <n v="9"/>
    <n v="2"/>
    <n v="369"/>
    <n v="1"/>
    <n v="9896"/>
    <x v="430"/>
    <s v="UND"/>
    <n v="1"/>
    <n v="9227.82"/>
    <n v="9227.82"/>
    <s v="MOVIL 8-OYD-C"/>
    <x v="0"/>
    <x v="3"/>
    <x v="1"/>
    <x v="3"/>
    <x v="17"/>
    <x v="3"/>
  </r>
  <r>
    <n v="9"/>
    <n v="2"/>
    <n v="369"/>
    <n v="1"/>
    <n v="10207"/>
    <x v="448"/>
    <s v="UND"/>
    <n v="2"/>
    <n v="51004.91"/>
    <n v="25502.46"/>
    <s v="MOVIL 8-OYD-C"/>
    <x v="0"/>
    <x v="3"/>
    <x v="1"/>
    <x v="3"/>
    <x v="27"/>
    <x v="3"/>
  </r>
  <r>
    <n v="9"/>
    <n v="2"/>
    <n v="369"/>
    <n v="1"/>
    <n v="10208"/>
    <x v="449"/>
    <s v="UND"/>
    <n v="2"/>
    <n v="22536.3"/>
    <n v="11268.15"/>
    <s v="MOVIL 8-OYD-C"/>
    <x v="0"/>
    <x v="3"/>
    <x v="1"/>
    <x v="3"/>
    <x v="27"/>
    <x v="3"/>
  </r>
  <r>
    <n v="9"/>
    <n v="2"/>
    <n v="369"/>
    <n v="1"/>
    <n v="10248"/>
    <x v="297"/>
    <s v="UND"/>
    <n v="9"/>
    <n v="17265.900000000001"/>
    <n v="1918.44"/>
    <s v="MOVIL 8-OYD-C"/>
    <x v="0"/>
    <x v="3"/>
    <x v="1"/>
    <x v="3"/>
    <x v="22"/>
    <x v="3"/>
  </r>
  <r>
    <n v="9"/>
    <n v="2"/>
    <n v="369"/>
    <n v="1"/>
    <n v="10253"/>
    <x v="459"/>
    <s v="UND"/>
    <n v="23"/>
    <n v="47047.25"/>
    <n v="2045.53"/>
    <s v="MOVIL 8-OYD-C"/>
    <x v="0"/>
    <x v="3"/>
    <x v="1"/>
    <x v="3"/>
    <x v="22"/>
    <x v="3"/>
  </r>
  <r>
    <n v="9"/>
    <n v="2"/>
    <n v="369"/>
    <n v="1"/>
    <n v="10259"/>
    <x v="461"/>
    <s v="UND"/>
    <n v="10"/>
    <n v="19408.7"/>
    <n v="1940.86"/>
    <s v="MOVIL 8-OYD-C"/>
    <x v="0"/>
    <x v="3"/>
    <x v="1"/>
    <x v="3"/>
    <x v="22"/>
    <x v="3"/>
  </r>
  <r>
    <n v="9"/>
    <n v="2"/>
    <n v="369"/>
    <n v="1"/>
    <n v="10264"/>
    <x v="462"/>
    <s v="UND"/>
    <n v="18"/>
    <n v="39275.279999999999"/>
    <n v="2181.96"/>
    <s v="MOVIL 8-OYD-C"/>
    <x v="0"/>
    <x v="3"/>
    <x v="1"/>
    <x v="3"/>
    <x v="22"/>
    <x v="3"/>
  </r>
  <r>
    <n v="9"/>
    <n v="2"/>
    <n v="369"/>
    <n v="1"/>
    <n v="10269"/>
    <x v="464"/>
    <s v="UND"/>
    <n v="5"/>
    <n v="9704.1"/>
    <n v="1940.82"/>
    <s v="MOVIL 8-OYD-C"/>
    <x v="0"/>
    <x v="3"/>
    <x v="1"/>
    <x v="3"/>
    <x v="22"/>
    <x v="3"/>
  </r>
  <r>
    <n v="9"/>
    <n v="2"/>
    <n v="369"/>
    <n v="1"/>
    <n v="10274"/>
    <x v="465"/>
    <s v="UND"/>
    <n v="18"/>
    <n v="42542.2"/>
    <n v="2363.4499999999998"/>
    <s v="MOVIL 8-OYD-C"/>
    <x v="0"/>
    <x v="3"/>
    <x v="1"/>
    <x v="3"/>
    <x v="22"/>
    <x v="3"/>
  </r>
  <r>
    <n v="9"/>
    <n v="2"/>
    <n v="369"/>
    <n v="1"/>
    <n v="10279"/>
    <x v="466"/>
    <s v="UND"/>
    <n v="8"/>
    <n v="15526.18"/>
    <n v="1940.79"/>
    <s v="MOVIL 8-OYD-C"/>
    <x v="0"/>
    <x v="3"/>
    <x v="1"/>
    <x v="3"/>
    <x v="22"/>
    <x v="3"/>
  </r>
  <r>
    <n v="9"/>
    <n v="2"/>
    <n v="369"/>
    <n v="1"/>
    <n v="10284"/>
    <x v="467"/>
    <s v="UND"/>
    <n v="13"/>
    <n v="31351.27"/>
    <n v="2411.63"/>
    <s v="MOVIL 8-OYD-C"/>
    <x v="0"/>
    <x v="3"/>
    <x v="1"/>
    <x v="3"/>
    <x v="22"/>
    <x v="3"/>
  </r>
  <r>
    <n v="9"/>
    <n v="2"/>
    <n v="369"/>
    <n v="1"/>
    <n v="10289"/>
    <x v="468"/>
    <s v="UND"/>
    <n v="14"/>
    <n v="27945.65"/>
    <n v="1996.12"/>
    <s v="MOVIL 8-OYD-C"/>
    <x v="0"/>
    <x v="3"/>
    <x v="1"/>
    <x v="3"/>
    <x v="22"/>
    <x v="3"/>
  </r>
  <r>
    <n v="9"/>
    <n v="2"/>
    <n v="369"/>
    <n v="1"/>
    <n v="10298"/>
    <x v="469"/>
    <s v="UND"/>
    <n v="10"/>
    <n v="19901.669999999998"/>
    <n v="1990.17"/>
    <s v="MOVIL 8-OYD-C"/>
    <x v="0"/>
    <x v="3"/>
    <x v="1"/>
    <x v="3"/>
    <x v="22"/>
    <x v="3"/>
  </r>
  <r>
    <n v="9"/>
    <n v="2"/>
    <n v="369"/>
    <n v="1"/>
    <n v="10303"/>
    <x v="470"/>
    <s v="UND"/>
    <n v="20"/>
    <n v="135911.62"/>
    <n v="6795.58"/>
    <s v="MOVIL 8-OYD-C"/>
    <x v="0"/>
    <x v="3"/>
    <x v="1"/>
    <x v="3"/>
    <x v="22"/>
    <x v="3"/>
  </r>
  <r>
    <n v="9"/>
    <n v="2"/>
    <n v="369"/>
    <n v="1"/>
    <n v="10308"/>
    <x v="471"/>
    <s v="UND"/>
    <n v="6"/>
    <n v="11644.75"/>
    <n v="1940.8"/>
    <s v="MOVIL 8-OYD-C"/>
    <x v="0"/>
    <x v="3"/>
    <x v="1"/>
    <x v="3"/>
    <x v="22"/>
    <x v="3"/>
  </r>
  <r>
    <n v="9"/>
    <n v="2"/>
    <n v="369"/>
    <n v="1"/>
    <n v="10323"/>
    <x v="472"/>
    <s v="UND"/>
    <n v="13"/>
    <n v="69809.960000000006"/>
    <n v="5370"/>
    <s v="MOVIL 8-OYD-C"/>
    <x v="0"/>
    <x v="3"/>
    <x v="1"/>
    <x v="3"/>
    <x v="22"/>
    <x v="3"/>
  </r>
  <r>
    <n v="9"/>
    <n v="2"/>
    <n v="369"/>
    <n v="1"/>
    <n v="10540"/>
    <x v="483"/>
    <s v="UND"/>
    <n v="4"/>
    <n v="17946.34"/>
    <n v="4486.58"/>
    <s v="MOVIL 8-OYD-C"/>
    <x v="0"/>
    <x v="3"/>
    <x v="1"/>
    <x v="3"/>
    <x v="21"/>
    <x v="3"/>
  </r>
  <r>
    <n v="9"/>
    <n v="2"/>
    <n v="369"/>
    <n v="1"/>
    <n v="10571"/>
    <x v="488"/>
    <s v="UND"/>
    <n v="16"/>
    <n v="32154.400000000001"/>
    <n v="2009.65"/>
    <s v="MOVIL 8-OYD-C"/>
    <x v="0"/>
    <x v="3"/>
    <x v="1"/>
    <x v="3"/>
    <x v="22"/>
    <x v="3"/>
  </r>
  <r>
    <n v="9"/>
    <n v="2"/>
    <n v="369"/>
    <n v="1"/>
    <n v="10576"/>
    <x v="490"/>
    <s v="UND"/>
    <n v="30"/>
    <n v="60291.65"/>
    <n v="2009.72"/>
    <s v="MOVIL 8-OYD-C"/>
    <x v="0"/>
    <x v="3"/>
    <x v="1"/>
    <x v="3"/>
    <x v="22"/>
    <x v="3"/>
  </r>
  <r>
    <n v="9"/>
    <n v="2"/>
    <n v="369"/>
    <n v="1"/>
    <n v="10587"/>
    <x v="494"/>
    <s v="UND"/>
    <n v="11"/>
    <n v="25742.29"/>
    <n v="2340.1999999999998"/>
    <s v="MOVIL 8-OYD-C"/>
    <x v="0"/>
    <x v="3"/>
    <x v="1"/>
    <x v="3"/>
    <x v="22"/>
    <x v="3"/>
  </r>
  <r>
    <n v="9"/>
    <n v="2"/>
    <n v="369"/>
    <n v="1"/>
    <n v="10607"/>
    <x v="500"/>
    <s v="UND"/>
    <n v="25"/>
    <n v="48520.12"/>
    <n v="1940.8"/>
    <s v="MOVIL 8-OYD-C"/>
    <x v="0"/>
    <x v="3"/>
    <x v="1"/>
    <x v="3"/>
    <x v="22"/>
    <x v="3"/>
  </r>
  <r>
    <n v="9"/>
    <n v="2"/>
    <n v="369"/>
    <n v="1"/>
    <n v="10617"/>
    <x v="305"/>
    <s v="ROL"/>
    <n v="1"/>
    <n v="68637.100000000006"/>
    <n v="68637.100000000006"/>
    <s v="MOVIL 8-OYD-C"/>
    <x v="0"/>
    <x v="3"/>
    <x v="1"/>
    <x v="3"/>
    <x v="16"/>
    <x v="3"/>
  </r>
  <r>
    <n v="9"/>
    <n v="2"/>
    <n v="369"/>
    <n v="1"/>
    <n v="11014"/>
    <x v="314"/>
    <s v="UND"/>
    <n v="1"/>
    <n v="109159.09"/>
    <n v="109159.09"/>
    <s v="MOVIL 8-OYD-C"/>
    <x v="0"/>
    <x v="3"/>
    <x v="1"/>
    <x v="3"/>
    <x v="19"/>
    <x v="3"/>
  </r>
  <r>
    <n v="9"/>
    <n v="2"/>
    <n v="369"/>
    <n v="1"/>
    <n v="11232"/>
    <x v="318"/>
    <s v="UND"/>
    <n v="2"/>
    <n v="27977.3"/>
    <n v="13988.65"/>
    <s v="MOVIL 8-OYD-C"/>
    <x v="0"/>
    <x v="3"/>
    <x v="1"/>
    <x v="3"/>
    <x v="16"/>
    <x v="3"/>
  </r>
  <r>
    <n v="9"/>
    <n v="2"/>
    <n v="371"/>
    <n v="1"/>
    <n v="13161"/>
    <x v="847"/>
    <s v="UND"/>
    <n v="63"/>
    <n v="29412380.420000002"/>
    <n v="466863.18"/>
    <s v="MATERIALES INSTALADOS INTERFAZ SAR-SAC DELTEC"/>
    <x v="0"/>
    <x v="4"/>
    <x v="2"/>
    <x v="13"/>
    <x v="5"/>
    <x v="2"/>
  </r>
  <r>
    <n v="9"/>
    <n v="2"/>
    <n v="371"/>
    <n v="1"/>
    <n v="13162"/>
    <x v="848"/>
    <s v="UND"/>
    <n v="5"/>
    <n v="4571843.16"/>
    <n v="914368.63"/>
    <s v="MATERIALES INSTALADOS INTERFAZ SAR-SAC DELTEC"/>
    <x v="0"/>
    <x v="4"/>
    <x v="2"/>
    <x v="13"/>
    <x v="5"/>
    <x v="2"/>
  </r>
  <r>
    <n v="9"/>
    <n v="2"/>
    <n v="371"/>
    <n v="1"/>
    <n v="14246"/>
    <x v="626"/>
    <s v="UND"/>
    <n v="14"/>
    <n v="7550684.0499999998"/>
    <n v="539334.56999999995"/>
    <s v="MATERIALES INSTALADOS INTERFAZ SAR-SAC DELTEC"/>
    <x v="0"/>
    <x v="4"/>
    <x v="2"/>
    <x v="13"/>
    <x v="5"/>
    <x v="2"/>
  </r>
  <r>
    <n v="9"/>
    <n v="2"/>
    <n v="374"/>
    <n v="1"/>
    <n v="10266"/>
    <x v="900"/>
    <s v="UND"/>
    <n v="1"/>
    <n v="20"/>
    <n v="20"/>
    <s v="MEDIDORES RU DELTEC"/>
    <x v="1"/>
    <x v="3"/>
    <x v="2"/>
    <x v="6"/>
    <x v="37"/>
    <x v="2"/>
  </r>
  <r>
    <n v="9"/>
    <n v="2"/>
    <n v="374"/>
    <n v="1"/>
    <n v="13405"/>
    <x v="769"/>
    <s v="UND"/>
    <n v="52"/>
    <n v="57530.97"/>
    <n v="1106.3699999999999"/>
    <s v="MEDIDORES RU DELTEC"/>
    <x v="1"/>
    <x v="3"/>
    <x v="2"/>
    <x v="6"/>
    <x v="37"/>
    <x v="2"/>
  </r>
  <r>
    <n v="9"/>
    <n v="2"/>
    <n v="374"/>
    <n v="1"/>
    <n v="13409"/>
    <x v="852"/>
    <s v="UND"/>
    <n v="3"/>
    <n v="167751.75"/>
    <n v="55917.25"/>
    <s v="MEDIDORES RU DELTEC"/>
    <x v="1"/>
    <x v="3"/>
    <x v="2"/>
    <x v="6"/>
    <x v="25"/>
    <x v="2"/>
  </r>
  <r>
    <n v="9"/>
    <n v="2"/>
    <n v="374"/>
    <n v="1"/>
    <n v="14017"/>
    <x v="902"/>
    <s v="UND"/>
    <n v="6"/>
    <n v="900000"/>
    <n v="150000"/>
    <s v="MEDIDORES RU DELTEC"/>
    <x v="1"/>
    <x v="3"/>
    <x v="2"/>
    <x v="6"/>
    <x v="29"/>
    <x v="2"/>
  </r>
  <r>
    <n v="9"/>
    <n v="2"/>
    <n v="374"/>
    <n v="1"/>
    <n v="14038"/>
    <x v="903"/>
    <s v="UND"/>
    <n v="2"/>
    <n v="8038800"/>
    <n v="4019400"/>
    <s v="MEDIDORES RU DELTEC"/>
    <x v="1"/>
    <x v="3"/>
    <x v="2"/>
    <x v="6"/>
    <x v="30"/>
    <x v="2"/>
  </r>
  <r>
    <n v="9"/>
    <n v="2"/>
    <n v="374"/>
    <n v="1"/>
    <n v="14101"/>
    <x v="898"/>
    <s v="UND"/>
    <n v="1"/>
    <n v="2000000"/>
    <n v="2000000"/>
    <s v="MEDIDORES RU DELTEC"/>
    <x v="1"/>
    <x v="3"/>
    <x v="2"/>
    <x v="6"/>
    <x v="5"/>
    <x v="2"/>
  </r>
  <r>
    <n v="9"/>
    <n v="2"/>
    <n v="375"/>
    <n v="1"/>
    <n v="11004"/>
    <x v="33"/>
    <s v="UND"/>
    <n v="3"/>
    <n v="118566.9"/>
    <n v="39522.300000000003"/>
    <s v="MEDIDORES RU EMP"/>
    <x v="1"/>
    <x v="3"/>
    <x v="2"/>
    <x v="6"/>
    <x v="5"/>
    <x v="7"/>
  </r>
  <r>
    <n v="9"/>
    <n v="2"/>
    <n v="375"/>
    <n v="1"/>
    <n v="13405"/>
    <x v="769"/>
    <s v="UND"/>
    <n v="1"/>
    <n v="1"/>
    <n v="1"/>
    <s v="MEDIDORES RU EMP"/>
    <x v="1"/>
    <x v="3"/>
    <x v="2"/>
    <x v="6"/>
    <x v="37"/>
    <x v="7"/>
  </r>
  <r>
    <n v="9"/>
    <n v="2"/>
    <n v="380"/>
    <n v="1"/>
    <n v="10587"/>
    <x v="494"/>
    <s v="UND"/>
    <n v="1"/>
    <n v="2366.2399999999998"/>
    <n v="2366.2399999999998"/>
    <s v="INSTALADOR 62-OYD"/>
    <x v="0"/>
    <x v="3"/>
    <x v="1"/>
    <x v="3"/>
    <x v="22"/>
    <x v="3"/>
  </r>
  <r>
    <n v="9"/>
    <n v="2"/>
    <n v="381"/>
    <n v="1"/>
    <n v="9637"/>
    <x v="258"/>
    <s v="UND"/>
    <n v="2"/>
    <n v="38280"/>
    <n v="19140"/>
    <s v="MOVIL 7B - OYD"/>
    <x v="0"/>
    <x v="3"/>
    <x v="1"/>
    <x v="3"/>
    <x v="17"/>
    <x v="3"/>
  </r>
  <r>
    <n v="9"/>
    <n v="2"/>
    <n v="381"/>
    <n v="1"/>
    <n v="9651"/>
    <x v="262"/>
    <s v="UND"/>
    <n v="7"/>
    <n v="3654"/>
    <n v="522"/>
    <s v="MOVIL 7B - OYD"/>
    <x v="0"/>
    <x v="3"/>
    <x v="1"/>
    <x v="3"/>
    <x v="16"/>
    <x v="3"/>
  </r>
  <r>
    <n v="9"/>
    <n v="2"/>
    <n v="381"/>
    <n v="1"/>
    <n v="9721"/>
    <x v="398"/>
    <s v="UND"/>
    <n v="1"/>
    <n v="6380"/>
    <n v="6380"/>
    <s v="MOVIL 7B - OYD"/>
    <x v="0"/>
    <x v="3"/>
    <x v="1"/>
    <x v="3"/>
    <x v="16"/>
    <x v="3"/>
  </r>
  <r>
    <n v="9"/>
    <n v="2"/>
    <n v="381"/>
    <n v="1"/>
    <n v="9723"/>
    <x v="400"/>
    <s v="UND"/>
    <n v="1"/>
    <n v="3596"/>
    <n v="3596"/>
    <s v="MOVIL 7B - OYD"/>
    <x v="0"/>
    <x v="3"/>
    <x v="1"/>
    <x v="3"/>
    <x v="16"/>
    <x v="3"/>
  </r>
  <r>
    <n v="9"/>
    <n v="2"/>
    <n v="381"/>
    <n v="1"/>
    <n v="9724"/>
    <x v="270"/>
    <s v="UND"/>
    <n v="3"/>
    <n v="36540"/>
    <n v="12180"/>
    <s v="MOVIL 7B - OYD"/>
    <x v="0"/>
    <x v="3"/>
    <x v="1"/>
    <x v="3"/>
    <x v="16"/>
    <x v="3"/>
  </r>
  <r>
    <n v="9"/>
    <n v="2"/>
    <n v="381"/>
    <n v="1"/>
    <n v="9732"/>
    <x v="403"/>
    <s v="UND"/>
    <n v="5"/>
    <n v="2872.11"/>
    <n v="574.41999999999996"/>
    <s v="MOVIL 7B - OYD"/>
    <x v="0"/>
    <x v="3"/>
    <x v="1"/>
    <x v="3"/>
    <x v="16"/>
    <x v="3"/>
  </r>
  <r>
    <n v="9"/>
    <n v="2"/>
    <n v="381"/>
    <n v="1"/>
    <n v="9757"/>
    <x v="411"/>
    <s v="UND"/>
    <n v="12"/>
    <n v="14037.24"/>
    <n v="1169.77"/>
    <s v="MOVIL 7B - OYD"/>
    <x v="0"/>
    <x v="3"/>
    <x v="1"/>
    <x v="3"/>
    <x v="33"/>
    <x v="3"/>
  </r>
  <r>
    <n v="9"/>
    <n v="2"/>
    <n v="381"/>
    <n v="1"/>
    <n v="9763"/>
    <x v="412"/>
    <s v="UND"/>
    <n v="13"/>
    <n v="36590.06"/>
    <n v="2814.62"/>
    <s v="MOVIL 7B - OYD"/>
    <x v="0"/>
    <x v="3"/>
    <x v="1"/>
    <x v="3"/>
    <x v="33"/>
    <x v="3"/>
  </r>
  <r>
    <n v="9"/>
    <n v="2"/>
    <n v="381"/>
    <n v="1"/>
    <n v="9817"/>
    <x v="418"/>
    <s v="MTS"/>
    <n v="42"/>
    <n v="52910.76"/>
    <n v="1259.78"/>
    <s v="MOVIL 7B - OYD"/>
    <x v="0"/>
    <x v="3"/>
    <x v="1"/>
    <x v="3"/>
    <x v="14"/>
    <x v="3"/>
  </r>
  <r>
    <n v="9"/>
    <n v="2"/>
    <n v="381"/>
    <n v="1"/>
    <n v="9835"/>
    <x v="424"/>
    <s v="MTS"/>
    <n v="10"/>
    <n v="320195.02"/>
    <n v="32019.5"/>
    <s v="MOVIL 7B - OYD"/>
    <x v="0"/>
    <x v="3"/>
    <x v="1"/>
    <x v="3"/>
    <x v="14"/>
    <x v="3"/>
  </r>
  <r>
    <n v="9"/>
    <n v="2"/>
    <n v="381"/>
    <n v="1"/>
    <n v="9896"/>
    <x v="430"/>
    <s v="UND"/>
    <n v="1"/>
    <n v="9859.98"/>
    <n v="9859.98"/>
    <s v="MOVIL 7B - OYD"/>
    <x v="0"/>
    <x v="3"/>
    <x v="1"/>
    <x v="3"/>
    <x v="17"/>
    <x v="3"/>
  </r>
  <r>
    <n v="9"/>
    <n v="2"/>
    <n v="381"/>
    <n v="1"/>
    <n v="10207"/>
    <x v="448"/>
    <s v="UND"/>
    <n v="1"/>
    <n v="25504.71"/>
    <n v="25504.720000000001"/>
    <s v="MOVIL 7B - OYD"/>
    <x v="0"/>
    <x v="3"/>
    <x v="1"/>
    <x v="3"/>
    <x v="27"/>
    <x v="3"/>
  </r>
  <r>
    <n v="9"/>
    <n v="2"/>
    <n v="381"/>
    <n v="1"/>
    <n v="10208"/>
    <x v="449"/>
    <s v="UND"/>
    <n v="1"/>
    <n v="11678.32"/>
    <n v="11678.32"/>
    <s v="MOVIL 7B - OYD"/>
    <x v="0"/>
    <x v="3"/>
    <x v="1"/>
    <x v="3"/>
    <x v="27"/>
    <x v="3"/>
  </r>
  <r>
    <n v="9"/>
    <n v="2"/>
    <n v="381"/>
    <n v="1"/>
    <n v="10248"/>
    <x v="297"/>
    <s v="UND"/>
    <n v="27"/>
    <n v="52870.33"/>
    <n v="1958.16"/>
    <s v="MOVIL 7B - OYD"/>
    <x v="0"/>
    <x v="3"/>
    <x v="1"/>
    <x v="3"/>
    <x v="22"/>
    <x v="3"/>
  </r>
  <r>
    <n v="9"/>
    <n v="2"/>
    <n v="381"/>
    <n v="1"/>
    <n v="10253"/>
    <x v="459"/>
    <s v="UND"/>
    <n v="5"/>
    <n v="10263.44"/>
    <n v="2052.69"/>
    <s v="MOVIL 7B - OYD"/>
    <x v="0"/>
    <x v="3"/>
    <x v="1"/>
    <x v="3"/>
    <x v="22"/>
    <x v="3"/>
  </r>
  <r>
    <n v="9"/>
    <n v="2"/>
    <n v="381"/>
    <n v="1"/>
    <n v="10259"/>
    <x v="461"/>
    <s v="UND"/>
    <n v="14"/>
    <n v="27671.55"/>
    <n v="1976.54"/>
    <s v="MOVIL 7B - OYD"/>
    <x v="0"/>
    <x v="3"/>
    <x v="1"/>
    <x v="3"/>
    <x v="22"/>
    <x v="3"/>
  </r>
  <r>
    <n v="9"/>
    <n v="2"/>
    <n v="381"/>
    <n v="1"/>
    <n v="10264"/>
    <x v="462"/>
    <s v="UND"/>
    <n v="14"/>
    <n v="31798.02"/>
    <n v="2271.29"/>
    <s v="MOVIL 7B - OYD"/>
    <x v="0"/>
    <x v="3"/>
    <x v="1"/>
    <x v="3"/>
    <x v="22"/>
    <x v="3"/>
  </r>
  <r>
    <n v="9"/>
    <n v="2"/>
    <n v="381"/>
    <n v="1"/>
    <n v="10269"/>
    <x v="464"/>
    <s v="UND"/>
    <n v="18"/>
    <n v="34934.519999999997"/>
    <n v="1940.8"/>
    <s v="MOVIL 7B - OYD"/>
    <x v="0"/>
    <x v="3"/>
    <x v="1"/>
    <x v="3"/>
    <x v="22"/>
    <x v="3"/>
  </r>
  <r>
    <n v="9"/>
    <n v="2"/>
    <n v="381"/>
    <n v="1"/>
    <n v="10274"/>
    <x v="465"/>
    <s v="UND"/>
    <n v="17"/>
    <n v="40933.96"/>
    <n v="2407.88"/>
    <s v="MOVIL 7B - OYD"/>
    <x v="0"/>
    <x v="3"/>
    <x v="1"/>
    <x v="3"/>
    <x v="22"/>
    <x v="3"/>
  </r>
  <r>
    <n v="9"/>
    <n v="2"/>
    <n v="381"/>
    <n v="1"/>
    <n v="10279"/>
    <x v="466"/>
    <s v="UND"/>
    <n v="16"/>
    <n v="31593.82"/>
    <n v="1974.61"/>
    <s v="MOVIL 7B - OYD"/>
    <x v="0"/>
    <x v="3"/>
    <x v="1"/>
    <x v="3"/>
    <x v="22"/>
    <x v="3"/>
  </r>
  <r>
    <n v="9"/>
    <n v="2"/>
    <n v="381"/>
    <n v="1"/>
    <n v="10284"/>
    <x v="467"/>
    <s v="UND"/>
    <n v="16"/>
    <n v="40644.160000000003"/>
    <n v="2540.2600000000002"/>
    <s v="MOVIL 7B - OYD"/>
    <x v="0"/>
    <x v="3"/>
    <x v="1"/>
    <x v="3"/>
    <x v="22"/>
    <x v="3"/>
  </r>
  <r>
    <n v="9"/>
    <n v="2"/>
    <n v="381"/>
    <n v="1"/>
    <n v="10289"/>
    <x v="468"/>
    <s v="UND"/>
    <n v="16"/>
    <n v="31372.99"/>
    <n v="1960.82"/>
    <s v="MOVIL 7B - OYD"/>
    <x v="0"/>
    <x v="3"/>
    <x v="1"/>
    <x v="3"/>
    <x v="22"/>
    <x v="3"/>
  </r>
  <r>
    <n v="9"/>
    <n v="2"/>
    <n v="381"/>
    <n v="1"/>
    <n v="10298"/>
    <x v="469"/>
    <s v="UND"/>
    <n v="14"/>
    <n v="27545.599999999999"/>
    <n v="1967.55"/>
    <s v="MOVIL 7B - OYD"/>
    <x v="0"/>
    <x v="3"/>
    <x v="1"/>
    <x v="3"/>
    <x v="22"/>
    <x v="3"/>
  </r>
  <r>
    <n v="9"/>
    <n v="2"/>
    <n v="381"/>
    <n v="1"/>
    <n v="10303"/>
    <x v="470"/>
    <s v="UND"/>
    <n v="12"/>
    <n v="79966.59"/>
    <n v="6663.89"/>
    <s v="MOVIL 7B - OYD"/>
    <x v="0"/>
    <x v="3"/>
    <x v="1"/>
    <x v="3"/>
    <x v="22"/>
    <x v="3"/>
  </r>
  <r>
    <n v="9"/>
    <n v="2"/>
    <n v="381"/>
    <n v="1"/>
    <n v="10308"/>
    <x v="471"/>
    <s v="UND"/>
    <n v="25"/>
    <n v="48520.1"/>
    <n v="1940.8"/>
    <s v="MOVIL 7B - OYD"/>
    <x v="0"/>
    <x v="3"/>
    <x v="1"/>
    <x v="3"/>
    <x v="22"/>
    <x v="3"/>
  </r>
  <r>
    <n v="9"/>
    <n v="2"/>
    <n v="381"/>
    <n v="1"/>
    <n v="10323"/>
    <x v="472"/>
    <s v="UND"/>
    <n v="18"/>
    <n v="131643.09"/>
    <n v="7313.5"/>
    <s v="MOVIL 7B - OYD"/>
    <x v="0"/>
    <x v="3"/>
    <x v="1"/>
    <x v="3"/>
    <x v="22"/>
    <x v="3"/>
  </r>
  <r>
    <n v="9"/>
    <n v="2"/>
    <n v="381"/>
    <n v="1"/>
    <n v="10540"/>
    <x v="483"/>
    <s v="UND"/>
    <n v="7"/>
    <n v="31318.799999999999"/>
    <n v="4474.1099999999997"/>
    <s v="MOVIL 7B - OYD"/>
    <x v="0"/>
    <x v="3"/>
    <x v="1"/>
    <x v="3"/>
    <x v="21"/>
    <x v="3"/>
  </r>
  <r>
    <n v="9"/>
    <n v="2"/>
    <n v="381"/>
    <n v="1"/>
    <n v="10571"/>
    <x v="488"/>
    <s v="UND"/>
    <n v="19"/>
    <n v="38184.83"/>
    <n v="2009.73"/>
    <s v="MOVIL 7B - OYD"/>
    <x v="0"/>
    <x v="3"/>
    <x v="1"/>
    <x v="3"/>
    <x v="22"/>
    <x v="3"/>
  </r>
  <r>
    <n v="9"/>
    <n v="2"/>
    <n v="381"/>
    <n v="1"/>
    <n v="10576"/>
    <x v="490"/>
    <s v="UND"/>
    <n v="16"/>
    <n v="33278.800000000003"/>
    <n v="2079.92"/>
    <s v="MOVIL 7B - OYD"/>
    <x v="0"/>
    <x v="3"/>
    <x v="1"/>
    <x v="3"/>
    <x v="22"/>
    <x v="3"/>
  </r>
  <r>
    <n v="9"/>
    <n v="2"/>
    <n v="381"/>
    <n v="1"/>
    <n v="10587"/>
    <x v="494"/>
    <s v="UND"/>
    <n v="11"/>
    <n v="25923.06"/>
    <n v="2356.64"/>
    <s v="MOVIL 7B - OYD"/>
    <x v="0"/>
    <x v="3"/>
    <x v="1"/>
    <x v="3"/>
    <x v="22"/>
    <x v="3"/>
  </r>
  <r>
    <n v="9"/>
    <n v="2"/>
    <n v="381"/>
    <n v="1"/>
    <n v="10607"/>
    <x v="500"/>
    <s v="UND"/>
    <n v="17"/>
    <n v="33609.879999999997"/>
    <n v="1977.05"/>
    <s v="MOVIL 7B - OYD"/>
    <x v="0"/>
    <x v="3"/>
    <x v="1"/>
    <x v="3"/>
    <x v="22"/>
    <x v="3"/>
  </r>
  <r>
    <n v="9"/>
    <n v="2"/>
    <n v="381"/>
    <n v="1"/>
    <n v="11014"/>
    <x v="314"/>
    <s v="UND"/>
    <n v="1"/>
    <n v="98977.19"/>
    <n v="98977.19"/>
    <s v="MOVIL 7B - OYD"/>
    <x v="0"/>
    <x v="3"/>
    <x v="1"/>
    <x v="3"/>
    <x v="19"/>
    <x v="3"/>
  </r>
  <r>
    <n v="9"/>
    <n v="2"/>
    <n v="381"/>
    <n v="1"/>
    <n v="11232"/>
    <x v="318"/>
    <s v="UND"/>
    <n v="3"/>
    <n v="61600.18"/>
    <n v="20533.39"/>
    <s v="MOVIL 7B - OYD"/>
    <x v="0"/>
    <x v="3"/>
    <x v="1"/>
    <x v="3"/>
    <x v="16"/>
    <x v="3"/>
  </r>
  <r>
    <n v="9"/>
    <n v="2"/>
    <n v="381"/>
    <n v="1"/>
    <n v="13055"/>
    <x v="904"/>
    <s v="ROL"/>
    <n v="0.65"/>
    <n v="46299.519999999997"/>
    <n v="71230.03"/>
    <s v="MOVIL 7B - OYD"/>
    <x v="0"/>
    <x v="3"/>
    <x v="1"/>
    <x v="3"/>
    <x v="16"/>
    <x v="3"/>
  </r>
  <r>
    <n v="9"/>
    <n v="2"/>
    <n v="382"/>
    <n v="1"/>
    <n v="9763"/>
    <x v="412"/>
    <s v="UND"/>
    <n v="2"/>
    <n v="5180.5600000000004"/>
    <n v="2590.2800000000002"/>
    <s v="INSTALADOR 63 - OYD"/>
    <x v="0"/>
    <x v="3"/>
    <x v="1"/>
    <x v="3"/>
    <x v="33"/>
    <x v="3"/>
  </r>
  <r>
    <n v="9"/>
    <n v="2"/>
    <n v="382"/>
    <n v="1"/>
    <n v="9817"/>
    <x v="418"/>
    <s v="MTS"/>
    <n v="81"/>
    <n v="101386.08"/>
    <n v="1251.68"/>
    <s v="INSTALADOR 63 - OYD"/>
    <x v="0"/>
    <x v="3"/>
    <x v="1"/>
    <x v="3"/>
    <x v="14"/>
    <x v="3"/>
  </r>
  <r>
    <n v="9"/>
    <n v="2"/>
    <n v="382"/>
    <n v="1"/>
    <n v="10264"/>
    <x v="462"/>
    <s v="UND"/>
    <n v="8"/>
    <n v="17836.64"/>
    <n v="2229.58"/>
    <s v="INSTALADOR 63 - OYD"/>
    <x v="0"/>
    <x v="3"/>
    <x v="1"/>
    <x v="3"/>
    <x v="22"/>
    <x v="3"/>
  </r>
  <r>
    <n v="9"/>
    <n v="2"/>
    <n v="382"/>
    <n v="1"/>
    <n v="10269"/>
    <x v="464"/>
    <s v="UND"/>
    <n v="11"/>
    <n v="21348.53"/>
    <n v="1940.78"/>
    <s v="INSTALADOR 63 - OYD"/>
    <x v="0"/>
    <x v="3"/>
    <x v="1"/>
    <x v="3"/>
    <x v="22"/>
    <x v="3"/>
  </r>
  <r>
    <n v="9"/>
    <n v="2"/>
    <n v="382"/>
    <n v="1"/>
    <n v="10274"/>
    <x v="465"/>
    <s v="UND"/>
    <n v="12"/>
    <n v="29410.23"/>
    <n v="2450.85"/>
    <s v="INSTALADOR 63 - OYD"/>
    <x v="0"/>
    <x v="3"/>
    <x v="1"/>
    <x v="3"/>
    <x v="22"/>
    <x v="3"/>
  </r>
  <r>
    <n v="9"/>
    <n v="2"/>
    <n v="382"/>
    <n v="1"/>
    <n v="10279"/>
    <x v="466"/>
    <s v="UND"/>
    <n v="9"/>
    <n v="17467.11"/>
    <n v="1940.79"/>
    <s v="INSTALADOR 63 - OYD"/>
    <x v="0"/>
    <x v="3"/>
    <x v="1"/>
    <x v="3"/>
    <x v="22"/>
    <x v="3"/>
  </r>
  <r>
    <n v="9"/>
    <n v="2"/>
    <n v="382"/>
    <n v="1"/>
    <n v="10284"/>
    <x v="467"/>
    <s v="UND"/>
    <n v="11"/>
    <n v="28083.65"/>
    <n v="2553.06"/>
    <s v="INSTALADOR 63 - OYD"/>
    <x v="0"/>
    <x v="3"/>
    <x v="1"/>
    <x v="3"/>
    <x v="22"/>
    <x v="3"/>
  </r>
  <r>
    <n v="9"/>
    <n v="2"/>
    <n v="382"/>
    <n v="1"/>
    <n v="10298"/>
    <x v="469"/>
    <s v="UND"/>
    <n v="12"/>
    <n v="24622.84"/>
    <n v="2051.9"/>
    <s v="INSTALADOR 63 - OYD"/>
    <x v="0"/>
    <x v="3"/>
    <x v="1"/>
    <x v="3"/>
    <x v="22"/>
    <x v="3"/>
  </r>
  <r>
    <n v="9"/>
    <n v="2"/>
    <n v="382"/>
    <n v="1"/>
    <n v="10303"/>
    <x v="470"/>
    <s v="UND"/>
    <n v="10"/>
    <n v="65307.4"/>
    <n v="6530.74"/>
    <s v="INSTALADOR 63 - OYD"/>
    <x v="0"/>
    <x v="3"/>
    <x v="1"/>
    <x v="3"/>
    <x v="22"/>
    <x v="3"/>
  </r>
  <r>
    <n v="9"/>
    <n v="2"/>
    <n v="382"/>
    <n v="1"/>
    <n v="10308"/>
    <x v="471"/>
    <s v="UND"/>
    <n v="13"/>
    <n v="26884.45"/>
    <n v="2068.0300000000002"/>
    <s v="INSTALADOR 63 - OYD"/>
    <x v="0"/>
    <x v="3"/>
    <x v="1"/>
    <x v="3"/>
    <x v="22"/>
    <x v="3"/>
  </r>
  <r>
    <n v="9"/>
    <n v="2"/>
    <n v="382"/>
    <n v="1"/>
    <n v="10571"/>
    <x v="488"/>
    <s v="UND"/>
    <n v="11"/>
    <n v="22910.09"/>
    <n v="2082.73"/>
    <s v="INSTALADOR 63 - OYD"/>
    <x v="0"/>
    <x v="3"/>
    <x v="1"/>
    <x v="3"/>
    <x v="22"/>
    <x v="3"/>
  </r>
  <r>
    <n v="9"/>
    <n v="2"/>
    <n v="382"/>
    <n v="1"/>
    <n v="10576"/>
    <x v="490"/>
    <s v="UND"/>
    <n v="4"/>
    <n v="8108.67"/>
    <n v="2027.18"/>
    <s v="INSTALADOR 63 - OYD"/>
    <x v="0"/>
    <x v="3"/>
    <x v="1"/>
    <x v="3"/>
    <x v="22"/>
    <x v="3"/>
  </r>
  <r>
    <n v="9"/>
    <n v="2"/>
    <n v="382"/>
    <n v="1"/>
    <n v="10587"/>
    <x v="494"/>
    <s v="UND"/>
    <n v="15"/>
    <n v="36467.65"/>
    <n v="2431.1799999999998"/>
    <s v="INSTALADOR 63 - OYD"/>
    <x v="0"/>
    <x v="3"/>
    <x v="1"/>
    <x v="3"/>
    <x v="22"/>
    <x v="3"/>
  </r>
  <r>
    <n v="9"/>
    <n v="2"/>
    <n v="382"/>
    <n v="1"/>
    <n v="10607"/>
    <x v="500"/>
    <s v="UND"/>
    <n v="10"/>
    <n v="20275.3"/>
    <n v="2027.53"/>
    <s v="INSTALADOR 63 - OYD"/>
    <x v="0"/>
    <x v="3"/>
    <x v="1"/>
    <x v="3"/>
    <x v="22"/>
    <x v="3"/>
  </r>
  <r>
    <n v="9"/>
    <n v="2"/>
    <n v="385"/>
    <n v="1"/>
    <n v="9817"/>
    <x v="418"/>
    <s v="MTS"/>
    <n v="1.9"/>
    <n v="2836.9"/>
    <n v="1493.11"/>
    <s v="LINEA VIVA MACROINGENIERIA CENTRO"/>
    <x v="0"/>
    <x v="3"/>
    <x v="1"/>
    <x v="3"/>
    <x v="14"/>
    <x v="8"/>
  </r>
  <r>
    <n v="9"/>
    <n v="2"/>
    <n v="387"/>
    <n v="1"/>
    <n v="9637"/>
    <x v="258"/>
    <s v="UND"/>
    <n v="2"/>
    <n v="38280"/>
    <n v="19140"/>
    <s v="LINEA VIVA MACROINGENIERIA NORTE"/>
    <x v="0"/>
    <x v="3"/>
    <x v="1"/>
    <x v="3"/>
    <x v="17"/>
    <x v="8"/>
  </r>
  <r>
    <n v="9"/>
    <n v="2"/>
    <n v="403"/>
    <n v="1"/>
    <n v="9822"/>
    <x v="280"/>
    <s v="MTS"/>
    <n v="20"/>
    <n v="96210.4"/>
    <n v="4810.5200000000004"/>
    <s v="GESTION ACTIVOS OYD - Z.O"/>
    <x v="0"/>
    <x v="3"/>
    <x v="1"/>
    <x v="2"/>
    <x v="14"/>
    <x v="3"/>
  </r>
  <r>
    <n v="9"/>
    <n v="2"/>
    <n v="403"/>
    <n v="1"/>
    <n v="10066"/>
    <x v="291"/>
    <s v="UND"/>
    <n v="5"/>
    <n v="84100"/>
    <n v="16820"/>
    <s v="GESTION ACTIVOS OYD - Z.O"/>
    <x v="0"/>
    <x v="3"/>
    <x v="1"/>
    <x v="2"/>
    <x v="21"/>
    <x v="3"/>
  </r>
  <r>
    <n v="9"/>
    <n v="2"/>
    <n v="403"/>
    <n v="1"/>
    <n v="10394"/>
    <x v="299"/>
    <s v="UND"/>
    <n v="2"/>
    <n v="786570.54"/>
    <n v="393285.27"/>
    <s v="GESTION ACTIVOS OYD - Z.O"/>
    <x v="0"/>
    <x v="3"/>
    <x v="1"/>
    <x v="2"/>
    <x v="19"/>
    <x v="3"/>
  </r>
  <r>
    <n v="9"/>
    <n v="2"/>
    <n v="405"/>
    <n v="1"/>
    <n v="9757"/>
    <x v="411"/>
    <s v="UND"/>
    <n v="3"/>
    <n v="3183"/>
    <n v="1061"/>
    <s v="INSTALADOR 64 - OYD"/>
    <x v="0"/>
    <x v="3"/>
    <x v="1"/>
    <x v="3"/>
    <x v="33"/>
    <x v="3"/>
  </r>
  <r>
    <n v="9"/>
    <n v="2"/>
    <n v="405"/>
    <n v="1"/>
    <n v="9763"/>
    <x v="412"/>
    <s v="UND"/>
    <n v="1"/>
    <n v="4109.72"/>
    <n v="4109.72"/>
    <s v="INSTALADOR 64 - OYD"/>
    <x v="0"/>
    <x v="3"/>
    <x v="1"/>
    <x v="3"/>
    <x v="33"/>
    <x v="3"/>
  </r>
  <r>
    <n v="9"/>
    <n v="2"/>
    <n v="405"/>
    <n v="1"/>
    <n v="9814"/>
    <x v="416"/>
    <s v="MTS"/>
    <n v="7"/>
    <n v="6580"/>
    <n v="940"/>
    <s v="INSTALADOR 64 - OYD"/>
    <x v="0"/>
    <x v="3"/>
    <x v="1"/>
    <x v="3"/>
    <x v="14"/>
    <x v="3"/>
  </r>
  <r>
    <n v="9"/>
    <n v="2"/>
    <n v="405"/>
    <n v="1"/>
    <n v="9817"/>
    <x v="418"/>
    <s v="MTS"/>
    <n v="50"/>
    <n v="64980.5"/>
    <n v="1299.6099999999999"/>
    <s v="INSTALADOR 64 - OYD"/>
    <x v="0"/>
    <x v="3"/>
    <x v="1"/>
    <x v="3"/>
    <x v="14"/>
    <x v="3"/>
  </r>
  <r>
    <n v="9"/>
    <n v="2"/>
    <n v="405"/>
    <n v="1"/>
    <n v="9835"/>
    <x v="424"/>
    <s v="MTS"/>
    <n v="1.1000000000000001"/>
    <n v="28605.97"/>
    <n v="26005.43"/>
    <s v="INSTALADOR 64 - OYD"/>
    <x v="0"/>
    <x v="3"/>
    <x v="1"/>
    <x v="3"/>
    <x v="14"/>
    <x v="3"/>
  </r>
  <r>
    <n v="9"/>
    <n v="2"/>
    <n v="405"/>
    <n v="1"/>
    <n v="10208"/>
    <x v="449"/>
    <s v="UND"/>
    <n v="1"/>
    <n v="11101.68"/>
    <n v="11101.68"/>
    <s v="INSTALADOR 64 - OYD"/>
    <x v="0"/>
    <x v="3"/>
    <x v="1"/>
    <x v="3"/>
    <x v="27"/>
    <x v="3"/>
  </r>
  <r>
    <n v="9"/>
    <n v="2"/>
    <n v="405"/>
    <n v="1"/>
    <n v="10248"/>
    <x v="297"/>
    <s v="UND"/>
    <n v="6"/>
    <n v="11644.65"/>
    <n v="1940.77"/>
    <s v="INSTALADOR 64 - OYD"/>
    <x v="0"/>
    <x v="3"/>
    <x v="1"/>
    <x v="3"/>
    <x v="22"/>
    <x v="3"/>
  </r>
  <r>
    <n v="9"/>
    <n v="2"/>
    <n v="405"/>
    <n v="1"/>
    <n v="10253"/>
    <x v="459"/>
    <s v="UND"/>
    <n v="4"/>
    <n v="8038.39"/>
    <n v="2009.62"/>
    <s v="INSTALADOR 64 - OYD"/>
    <x v="0"/>
    <x v="3"/>
    <x v="1"/>
    <x v="3"/>
    <x v="22"/>
    <x v="3"/>
  </r>
  <r>
    <n v="9"/>
    <n v="2"/>
    <n v="405"/>
    <n v="1"/>
    <n v="10259"/>
    <x v="461"/>
    <s v="UND"/>
    <n v="6"/>
    <n v="11644.92"/>
    <n v="1940.82"/>
    <s v="INSTALADOR 64 - OYD"/>
    <x v="0"/>
    <x v="3"/>
    <x v="1"/>
    <x v="3"/>
    <x v="22"/>
    <x v="3"/>
  </r>
  <r>
    <n v="9"/>
    <n v="2"/>
    <n v="405"/>
    <n v="1"/>
    <n v="10264"/>
    <x v="462"/>
    <s v="UND"/>
    <n v="4"/>
    <n v="8727.89"/>
    <n v="2181.9699999999998"/>
    <s v="INSTALADOR 64 - OYD"/>
    <x v="0"/>
    <x v="3"/>
    <x v="1"/>
    <x v="3"/>
    <x v="22"/>
    <x v="3"/>
  </r>
  <r>
    <n v="9"/>
    <n v="2"/>
    <n v="405"/>
    <n v="1"/>
    <n v="10269"/>
    <x v="464"/>
    <s v="UND"/>
    <n v="10"/>
    <n v="19407.55"/>
    <n v="1940.75"/>
    <s v="INSTALADOR 64 - OYD"/>
    <x v="0"/>
    <x v="3"/>
    <x v="1"/>
    <x v="3"/>
    <x v="22"/>
    <x v="3"/>
  </r>
  <r>
    <n v="9"/>
    <n v="2"/>
    <n v="405"/>
    <n v="1"/>
    <n v="10274"/>
    <x v="465"/>
    <s v="UND"/>
    <n v="10"/>
    <n v="22968.17"/>
    <n v="2296.81"/>
    <s v="INSTALADOR 64 - OYD"/>
    <x v="0"/>
    <x v="3"/>
    <x v="1"/>
    <x v="3"/>
    <x v="22"/>
    <x v="3"/>
  </r>
  <r>
    <n v="9"/>
    <n v="2"/>
    <n v="405"/>
    <n v="1"/>
    <n v="10279"/>
    <x v="466"/>
    <s v="UND"/>
    <n v="6"/>
    <n v="11644.45"/>
    <n v="1940.72"/>
    <s v="INSTALADOR 64 - OYD"/>
    <x v="0"/>
    <x v="3"/>
    <x v="1"/>
    <x v="3"/>
    <x v="22"/>
    <x v="3"/>
  </r>
  <r>
    <n v="9"/>
    <n v="2"/>
    <n v="405"/>
    <n v="1"/>
    <n v="10284"/>
    <x v="467"/>
    <s v="UND"/>
    <n v="10"/>
    <n v="24116.58"/>
    <n v="2411.65"/>
    <s v="INSTALADOR 64 - OYD"/>
    <x v="0"/>
    <x v="3"/>
    <x v="1"/>
    <x v="3"/>
    <x v="22"/>
    <x v="3"/>
  </r>
  <r>
    <n v="9"/>
    <n v="2"/>
    <n v="405"/>
    <n v="1"/>
    <n v="10289"/>
    <x v="468"/>
    <s v="UND"/>
    <n v="13"/>
    <n v="25229.58"/>
    <n v="1940.74"/>
    <s v="INSTALADOR 64 - OYD"/>
    <x v="0"/>
    <x v="3"/>
    <x v="1"/>
    <x v="3"/>
    <x v="22"/>
    <x v="3"/>
  </r>
  <r>
    <n v="9"/>
    <n v="2"/>
    <n v="405"/>
    <n v="1"/>
    <n v="10298"/>
    <x v="469"/>
    <s v="UND"/>
    <n v="10"/>
    <n v="19407.45"/>
    <n v="1940.75"/>
    <s v="INSTALADOR 64 - OYD"/>
    <x v="0"/>
    <x v="3"/>
    <x v="1"/>
    <x v="3"/>
    <x v="22"/>
    <x v="3"/>
  </r>
  <r>
    <n v="9"/>
    <n v="2"/>
    <n v="405"/>
    <n v="1"/>
    <n v="10303"/>
    <x v="470"/>
    <s v="UND"/>
    <n v="6"/>
    <n v="33268.68"/>
    <n v="5544.79"/>
    <s v="INSTALADOR 64 - OYD"/>
    <x v="0"/>
    <x v="3"/>
    <x v="1"/>
    <x v="3"/>
    <x v="22"/>
    <x v="3"/>
  </r>
  <r>
    <n v="9"/>
    <n v="2"/>
    <n v="405"/>
    <n v="1"/>
    <n v="10308"/>
    <x v="471"/>
    <s v="UND"/>
    <n v="8"/>
    <n v="15525.83"/>
    <n v="1940.74"/>
    <s v="INSTALADOR 64 - OYD"/>
    <x v="0"/>
    <x v="3"/>
    <x v="1"/>
    <x v="3"/>
    <x v="22"/>
    <x v="3"/>
  </r>
  <r>
    <n v="9"/>
    <n v="2"/>
    <n v="405"/>
    <n v="1"/>
    <n v="10571"/>
    <x v="488"/>
    <s v="UND"/>
    <n v="7"/>
    <n v="14068.08"/>
    <n v="2009.72"/>
    <s v="INSTALADOR 64 - OYD"/>
    <x v="0"/>
    <x v="3"/>
    <x v="1"/>
    <x v="3"/>
    <x v="22"/>
    <x v="3"/>
  </r>
  <r>
    <n v="9"/>
    <n v="2"/>
    <n v="405"/>
    <n v="1"/>
    <n v="10576"/>
    <x v="490"/>
    <s v="UND"/>
    <n v="8"/>
    <n v="16077.75"/>
    <n v="2009.72"/>
    <s v="INSTALADOR 64 - OYD"/>
    <x v="0"/>
    <x v="3"/>
    <x v="1"/>
    <x v="3"/>
    <x v="22"/>
    <x v="3"/>
  </r>
  <r>
    <n v="9"/>
    <n v="2"/>
    <n v="405"/>
    <n v="1"/>
    <n v="10587"/>
    <x v="494"/>
    <s v="UND"/>
    <n v="3"/>
    <n v="6890.5"/>
    <n v="2296.8200000000002"/>
    <s v="INSTALADOR 64 - OYD"/>
    <x v="0"/>
    <x v="3"/>
    <x v="1"/>
    <x v="3"/>
    <x v="22"/>
    <x v="3"/>
  </r>
  <r>
    <n v="9"/>
    <n v="2"/>
    <n v="405"/>
    <n v="1"/>
    <n v="10607"/>
    <x v="500"/>
    <s v="UND"/>
    <n v="3"/>
    <n v="5822.41"/>
    <n v="1940.8"/>
    <s v="INSTALADOR 64 - OYD"/>
    <x v="0"/>
    <x v="3"/>
    <x v="1"/>
    <x v="3"/>
    <x v="22"/>
    <x v="3"/>
  </r>
  <r>
    <n v="9"/>
    <n v="2"/>
    <n v="406"/>
    <n v="1"/>
    <n v="9629"/>
    <x v="374"/>
    <s v="UND"/>
    <n v="1"/>
    <n v="29885.98"/>
    <n v="29885.98"/>
    <s v="OPERADOR ITINERANTE"/>
    <x v="0"/>
    <x v="3"/>
    <x v="1"/>
    <x v="3"/>
    <x v="17"/>
    <x v="3"/>
  </r>
  <r>
    <n v="9"/>
    <n v="2"/>
    <n v="406"/>
    <n v="1"/>
    <n v="9722"/>
    <x v="399"/>
    <s v="UND"/>
    <n v="1"/>
    <n v="8174.53"/>
    <n v="8174.53"/>
    <s v="OPERADOR ITINERANTE"/>
    <x v="0"/>
    <x v="3"/>
    <x v="1"/>
    <x v="3"/>
    <x v="16"/>
    <x v="3"/>
  </r>
  <r>
    <n v="9"/>
    <n v="2"/>
    <n v="406"/>
    <n v="1"/>
    <n v="9723"/>
    <x v="400"/>
    <s v="UND"/>
    <n v="1"/>
    <n v="3592.63"/>
    <n v="3592.63"/>
    <s v="OPERADOR ITINERANTE"/>
    <x v="0"/>
    <x v="3"/>
    <x v="1"/>
    <x v="3"/>
    <x v="16"/>
    <x v="3"/>
  </r>
  <r>
    <n v="9"/>
    <n v="2"/>
    <n v="406"/>
    <n v="1"/>
    <n v="9757"/>
    <x v="411"/>
    <s v="UND"/>
    <n v="13"/>
    <n v="16712.84"/>
    <n v="1285.5999999999999"/>
    <s v="OPERADOR ITINERANTE"/>
    <x v="0"/>
    <x v="3"/>
    <x v="1"/>
    <x v="3"/>
    <x v="33"/>
    <x v="3"/>
  </r>
  <r>
    <n v="9"/>
    <n v="2"/>
    <n v="406"/>
    <n v="1"/>
    <n v="9763"/>
    <x v="412"/>
    <s v="UND"/>
    <n v="5"/>
    <n v="14547.19"/>
    <n v="2909.43"/>
    <s v="OPERADOR ITINERANTE"/>
    <x v="0"/>
    <x v="3"/>
    <x v="1"/>
    <x v="3"/>
    <x v="33"/>
    <x v="3"/>
  </r>
  <r>
    <n v="9"/>
    <n v="2"/>
    <n v="406"/>
    <n v="1"/>
    <n v="9817"/>
    <x v="418"/>
    <s v="MTS"/>
    <n v="30"/>
    <n v="46075.199999999997"/>
    <n v="1535.84"/>
    <s v="OPERADOR ITINERANTE"/>
    <x v="0"/>
    <x v="3"/>
    <x v="1"/>
    <x v="3"/>
    <x v="14"/>
    <x v="3"/>
  </r>
  <r>
    <n v="9"/>
    <n v="2"/>
    <n v="406"/>
    <n v="1"/>
    <n v="9896"/>
    <x v="430"/>
    <s v="UND"/>
    <n v="1"/>
    <n v="9859.73"/>
    <n v="9859.73"/>
    <s v="OPERADOR ITINERANTE"/>
    <x v="0"/>
    <x v="3"/>
    <x v="1"/>
    <x v="3"/>
    <x v="17"/>
    <x v="3"/>
  </r>
  <r>
    <n v="9"/>
    <n v="2"/>
    <n v="406"/>
    <n v="1"/>
    <n v="10248"/>
    <x v="297"/>
    <s v="UND"/>
    <n v="18"/>
    <n v="34932.71"/>
    <n v="1940.7"/>
    <s v="OPERADOR ITINERANTE"/>
    <x v="0"/>
    <x v="3"/>
    <x v="1"/>
    <x v="3"/>
    <x v="22"/>
    <x v="3"/>
  </r>
  <r>
    <n v="9"/>
    <n v="2"/>
    <n v="406"/>
    <n v="1"/>
    <n v="10253"/>
    <x v="459"/>
    <s v="UND"/>
    <n v="24"/>
    <n v="48223.66"/>
    <n v="2009.32"/>
    <s v="OPERADOR ITINERANTE"/>
    <x v="0"/>
    <x v="3"/>
    <x v="1"/>
    <x v="3"/>
    <x v="22"/>
    <x v="3"/>
  </r>
  <r>
    <n v="9"/>
    <n v="2"/>
    <n v="406"/>
    <n v="1"/>
    <n v="10259"/>
    <x v="461"/>
    <s v="UND"/>
    <n v="29"/>
    <n v="56283.7"/>
    <n v="1940.82"/>
    <s v="OPERADOR ITINERANTE"/>
    <x v="0"/>
    <x v="3"/>
    <x v="1"/>
    <x v="3"/>
    <x v="22"/>
    <x v="3"/>
  </r>
  <r>
    <n v="9"/>
    <n v="2"/>
    <n v="406"/>
    <n v="1"/>
    <n v="10264"/>
    <x v="462"/>
    <s v="UND"/>
    <n v="26"/>
    <n v="56731.56"/>
    <n v="2181.98"/>
    <s v="OPERADOR ITINERANTE"/>
    <x v="0"/>
    <x v="3"/>
    <x v="1"/>
    <x v="3"/>
    <x v="22"/>
    <x v="3"/>
  </r>
  <r>
    <n v="9"/>
    <n v="2"/>
    <n v="406"/>
    <n v="1"/>
    <n v="10269"/>
    <x v="464"/>
    <s v="UND"/>
    <n v="15"/>
    <n v="29101.09"/>
    <n v="1940.07"/>
    <s v="OPERADOR ITINERANTE"/>
    <x v="0"/>
    <x v="3"/>
    <x v="1"/>
    <x v="3"/>
    <x v="22"/>
    <x v="3"/>
  </r>
  <r>
    <n v="9"/>
    <n v="2"/>
    <n v="406"/>
    <n v="1"/>
    <n v="10274"/>
    <x v="465"/>
    <s v="UND"/>
    <n v="17"/>
    <n v="39045.760000000002"/>
    <n v="2296.81"/>
    <s v="OPERADOR ITINERANTE"/>
    <x v="0"/>
    <x v="3"/>
    <x v="1"/>
    <x v="3"/>
    <x v="22"/>
    <x v="3"/>
  </r>
  <r>
    <n v="9"/>
    <n v="2"/>
    <n v="406"/>
    <n v="1"/>
    <n v="10284"/>
    <x v="467"/>
    <s v="UND"/>
    <n v="15"/>
    <n v="36174.86"/>
    <n v="2411.66"/>
    <s v="OPERADOR ITINERANTE"/>
    <x v="0"/>
    <x v="3"/>
    <x v="1"/>
    <x v="3"/>
    <x v="22"/>
    <x v="3"/>
  </r>
  <r>
    <n v="9"/>
    <n v="2"/>
    <n v="406"/>
    <n v="1"/>
    <n v="10289"/>
    <x v="468"/>
    <s v="UND"/>
    <n v="12"/>
    <n v="23286.48"/>
    <n v="1940.55"/>
    <s v="OPERADOR ITINERANTE"/>
    <x v="0"/>
    <x v="3"/>
    <x v="1"/>
    <x v="3"/>
    <x v="22"/>
    <x v="3"/>
  </r>
  <r>
    <n v="9"/>
    <n v="2"/>
    <n v="406"/>
    <n v="1"/>
    <n v="10298"/>
    <x v="469"/>
    <s v="UND"/>
    <n v="5"/>
    <n v="9703.9699999999993"/>
    <n v="1940.81"/>
    <s v="OPERADOR ITINERANTE"/>
    <x v="0"/>
    <x v="3"/>
    <x v="1"/>
    <x v="3"/>
    <x v="22"/>
    <x v="3"/>
  </r>
  <r>
    <n v="9"/>
    <n v="2"/>
    <n v="406"/>
    <n v="1"/>
    <n v="10308"/>
    <x v="471"/>
    <s v="UND"/>
    <n v="9"/>
    <n v="17467.21"/>
    <n v="1940.81"/>
    <s v="OPERADOR ITINERANTE"/>
    <x v="0"/>
    <x v="3"/>
    <x v="1"/>
    <x v="3"/>
    <x v="22"/>
    <x v="3"/>
  </r>
  <r>
    <n v="9"/>
    <n v="2"/>
    <n v="406"/>
    <n v="1"/>
    <n v="10566"/>
    <x v="304"/>
    <s v="UND"/>
    <n v="3"/>
    <n v="206357.18"/>
    <n v="68785.73"/>
    <s v="OPERADOR ITINERANTE"/>
    <x v="0"/>
    <x v="3"/>
    <x v="1"/>
    <x v="3"/>
    <x v="19"/>
    <x v="3"/>
  </r>
  <r>
    <n v="9"/>
    <n v="2"/>
    <n v="406"/>
    <n v="1"/>
    <n v="10571"/>
    <x v="488"/>
    <s v="UND"/>
    <n v="17"/>
    <n v="34165.24"/>
    <n v="2009.72"/>
    <s v="OPERADOR ITINERANTE"/>
    <x v="0"/>
    <x v="3"/>
    <x v="1"/>
    <x v="3"/>
    <x v="22"/>
    <x v="3"/>
  </r>
  <r>
    <n v="9"/>
    <n v="2"/>
    <n v="406"/>
    <n v="1"/>
    <n v="10576"/>
    <x v="490"/>
    <s v="UND"/>
    <n v="22"/>
    <n v="44213.79"/>
    <n v="2009.72"/>
    <s v="OPERADOR ITINERANTE"/>
    <x v="0"/>
    <x v="3"/>
    <x v="1"/>
    <x v="3"/>
    <x v="22"/>
    <x v="3"/>
  </r>
  <r>
    <n v="9"/>
    <n v="2"/>
    <n v="406"/>
    <n v="1"/>
    <n v="10587"/>
    <x v="494"/>
    <s v="UND"/>
    <n v="22"/>
    <n v="50525.27"/>
    <n v="2296.6"/>
    <s v="OPERADOR ITINERANTE"/>
    <x v="0"/>
    <x v="3"/>
    <x v="1"/>
    <x v="3"/>
    <x v="22"/>
    <x v="3"/>
  </r>
  <r>
    <n v="9"/>
    <n v="2"/>
    <n v="406"/>
    <n v="1"/>
    <n v="10607"/>
    <x v="500"/>
    <s v="UND"/>
    <n v="9"/>
    <n v="17467.34"/>
    <n v="1940.82"/>
    <s v="OPERADOR ITINERANTE"/>
    <x v="0"/>
    <x v="3"/>
    <x v="1"/>
    <x v="3"/>
    <x v="22"/>
    <x v="3"/>
  </r>
  <r>
    <n v="9"/>
    <n v="2"/>
    <n v="406"/>
    <n v="1"/>
    <n v="11014"/>
    <x v="314"/>
    <s v="UND"/>
    <n v="3"/>
    <n v="321620.84999999998"/>
    <n v="107206.95"/>
    <s v="OPERADOR ITINERANTE"/>
    <x v="0"/>
    <x v="3"/>
    <x v="1"/>
    <x v="3"/>
    <x v="19"/>
    <x v="3"/>
  </r>
  <r>
    <n v="9"/>
    <n v="2"/>
    <n v="407"/>
    <n v="1"/>
    <n v="10281"/>
    <x v="603"/>
    <s v="UND"/>
    <n v="3527"/>
    <n v="935709.16"/>
    <n v="265.3"/>
    <s v="CONSORCIO EMP"/>
    <x v="0"/>
    <x v="3"/>
    <x v="2"/>
    <x v="4"/>
    <x v="7"/>
    <x v="7"/>
  </r>
  <r>
    <n v="9"/>
    <n v="2"/>
    <n v="407"/>
    <n v="1"/>
    <n v="10337"/>
    <x v="604"/>
    <s v="UND"/>
    <n v="701"/>
    <n v="12637518.460000001"/>
    <n v="18027.84"/>
    <s v="CONSORCIO EMP"/>
    <x v="0"/>
    <x v="3"/>
    <x v="2"/>
    <x v="4"/>
    <x v="31"/>
    <x v="7"/>
  </r>
  <r>
    <n v="9"/>
    <n v="2"/>
    <n v="407"/>
    <n v="1"/>
    <n v="10351"/>
    <x v="905"/>
    <s v="UND"/>
    <n v="93"/>
    <n v="40224879.979999997"/>
    <n v="432525.59"/>
    <s v="CONSORCIO EMP"/>
    <x v="0"/>
    <x v="3"/>
    <x v="2"/>
    <x v="4"/>
    <x v="5"/>
    <x v="7"/>
  </r>
  <r>
    <n v="9"/>
    <n v="2"/>
    <n v="407"/>
    <n v="1"/>
    <n v="10839"/>
    <x v="607"/>
    <s v="UND"/>
    <n v="63"/>
    <n v="8992096.6999999993"/>
    <n v="142731.70000000001"/>
    <s v="CONSORCIO EMP"/>
    <x v="0"/>
    <x v="3"/>
    <x v="2"/>
    <x v="4"/>
    <x v="5"/>
    <x v="7"/>
  </r>
  <r>
    <n v="9"/>
    <n v="2"/>
    <n v="407"/>
    <n v="1"/>
    <n v="11004"/>
    <x v="33"/>
    <s v="UND"/>
    <n v="1010"/>
    <n v="42814055.469999999"/>
    <n v="42390.16"/>
    <s v="CONSORCIO EMP"/>
    <x v="0"/>
    <x v="3"/>
    <x v="2"/>
    <x v="4"/>
    <x v="5"/>
    <x v="7"/>
  </r>
  <r>
    <n v="9"/>
    <n v="2"/>
    <n v="407"/>
    <n v="1"/>
    <n v="11688"/>
    <x v="906"/>
    <s v="UND"/>
    <n v="967"/>
    <n v="219715.94"/>
    <n v="227.21"/>
    <s v="CONSORCIO EMP"/>
    <x v="0"/>
    <x v="3"/>
    <x v="2"/>
    <x v="4"/>
    <x v="7"/>
    <x v="7"/>
  </r>
  <r>
    <n v="9"/>
    <n v="2"/>
    <n v="407"/>
    <n v="1"/>
    <n v="11776"/>
    <x v="608"/>
    <s v="UND"/>
    <n v="204"/>
    <n v="6873043.7699999996"/>
    <n v="33691.39"/>
    <s v="CONSORCIO EMP"/>
    <x v="0"/>
    <x v="3"/>
    <x v="2"/>
    <x v="4"/>
    <x v="31"/>
    <x v="7"/>
  </r>
  <r>
    <n v="9"/>
    <n v="2"/>
    <n v="407"/>
    <n v="1"/>
    <n v="11948"/>
    <x v="609"/>
    <s v="UND"/>
    <n v="9309"/>
    <n v="2534183.16"/>
    <n v="272.23"/>
    <s v="CONSORCIO EMP"/>
    <x v="0"/>
    <x v="3"/>
    <x v="2"/>
    <x v="4"/>
    <x v="7"/>
    <x v="7"/>
  </r>
  <r>
    <n v="9"/>
    <n v="2"/>
    <n v="407"/>
    <n v="1"/>
    <n v="12974"/>
    <x v="53"/>
    <s v="UND"/>
    <n v="253"/>
    <n v="35252666.390000001"/>
    <n v="139338.6"/>
    <s v="CONSORCIO EMP"/>
    <x v="0"/>
    <x v="3"/>
    <x v="2"/>
    <x v="4"/>
    <x v="5"/>
    <x v="7"/>
  </r>
  <r>
    <n v="9"/>
    <n v="2"/>
    <n v="407"/>
    <n v="1"/>
    <n v="13161"/>
    <x v="847"/>
    <s v="UND"/>
    <n v="2"/>
    <n v="1001539.79"/>
    <n v="500769.9"/>
    <s v="CONSORCIO EMP"/>
    <x v="0"/>
    <x v="3"/>
    <x v="2"/>
    <x v="4"/>
    <x v="5"/>
    <x v="7"/>
  </r>
  <r>
    <n v="9"/>
    <n v="2"/>
    <n v="407"/>
    <n v="1"/>
    <n v="13263"/>
    <x v="613"/>
    <s v="UND"/>
    <n v="1854"/>
    <n v="277432.56"/>
    <n v="149.63999999999999"/>
    <s v="CONSORCIO EMP"/>
    <x v="0"/>
    <x v="3"/>
    <x v="2"/>
    <x v="4"/>
    <x v="7"/>
    <x v="7"/>
  </r>
  <r>
    <n v="9"/>
    <n v="2"/>
    <n v="407"/>
    <n v="1"/>
    <n v="13264"/>
    <x v="614"/>
    <s v="UND"/>
    <n v="2265"/>
    <n v="350076.44"/>
    <n v="154.56"/>
    <s v="CONSORCIO EMP"/>
    <x v="0"/>
    <x v="3"/>
    <x v="2"/>
    <x v="4"/>
    <x v="7"/>
    <x v="7"/>
  </r>
  <r>
    <n v="9"/>
    <n v="2"/>
    <n v="407"/>
    <n v="1"/>
    <n v="13265"/>
    <x v="615"/>
    <s v="UND"/>
    <n v="2996"/>
    <n v="359031.68"/>
    <n v="119.84"/>
    <s v="CONSORCIO EMP"/>
    <x v="0"/>
    <x v="3"/>
    <x v="2"/>
    <x v="4"/>
    <x v="7"/>
    <x v="7"/>
  </r>
  <r>
    <n v="9"/>
    <n v="2"/>
    <n v="407"/>
    <n v="1"/>
    <n v="13905"/>
    <x v="856"/>
    <s v="UND"/>
    <n v="2"/>
    <n v="59013.919999999998"/>
    <n v="29507.09"/>
    <s v="CONSORCIO EMP"/>
    <x v="0"/>
    <x v="3"/>
    <x v="2"/>
    <x v="4"/>
    <x v="31"/>
    <x v="7"/>
  </r>
  <r>
    <n v="9"/>
    <n v="2"/>
    <n v="407"/>
    <n v="1"/>
    <n v="14049"/>
    <x v="907"/>
    <s v="UND"/>
    <n v="10"/>
    <n v="3135.14"/>
    <n v="313.51"/>
    <s v="CONSORCIO EMP"/>
    <x v="0"/>
    <x v="3"/>
    <x v="2"/>
    <x v="4"/>
    <x v="35"/>
    <x v="7"/>
  </r>
  <r>
    <n v="9"/>
    <n v="2"/>
    <n v="407"/>
    <n v="1"/>
    <n v="14050"/>
    <x v="908"/>
    <s v="UND"/>
    <n v="230"/>
    <n v="73981.83"/>
    <n v="321.66000000000003"/>
    <s v="CONSORCIO EMP"/>
    <x v="0"/>
    <x v="3"/>
    <x v="2"/>
    <x v="4"/>
    <x v="35"/>
    <x v="7"/>
  </r>
  <r>
    <n v="9"/>
    <n v="2"/>
    <n v="407"/>
    <n v="1"/>
    <n v="14053"/>
    <x v="622"/>
    <s v="UND"/>
    <n v="63"/>
    <n v="23020.2"/>
    <n v="365.4"/>
    <s v="CONSORCIO EMP"/>
    <x v="0"/>
    <x v="3"/>
    <x v="2"/>
    <x v="4"/>
    <x v="35"/>
    <x v="7"/>
  </r>
  <r>
    <n v="9"/>
    <n v="2"/>
    <n v="407"/>
    <n v="1"/>
    <n v="14229"/>
    <x v="624"/>
    <s v="UND"/>
    <n v="9780"/>
    <n v="3640848.89"/>
    <n v="372.27"/>
    <s v="CONSORCIO EMP"/>
    <x v="0"/>
    <x v="3"/>
    <x v="2"/>
    <x v="4"/>
    <x v="35"/>
    <x v="7"/>
  </r>
  <r>
    <n v="9"/>
    <n v="2"/>
    <n v="407"/>
    <n v="1"/>
    <n v="14283"/>
    <x v="899"/>
    <s v="UND"/>
    <n v="3"/>
    <n v="200806.86"/>
    <n v="66935.62"/>
    <s v="CONSORCIO EMP"/>
    <x v="0"/>
    <x v="3"/>
    <x v="2"/>
    <x v="4"/>
    <x v="5"/>
    <x v="7"/>
  </r>
  <r>
    <n v="9"/>
    <n v="2"/>
    <n v="407"/>
    <n v="1"/>
    <n v="14500"/>
    <x v="629"/>
    <s v="UND"/>
    <n v="202"/>
    <n v="28906887.059999999"/>
    <n v="143103.4"/>
    <s v="CONSORCIO EMP"/>
    <x v="0"/>
    <x v="3"/>
    <x v="2"/>
    <x v="4"/>
    <x v="5"/>
    <x v="7"/>
  </r>
  <r>
    <n v="9"/>
    <n v="2"/>
    <n v="407"/>
    <n v="1"/>
    <n v="14517"/>
    <x v="630"/>
    <s v="UND"/>
    <n v="2646"/>
    <n v="573970.31999999995"/>
    <n v="216.92"/>
    <s v="CONSORCIO EMP"/>
    <x v="0"/>
    <x v="3"/>
    <x v="2"/>
    <x v="4"/>
    <x v="35"/>
    <x v="7"/>
  </r>
  <r>
    <n v="9"/>
    <n v="2"/>
    <n v="408"/>
    <n v="1"/>
    <n v="10839"/>
    <x v="607"/>
    <s v="UND"/>
    <n v="6"/>
    <n v="844687.42"/>
    <n v="140781.24"/>
    <s v="MATERIALES INSTALADOS INTERFAZ SAR-SAC EMP"/>
    <x v="0"/>
    <x v="4"/>
    <x v="2"/>
    <x v="13"/>
    <x v="5"/>
    <x v="7"/>
  </r>
  <r>
    <n v="9"/>
    <n v="2"/>
    <n v="408"/>
    <n v="1"/>
    <n v="11004"/>
    <x v="33"/>
    <s v="UND"/>
    <n v="2112"/>
    <n v="90487456.939999998"/>
    <n v="42844.44"/>
    <s v="MATERIALES INSTALADOS INTERFAZ SAR-SAC EMP"/>
    <x v="0"/>
    <x v="4"/>
    <x v="2"/>
    <x v="13"/>
    <x v="5"/>
    <x v="7"/>
  </r>
  <r>
    <n v="9"/>
    <n v="2"/>
    <n v="408"/>
    <n v="1"/>
    <n v="12974"/>
    <x v="53"/>
    <s v="UND"/>
    <n v="262"/>
    <n v="37751394.909999996"/>
    <n v="144089.29"/>
    <s v="MATERIALES INSTALADOS INTERFAZ SAR-SAC EMP"/>
    <x v="0"/>
    <x v="4"/>
    <x v="2"/>
    <x v="13"/>
    <x v="5"/>
    <x v="7"/>
  </r>
  <r>
    <n v="9"/>
    <n v="2"/>
    <n v="408"/>
    <n v="1"/>
    <n v="14283"/>
    <x v="899"/>
    <s v="UND"/>
    <n v="19"/>
    <n v="1327780.08"/>
    <n v="69883.16"/>
    <s v="MATERIALES INSTALADOS INTERFAZ SAR-SAC EMP"/>
    <x v="0"/>
    <x v="4"/>
    <x v="2"/>
    <x v="13"/>
    <x v="5"/>
    <x v="7"/>
  </r>
  <r>
    <n v="9"/>
    <n v="2"/>
    <n v="408"/>
    <n v="1"/>
    <n v="14500"/>
    <x v="629"/>
    <s v="UND"/>
    <n v="58"/>
    <n v="8000215.1100000003"/>
    <n v="137934.74"/>
    <s v="MATERIALES INSTALADOS INTERFAZ SAR-SAC EMP"/>
    <x v="0"/>
    <x v="4"/>
    <x v="2"/>
    <x v="13"/>
    <x v="5"/>
    <x v="7"/>
  </r>
  <r>
    <n v="9"/>
    <n v="2"/>
    <n v="409"/>
    <n v="1"/>
    <n v="14212"/>
    <x v="909"/>
    <s v="UND"/>
    <n v="1"/>
    <n v="59160"/>
    <n v="59160"/>
    <s v="MATERIAL R.M.F. Y R.U. ZONA CENTRO PROVEEDOR"/>
    <x v="1"/>
    <x v="3"/>
    <x v="1"/>
    <x v="6"/>
    <x v="18"/>
    <x v="9"/>
  </r>
  <r>
    <n v="9"/>
    <n v="2"/>
    <n v="409"/>
    <n v="1"/>
    <n v="14214"/>
    <x v="910"/>
    <s v="UND"/>
    <n v="2"/>
    <n v="11600"/>
    <n v="5800"/>
    <s v="MATERIAL R.M.F. Y R.U. ZONA CENTRO PROVEEDOR"/>
    <x v="1"/>
    <x v="3"/>
    <x v="1"/>
    <x v="6"/>
    <x v="18"/>
    <x v="9"/>
  </r>
  <r>
    <n v="9"/>
    <n v="2"/>
    <n v="410"/>
    <n v="1"/>
    <n v="13490"/>
    <x v="911"/>
    <s v="UND"/>
    <n v="4"/>
    <n v="4"/>
    <n v="1"/>
    <s v="LABORATORIO MEDIDORES DESMONTADOS"/>
    <x v="1"/>
    <x v="5"/>
    <x v="2"/>
    <x v="12"/>
    <x v="25"/>
    <x v="10"/>
  </r>
  <r>
    <n v="9"/>
    <n v="2"/>
    <n v="411"/>
    <n v="1"/>
    <n v="9629"/>
    <x v="374"/>
    <s v="UND"/>
    <n v="1"/>
    <n v="29927.61"/>
    <n v="29927.61"/>
    <s v="AI - MOVIL 32 B ESPINAL -OyD"/>
    <x v="0"/>
    <x v="3"/>
    <x v="1"/>
    <x v="3"/>
    <x v="17"/>
    <x v="3"/>
  </r>
  <r>
    <n v="9"/>
    <n v="2"/>
    <n v="411"/>
    <n v="1"/>
    <n v="9630"/>
    <x v="375"/>
    <s v="UND"/>
    <n v="1"/>
    <n v="24754.29"/>
    <n v="24754.29"/>
    <s v="AI - MOVIL 32 B ESPINAL -OyD"/>
    <x v="0"/>
    <x v="3"/>
    <x v="1"/>
    <x v="3"/>
    <x v="17"/>
    <x v="3"/>
  </r>
  <r>
    <n v="9"/>
    <n v="2"/>
    <n v="411"/>
    <n v="1"/>
    <n v="9631"/>
    <x v="376"/>
    <s v="UND"/>
    <n v="2"/>
    <n v="30683.17"/>
    <n v="15341.59"/>
    <s v="AI - MOVIL 32 B ESPINAL -OyD"/>
    <x v="0"/>
    <x v="3"/>
    <x v="1"/>
    <x v="3"/>
    <x v="17"/>
    <x v="3"/>
  </r>
  <r>
    <n v="9"/>
    <n v="2"/>
    <n v="411"/>
    <n v="1"/>
    <n v="9632"/>
    <x v="256"/>
    <s v="UND"/>
    <n v="4"/>
    <n v="16682.39"/>
    <n v="4170.6000000000004"/>
    <s v="AI - MOVIL 32 B ESPINAL -OyD"/>
    <x v="0"/>
    <x v="3"/>
    <x v="1"/>
    <x v="3"/>
    <x v="16"/>
    <x v="3"/>
  </r>
  <r>
    <n v="9"/>
    <n v="2"/>
    <n v="411"/>
    <n v="1"/>
    <n v="9651"/>
    <x v="262"/>
    <s v="UND"/>
    <n v="5"/>
    <n v="2610"/>
    <n v="522"/>
    <s v="AI - MOVIL 32 B ESPINAL -OyD"/>
    <x v="0"/>
    <x v="3"/>
    <x v="1"/>
    <x v="3"/>
    <x v="16"/>
    <x v="3"/>
  </r>
  <r>
    <n v="9"/>
    <n v="2"/>
    <n v="411"/>
    <n v="1"/>
    <n v="9657"/>
    <x v="264"/>
    <s v="UND"/>
    <n v="2"/>
    <n v="4176"/>
    <n v="2088"/>
    <s v="AI - MOVIL 32 B ESPINAL -OyD"/>
    <x v="0"/>
    <x v="3"/>
    <x v="1"/>
    <x v="3"/>
    <x v="16"/>
    <x v="3"/>
  </r>
  <r>
    <n v="9"/>
    <n v="2"/>
    <n v="411"/>
    <n v="1"/>
    <n v="9712"/>
    <x v="635"/>
    <s v="UND"/>
    <n v="1"/>
    <n v="5800"/>
    <n v="5800"/>
    <s v="AI - MOVIL 32 B ESPINAL -OyD"/>
    <x v="0"/>
    <x v="3"/>
    <x v="1"/>
    <x v="3"/>
    <x v="16"/>
    <x v="3"/>
  </r>
  <r>
    <n v="9"/>
    <n v="2"/>
    <n v="411"/>
    <n v="1"/>
    <n v="9720"/>
    <x v="397"/>
    <s v="UND"/>
    <n v="2"/>
    <n v="14972.06"/>
    <n v="7486.03"/>
    <s v="AI - MOVIL 32 B ESPINAL -OyD"/>
    <x v="0"/>
    <x v="3"/>
    <x v="1"/>
    <x v="3"/>
    <x v="16"/>
    <x v="3"/>
  </r>
  <r>
    <n v="9"/>
    <n v="2"/>
    <n v="411"/>
    <n v="1"/>
    <n v="9721"/>
    <x v="398"/>
    <s v="UND"/>
    <n v="1"/>
    <n v="6574.88"/>
    <n v="6574.88"/>
    <s v="AI - MOVIL 32 B ESPINAL -OyD"/>
    <x v="0"/>
    <x v="3"/>
    <x v="1"/>
    <x v="3"/>
    <x v="16"/>
    <x v="3"/>
  </r>
  <r>
    <n v="9"/>
    <n v="2"/>
    <n v="411"/>
    <n v="1"/>
    <n v="9723"/>
    <x v="400"/>
    <s v="UND"/>
    <n v="1"/>
    <n v="3596"/>
    <n v="3596"/>
    <s v="AI - MOVIL 32 B ESPINAL -OyD"/>
    <x v="0"/>
    <x v="3"/>
    <x v="1"/>
    <x v="3"/>
    <x v="16"/>
    <x v="3"/>
  </r>
  <r>
    <n v="9"/>
    <n v="2"/>
    <n v="411"/>
    <n v="1"/>
    <n v="9724"/>
    <x v="270"/>
    <s v="UND"/>
    <n v="1"/>
    <n v="12073.78"/>
    <n v="12073.78"/>
    <s v="AI - MOVIL 32 B ESPINAL -OyD"/>
    <x v="0"/>
    <x v="3"/>
    <x v="1"/>
    <x v="3"/>
    <x v="16"/>
    <x v="3"/>
  </r>
  <r>
    <n v="9"/>
    <n v="2"/>
    <n v="411"/>
    <n v="1"/>
    <n v="9732"/>
    <x v="403"/>
    <s v="UND"/>
    <n v="11"/>
    <n v="6380"/>
    <n v="580"/>
    <s v="AI - MOVIL 32 B ESPINAL -OyD"/>
    <x v="0"/>
    <x v="3"/>
    <x v="1"/>
    <x v="3"/>
    <x v="16"/>
    <x v="3"/>
  </r>
  <r>
    <n v="9"/>
    <n v="2"/>
    <n v="411"/>
    <n v="1"/>
    <n v="9757"/>
    <x v="411"/>
    <s v="UND"/>
    <n v="12"/>
    <n v="15017.14"/>
    <n v="1251.43"/>
    <s v="AI - MOVIL 32 B ESPINAL -OyD"/>
    <x v="0"/>
    <x v="3"/>
    <x v="1"/>
    <x v="3"/>
    <x v="33"/>
    <x v="3"/>
  </r>
  <r>
    <n v="9"/>
    <n v="2"/>
    <n v="411"/>
    <n v="1"/>
    <n v="9763"/>
    <x v="412"/>
    <s v="UND"/>
    <n v="9"/>
    <n v="23698.799999999999"/>
    <n v="2633.2"/>
    <s v="AI - MOVIL 32 B ESPINAL -OyD"/>
    <x v="0"/>
    <x v="3"/>
    <x v="1"/>
    <x v="3"/>
    <x v="33"/>
    <x v="3"/>
  </r>
  <r>
    <n v="9"/>
    <n v="2"/>
    <n v="411"/>
    <n v="1"/>
    <n v="9778"/>
    <x v="274"/>
    <s v="UND"/>
    <n v="1"/>
    <n v="2082.1999999999998"/>
    <n v="2082.1999999999998"/>
    <s v="AI - MOVIL 32 B ESPINAL -OyD"/>
    <x v="0"/>
    <x v="3"/>
    <x v="1"/>
    <x v="3"/>
    <x v="16"/>
    <x v="3"/>
  </r>
  <r>
    <n v="9"/>
    <n v="2"/>
    <n v="411"/>
    <n v="1"/>
    <n v="9817"/>
    <x v="418"/>
    <s v="MTS"/>
    <n v="93"/>
    <n v="114863.15"/>
    <n v="1235.0899999999999"/>
    <s v="AI - MOVIL 32 B ESPINAL -OyD"/>
    <x v="0"/>
    <x v="3"/>
    <x v="1"/>
    <x v="3"/>
    <x v="14"/>
    <x v="3"/>
  </r>
  <r>
    <n v="9"/>
    <n v="2"/>
    <n v="411"/>
    <n v="1"/>
    <n v="9833"/>
    <x v="423"/>
    <s v="MTS"/>
    <n v="8.1"/>
    <n v="166346.78"/>
    <n v="20536.64"/>
    <s v="AI - MOVIL 32 B ESPINAL -OyD"/>
    <x v="0"/>
    <x v="3"/>
    <x v="1"/>
    <x v="3"/>
    <x v="14"/>
    <x v="3"/>
  </r>
  <r>
    <n v="9"/>
    <n v="2"/>
    <n v="411"/>
    <n v="1"/>
    <n v="9896"/>
    <x v="430"/>
    <s v="UND"/>
    <n v="1"/>
    <n v="9860"/>
    <n v="9860"/>
    <s v="AI - MOVIL 32 B ESPINAL -OyD"/>
    <x v="0"/>
    <x v="3"/>
    <x v="1"/>
    <x v="3"/>
    <x v="17"/>
    <x v="3"/>
  </r>
  <r>
    <n v="9"/>
    <n v="2"/>
    <n v="411"/>
    <n v="1"/>
    <n v="10066"/>
    <x v="291"/>
    <s v="UND"/>
    <n v="2"/>
    <n v="35067.32"/>
    <n v="17533.66"/>
    <s v="AI - MOVIL 32 B ESPINAL -OyD"/>
    <x v="0"/>
    <x v="3"/>
    <x v="1"/>
    <x v="3"/>
    <x v="21"/>
    <x v="3"/>
  </r>
  <r>
    <n v="9"/>
    <n v="2"/>
    <n v="411"/>
    <n v="1"/>
    <n v="10207"/>
    <x v="448"/>
    <s v="UND"/>
    <n v="1"/>
    <n v="24808.91"/>
    <n v="24808.91"/>
    <s v="AI - MOVIL 32 B ESPINAL -OyD"/>
    <x v="0"/>
    <x v="3"/>
    <x v="1"/>
    <x v="3"/>
    <x v="27"/>
    <x v="3"/>
  </r>
  <r>
    <n v="9"/>
    <n v="2"/>
    <n v="411"/>
    <n v="1"/>
    <n v="10208"/>
    <x v="449"/>
    <s v="UND"/>
    <n v="1"/>
    <n v="11101.68"/>
    <n v="11101.68"/>
    <s v="AI - MOVIL 32 B ESPINAL -OyD"/>
    <x v="0"/>
    <x v="3"/>
    <x v="1"/>
    <x v="3"/>
    <x v="27"/>
    <x v="3"/>
  </r>
  <r>
    <n v="9"/>
    <n v="2"/>
    <n v="411"/>
    <n v="1"/>
    <n v="10213"/>
    <x v="296"/>
    <s v="UND"/>
    <n v="2"/>
    <n v="24650"/>
    <n v="12325"/>
    <s v="AI - MOVIL 32 B ESPINAL -OyD"/>
    <x v="0"/>
    <x v="3"/>
    <x v="1"/>
    <x v="3"/>
    <x v="21"/>
    <x v="3"/>
  </r>
  <r>
    <n v="9"/>
    <n v="2"/>
    <n v="411"/>
    <n v="1"/>
    <n v="10234"/>
    <x v="457"/>
    <s v="UND"/>
    <n v="8"/>
    <n v="21890.400000000001"/>
    <n v="2736.3"/>
    <s v="AI - MOVIL 32 B ESPINAL -OyD"/>
    <x v="0"/>
    <x v="3"/>
    <x v="1"/>
    <x v="3"/>
    <x v="33"/>
    <x v="3"/>
  </r>
  <r>
    <n v="9"/>
    <n v="2"/>
    <n v="411"/>
    <n v="1"/>
    <n v="10248"/>
    <x v="297"/>
    <s v="UND"/>
    <n v="18"/>
    <n v="37983.879999999997"/>
    <n v="2110.2199999999998"/>
    <s v="AI - MOVIL 32 B ESPINAL -OyD"/>
    <x v="0"/>
    <x v="3"/>
    <x v="1"/>
    <x v="3"/>
    <x v="22"/>
    <x v="3"/>
  </r>
  <r>
    <n v="9"/>
    <n v="2"/>
    <n v="411"/>
    <n v="1"/>
    <n v="10253"/>
    <x v="459"/>
    <s v="UND"/>
    <n v="10"/>
    <n v="21869.67"/>
    <n v="2186.9699999999998"/>
    <s v="AI - MOVIL 32 B ESPINAL -OyD"/>
    <x v="0"/>
    <x v="3"/>
    <x v="1"/>
    <x v="3"/>
    <x v="22"/>
    <x v="3"/>
  </r>
  <r>
    <n v="9"/>
    <n v="2"/>
    <n v="411"/>
    <n v="1"/>
    <n v="10259"/>
    <x v="461"/>
    <s v="UND"/>
    <n v="15"/>
    <n v="32272.799999999999"/>
    <n v="2151.52"/>
    <s v="AI - MOVIL 32 B ESPINAL -OyD"/>
    <x v="0"/>
    <x v="3"/>
    <x v="1"/>
    <x v="3"/>
    <x v="22"/>
    <x v="3"/>
  </r>
  <r>
    <n v="9"/>
    <n v="2"/>
    <n v="411"/>
    <n v="1"/>
    <n v="10264"/>
    <x v="462"/>
    <s v="UND"/>
    <n v="8"/>
    <n v="17926.63"/>
    <n v="2240.83"/>
    <s v="AI - MOVIL 32 B ESPINAL -OyD"/>
    <x v="0"/>
    <x v="3"/>
    <x v="1"/>
    <x v="3"/>
    <x v="22"/>
    <x v="3"/>
  </r>
  <r>
    <n v="9"/>
    <n v="2"/>
    <n v="411"/>
    <n v="1"/>
    <n v="10269"/>
    <x v="464"/>
    <s v="UND"/>
    <n v="10"/>
    <n v="19407.75"/>
    <n v="1940.77"/>
    <s v="AI - MOVIL 32 B ESPINAL -OyD"/>
    <x v="0"/>
    <x v="3"/>
    <x v="1"/>
    <x v="3"/>
    <x v="22"/>
    <x v="3"/>
  </r>
  <r>
    <n v="9"/>
    <n v="2"/>
    <n v="411"/>
    <n v="1"/>
    <n v="10274"/>
    <x v="465"/>
    <s v="UND"/>
    <n v="9"/>
    <n v="22045.19"/>
    <n v="2449.4699999999998"/>
    <s v="AI - MOVIL 32 B ESPINAL -OyD"/>
    <x v="0"/>
    <x v="3"/>
    <x v="1"/>
    <x v="3"/>
    <x v="22"/>
    <x v="3"/>
  </r>
  <r>
    <n v="9"/>
    <n v="2"/>
    <n v="411"/>
    <n v="1"/>
    <n v="10279"/>
    <x v="466"/>
    <s v="UND"/>
    <n v="11"/>
    <n v="21348.59"/>
    <n v="1940.79"/>
    <s v="AI - MOVIL 32 B ESPINAL -OyD"/>
    <x v="0"/>
    <x v="3"/>
    <x v="1"/>
    <x v="3"/>
    <x v="22"/>
    <x v="3"/>
  </r>
  <r>
    <n v="9"/>
    <n v="2"/>
    <n v="411"/>
    <n v="1"/>
    <n v="10284"/>
    <x v="467"/>
    <s v="UND"/>
    <n v="7"/>
    <n v="17947.96"/>
    <n v="2564"/>
    <s v="AI - MOVIL 32 B ESPINAL -OyD"/>
    <x v="0"/>
    <x v="3"/>
    <x v="1"/>
    <x v="3"/>
    <x v="22"/>
    <x v="3"/>
  </r>
  <r>
    <n v="9"/>
    <n v="2"/>
    <n v="411"/>
    <n v="1"/>
    <n v="10289"/>
    <x v="468"/>
    <s v="UND"/>
    <n v="12"/>
    <n v="23289.17"/>
    <n v="1940.77"/>
    <s v="AI - MOVIL 32 B ESPINAL -OyD"/>
    <x v="0"/>
    <x v="3"/>
    <x v="1"/>
    <x v="3"/>
    <x v="22"/>
    <x v="3"/>
  </r>
  <r>
    <n v="9"/>
    <n v="2"/>
    <n v="411"/>
    <n v="1"/>
    <n v="10298"/>
    <x v="469"/>
    <s v="UND"/>
    <n v="16"/>
    <n v="32555.94"/>
    <n v="2034.75"/>
    <s v="AI - MOVIL 32 B ESPINAL -OyD"/>
    <x v="0"/>
    <x v="3"/>
    <x v="1"/>
    <x v="3"/>
    <x v="22"/>
    <x v="3"/>
  </r>
  <r>
    <n v="9"/>
    <n v="2"/>
    <n v="411"/>
    <n v="1"/>
    <n v="10301"/>
    <x v="912"/>
    <s v="UND"/>
    <n v="5"/>
    <n v="16855.599999999999"/>
    <n v="3371.12"/>
    <s v="AI - MOVIL 32 B ESPINAL -OyD"/>
    <x v="0"/>
    <x v="3"/>
    <x v="1"/>
    <x v="3"/>
    <x v="22"/>
    <x v="3"/>
  </r>
  <r>
    <n v="9"/>
    <n v="2"/>
    <n v="411"/>
    <n v="1"/>
    <n v="10303"/>
    <x v="470"/>
    <s v="UND"/>
    <n v="9"/>
    <n v="59060.61"/>
    <n v="6562.29"/>
    <s v="AI - MOVIL 32 B ESPINAL -OyD"/>
    <x v="0"/>
    <x v="3"/>
    <x v="1"/>
    <x v="3"/>
    <x v="22"/>
    <x v="3"/>
  </r>
  <r>
    <n v="9"/>
    <n v="2"/>
    <n v="411"/>
    <n v="1"/>
    <n v="10308"/>
    <x v="471"/>
    <s v="UND"/>
    <n v="12"/>
    <n v="25325.57"/>
    <n v="2110.4699999999998"/>
    <s v="AI - MOVIL 32 B ESPINAL -OyD"/>
    <x v="0"/>
    <x v="3"/>
    <x v="1"/>
    <x v="3"/>
    <x v="22"/>
    <x v="3"/>
  </r>
  <r>
    <n v="9"/>
    <n v="2"/>
    <n v="411"/>
    <n v="1"/>
    <n v="10323"/>
    <x v="472"/>
    <s v="UND"/>
    <n v="1"/>
    <n v="4218.37"/>
    <n v="4218.38"/>
    <s v="AI - MOVIL 32 B ESPINAL -OyD"/>
    <x v="0"/>
    <x v="3"/>
    <x v="1"/>
    <x v="3"/>
    <x v="22"/>
    <x v="3"/>
  </r>
  <r>
    <n v="9"/>
    <n v="2"/>
    <n v="411"/>
    <n v="1"/>
    <n v="10566"/>
    <x v="304"/>
    <s v="UND"/>
    <n v="3"/>
    <n v="218687.64"/>
    <n v="72895.88"/>
    <s v="AI - MOVIL 32 B ESPINAL -OyD"/>
    <x v="0"/>
    <x v="3"/>
    <x v="1"/>
    <x v="3"/>
    <x v="19"/>
    <x v="3"/>
  </r>
  <r>
    <n v="9"/>
    <n v="2"/>
    <n v="411"/>
    <n v="1"/>
    <n v="10571"/>
    <x v="488"/>
    <s v="UND"/>
    <n v="12"/>
    <n v="26191.7"/>
    <n v="2182.64"/>
    <s v="AI - MOVIL 32 B ESPINAL -OyD"/>
    <x v="0"/>
    <x v="3"/>
    <x v="1"/>
    <x v="3"/>
    <x v="22"/>
    <x v="3"/>
  </r>
  <r>
    <n v="9"/>
    <n v="2"/>
    <n v="411"/>
    <n v="1"/>
    <n v="10576"/>
    <x v="490"/>
    <s v="UND"/>
    <n v="7"/>
    <n v="14251.21"/>
    <n v="2035.9"/>
    <s v="AI - MOVIL 32 B ESPINAL -OyD"/>
    <x v="0"/>
    <x v="3"/>
    <x v="1"/>
    <x v="3"/>
    <x v="22"/>
    <x v="3"/>
  </r>
  <r>
    <n v="9"/>
    <n v="2"/>
    <n v="411"/>
    <n v="1"/>
    <n v="10587"/>
    <x v="494"/>
    <s v="UND"/>
    <n v="10"/>
    <n v="24278.63"/>
    <n v="2427.87"/>
    <s v="AI - MOVIL 32 B ESPINAL -OyD"/>
    <x v="0"/>
    <x v="3"/>
    <x v="1"/>
    <x v="3"/>
    <x v="22"/>
    <x v="3"/>
  </r>
  <r>
    <n v="9"/>
    <n v="2"/>
    <n v="411"/>
    <n v="1"/>
    <n v="10607"/>
    <x v="500"/>
    <s v="UND"/>
    <n v="11"/>
    <n v="23362.44"/>
    <n v="2123.86"/>
    <s v="AI - MOVIL 32 B ESPINAL -OyD"/>
    <x v="0"/>
    <x v="3"/>
    <x v="1"/>
    <x v="3"/>
    <x v="22"/>
    <x v="3"/>
  </r>
  <r>
    <n v="9"/>
    <n v="2"/>
    <n v="411"/>
    <n v="1"/>
    <n v="10617"/>
    <x v="305"/>
    <s v="ROL"/>
    <n v="0.69"/>
    <n v="47386.85"/>
    <n v="68676.59"/>
    <s v="AI - MOVIL 32 B ESPINAL -OyD"/>
    <x v="0"/>
    <x v="3"/>
    <x v="1"/>
    <x v="3"/>
    <x v="16"/>
    <x v="3"/>
  </r>
  <r>
    <n v="9"/>
    <n v="2"/>
    <n v="411"/>
    <n v="1"/>
    <n v="10907"/>
    <x v="646"/>
    <s v="UND"/>
    <n v="1"/>
    <n v="7821.4"/>
    <n v="7821.42"/>
    <s v="AI - MOVIL 32 B ESPINAL -OyD"/>
    <x v="0"/>
    <x v="3"/>
    <x v="1"/>
    <x v="3"/>
    <x v="33"/>
    <x v="3"/>
  </r>
  <r>
    <n v="9"/>
    <n v="2"/>
    <n v="411"/>
    <n v="1"/>
    <n v="11232"/>
    <x v="318"/>
    <s v="UND"/>
    <n v="1"/>
    <n v="14751.72"/>
    <n v="14751.72"/>
    <s v="AI - MOVIL 32 B ESPINAL -OyD"/>
    <x v="0"/>
    <x v="3"/>
    <x v="1"/>
    <x v="3"/>
    <x v="16"/>
    <x v="3"/>
  </r>
  <r>
    <n v="9"/>
    <n v="2"/>
    <n v="412"/>
    <n v="1"/>
    <n v="9629"/>
    <x v="374"/>
    <s v="UND"/>
    <n v="1"/>
    <n v="29924.6"/>
    <n v="29924.6"/>
    <s v="AI -MOVIL 33 B MELGAR -OyD"/>
    <x v="0"/>
    <x v="3"/>
    <x v="1"/>
    <x v="3"/>
    <x v="17"/>
    <x v="3"/>
  </r>
  <r>
    <n v="9"/>
    <n v="2"/>
    <n v="412"/>
    <n v="1"/>
    <n v="9722"/>
    <x v="399"/>
    <s v="UND"/>
    <n v="1"/>
    <n v="8124.1"/>
    <n v="8124.1"/>
    <s v="AI -MOVIL 33 B MELGAR -OyD"/>
    <x v="0"/>
    <x v="3"/>
    <x v="1"/>
    <x v="3"/>
    <x v="16"/>
    <x v="3"/>
  </r>
  <r>
    <n v="9"/>
    <n v="2"/>
    <n v="412"/>
    <n v="1"/>
    <n v="9723"/>
    <x v="400"/>
    <s v="UND"/>
    <n v="1"/>
    <n v="3596"/>
    <n v="3596"/>
    <s v="AI -MOVIL 33 B MELGAR -OyD"/>
    <x v="0"/>
    <x v="3"/>
    <x v="1"/>
    <x v="3"/>
    <x v="16"/>
    <x v="3"/>
  </r>
  <r>
    <n v="9"/>
    <n v="2"/>
    <n v="412"/>
    <n v="1"/>
    <n v="9732"/>
    <x v="403"/>
    <s v="UND"/>
    <n v="7"/>
    <n v="3941.89"/>
    <n v="563.13"/>
    <s v="AI -MOVIL 33 B MELGAR -OyD"/>
    <x v="0"/>
    <x v="3"/>
    <x v="1"/>
    <x v="3"/>
    <x v="16"/>
    <x v="3"/>
  </r>
  <r>
    <n v="9"/>
    <n v="2"/>
    <n v="412"/>
    <n v="1"/>
    <n v="9757"/>
    <x v="411"/>
    <s v="UND"/>
    <n v="3"/>
    <n v="3762.2"/>
    <n v="1254.07"/>
    <s v="AI -MOVIL 33 B MELGAR -OyD"/>
    <x v="0"/>
    <x v="3"/>
    <x v="1"/>
    <x v="3"/>
    <x v="33"/>
    <x v="3"/>
  </r>
  <r>
    <n v="9"/>
    <n v="2"/>
    <n v="412"/>
    <n v="1"/>
    <n v="9763"/>
    <x v="412"/>
    <s v="UND"/>
    <n v="10"/>
    <n v="25989.02"/>
    <n v="2598.9"/>
    <s v="AI -MOVIL 33 B MELGAR -OyD"/>
    <x v="0"/>
    <x v="3"/>
    <x v="1"/>
    <x v="3"/>
    <x v="33"/>
    <x v="3"/>
  </r>
  <r>
    <n v="9"/>
    <n v="2"/>
    <n v="412"/>
    <n v="1"/>
    <n v="9817"/>
    <x v="418"/>
    <s v="MTS"/>
    <n v="124"/>
    <n v="149790.04"/>
    <n v="1207.99"/>
    <s v="AI -MOVIL 33 B MELGAR -OyD"/>
    <x v="0"/>
    <x v="3"/>
    <x v="1"/>
    <x v="3"/>
    <x v="14"/>
    <x v="3"/>
  </r>
  <r>
    <n v="9"/>
    <n v="2"/>
    <n v="412"/>
    <n v="1"/>
    <n v="9832"/>
    <x v="422"/>
    <s v="MTS"/>
    <n v="15"/>
    <n v="255061.27"/>
    <n v="17004.080000000002"/>
    <s v="AI -MOVIL 33 B MELGAR -OyD"/>
    <x v="0"/>
    <x v="3"/>
    <x v="1"/>
    <x v="3"/>
    <x v="14"/>
    <x v="3"/>
  </r>
  <r>
    <n v="9"/>
    <n v="2"/>
    <n v="412"/>
    <n v="1"/>
    <n v="9896"/>
    <x v="430"/>
    <s v="UND"/>
    <n v="2"/>
    <n v="19720"/>
    <n v="9860"/>
    <s v="AI -MOVIL 33 B MELGAR -OyD"/>
    <x v="0"/>
    <x v="3"/>
    <x v="1"/>
    <x v="3"/>
    <x v="17"/>
    <x v="3"/>
  </r>
  <r>
    <n v="9"/>
    <n v="2"/>
    <n v="412"/>
    <n v="1"/>
    <n v="10248"/>
    <x v="297"/>
    <s v="UND"/>
    <n v="21"/>
    <n v="44180.38"/>
    <n v="2103.83"/>
    <s v="AI -MOVIL 33 B MELGAR -OyD"/>
    <x v="0"/>
    <x v="3"/>
    <x v="1"/>
    <x v="3"/>
    <x v="22"/>
    <x v="3"/>
  </r>
  <r>
    <n v="9"/>
    <n v="2"/>
    <n v="412"/>
    <n v="1"/>
    <n v="10253"/>
    <x v="459"/>
    <s v="UND"/>
    <n v="19"/>
    <n v="40519.25"/>
    <n v="2132.59"/>
    <s v="AI -MOVIL 33 B MELGAR -OyD"/>
    <x v="0"/>
    <x v="3"/>
    <x v="1"/>
    <x v="3"/>
    <x v="22"/>
    <x v="3"/>
  </r>
  <r>
    <n v="9"/>
    <n v="2"/>
    <n v="412"/>
    <n v="1"/>
    <n v="10259"/>
    <x v="461"/>
    <s v="UND"/>
    <n v="18"/>
    <n v="38383.11"/>
    <n v="2132.4"/>
    <s v="AI -MOVIL 33 B MELGAR -OyD"/>
    <x v="0"/>
    <x v="3"/>
    <x v="1"/>
    <x v="3"/>
    <x v="22"/>
    <x v="3"/>
  </r>
  <r>
    <n v="9"/>
    <n v="2"/>
    <n v="412"/>
    <n v="1"/>
    <n v="10264"/>
    <x v="462"/>
    <s v="UND"/>
    <n v="11"/>
    <n v="26439.57"/>
    <n v="2403.6"/>
    <s v="AI -MOVIL 33 B MELGAR -OyD"/>
    <x v="0"/>
    <x v="3"/>
    <x v="1"/>
    <x v="3"/>
    <x v="22"/>
    <x v="3"/>
  </r>
  <r>
    <n v="9"/>
    <n v="2"/>
    <n v="412"/>
    <n v="1"/>
    <n v="10269"/>
    <x v="464"/>
    <s v="UND"/>
    <n v="21"/>
    <n v="43732.38"/>
    <n v="2082.4899999999998"/>
    <s v="AI -MOVIL 33 B MELGAR -OyD"/>
    <x v="0"/>
    <x v="3"/>
    <x v="1"/>
    <x v="3"/>
    <x v="22"/>
    <x v="3"/>
  </r>
  <r>
    <n v="9"/>
    <n v="2"/>
    <n v="412"/>
    <n v="1"/>
    <n v="10274"/>
    <x v="465"/>
    <s v="UND"/>
    <n v="18"/>
    <n v="44629.18"/>
    <n v="2479.4"/>
    <s v="AI -MOVIL 33 B MELGAR -OyD"/>
    <x v="0"/>
    <x v="3"/>
    <x v="1"/>
    <x v="3"/>
    <x v="22"/>
    <x v="3"/>
  </r>
  <r>
    <n v="9"/>
    <n v="2"/>
    <n v="412"/>
    <n v="1"/>
    <n v="10279"/>
    <x v="466"/>
    <s v="UND"/>
    <n v="10"/>
    <n v="19786.400000000001"/>
    <n v="1978.64"/>
    <s v="AI -MOVIL 33 B MELGAR -OyD"/>
    <x v="0"/>
    <x v="3"/>
    <x v="1"/>
    <x v="3"/>
    <x v="22"/>
    <x v="3"/>
  </r>
  <r>
    <n v="9"/>
    <n v="2"/>
    <n v="412"/>
    <n v="1"/>
    <n v="10284"/>
    <x v="467"/>
    <s v="UND"/>
    <n v="22"/>
    <n v="56522.98"/>
    <n v="2569.23"/>
    <s v="AI -MOVIL 33 B MELGAR -OyD"/>
    <x v="0"/>
    <x v="3"/>
    <x v="1"/>
    <x v="3"/>
    <x v="22"/>
    <x v="3"/>
  </r>
  <r>
    <n v="9"/>
    <n v="2"/>
    <n v="412"/>
    <n v="1"/>
    <n v="10289"/>
    <x v="468"/>
    <s v="UND"/>
    <n v="10"/>
    <n v="21201.4"/>
    <n v="2120.14"/>
    <s v="AI -MOVIL 33 B MELGAR -OyD"/>
    <x v="0"/>
    <x v="3"/>
    <x v="1"/>
    <x v="3"/>
    <x v="22"/>
    <x v="3"/>
  </r>
  <r>
    <n v="9"/>
    <n v="2"/>
    <n v="412"/>
    <n v="1"/>
    <n v="10298"/>
    <x v="469"/>
    <s v="UND"/>
    <n v="18"/>
    <n v="37551.72"/>
    <n v="2086.21"/>
    <s v="AI -MOVIL 33 B MELGAR -OyD"/>
    <x v="0"/>
    <x v="3"/>
    <x v="1"/>
    <x v="3"/>
    <x v="22"/>
    <x v="3"/>
  </r>
  <r>
    <n v="9"/>
    <n v="2"/>
    <n v="412"/>
    <n v="1"/>
    <n v="10303"/>
    <x v="470"/>
    <s v="UND"/>
    <n v="12"/>
    <n v="80274.52"/>
    <n v="6689.54"/>
    <s v="AI -MOVIL 33 B MELGAR -OyD"/>
    <x v="0"/>
    <x v="3"/>
    <x v="1"/>
    <x v="3"/>
    <x v="22"/>
    <x v="3"/>
  </r>
  <r>
    <n v="9"/>
    <n v="2"/>
    <n v="412"/>
    <n v="1"/>
    <n v="10308"/>
    <x v="471"/>
    <s v="UND"/>
    <n v="15"/>
    <n v="31408.959999999999"/>
    <n v="2093.9299999999998"/>
    <s v="AI -MOVIL 33 B MELGAR -OyD"/>
    <x v="0"/>
    <x v="3"/>
    <x v="1"/>
    <x v="3"/>
    <x v="22"/>
    <x v="3"/>
  </r>
  <r>
    <n v="9"/>
    <n v="2"/>
    <n v="412"/>
    <n v="1"/>
    <n v="10540"/>
    <x v="483"/>
    <s v="UND"/>
    <n v="10"/>
    <n v="44741.15"/>
    <n v="4474.12"/>
    <s v="AI -MOVIL 33 B MELGAR -OyD"/>
    <x v="0"/>
    <x v="3"/>
    <x v="1"/>
    <x v="3"/>
    <x v="21"/>
    <x v="3"/>
  </r>
  <r>
    <n v="9"/>
    <n v="2"/>
    <n v="412"/>
    <n v="1"/>
    <n v="10566"/>
    <x v="304"/>
    <s v="UND"/>
    <n v="2"/>
    <n v="135902.64000000001"/>
    <n v="67951.320000000007"/>
    <s v="AI -MOVIL 33 B MELGAR -OyD"/>
    <x v="0"/>
    <x v="3"/>
    <x v="1"/>
    <x v="3"/>
    <x v="19"/>
    <x v="3"/>
  </r>
  <r>
    <n v="9"/>
    <n v="2"/>
    <n v="412"/>
    <n v="1"/>
    <n v="10571"/>
    <x v="488"/>
    <s v="UND"/>
    <n v="25"/>
    <n v="53500.72"/>
    <n v="2140.0300000000002"/>
    <s v="AI -MOVIL 33 B MELGAR -OyD"/>
    <x v="0"/>
    <x v="3"/>
    <x v="1"/>
    <x v="3"/>
    <x v="22"/>
    <x v="3"/>
  </r>
  <r>
    <n v="9"/>
    <n v="2"/>
    <n v="412"/>
    <n v="1"/>
    <n v="10576"/>
    <x v="490"/>
    <s v="UND"/>
    <n v="11"/>
    <n v="24226.98"/>
    <n v="2202.4499999999998"/>
    <s v="AI -MOVIL 33 B MELGAR -OyD"/>
    <x v="0"/>
    <x v="3"/>
    <x v="1"/>
    <x v="3"/>
    <x v="22"/>
    <x v="3"/>
  </r>
  <r>
    <n v="9"/>
    <n v="2"/>
    <n v="412"/>
    <n v="1"/>
    <n v="10587"/>
    <x v="494"/>
    <s v="UND"/>
    <n v="11"/>
    <n v="27760.84"/>
    <n v="2523.71"/>
    <s v="AI -MOVIL 33 B MELGAR -OyD"/>
    <x v="0"/>
    <x v="3"/>
    <x v="1"/>
    <x v="3"/>
    <x v="22"/>
    <x v="3"/>
  </r>
  <r>
    <n v="9"/>
    <n v="2"/>
    <n v="412"/>
    <n v="1"/>
    <n v="10607"/>
    <x v="500"/>
    <s v="UND"/>
    <n v="21"/>
    <n v="43273.45"/>
    <n v="2060.64"/>
    <s v="AI -MOVIL 33 B MELGAR -OyD"/>
    <x v="0"/>
    <x v="3"/>
    <x v="1"/>
    <x v="3"/>
    <x v="22"/>
    <x v="3"/>
  </r>
  <r>
    <n v="9"/>
    <n v="2"/>
    <n v="412"/>
    <n v="1"/>
    <n v="10617"/>
    <x v="305"/>
    <s v="ROL"/>
    <n v="0.65"/>
    <n v="44616.07"/>
    <n v="68640.11"/>
    <s v="AI -MOVIL 33 B MELGAR -OyD"/>
    <x v="0"/>
    <x v="3"/>
    <x v="1"/>
    <x v="3"/>
    <x v="16"/>
    <x v="3"/>
  </r>
  <r>
    <n v="9"/>
    <n v="2"/>
    <n v="413"/>
    <n v="1"/>
    <n v="1"/>
    <x v="913"/>
    <s v="CAN"/>
    <n v="6"/>
    <n v="11612871.43"/>
    <n v="1935478.57"/>
    <s v="MATERIAL SUBESTACIONES - ZC"/>
    <x v="0"/>
    <x v="0"/>
    <x v="1"/>
    <x v="9"/>
    <x v="0"/>
    <x v="0"/>
  </r>
  <r>
    <n v="9"/>
    <n v="2"/>
    <n v="413"/>
    <n v="1"/>
    <n v="3075"/>
    <x v="254"/>
    <s v="CAJ"/>
    <n v="4"/>
    <n v="49648"/>
    <n v="12412"/>
    <s v="MATERIAL SUBESTACIONES - ZC"/>
    <x v="0"/>
    <x v="0"/>
    <x v="1"/>
    <x v="9"/>
    <x v="16"/>
    <x v="0"/>
  </r>
  <r>
    <n v="9"/>
    <n v="2"/>
    <n v="413"/>
    <n v="1"/>
    <n v="9224"/>
    <x v="372"/>
    <s v="UND"/>
    <n v="13"/>
    <n v="2153366.98"/>
    <n v="165643.62"/>
    <s v="MATERIAL SUBESTACIONES - ZC"/>
    <x v="0"/>
    <x v="0"/>
    <x v="1"/>
    <x v="9"/>
    <x v="0"/>
    <x v="0"/>
  </r>
  <r>
    <n v="9"/>
    <n v="2"/>
    <n v="413"/>
    <n v="1"/>
    <n v="9238"/>
    <x v="914"/>
    <s v="UND"/>
    <n v="5"/>
    <n v="237011.20000000001"/>
    <n v="47402.239999999998"/>
    <s v="MATERIAL SUBESTACIONES - ZC"/>
    <x v="0"/>
    <x v="0"/>
    <x v="1"/>
    <x v="9"/>
    <x v="0"/>
    <x v="0"/>
  </r>
  <r>
    <n v="9"/>
    <n v="2"/>
    <n v="413"/>
    <n v="1"/>
    <n v="9447"/>
    <x v="255"/>
    <s v="UND"/>
    <n v="10"/>
    <n v="106398.39999999999"/>
    <n v="10639.84"/>
    <s v="MATERIAL SUBESTACIONES - ZC"/>
    <x v="0"/>
    <x v="0"/>
    <x v="1"/>
    <x v="9"/>
    <x v="16"/>
    <x v="0"/>
  </r>
  <r>
    <n v="9"/>
    <n v="2"/>
    <n v="413"/>
    <n v="1"/>
    <n v="9626"/>
    <x v="750"/>
    <s v="UND"/>
    <n v="146"/>
    <n v="4380000"/>
    <n v="30000"/>
    <s v="MATERIAL SUBESTACIONES - ZC"/>
    <x v="0"/>
    <x v="0"/>
    <x v="1"/>
    <x v="9"/>
    <x v="17"/>
    <x v="0"/>
  </r>
  <r>
    <n v="9"/>
    <n v="2"/>
    <n v="413"/>
    <n v="1"/>
    <n v="9629"/>
    <x v="374"/>
    <s v="UND"/>
    <n v="2"/>
    <n v="59849.2"/>
    <n v="29924.6"/>
    <s v="MATERIAL SUBESTACIONES - ZC"/>
    <x v="0"/>
    <x v="0"/>
    <x v="1"/>
    <x v="9"/>
    <x v="17"/>
    <x v="0"/>
  </r>
  <r>
    <n v="9"/>
    <n v="2"/>
    <n v="413"/>
    <n v="1"/>
    <n v="9632"/>
    <x v="256"/>
    <s v="UND"/>
    <n v="92"/>
    <n v="320810"/>
    <n v="3487.07"/>
    <s v="MATERIAL SUBESTACIONES - ZC"/>
    <x v="0"/>
    <x v="0"/>
    <x v="1"/>
    <x v="9"/>
    <x v="16"/>
    <x v="0"/>
  </r>
  <r>
    <n v="9"/>
    <n v="2"/>
    <n v="413"/>
    <n v="1"/>
    <n v="9635"/>
    <x v="257"/>
    <s v="UND"/>
    <n v="21"/>
    <n v="566928.48"/>
    <n v="26996.59"/>
    <s v="MATERIAL SUBESTACIONES - ZC"/>
    <x v="0"/>
    <x v="0"/>
    <x v="1"/>
    <x v="9"/>
    <x v="17"/>
    <x v="0"/>
  </r>
  <r>
    <n v="9"/>
    <n v="2"/>
    <n v="413"/>
    <n v="1"/>
    <n v="9637"/>
    <x v="258"/>
    <s v="UND"/>
    <n v="54"/>
    <n v="1033486.61"/>
    <n v="19138.64"/>
    <s v="MATERIAL SUBESTACIONES - ZC"/>
    <x v="0"/>
    <x v="0"/>
    <x v="1"/>
    <x v="9"/>
    <x v="17"/>
    <x v="0"/>
  </r>
  <r>
    <n v="9"/>
    <n v="2"/>
    <n v="413"/>
    <n v="1"/>
    <n v="9638"/>
    <x v="379"/>
    <s v="UND"/>
    <n v="38"/>
    <n v="139391.6"/>
    <n v="3668.2"/>
    <s v="MATERIAL SUBESTACIONES - ZC"/>
    <x v="0"/>
    <x v="0"/>
    <x v="1"/>
    <x v="9"/>
    <x v="16"/>
    <x v="0"/>
  </r>
  <r>
    <n v="9"/>
    <n v="2"/>
    <n v="413"/>
    <n v="1"/>
    <n v="9640"/>
    <x v="380"/>
    <s v="UND"/>
    <n v="23"/>
    <n v="270480"/>
    <n v="11760"/>
    <s v="MATERIAL SUBESTACIONES - ZC"/>
    <x v="0"/>
    <x v="0"/>
    <x v="1"/>
    <x v="9"/>
    <x v="16"/>
    <x v="0"/>
  </r>
  <r>
    <n v="9"/>
    <n v="2"/>
    <n v="413"/>
    <n v="1"/>
    <n v="9641"/>
    <x v="259"/>
    <s v="UND"/>
    <n v="32"/>
    <n v="111214"/>
    <n v="3475.44"/>
    <s v="MATERIAL SUBESTACIONES - ZC"/>
    <x v="0"/>
    <x v="0"/>
    <x v="1"/>
    <x v="9"/>
    <x v="16"/>
    <x v="0"/>
  </r>
  <r>
    <n v="9"/>
    <n v="2"/>
    <n v="413"/>
    <n v="1"/>
    <n v="9644"/>
    <x v="260"/>
    <s v="UND"/>
    <n v="20"/>
    <n v="35960"/>
    <n v="1798"/>
    <s v="MATERIAL SUBESTACIONES - ZC"/>
    <x v="0"/>
    <x v="0"/>
    <x v="1"/>
    <x v="9"/>
    <x v="16"/>
    <x v="0"/>
  </r>
  <r>
    <n v="9"/>
    <n v="2"/>
    <n v="413"/>
    <n v="1"/>
    <n v="9649"/>
    <x v="261"/>
    <s v="UND"/>
    <n v="20"/>
    <n v="97440"/>
    <n v="4872"/>
    <s v="MATERIAL SUBESTACIONES - ZC"/>
    <x v="0"/>
    <x v="0"/>
    <x v="1"/>
    <x v="9"/>
    <x v="16"/>
    <x v="0"/>
  </r>
  <r>
    <n v="9"/>
    <n v="2"/>
    <n v="413"/>
    <n v="1"/>
    <n v="9651"/>
    <x v="262"/>
    <s v="UND"/>
    <n v="120"/>
    <n v="63419.3"/>
    <n v="528.49"/>
    <s v="MATERIAL SUBESTACIONES - ZC"/>
    <x v="0"/>
    <x v="0"/>
    <x v="1"/>
    <x v="9"/>
    <x v="16"/>
    <x v="0"/>
  </r>
  <r>
    <n v="9"/>
    <n v="2"/>
    <n v="413"/>
    <n v="1"/>
    <n v="9653"/>
    <x v="385"/>
    <s v="UND"/>
    <n v="50"/>
    <n v="116009"/>
    <n v="2320.1799999999998"/>
    <s v="MATERIAL SUBESTACIONES - ZC"/>
    <x v="0"/>
    <x v="0"/>
    <x v="1"/>
    <x v="9"/>
    <x v="16"/>
    <x v="0"/>
  </r>
  <r>
    <n v="9"/>
    <n v="2"/>
    <n v="413"/>
    <n v="1"/>
    <n v="9654"/>
    <x v="263"/>
    <s v="UND"/>
    <n v="170"/>
    <n v="177480"/>
    <n v="1044"/>
    <s v="MATERIAL SUBESTACIONES - ZC"/>
    <x v="0"/>
    <x v="0"/>
    <x v="1"/>
    <x v="9"/>
    <x v="16"/>
    <x v="0"/>
  </r>
  <r>
    <n v="9"/>
    <n v="2"/>
    <n v="413"/>
    <n v="1"/>
    <n v="9657"/>
    <x v="264"/>
    <s v="UND"/>
    <n v="50"/>
    <n v="104400"/>
    <n v="2088"/>
    <s v="MATERIAL SUBESTACIONES - ZC"/>
    <x v="0"/>
    <x v="0"/>
    <x v="1"/>
    <x v="9"/>
    <x v="16"/>
    <x v="0"/>
  </r>
  <r>
    <n v="9"/>
    <n v="2"/>
    <n v="413"/>
    <n v="1"/>
    <n v="9658"/>
    <x v="386"/>
    <s v="UND"/>
    <n v="50"/>
    <n v="190550"/>
    <n v="3811"/>
    <s v="MATERIAL SUBESTACIONES - ZC"/>
    <x v="0"/>
    <x v="0"/>
    <x v="1"/>
    <x v="9"/>
    <x v="16"/>
    <x v="0"/>
  </r>
  <r>
    <n v="9"/>
    <n v="2"/>
    <n v="413"/>
    <n v="1"/>
    <n v="9665"/>
    <x v="265"/>
    <s v="UND"/>
    <n v="50"/>
    <n v="156600"/>
    <n v="3132"/>
    <s v="MATERIAL SUBESTACIONES - ZC"/>
    <x v="0"/>
    <x v="0"/>
    <x v="1"/>
    <x v="9"/>
    <x v="16"/>
    <x v="0"/>
  </r>
  <r>
    <n v="9"/>
    <n v="2"/>
    <n v="413"/>
    <n v="1"/>
    <n v="9670"/>
    <x v="634"/>
    <s v="UND"/>
    <n v="21"/>
    <n v="56037"/>
    <n v="2668.43"/>
    <s v="MATERIAL SUBESTACIONES - ZC"/>
    <x v="0"/>
    <x v="0"/>
    <x v="1"/>
    <x v="9"/>
    <x v="22"/>
    <x v="0"/>
  </r>
  <r>
    <n v="9"/>
    <n v="2"/>
    <n v="413"/>
    <n v="1"/>
    <n v="9680"/>
    <x v="267"/>
    <s v="UND"/>
    <n v="23"/>
    <n v="1227280.56"/>
    <n v="53360.02"/>
    <s v="MATERIAL SUBESTACIONES - ZC"/>
    <x v="0"/>
    <x v="0"/>
    <x v="1"/>
    <x v="9"/>
    <x v="18"/>
    <x v="0"/>
  </r>
  <r>
    <n v="9"/>
    <n v="2"/>
    <n v="413"/>
    <n v="1"/>
    <n v="9682"/>
    <x v="389"/>
    <s v="UND"/>
    <n v="15"/>
    <n v="1167679"/>
    <n v="77845.27"/>
    <s v="MATERIAL SUBESTACIONES - ZC"/>
    <x v="0"/>
    <x v="0"/>
    <x v="1"/>
    <x v="9"/>
    <x v="18"/>
    <x v="0"/>
  </r>
  <r>
    <n v="9"/>
    <n v="2"/>
    <n v="413"/>
    <n v="1"/>
    <n v="9683"/>
    <x v="390"/>
    <s v="UND"/>
    <n v="23"/>
    <n v="3752811.44"/>
    <n v="163165.71"/>
    <s v="MATERIAL SUBESTACIONES - ZC"/>
    <x v="0"/>
    <x v="0"/>
    <x v="1"/>
    <x v="9"/>
    <x v="18"/>
    <x v="0"/>
  </r>
  <r>
    <n v="9"/>
    <n v="2"/>
    <n v="413"/>
    <n v="1"/>
    <n v="9684"/>
    <x v="874"/>
    <s v="UND"/>
    <n v="11"/>
    <n v="39594.31"/>
    <n v="3599.48"/>
    <s v="MATERIAL SUBESTACIONES - ZC"/>
    <x v="0"/>
    <x v="0"/>
    <x v="1"/>
    <x v="9"/>
    <x v="21"/>
    <x v="0"/>
  </r>
  <r>
    <n v="9"/>
    <n v="2"/>
    <n v="413"/>
    <n v="1"/>
    <n v="9695"/>
    <x v="269"/>
    <s v="UND"/>
    <n v="22"/>
    <n v="217613.48"/>
    <n v="9891.52"/>
    <s v="MATERIAL SUBESTACIONES - ZC"/>
    <x v="0"/>
    <x v="0"/>
    <x v="1"/>
    <x v="9"/>
    <x v="18"/>
    <x v="0"/>
  </r>
  <r>
    <n v="9"/>
    <n v="2"/>
    <n v="413"/>
    <n v="1"/>
    <n v="9732"/>
    <x v="403"/>
    <s v="UND"/>
    <n v="35"/>
    <n v="20300"/>
    <n v="580"/>
    <s v="MATERIAL SUBESTACIONES - ZC"/>
    <x v="0"/>
    <x v="0"/>
    <x v="1"/>
    <x v="9"/>
    <x v="16"/>
    <x v="0"/>
  </r>
  <r>
    <n v="9"/>
    <n v="2"/>
    <n v="413"/>
    <n v="1"/>
    <n v="9733"/>
    <x v="271"/>
    <s v="UND"/>
    <n v="26"/>
    <n v="145251"/>
    <n v="5586.58"/>
    <s v="MATERIAL SUBESTACIONES - ZC"/>
    <x v="0"/>
    <x v="0"/>
    <x v="1"/>
    <x v="9"/>
    <x v="16"/>
    <x v="0"/>
  </r>
  <r>
    <n v="9"/>
    <n v="2"/>
    <n v="413"/>
    <n v="1"/>
    <n v="9737"/>
    <x v="405"/>
    <s v="UND"/>
    <n v="9"/>
    <n v="887664.4"/>
    <n v="98629.37"/>
    <s v="MATERIAL SUBESTACIONES - ZC"/>
    <x v="0"/>
    <x v="0"/>
    <x v="1"/>
    <x v="9"/>
    <x v="27"/>
    <x v="0"/>
  </r>
  <r>
    <n v="9"/>
    <n v="2"/>
    <n v="413"/>
    <n v="1"/>
    <n v="9747"/>
    <x v="272"/>
    <s v="UND"/>
    <n v="17"/>
    <n v="3961210.25"/>
    <n v="233012.37"/>
    <s v="MATERIAL SUBESTACIONES - ZC"/>
    <x v="0"/>
    <x v="0"/>
    <x v="1"/>
    <x v="9"/>
    <x v="19"/>
    <x v="0"/>
  </r>
  <r>
    <n v="9"/>
    <n v="2"/>
    <n v="413"/>
    <n v="1"/>
    <n v="9757"/>
    <x v="411"/>
    <s v="UND"/>
    <n v="13"/>
    <n v="15553.34"/>
    <n v="1196.4100000000001"/>
    <s v="MATERIAL SUBESTACIONES - ZC"/>
    <x v="0"/>
    <x v="0"/>
    <x v="1"/>
    <x v="9"/>
    <x v="33"/>
    <x v="0"/>
  </r>
  <r>
    <n v="9"/>
    <n v="2"/>
    <n v="413"/>
    <n v="1"/>
    <n v="9769"/>
    <x v="413"/>
    <s v="UND"/>
    <n v="15"/>
    <n v="13866.52"/>
    <n v="924.43"/>
    <s v="MATERIAL SUBESTACIONES - ZC"/>
    <x v="0"/>
    <x v="0"/>
    <x v="1"/>
    <x v="9"/>
    <x v="16"/>
    <x v="0"/>
  </r>
  <r>
    <n v="9"/>
    <n v="2"/>
    <n v="413"/>
    <n v="1"/>
    <n v="9778"/>
    <x v="274"/>
    <s v="UND"/>
    <n v="10"/>
    <n v="19720.2"/>
    <n v="1972.02"/>
    <s v="MATERIAL SUBESTACIONES - ZC"/>
    <x v="0"/>
    <x v="0"/>
    <x v="1"/>
    <x v="9"/>
    <x v="16"/>
    <x v="0"/>
  </r>
  <r>
    <n v="9"/>
    <n v="2"/>
    <n v="413"/>
    <n v="1"/>
    <n v="9780"/>
    <x v="275"/>
    <s v="UND"/>
    <n v="3"/>
    <n v="55816"/>
    <n v="18605.330000000002"/>
    <s v="MATERIAL SUBESTACIONES - ZC"/>
    <x v="0"/>
    <x v="0"/>
    <x v="1"/>
    <x v="9"/>
    <x v="18"/>
    <x v="0"/>
  </r>
  <r>
    <n v="9"/>
    <n v="2"/>
    <n v="413"/>
    <n v="1"/>
    <n v="9789"/>
    <x v="276"/>
    <s v="UND"/>
    <n v="38"/>
    <n v="168759.66"/>
    <n v="4441.04"/>
    <s v="MATERIAL SUBESTACIONES - ZC"/>
    <x v="0"/>
    <x v="0"/>
    <x v="1"/>
    <x v="9"/>
    <x v="16"/>
    <x v="0"/>
  </r>
  <r>
    <n v="9"/>
    <n v="2"/>
    <n v="413"/>
    <n v="1"/>
    <n v="9800"/>
    <x v="277"/>
    <s v="UND"/>
    <n v="2"/>
    <n v="27930"/>
    <n v="13965"/>
    <s v="MATERIAL SUBESTACIONES - ZC"/>
    <x v="0"/>
    <x v="0"/>
    <x v="1"/>
    <x v="9"/>
    <x v="18"/>
    <x v="0"/>
  </r>
  <r>
    <n v="9"/>
    <n v="2"/>
    <n v="413"/>
    <n v="1"/>
    <n v="9813"/>
    <x v="415"/>
    <s v="UND"/>
    <n v="96"/>
    <n v="2160000"/>
    <n v="22500"/>
    <s v="MATERIAL SUBESTACIONES - ZC"/>
    <x v="0"/>
    <x v="0"/>
    <x v="1"/>
    <x v="9"/>
    <x v="17"/>
    <x v="0"/>
  </r>
  <r>
    <n v="9"/>
    <n v="2"/>
    <n v="413"/>
    <n v="1"/>
    <n v="9814"/>
    <x v="416"/>
    <s v="MTS"/>
    <n v="4.5"/>
    <n v="4798.57"/>
    <n v="1066.3499999999999"/>
    <s v="MATERIAL SUBESTACIONES - ZC"/>
    <x v="0"/>
    <x v="0"/>
    <x v="1"/>
    <x v="9"/>
    <x v="14"/>
    <x v="0"/>
  </r>
  <r>
    <n v="9"/>
    <n v="2"/>
    <n v="413"/>
    <n v="1"/>
    <n v="9816"/>
    <x v="915"/>
    <s v="UND"/>
    <n v="5"/>
    <n v="30160000"/>
    <n v="6032000"/>
    <s v="MATERIAL SUBESTACIONES - ZC"/>
    <x v="0"/>
    <x v="0"/>
    <x v="1"/>
    <x v="9"/>
    <x v="20"/>
    <x v="0"/>
  </r>
  <r>
    <n v="9"/>
    <n v="2"/>
    <n v="413"/>
    <n v="1"/>
    <n v="9821"/>
    <x v="279"/>
    <s v="MTS"/>
    <n v="174.1"/>
    <n v="520440.61"/>
    <n v="2989.32"/>
    <s v="MATERIAL SUBESTACIONES - ZC"/>
    <x v="0"/>
    <x v="0"/>
    <x v="1"/>
    <x v="9"/>
    <x v="14"/>
    <x v="0"/>
  </r>
  <r>
    <n v="9"/>
    <n v="2"/>
    <n v="413"/>
    <n v="1"/>
    <n v="9822"/>
    <x v="280"/>
    <s v="MTS"/>
    <n v="517.79999999999995"/>
    <n v="2485514.2200000002"/>
    <n v="4800.1400000000003"/>
    <s v="MATERIAL SUBESTACIONES - ZC"/>
    <x v="0"/>
    <x v="0"/>
    <x v="1"/>
    <x v="9"/>
    <x v="14"/>
    <x v="0"/>
  </r>
  <r>
    <n v="9"/>
    <n v="2"/>
    <n v="413"/>
    <n v="1"/>
    <n v="9829"/>
    <x v="421"/>
    <s v="MTS"/>
    <n v="664.73"/>
    <n v="7201950.71"/>
    <n v="10834.4"/>
    <s v="MATERIAL SUBESTACIONES - ZC"/>
    <x v="0"/>
    <x v="0"/>
    <x v="1"/>
    <x v="9"/>
    <x v="14"/>
    <x v="0"/>
  </r>
  <r>
    <n v="9"/>
    <n v="2"/>
    <n v="413"/>
    <n v="1"/>
    <n v="9832"/>
    <x v="422"/>
    <s v="MTS"/>
    <n v="1387.2"/>
    <n v="22796856.379999999"/>
    <n v="16433.72"/>
    <s v="MATERIAL SUBESTACIONES - ZC"/>
    <x v="0"/>
    <x v="0"/>
    <x v="1"/>
    <x v="9"/>
    <x v="14"/>
    <x v="0"/>
  </r>
  <r>
    <n v="9"/>
    <n v="2"/>
    <n v="413"/>
    <n v="1"/>
    <n v="9833"/>
    <x v="423"/>
    <s v="MTS"/>
    <n v="529.13"/>
    <n v="10798069.58"/>
    <n v="20407.22"/>
    <s v="MATERIAL SUBESTACIONES - ZC"/>
    <x v="0"/>
    <x v="0"/>
    <x v="1"/>
    <x v="9"/>
    <x v="14"/>
    <x v="0"/>
  </r>
  <r>
    <n v="9"/>
    <n v="2"/>
    <n v="413"/>
    <n v="1"/>
    <n v="9835"/>
    <x v="424"/>
    <s v="MTS"/>
    <n v="691.66"/>
    <n v="22221866.059999999"/>
    <n v="32128.31"/>
    <s v="MATERIAL SUBESTACIONES - ZC"/>
    <x v="0"/>
    <x v="0"/>
    <x v="1"/>
    <x v="9"/>
    <x v="14"/>
    <x v="0"/>
  </r>
  <r>
    <n v="9"/>
    <n v="2"/>
    <n v="413"/>
    <n v="1"/>
    <n v="9839"/>
    <x v="916"/>
    <s v="UND"/>
    <n v="75"/>
    <n v="1204689"/>
    <n v="16062.52"/>
    <s v="MATERIAL SUBESTACIONES - ZC"/>
    <x v="0"/>
    <x v="0"/>
    <x v="1"/>
    <x v="9"/>
    <x v="14"/>
    <x v="0"/>
  </r>
  <r>
    <n v="9"/>
    <n v="2"/>
    <n v="413"/>
    <n v="1"/>
    <n v="9855"/>
    <x v="282"/>
    <s v="UND"/>
    <n v="1887.9"/>
    <n v="17538408.32"/>
    <n v="9289.9"/>
    <s v="MATERIAL SUBESTACIONES - ZC"/>
    <x v="0"/>
    <x v="0"/>
    <x v="1"/>
    <x v="9"/>
    <x v="14"/>
    <x v="0"/>
  </r>
  <r>
    <n v="9"/>
    <n v="2"/>
    <n v="413"/>
    <n v="1"/>
    <n v="9873"/>
    <x v="665"/>
    <s v="UND"/>
    <n v="2"/>
    <n v="127744"/>
    <n v="63872"/>
    <s v="MATERIAL SUBESTACIONES - ZC"/>
    <x v="0"/>
    <x v="0"/>
    <x v="1"/>
    <x v="9"/>
    <x v="20"/>
    <x v="0"/>
  </r>
  <r>
    <n v="9"/>
    <n v="2"/>
    <n v="413"/>
    <n v="1"/>
    <n v="9891"/>
    <x v="428"/>
    <s v="UND"/>
    <n v="4"/>
    <n v="141606.99"/>
    <n v="35401.75"/>
    <s v="MATERIAL SUBESTACIONES - ZC"/>
    <x v="0"/>
    <x v="0"/>
    <x v="1"/>
    <x v="9"/>
    <x v="18"/>
    <x v="0"/>
  </r>
  <r>
    <n v="9"/>
    <n v="2"/>
    <n v="413"/>
    <n v="1"/>
    <n v="9914"/>
    <x v="284"/>
    <s v="MTS"/>
    <n v="1100"/>
    <n v="1523190.27"/>
    <n v="1384.72"/>
    <s v="MATERIAL SUBESTACIONES - ZC"/>
    <x v="0"/>
    <x v="0"/>
    <x v="1"/>
    <x v="9"/>
    <x v="14"/>
    <x v="0"/>
  </r>
  <r>
    <n v="9"/>
    <n v="2"/>
    <n v="413"/>
    <n v="1"/>
    <n v="9942"/>
    <x v="917"/>
    <s v="UND"/>
    <n v="75"/>
    <n v="699165.38"/>
    <n v="9322.2099999999991"/>
    <s v="MATERIAL SUBESTACIONES - ZC"/>
    <x v="0"/>
    <x v="0"/>
    <x v="1"/>
    <x v="9"/>
    <x v="18"/>
    <x v="0"/>
  </r>
  <r>
    <n v="9"/>
    <n v="2"/>
    <n v="413"/>
    <n v="1"/>
    <n v="9949"/>
    <x v="667"/>
    <s v="UND"/>
    <n v="2900"/>
    <n v="225714"/>
    <n v="77.83"/>
    <s v="MATERIAL SUBESTACIONES - ZC"/>
    <x v="0"/>
    <x v="0"/>
    <x v="1"/>
    <x v="9"/>
    <x v="0"/>
    <x v="0"/>
  </r>
  <r>
    <n v="9"/>
    <n v="2"/>
    <n v="413"/>
    <n v="1"/>
    <n v="9950"/>
    <x v="433"/>
    <s v="UND"/>
    <n v="6149"/>
    <n v="157523.72"/>
    <n v="25.62"/>
    <s v="MATERIAL SUBESTACIONES - ZC"/>
    <x v="0"/>
    <x v="0"/>
    <x v="1"/>
    <x v="9"/>
    <x v="0"/>
    <x v="0"/>
  </r>
  <r>
    <n v="9"/>
    <n v="2"/>
    <n v="413"/>
    <n v="1"/>
    <n v="9951"/>
    <x v="434"/>
    <s v="UND"/>
    <n v="5900"/>
    <n v="245946.95"/>
    <n v="41.69"/>
    <s v="MATERIAL SUBESTACIONES - ZC"/>
    <x v="0"/>
    <x v="0"/>
    <x v="1"/>
    <x v="9"/>
    <x v="0"/>
    <x v="0"/>
  </r>
  <r>
    <n v="9"/>
    <n v="2"/>
    <n v="413"/>
    <n v="1"/>
    <n v="9980"/>
    <x v="669"/>
    <s v="UND"/>
    <n v="1"/>
    <n v="14800"/>
    <n v="14800"/>
    <s v="MATERIAL SUBESTACIONES - ZC"/>
    <x v="0"/>
    <x v="0"/>
    <x v="1"/>
    <x v="9"/>
    <x v="20"/>
    <x v="0"/>
  </r>
  <r>
    <n v="9"/>
    <n v="2"/>
    <n v="413"/>
    <n v="1"/>
    <n v="9996"/>
    <x v="918"/>
    <s v="UND"/>
    <n v="5"/>
    <n v="991800"/>
    <n v="198360"/>
    <s v="MATERIAL SUBESTACIONES - ZC"/>
    <x v="0"/>
    <x v="0"/>
    <x v="1"/>
    <x v="9"/>
    <x v="22"/>
    <x v="0"/>
  </r>
  <r>
    <n v="9"/>
    <n v="2"/>
    <n v="413"/>
    <n v="1"/>
    <n v="9997"/>
    <x v="919"/>
    <s v="UND"/>
    <n v="18"/>
    <n v="169182"/>
    <n v="9399"/>
    <s v="MATERIAL SUBESTACIONES - ZC"/>
    <x v="0"/>
    <x v="0"/>
    <x v="1"/>
    <x v="9"/>
    <x v="22"/>
    <x v="0"/>
  </r>
  <r>
    <n v="9"/>
    <n v="2"/>
    <n v="413"/>
    <n v="1"/>
    <n v="10005"/>
    <x v="920"/>
    <s v="UND"/>
    <n v="1"/>
    <n v="41718"/>
    <n v="41718"/>
    <s v="MATERIAL SUBESTACIONES - ZC"/>
    <x v="0"/>
    <x v="0"/>
    <x v="1"/>
    <x v="9"/>
    <x v="0"/>
    <x v="0"/>
  </r>
  <r>
    <n v="9"/>
    <n v="2"/>
    <n v="413"/>
    <n v="1"/>
    <n v="10009"/>
    <x v="670"/>
    <s v="UND"/>
    <n v="34"/>
    <n v="797259.25"/>
    <n v="23448.799999999999"/>
    <s v="MATERIAL SUBESTACIONES - ZC"/>
    <x v="0"/>
    <x v="0"/>
    <x v="1"/>
    <x v="9"/>
    <x v="20"/>
    <x v="0"/>
  </r>
  <r>
    <n v="9"/>
    <n v="2"/>
    <n v="413"/>
    <n v="1"/>
    <n v="10027"/>
    <x v="671"/>
    <s v="UND"/>
    <n v="24"/>
    <n v="1077722.5"/>
    <n v="44905.1"/>
    <s v="MATERIAL SUBESTACIONES - ZC"/>
    <x v="0"/>
    <x v="0"/>
    <x v="1"/>
    <x v="9"/>
    <x v="20"/>
    <x v="0"/>
  </r>
  <r>
    <n v="9"/>
    <n v="2"/>
    <n v="413"/>
    <n v="1"/>
    <n v="10051"/>
    <x v="921"/>
    <s v="UND"/>
    <n v="3"/>
    <n v="10350000"/>
    <n v="3450000"/>
    <s v="MATERIAL SUBESTACIONES - ZC"/>
    <x v="0"/>
    <x v="0"/>
    <x v="1"/>
    <x v="9"/>
    <x v="20"/>
    <x v="0"/>
  </r>
  <r>
    <n v="9"/>
    <n v="2"/>
    <n v="413"/>
    <n v="1"/>
    <n v="10058"/>
    <x v="289"/>
    <s v="UND"/>
    <n v="1"/>
    <n v="5250"/>
    <n v="5250"/>
    <s v="MATERIAL SUBESTACIONES - ZC"/>
    <x v="0"/>
    <x v="0"/>
    <x v="1"/>
    <x v="9"/>
    <x v="16"/>
    <x v="0"/>
  </r>
  <r>
    <n v="9"/>
    <n v="2"/>
    <n v="413"/>
    <n v="1"/>
    <n v="10060"/>
    <x v="290"/>
    <s v="UND"/>
    <n v="2"/>
    <n v="11700"/>
    <n v="5850"/>
    <s v="MATERIAL SUBESTACIONES - ZC"/>
    <x v="0"/>
    <x v="0"/>
    <x v="1"/>
    <x v="9"/>
    <x v="16"/>
    <x v="0"/>
  </r>
  <r>
    <n v="9"/>
    <n v="2"/>
    <n v="413"/>
    <n v="1"/>
    <n v="10065"/>
    <x v="439"/>
    <s v="UND"/>
    <n v="115"/>
    <n v="806569.89"/>
    <n v="7013.65"/>
    <s v="MATERIAL SUBESTACIONES - ZC"/>
    <x v="0"/>
    <x v="0"/>
    <x v="1"/>
    <x v="9"/>
    <x v="21"/>
    <x v="0"/>
  </r>
  <r>
    <n v="9"/>
    <n v="2"/>
    <n v="413"/>
    <n v="1"/>
    <n v="10077"/>
    <x v="440"/>
    <s v="UND"/>
    <n v="161"/>
    <n v="441909.72"/>
    <n v="2744.78"/>
    <s v="MATERIAL SUBESTACIONES - ZC"/>
    <x v="0"/>
    <x v="0"/>
    <x v="1"/>
    <x v="9"/>
    <x v="33"/>
    <x v="0"/>
  </r>
  <r>
    <n v="9"/>
    <n v="2"/>
    <n v="413"/>
    <n v="1"/>
    <n v="10078"/>
    <x v="441"/>
    <s v="UND"/>
    <n v="159"/>
    <n v="268079.32"/>
    <n v="1686.03"/>
    <s v="MATERIAL SUBESTACIONES - ZC"/>
    <x v="0"/>
    <x v="0"/>
    <x v="1"/>
    <x v="9"/>
    <x v="33"/>
    <x v="0"/>
  </r>
  <r>
    <n v="9"/>
    <n v="2"/>
    <n v="413"/>
    <n v="1"/>
    <n v="10079"/>
    <x v="672"/>
    <s v="UND"/>
    <n v="25"/>
    <n v="2767007"/>
    <n v="110680.28"/>
    <s v="MATERIAL SUBESTACIONES - ZC"/>
    <x v="0"/>
    <x v="0"/>
    <x v="1"/>
    <x v="9"/>
    <x v="18"/>
    <x v="0"/>
  </r>
  <r>
    <n v="9"/>
    <n v="2"/>
    <n v="413"/>
    <n v="1"/>
    <n v="10101"/>
    <x v="442"/>
    <s v="UND"/>
    <n v="62"/>
    <n v="128161"/>
    <n v="2067.11"/>
    <s v="MATERIAL SUBESTACIONES - ZC"/>
    <x v="0"/>
    <x v="0"/>
    <x v="1"/>
    <x v="9"/>
    <x v="22"/>
    <x v="0"/>
  </r>
  <r>
    <n v="9"/>
    <n v="2"/>
    <n v="413"/>
    <n v="1"/>
    <n v="10116"/>
    <x v="922"/>
    <s v="UND"/>
    <n v="16"/>
    <n v="36749"/>
    <n v="2296.81"/>
    <s v="MATERIAL SUBESTACIONES - ZC"/>
    <x v="0"/>
    <x v="0"/>
    <x v="1"/>
    <x v="9"/>
    <x v="22"/>
    <x v="0"/>
  </r>
  <r>
    <n v="9"/>
    <n v="2"/>
    <n v="413"/>
    <n v="1"/>
    <n v="10118"/>
    <x v="923"/>
    <s v="UND"/>
    <n v="16"/>
    <n v="36749"/>
    <n v="2296.81"/>
    <s v="MATERIAL SUBESTACIONES - ZC"/>
    <x v="0"/>
    <x v="0"/>
    <x v="1"/>
    <x v="9"/>
    <x v="22"/>
    <x v="0"/>
  </r>
  <r>
    <n v="9"/>
    <n v="2"/>
    <n v="413"/>
    <n v="1"/>
    <n v="10120"/>
    <x v="924"/>
    <s v="UND"/>
    <n v="16"/>
    <n v="36749"/>
    <n v="2296.81"/>
    <s v="MATERIAL SUBESTACIONES - ZC"/>
    <x v="0"/>
    <x v="0"/>
    <x v="1"/>
    <x v="9"/>
    <x v="22"/>
    <x v="0"/>
  </r>
  <r>
    <n v="9"/>
    <n v="2"/>
    <n v="413"/>
    <n v="1"/>
    <n v="10128"/>
    <x v="925"/>
    <s v="UND"/>
    <n v="14"/>
    <n v="36978"/>
    <n v="2641.29"/>
    <s v="MATERIAL SUBESTACIONES - ZC"/>
    <x v="0"/>
    <x v="0"/>
    <x v="1"/>
    <x v="9"/>
    <x v="22"/>
    <x v="0"/>
  </r>
  <r>
    <n v="9"/>
    <n v="2"/>
    <n v="413"/>
    <n v="1"/>
    <n v="10129"/>
    <x v="926"/>
    <s v="UND"/>
    <n v="16"/>
    <n v="42261"/>
    <n v="2641.31"/>
    <s v="MATERIAL SUBESTACIONES - ZC"/>
    <x v="0"/>
    <x v="0"/>
    <x v="1"/>
    <x v="9"/>
    <x v="22"/>
    <x v="0"/>
  </r>
  <r>
    <n v="9"/>
    <n v="2"/>
    <n v="413"/>
    <n v="1"/>
    <n v="10130"/>
    <x v="927"/>
    <s v="UND"/>
    <n v="16"/>
    <n v="45937"/>
    <n v="2871.06"/>
    <s v="MATERIAL SUBESTACIONES - ZC"/>
    <x v="0"/>
    <x v="0"/>
    <x v="1"/>
    <x v="9"/>
    <x v="22"/>
    <x v="0"/>
  </r>
  <r>
    <n v="9"/>
    <n v="2"/>
    <n v="413"/>
    <n v="1"/>
    <n v="10142"/>
    <x v="293"/>
    <s v="UND"/>
    <n v="30"/>
    <n v="9534485.8000000007"/>
    <n v="317816.19"/>
    <s v="MATERIAL SUBESTACIONES - ZC"/>
    <x v="0"/>
    <x v="0"/>
    <x v="1"/>
    <x v="9"/>
    <x v="19"/>
    <x v="0"/>
  </r>
  <r>
    <n v="9"/>
    <n v="2"/>
    <n v="413"/>
    <n v="1"/>
    <n v="10170"/>
    <x v="22"/>
    <s v="UND"/>
    <n v="17"/>
    <n v="354131.56"/>
    <n v="20831.28"/>
    <s v="MATERIAL SUBESTACIONES - ZC"/>
    <x v="0"/>
    <x v="0"/>
    <x v="1"/>
    <x v="9"/>
    <x v="0"/>
    <x v="0"/>
  </r>
  <r>
    <n v="9"/>
    <n v="2"/>
    <n v="413"/>
    <n v="1"/>
    <n v="10182"/>
    <x v="928"/>
    <s v="KGR"/>
    <n v="75"/>
    <n v="1562749.55"/>
    <n v="20836.650000000001"/>
    <s v="MATERIAL SUBESTACIONES - ZC"/>
    <x v="0"/>
    <x v="0"/>
    <x v="1"/>
    <x v="9"/>
    <x v="20"/>
    <x v="0"/>
  </r>
  <r>
    <n v="9"/>
    <n v="2"/>
    <n v="413"/>
    <n v="1"/>
    <n v="10196"/>
    <x v="446"/>
    <s v="UND"/>
    <n v="15"/>
    <n v="3481218.12"/>
    <n v="232081.21"/>
    <s v="MATERIAL SUBESTACIONES - ZC"/>
    <x v="0"/>
    <x v="0"/>
    <x v="1"/>
    <x v="9"/>
    <x v="19"/>
    <x v="0"/>
  </r>
  <r>
    <n v="9"/>
    <n v="2"/>
    <n v="413"/>
    <n v="1"/>
    <n v="10200"/>
    <x v="929"/>
    <s v="UND"/>
    <n v="1"/>
    <n v="300"/>
    <n v="300"/>
    <s v="MATERIAL SUBESTACIONES - ZC"/>
    <x v="0"/>
    <x v="0"/>
    <x v="1"/>
    <x v="9"/>
    <x v="0"/>
    <x v="0"/>
  </r>
  <r>
    <n v="9"/>
    <n v="2"/>
    <n v="413"/>
    <n v="1"/>
    <n v="10205"/>
    <x v="447"/>
    <s v="UND"/>
    <n v="9"/>
    <n v="11007311.4"/>
    <n v="1223034.6000000001"/>
    <s v="MATERIAL SUBESTACIONES - ZC"/>
    <x v="0"/>
    <x v="0"/>
    <x v="1"/>
    <x v="9"/>
    <x v="19"/>
    <x v="0"/>
  </r>
  <r>
    <n v="9"/>
    <n v="2"/>
    <n v="413"/>
    <n v="1"/>
    <n v="10207"/>
    <x v="448"/>
    <s v="UND"/>
    <n v="19"/>
    <n v="488683.51"/>
    <n v="25720.19"/>
    <s v="MATERIAL SUBESTACIONES - ZC"/>
    <x v="0"/>
    <x v="0"/>
    <x v="1"/>
    <x v="9"/>
    <x v="27"/>
    <x v="0"/>
  </r>
  <r>
    <n v="9"/>
    <n v="2"/>
    <n v="413"/>
    <n v="1"/>
    <n v="10208"/>
    <x v="449"/>
    <s v="UND"/>
    <n v="26"/>
    <n v="286469.64"/>
    <n v="11018.06"/>
    <s v="MATERIAL SUBESTACIONES - ZC"/>
    <x v="0"/>
    <x v="0"/>
    <x v="1"/>
    <x v="9"/>
    <x v="27"/>
    <x v="0"/>
  </r>
  <r>
    <n v="9"/>
    <n v="2"/>
    <n v="413"/>
    <n v="1"/>
    <n v="10212"/>
    <x v="451"/>
    <s v="UND"/>
    <n v="129"/>
    <n v="1260334.73"/>
    <n v="9770.0300000000007"/>
    <s v="MATERIAL SUBESTACIONES - ZC"/>
    <x v="0"/>
    <x v="0"/>
    <x v="1"/>
    <x v="9"/>
    <x v="21"/>
    <x v="0"/>
  </r>
  <r>
    <n v="9"/>
    <n v="2"/>
    <n v="413"/>
    <n v="1"/>
    <n v="10213"/>
    <x v="296"/>
    <s v="UND"/>
    <n v="63"/>
    <n v="638280.72"/>
    <n v="10131.44"/>
    <s v="MATERIAL SUBESTACIONES - ZC"/>
    <x v="0"/>
    <x v="0"/>
    <x v="1"/>
    <x v="9"/>
    <x v="21"/>
    <x v="0"/>
  </r>
  <r>
    <n v="9"/>
    <n v="2"/>
    <n v="413"/>
    <n v="1"/>
    <n v="10214"/>
    <x v="930"/>
    <s v="UND"/>
    <n v="2"/>
    <n v="2604"/>
    <n v="1302"/>
    <s v="MATERIAL SUBESTACIONES - ZC"/>
    <x v="0"/>
    <x v="0"/>
    <x v="1"/>
    <x v="9"/>
    <x v="0"/>
    <x v="0"/>
  </r>
  <r>
    <n v="9"/>
    <n v="2"/>
    <n v="413"/>
    <n v="1"/>
    <n v="10215"/>
    <x v="931"/>
    <s v="UND"/>
    <n v="8"/>
    <n v="20400"/>
    <n v="2550"/>
    <s v="MATERIAL SUBESTACIONES - ZC"/>
    <x v="0"/>
    <x v="0"/>
    <x v="1"/>
    <x v="9"/>
    <x v="0"/>
    <x v="0"/>
  </r>
  <r>
    <n v="9"/>
    <n v="2"/>
    <n v="413"/>
    <n v="1"/>
    <n v="10227"/>
    <x v="932"/>
    <s v="UND"/>
    <n v="3"/>
    <n v="40500"/>
    <n v="13500"/>
    <s v="MATERIAL SUBESTACIONES - ZC"/>
    <x v="0"/>
    <x v="0"/>
    <x v="1"/>
    <x v="9"/>
    <x v="17"/>
    <x v="0"/>
  </r>
  <r>
    <n v="9"/>
    <n v="2"/>
    <n v="413"/>
    <n v="1"/>
    <n v="10232"/>
    <x v="456"/>
    <s v="UND"/>
    <n v="285"/>
    <n v="811095.49"/>
    <n v="2845.95"/>
    <s v="MATERIAL SUBESTACIONES - ZC"/>
    <x v="0"/>
    <x v="0"/>
    <x v="1"/>
    <x v="9"/>
    <x v="33"/>
    <x v="0"/>
  </r>
  <r>
    <n v="9"/>
    <n v="2"/>
    <n v="413"/>
    <n v="1"/>
    <n v="10233"/>
    <x v="933"/>
    <s v="UND"/>
    <n v="1"/>
    <n v="7500"/>
    <n v="7500"/>
    <s v="MATERIAL SUBESTACIONES - ZC"/>
    <x v="0"/>
    <x v="0"/>
    <x v="1"/>
    <x v="9"/>
    <x v="20"/>
    <x v="0"/>
  </r>
  <r>
    <n v="9"/>
    <n v="2"/>
    <n v="413"/>
    <n v="1"/>
    <n v="10234"/>
    <x v="457"/>
    <s v="UND"/>
    <n v="79"/>
    <n v="198839.69"/>
    <n v="2516.9499999999998"/>
    <s v="MATERIAL SUBESTACIONES - ZC"/>
    <x v="0"/>
    <x v="0"/>
    <x v="1"/>
    <x v="9"/>
    <x v="33"/>
    <x v="0"/>
  </r>
  <r>
    <n v="9"/>
    <n v="2"/>
    <n v="413"/>
    <n v="1"/>
    <n v="10235"/>
    <x v="458"/>
    <s v="UND"/>
    <n v="135"/>
    <n v="416243.54"/>
    <n v="3083.28"/>
    <s v="MATERIAL SUBESTACIONES - ZC"/>
    <x v="0"/>
    <x v="0"/>
    <x v="1"/>
    <x v="9"/>
    <x v="33"/>
    <x v="0"/>
  </r>
  <r>
    <n v="9"/>
    <n v="2"/>
    <n v="413"/>
    <n v="1"/>
    <n v="10248"/>
    <x v="297"/>
    <s v="UND"/>
    <n v="38"/>
    <n v="79123.759999999995"/>
    <n v="2082.21"/>
    <s v="MATERIAL SUBESTACIONES - ZC"/>
    <x v="0"/>
    <x v="0"/>
    <x v="1"/>
    <x v="9"/>
    <x v="22"/>
    <x v="0"/>
  </r>
  <r>
    <n v="9"/>
    <n v="2"/>
    <n v="413"/>
    <n v="1"/>
    <n v="10259"/>
    <x v="461"/>
    <s v="UND"/>
    <n v="34"/>
    <n v="69966.78"/>
    <n v="2057.85"/>
    <s v="MATERIAL SUBESTACIONES - ZC"/>
    <x v="0"/>
    <x v="0"/>
    <x v="1"/>
    <x v="9"/>
    <x v="22"/>
    <x v="0"/>
  </r>
  <r>
    <n v="9"/>
    <n v="2"/>
    <n v="413"/>
    <n v="1"/>
    <n v="10269"/>
    <x v="464"/>
    <s v="UND"/>
    <n v="34"/>
    <n v="69448.38"/>
    <n v="2042.6"/>
    <s v="MATERIAL SUBESTACIONES - ZC"/>
    <x v="0"/>
    <x v="0"/>
    <x v="1"/>
    <x v="9"/>
    <x v="22"/>
    <x v="0"/>
  </r>
  <r>
    <n v="9"/>
    <n v="2"/>
    <n v="413"/>
    <n v="1"/>
    <n v="10274"/>
    <x v="465"/>
    <s v="UND"/>
    <n v="12"/>
    <n v="27562"/>
    <n v="2296.83"/>
    <s v="MATERIAL SUBESTACIONES - ZC"/>
    <x v="0"/>
    <x v="0"/>
    <x v="1"/>
    <x v="9"/>
    <x v="22"/>
    <x v="0"/>
  </r>
  <r>
    <n v="9"/>
    <n v="2"/>
    <n v="413"/>
    <n v="1"/>
    <n v="10279"/>
    <x v="466"/>
    <s v="UND"/>
    <n v="40"/>
    <n v="79912.2"/>
    <n v="1997.8"/>
    <s v="MATERIAL SUBESTACIONES - ZC"/>
    <x v="0"/>
    <x v="0"/>
    <x v="1"/>
    <x v="9"/>
    <x v="22"/>
    <x v="0"/>
  </r>
  <r>
    <n v="9"/>
    <n v="2"/>
    <n v="413"/>
    <n v="1"/>
    <n v="10284"/>
    <x v="467"/>
    <s v="UND"/>
    <n v="12"/>
    <n v="28940"/>
    <n v="2411.67"/>
    <s v="MATERIAL SUBESTACIONES - ZC"/>
    <x v="0"/>
    <x v="0"/>
    <x v="1"/>
    <x v="9"/>
    <x v="22"/>
    <x v="0"/>
  </r>
  <r>
    <n v="9"/>
    <n v="2"/>
    <n v="413"/>
    <n v="1"/>
    <n v="10289"/>
    <x v="468"/>
    <s v="UND"/>
    <n v="24"/>
    <n v="47096.88"/>
    <n v="1962.37"/>
    <s v="MATERIAL SUBESTACIONES - ZC"/>
    <x v="0"/>
    <x v="0"/>
    <x v="1"/>
    <x v="9"/>
    <x v="22"/>
    <x v="0"/>
  </r>
  <r>
    <n v="9"/>
    <n v="2"/>
    <n v="413"/>
    <n v="1"/>
    <n v="10298"/>
    <x v="469"/>
    <s v="UND"/>
    <n v="30"/>
    <n v="59613"/>
    <n v="1987.1"/>
    <s v="MATERIAL SUBESTACIONES - ZC"/>
    <x v="0"/>
    <x v="0"/>
    <x v="1"/>
    <x v="9"/>
    <x v="22"/>
    <x v="0"/>
  </r>
  <r>
    <n v="9"/>
    <n v="2"/>
    <n v="413"/>
    <n v="1"/>
    <n v="10303"/>
    <x v="470"/>
    <s v="UND"/>
    <n v="10"/>
    <n v="75232"/>
    <n v="7523.2"/>
    <s v="MATERIAL SUBESTACIONES - ZC"/>
    <x v="0"/>
    <x v="0"/>
    <x v="1"/>
    <x v="9"/>
    <x v="22"/>
    <x v="0"/>
  </r>
  <r>
    <n v="9"/>
    <n v="2"/>
    <n v="413"/>
    <n v="1"/>
    <n v="10308"/>
    <x v="471"/>
    <s v="UND"/>
    <n v="24"/>
    <n v="46578.38"/>
    <n v="1940.77"/>
    <s v="MATERIAL SUBESTACIONES - ZC"/>
    <x v="0"/>
    <x v="0"/>
    <x v="1"/>
    <x v="9"/>
    <x v="22"/>
    <x v="0"/>
  </r>
  <r>
    <n v="9"/>
    <n v="2"/>
    <n v="413"/>
    <n v="1"/>
    <n v="10394"/>
    <x v="299"/>
    <s v="UND"/>
    <n v="30"/>
    <n v="12277595.689999999"/>
    <n v="409253.19"/>
    <s v="MATERIAL SUBESTACIONES - ZC"/>
    <x v="0"/>
    <x v="0"/>
    <x v="1"/>
    <x v="9"/>
    <x v="19"/>
    <x v="0"/>
  </r>
  <r>
    <n v="9"/>
    <n v="2"/>
    <n v="413"/>
    <n v="1"/>
    <n v="10411"/>
    <x v="934"/>
    <s v="UND"/>
    <n v="17"/>
    <n v="532950"/>
    <n v="31350"/>
    <s v="MATERIAL SUBESTACIONES - ZC"/>
    <x v="0"/>
    <x v="0"/>
    <x v="1"/>
    <x v="9"/>
    <x v="17"/>
    <x v="0"/>
  </r>
  <r>
    <n v="9"/>
    <n v="2"/>
    <n v="413"/>
    <n v="1"/>
    <n v="10427"/>
    <x v="679"/>
    <s v="UND"/>
    <n v="7"/>
    <n v="1411550"/>
    <n v="201650"/>
    <s v="MATERIAL SUBESTACIONES - ZC"/>
    <x v="0"/>
    <x v="0"/>
    <x v="1"/>
    <x v="9"/>
    <x v="20"/>
    <x v="0"/>
  </r>
  <r>
    <n v="9"/>
    <n v="2"/>
    <n v="413"/>
    <n v="1"/>
    <n v="10429"/>
    <x v="813"/>
    <s v="UND"/>
    <n v="4"/>
    <n v="5268"/>
    <n v="1317"/>
    <s v="MATERIAL SUBESTACIONES - ZC"/>
    <x v="0"/>
    <x v="0"/>
    <x v="1"/>
    <x v="9"/>
    <x v="20"/>
    <x v="0"/>
  </r>
  <r>
    <n v="9"/>
    <n v="2"/>
    <n v="413"/>
    <n v="1"/>
    <n v="10430"/>
    <x v="814"/>
    <s v="UND"/>
    <n v="5"/>
    <n v="74500"/>
    <n v="14900"/>
    <s v="MATERIAL SUBESTACIONES - ZC"/>
    <x v="0"/>
    <x v="0"/>
    <x v="1"/>
    <x v="9"/>
    <x v="20"/>
    <x v="0"/>
  </r>
  <r>
    <n v="9"/>
    <n v="2"/>
    <n v="413"/>
    <n v="1"/>
    <n v="10433"/>
    <x v="935"/>
    <s v="UND"/>
    <n v="1"/>
    <n v="119900"/>
    <n v="119900"/>
    <s v="MATERIAL SUBESTACIONES - ZC"/>
    <x v="0"/>
    <x v="0"/>
    <x v="1"/>
    <x v="9"/>
    <x v="20"/>
    <x v="0"/>
  </r>
  <r>
    <n v="9"/>
    <n v="2"/>
    <n v="413"/>
    <n v="1"/>
    <n v="10442"/>
    <x v="815"/>
    <s v="UND"/>
    <n v="246"/>
    <n v="39590.61"/>
    <n v="160.93"/>
    <s v="MATERIAL SUBESTACIONES - ZC"/>
    <x v="0"/>
    <x v="0"/>
    <x v="1"/>
    <x v="9"/>
    <x v="28"/>
    <x v="0"/>
  </r>
  <r>
    <n v="9"/>
    <n v="2"/>
    <n v="413"/>
    <n v="1"/>
    <n v="10462"/>
    <x v="205"/>
    <s v="UND"/>
    <n v="3"/>
    <n v="34884"/>
    <n v="11628"/>
    <s v="MATERIAL SUBESTACIONES - ZC"/>
    <x v="0"/>
    <x v="0"/>
    <x v="1"/>
    <x v="9"/>
    <x v="16"/>
    <x v="0"/>
  </r>
  <r>
    <n v="9"/>
    <n v="2"/>
    <n v="413"/>
    <n v="1"/>
    <n v="10470"/>
    <x v="301"/>
    <s v="UND"/>
    <n v="32"/>
    <n v="253530"/>
    <n v="7922.81"/>
    <s v="MATERIAL SUBESTACIONES - ZC"/>
    <x v="0"/>
    <x v="0"/>
    <x v="1"/>
    <x v="9"/>
    <x v="18"/>
    <x v="0"/>
  </r>
  <r>
    <n v="9"/>
    <n v="2"/>
    <n v="413"/>
    <n v="1"/>
    <n v="10478"/>
    <x v="479"/>
    <s v="UND"/>
    <n v="8"/>
    <n v="97440"/>
    <n v="12180"/>
    <s v="MATERIAL SUBESTACIONES - ZC"/>
    <x v="0"/>
    <x v="0"/>
    <x v="1"/>
    <x v="9"/>
    <x v="16"/>
    <x v="0"/>
  </r>
  <r>
    <n v="9"/>
    <n v="2"/>
    <n v="413"/>
    <n v="1"/>
    <n v="10512"/>
    <x v="936"/>
    <s v="UND"/>
    <n v="1600"/>
    <n v="18560"/>
    <n v="11.6"/>
    <s v="MATERIAL SUBESTACIONES - ZC"/>
    <x v="0"/>
    <x v="0"/>
    <x v="1"/>
    <x v="9"/>
    <x v="0"/>
    <x v="0"/>
  </r>
  <r>
    <n v="9"/>
    <n v="2"/>
    <n v="413"/>
    <n v="1"/>
    <n v="10519"/>
    <x v="937"/>
    <s v="UND"/>
    <n v="583"/>
    <n v="18588676.960000001"/>
    <n v="31884.52"/>
    <s v="MATERIAL SUBESTACIONES - ZC"/>
    <x v="0"/>
    <x v="0"/>
    <x v="1"/>
    <x v="9"/>
    <x v="14"/>
    <x v="0"/>
  </r>
  <r>
    <n v="9"/>
    <n v="2"/>
    <n v="413"/>
    <n v="1"/>
    <n v="10520"/>
    <x v="302"/>
    <s v="MTS"/>
    <n v="35.299999999999997"/>
    <n v="348625.07"/>
    <n v="9876.07"/>
    <s v="MATERIAL SUBESTACIONES - ZC"/>
    <x v="0"/>
    <x v="0"/>
    <x v="1"/>
    <x v="9"/>
    <x v="14"/>
    <x v="0"/>
  </r>
  <r>
    <n v="9"/>
    <n v="2"/>
    <n v="413"/>
    <n v="1"/>
    <n v="10521"/>
    <x v="722"/>
    <s v="UND"/>
    <n v="1151.2"/>
    <n v="16066825.98"/>
    <n v="13956.59"/>
    <s v="MATERIAL SUBESTACIONES - ZC"/>
    <x v="0"/>
    <x v="0"/>
    <x v="1"/>
    <x v="9"/>
    <x v="14"/>
    <x v="0"/>
  </r>
  <r>
    <n v="9"/>
    <n v="2"/>
    <n v="413"/>
    <n v="1"/>
    <n v="10523"/>
    <x v="938"/>
    <s v="MTS"/>
    <n v="232"/>
    <n v="13561382.060000001"/>
    <n v="58454.23"/>
    <s v="MATERIAL SUBESTACIONES - ZC"/>
    <x v="0"/>
    <x v="0"/>
    <x v="1"/>
    <x v="9"/>
    <x v="14"/>
    <x v="0"/>
  </r>
  <r>
    <n v="9"/>
    <n v="2"/>
    <n v="413"/>
    <n v="1"/>
    <n v="10534"/>
    <x v="835"/>
    <s v="UND"/>
    <n v="17"/>
    <n v="32944.959999999999"/>
    <n v="1937.94"/>
    <s v="MATERIAL SUBESTACIONES - ZC"/>
    <x v="0"/>
    <x v="0"/>
    <x v="1"/>
    <x v="9"/>
    <x v="21"/>
    <x v="0"/>
  </r>
  <r>
    <n v="9"/>
    <n v="2"/>
    <n v="413"/>
    <n v="1"/>
    <n v="10540"/>
    <x v="483"/>
    <s v="UND"/>
    <n v="282"/>
    <n v="1298339.28"/>
    <n v="4604.04"/>
    <s v="MATERIAL SUBESTACIONES - ZC"/>
    <x v="0"/>
    <x v="0"/>
    <x v="1"/>
    <x v="9"/>
    <x v="21"/>
    <x v="0"/>
  </r>
  <r>
    <n v="9"/>
    <n v="2"/>
    <n v="413"/>
    <n v="1"/>
    <n v="10564"/>
    <x v="485"/>
    <s v="UND"/>
    <n v="13"/>
    <n v="2480222.08"/>
    <n v="190786.32"/>
    <s v="MATERIAL SUBESTACIONES - ZC"/>
    <x v="0"/>
    <x v="0"/>
    <x v="1"/>
    <x v="9"/>
    <x v="19"/>
    <x v="0"/>
  </r>
  <r>
    <n v="9"/>
    <n v="2"/>
    <n v="413"/>
    <n v="1"/>
    <n v="10566"/>
    <x v="304"/>
    <s v="UND"/>
    <n v="30"/>
    <n v="2159015.58"/>
    <n v="71967.19"/>
    <s v="MATERIAL SUBESTACIONES - ZC"/>
    <x v="0"/>
    <x v="0"/>
    <x v="1"/>
    <x v="9"/>
    <x v="19"/>
    <x v="0"/>
  </r>
  <r>
    <n v="9"/>
    <n v="2"/>
    <n v="413"/>
    <n v="1"/>
    <n v="10571"/>
    <x v="488"/>
    <s v="UND"/>
    <n v="10"/>
    <n v="22217"/>
    <n v="2221.6999999999998"/>
    <s v="MATERIAL SUBESTACIONES - ZC"/>
    <x v="0"/>
    <x v="0"/>
    <x v="1"/>
    <x v="9"/>
    <x v="22"/>
    <x v="0"/>
  </r>
  <r>
    <n v="9"/>
    <n v="2"/>
    <n v="413"/>
    <n v="1"/>
    <n v="10578"/>
    <x v="491"/>
    <s v="UND"/>
    <n v="10"/>
    <n v="25443"/>
    <n v="2544.3000000000002"/>
    <s v="MATERIAL SUBESTACIONES - ZC"/>
    <x v="0"/>
    <x v="0"/>
    <x v="1"/>
    <x v="9"/>
    <x v="22"/>
    <x v="0"/>
  </r>
  <r>
    <n v="9"/>
    <n v="2"/>
    <n v="413"/>
    <n v="1"/>
    <n v="10582"/>
    <x v="493"/>
    <s v="UND"/>
    <n v="10"/>
    <n v="22968"/>
    <n v="2296.8000000000002"/>
    <s v="MATERIAL SUBESTACIONES - ZC"/>
    <x v="0"/>
    <x v="0"/>
    <x v="1"/>
    <x v="9"/>
    <x v="22"/>
    <x v="0"/>
  </r>
  <r>
    <n v="9"/>
    <n v="2"/>
    <n v="413"/>
    <n v="1"/>
    <n v="10587"/>
    <x v="494"/>
    <s v="UND"/>
    <n v="10"/>
    <n v="25395"/>
    <n v="2539.5"/>
    <s v="MATERIAL SUBESTACIONES - ZC"/>
    <x v="0"/>
    <x v="0"/>
    <x v="1"/>
    <x v="9"/>
    <x v="22"/>
    <x v="0"/>
  </r>
  <r>
    <n v="9"/>
    <n v="2"/>
    <n v="413"/>
    <n v="1"/>
    <n v="10590"/>
    <x v="496"/>
    <s v="UND"/>
    <n v="10"/>
    <n v="26413"/>
    <n v="2641.3"/>
    <s v="MATERIAL SUBESTACIONES - ZC"/>
    <x v="0"/>
    <x v="0"/>
    <x v="1"/>
    <x v="9"/>
    <x v="22"/>
    <x v="0"/>
  </r>
  <r>
    <n v="9"/>
    <n v="2"/>
    <n v="413"/>
    <n v="1"/>
    <n v="10595"/>
    <x v="498"/>
    <s v="UND"/>
    <n v="16"/>
    <n v="53285.5"/>
    <n v="3330.34"/>
    <s v="MATERIAL SUBESTACIONES - ZC"/>
    <x v="0"/>
    <x v="0"/>
    <x v="1"/>
    <x v="9"/>
    <x v="22"/>
    <x v="0"/>
  </r>
  <r>
    <n v="9"/>
    <n v="2"/>
    <n v="413"/>
    <n v="1"/>
    <n v="10603"/>
    <x v="939"/>
    <s v="UND"/>
    <n v="18"/>
    <n v="144699"/>
    <n v="8038.83"/>
    <s v="MATERIAL SUBESTACIONES - ZC"/>
    <x v="0"/>
    <x v="0"/>
    <x v="1"/>
    <x v="9"/>
    <x v="22"/>
    <x v="0"/>
  </r>
  <r>
    <n v="9"/>
    <n v="2"/>
    <n v="413"/>
    <n v="1"/>
    <n v="10607"/>
    <x v="500"/>
    <s v="UND"/>
    <n v="10"/>
    <n v="21515"/>
    <n v="2151.5"/>
    <s v="MATERIAL SUBESTACIONES - ZC"/>
    <x v="0"/>
    <x v="0"/>
    <x v="1"/>
    <x v="9"/>
    <x v="22"/>
    <x v="0"/>
  </r>
  <r>
    <n v="9"/>
    <n v="2"/>
    <n v="413"/>
    <n v="1"/>
    <n v="10617"/>
    <x v="305"/>
    <s v="ROL"/>
    <n v="13"/>
    <n v="883550.49"/>
    <n v="67965.42"/>
    <s v="MATERIAL SUBESTACIONES - ZC"/>
    <x v="0"/>
    <x v="0"/>
    <x v="1"/>
    <x v="9"/>
    <x v="16"/>
    <x v="0"/>
  </r>
  <r>
    <n v="9"/>
    <n v="2"/>
    <n v="413"/>
    <n v="1"/>
    <n v="10685"/>
    <x v="309"/>
    <s v="UND"/>
    <n v="41"/>
    <n v="209264"/>
    <n v="5104"/>
    <s v="MATERIAL SUBESTACIONES - ZC"/>
    <x v="0"/>
    <x v="0"/>
    <x v="1"/>
    <x v="9"/>
    <x v="0"/>
    <x v="0"/>
  </r>
  <r>
    <n v="9"/>
    <n v="2"/>
    <n v="413"/>
    <n v="1"/>
    <n v="10703"/>
    <x v="504"/>
    <s v="UND"/>
    <n v="3"/>
    <n v="87000"/>
    <n v="29000"/>
    <s v="MATERIAL SUBESTACIONES - ZC"/>
    <x v="0"/>
    <x v="0"/>
    <x v="1"/>
    <x v="9"/>
    <x v="33"/>
    <x v="0"/>
  </r>
  <r>
    <n v="9"/>
    <n v="2"/>
    <n v="413"/>
    <n v="1"/>
    <n v="10708"/>
    <x v="310"/>
    <s v="UND"/>
    <n v="14"/>
    <n v="975073"/>
    <n v="69648.070000000007"/>
    <s v="MATERIAL SUBESTACIONES - ZC"/>
    <x v="0"/>
    <x v="0"/>
    <x v="1"/>
    <x v="9"/>
    <x v="18"/>
    <x v="0"/>
  </r>
  <r>
    <n v="9"/>
    <n v="2"/>
    <n v="413"/>
    <n v="1"/>
    <n v="10723"/>
    <x v="940"/>
    <s v="UND"/>
    <n v="16"/>
    <n v="11340"/>
    <n v="708.75"/>
    <s v="MATERIAL SUBESTACIONES - ZC"/>
    <x v="0"/>
    <x v="0"/>
    <x v="1"/>
    <x v="9"/>
    <x v="27"/>
    <x v="0"/>
  </r>
  <r>
    <n v="9"/>
    <n v="2"/>
    <n v="413"/>
    <n v="1"/>
    <n v="10724"/>
    <x v="941"/>
    <s v="UND"/>
    <n v="12"/>
    <n v="2813036.32"/>
    <n v="234419.69"/>
    <s v="MATERIAL SUBESTACIONES - ZC"/>
    <x v="0"/>
    <x v="0"/>
    <x v="1"/>
    <x v="9"/>
    <x v="27"/>
    <x v="0"/>
  </r>
  <r>
    <n v="9"/>
    <n v="2"/>
    <n v="413"/>
    <n v="1"/>
    <n v="10725"/>
    <x v="506"/>
    <s v="UND"/>
    <n v="14"/>
    <n v="2322128.0699999998"/>
    <n v="165866.29"/>
    <s v="MATERIAL SUBESTACIONES - ZC"/>
    <x v="0"/>
    <x v="0"/>
    <x v="1"/>
    <x v="9"/>
    <x v="27"/>
    <x v="0"/>
  </r>
  <r>
    <n v="9"/>
    <n v="2"/>
    <n v="413"/>
    <n v="1"/>
    <n v="10807"/>
    <x v="942"/>
    <s v="UND"/>
    <n v="20.5"/>
    <n v="95120"/>
    <n v="4640"/>
    <s v="MATERIAL SUBESTACIONES - ZC"/>
    <x v="0"/>
    <x v="0"/>
    <x v="1"/>
    <x v="9"/>
    <x v="20"/>
    <x v="0"/>
  </r>
  <r>
    <n v="9"/>
    <n v="2"/>
    <n v="413"/>
    <n v="1"/>
    <n v="10812"/>
    <x v="511"/>
    <s v="UND"/>
    <n v="6"/>
    <n v="101666.24000000001"/>
    <n v="16944.38"/>
    <s v="MATERIAL SUBESTACIONES - ZC"/>
    <x v="0"/>
    <x v="0"/>
    <x v="1"/>
    <x v="9"/>
    <x v="20"/>
    <x v="0"/>
  </r>
  <r>
    <n v="9"/>
    <n v="2"/>
    <n v="413"/>
    <n v="1"/>
    <n v="10814"/>
    <x v="943"/>
    <s v="GLN"/>
    <n v="11"/>
    <n v="2313750.52"/>
    <n v="210340.95"/>
    <s v="MATERIAL SUBESTACIONES - ZC"/>
    <x v="0"/>
    <x v="0"/>
    <x v="1"/>
    <x v="9"/>
    <x v="20"/>
    <x v="0"/>
  </r>
  <r>
    <n v="9"/>
    <n v="2"/>
    <n v="413"/>
    <n v="1"/>
    <n v="10817"/>
    <x v="944"/>
    <s v="GLN"/>
    <n v="1"/>
    <n v="18383.84"/>
    <n v="18383.88"/>
    <s v="MATERIAL SUBESTACIONES - ZC"/>
    <x v="0"/>
    <x v="0"/>
    <x v="1"/>
    <x v="9"/>
    <x v="20"/>
    <x v="0"/>
  </r>
  <r>
    <n v="9"/>
    <n v="2"/>
    <n v="413"/>
    <n v="1"/>
    <n v="10832"/>
    <x v="686"/>
    <s v="UND"/>
    <n v="137"/>
    <n v="1578327.77"/>
    <n v="11520.64"/>
    <s v="MATERIAL SUBESTACIONES - ZC"/>
    <x v="0"/>
    <x v="0"/>
    <x v="1"/>
    <x v="9"/>
    <x v="16"/>
    <x v="0"/>
  </r>
  <r>
    <n v="9"/>
    <n v="2"/>
    <n v="413"/>
    <n v="1"/>
    <n v="10836"/>
    <x v="945"/>
    <s v="UND"/>
    <n v="1"/>
    <n v="132066"/>
    <n v="132066"/>
    <s v="MATERIAL SUBESTACIONES - ZC"/>
    <x v="0"/>
    <x v="0"/>
    <x v="1"/>
    <x v="9"/>
    <x v="5"/>
    <x v="0"/>
  </r>
  <r>
    <n v="9"/>
    <n v="2"/>
    <n v="413"/>
    <n v="1"/>
    <n v="10857"/>
    <x v="946"/>
    <s v="UND"/>
    <n v="2"/>
    <n v="390578.96"/>
    <n v="195289.48"/>
    <s v="MATERIAL SUBESTACIONES - ZC"/>
    <x v="0"/>
    <x v="0"/>
    <x v="1"/>
    <x v="9"/>
    <x v="27"/>
    <x v="0"/>
  </r>
  <r>
    <n v="9"/>
    <n v="2"/>
    <n v="413"/>
    <n v="1"/>
    <n v="10858"/>
    <x v="947"/>
    <s v="UND"/>
    <n v="6"/>
    <n v="1158846"/>
    <n v="193141"/>
    <s v="MATERIAL SUBESTACIONES - ZC"/>
    <x v="0"/>
    <x v="0"/>
    <x v="1"/>
    <x v="9"/>
    <x v="27"/>
    <x v="0"/>
  </r>
  <r>
    <n v="9"/>
    <n v="2"/>
    <n v="413"/>
    <n v="1"/>
    <n v="10871"/>
    <x v="948"/>
    <s v="UND"/>
    <n v="1"/>
    <n v="100000"/>
    <n v="100000"/>
    <s v="MATERIAL SUBESTACIONES - ZC"/>
    <x v="0"/>
    <x v="0"/>
    <x v="1"/>
    <x v="9"/>
    <x v="20"/>
    <x v="0"/>
  </r>
  <r>
    <n v="9"/>
    <n v="2"/>
    <n v="413"/>
    <n v="1"/>
    <n v="10876"/>
    <x v="311"/>
    <s v="UND"/>
    <n v="2"/>
    <n v="23598"/>
    <n v="11799"/>
    <s v="MATERIAL SUBESTACIONES - ZC"/>
    <x v="0"/>
    <x v="0"/>
    <x v="1"/>
    <x v="9"/>
    <x v="16"/>
    <x v="0"/>
  </r>
  <r>
    <n v="9"/>
    <n v="2"/>
    <n v="413"/>
    <n v="1"/>
    <n v="10902"/>
    <x v="312"/>
    <s v="UND"/>
    <n v="11"/>
    <n v="129910"/>
    <n v="11810"/>
    <s v="MATERIAL SUBESTACIONES - ZC"/>
    <x v="0"/>
    <x v="0"/>
    <x v="1"/>
    <x v="9"/>
    <x v="16"/>
    <x v="0"/>
  </r>
  <r>
    <n v="9"/>
    <n v="2"/>
    <n v="413"/>
    <n v="1"/>
    <n v="10908"/>
    <x v="724"/>
    <s v="MTS"/>
    <n v="415"/>
    <n v="5796720.6699999999"/>
    <n v="13968"/>
    <s v="MATERIAL SUBESTACIONES - ZC"/>
    <x v="0"/>
    <x v="0"/>
    <x v="1"/>
    <x v="9"/>
    <x v="14"/>
    <x v="0"/>
  </r>
  <r>
    <n v="9"/>
    <n v="2"/>
    <n v="413"/>
    <n v="1"/>
    <n v="10961"/>
    <x v="517"/>
    <s v="UND"/>
    <n v="33"/>
    <n v="30671952.98"/>
    <n v="929453.12"/>
    <s v="MATERIAL SUBESTACIONES - ZC"/>
    <x v="0"/>
    <x v="0"/>
    <x v="1"/>
    <x v="9"/>
    <x v="19"/>
    <x v="0"/>
  </r>
  <r>
    <n v="9"/>
    <n v="2"/>
    <n v="413"/>
    <n v="1"/>
    <n v="10978"/>
    <x v="949"/>
    <s v="UND"/>
    <n v="96"/>
    <n v="6158208"/>
    <n v="64148"/>
    <s v="MATERIAL SUBESTACIONES - ZC"/>
    <x v="0"/>
    <x v="0"/>
    <x v="1"/>
    <x v="9"/>
    <x v="20"/>
    <x v="0"/>
  </r>
  <r>
    <n v="9"/>
    <n v="2"/>
    <n v="413"/>
    <n v="1"/>
    <n v="10988"/>
    <x v="950"/>
    <s v="UND"/>
    <n v="43"/>
    <n v="469393.34"/>
    <n v="10916.12"/>
    <s v="MATERIAL SUBESTACIONES - ZC"/>
    <x v="0"/>
    <x v="0"/>
    <x v="1"/>
    <x v="9"/>
    <x v="20"/>
    <x v="0"/>
  </r>
  <r>
    <n v="9"/>
    <n v="2"/>
    <n v="413"/>
    <n v="1"/>
    <n v="11014"/>
    <x v="314"/>
    <s v="UND"/>
    <n v="23"/>
    <n v="2386805.0699999998"/>
    <n v="103774.13"/>
    <s v="MATERIAL SUBESTACIONES - ZC"/>
    <x v="0"/>
    <x v="0"/>
    <x v="1"/>
    <x v="9"/>
    <x v="19"/>
    <x v="0"/>
  </r>
  <r>
    <n v="9"/>
    <n v="2"/>
    <n v="413"/>
    <n v="1"/>
    <n v="11231"/>
    <x v="317"/>
    <s v="UND"/>
    <n v="25"/>
    <n v="435000.44"/>
    <n v="17400.009999999998"/>
    <s v="MATERIAL SUBESTACIONES - ZC"/>
    <x v="0"/>
    <x v="0"/>
    <x v="1"/>
    <x v="9"/>
    <x v="16"/>
    <x v="0"/>
  </r>
  <r>
    <n v="9"/>
    <n v="2"/>
    <n v="413"/>
    <n v="1"/>
    <n v="11232"/>
    <x v="318"/>
    <s v="UND"/>
    <n v="27"/>
    <n v="365032.34"/>
    <n v="13519.72"/>
    <s v="MATERIAL SUBESTACIONES - ZC"/>
    <x v="0"/>
    <x v="0"/>
    <x v="1"/>
    <x v="9"/>
    <x v="16"/>
    <x v="0"/>
  </r>
  <r>
    <n v="9"/>
    <n v="2"/>
    <n v="413"/>
    <n v="1"/>
    <n v="11735"/>
    <x v="951"/>
    <s v="UND"/>
    <n v="30"/>
    <n v="1336320"/>
    <n v="44544"/>
    <s v="MATERIAL SUBESTACIONES - ZC"/>
    <x v="0"/>
    <x v="0"/>
    <x v="1"/>
    <x v="9"/>
    <x v="20"/>
    <x v="0"/>
  </r>
  <r>
    <n v="9"/>
    <n v="2"/>
    <n v="413"/>
    <n v="1"/>
    <n v="11737"/>
    <x v="952"/>
    <s v="UND"/>
    <n v="9"/>
    <n v="846217.48"/>
    <n v="94024.17"/>
    <s v="MATERIAL SUBESTACIONES - ZC"/>
    <x v="0"/>
    <x v="0"/>
    <x v="1"/>
    <x v="9"/>
    <x v="0"/>
    <x v="0"/>
  </r>
  <r>
    <n v="9"/>
    <n v="2"/>
    <n v="413"/>
    <n v="1"/>
    <n v="11763"/>
    <x v="953"/>
    <s v="UND"/>
    <n v="88.1"/>
    <n v="4469401.0999999996"/>
    <n v="50731"/>
    <s v="MATERIAL SUBESTACIONES - ZC"/>
    <x v="0"/>
    <x v="0"/>
    <x v="1"/>
    <x v="9"/>
    <x v="14"/>
    <x v="0"/>
  </r>
  <r>
    <n v="9"/>
    <n v="2"/>
    <n v="413"/>
    <n v="1"/>
    <n v="11766"/>
    <x v="954"/>
    <s v="UND"/>
    <n v="6"/>
    <n v="5582082.9800000004"/>
    <n v="930347.16"/>
    <s v="MATERIAL SUBESTACIONES - ZC"/>
    <x v="0"/>
    <x v="0"/>
    <x v="1"/>
    <x v="9"/>
    <x v="28"/>
    <x v="0"/>
  </r>
  <r>
    <n v="9"/>
    <n v="2"/>
    <n v="413"/>
    <n v="1"/>
    <n v="11767"/>
    <x v="955"/>
    <s v="UND"/>
    <n v="1"/>
    <n v="3397"/>
    <n v="3397"/>
    <s v="MATERIAL SUBESTACIONES - ZC"/>
    <x v="0"/>
    <x v="0"/>
    <x v="1"/>
    <x v="9"/>
    <x v="16"/>
    <x v="0"/>
  </r>
  <r>
    <n v="9"/>
    <n v="2"/>
    <n v="413"/>
    <n v="1"/>
    <n v="11768"/>
    <x v="956"/>
    <s v="UND"/>
    <n v="9"/>
    <n v="321102"/>
    <n v="35678"/>
    <s v="MATERIAL SUBESTACIONES - ZC"/>
    <x v="0"/>
    <x v="0"/>
    <x v="1"/>
    <x v="9"/>
    <x v="18"/>
    <x v="0"/>
  </r>
  <r>
    <n v="9"/>
    <n v="2"/>
    <n v="413"/>
    <n v="1"/>
    <n v="11812"/>
    <x v="650"/>
    <s v="UND"/>
    <n v="29"/>
    <n v="2535775.23"/>
    <n v="87440.53"/>
    <s v="MATERIAL SUBESTACIONES - ZC"/>
    <x v="0"/>
    <x v="0"/>
    <x v="1"/>
    <x v="9"/>
    <x v="18"/>
    <x v="0"/>
  </r>
  <r>
    <n v="9"/>
    <n v="2"/>
    <n v="413"/>
    <n v="1"/>
    <n v="11821"/>
    <x v="535"/>
    <s v="UND"/>
    <n v="3"/>
    <n v="1904405.64"/>
    <n v="634801.88"/>
    <s v="MATERIAL SUBESTACIONES - ZC"/>
    <x v="0"/>
    <x v="0"/>
    <x v="1"/>
    <x v="9"/>
    <x v="33"/>
    <x v="0"/>
  </r>
  <r>
    <n v="9"/>
    <n v="2"/>
    <n v="413"/>
    <n v="1"/>
    <n v="11942"/>
    <x v="319"/>
    <s v="UND"/>
    <n v="10"/>
    <n v="510400"/>
    <n v="51040"/>
    <s v="MATERIAL SUBESTACIONES - ZC"/>
    <x v="0"/>
    <x v="0"/>
    <x v="1"/>
    <x v="9"/>
    <x v="18"/>
    <x v="0"/>
  </r>
  <r>
    <n v="9"/>
    <n v="2"/>
    <n v="413"/>
    <n v="1"/>
    <n v="11946"/>
    <x v="957"/>
    <s v="GLN"/>
    <n v="2"/>
    <n v="99658"/>
    <n v="49829"/>
    <s v="MATERIAL SUBESTACIONES - ZC"/>
    <x v="0"/>
    <x v="0"/>
    <x v="1"/>
    <x v="9"/>
    <x v="27"/>
    <x v="0"/>
  </r>
  <r>
    <n v="9"/>
    <n v="2"/>
    <n v="413"/>
    <n v="1"/>
    <n v="12019"/>
    <x v="958"/>
    <s v="PLG"/>
    <n v="232"/>
    <n v="270210.01"/>
    <n v="1164.71"/>
    <s v="MATERIAL SUBESTACIONES - ZC"/>
    <x v="0"/>
    <x v="0"/>
    <x v="1"/>
    <x v="9"/>
    <x v="0"/>
    <x v="0"/>
  </r>
  <r>
    <n v="9"/>
    <n v="2"/>
    <n v="413"/>
    <n v="1"/>
    <n v="12025"/>
    <x v="879"/>
    <s v="UND"/>
    <n v="2807"/>
    <n v="515252.92"/>
    <n v="183.56"/>
    <s v="MATERIAL SUBESTACIONES - ZC"/>
    <x v="0"/>
    <x v="0"/>
    <x v="1"/>
    <x v="9"/>
    <x v="28"/>
    <x v="0"/>
  </r>
  <r>
    <n v="9"/>
    <n v="2"/>
    <n v="413"/>
    <n v="1"/>
    <n v="12030"/>
    <x v="959"/>
    <s v="UND"/>
    <n v="8"/>
    <n v="948630"/>
    <n v="118578.75"/>
    <s v="MATERIAL SUBESTACIONES - ZC"/>
    <x v="0"/>
    <x v="0"/>
    <x v="1"/>
    <x v="9"/>
    <x v="20"/>
    <x v="0"/>
  </r>
  <r>
    <n v="9"/>
    <n v="2"/>
    <n v="413"/>
    <n v="1"/>
    <n v="12034"/>
    <x v="960"/>
    <s v="UND"/>
    <n v="92"/>
    <n v="326243.56"/>
    <n v="3546.12"/>
    <s v="MATERIAL SUBESTACIONES - ZC"/>
    <x v="0"/>
    <x v="0"/>
    <x v="1"/>
    <x v="9"/>
    <x v="21"/>
    <x v="0"/>
  </r>
  <r>
    <n v="9"/>
    <n v="2"/>
    <n v="413"/>
    <n v="1"/>
    <n v="12035"/>
    <x v="880"/>
    <s v="UND"/>
    <n v="209"/>
    <n v="268705.69"/>
    <n v="1285.68"/>
    <s v="MATERIAL SUBESTACIONES - ZC"/>
    <x v="0"/>
    <x v="0"/>
    <x v="1"/>
    <x v="9"/>
    <x v="20"/>
    <x v="0"/>
  </r>
  <r>
    <n v="9"/>
    <n v="2"/>
    <n v="413"/>
    <n v="1"/>
    <n v="12036"/>
    <x v="837"/>
    <s v="UND"/>
    <n v="243"/>
    <n v="3447054.93"/>
    <n v="14185.41"/>
    <s v="MATERIAL SUBESTACIONES - ZC"/>
    <x v="0"/>
    <x v="0"/>
    <x v="1"/>
    <x v="9"/>
    <x v="20"/>
    <x v="0"/>
  </r>
  <r>
    <n v="9"/>
    <n v="2"/>
    <n v="413"/>
    <n v="1"/>
    <n v="12037"/>
    <x v="838"/>
    <s v="UND"/>
    <n v="45"/>
    <n v="242062.02"/>
    <n v="5379.16"/>
    <s v="MATERIAL SUBESTACIONES - ZC"/>
    <x v="0"/>
    <x v="0"/>
    <x v="1"/>
    <x v="9"/>
    <x v="21"/>
    <x v="0"/>
  </r>
  <r>
    <n v="9"/>
    <n v="2"/>
    <n v="413"/>
    <n v="1"/>
    <n v="12040"/>
    <x v="839"/>
    <s v="UND"/>
    <n v="124"/>
    <n v="2103134.75"/>
    <n v="16960.77"/>
    <s v="MATERIAL SUBESTACIONES - ZC"/>
    <x v="0"/>
    <x v="0"/>
    <x v="1"/>
    <x v="9"/>
    <x v="21"/>
    <x v="0"/>
  </r>
  <r>
    <n v="9"/>
    <n v="2"/>
    <n v="413"/>
    <n v="1"/>
    <n v="12042"/>
    <x v="961"/>
    <s v="UND"/>
    <n v="48"/>
    <n v="110232.73"/>
    <n v="2296.52"/>
    <s v="MATERIAL SUBESTACIONES - ZC"/>
    <x v="0"/>
    <x v="0"/>
    <x v="1"/>
    <x v="9"/>
    <x v="20"/>
    <x v="0"/>
  </r>
  <r>
    <n v="9"/>
    <n v="2"/>
    <n v="413"/>
    <n v="1"/>
    <n v="12043"/>
    <x v="840"/>
    <s v="UND"/>
    <n v="33"/>
    <n v="327557.5"/>
    <n v="9925.98"/>
    <s v="MATERIAL SUBESTACIONES - ZC"/>
    <x v="0"/>
    <x v="0"/>
    <x v="1"/>
    <x v="9"/>
    <x v="20"/>
    <x v="0"/>
  </r>
  <r>
    <n v="9"/>
    <n v="2"/>
    <n v="413"/>
    <n v="1"/>
    <n v="12044"/>
    <x v="320"/>
    <s v="UND"/>
    <n v="169"/>
    <n v="318158.61"/>
    <n v="1882.6"/>
    <s v="MATERIAL SUBESTACIONES - ZC"/>
    <x v="0"/>
    <x v="0"/>
    <x v="1"/>
    <x v="9"/>
    <x v="20"/>
    <x v="0"/>
  </r>
  <r>
    <n v="9"/>
    <n v="2"/>
    <n v="413"/>
    <n v="1"/>
    <n v="12069"/>
    <x v="962"/>
    <s v="UND"/>
    <n v="1"/>
    <n v="174311750"/>
    <n v="174311750"/>
    <s v="MATERIAL SUBESTACIONES - ZC"/>
    <x v="0"/>
    <x v="0"/>
    <x v="1"/>
    <x v="9"/>
    <x v="38"/>
    <x v="0"/>
  </r>
  <r>
    <n v="9"/>
    <n v="2"/>
    <n v="413"/>
    <n v="1"/>
    <n v="12089"/>
    <x v="963"/>
    <s v="CAN"/>
    <n v="1"/>
    <n v="720000"/>
    <n v="720000"/>
    <s v="MATERIAL SUBESTACIONES - ZC"/>
    <x v="0"/>
    <x v="0"/>
    <x v="1"/>
    <x v="9"/>
    <x v="0"/>
    <x v="0"/>
  </r>
  <r>
    <n v="9"/>
    <n v="2"/>
    <n v="413"/>
    <n v="1"/>
    <n v="12105"/>
    <x v="964"/>
    <s v="UND"/>
    <n v="1"/>
    <n v="385352"/>
    <n v="385352"/>
    <s v="MATERIAL SUBESTACIONES - ZC"/>
    <x v="0"/>
    <x v="0"/>
    <x v="1"/>
    <x v="9"/>
    <x v="26"/>
    <x v="0"/>
  </r>
  <r>
    <n v="9"/>
    <n v="2"/>
    <n v="413"/>
    <n v="1"/>
    <n v="12117"/>
    <x v="965"/>
    <s v="UND"/>
    <n v="5"/>
    <n v="13125"/>
    <n v="2625"/>
    <s v="MATERIAL SUBESTACIONES - ZC"/>
    <x v="0"/>
    <x v="0"/>
    <x v="1"/>
    <x v="9"/>
    <x v="18"/>
    <x v="0"/>
  </r>
  <r>
    <n v="9"/>
    <n v="2"/>
    <n v="413"/>
    <n v="1"/>
    <n v="12119"/>
    <x v="966"/>
    <s v="UND"/>
    <n v="8"/>
    <n v="21000"/>
    <n v="2625"/>
    <s v="MATERIAL SUBESTACIONES - ZC"/>
    <x v="0"/>
    <x v="0"/>
    <x v="1"/>
    <x v="9"/>
    <x v="18"/>
    <x v="0"/>
  </r>
  <r>
    <n v="9"/>
    <n v="2"/>
    <n v="413"/>
    <n v="1"/>
    <n v="12121"/>
    <x v="967"/>
    <s v="UND"/>
    <n v="24"/>
    <n v="90000"/>
    <n v="3750"/>
    <s v="MATERIAL SUBESTACIONES - ZC"/>
    <x v="0"/>
    <x v="0"/>
    <x v="1"/>
    <x v="9"/>
    <x v="18"/>
    <x v="0"/>
  </r>
  <r>
    <n v="9"/>
    <n v="2"/>
    <n v="413"/>
    <n v="1"/>
    <n v="12122"/>
    <x v="968"/>
    <s v="UND"/>
    <n v="1"/>
    <n v="3750"/>
    <n v="3750"/>
    <s v="MATERIAL SUBESTACIONES - ZC"/>
    <x v="0"/>
    <x v="0"/>
    <x v="1"/>
    <x v="9"/>
    <x v="18"/>
    <x v="0"/>
  </r>
  <r>
    <n v="9"/>
    <n v="2"/>
    <n v="413"/>
    <n v="1"/>
    <n v="12123"/>
    <x v="969"/>
    <s v="UND"/>
    <n v="1"/>
    <n v="3750"/>
    <n v="3750"/>
    <s v="MATERIAL SUBESTACIONES - ZC"/>
    <x v="0"/>
    <x v="0"/>
    <x v="1"/>
    <x v="9"/>
    <x v="18"/>
    <x v="0"/>
  </r>
  <r>
    <n v="9"/>
    <n v="2"/>
    <n v="413"/>
    <n v="1"/>
    <n v="12124"/>
    <x v="970"/>
    <s v="UND"/>
    <n v="1"/>
    <n v="3750"/>
    <n v="3750"/>
    <s v="MATERIAL SUBESTACIONES - ZC"/>
    <x v="0"/>
    <x v="0"/>
    <x v="1"/>
    <x v="9"/>
    <x v="18"/>
    <x v="0"/>
  </r>
  <r>
    <n v="9"/>
    <n v="2"/>
    <n v="413"/>
    <n v="1"/>
    <n v="12127"/>
    <x v="971"/>
    <s v="UND"/>
    <n v="5"/>
    <n v="64400.15"/>
    <n v="12880.03"/>
    <s v="MATERIAL SUBESTACIONES - ZC"/>
    <x v="0"/>
    <x v="0"/>
    <x v="1"/>
    <x v="9"/>
    <x v="0"/>
    <x v="0"/>
  </r>
  <r>
    <n v="9"/>
    <n v="2"/>
    <n v="413"/>
    <n v="1"/>
    <n v="12128"/>
    <x v="972"/>
    <s v="UND"/>
    <n v="1"/>
    <n v="3750"/>
    <n v="3750"/>
    <s v="MATERIAL SUBESTACIONES - ZC"/>
    <x v="0"/>
    <x v="0"/>
    <x v="1"/>
    <x v="9"/>
    <x v="36"/>
    <x v="0"/>
  </r>
  <r>
    <n v="9"/>
    <n v="2"/>
    <n v="413"/>
    <n v="1"/>
    <n v="12129"/>
    <x v="973"/>
    <s v="UND"/>
    <n v="24"/>
    <n v="888"/>
    <n v="37"/>
    <s v="MATERIAL SUBESTACIONES - ZC"/>
    <x v="0"/>
    <x v="0"/>
    <x v="1"/>
    <x v="9"/>
    <x v="16"/>
    <x v="0"/>
  </r>
  <r>
    <n v="9"/>
    <n v="2"/>
    <n v="413"/>
    <n v="1"/>
    <n v="12132"/>
    <x v="974"/>
    <s v="UND"/>
    <n v="17"/>
    <n v="18479"/>
    <n v="1087"/>
    <s v="MATERIAL SUBESTACIONES - ZC"/>
    <x v="0"/>
    <x v="0"/>
    <x v="1"/>
    <x v="9"/>
    <x v="16"/>
    <x v="0"/>
  </r>
  <r>
    <n v="9"/>
    <n v="2"/>
    <n v="413"/>
    <n v="1"/>
    <n v="12141"/>
    <x v="975"/>
    <s v="UND"/>
    <n v="23"/>
    <n v="431250"/>
    <n v="18750"/>
    <s v="MATERIAL SUBESTACIONES - ZC"/>
    <x v="0"/>
    <x v="0"/>
    <x v="1"/>
    <x v="9"/>
    <x v="20"/>
    <x v="0"/>
  </r>
  <r>
    <n v="9"/>
    <n v="2"/>
    <n v="413"/>
    <n v="1"/>
    <n v="12143"/>
    <x v="976"/>
    <s v="UND"/>
    <n v="3"/>
    <n v="67500"/>
    <n v="22500"/>
    <s v="MATERIAL SUBESTACIONES - ZC"/>
    <x v="0"/>
    <x v="0"/>
    <x v="1"/>
    <x v="9"/>
    <x v="20"/>
    <x v="0"/>
  </r>
  <r>
    <n v="9"/>
    <n v="2"/>
    <n v="413"/>
    <n v="1"/>
    <n v="12144"/>
    <x v="977"/>
    <s v="UND"/>
    <n v="5"/>
    <n v="112500"/>
    <n v="22500"/>
    <s v="MATERIAL SUBESTACIONES - ZC"/>
    <x v="0"/>
    <x v="0"/>
    <x v="1"/>
    <x v="9"/>
    <x v="20"/>
    <x v="0"/>
  </r>
  <r>
    <n v="9"/>
    <n v="2"/>
    <n v="413"/>
    <n v="1"/>
    <n v="12151"/>
    <x v="978"/>
    <s v="UND"/>
    <n v="3"/>
    <n v="90000"/>
    <n v="30000"/>
    <s v="MATERIAL SUBESTACIONES - ZC"/>
    <x v="0"/>
    <x v="0"/>
    <x v="1"/>
    <x v="9"/>
    <x v="20"/>
    <x v="0"/>
  </r>
  <r>
    <n v="9"/>
    <n v="2"/>
    <n v="413"/>
    <n v="1"/>
    <n v="12152"/>
    <x v="979"/>
    <s v="UND"/>
    <n v="4"/>
    <n v="90000"/>
    <n v="22500"/>
    <s v="MATERIAL SUBESTACIONES - ZC"/>
    <x v="0"/>
    <x v="0"/>
    <x v="1"/>
    <x v="9"/>
    <x v="0"/>
    <x v="0"/>
  </r>
  <r>
    <n v="9"/>
    <n v="2"/>
    <n v="413"/>
    <n v="1"/>
    <n v="12155"/>
    <x v="980"/>
    <s v="UND"/>
    <n v="3"/>
    <n v="67500"/>
    <n v="22500"/>
    <s v="MATERIAL SUBESTACIONES - ZC"/>
    <x v="0"/>
    <x v="0"/>
    <x v="1"/>
    <x v="9"/>
    <x v="20"/>
    <x v="0"/>
  </r>
  <r>
    <n v="9"/>
    <n v="2"/>
    <n v="413"/>
    <n v="1"/>
    <n v="12160"/>
    <x v="981"/>
    <s v="UND"/>
    <n v="22"/>
    <n v="297000"/>
    <n v="13500"/>
    <s v="MATERIAL SUBESTACIONES - ZC"/>
    <x v="0"/>
    <x v="0"/>
    <x v="1"/>
    <x v="9"/>
    <x v="20"/>
    <x v="0"/>
  </r>
  <r>
    <n v="9"/>
    <n v="2"/>
    <n v="413"/>
    <n v="1"/>
    <n v="12161"/>
    <x v="982"/>
    <s v="UND"/>
    <n v="21"/>
    <n v="189000"/>
    <n v="9000"/>
    <s v="MATERIAL SUBESTACIONES - ZC"/>
    <x v="0"/>
    <x v="0"/>
    <x v="1"/>
    <x v="9"/>
    <x v="20"/>
    <x v="0"/>
  </r>
  <r>
    <n v="9"/>
    <n v="2"/>
    <n v="413"/>
    <n v="1"/>
    <n v="12162"/>
    <x v="983"/>
    <s v="UND"/>
    <n v="42"/>
    <n v="346500"/>
    <n v="8250"/>
    <s v="MATERIAL SUBESTACIONES - ZC"/>
    <x v="0"/>
    <x v="0"/>
    <x v="1"/>
    <x v="9"/>
    <x v="20"/>
    <x v="0"/>
  </r>
  <r>
    <n v="9"/>
    <n v="2"/>
    <n v="413"/>
    <n v="1"/>
    <n v="12163"/>
    <x v="984"/>
    <s v="UND"/>
    <n v="24"/>
    <n v="324000"/>
    <n v="13500"/>
    <s v="MATERIAL SUBESTACIONES - ZC"/>
    <x v="0"/>
    <x v="0"/>
    <x v="1"/>
    <x v="9"/>
    <x v="20"/>
    <x v="0"/>
  </r>
  <r>
    <n v="9"/>
    <n v="2"/>
    <n v="413"/>
    <n v="1"/>
    <n v="12165"/>
    <x v="985"/>
    <s v="UND"/>
    <n v="106"/>
    <n v="1033500"/>
    <n v="9750"/>
    <s v="MATERIAL SUBESTACIONES - ZC"/>
    <x v="0"/>
    <x v="0"/>
    <x v="1"/>
    <x v="9"/>
    <x v="20"/>
    <x v="0"/>
  </r>
  <r>
    <n v="9"/>
    <n v="2"/>
    <n v="413"/>
    <n v="1"/>
    <n v="12166"/>
    <x v="986"/>
    <s v="UND"/>
    <n v="5"/>
    <n v="48750"/>
    <n v="9750"/>
    <s v="MATERIAL SUBESTACIONES - ZC"/>
    <x v="0"/>
    <x v="0"/>
    <x v="1"/>
    <x v="9"/>
    <x v="20"/>
    <x v="0"/>
  </r>
  <r>
    <n v="9"/>
    <n v="2"/>
    <n v="413"/>
    <n v="1"/>
    <n v="12168"/>
    <x v="987"/>
    <s v="UND"/>
    <n v="56"/>
    <n v="168000"/>
    <n v="3000"/>
    <s v="MATERIAL SUBESTACIONES - ZC"/>
    <x v="0"/>
    <x v="0"/>
    <x v="1"/>
    <x v="9"/>
    <x v="20"/>
    <x v="0"/>
  </r>
  <r>
    <n v="9"/>
    <n v="2"/>
    <n v="413"/>
    <n v="1"/>
    <n v="12169"/>
    <x v="988"/>
    <s v="UND"/>
    <n v="19"/>
    <n v="1097250"/>
    <n v="57750"/>
    <s v="MATERIAL SUBESTACIONES - ZC"/>
    <x v="0"/>
    <x v="0"/>
    <x v="1"/>
    <x v="9"/>
    <x v="20"/>
    <x v="0"/>
  </r>
  <r>
    <n v="9"/>
    <n v="2"/>
    <n v="413"/>
    <n v="1"/>
    <n v="12170"/>
    <x v="989"/>
    <s v="UND"/>
    <n v="15"/>
    <n v="168750"/>
    <n v="11250"/>
    <s v="MATERIAL SUBESTACIONES - ZC"/>
    <x v="0"/>
    <x v="0"/>
    <x v="1"/>
    <x v="9"/>
    <x v="20"/>
    <x v="0"/>
  </r>
  <r>
    <n v="9"/>
    <n v="2"/>
    <n v="413"/>
    <n v="1"/>
    <n v="12171"/>
    <x v="990"/>
    <s v="UND"/>
    <n v="3"/>
    <n v="168750"/>
    <n v="56250"/>
    <s v="MATERIAL SUBESTACIONES - ZC"/>
    <x v="0"/>
    <x v="0"/>
    <x v="1"/>
    <x v="9"/>
    <x v="20"/>
    <x v="0"/>
  </r>
  <r>
    <n v="9"/>
    <n v="2"/>
    <n v="413"/>
    <n v="1"/>
    <n v="12172"/>
    <x v="991"/>
    <s v="UND"/>
    <n v="2"/>
    <n v="7500"/>
    <n v="3750"/>
    <s v="MATERIAL SUBESTACIONES - ZC"/>
    <x v="0"/>
    <x v="0"/>
    <x v="1"/>
    <x v="9"/>
    <x v="20"/>
    <x v="0"/>
  </r>
  <r>
    <n v="9"/>
    <n v="2"/>
    <n v="413"/>
    <n v="1"/>
    <n v="12175"/>
    <x v="992"/>
    <s v="UND"/>
    <n v="4"/>
    <n v="18000"/>
    <n v="4500"/>
    <s v="MATERIAL SUBESTACIONES - ZC"/>
    <x v="0"/>
    <x v="0"/>
    <x v="1"/>
    <x v="9"/>
    <x v="0"/>
    <x v="0"/>
  </r>
  <r>
    <n v="9"/>
    <n v="2"/>
    <n v="413"/>
    <n v="1"/>
    <n v="12176"/>
    <x v="993"/>
    <s v="UND"/>
    <n v="96"/>
    <n v="165600"/>
    <n v="1725"/>
    <s v="MATERIAL SUBESTACIONES - ZC"/>
    <x v="0"/>
    <x v="0"/>
    <x v="1"/>
    <x v="9"/>
    <x v="0"/>
    <x v="0"/>
  </r>
  <r>
    <n v="9"/>
    <n v="2"/>
    <n v="413"/>
    <n v="1"/>
    <n v="12178"/>
    <x v="994"/>
    <s v="UND"/>
    <n v="5"/>
    <n v="18750"/>
    <n v="3750"/>
    <s v="MATERIAL SUBESTACIONES - ZC"/>
    <x v="0"/>
    <x v="0"/>
    <x v="1"/>
    <x v="9"/>
    <x v="0"/>
    <x v="0"/>
  </r>
  <r>
    <n v="9"/>
    <n v="2"/>
    <n v="413"/>
    <n v="1"/>
    <n v="12188"/>
    <x v="995"/>
    <s v="UND"/>
    <n v="4"/>
    <n v="3600"/>
    <n v="900"/>
    <s v="MATERIAL SUBESTACIONES - ZC"/>
    <x v="0"/>
    <x v="0"/>
    <x v="1"/>
    <x v="9"/>
    <x v="20"/>
    <x v="0"/>
  </r>
  <r>
    <n v="9"/>
    <n v="2"/>
    <n v="413"/>
    <n v="1"/>
    <n v="12191"/>
    <x v="996"/>
    <s v="UND"/>
    <n v="163"/>
    <n v="97800"/>
    <n v="600"/>
    <s v="MATERIAL SUBESTACIONES - ZC"/>
    <x v="0"/>
    <x v="0"/>
    <x v="1"/>
    <x v="9"/>
    <x v="21"/>
    <x v="0"/>
  </r>
  <r>
    <n v="9"/>
    <n v="2"/>
    <n v="413"/>
    <n v="1"/>
    <n v="12193"/>
    <x v="997"/>
    <s v="UND"/>
    <n v="2"/>
    <n v="7440"/>
    <n v="3720"/>
    <s v="MATERIAL SUBESTACIONES - ZC"/>
    <x v="0"/>
    <x v="0"/>
    <x v="1"/>
    <x v="9"/>
    <x v="21"/>
    <x v="0"/>
  </r>
  <r>
    <n v="9"/>
    <n v="2"/>
    <n v="413"/>
    <n v="1"/>
    <n v="12198"/>
    <x v="998"/>
    <s v="UND"/>
    <n v="10"/>
    <n v="18750"/>
    <n v="1875"/>
    <s v="MATERIAL SUBESTACIONES - ZC"/>
    <x v="0"/>
    <x v="0"/>
    <x v="1"/>
    <x v="9"/>
    <x v="21"/>
    <x v="0"/>
  </r>
  <r>
    <n v="9"/>
    <n v="2"/>
    <n v="413"/>
    <n v="1"/>
    <n v="12249"/>
    <x v="547"/>
    <s v="UND"/>
    <n v="399"/>
    <n v="3805243.86"/>
    <n v="9536.9500000000007"/>
    <s v="MATERIAL SUBESTACIONES - ZC"/>
    <x v="0"/>
    <x v="0"/>
    <x v="1"/>
    <x v="9"/>
    <x v="14"/>
    <x v="0"/>
  </r>
  <r>
    <n v="9"/>
    <n v="2"/>
    <n v="413"/>
    <n v="1"/>
    <n v="12252"/>
    <x v="999"/>
    <s v="MTS"/>
    <n v="193"/>
    <n v="13570409"/>
    <n v="70313"/>
    <s v="MATERIAL SUBESTACIONES - ZC"/>
    <x v="0"/>
    <x v="0"/>
    <x v="1"/>
    <x v="9"/>
    <x v="14"/>
    <x v="0"/>
  </r>
  <r>
    <n v="9"/>
    <n v="2"/>
    <n v="413"/>
    <n v="1"/>
    <n v="12256"/>
    <x v="1000"/>
    <s v="MTS"/>
    <n v="237.3"/>
    <n v="201792.6"/>
    <n v="850.37"/>
    <s v="MATERIAL SUBESTACIONES - ZC"/>
    <x v="0"/>
    <x v="0"/>
    <x v="1"/>
    <x v="9"/>
    <x v="14"/>
    <x v="0"/>
  </r>
  <r>
    <n v="9"/>
    <n v="2"/>
    <n v="413"/>
    <n v="1"/>
    <n v="12258"/>
    <x v="1001"/>
    <s v="UND"/>
    <n v="53"/>
    <n v="20670"/>
    <n v="390"/>
    <s v="MATERIAL SUBESTACIONES - ZC"/>
    <x v="0"/>
    <x v="0"/>
    <x v="1"/>
    <x v="9"/>
    <x v="14"/>
    <x v="0"/>
  </r>
  <r>
    <n v="9"/>
    <n v="2"/>
    <n v="413"/>
    <n v="1"/>
    <n v="12259"/>
    <x v="1002"/>
    <s v="UND"/>
    <n v="2229"/>
    <n v="16717500"/>
    <n v="7500"/>
    <s v="MATERIAL SUBESTACIONES - ZC"/>
    <x v="0"/>
    <x v="0"/>
    <x v="1"/>
    <x v="9"/>
    <x v="14"/>
    <x v="0"/>
  </r>
  <r>
    <n v="9"/>
    <n v="2"/>
    <n v="413"/>
    <n v="1"/>
    <n v="12260"/>
    <x v="1003"/>
    <s v="UND"/>
    <n v="270"/>
    <n v="1620000"/>
    <n v="6000"/>
    <s v="MATERIAL SUBESTACIONES - ZC"/>
    <x v="0"/>
    <x v="0"/>
    <x v="1"/>
    <x v="9"/>
    <x v="14"/>
    <x v="0"/>
  </r>
  <r>
    <n v="9"/>
    <n v="2"/>
    <n v="413"/>
    <n v="1"/>
    <n v="12262"/>
    <x v="1004"/>
    <s v="MTS"/>
    <n v="15.5"/>
    <n v="68138"/>
    <n v="4396"/>
    <s v="MATERIAL SUBESTACIONES - ZC"/>
    <x v="0"/>
    <x v="0"/>
    <x v="1"/>
    <x v="9"/>
    <x v="14"/>
    <x v="0"/>
  </r>
  <r>
    <n v="9"/>
    <n v="2"/>
    <n v="413"/>
    <n v="1"/>
    <n v="12265"/>
    <x v="732"/>
    <s v="UND"/>
    <n v="2131.1999999999998"/>
    <n v="78676503.459999993"/>
    <n v="36916.53"/>
    <s v="MATERIAL SUBESTACIONES - ZC"/>
    <x v="0"/>
    <x v="0"/>
    <x v="1"/>
    <x v="9"/>
    <x v="14"/>
    <x v="0"/>
  </r>
  <r>
    <n v="9"/>
    <n v="2"/>
    <n v="413"/>
    <n v="1"/>
    <n v="12266"/>
    <x v="733"/>
    <s v="UND"/>
    <n v="1341"/>
    <n v="10168085.060000001"/>
    <n v="7582.46"/>
    <s v="MATERIAL SUBESTACIONES - ZC"/>
    <x v="0"/>
    <x v="0"/>
    <x v="1"/>
    <x v="9"/>
    <x v="14"/>
    <x v="0"/>
  </r>
  <r>
    <n v="9"/>
    <n v="2"/>
    <n v="413"/>
    <n v="1"/>
    <n v="12267"/>
    <x v="697"/>
    <s v="MTS"/>
    <n v="933.9"/>
    <n v="5629692.4400000004"/>
    <n v="6028.15"/>
    <s v="MATERIAL SUBESTACIONES - ZC"/>
    <x v="0"/>
    <x v="0"/>
    <x v="1"/>
    <x v="9"/>
    <x v="14"/>
    <x v="0"/>
  </r>
  <r>
    <n v="9"/>
    <n v="2"/>
    <n v="413"/>
    <n v="1"/>
    <n v="12269"/>
    <x v="1005"/>
    <s v="UND"/>
    <n v="165.3"/>
    <n v="864519"/>
    <n v="5230"/>
    <s v="MATERIAL SUBESTACIONES - ZC"/>
    <x v="0"/>
    <x v="0"/>
    <x v="1"/>
    <x v="9"/>
    <x v="14"/>
    <x v="0"/>
  </r>
  <r>
    <n v="9"/>
    <n v="2"/>
    <n v="413"/>
    <n v="1"/>
    <n v="12271"/>
    <x v="1006"/>
    <s v="UND"/>
    <n v="414"/>
    <n v="1552500"/>
    <n v="3750"/>
    <s v="MATERIAL SUBESTACIONES - ZC"/>
    <x v="0"/>
    <x v="0"/>
    <x v="1"/>
    <x v="9"/>
    <x v="14"/>
    <x v="0"/>
  </r>
  <r>
    <n v="9"/>
    <n v="2"/>
    <n v="413"/>
    <n v="1"/>
    <n v="12276"/>
    <x v="736"/>
    <s v="UND"/>
    <n v="26"/>
    <n v="1203776.08"/>
    <n v="46299.08"/>
    <s v="MATERIAL SUBESTACIONES - ZC"/>
    <x v="0"/>
    <x v="0"/>
    <x v="1"/>
    <x v="9"/>
    <x v="14"/>
    <x v="0"/>
  </r>
  <r>
    <n v="9"/>
    <n v="2"/>
    <n v="413"/>
    <n v="1"/>
    <n v="12277"/>
    <x v="1007"/>
    <s v="UND"/>
    <n v="1072.8"/>
    <n v="73739824.5"/>
    <n v="68735.850000000006"/>
    <s v="MATERIAL SUBESTACIONES - ZC"/>
    <x v="0"/>
    <x v="0"/>
    <x v="1"/>
    <x v="9"/>
    <x v="14"/>
    <x v="0"/>
  </r>
  <r>
    <n v="9"/>
    <n v="2"/>
    <n v="413"/>
    <n v="1"/>
    <n v="12281"/>
    <x v="1008"/>
    <s v="UND"/>
    <n v="1"/>
    <n v="60000"/>
    <n v="60000"/>
    <s v="MATERIAL SUBESTACIONES - ZC"/>
    <x v="0"/>
    <x v="0"/>
    <x v="1"/>
    <x v="9"/>
    <x v="20"/>
    <x v="0"/>
  </r>
  <r>
    <n v="9"/>
    <n v="2"/>
    <n v="413"/>
    <n v="1"/>
    <n v="12283"/>
    <x v="1009"/>
    <s v="UND"/>
    <n v="1"/>
    <n v="60000"/>
    <n v="60000"/>
    <s v="MATERIAL SUBESTACIONES - ZC"/>
    <x v="0"/>
    <x v="0"/>
    <x v="1"/>
    <x v="9"/>
    <x v="20"/>
    <x v="0"/>
  </r>
  <r>
    <n v="9"/>
    <n v="2"/>
    <n v="413"/>
    <n v="1"/>
    <n v="12287"/>
    <x v="1010"/>
    <s v="UND"/>
    <n v="808.6"/>
    <n v="151208.20000000001"/>
    <n v="187"/>
    <s v="MATERIAL SUBESTACIONES - ZC"/>
    <x v="0"/>
    <x v="0"/>
    <x v="1"/>
    <x v="9"/>
    <x v="14"/>
    <x v="0"/>
  </r>
  <r>
    <n v="9"/>
    <n v="2"/>
    <n v="413"/>
    <n v="1"/>
    <n v="12301"/>
    <x v="1011"/>
    <s v="UND"/>
    <n v="4"/>
    <n v="3000000"/>
    <n v="750000"/>
    <s v="MATERIAL SUBESTACIONES - ZC"/>
    <x v="0"/>
    <x v="0"/>
    <x v="1"/>
    <x v="9"/>
    <x v="31"/>
    <x v="0"/>
  </r>
  <r>
    <n v="9"/>
    <n v="2"/>
    <n v="413"/>
    <n v="1"/>
    <n v="12306"/>
    <x v="1012"/>
    <s v="UND"/>
    <n v="2"/>
    <n v="10500"/>
    <n v="5250"/>
    <s v="MATERIAL SUBESTACIONES - ZC"/>
    <x v="0"/>
    <x v="0"/>
    <x v="1"/>
    <x v="9"/>
    <x v="31"/>
    <x v="0"/>
  </r>
  <r>
    <n v="9"/>
    <n v="2"/>
    <n v="413"/>
    <n v="1"/>
    <n v="12312"/>
    <x v="1013"/>
    <s v="UND"/>
    <n v="1"/>
    <n v="41250"/>
    <n v="41250"/>
    <s v="MATERIAL SUBESTACIONES - ZC"/>
    <x v="0"/>
    <x v="0"/>
    <x v="1"/>
    <x v="9"/>
    <x v="20"/>
    <x v="0"/>
  </r>
  <r>
    <n v="9"/>
    <n v="2"/>
    <n v="413"/>
    <n v="1"/>
    <n v="12313"/>
    <x v="1014"/>
    <s v="UND"/>
    <n v="3"/>
    <n v="172800"/>
    <n v="57600"/>
    <s v="MATERIAL SUBESTACIONES - ZC"/>
    <x v="0"/>
    <x v="0"/>
    <x v="1"/>
    <x v="9"/>
    <x v="20"/>
    <x v="0"/>
  </r>
  <r>
    <n v="9"/>
    <n v="2"/>
    <n v="413"/>
    <n v="1"/>
    <n v="12317"/>
    <x v="1015"/>
    <s v="UND"/>
    <n v="2"/>
    <n v="45000"/>
    <n v="22500"/>
    <s v="MATERIAL SUBESTACIONES - ZC"/>
    <x v="0"/>
    <x v="0"/>
    <x v="1"/>
    <x v="9"/>
    <x v="20"/>
    <x v="0"/>
  </r>
  <r>
    <n v="9"/>
    <n v="2"/>
    <n v="413"/>
    <n v="1"/>
    <n v="12320"/>
    <x v="1016"/>
    <s v="UND"/>
    <n v="1"/>
    <n v="45000"/>
    <n v="45000"/>
    <s v="MATERIAL SUBESTACIONES - ZC"/>
    <x v="0"/>
    <x v="0"/>
    <x v="1"/>
    <x v="9"/>
    <x v="36"/>
    <x v="0"/>
  </r>
  <r>
    <n v="9"/>
    <n v="2"/>
    <n v="413"/>
    <n v="1"/>
    <n v="12322"/>
    <x v="1017"/>
    <s v="UND"/>
    <n v="1"/>
    <n v="12201"/>
    <n v="12201"/>
    <s v="MATERIAL SUBESTACIONES - ZC"/>
    <x v="0"/>
    <x v="0"/>
    <x v="1"/>
    <x v="9"/>
    <x v="20"/>
    <x v="0"/>
  </r>
  <r>
    <n v="9"/>
    <n v="2"/>
    <n v="413"/>
    <n v="1"/>
    <n v="12323"/>
    <x v="1018"/>
    <s v="UND"/>
    <n v="2"/>
    <n v="15000"/>
    <n v="7500"/>
    <s v="MATERIAL SUBESTACIONES - ZC"/>
    <x v="0"/>
    <x v="0"/>
    <x v="1"/>
    <x v="9"/>
    <x v="20"/>
    <x v="0"/>
  </r>
  <r>
    <n v="9"/>
    <n v="2"/>
    <n v="413"/>
    <n v="1"/>
    <n v="12324"/>
    <x v="1019"/>
    <s v="UND"/>
    <n v="2"/>
    <n v="9000"/>
    <n v="4500"/>
    <s v="MATERIAL SUBESTACIONES - ZC"/>
    <x v="0"/>
    <x v="0"/>
    <x v="1"/>
    <x v="9"/>
    <x v="0"/>
    <x v="0"/>
  </r>
  <r>
    <n v="9"/>
    <n v="2"/>
    <n v="413"/>
    <n v="1"/>
    <n v="12325"/>
    <x v="1020"/>
    <s v="UND"/>
    <n v="9"/>
    <n v="60750"/>
    <n v="6750"/>
    <s v="MATERIAL SUBESTACIONES - ZC"/>
    <x v="0"/>
    <x v="0"/>
    <x v="1"/>
    <x v="9"/>
    <x v="0"/>
    <x v="0"/>
  </r>
  <r>
    <n v="9"/>
    <n v="2"/>
    <n v="413"/>
    <n v="1"/>
    <n v="12326"/>
    <x v="1021"/>
    <s v="UND"/>
    <n v="4"/>
    <n v="25500"/>
    <n v="6375"/>
    <s v="MATERIAL SUBESTACIONES - ZC"/>
    <x v="0"/>
    <x v="0"/>
    <x v="1"/>
    <x v="9"/>
    <x v="0"/>
    <x v="0"/>
  </r>
  <r>
    <n v="9"/>
    <n v="2"/>
    <n v="413"/>
    <n v="1"/>
    <n v="12327"/>
    <x v="1022"/>
    <s v="UND"/>
    <n v="4"/>
    <n v="21000"/>
    <n v="5250"/>
    <s v="MATERIAL SUBESTACIONES - ZC"/>
    <x v="0"/>
    <x v="0"/>
    <x v="1"/>
    <x v="9"/>
    <x v="0"/>
    <x v="0"/>
  </r>
  <r>
    <n v="9"/>
    <n v="2"/>
    <n v="413"/>
    <n v="1"/>
    <n v="12328"/>
    <x v="1023"/>
    <s v="UND"/>
    <n v="4"/>
    <n v="18000"/>
    <n v="4500"/>
    <s v="MATERIAL SUBESTACIONES - ZC"/>
    <x v="0"/>
    <x v="0"/>
    <x v="1"/>
    <x v="9"/>
    <x v="0"/>
    <x v="0"/>
  </r>
  <r>
    <n v="9"/>
    <n v="2"/>
    <n v="413"/>
    <n v="1"/>
    <n v="12344"/>
    <x v="1024"/>
    <s v="UND"/>
    <n v="3"/>
    <n v="15750"/>
    <n v="5250"/>
    <s v="MATERIAL SUBESTACIONES - ZC"/>
    <x v="0"/>
    <x v="0"/>
    <x v="1"/>
    <x v="9"/>
    <x v="16"/>
    <x v="0"/>
  </r>
  <r>
    <n v="9"/>
    <n v="2"/>
    <n v="413"/>
    <n v="1"/>
    <n v="12345"/>
    <x v="1025"/>
    <s v="UND"/>
    <n v="11"/>
    <n v="57750"/>
    <n v="5250"/>
    <s v="MATERIAL SUBESTACIONES - ZC"/>
    <x v="0"/>
    <x v="0"/>
    <x v="1"/>
    <x v="9"/>
    <x v="16"/>
    <x v="0"/>
  </r>
  <r>
    <n v="9"/>
    <n v="2"/>
    <n v="413"/>
    <n v="1"/>
    <n v="12346"/>
    <x v="1026"/>
    <s v="UND"/>
    <n v="15"/>
    <n v="76500"/>
    <n v="5100"/>
    <s v="MATERIAL SUBESTACIONES - ZC"/>
    <x v="0"/>
    <x v="0"/>
    <x v="1"/>
    <x v="9"/>
    <x v="0"/>
    <x v="0"/>
  </r>
  <r>
    <n v="9"/>
    <n v="2"/>
    <n v="413"/>
    <n v="1"/>
    <n v="12347"/>
    <x v="1027"/>
    <s v="UND"/>
    <n v="7"/>
    <n v="26250"/>
    <n v="3750"/>
    <s v="MATERIAL SUBESTACIONES - ZC"/>
    <x v="0"/>
    <x v="0"/>
    <x v="1"/>
    <x v="9"/>
    <x v="0"/>
    <x v="0"/>
  </r>
  <r>
    <n v="9"/>
    <n v="2"/>
    <n v="413"/>
    <n v="1"/>
    <n v="12353"/>
    <x v="1028"/>
    <s v="UND"/>
    <n v="1"/>
    <n v="7500"/>
    <n v="7500"/>
    <s v="MATERIAL SUBESTACIONES - ZC"/>
    <x v="0"/>
    <x v="0"/>
    <x v="1"/>
    <x v="9"/>
    <x v="0"/>
    <x v="0"/>
  </r>
  <r>
    <n v="9"/>
    <n v="2"/>
    <n v="413"/>
    <n v="1"/>
    <n v="12358"/>
    <x v="1029"/>
    <s v="UND"/>
    <n v="359"/>
    <n v="807750"/>
    <n v="2250"/>
    <s v="MATERIAL SUBESTACIONES - ZC"/>
    <x v="0"/>
    <x v="0"/>
    <x v="1"/>
    <x v="9"/>
    <x v="33"/>
    <x v="0"/>
  </r>
  <r>
    <n v="9"/>
    <n v="2"/>
    <n v="413"/>
    <n v="1"/>
    <n v="12363"/>
    <x v="1030"/>
    <s v="UND"/>
    <n v="5"/>
    <n v="225000"/>
    <n v="45000"/>
    <s v="MATERIAL SUBESTACIONES - ZC"/>
    <x v="0"/>
    <x v="0"/>
    <x v="1"/>
    <x v="9"/>
    <x v="33"/>
    <x v="0"/>
  </r>
  <r>
    <n v="9"/>
    <n v="2"/>
    <n v="413"/>
    <n v="1"/>
    <n v="12364"/>
    <x v="1031"/>
    <s v="UND"/>
    <n v="10"/>
    <n v="420000"/>
    <n v="42000"/>
    <s v="MATERIAL SUBESTACIONES - ZC"/>
    <x v="0"/>
    <x v="0"/>
    <x v="1"/>
    <x v="9"/>
    <x v="33"/>
    <x v="0"/>
  </r>
  <r>
    <n v="9"/>
    <n v="2"/>
    <n v="413"/>
    <n v="1"/>
    <n v="12366"/>
    <x v="1032"/>
    <s v="UND"/>
    <n v="13"/>
    <n v="438750"/>
    <n v="33750"/>
    <s v="MATERIAL SUBESTACIONES - ZC"/>
    <x v="0"/>
    <x v="0"/>
    <x v="1"/>
    <x v="9"/>
    <x v="33"/>
    <x v="0"/>
  </r>
  <r>
    <n v="9"/>
    <n v="2"/>
    <n v="413"/>
    <n v="1"/>
    <n v="12367"/>
    <x v="1033"/>
    <s v="UND"/>
    <n v="3"/>
    <n v="101250"/>
    <n v="33750"/>
    <s v="MATERIAL SUBESTACIONES - ZC"/>
    <x v="0"/>
    <x v="0"/>
    <x v="1"/>
    <x v="9"/>
    <x v="33"/>
    <x v="0"/>
  </r>
  <r>
    <n v="9"/>
    <n v="2"/>
    <n v="413"/>
    <n v="1"/>
    <n v="12368"/>
    <x v="1034"/>
    <s v="UND"/>
    <n v="20"/>
    <n v="675000"/>
    <n v="33750"/>
    <s v="MATERIAL SUBESTACIONES - ZC"/>
    <x v="0"/>
    <x v="0"/>
    <x v="1"/>
    <x v="9"/>
    <x v="33"/>
    <x v="0"/>
  </r>
  <r>
    <n v="9"/>
    <n v="2"/>
    <n v="413"/>
    <n v="1"/>
    <n v="12372"/>
    <x v="1035"/>
    <s v="UND"/>
    <n v="1"/>
    <n v="30000"/>
    <n v="30000"/>
    <s v="MATERIAL SUBESTACIONES - ZC"/>
    <x v="0"/>
    <x v="0"/>
    <x v="1"/>
    <x v="9"/>
    <x v="33"/>
    <x v="0"/>
  </r>
  <r>
    <n v="9"/>
    <n v="2"/>
    <n v="413"/>
    <n v="1"/>
    <n v="12374"/>
    <x v="1036"/>
    <s v="UND"/>
    <n v="15"/>
    <n v="78750"/>
    <n v="5250"/>
    <s v="MATERIAL SUBESTACIONES - ZC"/>
    <x v="0"/>
    <x v="0"/>
    <x v="1"/>
    <x v="9"/>
    <x v="33"/>
    <x v="0"/>
  </r>
  <r>
    <n v="9"/>
    <n v="2"/>
    <n v="413"/>
    <n v="1"/>
    <n v="12375"/>
    <x v="1037"/>
    <s v="UND"/>
    <n v="1"/>
    <n v="4875"/>
    <n v="4875"/>
    <s v="MATERIAL SUBESTACIONES - ZC"/>
    <x v="0"/>
    <x v="0"/>
    <x v="1"/>
    <x v="9"/>
    <x v="33"/>
    <x v="0"/>
  </r>
  <r>
    <n v="9"/>
    <n v="2"/>
    <n v="413"/>
    <n v="1"/>
    <n v="12376"/>
    <x v="1038"/>
    <s v="UND"/>
    <n v="1"/>
    <n v="5250"/>
    <n v="5250"/>
    <s v="MATERIAL SUBESTACIONES - ZC"/>
    <x v="0"/>
    <x v="0"/>
    <x v="1"/>
    <x v="9"/>
    <x v="33"/>
    <x v="0"/>
  </r>
  <r>
    <n v="9"/>
    <n v="2"/>
    <n v="413"/>
    <n v="1"/>
    <n v="12377"/>
    <x v="1039"/>
    <s v="UND"/>
    <n v="10"/>
    <n v="165000"/>
    <n v="16500"/>
    <s v="MATERIAL SUBESTACIONES - ZC"/>
    <x v="0"/>
    <x v="0"/>
    <x v="1"/>
    <x v="9"/>
    <x v="33"/>
    <x v="0"/>
  </r>
  <r>
    <n v="9"/>
    <n v="2"/>
    <n v="413"/>
    <n v="1"/>
    <n v="12378"/>
    <x v="1040"/>
    <s v="UND"/>
    <n v="13"/>
    <n v="195000"/>
    <n v="15000"/>
    <s v="MATERIAL SUBESTACIONES - ZC"/>
    <x v="0"/>
    <x v="0"/>
    <x v="1"/>
    <x v="9"/>
    <x v="33"/>
    <x v="0"/>
  </r>
  <r>
    <n v="9"/>
    <n v="2"/>
    <n v="413"/>
    <n v="1"/>
    <n v="12379"/>
    <x v="1041"/>
    <s v="UND"/>
    <n v="1"/>
    <n v="22500"/>
    <n v="22500"/>
    <s v="MATERIAL SUBESTACIONES - ZC"/>
    <x v="0"/>
    <x v="0"/>
    <x v="1"/>
    <x v="9"/>
    <x v="33"/>
    <x v="0"/>
  </r>
  <r>
    <n v="9"/>
    <n v="2"/>
    <n v="413"/>
    <n v="1"/>
    <n v="12380"/>
    <x v="699"/>
    <s v="UND"/>
    <n v="17"/>
    <n v="191250"/>
    <n v="11250"/>
    <s v="MATERIAL SUBESTACIONES - ZC"/>
    <x v="0"/>
    <x v="0"/>
    <x v="1"/>
    <x v="9"/>
    <x v="33"/>
    <x v="0"/>
  </r>
  <r>
    <n v="9"/>
    <n v="2"/>
    <n v="413"/>
    <n v="1"/>
    <n v="12381"/>
    <x v="1042"/>
    <s v="UND"/>
    <n v="1"/>
    <n v="18750"/>
    <n v="18750"/>
    <s v="MATERIAL SUBESTACIONES - ZC"/>
    <x v="0"/>
    <x v="0"/>
    <x v="1"/>
    <x v="9"/>
    <x v="33"/>
    <x v="0"/>
  </r>
  <r>
    <n v="9"/>
    <n v="2"/>
    <n v="413"/>
    <n v="1"/>
    <n v="12382"/>
    <x v="1043"/>
    <s v="UND"/>
    <n v="1"/>
    <n v="13500"/>
    <n v="13500"/>
    <s v="MATERIAL SUBESTACIONES - ZC"/>
    <x v="0"/>
    <x v="0"/>
    <x v="1"/>
    <x v="9"/>
    <x v="33"/>
    <x v="0"/>
  </r>
  <r>
    <n v="9"/>
    <n v="2"/>
    <n v="413"/>
    <n v="1"/>
    <n v="12385"/>
    <x v="1044"/>
    <s v="UND"/>
    <n v="3"/>
    <n v="10125"/>
    <n v="3375"/>
    <s v="MATERIAL SUBESTACIONES - ZC"/>
    <x v="0"/>
    <x v="0"/>
    <x v="1"/>
    <x v="9"/>
    <x v="33"/>
    <x v="0"/>
  </r>
  <r>
    <n v="9"/>
    <n v="2"/>
    <n v="413"/>
    <n v="1"/>
    <n v="12386"/>
    <x v="1045"/>
    <s v="UND"/>
    <n v="8"/>
    <n v="180000"/>
    <n v="22500"/>
    <s v="MATERIAL SUBESTACIONES - ZC"/>
    <x v="0"/>
    <x v="0"/>
    <x v="1"/>
    <x v="9"/>
    <x v="33"/>
    <x v="0"/>
  </r>
  <r>
    <n v="9"/>
    <n v="2"/>
    <n v="413"/>
    <n v="1"/>
    <n v="12388"/>
    <x v="1046"/>
    <s v="UND"/>
    <n v="6"/>
    <n v="157500"/>
    <n v="26250"/>
    <s v="MATERIAL SUBESTACIONES - ZC"/>
    <x v="0"/>
    <x v="0"/>
    <x v="1"/>
    <x v="9"/>
    <x v="33"/>
    <x v="0"/>
  </r>
  <r>
    <n v="9"/>
    <n v="2"/>
    <n v="413"/>
    <n v="1"/>
    <n v="12392"/>
    <x v="1047"/>
    <s v="UND"/>
    <n v="9"/>
    <n v="47250"/>
    <n v="5250"/>
    <s v="MATERIAL SUBESTACIONES - ZC"/>
    <x v="0"/>
    <x v="0"/>
    <x v="1"/>
    <x v="9"/>
    <x v="33"/>
    <x v="0"/>
  </r>
  <r>
    <n v="9"/>
    <n v="2"/>
    <n v="413"/>
    <n v="1"/>
    <n v="12393"/>
    <x v="1048"/>
    <s v="UND"/>
    <n v="14"/>
    <n v="630000"/>
    <n v="45000"/>
    <s v="MATERIAL SUBESTACIONES - ZC"/>
    <x v="0"/>
    <x v="0"/>
    <x v="1"/>
    <x v="9"/>
    <x v="33"/>
    <x v="0"/>
  </r>
  <r>
    <n v="9"/>
    <n v="2"/>
    <n v="413"/>
    <n v="1"/>
    <n v="12399"/>
    <x v="1049"/>
    <s v="UND"/>
    <n v="14"/>
    <n v="63000"/>
    <n v="4500"/>
    <s v="MATERIAL SUBESTACIONES - ZC"/>
    <x v="0"/>
    <x v="0"/>
    <x v="1"/>
    <x v="9"/>
    <x v="33"/>
    <x v="0"/>
  </r>
  <r>
    <n v="9"/>
    <n v="2"/>
    <n v="413"/>
    <n v="1"/>
    <n v="12405"/>
    <x v="1050"/>
    <s v="UND"/>
    <n v="1"/>
    <n v="48750"/>
    <n v="48750"/>
    <s v="MATERIAL SUBESTACIONES - ZC"/>
    <x v="0"/>
    <x v="0"/>
    <x v="1"/>
    <x v="9"/>
    <x v="33"/>
    <x v="0"/>
  </r>
  <r>
    <n v="9"/>
    <n v="2"/>
    <n v="413"/>
    <n v="1"/>
    <n v="12406"/>
    <x v="552"/>
    <s v="UND"/>
    <n v="1"/>
    <n v="4875"/>
    <n v="4875"/>
    <s v="MATERIAL SUBESTACIONES - ZC"/>
    <x v="0"/>
    <x v="0"/>
    <x v="1"/>
    <x v="9"/>
    <x v="33"/>
    <x v="0"/>
  </r>
  <r>
    <n v="9"/>
    <n v="2"/>
    <n v="413"/>
    <n v="1"/>
    <n v="12408"/>
    <x v="1051"/>
    <s v="UND"/>
    <n v="1"/>
    <n v="45000"/>
    <n v="45000"/>
    <s v="MATERIAL SUBESTACIONES - ZC"/>
    <x v="0"/>
    <x v="0"/>
    <x v="1"/>
    <x v="9"/>
    <x v="33"/>
    <x v="0"/>
  </r>
  <r>
    <n v="9"/>
    <n v="2"/>
    <n v="413"/>
    <n v="1"/>
    <n v="12409"/>
    <x v="1052"/>
    <s v="UND"/>
    <n v="3"/>
    <n v="135000"/>
    <n v="45000"/>
    <s v="MATERIAL SUBESTACIONES - ZC"/>
    <x v="0"/>
    <x v="0"/>
    <x v="1"/>
    <x v="9"/>
    <x v="33"/>
    <x v="0"/>
  </r>
  <r>
    <n v="9"/>
    <n v="2"/>
    <n v="413"/>
    <n v="1"/>
    <n v="12411"/>
    <x v="1053"/>
    <s v="UND"/>
    <n v="3"/>
    <n v="22500"/>
    <n v="7500"/>
    <s v="MATERIAL SUBESTACIONES - ZC"/>
    <x v="0"/>
    <x v="0"/>
    <x v="1"/>
    <x v="9"/>
    <x v="33"/>
    <x v="0"/>
  </r>
  <r>
    <n v="9"/>
    <n v="2"/>
    <n v="413"/>
    <n v="1"/>
    <n v="12420"/>
    <x v="1054"/>
    <s v="UND"/>
    <n v="1"/>
    <n v="37500"/>
    <n v="37500"/>
    <s v="MATERIAL SUBESTACIONES - ZC"/>
    <x v="0"/>
    <x v="0"/>
    <x v="1"/>
    <x v="9"/>
    <x v="20"/>
    <x v="0"/>
  </r>
  <r>
    <n v="9"/>
    <n v="2"/>
    <n v="413"/>
    <n v="1"/>
    <n v="12426"/>
    <x v="1055"/>
    <s v="UND"/>
    <n v="1"/>
    <n v="741000"/>
    <n v="741000"/>
    <s v="MATERIAL SUBESTACIONES - ZC"/>
    <x v="0"/>
    <x v="0"/>
    <x v="1"/>
    <x v="9"/>
    <x v="20"/>
    <x v="0"/>
  </r>
  <r>
    <n v="9"/>
    <n v="2"/>
    <n v="413"/>
    <n v="1"/>
    <n v="12427"/>
    <x v="1056"/>
    <s v="UND"/>
    <n v="1"/>
    <n v="2250"/>
    <n v="2250"/>
    <s v="MATERIAL SUBESTACIONES - ZC"/>
    <x v="0"/>
    <x v="0"/>
    <x v="1"/>
    <x v="9"/>
    <x v="16"/>
    <x v="0"/>
  </r>
  <r>
    <n v="9"/>
    <n v="2"/>
    <n v="413"/>
    <n v="1"/>
    <n v="12428"/>
    <x v="1057"/>
    <s v="UND"/>
    <n v="5"/>
    <n v="13125"/>
    <n v="2625"/>
    <s v="MATERIAL SUBESTACIONES - ZC"/>
    <x v="0"/>
    <x v="0"/>
    <x v="1"/>
    <x v="9"/>
    <x v="16"/>
    <x v="0"/>
  </r>
  <r>
    <n v="9"/>
    <n v="2"/>
    <n v="413"/>
    <n v="1"/>
    <n v="12430"/>
    <x v="1058"/>
    <s v="UND"/>
    <n v="172"/>
    <n v="1602225.14"/>
    <n v="9315.26"/>
    <s v="MATERIAL SUBESTACIONES - ZC"/>
    <x v="0"/>
    <x v="0"/>
    <x v="1"/>
    <x v="9"/>
    <x v="0"/>
    <x v="0"/>
  </r>
  <r>
    <n v="9"/>
    <n v="2"/>
    <n v="413"/>
    <n v="1"/>
    <n v="12431"/>
    <x v="1059"/>
    <s v="UND"/>
    <n v="125.28"/>
    <n v="1553858.27"/>
    <n v="12403.08"/>
    <s v="MATERIAL SUBESTACIONES - ZC"/>
    <x v="0"/>
    <x v="0"/>
    <x v="1"/>
    <x v="9"/>
    <x v="0"/>
    <x v="0"/>
  </r>
  <r>
    <n v="9"/>
    <n v="2"/>
    <n v="413"/>
    <n v="1"/>
    <n v="12432"/>
    <x v="881"/>
    <s v="UND"/>
    <n v="228"/>
    <n v="656439.36"/>
    <n v="2879.12"/>
    <s v="MATERIAL SUBESTACIONES - ZC"/>
    <x v="0"/>
    <x v="0"/>
    <x v="1"/>
    <x v="9"/>
    <x v="0"/>
    <x v="0"/>
  </r>
  <r>
    <n v="9"/>
    <n v="2"/>
    <n v="413"/>
    <n v="1"/>
    <n v="12434"/>
    <x v="1060"/>
    <s v="UND"/>
    <n v="1"/>
    <n v="7875"/>
    <n v="7875"/>
    <s v="MATERIAL SUBESTACIONES - ZC"/>
    <x v="0"/>
    <x v="0"/>
    <x v="1"/>
    <x v="9"/>
    <x v="20"/>
    <x v="0"/>
  </r>
  <r>
    <n v="9"/>
    <n v="2"/>
    <n v="413"/>
    <n v="1"/>
    <n v="12437"/>
    <x v="700"/>
    <s v="UND"/>
    <n v="1"/>
    <n v="6000"/>
    <n v="6000"/>
    <s v="MATERIAL SUBESTACIONES - ZC"/>
    <x v="0"/>
    <x v="0"/>
    <x v="1"/>
    <x v="9"/>
    <x v="20"/>
    <x v="0"/>
  </r>
  <r>
    <n v="9"/>
    <n v="2"/>
    <n v="413"/>
    <n v="1"/>
    <n v="12445"/>
    <x v="1061"/>
    <s v="UND"/>
    <n v="8"/>
    <n v="7920"/>
    <n v="990"/>
    <s v="MATERIAL SUBESTACIONES - ZC"/>
    <x v="0"/>
    <x v="0"/>
    <x v="1"/>
    <x v="9"/>
    <x v="0"/>
    <x v="0"/>
  </r>
  <r>
    <n v="9"/>
    <n v="2"/>
    <n v="413"/>
    <n v="1"/>
    <n v="12446"/>
    <x v="1062"/>
    <s v="UND"/>
    <n v="11"/>
    <n v="15510"/>
    <n v="1410"/>
    <s v="MATERIAL SUBESTACIONES - ZC"/>
    <x v="0"/>
    <x v="0"/>
    <x v="1"/>
    <x v="9"/>
    <x v="0"/>
    <x v="0"/>
  </r>
  <r>
    <n v="9"/>
    <n v="2"/>
    <n v="413"/>
    <n v="1"/>
    <n v="12447"/>
    <x v="1063"/>
    <s v="UND"/>
    <n v="7"/>
    <n v="4200"/>
    <n v="600"/>
    <s v="MATERIAL SUBESTACIONES - ZC"/>
    <x v="0"/>
    <x v="0"/>
    <x v="1"/>
    <x v="9"/>
    <x v="0"/>
    <x v="0"/>
  </r>
  <r>
    <n v="9"/>
    <n v="2"/>
    <n v="413"/>
    <n v="1"/>
    <n v="12448"/>
    <x v="1064"/>
    <s v="UND"/>
    <n v="1"/>
    <n v="5310"/>
    <n v="5310"/>
    <s v="MATERIAL SUBESTACIONES - ZC"/>
    <x v="0"/>
    <x v="0"/>
    <x v="1"/>
    <x v="9"/>
    <x v="0"/>
    <x v="0"/>
  </r>
  <r>
    <n v="9"/>
    <n v="2"/>
    <n v="413"/>
    <n v="1"/>
    <n v="12454"/>
    <x v="1065"/>
    <s v="UND"/>
    <n v="5"/>
    <n v="4125000"/>
    <n v="825000"/>
    <s v="MATERIAL SUBESTACIONES - ZC"/>
    <x v="0"/>
    <x v="0"/>
    <x v="1"/>
    <x v="9"/>
    <x v="20"/>
    <x v="0"/>
  </r>
  <r>
    <n v="9"/>
    <n v="2"/>
    <n v="413"/>
    <n v="1"/>
    <n v="12458"/>
    <x v="1066"/>
    <s v="UND"/>
    <n v="3.7"/>
    <n v="4995"/>
    <n v="1350"/>
    <s v="MATERIAL SUBESTACIONES - ZC"/>
    <x v="0"/>
    <x v="0"/>
    <x v="1"/>
    <x v="9"/>
    <x v="20"/>
    <x v="0"/>
  </r>
  <r>
    <n v="9"/>
    <n v="2"/>
    <n v="413"/>
    <n v="1"/>
    <n v="12459"/>
    <x v="1067"/>
    <s v="UND"/>
    <n v="4.7"/>
    <n v="8812.5"/>
    <n v="1875"/>
    <s v="MATERIAL SUBESTACIONES - ZC"/>
    <x v="0"/>
    <x v="0"/>
    <x v="1"/>
    <x v="9"/>
    <x v="20"/>
    <x v="0"/>
  </r>
  <r>
    <n v="9"/>
    <n v="2"/>
    <n v="413"/>
    <n v="1"/>
    <n v="12466"/>
    <x v="1068"/>
    <s v="UND"/>
    <n v="10.4"/>
    <n v="14040"/>
    <n v="1350"/>
    <s v="MATERIAL SUBESTACIONES - ZC"/>
    <x v="0"/>
    <x v="0"/>
    <x v="1"/>
    <x v="9"/>
    <x v="20"/>
    <x v="0"/>
  </r>
  <r>
    <n v="9"/>
    <n v="2"/>
    <n v="413"/>
    <n v="1"/>
    <n v="12472"/>
    <x v="1069"/>
    <s v="UND"/>
    <n v="14.8"/>
    <n v="20601.599999999999"/>
    <n v="1392"/>
    <s v="MATERIAL SUBESTACIONES - ZC"/>
    <x v="0"/>
    <x v="0"/>
    <x v="1"/>
    <x v="9"/>
    <x v="20"/>
    <x v="0"/>
  </r>
  <r>
    <n v="9"/>
    <n v="2"/>
    <n v="413"/>
    <n v="1"/>
    <n v="12473"/>
    <x v="1070"/>
    <s v="UND"/>
    <n v="15.2"/>
    <n v="21158.400000000001"/>
    <n v="1392"/>
    <s v="MATERIAL SUBESTACIONES - ZC"/>
    <x v="0"/>
    <x v="0"/>
    <x v="1"/>
    <x v="9"/>
    <x v="20"/>
    <x v="0"/>
  </r>
  <r>
    <n v="9"/>
    <n v="2"/>
    <n v="413"/>
    <n v="1"/>
    <n v="12476"/>
    <x v="1071"/>
    <s v="UND"/>
    <n v="18.2"/>
    <n v="34125"/>
    <n v="1875"/>
    <s v="MATERIAL SUBESTACIONES - ZC"/>
    <x v="0"/>
    <x v="0"/>
    <x v="1"/>
    <x v="9"/>
    <x v="20"/>
    <x v="0"/>
  </r>
  <r>
    <n v="9"/>
    <n v="2"/>
    <n v="413"/>
    <n v="1"/>
    <n v="12477"/>
    <x v="1072"/>
    <s v="UND"/>
    <n v="10.3"/>
    <n v="20085"/>
    <n v="1950"/>
    <s v="MATERIAL SUBESTACIONES - ZC"/>
    <x v="0"/>
    <x v="0"/>
    <x v="1"/>
    <x v="9"/>
    <x v="20"/>
    <x v="0"/>
  </r>
  <r>
    <n v="9"/>
    <n v="2"/>
    <n v="413"/>
    <n v="1"/>
    <n v="12482"/>
    <x v="1073"/>
    <s v="UND"/>
    <n v="5"/>
    <n v="18750"/>
    <n v="3750"/>
    <s v="MATERIAL SUBESTACIONES - ZC"/>
    <x v="0"/>
    <x v="0"/>
    <x v="1"/>
    <x v="9"/>
    <x v="20"/>
    <x v="0"/>
  </r>
  <r>
    <n v="9"/>
    <n v="2"/>
    <n v="413"/>
    <n v="1"/>
    <n v="12486"/>
    <x v="1074"/>
    <s v="UND"/>
    <n v="43"/>
    <n v="161250"/>
    <n v="3750"/>
    <s v="MATERIAL SUBESTACIONES - ZC"/>
    <x v="0"/>
    <x v="0"/>
    <x v="1"/>
    <x v="9"/>
    <x v="16"/>
    <x v="0"/>
  </r>
  <r>
    <n v="9"/>
    <n v="2"/>
    <n v="413"/>
    <n v="1"/>
    <n v="12489"/>
    <x v="1075"/>
    <s v="UND"/>
    <n v="11"/>
    <n v="825000"/>
    <n v="75000"/>
    <s v="MATERIAL SUBESTACIONES - ZC"/>
    <x v="0"/>
    <x v="0"/>
    <x v="1"/>
    <x v="9"/>
    <x v="4"/>
    <x v="0"/>
  </r>
  <r>
    <n v="9"/>
    <n v="2"/>
    <n v="413"/>
    <n v="1"/>
    <n v="12496"/>
    <x v="1076"/>
    <s v="UND"/>
    <n v="6"/>
    <n v="112500"/>
    <n v="18750"/>
    <s v="MATERIAL SUBESTACIONES - ZC"/>
    <x v="0"/>
    <x v="0"/>
    <x v="1"/>
    <x v="9"/>
    <x v="20"/>
    <x v="0"/>
  </r>
  <r>
    <n v="9"/>
    <n v="2"/>
    <n v="413"/>
    <n v="1"/>
    <n v="12497"/>
    <x v="1077"/>
    <s v="UND"/>
    <n v="6"/>
    <n v="112500"/>
    <n v="18750"/>
    <s v="MATERIAL SUBESTACIONES - ZC"/>
    <x v="0"/>
    <x v="0"/>
    <x v="1"/>
    <x v="9"/>
    <x v="20"/>
    <x v="0"/>
  </r>
  <r>
    <n v="9"/>
    <n v="2"/>
    <n v="413"/>
    <n v="1"/>
    <n v="12498"/>
    <x v="1078"/>
    <s v="UND"/>
    <n v="6"/>
    <n v="112500"/>
    <n v="18750"/>
    <s v="MATERIAL SUBESTACIONES - ZC"/>
    <x v="0"/>
    <x v="0"/>
    <x v="1"/>
    <x v="9"/>
    <x v="20"/>
    <x v="0"/>
  </r>
  <r>
    <n v="9"/>
    <n v="2"/>
    <n v="413"/>
    <n v="1"/>
    <n v="12499"/>
    <x v="1079"/>
    <s v="UND"/>
    <n v="6"/>
    <n v="112500"/>
    <n v="18750"/>
    <s v="MATERIAL SUBESTACIONES - ZC"/>
    <x v="0"/>
    <x v="0"/>
    <x v="1"/>
    <x v="9"/>
    <x v="20"/>
    <x v="0"/>
  </r>
  <r>
    <n v="9"/>
    <n v="2"/>
    <n v="413"/>
    <n v="1"/>
    <n v="12500"/>
    <x v="1080"/>
    <s v="UND"/>
    <n v="130"/>
    <n v="1462500"/>
    <n v="11250"/>
    <s v="MATERIAL SUBESTACIONES - ZC"/>
    <x v="0"/>
    <x v="0"/>
    <x v="1"/>
    <x v="9"/>
    <x v="20"/>
    <x v="0"/>
  </r>
  <r>
    <n v="9"/>
    <n v="2"/>
    <n v="413"/>
    <n v="1"/>
    <n v="12503"/>
    <x v="1081"/>
    <s v="UND"/>
    <n v="2"/>
    <n v="5924"/>
    <n v="2962"/>
    <s v="MATERIAL SUBESTACIONES - ZC"/>
    <x v="0"/>
    <x v="0"/>
    <x v="1"/>
    <x v="9"/>
    <x v="22"/>
    <x v="0"/>
  </r>
  <r>
    <n v="9"/>
    <n v="2"/>
    <n v="413"/>
    <n v="1"/>
    <n v="12510"/>
    <x v="1082"/>
    <s v="UND"/>
    <n v="2"/>
    <n v="2700"/>
    <n v="1350"/>
    <s v="MATERIAL SUBESTACIONES - ZC"/>
    <x v="0"/>
    <x v="0"/>
    <x v="1"/>
    <x v="9"/>
    <x v="22"/>
    <x v="0"/>
  </r>
  <r>
    <n v="9"/>
    <n v="2"/>
    <n v="413"/>
    <n v="1"/>
    <n v="12512"/>
    <x v="1083"/>
    <s v="UND"/>
    <n v="1"/>
    <n v="4500"/>
    <n v="4500"/>
    <s v="MATERIAL SUBESTACIONES - ZC"/>
    <x v="0"/>
    <x v="0"/>
    <x v="1"/>
    <x v="9"/>
    <x v="22"/>
    <x v="0"/>
  </r>
  <r>
    <n v="9"/>
    <n v="2"/>
    <n v="413"/>
    <n v="1"/>
    <n v="12514"/>
    <x v="1084"/>
    <s v="UND"/>
    <n v="2"/>
    <n v="2250"/>
    <n v="1125"/>
    <s v="MATERIAL SUBESTACIONES - ZC"/>
    <x v="0"/>
    <x v="0"/>
    <x v="1"/>
    <x v="9"/>
    <x v="22"/>
    <x v="0"/>
  </r>
  <r>
    <n v="9"/>
    <n v="2"/>
    <n v="413"/>
    <n v="1"/>
    <n v="12519"/>
    <x v="1085"/>
    <s v="UND"/>
    <n v="6"/>
    <n v="18000"/>
    <n v="3000"/>
    <s v="MATERIAL SUBESTACIONES - ZC"/>
    <x v="0"/>
    <x v="0"/>
    <x v="1"/>
    <x v="9"/>
    <x v="22"/>
    <x v="0"/>
  </r>
  <r>
    <n v="9"/>
    <n v="2"/>
    <n v="413"/>
    <n v="1"/>
    <n v="12527"/>
    <x v="1086"/>
    <s v="UND"/>
    <n v="1"/>
    <n v="2100"/>
    <n v="2100"/>
    <s v="MATERIAL SUBESTACIONES - ZC"/>
    <x v="0"/>
    <x v="0"/>
    <x v="1"/>
    <x v="9"/>
    <x v="22"/>
    <x v="0"/>
  </r>
  <r>
    <n v="9"/>
    <n v="2"/>
    <n v="413"/>
    <n v="1"/>
    <n v="12528"/>
    <x v="1087"/>
    <s v="UND"/>
    <n v="3"/>
    <n v="11475"/>
    <n v="3825"/>
    <s v="MATERIAL SUBESTACIONES - ZC"/>
    <x v="0"/>
    <x v="0"/>
    <x v="1"/>
    <x v="9"/>
    <x v="22"/>
    <x v="0"/>
  </r>
  <r>
    <n v="9"/>
    <n v="2"/>
    <n v="413"/>
    <n v="1"/>
    <n v="12535"/>
    <x v="1088"/>
    <s v="UND"/>
    <n v="1"/>
    <n v="9000"/>
    <n v="9000"/>
    <s v="MATERIAL SUBESTACIONES - ZC"/>
    <x v="0"/>
    <x v="0"/>
    <x v="1"/>
    <x v="9"/>
    <x v="16"/>
    <x v="0"/>
  </r>
  <r>
    <n v="9"/>
    <n v="2"/>
    <n v="413"/>
    <n v="1"/>
    <n v="12537"/>
    <x v="1089"/>
    <s v="UND"/>
    <n v="220"/>
    <n v="25520"/>
    <n v="116"/>
    <s v="MATERIAL SUBESTACIONES - ZC"/>
    <x v="0"/>
    <x v="0"/>
    <x v="1"/>
    <x v="9"/>
    <x v="16"/>
    <x v="0"/>
  </r>
  <r>
    <n v="9"/>
    <n v="2"/>
    <n v="413"/>
    <n v="1"/>
    <n v="12539"/>
    <x v="1090"/>
    <s v="UND"/>
    <n v="4"/>
    <n v="21000"/>
    <n v="5250"/>
    <s v="MATERIAL SUBESTACIONES - ZC"/>
    <x v="0"/>
    <x v="0"/>
    <x v="1"/>
    <x v="9"/>
    <x v="16"/>
    <x v="0"/>
  </r>
  <r>
    <n v="9"/>
    <n v="2"/>
    <n v="413"/>
    <n v="1"/>
    <n v="12542"/>
    <x v="1091"/>
    <s v="UND"/>
    <n v="3"/>
    <n v="31500"/>
    <n v="10500"/>
    <s v="MATERIAL SUBESTACIONES - ZC"/>
    <x v="0"/>
    <x v="0"/>
    <x v="1"/>
    <x v="9"/>
    <x v="16"/>
    <x v="0"/>
  </r>
  <r>
    <n v="9"/>
    <n v="2"/>
    <n v="413"/>
    <n v="1"/>
    <n v="12543"/>
    <x v="1092"/>
    <s v="UND"/>
    <n v="3"/>
    <n v="45000"/>
    <n v="15000"/>
    <s v="MATERIAL SUBESTACIONES - ZC"/>
    <x v="0"/>
    <x v="0"/>
    <x v="1"/>
    <x v="9"/>
    <x v="16"/>
    <x v="0"/>
  </r>
  <r>
    <n v="9"/>
    <n v="2"/>
    <n v="413"/>
    <n v="1"/>
    <n v="12544"/>
    <x v="1093"/>
    <s v="UND"/>
    <n v="2"/>
    <n v="30000"/>
    <n v="15000"/>
    <s v="MATERIAL SUBESTACIONES - ZC"/>
    <x v="0"/>
    <x v="0"/>
    <x v="1"/>
    <x v="9"/>
    <x v="16"/>
    <x v="0"/>
  </r>
  <r>
    <n v="9"/>
    <n v="2"/>
    <n v="413"/>
    <n v="1"/>
    <n v="12566"/>
    <x v="1094"/>
    <s v="UND"/>
    <n v="1"/>
    <n v="63000"/>
    <n v="63000"/>
    <s v="MATERIAL SUBESTACIONES - ZC"/>
    <x v="0"/>
    <x v="0"/>
    <x v="1"/>
    <x v="9"/>
    <x v="0"/>
    <x v="0"/>
  </r>
  <r>
    <n v="9"/>
    <n v="2"/>
    <n v="413"/>
    <n v="1"/>
    <n v="12567"/>
    <x v="1095"/>
    <s v="UND"/>
    <n v="13"/>
    <n v="438750"/>
    <n v="33750"/>
    <s v="MATERIAL SUBESTACIONES - ZC"/>
    <x v="0"/>
    <x v="0"/>
    <x v="1"/>
    <x v="9"/>
    <x v="0"/>
    <x v="0"/>
  </r>
  <r>
    <n v="9"/>
    <n v="2"/>
    <n v="413"/>
    <n v="1"/>
    <n v="12581"/>
    <x v="1096"/>
    <s v="UND"/>
    <n v="21"/>
    <n v="47964"/>
    <n v="2284"/>
    <s v="MATERIAL SUBESTACIONES - ZC"/>
    <x v="0"/>
    <x v="0"/>
    <x v="1"/>
    <x v="9"/>
    <x v="20"/>
    <x v="0"/>
  </r>
  <r>
    <n v="9"/>
    <n v="2"/>
    <n v="413"/>
    <n v="1"/>
    <n v="12586"/>
    <x v="1097"/>
    <s v="UND"/>
    <n v="2"/>
    <n v="1500000"/>
    <n v="750000"/>
    <s v="MATERIAL SUBESTACIONES - ZC"/>
    <x v="0"/>
    <x v="0"/>
    <x v="1"/>
    <x v="9"/>
    <x v="36"/>
    <x v="0"/>
  </r>
  <r>
    <n v="9"/>
    <n v="2"/>
    <n v="413"/>
    <n v="1"/>
    <n v="12595"/>
    <x v="1098"/>
    <s v="UND"/>
    <n v="1"/>
    <n v="18750"/>
    <n v="18750"/>
    <s v="MATERIAL SUBESTACIONES - ZC"/>
    <x v="0"/>
    <x v="0"/>
    <x v="1"/>
    <x v="9"/>
    <x v="20"/>
    <x v="0"/>
  </r>
  <r>
    <n v="9"/>
    <n v="2"/>
    <n v="413"/>
    <n v="1"/>
    <n v="12604"/>
    <x v="1099"/>
    <s v="UND"/>
    <n v="12"/>
    <n v="20160"/>
    <n v="1680"/>
    <s v="MATERIAL SUBESTACIONES - ZC"/>
    <x v="0"/>
    <x v="0"/>
    <x v="1"/>
    <x v="9"/>
    <x v="16"/>
    <x v="0"/>
  </r>
  <r>
    <n v="9"/>
    <n v="2"/>
    <n v="413"/>
    <n v="1"/>
    <n v="12608"/>
    <x v="1100"/>
    <s v="UND"/>
    <n v="14"/>
    <n v="52500"/>
    <n v="3750"/>
    <s v="MATERIAL SUBESTACIONES - ZC"/>
    <x v="0"/>
    <x v="0"/>
    <x v="1"/>
    <x v="9"/>
    <x v="16"/>
    <x v="0"/>
  </r>
  <r>
    <n v="9"/>
    <n v="2"/>
    <n v="413"/>
    <n v="1"/>
    <n v="12610"/>
    <x v="710"/>
    <s v="UND"/>
    <n v="27"/>
    <n v="567000"/>
    <n v="21000"/>
    <s v="MATERIAL SUBESTACIONES - ZC"/>
    <x v="0"/>
    <x v="0"/>
    <x v="1"/>
    <x v="9"/>
    <x v="16"/>
    <x v="0"/>
  </r>
  <r>
    <n v="9"/>
    <n v="2"/>
    <n v="413"/>
    <n v="1"/>
    <n v="12616"/>
    <x v="1101"/>
    <s v="UND"/>
    <n v="1"/>
    <n v="112500"/>
    <n v="112500"/>
    <s v="MATERIAL SUBESTACIONES - ZC"/>
    <x v="0"/>
    <x v="0"/>
    <x v="1"/>
    <x v="9"/>
    <x v="20"/>
    <x v="0"/>
  </r>
  <r>
    <n v="9"/>
    <n v="2"/>
    <n v="413"/>
    <n v="1"/>
    <n v="12618"/>
    <x v="1102"/>
    <s v="UND"/>
    <n v="1"/>
    <n v="75000"/>
    <n v="75000"/>
    <s v="MATERIAL SUBESTACIONES - ZC"/>
    <x v="0"/>
    <x v="0"/>
    <x v="1"/>
    <x v="9"/>
    <x v="20"/>
    <x v="0"/>
  </r>
  <r>
    <n v="9"/>
    <n v="2"/>
    <n v="413"/>
    <n v="1"/>
    <n v="12624"/>
    <x v="1103"/>
    <s v="UND"/>
    <n v="2"/>
    <n v="15524"/>
    <n v="7762"/>
    <s v="MATERIAL SUBESTACIONES - ZC"/>
    <x v="0"/>
    <x v="0"/>
    <x v="1"/>
    <x v="9"/>
    <x v="20"/>
    <x v="0"/>
  </r>
  <r>
    <n v="9"/>
    <n v="2"/>
    <n v="413"/>
    <n v="1"/>
    <n v="12645"/>
    <x v="1104"/>
    <s v="UND"/>
    <n v="18"/>
    <n v="81000"/>
    <n v="4500"/>
    <s v="MATERIAL SUBESTACIONES - ZC"/>
    <x v="0"/>
    <x v="0"/>
    <x v="1"/>
    <x v="9"/>
    <x v="20"/>
    <x v="0"/>
  </r>
  <r>
    <n v="9"/>
    <n v="2"/>
    <n v="413"/>
    <n v="1"/>
    <n v="12646"/>
    <x v="1105"/>
    <s v="UND"/>
    <n v="5"/>
    <n v="450000"/>
    <n v="90000"/>
    <s v="MATERIAL SUBESTACIONES - ZC"/>
    <x v="0"/>
    <x v="0"/>
    <x v="1"/>
    <x v="9"/>
    <x v="20"/>
    <x v="0"/>
  </r>
  <r>
    <n v="9"/>
    <n v="2"/>
    <n v="413"/>
    <n v="1"/>
    <n v="12647"/>
    <x v="1106"/>
    <s v="UND"/>
    <n v="1"/>
    <n v="90000"/>
    <n v="90000"/>
    <s v="MATERIAL SUBESTACIONES - ZC"/>
    <x v="0"/>
    <x v="0"/>
    <x v="1"/>
    <x v="9"/>
    <x v="20"/>
    <x v="0"/>
  </r>
  <r>
    <n v="9"/>
    <n v="2"/>
    <n v="413"/>
    <n v="1"/>
    <n v="12648"/>
    <x v="1107"/>
    <s v="UND"/>
    <n v="2"/>
    <n v="180000"/>
    <n v="90000"/>
    <s v="MATERIAL SUBESTACIONES - ZC"/>
    <x v="0"/>
    <x v="0"/>
    <x v="1"/>
    <x v="9"/>
    <x v="20"/>
    <x v="0"/>
  </r>
  <r>
    <n v="9"/>
    <n v="2"/>
    <n v="413"/>
    <n v="1"/>
    <n v="12649"/>
    <x v="1108"/>
    <s v="UND"/>
    <n v="4"/>
    <n v="360000"/>
    <n v="90000"/>
    <s v="MATERIAL SUBESTACIONES - ZC"/>
    <x v="0"/>
    <x v="0"/>
    <x v="1"/>
    <x v="9"/>
    <x v="20"/>
    <x v="0"/>
  </r>
  <r>
    <n v="9"/>
    <n v="2"/>
    <n v="413"/>
    <n v="1"/>
    <n v="12653"/>
    <x v="1109"/>
    <s v="UND"/>
    <n v="1"/>
    <n v="134550"/>
    <n v="134550"/>
    <s v="MATERIAL SUBESTACIONES - ZC"/>
    <x v="0"/>
    <x v="0"/>
    <x v="1"/>
    <x v="9"/>
    <x v="20"/>
    <x v="0"/>
  </r>
  <r>
    <n v="9"/>
    <n v="2"/>
    <n v="413"/>
    <n v="1"/>
    <n v="12657"/>
    <x v="1110"/>
    <s v="UND"/>
    <n v="1"/>
    <n v="11076000"/>
    <n v="11076000"/>
    <s v="MATERIAL SUBESTACIONES - ZC"/>
    <x v="0"/>
    <x v="0"/>
    <x v="1"/>
    <x v="9"/>
    <x v="20"/>
    <x v="0"/>
  </r>
  <r>
    <n v="9"/>
    <n v="2"/>
    <n v="413"/>
    <n v="1"/>
    <n v="12658"/>
    <x v="1111"/>
    <s v="UND"/>
    <n v="15"/>
    <n v="1125"/>
    <n v="75"/>
    <s v="MATERIAL SUBESTACIONES - ZC"/>
    <x v="0"/>
    <x v="0"/>
    <x v="1"/>
    <x v="9"/>
    <x v="0"/>
    <x v="0"/>
  </r>
  <r>
    <n v="9"/>
    <n v="2"/>
    <n v="413"/>
    <n v="1"/>
    <n v="12659"/>
    <x v="1112"/>
    <s v="UND"/>
    <n v="33"/>
    <n v="247500"/>
    <n v="7500"/>
    <s v="MATERIAL SUBESTACIONES - ZC"/>
    <x v="0"/>
    <x v="0"/>
    <x v="1"/>
    <x v="9"/>
    <x v="20"/>
    <x v="0"/>
  </r>
  <r>
    <n v="9"/>
    <n v="2"/>
    <n v="413"/>
    <n v="1"/>
    <n v="12660"/>
    <x v="1113"/>
    <s v="UND"/>
    <n v="18"/>
    <n v="135000"/>
    <n v="7500"/>
    <s v="MATERIAL SUBESTACIONES - ZC"/>
    <x v="0"/>
    <x v="0"/>
    <x v="1"/>
    <x v="9"/>
    <x v="20"/>
    <x v="0"/>
  </r>
  <r>
    <n v="9"/>
    <n v="2"/>
    <n v="413"/>
    <n v="1"/>
    <n v="12661"/>
    <x v="1114"/>
    <s v="UND"/>
    <n v="1"/>
    <n v="1125"/>
    <n v="1125"/>
    <s v="MATERIAL SUBESTACIONES - ZC"/>
    <x v="0"/>
    <x v="0"/>
    <x v="1"/>
    <x v="9"/>
    <x v="20"/>
    <x v="0"/>
  </r>
  <r>
    <n v="9"/>
    <n v="2"/>
    <n v="413"/>
    <n v="1"/>
    <n v="12662"/>
    <x v="1115"/>
    <s v="UND"/>
    <n v="3"/>
    <n v="2250"/>
    <n v="750"/>
    <s v="MATERIAL SUBESTACIONES - ZC"/>
    <x v="0"/>
    <x v="0"/>
    <x v="1"/>
    <x v="9"/>
    <x v="20"/>
    <x v="0"/>
  </r>
  <r>
    <n v="9"/>
    <n v="2"/>
    <n v="413"/>
    <n v="1"/>
    <n v="12664"/>
    <x v="1116"/>
    <s v="UND"/>
    <n v="2"/>
    <n v="1500"/>
    <n v="750"/>
    <s v="MATERIAL SUBESTACIONES - ZC"/>
    <x v="0"/>
    <x v="0"/>
    <x v="1"/>
    <x v="9"/>
    <x v="20"/>
    <x v="0"/>
  </r>
  <r>
    <n v="9"/>
    <n v="2"/>
    <n v="413"/>
    <n v="1"/>
    <n v="12678"/>
    <x v="1117"/>
    <s v="UND"/>
    <n v="9"/>
    <n v="202500"/>
    <n v="22500"/>
    <s v="MATERIAL SUBESTACIONES - ZC"/>
    <x v="0"/>
    <x v="0"/>
    <x v="1"/>
    <x v="9"/>
    <x v="20"/>
    <x v="0"/>
  </r>
  <r>
    <n v="9"/>
    <n v="2"/>
    <n v="413"/>
    <n v="1"/>
    <n v="12681"/>
    <x v="1118"/>
    <s v="UND"/>
    <n v="13"/>
    <n v="156000"/>
    <n v="12000"/>
    <s v="MATERIAL SUBESTACIONES - ZC"/>
    <x v="0"/>
    <x v="0"/>
    <x v="1"/>
    <x v="9"/>
    <x v="20"/>
    <x v="0"/>
  </r>
  <r>
    <n v="9"/>
    <n v="2"/>
    <n v="413"/>
    <n v="1"/>
    <n v="12682"/>
    <x v="1119"/>
    <s v="UND"/>
    <n v="1"/>
    <n v="37500"/>
    <n v="37500"/>
    <s v="MATERIAL SUBESTACIONES - ZC"/>
    <x v="0"/>
    <x v="0"/>
    <x v="1"/>
    <x v="9"/>
    <x v="20"/>
    <x v="0"/>
  </r>
  <r>
    <n v="9"/>
    <n v="2"/>
    <n v="413"/>
    <n v="1"/>
    <n v="12683"/>
    <x v="1120"/>
    <s v="UND"/>
    <n v="1"/>
    <n v="37500"/>
    <n v="37500"/>
    <s v="MATERIAL SUBESTACIONES - ZC"/>
    <x v="0"/>
    <x v="0"/>
    <x v="1"/>
    <x v="9"/>
    <x v="20"/>
    <x v="0"/>
  </r>
  <r>
    <n v="9"/>
    <n v="2"/>
    <n v="413"/>
    <n v="1"/>
    <n v="12684"/>
    <x v="1121"/>
    <s v="UND"/>
    <n v="1"/>
    <n v="1121"/>
    <n v="1121"/>
    <s v="MATERIAL SUBESTACIONES - ZC"/>
    <x v="0"/>
    <x v="0"/>
    <x v="1"/>
    <x v="9"/>
    <x v="20"/>
    <x v="0"/>
  </r>
  <r>
    <n v="9"/>
    <n v="2"/>
    <n v="413"/>
    <n v="1"/>
    <n v="12688"/>
    <x v="1122"/>
    <s v="UND"/>
    <n v="4"/>
    <n v="36000"/>
    <n v="9000"/>
    <s v="MATERIAL SUBESTACIONES - ZC"/>
    <x v="0"/>
    <x v="0"/>
    <x v="1"/>
    <x v="9"/>
    <x v="20"/>
    <x v="0"/>
  </r>
  <r>
    <n v="9"/>
    <n v="2"/>
    <n v="413"/>
    <n v="1"/>
    <n v="12691"/>
    <x v="1123"/>
    <s v="UND"/>
    <n v="6"/>
    <n v="5175000"/>
    <n v="862500"/>
    <s v="MATERIAL SUBESTACIONES - ZC"/>
    <x v="0"/>
    <x v="0"/>
    <x v="1"/>
    <x v="9"/>
    <x v="39"/>
    <x v="0"/>
  </r>
  <r>
    <n v="9"/>
    <n v="2"/>
    <n v="413"/>
    <n v="1"/>
    <n v="12709"/>
    <x v="1124"/>
    <s v="UND"/>
    <n v="1"/>
    <n v="543"/>
    <n v="543"/>
    <s v="MATERIAL SUBESTACIONES - ZC"/>
    <x v="0"/>
    <x v="0"/>
    <x v="1"/>
    <x v="9"/>
    <x v="20"/>
    <x v="0"/>
  </r>
  <r>
    <n v="9"/>
    <n v="2"/>
    <n v="413"/>
    <n v="1"/>
    <n v="12711"/>
    <x v="1125"/>
    <s v="UND"/>
    <n v="39"/>
    <n v="14625"/>
    <n v="375"/>
    <s v="MATERIAL SUBESTACIONES - ZC"/>
    <x v="0"/>
    <x v="0"/>
    <x v="1"/>
    <x v="9"/>
    <x v="20"/>
    <x v="0"/>
  </r>
  <r>
    <n v="9"/>
    <n v="2"/>
    <n v="413"/>
    <n v="1"/>
    <n v="12712"/>
    <x v="1126"/>
    <s v="UND"/>
    <n v="1"/>
    <n v="72624"/>
    <n v="72624"/>
    <s v="MATERIAL SUBESTACIONES - ZC"/>
    <x v="0"/>
    <x v="0"/>
    <x v="1"/>
    <x v="9"/>
    <x v="30"/>
    <x v="0"/>
  </r>
  <r>
    <n v="9"/>
    <n v="2"/>
    <n v="413"/>
    <n v="1"/>
    <n v="12719"/>
    <x v="1127"/>
    <s v="UND"/>
    <n v="1"/>
    <n v="900000"/>
    <n v="900000"/>
    <s v="MATERIAL SUBESTACIONES - ZC"/>
    <x v="0"/>
    <x v="0"/>
    <x v="1"/>
    <x v="9"/>
    <x v="30"/>
    <x v="0"/>
  </r>
  <r>
    <n v="9"/>
    <n v="2"/>
    <n v="413"/>
    <n v="1"/>
    <n v="12720"/>
    <x v="1128"/>
    <s v="UND"/>
    <n v="1"/>
    <n v="900000"/>
    <n v="900000"/>
    <s v="MATERIAL SUBESTACIONES - ZC"/>
    <x v="0"/>
    <x v="0"/>
    <x v="1"/>
    <x v="9"/>
    <x v="30"/>
    <x v="0"/>
  </r>
  <r>
    <n v="9"/>
    <n v="2"/>
    <n v="413"/>
    <n v="1"/>
    <n v="12721"/>
    <x v="1129"/>
    <s v="UND"/>
    <n v="1"/>
    <n v="900000"/>
    <n v="900000"/>
    <s v="MATERIAL SUBESTACIONES - ZC"/>
    <x v="0"/>
    <x v="0"/>
    <x v="1"/>
    <x v="9"/>
    <x v="30"/>
    <x v="0"/>
  </r>
  <r>
    <n v="9"/>
    <n v="2"/>
    <n v="413"/>
    <n v="1"/>
    <n v="12737"/>
    <x v="1130"/>
    <s v="UND"/>
    <n v="98"/>
    <n v="66150"/>
    <n v="675"/>
    <s v="MATERIAL SUBESTACIONES - ZC"/>
    <x v="0"/>
    <x v="0"/>
    <x v="1"/>
    <x v="9"/>
    <x v="28"/>
    <x v="0"/>
  </r>
  <r>
    <n v="9"/>
    <n v="2"/>
    <n v="413"/>
    <n v="1"/>
    <n v="12738"/>
    <x v="1131"/>
    <s v="UND"/>
    <n v="3"/>
    <n v="6750"/>
    <n v="2250"/>
    <s v="MATERIAL SUBESTACIONES - ZC"/>
    <x v="0"/>
    <x v="0"/>
    <x v="1"/>
    <x v="9"/>
    <x v="28"/>
    <x v="0"/>
  </r>
  <r>
    <n v="9"/>
    <n v="2"/>
    <n v="413"/>
    <n v="1"/>
    <n v="12739"/>
    <x v="1132"/>
    <s v="UND"/>
    <n v="80"/>
    <n v="30000"/>
    <n v="375"/>
    <s v="MATERIAL SUBESTACIONES - ZC"/>
    <x v="0"/>
    <x v="0"/>
    <x v="1"/>
    <x v="9"/>
    <x v="28"/>
    <x v="0"/>
  </r>
  <r>
    <n v="9"/>
    <n v="2"/>
    <n v="413"/>
    <n v="1"/>
    <n v="12743"/>
    <x v="1133"/>
    <s v="UND"/>
    <n v="58"/>
    <n v="43500"/>
    <n v="750"/>
    <s v="MATERIAL SUBESTACIONES - ZC"/>
    <x v="0"/>
    <x v="0"/>
    <x v="1"/>
    <x v="9"/>
    <x v="28"/>
    <x v="0"/>
  </r>
  <r>
    <n v="9"/>
    <n v="2"/>
    <n v="413"/>
    <n v="1"/>
    <n v="12744"/>
    <x v="1134"/>
    <s v="UND"/>
    <n v="19"/>
    <n v="28500"/>
    <n v="1500"/>
    <s v="MATERIAL SUBESTACIONES - ZC"/>
    <x v="0"/>
    <x v="0"/>
    <x v="1"/>
    <x v="9"/>
    <x v="28"/>
    <x v="0"/>
  </r>
  <r>
    <n v="9"/>
    <n v="2"/>
    <n v="413"/>
    <n v="1"/>
    <n v="12752"/>
    <x v="1135"/>
    <s v="UND"/>
    <n v="179"/>
    <n v="268500"/>
    <n v="1500"/>
    <s v="MATERIAL SUBESTACIONES - ZC"/>
    <x v="0"/>
    <x v="0"/>
    <x v="1"/>
    <x v="9"/>
    <x v="28"/>
    <x v="0"/>
  </r>
  <r>
    <n v="9"/>
    <n v="2"/>
    <n v="413"/>
    <n v="1"/>
    <n v="12757"/>
    <x v="1136"/>
    <s v="UND"/>
    <n v="468"/>
    <n v="105300"/>
    <n v="225"/>
    <s v="MATERIAL SUBESTACIONES - ZC"/>
    <x v="0"/>
    <x v="0"/>
    <x v="1"/>
    <x v="9"/>
    <x v="28"/>
    <x v="0"/>
  </r>
  <r>
    <n v="9"/>
    <n v="2"/>
    <n v="413"/>
    <n v="1"/>
    <n v="12758"/>
    <x v="1137"/>
    <s v="UND"/>
    <n v="47"/>
    <n v="123375"/>
    <n v="2625"/>
    <s v="MATERIAL SUBESTACIONES - ZC"/>
    <x v="0"/>
    <x v="0"/>
    <x v="1"/>
    <x v="9"/>
    <x v="28"/>
    <x v="0"/>
  </r>
  <r>
    <n v="9"/>
    <n v="2"/>
    <n v="413"/>
    <n v="1"/>
    <n v="12761"/>
    <x v="1138"/>
    <s v="UND"/>
    <n v="1"/>
    <n v="2250000"/>
    <n v="2250000"/>
    <s v="MATERIAL SUBESTACIONES - ZC"/>
    <x v="0"/>
    <x v="0"/>
    <x v="1"/>
    <x v="9"/>
    <x v="28"/>
    <x v="0"/>
  </r>
  <r>
    <n v="9"/>
    <n v="2"/>
    <n v="413"/>
    <n v="1"/>
    <n v="12771"/>
    <x v="1139"/>
    <s v="UND"/>
    <n v="30"/>
    <n v="45000"/>
    <n v="1500"/>
    <s v="MATERIAL SUBESTACIONES - ZC"/>
    <x v="0"/>
    <x v="0"/>
    <x v="1"/>
    <x v="9"/>
    <x v="28"/>
    <x v="0"/>
  </r>
  <r>
    <n v="9"/>
    <n v="2"/>
    <n v="413"/>
    <n v="1"/>
    <n v="12773"/>
    <x v="1140"/>
    <s v="UND"/>
    <n v="36"/>
    <n v="81000"/>
    <n v="2250"/>
    <s v="MATERIAL SUBESTACIONES - ZC"/>
    <x v="0"/>
    <x v="0"/>
    <x v="1"/>
    <x v="9"/>
    <x v="28"/>
    <x v="0"/>
  </r>
  <r>
    <n v="9"/>
    <n v="2"/>
    <n v="413"/>
    <n v="1"/>
    <n v="12774"/>
    <x v="1141"/>
    <s v="UND"/>
    <n v="25"/>
    <n v="65625"/>
    <n v="2625"/>
    <s v="MATERIAL SUBESTACIONES - ZC"/>
    <x v="0"/>
    <x v="0"/>
    <x v="1"/>
    <x v="9"/>
    <x v="28"/>
    <x v="0"/>
  </r>
  <r>
    <n v="9"/>
    <n v="2"/>
    <n v="413"/>
    <n v="1"/>
    <n v="12775"/>
    <x v="1142"/>
    <s v="UND"/>
    <n v="37"/>
    <n v="97125"/>
    <n v="2625"/>
    <s v="MATERIAL SUBESTACIONES - ZC"/>
    <x v="0"/>
    <x v="0"/>
    <x v="1"/>
    <x v="9"/>
    <x v="28"/>
    <x v="0"/>
  </r>
  <r>
    <n v="9"/>
    <n v="2"/>
    <n v="413"/>
    <n v="1"/>
    <n v="12776"/>
    <x v="1143"/>
    <s v="UND"/>
    <n v="102"/>
    <n v="267750"/>
    <n v="2625"/>
    <s v="MATERIAL SUBESTACIONES - ZC"/>
    <x v="0"/>
    <x v="0"/>
    <x v="1"/>
    <x v="9"/>
    <x v="28"/>
    <x v="0"/>
  </r>
  <r>
    <n v="9"/>
    <n v="2"/>
    <n v="413"/>
    <n v="1"/>
    <n v="12777"/>
    <x v="1144"/>
    <s v="UND"/>
    <n v="8"/>
    <n v="60000"/>
    <n v="7500"/>
    <s v="MATERIAL SUBESTACIONES - ZC"/>
    <x v="0"/>
    <x v="0"/>
    <x v="1"/>
    <x v="9"/>
    <x v="28"/>
    <x v="0"/>
  </r>
  <r>
    <n v="9"/>
    <n v="2"/>
    <n v="413"/>
    <n v="1"/>
    <n v="12778"/>
    <x v="1145"/>
    <s v="UND"/>
    <n v="77"/>
    <n v="28875"/>
    <n v="375"/>
    <s v="MATERIAL SUBESTACIONES - ZC"/>
    <x v="0"/>
    <x v="0"/>
    <x v="1"/>
    <x v="9"/>
    <x v="28"/>
    <x v="0"/>
  </r>
  <r>
    <n v="9"/>
    <n v="2"/>
    <n v="413"/>
    <n v="1"/>
    <n v="12779"/>
    <x v="1146"/>
    <s v="UND"/>
    <n v="1"/>
    <n v="11250"/>
    <n v="11250"/>
    <s v="MATERIAL SUBESTACIONES - ZC"/>
    <x v="0"/>
    <x v="0"/>
    <x v="1"/>
    <x v="9"/>
    <x v="20"/>
    <x v="0"/>
  </r>
  <r>
    <n v="9"/>
    <n v="2"/>
    <n v="413"/>
    <n v="1"/>
    <n v="12780"/>
    <x v="1147"/>
    <s v="UND"/>
    <n v="1"/>
    <n v="11250"/>
    <n v="11250"/>
    <s v="MATERIAL SUBESTACIONES - ZC"/>
    <x v="0"/>
    <x v="0"/>
    <x v="1"/>
    <x v="9"/>
    <x v="20"/>
    <x v="0"/>
  </r>
  <r>
    <n v="9"/>
    <n v="2"/>
    <n v="413"/>
    <n v="1"/>
    <n v="12790"/>
    <x v="1148"/>
    <s v="UND"/>
    <n v="8"/>
    <n v="5640"/>
    <n v="705"/>
    <s v="MATERIAL SUBESTACIONES - ZC"/>
    <x v="0"/>
    <x v="0"/>
    <x v="1"/>
    <x v="9"/>
    <x v="16"/>
    <x v="0"/>
  </r>
  <r>
    <n v="9"/>
    <n v="2"/>
    <n v="413"/>
    <n v="1"/>
    <n v="12791"/>
    <x v="1149"/>
    <s v="UND"/>
    <n v="5"/>
    <n v="4125"/>
    <n v="825"/>
    <s v="MATERIAL SUBESTACIONES - ZC"/>
    <x v="0"/>
    <x v="0"/>
    <x v="1"/>
    <x v="9"/>
    <x v="16"/>
    <x v="0"/>
  </r>
  <r>
    <n v="9"/>
    <n v="2"/>
    <n v="413"/>
    <n v="1"/>
    <n v="12792"/>
    <x v="1150"/>
    <s v="UND"/>
    <n v="5"/>
    <n v="3320"/>
    <n v="664"/>
    <s v="MATERIAL SUBESTACIONES - ZC"/>
    <x v="0"/>
    <x v="0"/>
    <x v="1"/>
    <x v="9"/>
    <x v="16"/>
    <x v="0"/>
  </r>
  <r>
    <n v="9"/>
    <n v="2"/>
    <n v="413"/>
    <n v="1"/>
    <n v="12793"/>
    <x v="1151"/>
    <s v="UND"/>
    <n v="8"/>
    <n v="8456"/>
    <n v="1057"/>
    <s v="MATERIAL SUBESTACIONES - ZC"/>
    <x v="0"/>
    <x v="0"/>
    <x v="1"/>
    <x v="9"/>
    <x v="16"/>
    <x v="0"/>
  </r>
  <r>
    <n v="9"/>
    <n v="2"/>
    <n v="413"/>
    <n v="1"/>
    <n v="12794"/>
    <x v="1152"/>
    <s v="UND"/>
    <n v="16"/>
    <n v="25200"/>
    <n v="1575"/>
    <s v="MATERIAL SUBESTACIONES - ZC"/>
    <x v="0"/>
    <x v="0"/>
    <x v="1"/>
    <x v="9"/>
    <x v="16"/>
    <x v="0"/>
  </r>
  <r>
    <n v="9"/>
    <n v="2"/>
    <n v="413"/>
    <n v="1"/>
    <n v="12795"/>
    <x v="1153"/>
    <s v="UND"/>
    <n v="8"/>
    <n v="1200"/>
    <n v="150"/>
    <s v="MATERIAL SUBESTACIONES - ZC"/>
    <x v="0"/>
    <x v="0"/>
    <x v="1"/>
    <x v="9"/>
    <x v="16"/>
    <x v="0"/>
  </r>
  <r>
    <n v="9"/>
    <n v="2"/>
    <n v="413"/>
    <n v="1"/>
    <n v="12796"/>
    <x v="1154"/>
    <s v="UND"/>
    <n v="41"/>
    <n v="61500"/>
    <n v="1500"/>
    <s v="MATERIAL SUBESTACIONES - ZC"/>
    <x v="0"/>
    <x v="0"/>
    <x v="1"/>
    <x v="9"/>
    <x v="16"/>
    <x v="0"/>
  </r>
  <r>
    <n v="9"/>
    <n v="2"/>
    <n v="413"/>
    <n v="1"/>
    <n v="12800"/>
    <x v="1155"/>
    <s v="UND"/>
    <n v="66"/>
    <n v="26202"/>
    <n v="397"/>
    <s v="MATERIAL SUBESTACIONES - ZC"/>
    <x v="0"/>
    <x v="0"/>
    <x v="1"/>
    <x v="9"/>
    <x v="16"/>
    <x v="0"/>
  </r>
  <r>
    <n v="9"/>
    <n v="2"/>
    <n v="413"/>
    <n v="1"/>
    <n v="12811"/>
    <x v="1156"/>
    <s v="UND"/>
    <n v="52"/>
    <n v="390000"/>
    <n v="7500"/>
    <s v="MATERIAL SUBESTACIONES - ZC"/>
    <x v="0"/>
    <x v="0"/>
    <x v="1"/>
    <x v="9"/>
    <x v="20"/>
    <x v="0"/>
  </r>
  <r>
    <n v="9"/>
    <n v="2"/>
    <n v="413"/>
    <n v="1"/>
    <n v="12812"/>
    <x v="1157"/>
    <s v="UND"/>
    <n v="22"/>
    <n v="15958800"/>
    <n v="725400"/>
    <s v="MATERIAL SUBESTACIONES - ZC"/>
    <x v="0"/>
    <x v="0"/>
    <x v="1"/>
    <x v="9"/>
    <x v="20"/>
    <x v="0"/>
  </r>
  <r>
    <n v="9"/>
    <n v="2"/>
    <n v="413"/>
    <n v="1"/>
    <n v="12814"/>
    <x v="1158"/>
    <s v="UND"/>
    <n v="2"/>
    <n v="52500"/>
    <n v="26250"/>
    <s v="MATERIAL SUBESTACIONES - ZC"/>
    <x v="0"/>
    <x v="0"/>
    <x v="1"/>
    <x v="9"/>
    <x v="25"/>
    <x v="0"/>
  </r>
  <r>
    <n v="9"/>
    <n v="2"/>
    <n v="413"/>
    <n v="1"/>
    <n v="12816"/>
    <x v="1159"/>
    <s v="UND"/>
    <n v="15"/>
    <n v="69750"/>
    <n v="4650"/>
    <s v="MATERIAL SUBESTACIONES - ZC"/>
    <x v="0"/>
    <x v="0"/>
    <x v="1"/>
    <x v="9"/>
    <x v="18"/>
    <x v="0"/>
  </r>
  <r>
    <n v="9"/>
    <n v="2"/>
    <n v="413"/>
    <n v="1"/>
    <n v="12823"/>
    <x v="1160"/>
    <s v="UND"/>
    <n v="0.7"/>
    <n v="3675"/>
    <n v="5250"/>
    <s v="MATERIAL SUBESTACIONES - ZC"/>
    <x v="0"/>
    <x v="0"/>
    <x v="1"/>
    <x v="9"/>
    <x v="20"/>
    <x v="0"/>
  </r>
  <r>
    <n v="9"/>
    <n v="2"/>
    <n v="413"/>
    <n v="1"/>
    <n v="12824"/>
    <x v="1161"/>
    <s v="UND"/>
    <n v="1"/>
    <n v="2100"/>
    <n v="2100"/>
    <s v="MATERIAL SUBESTACIONES - ZC"/>
    <x v="0"/>
    <x v="0"/>
    <x v="1"/>
    <x v="9"/>
    <x v="0"/>
    <x v="0"/>
  </r>
  <r>
    <n v="9"/>
    <n v="2"/>
    <n v="413"/>
    <n v="1"/>
    <n v="12828"/>
    <x v="1162"/>
    <s v="UND"/>
    <n v="2"/>
    <n v="9000"/>
    <n v="4500"/>
    <s v="MATERIAL SUBESTACIONES - ZC"/>
    <x v="0"/>
    <x v="0"/>
    <x v="1"/>
    <x v="9"/>
    <x v="20"/>
    <x v="0"/>
  </r>
  <r>
    <n v="9"/>
    <n v="2"/>
    <n v="413"/>
    <n v="1"/>
    <n v="12830"/>
    <x v="1163"/>
    <s v="UND"/>
    <n v="15"/>
    <n v="3375"/>
    <n v="225"/>
    <s v="MATERIAL SUBESTACIONES - ZC"/>
    <x v="0"/>
    <x v="0"/>
    <x v="1"/>
    <x v="9"/>
    <x v="16"/>
    <x v="0"/>
  </r>
  <r>
    <n v="9"/>
    <n v="2"/>
    <n v="413"/>
    <n v="1"/>
    <n v="12832"/>
    <x v="1164"/>
    <s v="UND"/>
    <n v="1"/>
    <n v="30000000"/>
    <n v="30000000"/>
    <s v="MATERIAL SUBESTACIONES - ZC"/>
    <x v="0"/>
    <x v="0"/>
    <x v="1"/>
    <x v="9"/>
    <x v="20"/>
    <x v="0"/>
  </r>
  <r>
    <n v="9"/>
    <n v="2"/>
    <n v="413"/>
    <n v="1"/>
    <n v="12834"/>
    <x v="1165"/>
    <s v="UND"/>
    <n v="6"/>
    <n v="9000"/>
    <n v="1500"/>
    <s v="MATERIAL SUBESTACIONES - ZC"/>
    <x v="0"/>
    <x v="0"/>
    <x v="1"/>
    <x v="9"/>
    <x v="16"/>
    <x v="0"/>
  </r>
  <r>
    <n v="9"/>
    <n v="2"/>
    <n v="413"/>
    <n v="1"/>
    <n v="12835"/>
    <x v="1166"/>
    <s v="UND"/>
    <n v="3"/>
    <n v="5625"/>
    <n v="1875"/>
    <s v="MATERIAL SUBESTACIONES - ZC"/>
    <x v="0"/>
    <x v="0"/>
    <x v="1"/>
    <x v="9"/>
    <x v="16"/>
    <x v="0"/>
  </r>
  <r>
    <n v="9"/>
    <n v="2"/>
    <n v="413"/>
    <n v="1"/>
    <n v="12836"/>
    <x v="1167"/>
    <s v="UND"/>
    <n v="29"/>
    <n v="21750"/>
    <n v="750"/>
    <s v="MATERIAL SUBESTACIONES - ZC"/>
    <x v="0"/>
    <x v="0"/>
    <x v="1"/>
    <x v="9"/>
    <x v="16"/>
    <x v="0"/>
  </r>
  <r>
    <n v="9"/>
    <n v="2"/>
    <n v="413"/>
    <n v="1"/>
    <n v="12837"/>
    <x v="1168"/>
    <s v="UND"/>
    <n v="16"/>
    <n v="14096"/>
    <n v="881"/>
    <s v="MATERIAL SUBESTACIONES - ZC"/>
    <x v="0"/>
    <x v="0"/>
    <x v="1"/>
    <x v="9"/>
    <x v="16"/>
    <x v="0"/>
  </r>
  <r>
    <n v="9"/>
    <n v="2"/>
    <n v="413"/>
    <n v="1"/>
    <n v="12838"/>
    <x v="1169"/>
    <s v="UND"/>
    <n v="1"/>
    <n v="2250"/>
    <n v="2250"/>
    <s v="MATERIAL SUBESTACIONES - ZC"/>
    <x v="0"/>
    <x v="0"/>
    <x v="1"/>
    <x v="9"/>
    <x v="16"/>
    <x v="0"/>
  </r>
  <r>
    <n v="9"/>
    <n v="2"/>
    <n v="413"/>
    <n v="1"/>
    <n v="12840"/>
    <x v="1170"/>
    <s v="UND"/>
    <n v="2"/>
    <n v="450"/>
    <n v="225"/>
    <s v="MATERIAL SUBESTACIONES - ZC"/>
    <x v="0"/>
    <x v="0"/>
    <x v="1"/>
    <x v="9"/>
    <x v="16"/>
    <x v="0"/>
  </r>
  <r>
    <n v="9"/>
    <n v="2"/>
    <n v="413"/>
    <n v="1"/>
    <n v="12844"/>
    <x v="1171"/>
    <s v="UND"/>
    <n v="1"/>
    <n v="375"/>
    <n v="375"/>
    <s v="MATERIAL SUBESTACIONES - ZC"/>
    <x v="0"/>
    <x v="0"/>
    <x v="1"/>
    <x v="9"/>
    <x v="16"/>
    <x v="0"/>
  </r>
  <r>
    <n v="9"/>
    <n v="2"/>
    <n v="413"/>
    <n v="1"/>
    <n v="12851"/>
    <x v="1172"/>
    <s v="UND"/>
    <n v="1"/>
    <n v="262500"/>
    <n v="262500"/>
    <s v="MATERIAL SUBESTACIONES - ZC"/>
    <x v="0"/>
    <x v="0"/>
    <x v="1"/>
    <x v="9"/>
    <x v="20"/>
    <x v="0"/>
  </r>
  <r>
    <n v="9"/>
    <n v="2"/>
    <n v="413"/>
    <n v="1"/>
    <n v="12853"/>
    <x v="1173"/>
    <s v="UND"/>
    <n v="208"/>
    <n v="15600"/>
    <n v="75"/>
    <s v="MATERIAL SUBESTACIONES - ZC"/>
    <x v="0"/>
    <x v="0"/>
    <x v="1"/>
    <x v="9"/>
    <x v="16"/>
    <x v="0"/>
  </r>
  <r>
    <n v="9"/>
    <n v="2"/>
    <n v="413"/>
    <n v="1"/>
    <n v="12859"/>
    <x v="1174"/>
    <s v="UND"/>
    <n v="1"/>
    <n v="10800"/>
    <n v="10800"/>
    <s v="MATERIAL SUBESTACIONES - ZC"/>
    <x v="0"/>
    <x v="0"/>
    <x v="1"/>
    <x v="9"/>
    <x v="20"/>
    <x v="0"/>
  </r>
  <r>
    <n v="9"/>
    <n v="2"/>
    <n v="413"/>
    <n v="1"/>
    <n v="12864"/>
    <x v="1175"/>
    <s v="UND"/>
    <n v="3"/>
    <n v="118714988.40000001"/>
    <n v="39571662.799999997"/>
    <s v="MATERIAL SUBESTACIONES - ZC"/>
    <x v="0"/>
    <x v="0"/>
    <x v="1"/>
    <x v="9"/>
    <x v="20"/>
    <x v="0"/>
  </r>
  <r>
    <n v="9"/>
    <n v="2"/>
    <n v="413"/>
    <n v="1"/>
    <n v="12873"/>
    <x v="1176"/>
    <s v="UND"/>
    <n v="20"/>
    <n v="54442.400000000001"/>
    <n v="2722.12"/>
    <s v="MATERIAL SUBESTACIONES - ZC"/>
    <x v="0"/>
    <x v="0"/>
    <x v="1"/>
    <x v="9"/>
    <x v="27"/>
    <x v="0"/>
  </r>
  <r>
    <n v="9"/>
    <n v="2"/>
    <n v="413"/>
    <n v="1"/>
    <n v="12896"/>
    <x v="1177"/>
    <s v="UND"/>
    <n v="1"/>
    <n v="13184813"/>
    <n v="13184813"/>
    <s v="MATERIAL SUBESTACIONES - ZC"/>
    <x v="0"/>
    <x v="0"/>
    <x v="1"/>
    <x v="9"/>
    <x v="34"/>
    <x v="0"/>
  </r>
  <r>
    <n v="9"/>
    <n v="2"/>
    <n v="413"/>
    <n v="1"/>
    <n v="12901"/>
    <x v="566"/>
    <s v="MTS"/>
    <n v="16.5"/>
    <n v="172260"/>
    <n v="10440"/>
    <s v="MATERIAL SUBESTACIONES - ZC"/>
    <x v="0"/>
    <x v="0"/>
    <x v="1"/>
    <x v="9"/>
    <x v="14"/>
    <x v="0"/>
  </r>
  <r>
    <n v="9"/>
    <n v="2"/>
    <n v="413"/>
    <n v="1"/>
    <n v="12927"/>
    <x v="1178"/>
    <s v="UND"/>
    <n v="109"/>
    <n v="62714.64"/>
    <n v="575.36"/>
    <s v="MATERIAL SUBESTACIONES - ZC"/>
    <x v="0"/>
    <x v="0"/>
    <x v="1"/>
    <x v="9"/>
    <x v="0"/>
    <x v="0"/>
  </r>
  <r>
    <n v="9"/>
    <n v="2"/>
    <n v="413"/>
    <n v="1"/>
    <n v="12928"/>
    <x v="1179"/>
    <s v="UND"/>
    <n v="43"/>
    <n v="43447.199999999997"/>
    <n v="1010.4"/>
    <s v="MATERIAL SUBESTACIONES - ZC"/>
    <x v="0"/>
    <x v="0"/>
    <x v="1"/>
    <x v="9"/>
    <x v="16"/>
    <x v="0"/>
  </r>
  <r>
    <n v="9"/>
    <n v="2"/>
    <n v="413"/>
    <n v="1"/>
    <n v="12951"/>
    <x v="655"/>
    <s v="UND"/>
    <n v="29"/>
    <n v="891460"/>
    <n v="30740"/>
    <s v="MATERIAL SUBESTACIONES - ZC"/>
    <x v="0"/>
    <x v="0"/>
    <x v="1"/>
    <x v="9"/>
    <x v="0"/>
    <x v="0"/>
  </r>
  <r>
    <n v="9"/>
    <n v="2"/>
    <n v="413"/>
    <n v="1"/>
    <n v="12952"/>
    <x v="656"/>
    <s v="UND"/>
    <n v="23"/>
    <n v="634984"/>
    <n v="27608"/>
    <s v="MATERIAL SUBESTACIONES - ZC"/>
    <x v="0"/>
    <x v="0"/>
    <x v="1"/>
    <x v="9"/>
    <x v="0"/>
    <x v="0"/>
  </r>
  <r>
    <n v="9"/>
    <n v="2"/>
    <n v="413"/>
    <n v="1"/>
    <n v="12970"/>
    <x v="1180"/>
    <s v="UND"/>
    <n v="19"/>
    <n v="1834507.87"/>
    <n v="96553.05"/>
    <s v="MATERIAL SUBESTACIONES - ZC"/>
    <x v="0"/>
    <x v="0"/>
    <x v="1"/>
    <x v="9"/>
    <x v="27"/>
    <x v="0"/>
  </r>
  <r>
    <n v="9"/>
    <n v="2"/>
    <n v="413"/>
    <n v="1"/>
    <n v="12979"/>
    <x v="820"/>
    <s v="MTS"/>
    <n v="142"/>
    <n v="3419770.75"/>
    <n v="24082.89"/>
    <s v="MATERIAL SUBESTACIONES - ZC"/>
    <x v="0"/>
    <x v="0"/>
    <x v="1"/>
    <x v="9"/>
    <x v="0"/>
    <x v="0"/>
  </r>
  <r>
    <n v="9"/>
    <n v="2"/>
    <n v="413"/>
    <n v="1"/>
    <n v="12980"/>
    <x v="843"/>
    <s v="UND"/>
    <n v="254"/>
    <n v="1859099.3"/>
    <n v="7319.29"/>
    <s v="MATERIAL SUBESTACIONES - ZC"/>
    <x v="0"/>
    <x v="0"/>
    <x v="1"/>
    <x v="9"/>
    <x v="21"/>
    <x v="0"/>
  </r>
  <r>
    <n v="9"/>
    <n v="2"/>
    <n v="413"/>
    <n v="1"/>
    <n v="12981"/>
    <x v="844"/>
    <s v="UND"/>
    <n v="22"/>
    <n v="1494.95"/>
    <n v="67.95"/>
    <s v="MATERIAL SUBESTACIONES - ZC"/>
    <x v="0"/>
    <x v="0"/>
    <x v="1"/>
    <x v="9"/>
    <x v="0"/>
    <x v="0"/>
  </r>
  <r>
    <n v="9"/>
    <n v="2"/>
    <n v="413"/>
    <n v="1"/>
    <n v="12983"/>
    <x v="1181"/>
    <s v="UND"/>
    <n v="6"/>
    <n v="844366"/>
    <n v="140727.67000000001"/>
    <s v="MATERIAL SUBESTACIONES - ZC"/>
    <x v="0"/>
    <x v="0"/>
    <x v="1"/>
    <x v="9"/>
    <x v="20"/>
    <x v="0"/>
  </r>
  <r>
    <n v="9"/>
    <n v="2"/>
    <n v="413"/>
    <n v="1"/>
    <n v="12984"/>
    <x v="884"/>
    <s v="UND"/>
    <n v="90"/>
    <n v="12684983.74"/>
    <n v="140944.26"/>
    <s v="MATERIAL SUBESTACIONES - ZC"/>
    <x v="0"/>
    <x v="0"/>
    <x v="1"/>
    <x v="9"/>
    <x v="20"/>
    <x v="0"/>
  </r>
  <r>
    <n v="9"/>
    <n v="2"/>
    <n v="413"/>
    <n v="1"/>
    <n v="12985"/>
    <x v="821"/>
    <s v="UND"/>
    <n v="8"/>
    <n v="925132"/>
    <n v="115641.5"/>
    <s v="MATERIAL SUBESTACIONES - ZC"/>
    <x v="0"/>
    <x v="0"/>
    <x v="1"/>
    <x v="9"/>
    <x v="20"/>
    <x v="0"/>
  </r>
  <r>
    <n v="9"/>
    <n v="2"/>
    <n v="413"/>
    <n v="1"/>
    <n v="12986"/>
    <x v="822"/>
    <s v="UND"/>
    <n v="4"/>
    <n v="451866.4"/>
    <n v="112966.6"/>
    <s v="MATERIAL SUBESTACIONES - ZC"/>
    <x v="0"/>
    <x v="0"/>
    <x v="1"/>
    <x v="9"/>
    <x v="20"/>
    <x v="0"/>
  </r>
  <r>
    <n v="9"/>
    <n v="2"/>
    <n v="413"/>
    <n v="1"/>
    <n v="12998"/>
    <x v="823"/>
    <s v="UND"/>
    <n v="3"/>
    <n v="473061"/>
    <n v="157687"/>
    <s v="MATERIAL SUBESTACIONES - ZC"/>
    <x v="0"/>
    <x v="0"/>
    <x v="1"/>
    <x v="9"/>
    <x v="20"/>
    <x v="0"/>
  </r>
  <r>
    <n v="9"/>
    <n v="2"/>
    <n v="413"/>
    <n v="1"/>
    <n v="13008"/>
    <x v="1182"/>
    <s v="UND"/>
    <n v="51"/>
    <n v="280716.96000000002"/>
    <n v="5504.25"/>
    <s v="MATERIAL SUBESTACIONES - ZC"/>
    <x v="0"/>
    <x v="0"/>
    <x v="1"/>
    <x v="9"/>
    <x v="28"/>
    <x v="0"/>
  </r>
  <r>
    <n v="9"/>
    <n v="2"/>
    <n v="413"/>
    <n v="1"/>
    <n v="13020"/>
    <x v="1183"/>
    <s v="UND"/>
    <n v="15"/>
    <n v="660869.80000000005"/>
    <n v="44057.99"/>
    <s v="MATERIAL SUBESTACIONES - ZC"/>
    <x v="0"/>
    <x v="0"/>
    <x v="1"/>
    <x v="9"/>
    <x v="0"/>
    <x v="0"/>
  </r>
  <r>
    <n v="9"/>
    <n v="2"/>
    <n v="413"/>
    <n v="1"/>
    <n v="13024"/>
    <x v="1184"/>
    <s v="UND"/>
    <n v="1"/>
    <n v="272819.21999999997"/>
    <n v="272819.21999999997"/>
    <s v="MATERIAL SUBESTACIONES - ZC"/>
    <x v="0"/>
    <x v="0"/>
    <x v="1"/>
    <x v="9"/>
    <x v="20"/>
    <x v="0"/>
  </r>
  <r>
    <n v="9"/>
    <n v="2"/>
    <n v="413"/>
    <n v="1"/>
    <n v="13025"/>
    <x v="1185"/>
    <s v="UND"/>
    <n v="51"/>
    <n v="615799.56000000006"/>
    <n v="12074.5"/>
    <s v="MATERIAL SUBESTACIONES - ZC"/>
    <x v="0"/>
    <x v="0"/>
    <x v="1"/>
    <x v="9"/>
    <x v="20"/>
    <x v="0"/>
  </r>
  <r>
    <n v="9"/>
    <n v="2"/>
    <n v="413"/>
    <n v="1"/>
    <n v="13028"/>
    <x v="1186"/>
    <s v="UND"/>
    <n v="8"/>
    <n v="5581260.7999999998"/>
    <n v="697657.6"/>
    <s v="MATERIAL SUBESTACIONES - ZC"/>
    <x v="0"/>
    <x v="0"/>
    <x v="1"/>
    <x v="9"/>
    <x v="20"/>
    <x v="0"/>
  </r>
  <r>
    <n v="9"/>
    <n v="2"/>
    <n v="413"/>
    <n v="1"/>
    <n v="13032"/>
    <x v="1187"/>
    <s v="MTS"/>
    <n v="48.5"/>
    <n v="394935.5"/>
    <n v="8143"/>
    <s v="MATERIAL SUBESTACIONES - ZC"/>
    <x v="0"/>
    <x v="0"/>
    <x v="1"/>
    <x v="9"/>
    <x v="14"/>
    <x v="0"/>
  </r>
  <r>
    <n v="9"/>
    <n v="2"/>
    <n v="413"/>
    <n v="1"/>
    <n v="13048"/>
    <x v="1188"/>
    <s v="UND"/>
    <n v="4"/>
    <n v="627328"/>
    <n v="156832"/>
    <s v="MATERIAL SUBESTACIONES - ZC"/>
    <x v="0"/>
    <x v="0"/>
    <x v="1"/>
    <x v="9"/>
    <x v="16"/>
    <x v="0"/>
  </r>
  <r>
    <n v="9"/>
    <n v="2"/>
    <n v="413"/>
    <n v="1"/>
    <n v="13049"/>
    <x v="1189"/>
    <s v="UND"/>
    <n v="6"/>
    <n v="204624"/>
    <n v="34104"/>
    <s v="MATERIAL SUBESTACIONES - ZC"/>
    <x v="0"/>
    <x v="0"/>
    <x v="1"/>
    <x v="9"/>
    <x v="0"/>
    <x v="0"/>
  </r>
  <r>
    <n v="9"/>
    <n v="2"/>
    <n v="413"/>
    <n v="1"/>
    <n v="13053"/>
    <x v="1190"/>
    <s v="UND"/>
    <n v="18"/>
    <n v="85002.48"/>
    <n v="4722.3599999999997"/>
    <s v="MATERIAL SUBESTACIONES - ZC"/>
    <x v="0"/>
    <x v="0"/>
    <x v="1"/>
    <x v="9"/>
    <x v="28"/>
    <x v="0"/>
  </r>
  <r>
    <n v="9"/>
    <n v="2"/>
    <n v="413"/>
    <n v="1"/>
    <n v="13081"/>
    <x v="1191"/>
    <s v="UND"/>
    <n v="4"/>
    <n v="554276"/>
    <n v="138569"/>
    <s v="MATERIAL SUBESTACIONES - ZC"/>
    <x v="0"/>
    <x v="0"/>
    <x v="1"/>
    <x v="9"/>
    <x v="20"/>
    <x v="0"/>
  </r>
  <r>
    <n v="9"/>
    <n v="2"/>
    <n v="413"/>
    <n v="1"/>
    <n v="13082"/>
    <x v="845"/>
    <s v="UND"/>
    <n v="13"/>
    <n v="1292544.6399999999"/>
    <n v="99426.51"/>
    <s v="MATERIAL SUBESTACIONES - ZC"/>
    <x v="0"/>
    <x v="0"/>
    <x v="1"/>
    <x v="9"/>
    <x v="31"/>
    <x v="0"/>
  </r>
  <r>
    <n v="9"/>
    <n v="2"/>
    <n v="413"/>
    <n v="1"/>
    <n v="13086"/>
    <x v="1192"/>
    <s v="UND"/>
    <n v="11"/>
    <n v="144379.4"/>
    <n v="13125.4"/>
    <s v="MATERIAL SUBESTACIONES - ZC"/>
    <x v="0"/>
    <x v="0"/>
    <x v="1"/>
    <x v="9"/>
    <x v="16"/>
    <x v="0"/>
  </r>
  <r>
    <n v="9"/>
    <n v="2"/>
    <n v="413"/>
    <n v="1"/>
    <n v="13087"/>
    <x v="1193"/>
    <s v="UND"/>
    <n v="11"/>
    <n v="36685"/>
    <n v="3335"/>
    <s v="MATERIAL SUBESTACIONES - ZC"/>
    <x v="0"/>
    <x v="0"/>
    <x v="1"/>
    <x v="9"/>
    <x v="16"/>
    <x v="0"/>
  </r>
  <r>
    <n v="9"/>
    <n v="2"/>
    <n v="413"/>
    <n v="1"/>
    <n v="13116"/>
    <x v="1194"/>
    <s v="UND"/>
    <n v="9"/>
    <n v="17560.080000000002"/>
    <n v="1951.12"/>
    <s v="MATERIAL SUBESTACIONES - ZC"/>
    <x v="0"/>
    <x v="0"/>
    <x v="1"/>
    <x v="9"/>
    <x v="20"/>
    <x v="0"/>
  </r>
  <r>
    <n v="9"/>
    <n v="2"/>
    <n v="413"/>
    <n v="1"/>
    <n v="13170"/>
    <x v="1195"/>
    <s v="UND"/>
    <n v="6"/>
    <n v="556800"/>
    <n v="92800"/>
    <s v="MATERIAL SUBESTACIONES - ZC"/>
    <x v="0"/>
    <x v="0"/>
    <x v="1"/>
    <x v="9"/>
    <x v="33"/>
    <x v="0"/>
  </r>
  <r>
    <n v="9"/>
    <n v="2"/>
    <n v="413"/>
    <n v="1"/>
    <n v="13172"/>
    <x v="1196"/>
    <s v="UND"/>
    <n v="3"/>
    <n v="278400"/>
    <n v="92800"/>
    <s v="MATERIAL SUBESTACIONES - ZC"/>
    <x v="0"/>
    <x v="0"/>
    <x v="1"/>
    <x v="9"/>
    <x v="0"/>
    <x v="0"/>
  </r>
  <r>
    <n v="9"/>
    <n v="2"/>
    <n v="413"/>
    <n v="1"/>
    <n v="13216"/>
    <x v="1197"/>
    <s v="UND"/>
    <n v="4"/>
    <n v="79160004"/>
    <n v="19790001"/>
    <s v="MATERIAL SUBESTACIONES - ZC"/>
    <x v="0"/>
    <x v="0"/>
    <x v="1"/>
    <x v="9"/>
    <x v="26"/>
    <x v="0"/>
  </r>
  <r>
    <n v="9"/>
    <n v="2"/>
    <n v="413"/>
    <n v="1"/>
    <n v="13230"/>
    <x v="329"/>
    <s v="UND"/>
    <n v="2"/>
    <n v="1837528.75"/>
    <n v="918764.38"/>
    <s v="MATERIAL SUBESTACIONES - ZC"/>
    <x v="0"/>
    <x v="0"/>
    <x v="1"/>
    <x v="9"/>
    <x v="29"/>
    <x v="0"/>
  </r>
  <r>
    <n v="9"/>
    <n v="2"/>
    <n v="413"/>
    <n v="1"/>
    <n v="13376"/>
    <x v="1198"/>
    <s v="UND"/>
    <n v="110"/>
    <n v="1543960"/>
    <n v="14036"/>
    <s v="MATERIAL SUBESTACIONES - ZC"/>
    <x v="0"/>
    <x v="0"/>
    <x v="1"/>
    <x v="9"/>
    <x v="20"/>
    <x v="0"/>
  </r>
  <r>
    <n v="9"/>
    <n v="2"/>
    <n v="413"/>
    <n v="1"/>
    <n v="13377"/>
    <x v="1199"/>
    <s v="UND"/>
    <n v="6500"/>
    <n v="205088"/>
    <n v="31.55"/>
    <s v="MATERIAL SUBESTACIONES - ZC"/>
    <x v="0"/>
    <x v="0"/>
    <x v="1"/>
    <x v="9"/>
    <x v="0"/>
    <x v="0"/>
  </r>
  <r>
    <n v="9"/>
    <n v="2"/>
    <n v="413"/>
    <n v="1"/>
    <n v="13382"/>
    <x v="1200"/>
    <s v="UND"/>
    <n v="100"/>
    <n v="346956"/>
    <n v="3469.56"/>
    <s v="MATERIAL SUBESTACIONES - ZC"/>
    <x v="0"/>
    <x v="0"/>
    <x v="1"/>
    <x v="9"/>
    <x v="21"/>
    <x v="0"/>
  </r>
  <r>
    <n v="9"/>
    <n v="2"/>
    <n v="413"/>
    <n v="1"/>
    <n v="13479"/>
    <x v="1201"/>
    <s v="UND"/>
    <n v="9"/>
    <n v="31035927.010000002"/>
    <n v="3448436.33"/>
    <s v="MATERIAL SUBESTACIONES - ZC"/>
    <x v="0"/>
    <x v="0"/>
    <x v="1"/>
    <x v="9"/>
    <x v="25"/>
    <x v="0"/>
  </r>
  <r>
    <n v="9"/>
    <n v="2"/>
    <n v="413"/>
    <n v="1"/>
    <n v="13525"/>
    <x v="1202"/>
    <s v="UND"/>
    <n v="23"/>
    <n v="231288.8"/>
    <n v="10056.030000000001"/>
    <s v="MATERIAL SUBESTACIONES - ZC"/>
    <x v="0"/>
    <x v="0"/>
    <x v="1"/>
    <x v="9"/>
    <x v="0"/>
    <x v="0"/>
  </r>
  <r>
    <n v="9"/>
    <n v="2"/>
    <n v="413"/>
    <n v="1"/>
    <n v="13537"/>
    <x v="1203"/>
    <s v="UND"/>
    <n v="5"/>
    <n v="7424"/>
    <n v="1484.8"/>
    <s v="MATERIAL SUBESTACIONES - ZC"/>
    <x v="0"/>
    <x v="0"/>
    <x v="1"/>
    <x v="9"/>
    <x v="16"/>
    <x v="0"/>
  </r>
  <r>
    <n v="9"/>
    <n v="2"/>
    <n v="413"/>
    <n v="1"/>
    <n v="13548"/>
    <x v="1204"/>
    <s v="UND"/>
    <n v="60"/>
    <n v="370237"/>
    <n v="6170.62"/>
    <s v="MATERIAL SUBESTACIONES - ZC"/>
    <x v="0"/>
    <x v="0"/>
    <x v="1"/>
    <x v="9"/>
    <x v="0"/>
    <x v="0"/>
  </r>
  <r>
    <n v="9"/>
    <n v="2"/>
    <n v="413"/>
    <n v="1"/>
    <n v="13549"/>
    <x v="1205"/>
    <s v="UND"/>
    <n v="60"/>
    <n v="560280"/>
    <n v="9338"/>
    <s v="MATERIAL SUBESTACIONES - ZC"/>
    <x v="0"/>
    <x v="0"/>
    <x v="1"/>
    <x v="9"/>
    <x v="0"/>
    <x v="0"/>
  </r>
  <r>
    <n v="9"/>
    <n v="2"/>
    <n v="413"/>
    <n v="1"/>
    <n v="13579"/>
    <x v="332"/>
    <s v="UND"/>
    <n v="5"/>
    <n v="29035035"/>
    <n v="5807007"/>
    <s v="MATERIAL SUBESTACIONES - ZC"/>
    <x v="0"/>
    <x v="0"/>
    <x v="1"/>
    <x v="9"/>
    <x v="30"/>
    <x v="0"/>
  </r>
  <r>
    <n v="9"/>
    <n v="2"/>
    <n v="413"/>
    <n v="1"/>
    <n v="13581"/>
    <x v="333"/>
    <s v="UND"/>
    <n v="5"/>
    <n v="11439096.67"/>
    <n v="2287819.33"/>
    <s v="MATERIAL SUBESTACIONES - ZC"/>
    <x v="0"/>
    <x v="0"/>
    <x v="1"/>
    <x v="9"/>
    <x v="20"/>
    <x v="0"/>
  </r>
  <r>
    <n v="9"/>
    <n v="2"/>
    <n v="413"/>
    <n v="1"/>
    <n v="13582"/>
    <x v="1206"/>
    <s v="UND"/>
    <n v="4"/>
    <n v="8265250"/>
    <n v="2066312.5"/>
    <s v="MATERIAL SUBESTACIONES - ZC"/>
    <x v="0"/>
    <x v="0"/>
    <x v="1"/>
    <x v="9"/>
    <x v="20"/>
    <x v="0"/>
  </r>
  <r>
    <n v="9"/>
    <n v="2"/>
    <n v="413"/>
    <n v="1"/>
    <n v="13583"/>
    <x v="1207"/>
    <s v="UND"/>
    <n v="4"/>
    <n v="64010883.049999997"/>
    <n v="16002720.77"/>
    <s v="MATERIAL SUBESTACIONES - ZC"/>
    <x v="0"/>
    <x v="0"/>
    <x v="1"/>
    <x v="9"/>
    <x v="20"/>
    <x v="0"/>
  </r>
  <r>
    <n v="9"/>
    <n v="2"/>
    <n v="413"/>
    <n v="1"/>
    <n v="13693"/>
    <x v="806"/>
    <s v="UND"/>
    <n v="2"/>
    <n v="22289370.920000002"/>
    <n v="11144685.460000001"/>
    <s v="MATERIAL SUBESTACIONES - ZC"/>
    <x v="0"/>
    <x v="0"/>
    <x v="1"/>
    <x v="9"/>
    <x v="20"/>
    <x v="0"/>
  </r>
  <r>
    <n v="9"/>
    <n v="2"/>
    <n v="413"/>
    <n v="1"/>
    <n v="13777"/>
    <x v="1208"/>
    <s v="UND"/>
    <n v="1"/>
    <n v="3016000"/>
    <n v="3016000"/>
    <s v="MATERIAL SUBESTACIONES - ZC"/>
    <x v="0"/>
    <x v="0"/>
    <x v="1"/>
    <x v="9"/>
    <x v="0"/>
    <x v="0"/>
  </r>
  <r>
    <n v="9"/>
    <n v="2"/>
    <n v="413"/>
    <n v="1"/>
    <n v="13783"/>
    <x v="1209"/>
    <s v="UND"/>
    <n v="8"/>
    <n v="23519.7"/>
    <n v="2939.97"/>
    <s v="MATERIAL SUBESTACIONES - ZC"/>
    <x v="0"/>
    <x v="0"/>
    <x v="1"/>
    <x v="9"/>
    <x v="0"/>
    <x v="0"/>
  </r>
  <r>
    <n v="9"/>
    <n v="2"/>
    <n v="413"/>
    <n v="1"/>
    <n v="13789"/>
    <x v="1210"/>
    <s v="UND"/>
    <n v="1"/>
    <n v="10895694.57"/>
    <n v="10895694.57"/>
    <s v="MATERIAL SUBESTACIONES - ZC"/>
    <x v="0"/>
    <x v="0"/>
    <x v="1"/>
    <x v="9"/>
    <x v="20"/>
    <x v="0"/>
  </r>
  <r>
    <n v="9"/>
    <n v="2"/>
    <n v="413"/>
    <n v="1"/>
    <n v="13979"/>
    <x v="824"/>
    <s v="UND"/>
    <n v="20"/>
    <n v="2846605"/>
    <n v="142330.25"/>
    <s v="MATERIAL SUBESTACIONES - ZC"/>
    <x v="0"/>
    <x v="0"/>
    <x v="1"/>
    <x v="9"/>
    <x v="20"/>
    <x v="0"/>
  </r>
  <r>
    <n v="9"/>
    <n v="2"/>
    <n v="413"/>
    <n v="1"/>
    <n v="13980"/>
    <x v="1211"/>
    <s v="UND"/>
    <n v="10"/>
    <n v="1570419"/>
    <n v="157041.9"/>
    <s v="MATERIAL SUBESTACIONES - ZC"/>
    <x v="0"/>
    <x v="0"/>
    <x v="1"/>
    <x v="9"/>
    <x v="20"/>
    <x v="0"/>
  </r>
  <r>
    <n v="9"/>
    <n v="2"/>
    <n v="413"/>
    <n v="1"/>
    <n v="13981"/>
    <x v="1212"/>
    <s v="UND"/>
    <n v="3"/>
    <n v="661361.25"/>
    <n v="220453.75"/>
    <s v="MATERIAL SUBESTACIONES - ZC"/>
    <x v="0"/>
    <x v="0"/>
    <x v="1"/>
    <x v="9"/>
    <x v="31"/>
    <x v="0"/>
  </r>
  <r>
    <n v="9"/>
    <n v="2"/>
    <n v="413"/>
    <n v="1"/>
    <n v="13982"/>
    <x v="1213"/>
    <s v="UND"/>
    <n v="14"/>
    <n v="142763.64000000001"/>
    <n v="10197.41"/>
    <s v="MATERIAL SUBESTACIONES - ZC"/>
    <x v="0"/>
    <x v="0"/>
    <x v="1"/>
    <x v="9"/>
    <x v="28"/>
    <x v="0"/>
  </r>
  <r>
    <n v="9"/>
    <n v="2"/>
    <n v="413"/>
    <n v="1"/>
    <n v="13983"/>
    <x v="1214"/>
    <s v="UND"/>
    <n v="10"/>
    <n v="49474"/>
    <n v="4947.3999999999996"/>
    <s v="MATERIAL SUBESTACIONES - ZC"/>
    <x v="0"/>
    <x v="0"/>
    <x v="1"/>
    <x v="9"/>
    <x v="16"/>
    <x v="0"/>
  </r>
  <r>
    <n v="9"/>
    <n v="2"/>
    <n v="413"/>
    <n v="1"/>
    <n v="14018"/>
    <x v="1215"/>
    <s v="UND"/>
    <n v="17"/>
    <n v="715255.19"/>
    <n v="42073.84"/>
    <s v="MATERIAL SUBESTACIONES - ZC"/>
    <x v="0"/>
    <x v="0"/>
    <x v="1"/>
    <x v="9"/>
    <x v="0"/>
    <x v="0"/>
  </r>
  <r>
    <n v="9"/>
    <n v="2"/>
    <n v="413"/>
    <n v="1"/>
    <n v="14096"/>
    <x v="336"/>
    <s v="MTS"/>
    <n v="1005"/>
    <n v="24382707"/>
    <n v="24261.4"/>
    <s v="MATERIAL SUBESTACIONES - ZC"/>
    <x v="0"/>
    <x v="0"/>
    <x v="1"/>
    <x v="9"/>
    <x v="14"/>
    <x v="0"/>
  </r>
  <r>
    <n v="9"/>
    <n v="2"/>
    <n v="413"/>
    <n v="1"/>
    <n v="14121"/>
    <x v="1216"/>
    <s v="UND"/>
    <n v="44"/>
    <n v="2006382"/>
    <n v="45599.59"/>
    <s v="MATERIAL SUBESTACIONES - ZC"/>
    <x v="0"/>
    <x v="0"/>
    <x v="1"/>
    <x v="9"/>
    <x v="18"/>
    <x v="0"/>
  </r>
  <r>
    <n v="9"/>
    <n v="2"/>
    <n v="413"/>
    <n v="1"/>
    <n v="14154"/>
    <x v="1217"/>
    <s v="UND"/>
    <n v="1"/>
    <n v="415000"/>
    <n v="415000"/>
    <s v="MATERIAL SUBESTACIONES - ZC"/>
    <x v="0"/>
    <x v="0"/>
    <x v="1"/>
    <x v="9"/>
    <x v="28"/>
    <x v="0"/>
  </r>
  <r>
    <n v="9"/>
    <n v="2"/>
    <n v="413"/>
    <n v="1"/>
    <n v="14239"/>
    <x v="1218"/>
    <s v="UND"/>
    <n v="55"/>
    <n v="33535"/>
    <n v="609.73"/>
    <s v="MATERIAL SUBESTACIONES - ZC"/>
    <x v="0"/>
    <x v="0"/>
    <x v="1"/>
    <x v="9"/>
    <x v="20"/>
    <x v="0"/>
  </r>
  <r>
    <n v="9"/>
    <n v="2"/>
    <n v="413"/>
    <n v="1"/>
    <n v="14240"/>
    <x v="1219"/>
    <s v="UND"/>
    <n v="23"/>
    <n v="1086483"/>
    <n v="47238.39"/>
    <s v="MATERIAL SUBESTACIONES - ZC"/>
    <x v="0"/>
    <x v="0"/>
    <x v="1"/>
    <x v="9"/>
    <x v="20"/>
    <x v="0"/>
  </r>
  <r>
    <n v="9"/>
    <n v="2"/>
    <n v="413"/>
    <n v="1"/>
    <n v="14241"/>
    <x v="339"/>
    <s v="UND"/>
    <n v="1"/>
    <n v="24026865"/>
    <n v="24026865"/>
    <s v="MATERIAL SUBESTACIONES - ZC"/>
    <x v="0"/>
    <x v="0"/>
    <x v="1"/>
    <x v="9"/>
    <x v="20"/>
    <x v="0"/>
  </r>
  <r>
    <n v="9"/>
    <n v="2"/>
    <n v="413"/>
    <n v="1"/>
    <n v="14293"/>
    <x v="1220"/>
    <s v="UND"/>
    <n v="2"/>
    <n v="360000"/>
    <n v="180000"/>
    <s v="MATERIAL SUBESTACIONES - ZC"/>
    <x v="0"/>
    <x v="0"/>
    <x v="1"/>
    <x v="9"/>
    <x v="33"/>
    <x v="0"/>
  </r>
  <r>
    <n v="9"/>
    <n v="2"/>
    <n v="413"/>
    <n v="1"/>
    <n v="14302"/>
    <x v="1221"/>
    <s v="UND"/>
    <n v="1"/>
    <n v="176320"/>
    <n v="176320"/>
    <s v="MATERIAL SUBESTACIONES - ZC"/>
    <x v="0"/>
    <x v="0"/>
    <x v="1"/>
    <x v="9"/>
    <x v="30"/>
    <x v="0"/>
  </r>
  <r>
    <n v="9"/>
    <n v="2"/>
    <n v="413"/>
    <n v="1"/>
    <n v="14326"/>
    <x v="1222"/>
    <s v="UND"/>
    <n v="17"/>
    <n v="1380039.19"/>
    <n v="81178.77"/>
    <s v="MATERIAL SUBESTACIONES - ZC"/>
    <x v="0"/>
    <x v="0"/>
    <x v="1"/>
    <x v="9"/>
    <x v="0"/>
    <x v="0"/>
  </r>
  <r>
    <n v="9"/>
    <n v="2"/>
    <n v="413"/>
    <n v="1"/>
    <n v="14327"/>
    <x v="1223"/>
    <s v="UND"/>
    <n v="14"/>
    <n v="2835835.39"/>
    <n v="202559.67"/>
    <s v="MATERIAL SUBESTACIONES - ZC"/>
    <x v="0"/>
    <x v="0"/>
    <x v="1"/>
    <x v="9"/>
    <x v="20"/>
    <x v="0"/>
  </r>
  <r>
    <n v="9"/>
    <n v="2"/>
    <n v="413"/>
    <n v="1"/>
    <n v="14328"/>
    <x v="1224"/>
    <s v="UND"/>
    <n v="53"/>
    <n v="893414.6"/>
    <n v="16856.88"/>
    <s v="MATERIAL SUBESTACIONES - ZC"/>
    <x v="0"/>
    <x v="0"/>
    <x v="1"/>
    <x v="9"/>
    <x v="0"/>
    <x v="0"/>
  </r>
  <r>
    <n v="9"/>
    <n v="2"/>
    <n v="413"/>
    <n v="1"/>
    <n v="14383"/>
    <x v="1225"/>
    <s v="UND"/>
    <n v="6"/>
    <n v="4498596"/>
    <n v="749766"/>
    <s v="MATERIAL SUBESTACIONES - ZC"/>
    <x v="0"/>
    <x v="0"/>
    <x v="1"/>
    <x v="9"/>
    <x v="20"/>
    <x v="0"/>
  </r>
  <r>
    <n v="9"/>
    <n v="2"/>
    <n v="413"/>
    <n v="1"/>
    <n v="14418"/>
    <x v="1226"/>
    <s v="UND"/>
    <n v="6"/>
    <n v="23306664"/>
    <n v="3884444"/>
    <s v="MATERIAL SUBESTACIONES - ZC"/>
    <x v="0"/>
    <x v="0"/>
    <x v="1"/>
    <x v="9"/>
    <x v="25"/>
    <x v="0"/>
  </r>
  <r>
    <n v="9"/>
    <n v="2"/>
    <n v="413"/>
    <n v="1"/>
    <n v="14419"/>
    <x v="1227"/>
    <s v="UND"/>
    <n v="3"/>
    <n v="52313721"/>
    <n v="17437907"/>
    <s v="MATERIAL SUBESTACIONES - ZC"/>
    <x v="0"/>
    <x v="0"/>
    <x v="1"/>
    <x v="9"/>
    <x v="25"/>
    <x v="0"/>
  </r>
  <r>
    <n v="9"/>
    <n v="2"/>
    <n v="413"/>
    <n v="1"/>
    <n v="14460"/>
    <x v="1228"/>
    <s v="UND"/>
    <n v="21"/>
    <n v="4396980"/>
    <n v="209380"/>
    <s v="MATERIAL SUBESTACIONES - ZC"/>
    <x v="0"/>
    <x v="0"/>
    <x v="1"/>
    <x v="9"/>
    <x v="27"/>
    <x v="0"/>
  </r>
  <r>
    <n v="9"/>
    <n v="2"/>
    <n v="413"/>
    <n v="1"/>
    <n v="14628"/>
    <x v="1229"/>
    <s v="UND"/>
    <n v="2"/>
    <n v="2366400"/>
    <n v="1183200"/>
    <s v="MATERIAL SUBESTACIONES - ZC"/>
    <x v="0"/>
    <x v="0"/>
    <x v="1"/>
    <x v="9"/>
    <x v="20"/>
    <x v="0"/>
  </r>
  <r>
    <n v="9"/>
    <n v="2"/>
    <n v="413"/>
    <n v="1"/>
    <n v="14722"/>
    <x v="1230"/>
    <s v="UND"/>
    <n v="1"/>
    <n v="604451640"/>
    <n v="604451640"/>
    <s v="MATERIAL SUBESTACIONES - ZC"/>
    <x v="0"/>
    <x v="0"/>
    <x v="1"/>
    <x v="9"/>
    <x v="38"/>
    <x v="0"/>
  </r>
  <r>
    <n v="9"/>
    <n v="2"/>
    <n v="413"/>
    <n v="1"/>
    <n v="14740"/>
    <x v="1231"/>
    <s v="UND"/>
    <n v="10"/>
    <n v="27221.200000000001"/>
    <n v="2722.12"/>
    <s v="MATERIAL SUBESTACIONES - ZC"/>
    <x v="0"/>
    <x v="0"/>
    <x v="1"/>
    <x v="9"/>
    <x v="0"/>
    <x v="0"/>
  </r>
  <r>
    <n v="9"/>
    <n v="2"/>
    <n v="413"/>
    <n v="1"/>
    <n v="14741"/>
    <x v="1232"/>
    <s v="UND"/>
    <n v="6"/>
    <n v="99000"/>
    <n v="16500"/>
    <s v="MATERIAL SUBESTACIONES - ZC"/>
    <x v="0"/>
    <x v="0"/>
    <x v="1"/>
    <x v="9"/>
    <x v="33"/>
    <x v="0"/>
  </r>
  <r>
    <n v="9"/>
    <n v="2"/>
    <n v="414"/>
    <n v="1"/>
    <n v="11004"/>
    <x v="33"/>
    <s v="UND"/>
    <n v="1"/>
    <n v="39522.300000000003"/>
    <n v="39522.300000000003"/>
    <s v="EQUIPOS Y TRAFOS POR GARANTIA Z CENTRO"/>
    <x v="1"/>
    <x v="0"/>
    <x v="1"/>
    <x v="11"/>
    <x v="5"/>
    <x v="0"/>
  </r>
  <r>
    <n v="9"/>
    <n v="2"/>
    <n v="414"/>
    <n v="1"/>
    <n v="11052"/>
    <x v="522"/>
    <s v="UND"/>
    <n v="2"/>
    <n v="1425366"/>
    <n v="712683"/>
    <s v="EQUIPOS Y TRAFOS POR GARANTIA Z CENTRO"/>
    <x v="1"/>
    <x v="0"/>
    <x v="1"/>
    <x v="11"/>
    <x v="34"/>
    <x v="0"/>
  </r>
  <r>
    <n v="9"/>
    <n v="2"/>
    <n v="414"/>
    <n v="1"/>
    <n v="11053"/>
    <x v="523"/>
    <s v="UND"/>
    <n v="1"/>
    <n v="771308"/>
    <n v="771308"/>
    <s v="EQUIPOS Y TRAFOS POR GARANTIA Z CENTRO"/>
    <x v="1"/>
    <x v="0"/>
    <x v="1"/>
    <x v="11"/>
    <x v="34"/>
    <x v="0"/>
  </r>
  <r>
    <n v="9"/>
    <n v="2"/>
    <n v="414"/>
    <n v="1"/>
    <n v="11054"/>
    <x v="524"/>
    <s v="UND"/>
    <n v="1"/>
    <n v="877657.13"/>
    <n v="877657.13"/>
    <s v="EQUIPOS Y TRAFOS POR GARANTIA Z CENTRO"/>
    <x v="1"/>
    <x v="0"/>
    <x v="1"/>
    <x v="11"/>
    <x v="34"/>
    <x v="0"/>
  </r>
  <r>
    <n v="9"/>
    <n v="2"/>
    <n v="414"/>
    <n v="1"/>
    <n v="11062"/>
    <x v="803"/>
    <s v="UND"/>
    <n v="1"/>
    <n v="731114.58"/>
    <n v="731114.58"/>
    <s v="EQUIPOS Y TRAFOS POR GARANTIA Z CENTRO"/>
    <x v="1"/>
    <x v="0"/>
    <x v="1"/>
    <x v="11"/>
    <x v="34"/>
    <x v="0"/>
  </r>
  <r>
    <n v="9"/>
    <n v="2"/>
    <n v="415"/>
    <n v="1"/>
    <n v="11052"/>
    <x v="522"/>
    <s v="UND"/>
    <n v="3"/>
    <n v="2352837.17"/>
    <n v="784279.06"/>
    <s v="EQUIPOS Y TRAFOS POR GARANTIA ORIENTE"/>
    <x v="1"/>
    <x v="3"/>
    <x v="1"/>
    <x v="8"/>
    <x v="34"/>
    <x v="6"/>
  </r>
  <r>
    <n v="9"/>
    <n v="2"/>
    <n v="415"/>
    <n v="1"/>
    <n v="11053"/>
    <x v="523"/>
    <s v="UND"/>
    <n v="1"/>
    <n v="784808.76"/>
    <n v="784808.75"/>
    <s v="EQUIPOS Y TRAFOS POR GARANTIA ORIENTE"/>
    <x v="1"/>
    <x v="3"/>
    <x v="1"/>
    <x v="8"/>
    <x v="34"/>
    <x v="6"/>
  </r>
  <r>
    <n v="9"/>
    <n v="2"/>
    <n v="416"/>
    <n v="1"/>
    <n v="10620"/>
    <x v="502"/>
    <s v="UND"/>
    <n v="1"/>
    <n v="334812"/>
    <n v="334812"/>
    <s v="EQUIPOS Y TRAFOS POR GARANTIA NORTE"/>
    <x v="0"/>
    <x v="0"/>
    <x v="1"/>
    <x v="11"/>
    <x v="23"/>
    <x v="0"/>
  </r>
  <r>
    <n v="9"/>
    <n v="2"/>
    <n v="416"/>
    <n v="1"/>
    <n v="11055"/>
    <x v="525"/>
    <s v="UND"/>
    <n v="1"/>
    <n v="1017612"/>
    <n v="1017612"/>
    <s v="EQUIPOS Y TRAFOS POR GARANTIA NORTE"/>
    <x v="0"/>
    <x v="0"/>
    <x v="1"/>
    <x v="11"/>
    <x v="34"/>
    <x v="0"/>
  </r>
  <r>
    <n v="9"/>
    <n v="2"/>
    <n v="417"/>
    <n v="1"/>
    <n v="11052"/>
    <x v="522"/>
    <s v="UND"/>
    <n v="5"/>
    <n v="3563415"/>
    <n v="712683"/>
    <s v="EQUIPOS Y TRAFOS POR GARANTIA SUR"/>
    <x v="1"/>
    <x v="0"/>
    <x v="1"/>
    <x v="11"/>
    <x v="34"/>
    <x v="0"/>
  </r>
  <r>
    <n v="9"/>
    <n v="2"/>
    <n v="417"/>
    <n v="1"/>
    <n v="11053"/>
    <x v="523"/>
    <s v="UND"/>
    <n v="1"/>
    <n v="773451.21"/>
    <n v="773451.21"/>
    <s v="EQUIPOS Y TRAFOS POR GARANTIA SUR"/>
    <x v="1"/>
    <x v="0"/>
    <x v="1"/>
    <x v="11"/>
    <x v="34"/>
    <x v="0"/>
  </r>
  <r>
    <n v="9"/>
    <n v="2"/>
    <n v="417"/>
    <n v="1"/>
    <n v="11054"/>
    <x v="524"/>
    <s v="UND"/>
    <n v="3"/>
    <n v="2566593"/>
    <n v="855531"/>
    <s v="EQUIPOS Y TRAFOS POR GARANTIA SUR"/>
    <x v="1"/>
    <x v="0"/>
    <x v="1"/>
    <x v="11"/>
    <x v="34"/>
    <x v="0"/>
  </r>
  <r>
    <n v="9"/>
    <n v="2"/>
    <n v="417"/>
    <n v="1"/>
    <n v="11055"/>
    <x v="525"/>
    <s v="UND"/>
    <n v="1"/>
    <n v="1017612"/>
    <n v="1017612"/>
    <s v="EQUIPOS Y TRAFOS POR GARANTIA SUR"/>
    <x v="1"/>
    <x v="0"/>
    <x v="1"/>
    <x v="11"/>
    <x v="34"/>
    <x v="0"/>
  </r>
  <r>
    <n v="9"/>
    <n v="2"/>
    <n v="418"/>
    <n v="1"/>
    <n v="9817"/>
    <x v="418"/>
    <s v="MTS"/>
    <n v="300"/>
    <n v="377934"/>
    <n v="1259.78"/>
    <s v="PROYECTO BAREMADO CENTRO"/>
    <x v="0"/>
    <x v="3"/>
    <x v="1"/>
    <x v="14"/>
    <x v="14"/>
    <x v="3"/>
  </r>
  <r>
    <n v="9"/>
    <n v="2"/>
    <n v="422"/>
    <n v="1"/>
    <n v="9629"/>
    <x v="374"/>
    <s v="UND"/>
    <n v="1"/>
    <n v="36322.65"/>
    <n v="36322.65"/>
    <s v="MOVIL 18B- OYD"/>
    <x v="0"/>
    <x v="3"/>
    <x v="1"/>
    <x v="3"/>
    <x v="17"/>
    <x v="3"/>
  </r>
  <r>
    <n v="9"/>
    <n v="2"/>
    <n v="422"/>
    <n v="1"/>
    <n v="9635"/>
    <x v="257"/>
    <s v="UND"/>
    <n v="1"/>
    <n v="26016.14"/>
    <n v="26016.14"/>
    <s v="MOVIL 18B- OYD"/>
    <x v="0"/>
    <x v="3"/>
    <x v="1"/>
    <x v="3"/>
    <x v="17"/>
    <x v="3"/>
  </r>
  <r>
    <n v="9"/>
    <n v="2"/>
    <n v="422"/>
    <n v="1"/>
    <n v="9637"/>
    <x v="258"/>
    <s v="UND"/>
    <n v="1"/>
    <n v="19140"/>
    <n v="19140"/>
    <s v="MOVIL 18B- OYD"/>
    <x v="0"/>
    <x v="3"/>
    <x v="1"/>
    <x v="3"/>
    <x v="17"/>
    <x v="3"/>
  </r>
  <r>
    <n v="9"/>
    <n v="2"/>
    <n v="422"/>
    <n v="1"/>
    <n v="9644"/>
    <x v="260"/>
    <s v="UND"/>
    <n v="5"/>
    <n v="8986.4599999999991"/>
    <n v="1797.29"/>
    <s v="MOVIL 18B- OYD"/>
    <x v="0"/>
    <x v="3"/>
    <x v="1"/>
    <x v="3"/>
    <x v="16"/>
    <x v="3"/>
  </r>
  <r>
    <n v="9"/>
    <n v="2"/>
    <n v="422"/>
    <n v="1"/>
    <n v="9651"/>
    <x v="262"/>
    <s v="UND"/>
    <n v="7"/>
    <n v="3654"/>
    <n v="522"/>
    <s v="MOVIL 18B- OYD"/>
    <x v="0"/>
    <x v="3"/>
    <x v="1"/>
    <x v="3"/>
    <x v="16"/>
    <x v="3"/>
  </r>
  <r>
    <n v="9"/>
    <n v="2"/>
    <n v="422"/>
    <n v="1"/>
    <n v="9722"/>
    <x v="399"/>
    <s v="UND"/>
    <n v="1"/>
    <n v="8789.92"/>
    <n v="8789.92"/>
    <s v="MOVIL 18B- OYD"/>
    <x v="0"/>
    <x v="3"/>
    <x v="1"/>
    <x v="3"/>
    <x v="16"/>
    <x v="3"/>
  </r>
  <r>
    <n v="9"/>
    <n v="2"/>
    <n v="422"/>
    <n v="1"/>
    <n v="9723"/>
    <x v="400"/>
    <s v="UND"/>
    <n v="2"/>
    <n v="7191.98"/>
    <n v="3595.99"/>
    <s v="MOVIL 18B- OYD"/>
    <x v="0"/>
    <x v="3"/>
    <x v="1"/>
    <x v="3"/>
    <x v="16"/>
    <x v="3"/>
  </r>
  <r>
    <n v="9"/>
    <n v="2"/>
    <n v="422"/>
    <n v="1"/>
    <n v="9732"/>
    <x v="403"/>
    <s v="UND"/>
    <n v="19"/>
    <n v="10621.96"/>
    <n v="559.04999999999995"/>
    <s v="MOVIL 18B- OYD"/>
    <x v="0"/>
    <x v="3"/>
    <x v="1"/>
    <x v="3"/>
    <x v="16"/>
    <x v="3"/>
  </r>
  <r>
    <n v="9"/>
    <n v="2"/>
    <n v="422"/>
    <n v="1"/>
    <n v="9757"/>
    <x v="411"/>
    <s v="UND"/>
    <n v="6"/>
    <n v="7181.88"/>
    <n v="1196.98"/>
    <s v="MOVIL 18B- OYD"/>
    <x v="0"/>
    <x v="3"/>
    <x v="1"/>
    <x v="3"/>
    <x v="33"/>
    <x v="3"/>
  </r>
  <r>
    <n v="9"/>
    <n v="2"/>
    <n v="422"/>
    <n v="1"/>
    <n v="9817"/>
    <x v="418"/>
    <s v="MTS"/>
    <n v="67"/>
    <n v="91443.61"/>
    <n v="1364.83"/>
    <s v="MOVIL 18B- OYD"/>
    <x v="0"/>
    <x v="3"/>
    <x v="1"/>
    <x v="3"/>
    <x v="14"/>
    <x v="3"/>
  </r>
  <r>
    <n v="9"/>
    <n v="2"/>
    <n v="422"/>
    <n v="1"/>
    <n v="9835"/>
    <x v="424"/>
    <s v="MTS"/>
    <n v="4.5"/>
    <n v="151253.48000000001"/>
    <n v="33611.89"/>
    <s v="MOVIL 18B- OYD"/>
    <x v="0"/>
    <x v="3"/>
    <x v="1"/>
    <x v="3"/>
    <x v="14"/>
    <x v="3"/>
  </r>
  <r>
    <n v="9"/>
    <n v="2"/>
    <n v="422"/>
    <n v="1"/>
    <n v="9896"/>
    <x v="430"/>
    <s v="UND"/>
    <n v="1"/>
    <n v="9860"/>
    <n v="9860"/>
    <s v="MOVIL 18B- OYD"/>
    <x v="0"/>
    <x v="3"/>
    <x v="1"/>
    <x v="3"/>
    <x v="17"/>
    <x v="3"/>
  </r>
  <r>
    <n v="9"/>
    <n v="2"/>
    <n v="422"/>
    <n v="1"/>
    <n v="10207"/>
    <x v="448"/>
    <s v="UND"/>
    <n v="2"/>
    <n v="49449.39"/>
    <n v="24724.7"/>
    <s v="MOVIL 18B- OYD"/>
    <x v="0"/>
    <x v="3"/>
    <x v="1"/>
    <x v="3"/>
    <x v="27"/>
    <x v="3"/>
  </r>
  <r>
    <n v="9"/>
    <n v="2"/>
    <n v="422"/>
    <n v="1"/>
    <n v="10208"/>
    <x v="449"/>
    <s v="UND"/>
    <n v="1"/>
    <n v="10934.05"/>
    <n v="10934.05"/>
    <s v="MOVIL 18B- OYD"/>
    <x v="0"/>
    <x v="3"/>
    <x v="1"/>
    <x v="3"/>
    <x v="27"/>
    <x v="3"/>
  </r>
  <r>
    <n v="9"/>
    <n v="2"/>
    <n v="422"/>
    <n v="1"/>
    <n v="10234"/>
    <x v="457"/>
    <s v="UND"/>
    <n v="6"/>
    <n v="15997.93"/>
    <n v="2666.32"/>
    <s v="MOVIL 18B- OYD"/>
    <x v="0"/>
    <x v="3"/>
    <x v="1"/>
    <x v="3"/>
    <x v="33"/>
    <x v="3"/>
  </r>
  <r>
    <n v="9"/>
    <n v="2"/>
    <n v="422"/>
    <n v="1"/>
    <n v="10235"/>
    <x v="458"/>
    <s v="UND"/>
    <n v="7"/>
    <n v="21695.48"/>
    <n v="3099.35"/>
    <s v="MOVIL 18B- OYD"/>
    <x v="0"/>
    <x v="3"/>
    <x v="1"/>
    <x v="3"/>
    <x v="33"/>
    <x v="3"/>
  </r>
  <r>
    <n v="9"/>
    <n v="2"/>
    <n v="422"/>
    <n v="1"/>
    <n v="10248"/>
    <x v="297"/>
    <s v="UND"/>
    <n v="10"/>
    <n v="19586.43"/>
    <n v="1958.65"/>
    <s v="MOVIL 18B- OYD"/>
    <x v="0"/>
    <x v="3"/>
    <x v="1"/>
    <x v="3"/>
    <x v="22"/>
    <x v="3"/>
  </r>
  <r>
    <n v="9"/>
    <n v="2"/>
    <n v="422"/>
    <n v="1"/>
    <n v="10253"/>
    <x v="459"/>
    <s v="UND"/>
    <n v="19"/>
    <n v="39336.46"/>
    <n v="2070.34"/>
    <s v="MOVIL 18B- OYD"/>
    <x v="0"/>
    <x v="3"/>
    <x v="1"/>
    <x v="3"/>
    <x v="22"/>
    <x v="3"/>
  </r>
  <r>
    <n v="9"/>
    <n v="2"/>
    <n v="422"/>
    <n v="1"/>
    <n v="10259"/>
    <x v="461"/>
    <s v="UND"/>
    <n v="20"/>
    <n v="39354.76"/>
    <n v="1967.74"/>
    <s v="MOVIL 18B- OYD"/>
    <x v="0"/>
    <x v="3"/>
    <x v="1"/>
    <x v="3"/>
    <x v="22"/>
    <x v="3"/>
  </r>
  <r>
    <n v="9"/>
    <n v="2"/>
    <n v="422"/>
    <n v="1"/>
    <n v="10264"/>
    <x v="462"/>
    <s v="UND"/>
    <n v="8"/>
    <n v="17455.689999999999"/>
    <n v="2181.96"/>
    <s v="MOVIL 18B- OYD"/>
    <x v="0"/>
    <x v="3"/>
    <x v="1"/>
    <x v="3"/>
    <x v="22"/>
    <x v="3"/>
  </r>
  <r>
    <n v="9"/>
    <n v="2"/>
    <n v="422"/>
    <n v="1"/>
    <n v="10269"/>
    <x v="464"/>
    <s v="UND"/>
    <n v="15"/>
    <n v="29507.95"/>
    <n v="1967.19"/>
    <s v="MOVIL 18B- OYD"/>
    <x v="0"/>
    <x v="3"/>
    <x v="1"/>
    <x v="3"/>
    <x v="22"/>
    <x v="3"/>
  </r>
  <r>
    <n v="9"/>
    <n v="2"/>
    <n v="422"/>
    <n v="1"/>
    <n v="10274"/>
    <x v="465"/>
    <s v="UND"/>
    <n v="4"/>
    <n v="9280"/>
    <n v="2320"/>
    <s v="MOVIL 18B- OYD"/>
    <x v="0"/>
    <x v="3"/>
    <x v="1"/>
    <x v="3"/>
    <x v="22"/>
    <x v="3"/>
  </r>
  <r>
    <n v="9"/>
    <n v="2"/>
    <n v="422"/>
    <n v="1"/>
    <n v="10279"/>
    <x v="466"/>
    <s v="UND"/>
    <n v="14"/>
    <n v="27170.77"/>
    <n v="1940.77"/>
    <s v="MOVIL 18B- OYD"/>
    <x v="0"/>
    <x v="3"/>
    <x v="1"/>
    <x v="3"/>
    <x v="22"/>
    <x v="3"/>
  </r>
  <r>
    <n v="9"/>
    <n v="2"/>
    <n v="422"/>
    <n v="1"/>
    <n v="10284"/>
    <x v="467"/>
    <s v="UND"/>
    <n v="6"/>
    <n v="14469.89"/>
    <n v="2411.65"/>
    <s v="MOVIL 18B- OYD"/>
    <x v="0"/>
    <x v="3"/>
    <x v="1"/>
    <x v="3"/>
    <x v="22"/>
    <x v="3"/>
  </r>
  <r>
    <n v="9"/>
    <n v="2"/>
    <n v="422"/>
    <n v="1"/>
    <n v="10289"/>
    <x v="468"/>
    <s v="UND"/>
    <n v="14"/>
    <n v="27367.15"/>
    <n v="1954.8"/>
    <s v="MOVIL 18B- OYD"/>
    <x v="0"/>
    <x v="3"/>
    <x v="1"/>
    <x v="3"/>
    <x v="22"/>
    <x v="3"/>
  </r>
  <r>
    <n v="9"/>
    <n v="2"/>
    <n v="422"/>
    <n v="1"/>
    <n v="10298"/>
    <x v="469"/>
    <s v="UND"/>
    <n v="18"/>
    <n v="35345.82"/>
    <n v="1963.66"/>
    <s v="MOVIL 18B- OYD"/>
    <x v="0"/>
    <x v="3"/>
    <x v="1"/>
    <x v="3"/>
    <x v="22"/>
    <x v="3"/>
  </r>
  <r>
    <n v="9"/>
    <n v="2"/>
    <n v="422"/>
    <n v="1"/>
    <n v="10303"/>
    <x v="470"/>
    <s v="UND"/>
    <n v="8"/>
    <n v="32981.129999999997"/>
    <n v="4122.6400000000003"/>
    <s v="MOVIL 18B- OYD"/>
    <x v="0"/>
    <x v="3"/>
    <x v="1"/>
    <x v="3"/>
    <x v="22"/>
    <x v="3"/>
  </r>
  <r>
    <n v="9"/>
    <n v="2"/>
    <n v="422"/>
    <n v="1"/>
    <n v="10308"/>
    <x v="471"/>
    <s v="UND"/>
    <n v="13"/>
    <n v="25230.45"/>
    <n v="1940.81"/>
    <s v="MOVIL 18B- OYD"/>
    <x v="0"/>
    <x v="3"/>
    <x v="1"/>
    <x v="3"/>
    <x v="22"/>
    <x v="3"/>
  </r>
  <r>
    <n v="9"/>
    <n v="2"/>
    <n v="422"/>
    <n v="1"/>
    <n v="10566"/>
    <x v="304"/>
    <s v="UND"/>
    <n v="2"/>
    <n v="139296.62"/>
    <n v="69648.31"/>
    <s v="MOVIL 18B- OYD"/>
    <x v="0"/>
    <x v="3"/>
    <x v="1"/>
    <x v="3"/>
    <x v="19"/>
    <x v="3"/>
  </r>
  <r>
    <n v="9"/>
    <n v="2"/>
    <n v="422"/>
    <n v="1"/>
    <n v="10571"/>
    <x v="488"/>
    <s v="UND"/>
    <n v="11"/>
    <n v="22106.48"/>
    <n v="2009.68"/>
    <s v="MOVIL 18B- OYD"/>
    <x v="0"/>
    <x v="3"/>
    <x v="1"/>
    <x v="3"/>
    <x v="22"/>
    <x v="3"/>
  </r>
  <r>
    <n v="9"/>
    <n v="2"/>
    <n v="422"/>
    <n v="1"/>
    <n v="10576"/>
    <x v="490"/>
    <s v="UND"/>
    <n v="16"/>
    <n v="32991.75"/>
    <n v="2061.98"/>
    <s v="MOVIL 18B- OYD"/>
    <x v="0"/>
    <x v="3"/>
    <x v="1"/>
    <x v="3"/>
    <x v="22"/>
    <x v="3"/>
  </r>
  <r>
    <n v="9"/>
    <n v="2"/>
    <n v="422"/>
    <n v="1"/>
    <n v="10587"/>
    <x v="494"/>
    <s v="UND"/>
    <n v="11"/>
    <n v="25282.22"/>
    <n v="2298.38"/>
    <s v="MOVIL 18B- OYD"/>
    <x v="0"/>
    <x v="3"/>
    <x v="1"/>
    <x v="3"/>
    <x v="22"/>
    <x v="3"/>
  </r>
  <r>
    <n v="9"/>
    <n v="2"/>
    <n v="422"/>
    <n v="1"/>
    <n v="10607"/>
    <x v="500"/>
    <s v="UND"/>
    <n v="21"/>
    <n v="40757.32"/>
    <n v="1940.82"/>
    <s v="MOVIL 18B- OYD"/>
    <x v="0"/>
    <x v="3"/>
    <x v="1"/>
    <x v="3"/>
    <x v="22"/>
    <x v="3"/>
  </r>
  <r>
    <n v="9"/>
    <n v="2"/>
    <n v="422"/>
    <n v="1"/>
    <n v="10617"/>
    <x v="305"/>
    <s v="ROL"/>
    <n v="0.72"/>
    <n v="49418.45"/>
    <n v="68636.740000000005"/>
    <s v="MOVIL 18B- OYD"/>
    <x v="0"/>
    <x v="3"/>
    <x v="1"/>
    <x v="3"/>
    <x v="16"/>
    <x v="3"/>
  </r>
  <r>
    <n v="9"/>
    <n v="2"/>
    <n v="422"/>
    <n v="1"/>
    <n v="11014"/>
    <x v="314"/>
    <s v="UND"/>
    <n v="1"/>
    <n v="104365.52"/>
    <n v="104365.52"/>
    <s v="MOVIL 18B- OYD"/>
    <x v="0"/>
    <x v="3"/>
    <x v="1"/>
    <x v="3"/>
    <x v="19"/>
    <x v="3"/>
  </r>
  <r>
    <n v="9"/>
    <n v="2"/>
    <n v="423"/>
    <n v="1"/>
    <n v="9629"/>
    <x v="374"/>
    <s v="UND"/>
    <n v="2"/>
    <n v="59973.77"/>
    <n v="29986.89"/>
    <s v="MOVIL 19B- OYD"/>
    <x v="0"/>
    <x v="3"/>
    <x v="1"/>
    <x v="3"/>
    <x v="17"/>
    <x v="3"/>
  </r>
  <r>
    <n v="9"/>
    <n v="2"/>
    <n v="423"/>
    <n v="1"/>
    <n v="9633"/>
    <x v="377"/>
    <s v="UND"/>
    <n v="1"/>
    <n v="3480"/>
    <n v="3480"/>
    <s v="MOVIL 19B- OYD"/>
    <x v="0"/>
    <x v="3"/>
    <x v="1"/>
    <x v="3"/>
    <x v="17"/>
    <x v="3"/>
  </r>
  <r>
    <n v="9"/>
    <n v="2"/>
    <n v="423"/>
    <n v="1"/>
    <n v="9635"/>
    <x v="257"/>
    <s v="UND"/>
    <n v="3"/>
    <n v="82183.5"/>
    <n v="27394.5"/>
    <s v="MOVIL 19B- OYD"/>
    <x v="0"/>
    <x v="3"/>
    <x v="1"/>
    <x v="3"/>
    <x v="17"/>
    <x v="3"/>
  </r>
  <r>
    <n v="9"/>
    <n v="2"/>
    <n v="423"/>
    <n v="1"/>
    <n v="9637"/>
    <x v="258"/>
    <s v="UND"/>
    <n v="1"/>
    <n v="19140"/>
    <n v="19140"/>
    <s v="MOVIL 19B- OYD"/>
    <x v="0"/>
    <x v="3"/>
    <x v="1"/>
    <x v="3"/>
    <x v="17"/>
    <x v="3"/>
  </r>
  <r>
    <n v="9"/>
    <n v="2"/>
    <n v="423"/>
    <n v="1"/>
    <n v="9654"/>
    <x v="263"/>
    <s v="UND"/>
    <n v="1"/>
    <n v="1044"/>
    <n v="1044"/>
    <s v="MOVIL 19B- OYD"/>
    <x v="0"/>
    <x v="3"/>
    <x v="1"/>
    <x v="3"/>
    <x v="16"/>
    <x v="3"/>
  </r>
  <r>
    <n v="9"/>
    <n v="2"/>
    <n v="423"/>
    <n v="1"/>
    <n v="9657"/>
    <x v="264"/>
    <s v="UND"/>
    <n v="3"/>
    <n v="6264"/>
    <n v="2088"/>
    <s v="MOVIL 19B- OYD"/>
    <x v="0"/>
    <x v="3"/>
    <x v="1"/>
    <x v="3"/>
    <x v="16"/>
    <x v="3"/>
  </r>
  <r>
    <n v="9"/>
    <n v="2"/>
    <n v="423"/>
    <n v="1"/>
    <n v="9722"/>
    <x v="399"/>
    <s v="UND"/>
    <n v="2"/>
    <n v="16441.04"/>
    <n v="8220.52"/>
    <s v="MOVIL 19B- OYD"/>
    <x v="0"/>
    <x v="3"/>
    <x v="1"/>
    <x v="3"/>
    <x v="16"/>
    <x v="3"/>
  </r>
  <r>
    <n v="9"/>
    <n v="2"/>
    <n v="423"/>
    <n v="1"/>
    <n v="9723"/>
    <x v="400"/>
    <s v="UND"/>
    <n v="3"/>
    <n v="10787.29"/>
    <n v="3595.76"/>
    <s v="MOVIL 19B- OYD"/>
    <x v="0"/>
    <x v="3"/>
    <x v="1"/>
    <x v="3"/>
    <x v="16"/>
    <x v="3"/>
  </r>
  <r>
    <n v="9"/>
    <n v="2"/>
    <n v="423"/>
    <n v="1"/>
    <n v="9724"/>
    <x v="270"/>
    <s v="UND"/>
    <n v="3"/>
    <n v="36537.83"/>
    <n v="12179.27"/>
    <s v="MOVIL 19B- OYD"/>
    <x v="0"/>
    <x v="3"/>
    <x v="1"/>
    <x v="3"/>
    <x v="16"/>
    <x v="3"/>
  </r>
  <r>
    <n v="9"/>
    <n v="2"/>
    <n v="423"/>
    <n v="1"/>
    <n v="9732"/>
    <x v="403"/>
    <s v="UND"/>
    <n v="27"/>
    <n v="15660"/>
    <n v="580"/>
    <s v="MOVIL 19B- OYD"/>
    <x v="0"/>
    <x v="3"/>
    <x v="1"/>
    <x v="3"/>
    <x v="16"/>
    <x v="3"/>
  </r>
  <r>
    <n v="9"/>
    <n v="2"/>
    <n v="423"/>
    <n v="1"/>
    <n v="9757"/>
    <x v="411"/>
    <s v="UND"/>
    <n v="11"/>
    <n v="13187.65"/>
    <n v="1198.8699999999999"/>
    <s v="MOVIL 19B- OYD"/>
    <x v="0"/>
    <x v="3"/>
    <x v="1"/>
    <x v="3"/>
    <x v="33"/>
    <x v="3"/>
  </r>
  <r>
    <n v="9"/>
    <n v="2"/>
    <n v="423"/>
    <n v="1"/>
    <n v="9763"/>
    <x v="412"/>
    <s v="UND"/>
    <n v="3"/>
    <n v="7982.07"/>
    <n v="2660.69"/>
    <s v="MOVIL 19B- OYD"/>
    <x v="0"/>
    <x v="3"/>
    <x v="1"/>
    <x v="3"/>
    <x v="33"/>
    <x v="3"/>
  </r>
  <r>
    <n v="9"/>
    <n v="2"/>
    <n v="423"/>
    <n v="1"/>
    <n v="9789"/>
    <x v="276"/>
    <s v="UND"/>
    <n v="1"/>
    <n v="4614.4799999999996"/>
    <n v="4614.4799999999996"/>
    <s v="MOVIL 19B- OYD"/>
    <x v="0"/>
    <x v="3"/>
    <x v="1"/>
    <x v="3"/>
    <x v="16"/>
    <x v="3"/>
  </r>
  <r>
    <n v="9"/>
    <n v="2"/>
    <n v="423"/>
    <n v="1"/>
    <n v="9815"/>
    <x v="417"/>
    <s v="MTS"/>
    <n v="5"/>
    <n v="12173.91"/>
    <n v="2434.7800000000002"/>
    <s v="MOVIL 19B- OYD"/>
    <x v="0"/>
    <x v="3"/>
    <x v="1"/>
    <x v="3"/>
    <x v="14"/>
    <x v="3"/>
  </r>
  <r>
    <n v="9"/>
    <n v="2"/>
    <n v="423"/>
    <n v="1"/>
    <n v="9817"/>
    <x v="418"/>
    <s v="MTS"/>
    <n v="107"/>
    <n v="143289.46"/>
    <n v="1339.15"/>
    <s v="MOVIL 19B- OYD"/>
    <x v="0"/>
    <x v="3"/>
    <x v="1"/>
    <x v="3"/>
    <x v="14"/>
    <x v="3"/>
  </r>
  <r>
    <n v="9"/>
    <n v="2"/>
    <n v="423"/>
    <n v="1"/>
    <n v="9833"/>
    <x v="423"/>
    <s v="MTS"/>
    <n v="10"/>
    <n v="190826.7"/>
    <n v="19082.669999999998"/>
    <s v="MOVIL 19B- OYD"/>
    <x v="0"/>
    <x v="3"/>
    <x v="1"/>
    <x v="3"/>
    <x v="14"/>
    <x v="3"/>
  </r>
  <r>
    <n v="9"/>
    <n v="2"/>
    <n v="423"/>
    <n v="1"/>
    <n v="9835"/>
    <x v="424"/>
    <s v="MTS"/>
    <n v="12"/>
    <n v="358688.13"/>
    <n v="29890.68"/>
    <s v="MOVIL 19B- OYD"/>
    <x v="0"/>
    <x v="3"/>
    <x v="1"/>
    <x v="3"/>
    <x v="14"/>
    <x v="3"/>
  </r>
  <r>
    <n v="9"/>
    <n v="2"/>
    <n v="423"/>
    <n v="1"/>
    <n v="10066"/>
    <x v="291"/>
    <s v="UND"/>
    <n v="12"/>
    <n v="202121.63"/>
    <n v="16843.47"/>
    <s v="MOVIL 19B- OYD"/>
    <x v="0"/>
    <x v="3"/>
    <x v="1"/>
    <x v="3"/>
    <x v="21"/>
    <x v="3"/>
  </r>
  <r>
    <n v="9"/>
    <n v="2"/>
    <n v="423"/>
    <n v="1"/>
    <n v="10208"/>
    <x v="449"/>
    <s v="UND"/>
    <n v="1"/>
    <n v="10934.05"/>
    <n v="10934.05"/>
    <s v="MOVIL 19B- OYD"/>
    <x v="0"/>
    <x v="3"/>
    <x v="1"/>
    <x v="3"/>
    <x v="27"/>
    <x v="3"/>
  </r>
  <r>
    <n v="9"/>
    <n v="2"/>
    <n v="423"/>
    <n v="1"/>
    <n v="10213"/>
    <x v="296"/>
    <s v="UND"/>
    <n v="9"/>
    <n v="102990.6"/>
    <n v="11443.4"/>
    <s v="MOVIL 19B- OYD"/>
    <x v="0"/>
    <x v="3"/>
    <x v="1"/>
    <x v="3"/>
    <x v="21"/>
    <x v="3"/>
  </r>
  <r>
    <n v="9"/>
    <n v="2"/>
    <n v="423"/>
    <n v="1"/>
    <n v="10235"/>
    <x v="458"/>
    <s v="UND"/>
    <n v="8"/>
    <n v="24592"/>
    <n v="3074"/>
    <s v="MOVIL 19B- OYD"/>
    <x v="0"/>
    <x v="3"/>
    <x v="1"/>
    <x v="3"/>
    <x v="33"/>
    <x v="3"/>
  </r>
  <r>
    <n v="9"/>
    <n v="2"/>
    <n v="423"/>
    <n v="1"/>
    <n v="10248"/>
    <x v="297"/>
    <s v="UND"/>
    <n v="22"/>
    <n v="46583.58"/>
    <n v="2117.44"/>
    <s v="MOVIL 19B- OYD"/>
    <x v="0"/>
    <x v="3"/>
    <x v="1"/>
    <x v="3"/>
    <x v="22"/>
    <x v="3"/>
  </r>
  <r>
    <n v="9"/>
    <n v="2"/>
    <n v="423"/>
    <n v="1"/>
    <n v="10253"/>
    <x v="459"/>
    <s v="UND"/>
    <n v="20"/>
    <n v="41349.17"/>
    <n v="2067.46"/>
    <s v="MOVIL 19B- OYD"/>
    <x v="0"/>
    <x v="3"/>
    <x v="1"/>
    <x v="3"/>
    <x v="22"/>
    <x v="3"/>
  </r>
  <r>
    <n v="9"/>
    <n v="2"/>
    <n v="423"/>
    <n v="1"/>
    <n v="10259"/>
    <x v="461"/>
    <s v="UND"/>
    <n v="20"/>
    <n v="42870.75"/>
    <n v="2143.54"/>
    <s v="MOVIL 19B- OYD"/>
    <x v="0"/>
    <x v="3"/>
    <x v="1"/>
    <x v="3"/>
    <x v="22"/>
    <x v="3"/>
  </r>
  <r>
    <n v="9"/>
    <n v="2"/>
    <n v="423"/>
    <n v="1"/>
    <n v="10264"/>
    <x v="462"/>
    <s v="UND"/>
    <n v="14"/>
    <n v="30547.48"/>
    <n v="2181.96"/>
    <s v="MOVIL 19B- OYD"/>
    <x v="0"/>
    <x v="3"/>
    <x v="1"/>
    <x v="3"/>
    <x v="22"/>
    <x v="3"/>
  </r>
  <r>
    <n v="9"/>
    <n v="2"/>
    <n v="423"/>
    <n v="1"/>
    <n v="10269"/>
    <x v="464"/>
    <s v="UND"/>
    <n v="29"/>
    <n v="60343.199999999997"/>
    <n v="2080.8000000000002"/>
    <s v="MOVIL 19B- OYD"/>
    <x v="0"/>
    <x v="3"/>
    <x v="1"/>
    <x v="3"/>
    <x v="22"/>
    <x v="3"/>
  </r>
  <r>
    <n v="9"/>
    <n v="2"/>
    <n v="423"/>
    <n v="1"/>
    <n v="10274"/>
    <x v="465"/>
    <s v="UND"/>
    <n v="27"/>
    <n v="63033.03"/>
    <n v="2334.56"/>
    <s v="MOVIL 19B- OYD"/>
    <x v="0"/>
    <x v="3"/>
    <x v="1"/>
    <x v="3"/>
    <x v="22"/>
    <x v="3"/>
  </r>
  <r>
    <n v="9"/>
    <n v="2"/>
    <n v="423"/>
    <n v="1"/>
    <n v="10279"/>
    <x v="466"/>
    <s v="UND"/>
    <n v="24"/>
    <n v="47103.8"/>
    <n v="1962.66"/>
    <s v="MOVIL 19B- OYD"/>
    <x v="0"/>
    <x v="3"/>
    <x v="1"/>
    <x v="3"/>
    <x v="22"/>
    <x v="3"/>
  </r>
  <r>
    <n v="9"/>
    <n v="2"/>
    <n v="423"/>
    <n v="1"/>
    <n v="10284"/>
    <x v="467"/>
    <s v="UND"/>
    <n v="23"/>
    <n v="55468.15"/>
    <n v="2411.66"/>
    <s v="MOVIL 19B- OYD"/>
    <x v="0"/>
    <x v="3"/>
    <x v="1"/>
    <x v="3"/>
    <x v="22"/>
    <x v="3"/>
  </r>
  <r>
    <n v="9"/>
    <n v="2"/>
    <n v="423"/>
    <n v="1"/>
    <n v="10289"/>
    <x v="468"/>
    <s v="UND"/>
    <n v="13"/>
    <n v="25613.51"/>
    <n v="1970.27"/>
    <s v="MOVIL 19B- OYD"/>
    <x v="0"/>
    <x v="3"/>
    <x v="1"/>
    <x v="3"/>
    <x v="22"/>
    <x v="3"/>
  </r>
  <r>
    <n v="9"/>
    <n v="2"/>
    <n v="423"/>
    <n v="1"/>
    <n v="10298"/>
    <x v="469"/>
    <s v="UND"/>
    <n v="29"/>
    <n v="56964.09"/>
    <n v="1964.28"/>
    <s v="MOVIL 19B- OYD"/>
    <x v="0"/>
    <x v="3"/>
    <x v="1"/>
    <x v="3"/>
    <x v="22"/>
    <x v="3"/>
  </r>
  <r>
    <n v="9"/>
    <n v="2"/>
    <n v="423"/>
    <n v="1"/>
    <n v="10303"/>
    <x v="470"/>
    <s v="UND"/>
    <n v="12"/>
    <n v="81114.84"/>
    <n v="6759.57"/>
    <s v="MOVIL 19B- OYD"/>
    <x v="0"/>
    <x v="3"/>
    <x v="1"/>
    <x v="3"/>
    <x v="22"/>
    <x v="3"/>
  </r>
  <r>
    <n v="9"/>
    <n v="2"/>
    <n v="423"/>
    <n v="1"/>
    <n v="10308"/>
    <x v="471"/>
    <s v="UND"/>
    <n v="23"/>
    <n v="44637.88"/>
    <n v="1940.78"/>
    <s v="MOVIL 19B- OYD"/>
    <x v="0"/>
    <x v="3"/>
    <x v="1"/>
    <x v="3"/>
    <x v="22"/>
    <x v="3"/>
  </r>
  <r>
    <n v="9"/>
    <n v="2"/>
    <n v="423"/>
    <n v="1"/>
    <n v="10394"/>
    <x v="299"/>
    <s v="UND"/>
    <n v="1"/>
    <n v="349222.35"/>
    <n v="349222.35"/>
    <s v="MOVIL 19B- OYD"/>
    <x v="0"/>
    <x v="3"/>
    <x v="1"/>
    <x v="3"/>
    <x v="19"/>
    <x v="3"/>
  </r>
  <r>
    <n v="9"/>
    <n v="2"/>
    <n v="423"/>
    <n v="1"/>
    <n v="10564"/>
    <x v="485"/>
    <s v="UND"/>
    <n v="1"/>
    <n v="174266.31"/>
    <n v="174266.31"/>
    <s v="MOVIL 19B- OYD"/>
    <x v="0"/>
    <x v="3"/>
    <x v="1"/>
    <x v="3"/>
    <x v="19"/>
    <x v="3"/>
  </r>
  <r>
    <n v="9"/>
    <n v="2"/>
    <n v="423"/>
    <n v="1"/>
    <n v="10566"/>
    <x v="304"/>
    <s v="UND"/>
    <n v="3"/>
    <n v="223428.63"/>
    <n v="74476.210000000006"/>
    <s v="MOVIL 19B- OYD"/>
    <x v="0"/>
    <x v="3"/>
    <x v="1"/>
    <x v="3"/>
    <x v="19"/>
    <x v="3"/>
  </r>
  <r>
    <n v="9"/>
    <n v="2"/>
    <n v="423"/>
    <n v="1"/>
    <n v="10571"/>
    <x v="488"/>
    <s v="UND"/>
    <n v="7"/>
    <n v="14685.93"/>
    <n v="2097.9899999999998"/>
    <s v="MOVIL 19B- OYD"/>
    <x v="0"/>
    <x v="3"/>
    <x v="1"/>
    <x v="3"/>
    <x v="22"/>
    <x v="3"/>
  </r>
  <r>
    <n v="9"/>
    <n v="2"/>
    <n v="423"/>
    <n v="1"/>
    <n v="10576"/>
    <x v="490"/>
    <s v="UND"/>
    <n v="9"/>
    <n v="18652.23"/>
    <n v="2072.4699999999998"/>
    <s v="MOVIL 19B- OYD"/>
    <x v="0"/>
    <x v="3"/>
    <x v="1"/>
    <x v="3"/>
    <x v="22"/>
    <x v="3"/>
  </r>
  <r>
    <n v="9"/>
    <n v="2"/>
    <n v="423"/>
    <n v="1"/>
    <n v="10587"/>
    <x v="494"/>
    <s v="UND"/>
    <n v="18"/>
    <n v="41342.839999999997"/>
    <n v="2296.8200000000002"/>
    <s v="MOVIL 19B- OYD"/>
    <x v="0"/>
    <x v="3"/>
    <x v="1"/>
    <x v="3"/>
    <x v="22"/>
    <x v="3"/>
  </r>
  <r>
    <n v="9"/>
    <n v="2"/>
    <n v="423"/>
    <n v="1"/>
    <n v="10607"/>
    <x v="500"/>
    <s v="UND"/>
    <n v="33"/>
    <n v="64045.82"/>
    <n v="1940.78"/>
    <s v="MOVIL 19B- OYD"/>
    <x v="0"/>
    <x v="3"/>
    <x v="1"/>
    <x v="3"/>
    <x v="22"/>
    <x v="3"/>
  </r>
  <r>
    <n v="9"/>
    <n v="2"/>
    <n v="423"/>
    <n v="1"/>
    <n v="10617"/>
    <x v="305"/>
    <s v="ROL"/>
    <n v="0.9"/>
    <n v="61445.53"/>
    <n v="68272.81"/>
    <s v="MOVIL 19B- OYD"/>
    <x v="0"/>
    <x v="3"/>
    <x v="1"/>
    <x v="3"/>
    <x v="16"/>
    <x v="3"/>
  </r>
  <r>
    <n v="9"/>
    <n v="2"/>
    <n v="423"/>
    <n v="1"/>
    <n v="11014"/>
    <x v="314"/>
    <s v="UND"/>
    <n v="4"/>
    <n v="438771.8"/>
    <n v="109692.95"/>
    <s v="MOVIL 19B- OYD"/>
    <x v="0"/>
    <x v="3"/>
    <x v="1"/>
    <x v="3"/>
    <x v="19"/>
    <x v="3"/>
  </r>
  <r>
    <n v="9"/>
    <n v="2"/>
    <n v="423"/>
    <n v="1"/>
    <n v="12030"/>
    <x v="959"/>
    <s v="UND"/>
    <n v="1"/>
    <n v="392561"/>
    <n v="392561"/>
    <s v="MOVIL 19B- OYD"/>
    <x v="0"/>
    <x v="3"/>
    <x v="1"/>
    <x v="3"/>
    <x v="20"/>
    <x v="3"/>
  </r>
  <r>
    <n v="9"/>
    <n v="2"/>
    <n v="426"/>
    <n v="1"/>
    <n v="10179"/>
    <x v="1233"/>
    <s v="UND"/>
    <n v="2"/>
    <n v="7600000"/>
    <n v="3800000"/>
    <s v="BODEGA TRAFOS EN REPARACIÓN GVR"/>
    <x v="1"/>
    <x v="3"/>
    <x v="1"/>
    <x v="8"/>
    <x v="34"/>
    <x v="6"/>
  </r>
  <r>
    <n v="9"/>
    <n v="2"/>
    <n v="426"/>
    <n v="1"/>
    <n v="10335"/>
    <x v="1234"/>
    <s v="UND"/>
    <n v="1"/>
    <n v="50316160"/>
    <n v="50316160"/>
    <s v="BODEGA TRAFOS EN REPARACIÓN GVR"/>
    <x v="1"/>
    <x v="3"/>
    <x v="1"/>
    <x v="8"/>
    <x v="38"/>
    <x v="6"/>
  </r>
  <r>
    <n v="9"/>
    <n v="2"/>
    <n v="426"/>
    <n v="1"/>
    <n v="11052"/>
    <x v="522"/>
    <s v="UND"/>
    <n v="31"/>
    <n v="22542214.100000001"/>
    <n v="727168.2"/>
    <s v="BODEGA TRAFOS EN REPARACIÓN GVR"/>
    <x v="1"/>
    <x v="3"/>
    <x v="1"/>
    <x v="8"/>
    <x v="34"/>
    <x v="6"/>
  </r>
  <r>
    <n v="9"/>
    <n v="2"/>
    <n v="426"/>
    <n v="1"/>
    <n v="11053"/>
    <x v="523"/>
    <s v="UND"/>
    <n v="40"/>
    <n v="30917482.41"/>
    <n v="772937.06"/>
    <s v="BODEGA TRAFOS EN REPARACIÓN GVR"/>
    <x v="1"/>
    <x v="3"/>
    <x v="1"/>
    <x v="8"/>
    <x v="34"/>
    <x v="6"/>
  </r>
  <r>
    <n v="9"/>
    <n v="2"/>
    <n v="426"/>
    <n v="1"/>
    <n v="11054"/>
    <x v="524"/>
    <s v="UND"/>
    <n v="54"/>
    <n v="46961681.140000001"/>
    <n v="869660.76"/>
    <s v="BODEGA TRAFOS EN REPARACIÓN GVR"/>
    <x v="1"/>
    <x v="3"/>
    <x v="1"/>
    <x v="8"/>
    <x v="34"/>
    <x v="6"/>
  </r>
  <r>
    <n v="9"/>
    <n v="2"/>
    <n v="426"/>
    <n v="1"/>
    <n v="11055"/>
    <x v="525"/>
    <s v="UND"/>
    <n v="39"/>
    <n v="40102230.530000001"/>
    <n v="1028262.32"/>
    <s v="BODEGA TRAFOS EN REPARACIÓN GVR"/>
    <x v="1"/>
    <x v="3"/>
    <x v="1"/>
    <x v="8"/>
    <x v="34"/>
    <x v="6"/>
  </r>
  <r>
    <n v="9"/>
    <n v="2"/>
    <n v="426"/>
    <n v="1"/>
    <n v="11056"/>
    <x v="692"/>
    <s v="UND"/>
    <n v="2"/>
    <n v="2622304.15"/>
    <n v="1311152.08"/>
    <s v="BODEGA TRAFOS EN REPARACIÓN GVR"/>
    <x v="1"/>
    <x v="3"/>
    <x v="1"/>
    <x v="8"/>
    <x v="34"/>
    <x v="6"/>
  </r>
  <r>
    <n v="9"/>
    <n v="2"/>
    <n v="426"/>
    <n v="1"/>
    <n v="11057"/>
    <x v="526"/>
    <s v="UND"/>
    <n v="1"/>
    <n v="1617672"/>
    <n v="1617672"/>
    <s v="BODEGA TRAFOS EN REPARACIÓN GVR"/>
    <x v="1"/>
    <x v="3"/>
    <x v="1"/>
    <x v="8"/>
    <x v="34"/>
    <x v="6"/>
  </r>
  <r>
    <n v="9"/>
    <n v="2"/>
    <n v="426"/>
    <n v="1"/>
    <n v="11060"/>
    <x v="801"/>
    <s v="UND"/>
    <n v="3"/>
    <n v="4687242.46"/>
    <n v="1562414.16"/>
    <s v="BODEGA TRAFOS EN REPARACIÓN GVR"/>
    <x v="1"/>
    <x v="3"/>
    <x v="1"/>
    <x v="8"/>
    <x v="34"/>
    <x v="6"/>
  </r>
  <r>
    <n v="9"/>
    <n v="2"/>
    <n v="426"/>
    <n v="1"/>
    <n v="11061"/>
    <x v="802"/>
    <s v="UND"/>
    <n v="16"/>
    <n v="27314892.670000002"/>
    <n v="1707180.79"/>
    <s v="BODEGA TRAFOS EN REPARACIÓN GVR"/>
    <x v="1"/>
    <x v="3"/>
    <x v="1"/>
    <x v="8"/>
    <x v="34"/>
    <x v="6"/>
  </r>
  <r>
    <n v="9"/>
    <n v="2"/>
    <n v="426"/>
    <n v="1"/>
    <n v="11062"/>
    <x v="803"/>
    <s v="UND"/>
    <n v="2"/>
    <n v="3734512.81"/>
    <n v="1867256.41"/>
    <s v="BODEGA TRAFOS EN REPARACIÓN GVR"/>
    <x v="1"/>
    <x v="3"/>
    <x v="1"/>
    <x v="8"/>
    <x v="34"/>
    <x v="6"/>
  </r>
  <r>
    <n v="9"/>
    <n v="2"/>
    <n v="426"/>
    <n v="1"/>
    <n v="11064"/>
    <x v="708"/>
    <s v="UND"/>
    <n v="3"/>
    <n v="6733733.9400000004"/>
    <n v="2244577.98"/>
    <s v="BODEGA TRAFOS EN REPARACIÓN GVR"/>
    <x v="1"/>
    <x v="3"/>
    <x v="1"/>
    <x v="8"/>
    <x v="34"/>
    <x v="6"/>
  </r>
  <r>
    <n v="9"/>
    <n v="2"/>
    <n v="426"/>
    <n v="1"/>
    <n v="11065"/>
    <x v="1235"/>
    <s v="UND"/>
    <n v="1"/>
    <n v="2609560"/>
    <n v="2609560"/>
    <s v="BODEGA TRAFOS EN REPARACIÓN GVR"/>
    <x v="1"/>
    <x v="3"/>
    <x v="1"/>
    <x v="8"/>
    <x v="34"/>
    <x v="6"/>
  </r>
  <r>
    <n v="9"/>
    <n v="2"/>
    <n v="426"/>
    <n v="1"/>
    <n v="11066"/>
    <x v="527"/>
    <s v="UND"/>
    <n v="9"/>
    <n v="24782736.760000002"/>
    <n v="2753637.42"/>
    <s v="BODEGA TRAFOS EN REPARACIÓN GVR"/>
    <x v="1"/>
    <x v="3"/>
    <x v="1"/>
    <x v="8"/>
    <x v="34"/>
    <x v="6"/>
  </r>
  <r>
    <n v="9"/>
    <n v="2"/>
    <n v="426"/>
    <n v="1"/>
    <n v="11067"/>
    <x v="528"/>
    <s v="UND"/>
    <n v="3"/>
    <n v="9956630.3100000005"/>
    <n v="3318876.77"/>
    <s v="BODEGA TRAFOS EN REPARACIÓN GVR"/>
    <x v="1"/>
    <x v="3"/>
    <x v="1"/>
    <x v="8"/>
    <x v="34"/>
    <x v="6"/>
  </r>
  <r>
    <n v="9"/>
    <n v="2"/>
    <n v="426"/>
    <n v="1"/>
    <n v="11068"/>
    <x v="1236"/>
    <s v="UND"/>
    <n v="1"/>
    <n v="3531624"/>
    <n v="3531624"/>
    <s v="BODEGA TRAFOS EN REPARACIÓN GVR"/>
    <x v="1"/>
    <x v="3"/>
    <x v="1"/>
    <x v="8"/>
    <x v="34"/>
    <x v="6"/>
  </r>
  <r>
    <n v="9"/>
    <n v="2"/>
    <n v="426"/>
    <n v="1"/>
    <n v="13182"/>
    <x v="895"/>
    <s v="UND"/>
    <n v="1"/>
    <n v="1631071.36"/>
    <n v="1631071.36"/>
    <s v="BODEGA TRAFOS EN REPARACIÓN GVR"/>
    <x v="1"/>
    <x v="3"/>
    <x v="1"/>
    <x v="8"/>
    <x v="34"/>
    <x v="6"/>
  </r>
  <r>
    <n v="9"/>
    <n v="2"/>
    <n v="429"/>
    <n v="1"/>
    <n v="11052"/>
    <x v="522"/>
    <s v="UND"/>
    <n v="4"/>
    <n v="2898498.95"/>
    <n v="724624.76"/>
    <s v="BODEGA TRAFOS EN REPARACIÓN FYR"/>
    <x v="1"/>
    <x v="3"/>
    <x v="1"/>
    <x v="8"/>
    <x v="34"/>
    <x v="6"/>
  </r>
  <r>
    <n v="9"/>
    <n v="2"/>
    <n v="429"/>
    <n v="1"/>
    <n v="11053"/>
    <x v="523"/>
    <s v="UND"/>
    <n v="10"/>
    <n v="7810498.6799999997"/>
    <n v="781049.86"/>
    <s v="BODEGA TRAFOS EN REPARACIÓN FYR"/>
    <x v="1"/>
    <x v="3"/>
    <x v="1"/>
    <x v="8"/>
    <x v="34"/>
    <x v="6"/>
  </r>
  <r>
    <n v="9"/>
    <n v="2"/>
    <n v="429"/>
    <n v="1"/>
    <n v="11054"/>
    <x v="524"/>
    <s v="UND"/>
    <n v="61"/>
    <n v="53916401.520000003"/>
    <n v="883875.43"/>
    <s v="BODEGA TRAFOS EN REPARACIÓN FYR"/>
    <x v="1"/>
    <x v="3"/>
    <x v="1"/>
    <x v="8"/>
    <x v="34"/>
    <x v="6"/>
  </r>
  <r>
    <n v="9"/>
    <n v="2"/>
    <n v="429"/>
    <n v="1"/>
    <n v="11055"/>
    <x v="525"/>
    <s v="UND"/>
    <n v="6"/>
    <n v="6164560.8200000003"/>
    <n v="1027426.81"/>
    <s v="BODEGA TRAFOS EN REPARACIÓN FYR"/>
    <x v="1"/>
    <x v="3"/>
    <x v="1"/>
    <x v="8"/>
    <x v="34"/>
    <x v="6"/>
  </r>
  <r>
    <n v="9"/>
    <n v="2"/>
    <n v="429"/>
    <n v="1"/>
    <n v="11060"/>
    <x v="801"/>
    <s v="UND"/>
    <n v="4"/>
    <n v="6173710.2400000002"/>
    <n v="1543427.56"/>
    <s v="BODEGA TRAFOS EN REPARACIÓN FYR"/>
    <x v="1"/>
    <x v="3"/>
    <x v="1"/>
    <x v="8"/>
    <x v="34"/>
    <x v="6"/>
  </r>
  <r>
    <n v="9"/>
    <n v="2"/>
    <n v="429"/>
    <n v="1"/>
    <n v="11061"/>
    <x v="802"/>
    <s v="UND"/>
    <n v="2"/>
    <n v="3446283.48"/>
    <n v="1723141.74"/>
    <s v="BODEGA TRAFOS EN REPARACIÓN FYR"/>
    <x v="1"/>
    <x v="3"/>
    <x v="1"/>
    <x v="8"/>
    <x v="34"/>
    <x v="6"/>
  </r>
  <r>
    <n v="9"/>
    <n v="2"/>
    <n v="429"/>
    <n v="1"/>
    <n v="11062"/>
    <x v="803"/>
    <s v="UND"/>
    <n v="4"/>
    <n v="7321483.9000000004"/>
    <n v="1830370.98"/>
    <s v="BODEGA TRAFOS EN REPARACIÓN FYR"/>
    <x v="1"/>
    <x v="3"/>
    <x v="1"/>
    <x v="8"/>
    <x v="34"/>
    <x v="6"/>
  </r>
  <r>
    <n v="9"/>
    <n v="2"/>
    <n v="429"/>
    <n v="1"/>
    <n v="11064"/>
    <x v="708"/>
    <s v="UND"/>
    <n v="4"/>
    <n v="9008954.0899999999"/>
    <n v="2252238.52"/>
    <s v="BODEGA TRAFOS EN REPARACIÓN FYR"/>
    <x v="1"/>
    <x v="3"/>
    <x v="1"/>
    <x v="8"/>
    <x v="34"/>
    <x v="6"/>
  </r>
  <r>
    <n v="9"/>
    <n v="2"/>
    <n v="429"/>
    <n v="1"/>
    <n v="11065"/>
    <x v="1235"/>
    <s v="UND"/>
    <n v="1"/>
    <n v="2609560"/>
    <n v="2609560"/>
    <s v="BODEGA TRAFOS EN REPARACIÓN FYR"/>
    <x v="1"/>
    <x v="3"/>
    <x v="1"/>
    <x v="8"/>
    <x v="34"/>
    <x v="6"/>
  </r>
  <r>
    <n v="9"/>
    <n v="2"/>
    <n v="429"/>
    <n v="1"/>
    <n v="11066"/>
    <x v="527"/>
    <s v="UND"/>
    <n v="1"/>
    <n v="2724818"/>
    <n v="2724818"/>
    <s v="BODEGA TRAFOS EN REPARACIÓN FYR"/>
    <x v="1"/>
    <x v="3"/>
    <x v="1"/>
    <x v="8"/>
    <x v="34"/>
    <x v="6"/>
  </r>
  <r>
    <n v="9"/>
    <n v="2"/>
    <n v="429"/>
    <n v="1"/>
    <n v="11067"/>
    <x v="528"/>
    <s v="UND"/>
    <n v="1"/>
    <n v="3321759.28"/>
    <n v="3321759.28"/>
    <s v="BODEGA TRAFOS EN REPARACIÓN FYR"/>
    <x v="1"/>
    <x v="3"/>
    <x v="1"/>
    <x v="8"/>
    <x v="34"/>
    <x v="6"/>
  </r>
  <r>
    <n v="9"/>
    <n v="2"/>
    <n v="429"/>
    <n v="1"/>
    <n v="12069"/>
    <x v="962"/>
    <s v="UND"/>
    <n v="1"/>
    <n v="138475000"/>
    <n v="138475000"/>
    <s v="BODEGA TRAFOS EN REPARACIÓN FYR"/>
    <x v="1"/>
    <x v="3"/>
    <x v="1"/>
    <x v="8"/>
    <x v="38"/>
    <x v="6"/>
  </r>
  <r>
    <n v="9"/>
    <n v="2"/>
    <n v="429"/>
    <n v="1"/>
    <n v="13227"/>
    <x v="1237"/>
    <s v="UND"/>
    <n v="1"/>
    <n v="1"/>
    <n v="1"/>
    <s v="BODEGA TRAFOS EN REPARACIÓN FYR"/>
    <x v="1"/>
    <x v="3"/>
    <x v="1"/>
    <x v="8"/>
    <x v="25"/>
    <x v="6"/>
  </r>
  <r>
    <n v="9"/>
    <n v="2"/>
    <n v="430"/>
    <n v="1"/>
    <n v="14172"/>
    <x v="1238"/>
    <s v="UND"/>
    <n v="1"/>
    <n v="500000"/>
    <n v="500000"/>
    <s v="REPUESTOS MATERIAL S/E BRISAS"/>
    <x v="1"/>
    <x v="0"/>
    <x v="1"/>
    <x v="9"/>
    <x v="17"/>
    <x v="0"/>
  </r>
  <r>
    <n v="9"/>
    <n v="2"/>
    <n v="430"/>
    <n v="1"/>
    <n v="14173"/>
    <x v="1239"/>
    <s v="UND"/>
    <n v="1"/>
    <n v="100000"/>
    <n v="100000"/>
    <s v="REPUESTOS MATERIAL S/E BRISAS"/>
    <x v="1"/>
    <x v="0"/>
    <x v="1"/>
    <x v="9"/>
    <x v="0"/>
    <x v="0"/>
  </r>
  <r>
    <n v="9"/>
    <n v="2"/>
    <n v="430"/>
    <n v="1"/>
    <n v="14174"/>
    <x v="1240"/>
    <s v="UND"/>
    <n v="1"/>
    <n v="50000"/>
    <n v="50000"/>
    <s v="REPUESTOS MATERIAL S/E BRISAS"/>
    <x v="1"/>
    <x v="0"/>
    <x v="1"/>
    <x v="9"/>
    <x v="0"/>
    <x v="0"/>
  </r>
  <r>
    <n v="9"/>
    <n v="2"/>
    <n v="430"/>
    <n v="1"/>
    <n v="14175"/>
    <x v="1241"/>
    <s v="UND"/>
    <n v="2"/>
    <n v="200000"/>
    <n v="100000"/>
    <s v="REPUESTOS MATERIAL S/E BRISAS"/>
    <x v="1"/>
    <x v="0"/>
    <x v="1"/>
    <x v="9"/>
    <x v="26"/>
    <x v="0"/>
  </r>
  <r>
    <n v="9"/>
    <n v="2"/>
    <n v="430"/>
    <n v="1"/>
    <n v="14176"/>
    <x v="1242"/>
    <s v="PAQ"/>
    <n v="1"/>
    <n v="20000"/>
    <n v="20000"/>
    <s v="REPUESTOS MATERIAL S/E BRISAS"/>
    <x v="1"/>
    <x v="0"/>
    <x v="1"/>
    <x v="9"/>
    <x v="0"/>
    <x v="0"/>
  </r>
  <r>
    <n v="9"/>
    <n v="2"/>
    <n v="430"/>
    <n v="1"/>
    <n v="14177"/>
    <x v="1243"/>
    <s v="UND"/>
    <n v="1"/>
    <n v="200000"/>
    <n v="200000"/>
    <s v="REPUESTOS MATERIAL S/E BRISAS"/>
    <x v="1"/>
    <x v="0"/>
    <x v="1"/>
    <x v="9"/>
    <x v="0"/>
    <x v="0"/>
  </r>
  <r>
    <n v="9"/>
    <n v="2"/>
    <n v="430"/>
    <n v="1"/>
    <n v="14178"/>
    <x v="1244"/>
    <s v="BOL"/>
    <n v="1"/>
    <n v="5000"/>
    <n v="5000"/>
    <s v="REPUESTOS MATERIAL S/E BRISAS"/>
    <x v="1"/>
    <x v="0"/>
    <x v="1"/>
    <x v="9"/>
    <x v="0"/>
    <x v="0"/>
  </r>
  <r>
    <n v="9"/>
    <n v="2"/>
    <n v="430"/>
    <n v="1"/>
    <n v="14179"/>
    <x v="1245"/>
    <s v="PAQ"/>
    <n v="36"/>
    <n v="36000"/>
    <n v="1000"/>
    <s v="REPUESTOS MATERIAL S/E BRISAS"/>
    <x v="1"/>
    <x v="0"/>
    <x v="1"/>
    <x v="9"/>
    <x v="0"/>
    <x v="0"/>
  </r>
  <r>
    <n v="9"/>
    <n v="2"/>
    <n v="430"/>
    <n v="1"/>
    <n v="14180"/>
    <x v="1246"/>
    <s v="PAQ"/>
    <n v="12"/>
    <n v="12000"/>
    <n v="1000"/>
    <s v="REPUESTOS MATERIAL S/E BRISAS"/>
    <x v="1"/>
    <x v="0"/>
    <x v="1"/>
    <x v="9"/>
    <x v="0"/>
    <x v="0"/>
  </r>
  <r>
    <n v="9"/>
    <n v="2"/>
    <n v="430"/>
    <n v="1"/>
    <n v="14181"/>
    <x v="1247"/>
    <s v="UND"/>
    <n v="5"/>
    <n v="2500000"/>
    <n v="500000"/>
    <s v="REPUESTOS MATERIAL S/E BRISAS"/>
    <x v="1"/>
    <x v="0"/>
    <x v="1"/>
    <x v="9"/>
    <x v="30"/>
    <x v="0"/>
  </r>
  <r>
    <n v="9"/>
    <n v="2"/>
    <n v="432"/>
    <n v="1"/>
    <n v="9448"/>
    <x v="749"/>
    <s v="UND"/>
    <n v="12"/>
    <n v="225504"/>
    <n v="18792"/>
    <s v="BODEGA ACTIVOS FIJOS CONTROL DE ENERGIA"/>
    <x v="0"/>
    <x v="0"/>
    <x v="2"/>
    <x v="15"/>
    <x v="16"/>
    <x v="0"/>
  </r>
  <r>
    <n v="9"/>
    <n v="2"/>
    <n v="432"/>
    <n v="1"/>
    <n v="9632"/>
    <x v="256"/>
    <s v="UND"/>
    <n v="486"/>
    <n v="2291765.59"/>
    <n v="4715.57"/>
    <s v="BODEGA ACTIVOS FIJOS CONTROL DE ENERGIA"/>
    <x v="0"/>
    <x v="0"/>
    <x v="2"/>
    <x v="15"/>
    <x v="16"/>
    <x v="0"/>
  </r>
  <r>
    <n v="9"/>
    <n v="2"/>
    <n v="432"/>
    <n v="1"/>
    <n v="9638"/>
    <x v="379"/>
    <s v="UND"/>
    <n v="45"/>
    <n v="251825.17"/>
    <n v="5596.11"/>
    <s v="BODEGA ACTIVOS FIJOS CONTROL DE ENERGIA"/>
    <x v="0"/>
    <x v="0"/>
    <x v="2"/>
    <x v="15"/>
    <x v="16"/>
    <x v="0"/>
  </r>
  <r>
    <n v="9"/>
    <n v="2"/>
    <n v="432"/>
    <n v="1"/>
    <n v="9648"/>
    <x v="383"/>
    <s v="UND"/>
    <n v="120"/>
    <n v="17400"/>
    <n v="145"/>
    <s v="BODEGA ACTIVOS FIJOS CONTROL DE ENERGIA"/>
    <x v="0"/>
    <x v="0"/>
    <x v="2"/>
    <x v="15"/>
    <x v="16"/>
    <x v="0"/>
  </r>
  <r>
    <n v="9"/>
    <n v="2"/>
    <n v="432"/>
    <n v="1"/>
    <n v="9651"/>
    <x v="262"/>
    <s v="UND"/>
    <n v="50"/>
    <n v="52861.04"/>
    <n v="1057.22"/>
    <s v="BODEGA ACTIVOS FIJOS CONTROL DE ENERGIA"/>
    <x v="0"/>
    <x v="0"/>
    <x v="2"/>
    <x v="15"/>
    <x v="16"/>
    <x v="0"/>
  </r>
  <r>
    <n v="9"/>
    <n v="2"/>
    <n v="432"/>
    <n v="1"/>
    <n v="9677"/>
    <x v="1248"/>
    <s v="UND"/>
    <n v="25"/>
    <n v="362500"/>
    <n v="14500"/>
    <s v="BODEGA ACTIVOS FIJOS CONTROL DE ENERGIA"/>
    <x v="0"/>
    <x v="0"/>
    <x v="2"/>
    <x v="15"/>
    <x v="16"/>
    <x v="0"/>
  </r>
  <r>
    <n v="9"/>
    <n v="2"/>
    <n v="432"/>
    <n v="1"/>
    <n v="9682"/>
    <x v="389"/>
    <s v="UND"/>
    <n v="49"/>
    <n v="4946160"/>
    <n v="100942.04"/>
    <s v="BODEGA ACTIVOS FIJOS CONTROL DE ENERGIA"/>
    <x v="0"/>
    <x v="0"/>
    <x v="2"/>
    <x v="15"/>
    <x v="18"/>
    <x v="0"/>
  </r>
  <r>
    <n v="9"/>
    <n v="2"/>
    <n v="432"/>
    <n v="1"/>
    <n v="9684"/>
    <x v="874"/>
    <s v="UND"/>
    <n v="277"/>
    <n v="997056.37"/>
    <n v="3599.48"/>
    <s v="BODEGA ACTIVOS FIJOS CONTROL DE ENERGIA"/>
    <x v="0"/>
    <x v="0"/>
    <x v="2"/>
    <x v="15"/>
    <x v="21"/>
    <x v="0"/>
  </r>
  <r>
    <n v="9"/>
    <n v="2"/>
    <n v="432"/>
    <n v="1"/>
    <n v="9696"/>
    <x v="712"/>
    <s v="UND"/>
    <n v="345"/>
    <n v="4164881"/>
    <n v="12072.12"/>
    <s v="BODEGA ACTIVOS FIJOS CONTROL DE ENERGIA"/>
    <x v="0"/>
    <x v="0"/>
    <x v="2"/>
    <x v="15"/>
    <x v="14"/>
    <x v="0"/>
  </r>
  <r>
    <n v="9"/>
    <n v="2"/>
    <n v="432"/>
    <n v="1"/>
    <n v="9724"/>
    <x v="270"/>
    <s v="UND"/>
    <n v="20"/>
    <n v="327538"/>
    <n v="16376.9"/>
    <s v="BODEGA ACTIVOS FIJOS CONTROL DE ENERGIA"/>
    <x v="0"/>
    <x v="0"/>
    <x v="2"/>
    <x v="15"/>
    <x v="16"/>
    <x v="0"/>
  </r>
  <r>
    <n v="9"/>
    <n v="2"/>
    <n v="432"/>
    <n v="1"/>
    <n v="9732"/>
    <x v="403"/>
    <s v="UND"/>
    <n v="35"/>
    <n v="20300"/>
    <n v="580"/>
    <s v="BODEGA ACTIVOS FIJOS CONTROL DE ENERGIA"/>
    <x v="0"/>
    <x v="0"/>
    <x v="2"/>
    <x v="15"/>
    <x v="16"/>
    <x v="0"/>
  </r>
  <r>
    <n v="9"/>
    <n v="2"/>
    <n v="432"/>
    <n v="1"/>
    <n v="9780"/>
    <x v="275"/>
    <s v="UND"/>
    <n v="37"/>
    <n v="804207"/>
    <n v="21735.32"/>
    <s v="BODEGA ACTIVOS FIJOS CONTROL DE ENERGIA"/>
    <x v="0"/>
    <x v="0"/>
    <x v="2"/>
    <x v="15"/>
    <x v="18"/>
    <x v="0"/>
  </r>
  <r>
    <n v="9"/>
    <n v="2"/>
    <n v="432"/>
    <n v="1"/>
    <n v="9821"/>
    <x v="279"/>
    <s v="MTS"/>
    <n v="534"/>
    <n v="1310008.58"/>
    <n v="2453.1999999999998"/>
    <s v="BODEGA ACTIVOS FIJOS CONTROL DE ENERGIA"/>
    <x v="0"/>
    <x v="0"/>
    <x v="2"/>
    <x v="15"/>
    <x v="14"/>
    <x v="0"/>
  </r>
  <r>
    <n v="9"/>
    <n v="2"/>
    <n v="432"/>
    <n v="1"/>
    <n v="9822"/>
    <x v="280"/>
    <s v="MTS"/>
    <n v="223"/>
    <n v="894557.37"/>
    <n v="4011.47"/>
    <s v="BODEGA ACTIVOS FIJOS CONTROL DE ENERGIA"/>
    <x v="0"/>
    <x v="0"/>
    <x v="2"/>
    <x v="15"/>
    <x v="14"/>
    <x v="0"/>
  </r>
  <r>
    <n v="9"/>
    <n v="2"/>
    <n v="432"/>
    <n v="1"/>
    <n v="9829"/>
    <x v="421"/>
    <s v="MTS"/>
    <n v="100"/>
    <n v="892388"/>
    <n v="8923.8799999999992"/>
    <s v="BODEGA ACTIVOS FIJOS CONTROL DE ENERGIA"/>
    <x v="0"/>
    <x v="0"/>
    <x v="2"/>
    <x v="15"/>
    <x v="14"/>
    <x v="0"/>
  </r>
  <r>
    <n v="9"/>
    <n v="2"/>
    <n v="432"/>
    <n v="1"/>
    <n v="9852"/>
    <x v="1249"/>
    <s v="UND"/>
    <n v="477"/>
    <n v="5452415"/>
    <n v="11430.64"/>
    <s v="BODEGA ACTIVOS FIJOS CONTROL DE ENERGIA"/>
    <x v="0"/>
    <x v="0"/>
    <x v="2"/>
    <x v="15"/>
    <x v="14"/>
    <x v="0"/>
  </r>
  <r>
    <n v="9"/>
    <n v="2"/>
    <n v="432"/>
    <n v="1"/>
    <n v="9855"/>
    <x v="282"/>
    <s v="UND"/>
    <n v="52"/>
    <n v="423687.67999999999"/>
    <n v="8147.84"/>
    <s v="BODEGA ACTIVOS FIJOS CONTROL DE ENERGIA"/>
    <x v="0"/>
    <x v="0"/>
    <x v="2"/>
    <x v="15"/>
    <x v="14"/>
    <x v="0"/>
  </r>
  <r>
    <n v="9"/>
    <n v="2"/>
    <n v="432"/>
    <n v="1"/>
    <n v="9914"/>
    <x v="284"/>
    <s v="MTS"/>
    <n v="370"/>
    <n v="438459.45"/>
    <n v="1185.03"/>
    <s v="BODEGA ACTIVOS FIJOS CONTROL DE ENERGIA"/>
    <x v="0"/>
    <x v="0"/>
    <x v="2"/>
    <x v="15"/>
    <x v="14"/>
    <x v="0"/>
  </r>
  <r>
    <n v="9"/>
    <n v="2"/>
    <n v="432"/>
    <n v="1"/>
    <n v="10067"/>
    <x v="832"/>
    <s v="UND"/>
    <n v="59"/>
    <n v="746087.26"/>
    <n v="12645.54"/>
    <s v="BODEGA ACTIVOS FIJOS CONTROL DE ENERGIA"/>
    <x v="0"/>
    <x v="0"/>
    <x v="2"/>
    <x v="15"/>
    <x v="0"/>
    <x v="0"/>
  </r>
  <r>
    <n v="9"/>
    <n v="2"/>
    <n v="432"/>
    <n v="1"/>
    <n v="10079"/>
    <x v="672"/>
    <s v="UND"/>
    <n v="23"/>
    <n v="3168290.58"/>
    <n v="137751.76"/>
    <s v="BODEGA ACTIVOS FIJOS CONTROL DE ENERGIA"/>
    <x v="0"/>
    <x v="0"/>
    <x v="2"/>
    <x v="15"/>
    <x v="18"/>
    <x v="0"/>
  </r>
  <r>
    <n v="9"/>
    <n v="2"/>
    <n v="432"/>
    <n v="1"/>
    <n v="10232"/>
    <x v="456"/>
    <s v="UND"/>
    <n v="513"/>
    <n v="1419861.18"/>
    <n v="2767.76"/>
    <s v="BODEGA ACTIVOS FIJOS CONTROL DE ENERGIA"/>
    <x v="0"/>
    <x v="0"/>
    <x v="2"/>
    <x v="15"/>
    <x v="33"/>
    <x v="0"/>
  </r>
  <r>
    <n v="9"/>
    <n v="2"/>
    <n v="432"/>
    <n v="1"/>
    <n v="10235"/>
    <x v="458"/>
    <s v="UND"/>
    <n v="14"/>
    <n v="48898.5"/>
    <n v="3492.75"/>
    <s v="BODEGA ACTIVOS FIJOS CONTROL DE ENERGIA"/>
    <x v="0"/>
    <x v="0"/>
    <x v="2"/>
    <x v="15"/>
    <x v="33"/>
    <x v="0"/>
  </r>
  <r>
    <n v="9"/>
    <n v="2"/>
    <n v="432"/>
    <n v="1"/>
    <n v="10248"/>
    <x v="297"/>
    <s v="UND"/>
    <n v="20"/>
    <n v="39278"/>
    <n v="1963.9"/>
    <s v="BODEGA ACTIVOS FIJOS CONTROL DE ENERGIA"/>
    <x v="0"/>
    <x v="0"/>
    <x v="2"/>
    <x v="15"/>
    <x v="22"/>
    <x v="0"/>
  </r>
  <r>
    <n v="9"/>
    <n v="2"/>
    <n v="432"/>
    <n v="1"/>
    <n v="10253"/>
    <x v="459"/>
    <s v="UND"/>
    <n v="3"/>
    <n v="5683"/>
    <n v="1894.33"/>
    <s v="BODEGA ACTIVOS FIJOS CONTROL DE ENERGIA"/>
    <x v="0"/>
    <x v="0"/>
    <x v="2"/>
    <x v="15"/>
    <x v="22"/>
    <x v="0"/>
  </r>
  <r>
    <n v="9"/>
    <n v="2"/>
    <n v="432"/>
    <n v="1"/>
    <n v="10358"/>
    <x v="1250"/>
    <s v="UND"/>
    <n v="9"/>
    <n v="5919219"/>
    <n v="657691"/>
    <s v="BODEGA ACTIVOS FIJOS CONTROL DE ENERGIA"/>
    <x v="0"/>
    <x v="0"/>
    <x v="2"/>
    <x v="15"/>
    <x v="23"/>
    <x v="0"/>
  </r>
  <r>
    <n v="9"/>
    <n v="2"/>
    <n v="432"/>
    <n v="1"/>
    <n v="10371"/>
    <x v="704"/>
    <s v="UND"/>
    <n v="1"/>
    <n v="3172827"/>
    <n v="3172827"/>
    <s v="BODEGA ACTIVOS FIJOS CONTROL DE ENERGIA"/>
    <x v="0"/>
    <x v="0"/>
    <x v="2"/>
    <x v="15"/>
    <x v="24"/>
    <x v="0"/>
  </r>
  <r>
    <n v="9"/>
    <n v="2"/>
    <n v="432"/>
    <n v="1"/>
    <n v="10395"/>
    <x v="300"/>
    <s v="UND"/>
    <n v="16"/>
    <n v="24810540"/>
    <n v="1550658.75"/>
    <s v="BODEGA ACTIVOS FIJOS CONTROL DE ENERGIA"/>
    <x v="0"/>
    <x v="0"/>
    <x v="2"/>
    <x v="15"/>
    <x v="24"/>
    <x v="0"/>
  </r>
  <r>
    <n v="9"/>
    <n v="2"/>
    <n v="432"/>
    <n v="1"/>
    <n v="10520"/>
    <x v="302"/>
    <s v="MTS"/>
    <n v="590"/>
    <n v="5588126"/>
    <n v="9471.4"/>
    <s v="BODEGA ACTIVOS FIJOS CONTROL DE ENERGIA"/>
    <x v="0"/>
    <x v="0"/>
    <x v="2"/>
    <x v="15"/>
    <x v="14"/>
    <x v="0"/>
  </r>
  <r>
    <n v="9"/>
    <n v="2"/>
    <n v="432"/>
    <n v="1"/>
    <n v="10521"/>
    <x v="722"/>
    <s v="UND"/>
    <n v="350"/>
    <n v="4287766"/>
    <n v="12250.76"/>
    <s v="BODEGA ACTIVOS FIJOS CONTROL DE ENERGIA"/>
    <x v="0"/>
    <x v="0"/>
    <x v="2"/>
    <x v="15"/>
    <x v="14"/>
    <x v="0"/>
  </r>
  <r>
    <n v="9"/>
    <n v="2"/>
    <n v="432"/>
    <n v="1"/>
    <n v="10534"/>
    <x v="835"/>
    <s v="UND"/>
    <n v="887"/>
    <n v="1710049.88"/>
    <n v="1927.9"/>
    <s v="BODEGA ACTIVOS FIJOS CONTROL DE ENERGIA"/>
    <x v="0"/>
    <x v="0"/>
    <x v="2"/>
    <x v="15"/>
    <x v="21"/>
    <x v="0"/>
  </r>
  <r>
    <n v="9"/>
    <n v="2"/>
    <n v="432"/>
    <n v="1"/>
    <n v="10566"/>
    <x v="304"/>
    <s v="UND"/>
    <n v="28"/>
    <n v="2214551"/>
    <n v="79091.11"/>
    <s v="BODEGA ACTIVOS FIJOS CONTROL DE ENERGIA"/>
    <x v="0"/>
    <x v="0"/>
    <x v="2"/>
    <x v="15"/>
    <x v="19"/>
    <x v="0"/>
  </r>
  <r>
    <n v="9"/>
    <n v="2"/>
    <n v="432"/>
    <n v="1"/>
    <n v="10590"/>
    <x v="496"/>
    <s v="UND"/>
    <n v="3"/>
    <n v="9355"/>
    <n v="3118.33"/>
    <s v="BODEGA ACTIVOS FIJOS CONTROL DE ENERGIA"/>
    <x v="0"/>
    <x v="0"/>
    <x v="2"/>
    <x v="15"/>
    <x v="22"/>
    <x v="0"/>
  </r>
  <r>
    <n v="9"/>
    <n v="2"/>
    <n v="432"/>
    <n v="1"/>
    <n v="10690"/>
    <x v="1251"/>
    <s v="UND"/>
    <n v="6"/>
    <n v="7510"/>
    <n v="1251.67"/>
    <s v="BODEGA ACTIVOS FIJOS CONTROL DE ENERGIA"/>
    <x v="0"/>
    <x v="0"/>
    <x v="2"/>
    <x v="15"/>
    <x v="0"/>
    <x v="0"/>
  </r>
  <r>
    <n v="9"/>
    <n v="2"/>
    <n v="432"/>
    <n v="1"/>
    <n v="10761"/>
    <x v="1252"/>
    <s v="UND"/>
    <n v="9"/>
    <n v="23858027.399999999"/>
    <n v="2650891.9300000002"/>
    <s v="BODEGA ACTIVOS FIJOS CONTROL DE ENERGIA"/>
    <x v="0"/>
    <x v="0"/>
    <x v="2"/>
    <x v="15"/>
    <x v="25"/>
    <x v="0"/>
  </r>
  <r>
    <n v="9"/>
    <n v="2"/>
    <n v="432"/>
    <n v="1"/>
    <n v="10902"/>
    <x v="312"/>
    <s v="UND"/>
    <n v="2"/>
    <n v="24564"/>
    <n v="12282"/>
    <s v="BODEGA ACTIVOS FIJOS CONTROL DE ENERGIA"/>
    <x v="0"/>
    <x v="0"/>
    <x v="2"/>
    <x v="15"/>
    <x v="16"/>
    <x v="0"/>
  </r>
  <r>
    <n v="9"/>
    <n v="2"/>
    <n v="432"/>
    <n v="1"/>
    <n v="10908"/>
    <x v="724"/>
    <s v="MTS"/>
    <n v="71.849999999999994"/>
    <n v="822507.26"/>
    <n v="11447.56"/>
    <s v="BODEGA ACTIVOS FIJOS CONTROL DE ENERGIA"/>
    <x v="0"/>
    <x v="0"/>
    <x v="2"/>
    <x v="15"/>
    <x v="14"/>
    <x v="0"/>
  </r>
  <r>
    <n v="9"/>
    <n v="2"/>
    <n v="432"/>
    <n v="1"/>
    <n v="11014"/>
    <x v="314"/>
    <s v="UND"/>
    <n v="19"/>
    <n v="2116347.2999999998"/>
    <n v="111386.7"/>
    <s v="BODEGA ACTIVOS FIJOS CONTROL DE ENERGIA"/>
    <x v="0"/>
    <x v="0"/>
    <x v="2"/>
    <x v="15"/>
    <x v="19"/>
    <x v="0"/>
  </r>
  <r>
    <n v="9"/>
    <n v="2"/>
    <n v="432"/>
    <n v="1"/>
    <n v="11227"/>
    <x v="315"/>
    <s v="UND"/>
    <n v="20"/>
    <n v="467341"/>
    <n v="23367.05"/>
    <s v="BODEGA ACTIVOS FIJOS CONTROL DE ENERGIA"/>
    <x v="0"/>
    <x v="0"/>
    <x v="2"/>
    <x v="15"/>
    <x v="16"/>
    <x v="0"/>
  </r>
  <r>
    <n v="9"/>
    <n v="2"/>
    <n v="432"/>
    <n v="1"/>
    <n v="12025"/>
    <x v="879"/>
    <s v="UND"/>
    <n v="1268"/>
    <n v="334896.34999999998"/>
    <n v="264.11"/>
    <s v="BODEGA ACTIVOS FIJOS CONTROL DE ENERGIA"/>
    <x v="0"/>
    <x v="0"/>
    <x v="2"/>
    <x v="15"/>
    <x v="28"/>
    <x v="0"/>
  </r>
  <r>
    <n v="9"/>
    <n v="2"/>
    <n v="432"/>
    <n v="1"/>
    <n v="12034"/>
    <x v="960"/>
    <s v="UND"/>
    <n v="198"/>
    <n v="686075.4"/>
    <n v="3465.03"/>
    <s v="BODEGA ACTIVOS FIJOS CONTROL DE ENERGIA"/>
    <x v="0"/>
    <x v="0"/>
    <x v="2"/>
    <x v="15"/>
    <x v="21"/>
    <x v="0"/>
  </r>
  <r>
    <n v="9"/>
    <n v="2"/>
    <n v="432"/>
    <n v="1"/>
    <n v="12035"/>
    <x v="880"/>
    <s v="UND"/>
    <n v="88"/>
    <n v="151792.95999999999"/>
    <n v="1724.92"/>
    <s v="BODEGA ACTIVOS FIJOS CONTROL DE ENERGIA"/>
    <x v="0"/>
    <x v="0"/>
    <x v="2"/>
    <x v="15"/>
    <x v="20"/>
    <x v="0"/>
  </r>
  <r>
    <n v="9"/>
    <n v="2"/>
    <n v="432"/>
    <n v="1"/>
    <n v="12036"/>
    <x v="837"/>
    <s v="UND"/>
    <n v="1461"/>
    <n v="15222034.130000001"/>
    <n v="10418.91"/>
    <s v="BODEGA ACTIVOS FIJOS CONTROL DE ENERGIA"/>
    <x v="0"/>
    <x v="0"/>
    <x v="2"/>
    <x v="15"/>
    <x v="20"/>
    <x v="0"/>
  </r>
  <r>
    <n v="9"/>
    <n v="2"/>
    <n v="432"/>
    <n v="1"/>
    <n v="12037"/>
    <x v="838"/>
    <s v="UND"/>
    <n v="91"/>
    <n v="1097337.99"/>
    <n v="12058.65"/>
    <s v="BODEGA ACTIVOS FIJOS CONTROL DE ENERGIA"/>
    <x v="0"/>
    <x v="0"/>
    <x v="2"/>
    <x v="15"/>
    <x v="21"/>
    <x v="0"/>
  </r>
  <r>
    <n v="9"/>
    <n v="2"/>
    <n v="432"/>
    <n v="1"/>
    <n v="12040"/>
    <x v="839"/>
    <s v="UND"/>
    <n v="312"/>
    <n v="4656876.91"/>
    <n v="14925.88"/>
    <s v="BODEGA ACTIVOS FIJOS CONTROL DE ENERGIA"/>
    <x v="0"/>
    <x v="0"/>
    <x v="2"/>
    <x v="15"/>
    <x v="21"/>
    <x v="0"/>
  </r>
  <r>
    <n v="9"/>
    <n v="2"/>
    <n v="432"/>
    <n v="1"/>
    <n v="12043"/>
    <x v="840"/>
    <s v="UND"/>
    <n v="18"/>
    <n v="169895.66"/>
    <n v="9438.65"/>
    <s v="BODEGA ACTIVOS FIJOS CONTROL DE ENERGIA"/>
    <x v="0"/>
    <x v="0"/>
    <x v="2"/>
    <x v="15"/>
    <x v="20"/>
    <x v="0"/>
  </r>
  <r>
    <n v="9"/>
    <n v="2"/>
    <n v="432"/>
    <n v="1"/>
    <n v="12134"/>
    <x v="1253"/>
    <s v="UND"/>
    <n v="1386"/>
    <n v="88464"/>
    <n v="63.83"/>
    <s v="BODEGA ACTIVOS FIJOS CONTROL DE ENERGIA"/>
    <x v="0"/>
    <x v="0"/>
    <x v="2"/>
    <x v="15"/>
    <x v="16"/>
    <x v="0"/>
  </r>
  <r>
    <n v="9"/>
    <n v="2"/>
    <n v="432"/>
    <n v="1"/>
    <n v="12267"/>
    <x v="697"/>
    <s v="MTS"/>
    <n v="932"/>
    <n v="4436916.59"/>
    <n v="4760.6400000000003"/>
    <s v="BODEGA ACTIVOS FIJOS CONTROL DE ENERGIA"/>
    <x v="0"/>
    <x v="0"/>
    <x v="2"/>
    <x v="15"/>
    <x v="14"/>
    <x v="0"/>
  </r>
  <r>
    <n v="9"/>
    <n v="2"/>
    <n v="432"/>
    <n v="1"/>
    <n v="12429"/>
    <x v="1254"/>
    <s v="UND"/>
    <n v="964.4"/>
    <n v="4334978"/>
    <n v="4495"/>
    <s v="BODEGA ACTIVOS FIJOS CONTROL DE ENERGIA"/>
    <x v="0"/>
    <x v="0"/>
    <x v="2"/>
    <x v="15"/>
    <x v="0"/>
    <x v="0"/>
  </r>
  <r>
    <n v="9"/>
    <n v="2"/>
    <n v="432"/>
    <n v="1"/>
    <n v="12807"/>
    <x v="1255"/>
    <s v="UND"/>
    <n v="12"/>
    <n v="6459"/>
    <n v="538.25"/>
    <s v="BODEGA ACTIVOS FIJOS CONTROL DE ENERGIA"/>
    <x v="0"/>
    <x v="0"/>
    <x v="2"/>
    <x v="15"/>
    <x v="16"/>
    <x v="0"/>
  </r>
  <r>
    <n v="9"/>
    <n v="2"/>
    <n v="432"/>
    <n v="1"/>
    <n v="12893"/>
    <x v="565"/>
    <s v="UND"/>
    <n v="4"/>
    <n v="575360"/>
    <n v="143840"/>
    <s v="BODEGA ACTIVOS FIJOS CONTROL DE ENERGIA"/>
    <x v="0"/>
    <x v="0"/>
    <x v="2"/>
    <x v="15"/>
    <x v="18"/>
    <x v="0"/>
  </r>
  <r>
    <n v="9"/>
    <n v="2"/>
    <n v="432"/>
    <n v="1"/>
    <n v="12980"/>
    <x v="843"/>
    <s v="UND"/>
    <n v="216"/>
    <n v="1553222.48"/>
    <n v="7190.84"/>
    <s v="BODEGA ACTIVOS FIJOS CONTROL DE ENERGIA"/>
    <x v="0"/>
    <x v="0"/>
    <x v="2"/>
    <x v="15"/>
    <x v="21"/>
    <x v="0"/>
  </r>
  <r>
    <n v="9"/>
    <n v="2"/>
    <n v="432"/>
    <n v="1"/>
    <n v="12981"/>
    <x v="844"/>
    <s v="UND"/>
    <n v="81"/>
    <n v="14094"/>
    <n v="174"/>
    <s v="BODEGA ACTIVOS FIJOS CONTROL DE ENERGIA"/>
    <x v="0"/>
    <x v="0"/>
    <x v="2"/>
    <x v="15"/>
    <x v="0"/>
    <x v="0"/>
  </r>
  <r>
    <n v="9"/>
    <n v="2"/>
    <n v="432"/>
    <n v="1"/>
    <n v="12997"/>
    <x v="1256"/>
    <s v="UND"/>
    <n v="588"/>
    <n v="690037.64"/>
    <n v="1173.53"/>
    <s v="BODEGA ACTIVOS FIJOS CONTROL DE ENERGIA"/>
    <x v="0"/>
    <x v="0"/>
    <x v="2"/>
    <x v="15"/>
    <x v="16"/>
    <x v="0"/>
  </r>
  <r>
    <n v="9"/>
    <n v="2"/>
    <n v="432"/>
    <n v="1"/>
    <n v="13029"/>
    <x v="326"/>
    <s v="UND"/>
    <n v="530"/>
    <n v="10400851"/>
    <n v="19624.25"/>
    <s v="BODEGA ACTIVOS FIJOS CONTROL DE ENERGIA"/>
    <x v="0"/>
    <x v="0"/>
    <x v="2"/>
    <x v="15"/>
    <x v="28"/>
    <x v="0"/>
  </r>
  <r>
    <n v="9"/>
    <n v="2"/>
    <n v="432"/>
    <n v="1"/>
    <n v="13031"/>
    <x v="1257"/>
    <s v="MTS"/>
    <n v="501"/>
    <n v="858954.48"/>
    <n v="1714.48"/>
    <s v="BODEGA ACTIVOS FIJOS CONTROL DE ENERGIA"/>
    <x v="0"/>
    <x v="0"/>
    <x v="2"/>
    <x v="15"/>
    <x v="14"/>
    <x v="0"/>
  </r>
  <r>
    <n v="9"/>
    <n v="2"/>
    <n v="432"/>
    <n v="1"/>
    <n v="13044"/>
    <x v="1258"/>
    <s v="UND"/>
    <n v="7"/>
    <n v="30334573.149999999"/>
    <n v="4333510.45"/>
    <s v="BODEGA ACTIVOS FIJOS CONTROL DE ENERGIA"/>
    <x v="0"/>
    <x v="0"/>
    <x v="2"/>
    <x v="15"/>
    <x v="36"/>
    <x v="0"/>
  </r>
  <r>
    <n v="9"/>
    <n v="2"/>
    <n v="432"/>
    <n v="1"/>
    <n v="13071"/>
    <x v="1259"/>
    <s v="UND"/>
    <n v="323"/>
    <n v="3250349"/>
    <n v="10063"/>
    <s v="BODEGA ACTIVOS FIJOS CONTROL DE ENERGIA"/>
    <x v="0"/>
    <x v="0"/>
    <x v="2"/>
    <x v="15"/>
    <x v="18"/>
    <x v="0"/>
  </r>
  <r>
    <n v="9"/>
    <n v="2"/>
    <n v="432"/>
    <n v="1"/>
    <n v="13082"/>
    <x v="845"/>
    <s v="UND"/>
    <n v="51"/>
    <n v="5395031.54"/>
    <n v="105784.93"/>
    <s v="BODEGA ACTIVOS FIJOS CONTROL DE ENERGIA"/>
    <x v="0"/>
    <x v="0"/>
    <x v="2"/>
    <x v="15"/>
    <x v="31"/>
    <x v="0"/>
  </r>
  <r>
    <n v="9"/>
    <n v="2"/>
    <n v="432"/>
    <n v="1"/>
    <n v="13088"/>
    <x v="886"/>
    <s v="UND"/>
    <n v="70"/>
    <n v="10150"/>
    <n v="145"/>
    <s v="BODEGA ACTIVOS FIJOS CONTROL DE ENERGIA"/>
    <x v="0"/>
    <x v="0"/>
    <x v="2"/>
    <x v="15"/>
    <x v="28"/>
    <x v="0"/>
  </r>
  <r>
    <n v="9"/>
    <n v="2"/>
    <n v="432"/>
    <n v="1"/>
    <n v="13222"/>
    <x v="739"/>
    <s v="UND"/>
    <n v="32"/>
    <n v="181142066.06999999"/>
    <n v="5660689.5599999996"/>
    <s v="BODEGA ACTIVOS FIJOS CONTROL DE ENERGIA"/>
    <x v="0"/>
    <x v="0"/>
    <x v="2"/>
    <x v="15"/>
    <x v="5"/>
    <x v="0"/>
  </r>
  <r>
    <n v="9"/>
    <n v="2"/>
    <n v="432"/>
    <n v="1"/>
    <n v="13371"/>
    <x v="850"/>
    <s v="UND"/>
    <n v="11"/>
    <n v="61691784"/>
    <n v="5608344"/>
    <s v="BODEGA ACTIVOS FIJOS CONTROL DE ENERGIA"/>
    <x v="0"/>
    <x v="0"/>
    <x v="2"/>
    <x v="15"/>
    <x v="31"/>
    <x v="0"/>
  </r>
  <r>
    <n v="9"/>
    <n v="2"/>
    <n v="432"/>
    <n v="1"/>
    <n v="13396"/>
    <x v="1260"/>
    <s v="UND"/>
    <n v="4"/>
    <n v="35504502"/>
    <n v="8876125.5"/>
    <s v="BODEGA ACTIVOS FIJOS CONTROL DE ENERGIA"/>
    <x v="0"/>
    <x v="0"/>
    <x v="2"/>
    <x v="15"/>
    <x v="26"/>
    <x v="0"/>
  </r>
  <r>
    <n v="9"/>
    <n v="2"/>
    <n v="432"/>
    <n v="1"/>
    <n v="13483"/>
    <x v="1261"/>
    <s v="UND"/>
    <n v="6"/>
    <n v="28384784.260000002"/>
    <n v="4730797.38"/>
    <s v="BODEGA ACTIVOS FIJOS CONTROL DE ENERGIA"/>
    <x v="0"/>
    <x v="0"/>
    <x v="2"/>
    <x v="15"/>
    <x v="25"/>
    <x v="0"/>
  </r>
  <r>
    <n v="9"/>
    <n v="2"/>
    <n v="432"/>
    <n v="1"/>
    <n v="13487"/>
    <x v="1262"/>
    <s v="UND"/>
    <n v="2"/>
    <n v="10496785.43"/>
    <n v="5248392.72"/>
    <s v="BODEGA ACTIVOS FIJOS CONTROL DE ENERGIA"/>
    <x v="0"/>
    <x v="0"/>
    <x v="2"/>
    <x v="15"/>
    <x v="25"/>
    <x v="0"/>
  </r>
  <r>
    <n v="9"/>
    <n v="2"/>
    <n v="432"/>
    <n v="1"/>
    <n v="13488"/>
    <x v="855"/>
    <s v="UND"/>
    <n v="8"/>
    <n v="21222902.82"/>
    <n v="2652862.85"/>
    <s v="BODEGA ACTIVOS FIJOS CONTROL DE ENERGIA"/>
    <x v="0"/>
    <x v="0"/>
    <x v="2"/>
    <x v="15"/>
    <x v="25"/>
    <x v="0"/>
  </r>
  <r>
    <n v="9"/>
    <n v="2"/>
    <n v="432"/>
    <n v="1"/>
    <n v="13490"/>
    <x v="911"/>
    <s v="UND"/>
    <n v="15"/>
    <n v="29816144.52"/>
    <n v="1987742.96"/>
    <s v="BODEGA ACTIVOS FIJOS CONTROL DE ENERGIA"/>
    <x v="0"/>
    <x v="0"/>
    <x v="2"/>
    <x v="15"/>
    <x v="25"/>
    <x v="0"/>
  </r>
  <r>
    <n v="9"/>
    <n v="2"/>
    <n v="432"/>
    <n v="1"/>
    <n v="13615"/>
    <x v="1263"/>
    <s v="ROL"/>
    <n v="60"/>
    <n v="56098"/>
    <n v="934.97"/>
    <s v="BODEGA ACTIVOS FIJOS CONTROL DE ENERGIA"/>
    <x v="0"/>
    <x v="0"/>
    <x v="2"/>
    <x v="15"/>
    <x v="0"/>
    <x v="0"/>
  </r>
  <r>
    <n v="9"/>
    <n v="2"/>
    <n v="432"/>
    <n v="1"/>
    <n v="13748"/>
    <x v="1264"/>
    <s v="UND"/>
    <n v="3"/>
    <n v="6957601.5"/>
    <n v="2319200.5"/>
    <s v="BODEGA ACTIVOS FIJOS CONTROL DE ENERGIA"/>
    <x v="0"/>
    <x v="0"/>
    <x v="2"/>
    <x v="15"/>
    <x v="36"/>
    <x v="0"/>
  </r>
  <r>
    <n v="9"/>
    <n v="2"/>
    <n v="432"/>
    <n v="1"/>
    <n v="13783"/>
    <x v="1209"/>
    <s v="UND"/>
    <n v="696"/>
    <n v="2071935.13"/>
    <n v="2976.92"/>
    <s v="BODEGA ACTIVOS FIJOS CONTROL DE ENERGIA"/>
    <x v="0"/>
    <x v="0"/>
    <x v="2"/>
    <x v="15"/>
    <x v="0"/>
    <x v="0"/>
  </r>
  <r>
    <n v="9"/>
    <n v="2"/>
    <n v="432"/>
    <n v="1"/>
    <n v="13806"/>
    <x v="621"/>
    <s v="UND"/>
    <n v="53"/>
    <n v="27829452"/>
    <n v="525084"/>
    <s v="BODEGA ACTIVOS FIJOS CONTROL DE ENERGIA"/>
    <x v="0"/>
    <x v="0"/>
    <x v="2"/>
    <x v="15"/>
    <x v="31"/>
    <x v="0"/>
  </r>
  <r>
    <n v="9"/>
    <n v="2"/>
    <n v="432"/>
    <n v="1"/>
    <n v="14091"/>
    <x v="1265"/>
    <s v="UND"/>
    <n v="1"/>
    <n v="14478000"/>
    <n v="14478000"/>
    <s v="BODEGA ACTIVOS FIJOS CONTROL DE ENERGIA"/>
    <x v="0"/>
    <x v="0"/>
    <x v="2"/>
    <x v="15"/>
    <x v="20"/>
    <x v="0"/>
  </r>
  <r>
    <n v="9"/>
    <n v="2"/>
    <n v="432"/>
    <n v="1"/>
    <n v="14096"/>
    <x v="336"/>
    <s v="MTS"/>
    <n v="2699"/>
    <n v="59714511"/>
    <n v="22124.68"/>
    <s v="BODEGA ACTIVOS FIJOS CONTROL DE ENERGIA"/>
    <x v="0"/>
    <x v="0"/>
    <x v="2"/>
    <x v="15"/>
    <x v="14"/>
    <x v="0"/>
  </r>
  <r>
    <n v="9"/>
    <n v="2"/>
    <n v="432"/>
    <n v="1"/>
    <n v="14100"/>
    <x v="742"/>
    <s v="UND"/>
    <n v="5"/>
    <n v="98433103.980000004"/>
    <n v="19686620.789999999"/>
    <s v="BODEGA ACTIVOS FIJOS CONTROL DE ENERGIA"/>
    <x v="0"/>
    <x v="0"/>
    <x v="2"/>
    <x v="15"/>
    <x v="5"/>
    <x v="0"/>
  </r>
  <r>
    <n v="9"/>
    <n v="2"/>
    <n v="432"/>
    <n v="1"/>
    <n v="14121"/>
    <x v="1216"/>
    <s v="UND"/>
    <n v="145"/>
    <n v="682632.62"/>
    <n v="4707.8100000000004"/>
    <s v="BODEGA ACTIVOS FIJOS CONTROL DE ENERGIA"/>
    <x v="0"/>
    <x v="0"/>
    <x v="2"/>
    <x v="15"/>
    <x v="18"/>
    <x v="0"/>
  </r>
  <r>
    <n v="9"/>
    <n v="2"/>
    <n v="432"/>
    <n v="1"/>
    <n v="14127"/>
    <x v="1266"/>
    <s v="MTS"/>
    <n v="580.5"/>
    <n v="1236618.43"/>
    <n v="2130.2600000000002"/>
    <s v="BODEGA ACTIVOS FIJOS CONTROL DE ENERGIA"/>
    <x v="0"/>
    <x v="0"/>
    <x v="2"/>
    <x v="15"/>
    <x v="14"/>
    <x v="0"/>
  </r>
  <r>
    <n v="9"/>
    <n v="2"/>
    <n v="432"/>
    <n v="1"/>
    <n v="14185"/>
    <x v="1267"/>
    <s v="UND"/>
    <n v="2"/>
    <n v="38096520"/>
    <n v="19048260"/>
    <s v="BODEGA ACTIVOS FIJOS CONTROL DE ENERGIA"/>
    <x v="0"/>
    <x v="0"/>
    <x v="2"/>
    <x v="15"/>
    <x v="20"/>
    <x v="0"/>
  </r>
  <r>
    <n v="9"/>
    <n v="2"/>
    <n v="432"/>
    <n v="1"/>
    <n v="14186"/>
    <x v="1268"/>
    <s v="UND"/>
    <n v="4"/>
    <n v="22209936"/>
    <n v="5552484"/>
    <s v="BODEGA ACTIVOS FIJOS CONTROL DE ENERGIA"/>
    <x v="0"/>
    <x v="0"/>
    <x v="2"/>
    <x v="15"/>
    <x v="31"/>
    <x v="0"/>
  </r>
  <r>
    <n v="9"/>
    <n v="2"/>
    <n v="432"/>
    <n v="1"/>
    <n v="14191"/>
    <x v="826"/>
    <s v="UND"/>
    <n v="5"/>
    <n v="479260"/>
    <n v="95852"/>
    <s v="BODEGA ACTIVOS FIJOS CONTROL DE ENERGIA"/>
    <x v="0"/>
    <x v="0"/>
    <x v="2"/>
    <x v="15"/>
    <x v="20"/>
    <x v="0"/>
  </r>
  <r>
    <n v="9"/>
    <n v="2"/>
    <n v="432"/>
    <n v="1"/>
    <n v="14195"/>
    <x v="1269"/>
    <s v="UND"/>
    <n v="8"/>
    <n v="51665183"/>
    <n v="6458147.8799999999"/>
    <s v="BODEGA ACTIVOS FIJOS CONTROL DE ENERGIA"/>
    <x v="0"/>
    <x v="0"/>
    <x v="2"/>
    <x v="15"/>
    <x v="36"/>
    <x v="0"/>
  </r>
  <r>
    <n v="9"/>
    <n v="2"/>
    <n v="432"/>
    <n v="1"/>
    <n v="14300"/>
    <x v="859"/>
    <s v="UND"/>
    <n v="6"/>
    <n v="13613693.039999999"/>
    <n v="2268948.84"/>
    <s v="BODEGA ACTIVOS FIJOS CONTROL DE ENERGIA"/>
    <x v="0"/>
    <x v="0"/>
    <x v="2"/>
    <x v="15"/>
    <x v="30"/>
    <x v="0"/>
  </r>
  <r>
    <n v="9"/>
    <n v="2"/>
    <n v="432"/>
    <n v="1"/>
    <n v="14343"/>
    <x v="1270"/>
    <s v="UND"/>
    <n v="12"/>
    <n v="21805471.199999999"/>
    <n v="1817122.6"/>
    <s v="BODEGA ACTIVOS FIJOS CONTROL DE ENERGIA"/>
    <x v="0"/>
    <x v="0"/>
    <x v="2"/>
    <x v="15"/>
    <x v="25"/>
    <x v="0"/>
  </r>
  <r>
    <n v="9"/>
    <n v="2"/>
    <n v="432"/>
    <n v="1"/>
    <n v="14346"/>
    <x v="744"/>
    <s v="UND"/>
    <n v="3"/>
    <n v="9489960"/>
    <n v="3163320"/>
    <s v="BODEGA ACTIVOS FIJOS CONTROL DE ENERGIA"/>
    <x v="0"/>
    <x v="0"/>
    <x v="2"/>
    <x v="15"/>
    <x v="25"/>
    <x v="0"/>
  </r>
  <r>
    <n v="9"/>
    <n v="2"/>
    <n v="432"/>
    <n v="1"/>
    <n v="14355"/>
    <x v="1271"/>
    <s v="MTS"/>
    <n v="406"/>
    <n v="3074898"/>
    <n v="7573.64"/>
    <s v="BODEGA ACTIVOS FIJOS CONTROL DE ENERGIA"/>
    <x v="0"/>
    <x v="0"/>
    <x v="2"/>
    <x v="15"/>
    <x v="14"/>
    <x v="0"/>
  </r>
  <r>
    <n v="9"/>
    <n v="2"/>
    <n v="432"/>
    <n v="1"/>
    <n v="14356"/>
    <x v="1272"/>
    <s v="MTS"/>
    <n v="150"/>
    <n v="467016"/>
    <n v="3113.44"/>
    <s v="BODEGA ACTIVOS FIJOS CONTROL DE ENERGIA"/>
    <x v="0"/>
    <x v="0"/>
    <x v="2"/>
    <x v="15"/>
    <x v="14"/>
    <x v="0"/>
  </r>
  <r>
    <n v="9"/>
    <n v="2"/>
    <n v="432"/>
    <n v="1"/>
    <n v="14357"/>
    <x v="1273"/>
    <s v="MTS"/>
    <n v="150"/>
    <n v="48024"/>
    <n v="320.16000000000003"/>
    <s v="BODEGA ACTIVOS FIJOS CONTROL DE ENERGIA"/>
    <x v="0"/>
    <x v="0"/>
    <x v="2"/>
    <x v="15"/>
    <x v="14"/>
    <x v="0"/>
  </r>
  <r>
    <n v="9"/>
    <n v="2"/>
    <n v="432"/>
    <n v="1"/>
    <n v="14358"/>
    <x v="1274"/>
    <s v="UND"/>
    <n v="50"/>
    <n v="82708"/>
    <n v="1654.16"/>
    <s v="BODEGA ACTIVOS FIJOS CONTROL DE ENERGIA"/>
    <x v="0"/>
    <x v="0"/>
    <x v="2"/>
    <x v="15"/>
    <x v="33"/>
    <x v="0"/>
  </r>
  <r>
    <n v="9"/>
    <n v="2"/>
    <n v="432"/>
    <n v="1"/>
    <n v="14359"/>
    <x v="381"/>
    <s v="UND"/>
    <n v="60"/>
    <n v="7099"/>
    <n v="118.32"/>
    <s v="BODEGA ACTIVOS FIJOS CONTROL DE ENERGIA"/>
    <x v="0"/>
    <x v="0"/>
    <x v="2"/>
    <x v="15"/>
    <x v="16"/>
    <x v="0"/>
  </r>
  <r>
    <n v="9"/>
    <n v="2"/>
    <n v="432"/>
    <n v="1"/>
    <n v="14360"/>
    <x v="1275"/>
    <s v="UND"/>
    <n v="162"/>
    <n v="9950"/>
    <n v="61.42"/>
    <s v="BODEGA ACTIVOS FIJOS CONTROL DE ENERGIA"/>
    <x v="0"/>
    <x v="0"/>
    <x v="2"/>
    <x v="15"/>
    <x v="16"/>
    <x v="0"/>
  </r>
  <r>
    <n v="9"/>
    <n v="2"/>
    <n v="432"/>
    <n v="1"/>
    <n v="14361"/>
    <x v="340"/>
    <s v="UND"/>
    <n v="1500"/>
    <n v="783580"/>
    <n v="522.39"/>
    <s v="BODEGA ACTIVOS FIJOS CONTROL DE ENERGIA"/>
    <x v="0"/>
    <x v="0"/>
    <x v="2"/>
    <x v="15"/>
    <x v="20"/>
    <x v="0"/>
  </r>
  <r>
    <n v="9"/>
    <n v="2"/>
    <n v="432"/>
    <n v="1"/>
    <n v="14362"/>
    <x v="1276"/>
    <s v="UND"/>
    <n v="50"/>
    <n v="706324"/>
    <n v="14126.48"/>
    <s v="BODEGA ACTIVOS FIJOS CONTROL DE ENERGIA"/>
    <x v="0"/>
    <x v="0"/>
    <x v="2"/>
    <x v="15"/>
    <x v="33"/>
    <x v="0"/>
  </r>
  <r>
    <n v="9"/>
    <n v="2"/>
    <n v="432"/>
    <n v="1"/>
    <n v="14363"/>
    <x v="861"/>
    <s v="UND"/>
    <n v="10"/>
    <n v="11472.33"/>
    <n v="1147.23"/>
    <s v="BODEGA ACTIVOS FIJOS CONTROL DE ENERGIA"/>
    <x v="0"/>
    <x v="0"/>
    <x v="2"/>
    <x v="15"/>
    <x v="16"/>
    <x v="0"/>
  </r>
  <r>
    <n v="9"/>
    <n v="2"/>
    <n v="432"/>
    <n v="1"/>
    <n v="14364"/>
    <x v="1277"/>
    <s v="UND"/>
    <n v="60"/>
    <n v="10997"/>
    <n v="183.28"/>
    <s v="BODEGA ACTIVOS FIJOS CONTROL DE ENERGIA"/>
    <x v="0"/>
    <x v="0"/>
    <x v="2"/>
    <x v="15"/>
    <x v="16"/>
    <x v="0"/>
  </r>
  <r>
    <n v="9"/>
    <n v="2"/>
    <n v="432"/>
    <n v="1"/>
    <n v="14365"/>
    <x v="1278"/>
    <s v="UND"/>
    <n v="1169"/>
    <n v="74939"/>
    <n v="64.11"/>
    <s v="BODEGA ACTIVOS FIJOS CONTROL DE ENERGIA"/>
    <x v="0"/>
    <x v="0"/>
    <x v="2"/>
    <x v="15"/>
    <x v="16"/>
    <x v="0"/>
  </r>
  <r>
    <n v="9"/>
    <n v="2"/>
    <n v="432"/>
    <n v="1"/>
    <n v="14366"/>
    <x v="1279"/>
    <s v="UND"/>
    <n v="150"/>
    <n v="345912"/>
    <n v="2306.08"/>
    <s v="BODEGA ACTIVOS FIJOS CONTROL DE ENERGIA"/>
    <x v="0"/>
    <x v="0"/>
    <x v="2"/>
    <x v="15"/>
    <x v="16"/>
    <x v="0"/>
  </r>
  <r>
    <n v="9"/>
    <n v="2"/>
    <n v="432"/>
    <n v="1"/>
    <n v="14367"/>
    <x v="341"/>
    <s v="UND"/>
    <n v="1"/>
    <n v="12131.3"/>
    <n v="12131.3"/>
    <s v="BODEGA ACTIVOS FIJOS CONTROL DE ENERGIA"/>
    <x v="0"/>
    <x v="0"/>
    <x v="2"/>
    <x v="15"/>
    <x v="0"/>
    <x v="0"/>
  </r>
  <r>
    <n v="9"/>
    <n v="2"/>
    <n v="432"/>
    <n v="1"/>
    <n v="14368"/>
    <x v="1280"/>
    <s v="UND"/>
    <n v="9"/>
    <n v="176206.5"/>
    <n v="19578.5"/>
    <s v="BODEGA ACTIVOS FIJOS CONTROL DE ENERGIA"/>
    <x v="0"/>
    <x v="0"/>
    <x v="2"/>
    <x v="15"/>
    <x v="0"/>
    <x v="0"/>
  </r>
  <r>
    <n v="9"/>
    <n v="2"/>
    <n v="432"/>
    <n v="1"/>
    <n v="14371"/>
    <x v="1281"/>
    <s v="UND"/>
    <n v="150"/>
    <n v="4398198"/>
    <n v="29321.32"/>
    <s v="BODEGA ACTIVOS FIJOS CONTROL DE ENERGIA"/>
    <x v="0"/>
    <x v="0"/>
    <x v="2"/>
    <x v="15"/>
    <x v="20"/>
    <x v="0"/>
  </r>
  <r>
    <n v="9"/>
    <n v="2"/>
    <n v="432"/>
    <n v="1"/>
    <n v="14372"/>
    <x v="1282"/>
    <s v="UND"/>
    <n v="8"/>
    <n v="187827"/>
    <n v="23478.38"/>
    <s v="BODEGA ACTIVOS FIJOS CONTROL DE ENERGIA"/>
    <x v="0"/>
    <x v="0"/>
    <x v="2"/>
    <x v="15"/>
    <x v="20"/>
    <x v="0"/>
  </r>
  <r>
    <n v="9"/>
    <n v="2"/>
    <n v="432"/>
    <n v="1"/>
    <n v="14373"/>
    <x v="1283"/>
    <s v="UND"/>
    <n v="100"/>
    <n v="30508"/>
    <n v="305.08"/>
    <s v="BODEGA ACTIVOS FIJOS CONTROL DE ENERGIA"/>
    <x v="0"/>
    <x v="0"/>
    <x v="2"/>
    <x v="15"/>
    <x v="0"/>
    <x v="0"/>
  </r>
  <r>
    <n v="9"/>
    <n v="2"/>
    <n v="432"/>
    <n v="1"/>
    <n v="14374"/>
    <x v="1284"/>
    <s v="UND"/>
    <n v="50"/>
    <n v="15254"/>
    <n v="305.08"/>
    <s v="BODEGA ACTIVOS FIJOS CONTROL DE ENERGIA"/>
    <x v="0"/>
    <x v="0"/>
    <x v="2"/>
    <x v="15"/>
    <x v="0"/>
    <x v="0"/>
  </r>
  <r>
    <n v="9"/>
    <n v="2"/>
    <n v="432"/>
    <n v="1"/>
    <n v="14375"/>
    <x v="1285"/>
    <s v="UND"/>
    <n v="200"/>
    <n v="319716"/>
    <n v="1598.58"/>
    <s v="BODEGA ACTIVOS FIJOS CONTROL DE ENERGIA"/>
    <x v="0"/>
    <x v="0"/>
    <x v="2"/>
    <x v="15"/>
    <x v="0"/>
    <x v="0"/>
  </r>
  <r>
    <n v="9"/>
    <n v="2"/>
    <n v="432"/>
    <n v="1"/>
    <n v="14419"/>
    <x v="1227"/>
    <s v="UND"/>
    <n v="9"/>
    <n v="156941163"/>
    <n v="17437907"/>
    <s v="BODEGA ACTIVOS FIJOS CONTROL DE ENERGIA"/>
    <x v="0"/>
    <x v="0"/>
    <x v="2"/>
    <x v="15"/>
    <x v="25"/>
    <x v="0"/>
  </r>
  <r>
    <n v="9"/>
    <n v="2"/>
    <n v="432"/>
    <n v="1"/>
    <n v="14442"/>
    <x v="890"/>
    <s v="UND"/>
    <n v="111"/>
    <n v="572566.9"/>
    <n v="5158.26"/>
    <s v="BODEGA ACTIVOS FIJOS CONTROL DE ENERGIA"/>
    <x v="0"/>
    <x v="0"/>
    <x v="2"/>
    <x v="15"/>
    <x v="18"/>
    <x v="0"/>
  </r>
  <r>
    <n v="9"/>
    <n v="2"/>
    <n v="432"/>
    <n v="1"/>
    <n v="14499"/>
    <x v="827"/>
    <s v="UND"/>
    <n v="4"/>
    <n v="81228"/>
    <n v="20307"/>
    <s v="BODEGA ACTIVOS FIJOS CONTROL DE ENERGIA"/>
    <x v="0"/>
    <x v="0"/>
    <x v="2"/>
    <x v="15"/>
    <x v="20"/>
    <x v="0"/>
  </r>
  <r>
    <n v="9"/>
    <n v="2"/>
    <n v="432"/>
    <n v="1"/>
    <n v="14506"/>
    <x v="1286"/>
    <s v="UND"/>
    <n v="1436"/>
    <n v="11080416.060000001"/>
    <n v="7716.17"/>
    <s v="BODEGA ACTIVOS FIJOS CONTROL DE ENERGIA"/>
    <x v="0"/>
    <x v="0"/>
    <x v="2"/>
    <x v="15"/>
    <x v="20"/>
    <x v="0"/>
  </r>
  <r>
    <n v="9"/>
    <n v="2"/>
    <n v="432"/>
    <n v="1"/>
    <n v="14533"/>
    <x v="346"/>
    <s v="UND"/>
    <n v="10"/>
    <n v="20005860"/>
    <n v="2000586"/>
    <s v="BODEGA ACTIVOS FIJOS CONTROL DE ENERGIA"/>
    <x v="0"/>
    <x v="0"/>
    <x v="2"/>
    <x v="15"/>
    <x v="32"/>
    <x v="0"/>
  </r>
  <r>
    <n v="9"/>
    <n v="2"/>
    <n v="433"/>
    <n v="1"/>
    <n v="9835"/>
    <x v="424"/>
    <s v="MTS"/>
    <n v="8.8000000000000007"/>
    <n v="70400"/>
    <n v="8000"/>
    <s v="MATERIAL R.M.F. Y R.U. ZONA NORTE PROVEEDOR"/>
    <x v="1"/>
    <x v="3"/>
    <x v="1"/>
    <x v="6"/>
    <x v="14"/>
    <x v="9"/>
  </r>
  <r>
    <n v="9"/>
    <n v="2"/>
    <n v="433"/>
    <n v="1"/>
    <n v="10056"/>
    <x v="288"/>
    <s v="UND"/>
    <n v="2"/>
    <n v="21309.200000000001"/>
    <n v="10654.6"/>
    <s v="MATERIAL R.M.F. Y R.U. ZONA NORTE PROVEEDOR"/>
    <x v="1"/>
    <x v="3"/>
    <x v="1"/>
    <x v="6"/>
    <x v="16"/>
    <x v="9"/>
  </r>
  <r>
    <n v="9"/>
    <n v="2"/>
    <n v="433"/>
    <n v="1"/>
    <n v="10058"/>
    <x v="289"/>
    <s v="UND"/>
    <n v="1"/>
    <n v="10574.43"/>
    <n v="10574.43"/>
    <s v="MATERIAL R.M.F. Y R.U. ZONA NORTE PROVEEDOR"/>
    <x v="1"/>
    <x v="3"/>
    <x v="1"/>
    <x v="6"/>
    <x v="16"/>
    <x v="9"/>
  </r>
  <r>
    <n v="9"/>
    <n v="2"/>
    <n v="433"/>
    <n v="1"/>
    <n v="10326"/>
    <x v="183"/>
    <s v="UND"/>
    <n v="1"/>
    <n v="5000"/>
    <n v="5000"/>
    <s v="MATERIAL R.M.F. Y R.U. ZONA NORTE PROVEEDOR"/>
    <x v="1"/>
    <x v="3"/>
    <x v="1"/>
    <x v="6"/>
    <x v="2"/>
    <x v="9"/>
  </r>
  <r>
    <n v="9"/>
    <n v="2"/>
    <n v="433"/>
    <n v="1"/>
    <n v="10353"/>
    <x v="473"/>
    <s v="UND"/>
    <n v="1"/>
    <n v="107000.5"/>
    <n v="107000.5"/>
    <s v="MATERIAL R.M.F. Y R.U. ZONA NORTE PROVEEDOR"/>
    <x v="1"/>
    <x v="3"/>
    <x v="1"/>
    <x v="6"/>
    <x v="23"/>
    <x v="9"/>
  </r>
  <r>
    <n v="9"/>
    <n v="2"/>
    <n v="434"/>
    <n v="1"/>
    <n v="9817"/>
    <x v="418"/>
    <s v="MTS"/>
    <n v="5"/>
    <n v="6038.25"/>
    <n v="1207.6500000000001"/>
    <s v="OPERADOR MOVIL"/>
    <x v="0"/>
    <x v="3"/>
    <x v="1"/>
    <x v="3"/>
    <x v="14"/>
    <x v="3"/>
  </r>
  <r>
    <n v="9"/>
    <n v="2"/>
    <n v="434"/>
    <n v="1"/>
    <n v="10248"/>
    <x v="297"/>
    <s v="UND"/>
    <n v="4"/>
    <n v="8231.23"/>
    <n v="2057.81"/>
    <s v="OPERADOR MOVIL"/>
    <x v="0"/>
    <x v="3"/>
    <x v="1"/>
    <x v="3"/>
    <x v="22"/>
    <x v="3"/>
  </r>
  <r>
    <n v="9"/>
    <n v="2"/>
    <n v="434"/>
    <n v="1"/>
    <n v="10253"/>
    <x v="459"/>
    <s v="UND"/>
    <n v="8"/>
    <n v="16362.9"/>
    <n v="2045.36"/>
    <s v="OPERADOR MOVIL"/>
    <x v="0"/>
    <x v="3"/>
    <x v="1"/>
    <x v="3"/>
    <x v="22"/>
    <x v="3"/>
  </r>
  <r>
    <n v="9"/>
    <n v="2"/>
    <n v="434"/>
    <n v="1"/>
    <n v="10264"/>
    <x v="462"/>
    <s v="UND"/>
    <n v="4"/>
    <n v="8881.4500000000007"/>
    <n v="2220.35"/>
    <s v="OPERADOR MOVIL"/>
    <x v="0"/>
    <x v="3"/>
    <x v="1"/>
    <x v="3"/>
    <x v="22"/>
    <x v="3"/>
  </r>
  <r>
    <n v="9"/>
    <n v="2"/>
    <n v="434"/>
    <n v="1"/>
    <n v="10269"/>
    <x v="464"/>
    <s v="UND"/>
    <n v="5"/>
    <n v="9703.9"/>
    <n v="1940.78"/>
    <s v="OPERADOR MOVIL"/>
    <x v="0"/>
    <x v="3"/>
    <x v="1"/>
    <x v="3"/>
    <x v="22"/>
    <x v="3"/>
  </r>
  <r>
    <n v="9"/>
    <n v="2"/>
    <n v="434"/>
    <n v="1"/>
    <n v="10274"/>
    <x v="465"/>
    <s v="UND"/>
    <n v="4"/>
    <n v="9453.5300000000007"/>
    <n v="2363.37"/>
    <s v="OPERADOR MOVIL"/>
    <x v="0"/>
    <x v="3"/>
    <x v="1"/>
    <x v="3"/>
    <x v="22"/>
    <x v="3"/>
  </r>
  <r>
    <n v="9"/>
    <n v="2"/>
    <n v="434"/>
    <n v="1"/>
    <n v="10279"/>
    <x v="466"/>
    <s v="UND"/>
    <n v="9"/>
    <n v="17467.11"/>
    <n v="1940.79"/>
    <s v="OPERADOR MOVIL"/>
    <x v="0"/>
    <x v="3"/>
    <x v="1"/>
    <x v="3"/>
    <x v="22"/>
    <x v="3"/>
  </r>
  <r>
    <n v="9"/>
    <n v="2"/>
    <n v="434"/>
    <n v="1"/>
    <n v="10284"/>
    <x v="467"/>
    <s v="UND"/>
    <n v="7"/>
    <n v="17800.68"/>
    <n v="2542.9499999999998"/>
    <s v="OPERADOR MOVIL"/>
    <x v="0"/>
    <x v="3"/>
    <x v="1"/>
    <x v="3"/>
    <x v="22"/>
    <x v="3"/>
  </r>
  <r>
    <n v="9"/>
    <n v="2"/>
    <n v="434"/>
    <n v="1"/>
    <n v="10289"/>
    <x v="468"/>
    <s v="UND"/>
    <n v="7"/>
    <n v="13694.05"/>
    <n v="1956.3"/>
    <s v="OPERADOR MOVIL"/>
    <x v="0"/>
    <x v="3"/>
    <x v="1"/>
    <x v="3"/>
    <x v="22"/>
    <x v="3"/>
  </r>
  <r>
    <n v="9"/>
    <n v="2"/>
    <n v="434"/>
    <n v="1"/>
    <n v="10298"/>
    <x v="469"/>
    <s v="UND"/>
    <n v="10"/>
    <n v="20070.400000000001"/>
    <n v="2007.04"/>
    <s v="OPERADOR MOVIL"/>
    <x v="0"/>
    <x v="3"/>
    <x v="1"/>
    <x v="3"/>
    <x v="22"/>
    <x v="3"/>
  </r>
  <r>
    <n v="9"/>
    <n v="2"/>
    <n v="434"/>
    <n v="1"/>
    <n v="10303"/>
    <x v="470"/>
    <s v="UND"/>
    <n v="3"/>
    <n v="19686.87"/>
    <n v="6562.29"/>
    <s v="OPERADOR MOVIL"/>
    <x v="0"/>
    <x v="3"/>
    <x v="1"/>
    <x v="3"/>
    <x v="22"/>
    <x v="3"/>
  </r>
  <r>
    <n v="9"/>
    <n v="2"/>
    <n v="434"/>
    <n v="1"/>
    <n v="10308"/>
    <x v="471"/>
    <s v="UND"/>
    <n v="10"/>
    <n v="20059.919999999998"/>
    <n v="2005.99"/>
    <s v="OPERADOR MOVIL"/>
    <x v="0"/>
    <x v="3"/>
    <x v="1"/>
    <x v="3"/>
    <x v="22"/>
    <x v="3"/>
  </r>
  <r>
    <n v="9"/>
    <n v="2"/>
    <n v="434"/>
    <n v="1"/>
    <n v="10571"/>
    <x v="488"/>
    <s v="UND"/>
    <n v="7"/>
    <n v="14657.41"/>
    <n v="2093.91"/>
    <s v="OPERADOR MOVIL"/>
    <x v="0"/>
    <x v="3"/>
    <x v="1"/>
    <x v="3"/>
    <x v="22"/>
    <x v="3"/>
  </r>
  <r>
    <n v="9"/>
    <n v="2"/>
    <n v="434"/>
    <n v="1"/>
    <n v="10607"/>
    <x v="500"/>
    <s v="UND"/>
    <n v="2"/>
    <n v="3963.88"/>
    <n v="1981.96"/>
    <s v="OPERADOR MOVIL"/>
    <x v="0"/>
    <x v="3"/>
    <x v="1"/>
    <x v="3"/>
    <x v="22"/>
    <x v="3"/>
  </r>
  <r>
    <n v="9"/>
    <n v="2"/>
    <n v="450"/>
    <n v="1"/>
    <n v="1"/>
    <x v="913"/>
    <s v="CAN"/>
    <n v="1"/>
    <n v="1935478.57"/>
    <n v="1935478.57"/>
    <s v="MI1-MTTO INTEGRAL 1 FYR INGENIEROS"/>
    <x v="0"/>
    <x v="3"/>
    <x v="1"/>
    <x v="9"/>
    <x v="0"/>
    <x v="1"/>
  </r>
  <r>
    <n v="9"/>
    <n v="2"/>
    <n v="450"/>
    <n v="1"/>
    <n v="10009"/>
    <x v="670"/>
    <s v="UND"/>
    <n v="1"/>
    <n v="23448.799999999999"/>
    <n v="23448.799999999999"/>
    <s v="MI1-MTTO INTEGRAL 1 FYR INGENIEROS"/>
    <x v="0"/>
    <x v="3"/>
    <x v="1"/>
    <x v="9"/>
    <x v="20"/>
    <x v="1"/>
  </r>
  <r>
    <n v="9"/>
    <n v="2"/>
    <n v="450"/>
    <n v="1"/>
    <n v="10142"/>
    <x v="293"/>
    <s v="UND"/>
    <n v="1"/>
    <n v="313750.40000000002"/>
    <n v="313750.39"/>
    <s v="MI1-MTTO INTEGRAL 1 FYR INGENIEROS"/>
    <x v="0"/>
    <x v="3"/>
    <x v="1"/>
    <x v="9"/>
    <x v="19"/>
    <x v="1"/>
  </r>
  <r>
    <n v="9"/>
    <n v="2"/>
    <n v="450"/>
    <n v="1"/>
    <n v="10234"/>
    <x v="457"/>
    <s v="UND"/>
    <n v="4"/>
    <n v="10151.879999999999"/>
    <n v="2537.9699999999998"/>
    <s v="MI1-MTTO INTEGRAL 1 FYR INGENIEROS"/>
    <x v="0"/>
    <x v="3"/>
    <x v="1"/>
    <x v="9"/>
    <x v="33"/>
    <x v="1"/>
  </r>
  <r>
    <n v="9"/>
    <n v="2"/>
    <n v="450"/>
    <n v="1"/>
    <n v="10520"/>
    <x v="302"/>
    <s v="MTS"/>
    <n v="10"/>
    <n v="98760.7"/>
    <n v="9876.07"/>
    <s v="MI1-MTTO INTEGRAL 1 FYR INGENIEROS"/>
    <x v="0"/>
    <x v="3"/>
    <x v="1"/>
    <x v="9"/>
    <x v="14"/>
    <x v="1"/>
  </r>
  <r>
    <n v="9"/>
    <n v="2"/>
    <n v="450"/>
    <n v="1"/>
    <n v="10566"/>
    <x v="304"/>
    <s v="UND"/>
    <n v="2"/>
    <n v="134560"/>
    <n v="67280"/>
    <s v="MI1-MTTO INTEGRAL 1 FYR INGENIEROS"/>
    <x v="0"/>
    <x v="3"/>
    <x v="1"/>
    <x v="9"/>
    <x v="19"/>
    <x v="1"/>
  </r>
  <r>
    <n v="9"/>
    <n v="2"/>
    <n v="451"/>
    <n v="1"/>
    <n v="9638"/>
    <x v="379"/>
    <s v="UND"/>
    <n v="10"/>
    <n v="36540"/>
    <n v="3654"/>
    <s v="MI2- MTTO INTEGRAL 2 FYR INGENIEROS"/>
    <x v="0"/>
    <x v="3"/>
    <x v="1"/>
    <x v="9"/>
    <x v="16"/>
    <x v="1"/>
  </r>
  <r>
    <n v="9"/>
    <n v="2"/>
    <n v="451"/>
    <n v="1"/>
    <n v="9651"/>
    <x v="262"/>
    <s v="UND"/>
    <n v="40"/>
    <n v="21074.7"/>
    <n v="526.87"/>
    <s v="MI2- MTTO INTEGRAL 2 FYR INGENIEROS"/>
    <x v="0"/>
    <x v="3"/>
    <x v="1"/>
    <x v="9"/>
    <x v="16"/>
    <x v="1"/>
  </r>
  <r>
    <n v="9"/>
    <n v="2"/>
    <n v="451"/>
    <n v="1"/>
    <n v="9695"/>
    <x v="269"/>
    <s v="UND"/>
    <n v="6"/>
    <n v="59856"/>
    <n v="9976"/>
    <s v="MI2- MTTO INTEGRAL 2 FYR INGENIEROS"/>
    <x v="0"/>
    <x v="3"/>
    <x v="1"/>
    <x v="9"/>
    <x v="18"/>
    <x v="1"/>
  </r>
  <r>
    <n v="9"/>
    <n v="2"/>
    <n v="451"/>
    <n v="1"/>
    <n v="9737"/>
    <x v="405"/>
    <s v="UND"/>
    <n v="7"/>
    <n v="690405.59"/>
    <n v="98629.37"/>
    <s v="MI2- MTTO INTEGRAL 2 FYR INGENIEROS"/>
    <x v="0"/>
    <x v="3"/>
    <x v="1"/>
    <x v="9"/>
    <x v="27"/>
    <x v="1"/>
  </r>
  <r>
    <n v="9"/>
    <n v="2"/>
    <n v="451"/>
    <n v="1"/>
    <n v="9816"/>
    <x v="915"/>
    <s v="UND"/>
    <n v="1"/>
    <n v="6032000"/>
    <n v="6032000"/>
    <s v="MI2- MTTO INTEGRAL 2 FYR INGENIEROS"/>
    <x v="0"/>
    <x v="3"/>
    <x v="1"/>
    <x v="9"/>
    <x v="20"/>
    <x v="1"/>
  </r>
  <r>
    <n v="9"/>
    <n v="2"/>
    <n v="451"/>
    <n v="1"/>
    <n v="9822"/>
    <x v="280"/>
    <s v="MTS"/>
    <n v="15"/>
    <n v="72002.100000000006"/>
    <n v="4800.1400000000003"/>
    <s v="MI2- MTTO INTEGRAL 2 FYR INGENIEROS"/>
    <x v="0"/>
    <x v="3"/>
    <x v="1"/>
    <x v="9"/>
    <x v="14"/>
    <x v="1"/>
  </r>
  <r>
    <n v="9"/>
    <n v="2"/>
    <n v="451"/>
    <n v="1"/>
    <n v="9829"/>
    <x v="421"/>
    <s v="MTS"/>
    <n v="5"/>
    <n v="54172"/>
    <n v="10834.4"/>
    <s v="MI2- MTTO INTEGRAL 2 FYR INGENIEROS"/>
    <x v="0"/>
    <x v="3"/>
    <x v="1"/>
    <x v="9"/>
    <x v="14"/>
    <x v="1"/>
  </r>
  <r>
    <n v="9"/>
    <n v="2"/>
    <n v="451"/>
    <n v="1"/>
    <n v="9833"/>
    <x v="423"/>
    <s v="MTS"/>
    <n v="20"/>
    <n v="408144.4"/>
    <n v="20407.22"/>
    <s v="MI2- MTTO INTEGRAL 2 FYR INGENIEROS"/>
    <x v="0"/>
    <x v="3"/>
    <x v="1"/>
    <x v="9"/>
    <x v="14"/>
    <x v="1"/>
  </r>
  <r>
    <n v="9"/>
    <n v="2"/>
    <n v="451"/>
    <n v="1"/>
    <n v="9839"/>
    <x v="916"/>
    <s v="UND"/>
    <n v="120"/>
    <n v="1927502.4"/>
    <n v="16062.52"/>
    <s v="MI2- MTTO INTEGRAL 2 FYR INGENIEROS"/>
    <x v="0"/>
    <x v="3"/>
    <x v="1"/>
    <x v="9"/>
    <x v="14"/>
    <x v="1"/>
  </r>
  <r>
    <n v="9"/>
    <n v="2"/>
    <n v="451"/>
    <n v="1"/>
    <n v="9914"/>
    <x v="284"/>
    <s v="MTS"/>
    <n v="100"/>
    <n v="138472"/>
    <n v="1384.72"/>
    <s v="MI2- MTTO INTEGRAL 2 FYR INGENIEROS"/>
    <x v="0"/>
    <x v="3"/>
    <x v="1"/>
    <x v="9"/>
    <x v="14"/>
    <x v="1"/>
  </r>
  <r>
    <n v="9"/>
    <n v="2"/>
    <n v="451"/>
    <n v="1"/>
    <n v="9931"/>
    <x v="666"/>
    <s v="UND"/>
    <n v="8"/>
    <n v="111531.15"/>
    <n v="13941.39"/>
    <s v="MI2- MTTO INTEGRAL 2 FYR INGENIEROS"/>
    <x v="0"/>
    <x v="3"/>
    <x v="1"/>
    <x v="9"/>
    <x v="27"/>
    <x v="1"/>
  </r>
  <r>
    <n v="9"/>
    <n v="2"/>
    <n v="451"/>
    <n v="1"/>
    <n v="10027"/>
    <x v="671"/>
    <s v="UND"/>
    <n v="1"/>
    <n v="44905.1"/>
    <n v="44905.1"/>
    <s v="MI2- MTTO INTEGRAL 2 FYR INGENIEROS"/>
    <x v="0"/>
    <x v="3"/>
    <x v="1"/>
    <x v="9"/>
    <x v="20"/>
    <x v="1"/>
  </r>
  <r>
    <n v="9"/>
    <n v="2"/>
    <n v="451"/>
    <n v="1"/>
    <n v="10065"/>
    <x v="439"/>
    <s v="UND"/>
    <n v="10"/>
    <n v="70136.5"/>
    <n v="7013.65"/>
    <s v="MI2- MTTO INTEGRAL 2 FYR INGENIEROS"/>
    <x v="0"/>
    <x v="3"/>
    <x v="1"/>
    <x v="9"/>
    <x v="21"/>
    <x v="1"/>
  </r>
  <r>
    <n v="9"/>
    <n v="2"/>
    <n v="451"/>
    <n v="1"/>
    <n v="10169"/>
    <x v="809"/>
    <s v="MTS"/>
    <n v="3"/>
    <n v="11877.39"/>
    <n v="3959.13"/>
    <s v="MI2- MTTO INTEGRAL 2 FYR INGENIEROS"/>
    <x v="0"/>
    <x v="3"/>
    <x v="1"/>
    <x v="9"/>
    <x v="20"/>
    <x v="1"/>
  </r>
  <r>
    <n v="9"/>
    <n v="2"/>
    <n v="451"/>
    <n v="1"/>
    <n v="10170"/>
    <x v="22"/>
    <s v="UND"/>
    <n v="1"/>
    <n v="20831.28"/>
    <n v="20831.28"/>
    <s v="MI2- MTTO INTEGRAL 2 FYR INGENIEROS"/>
    <x v="0"/>
    <x v="3"/>
    <x v="1"/>
    <x v="9"/>
    <x v="0"/>
    <x v="1"/>
  </r>
  <r>
    <n v="9"/>
    <n v="2"/>
    <n v="451"/>
    <n v="1"/>
    <n v="10196"/>
    <x v="446"/>
    <s v="UND"/>
    <n v="2"/>
    <n v="464162.42"/>
    <n v="232081.21"/>
    <s v="MI2- MTTO INTEGRAL 2 FYR INGENIEROS"/>
    <x v="0"/>
    <x v="3"/>
    <x v="1"/>
    <x v="9"/>
    <x v="19"/>
    <x v="1"/>
  </r>
  <r>
    <n v="9"/>
    <n v="2"/>
    <n v="451"/>
    <n v="1"/>
    <n v="10205"/>
    <x v="447"/>
    <s v="UND"/>
    <n v="3"/>
    <n v="3669103.8"/>
    <n v="1223034.6000000001"/>
    <s v="MI2- MTTO INTEGRAL 2 FYR INGENIEROS"/>
    <x v="0"/>
    <x v="3"/>
    <x v="1"/>
    <x v="9"/>
    <x v="19"/>
    <x v="1"/>
  </r>
  <r>
    <n v="9"/>
    <n v="2"/>
    <n v="451"/>
    <n v="1"/>
    <n v="10207"/>
    <x v="448"/>
    <s v="UND"/>
    <n v="2"/>
    <n v="51440.38"/>
    <n v="25720.19"/>
    <s v="MI2- MTTO INTEGRAL 2 FYR INGENIEROS"/>
    <x v="0"/>
    <x v="3"/>
    <x v="1"/>
    <x v="9"/>
    <x v="27"/>
    <x v="1"/>
  </r>
  <r>
    <n v="9"/>
    <n v="2"/>
    <n v="451"/>
    <n v="1"/>
    <n v="10208"/>
    <x v="449"/>
    <s v="UND"/>
    <n v="2"/>
    <n v="22036.12"/>
    <n v="11018.06"/>
    <s v="MI2- MTTO INTEGRAL 2 FYR INGENIEROS"/>
    <x v="0"/>
    <x v="3"/>
    <x v="1"/>
    <x v="9"/>
    <x v="27"/>
    <x v="1"/>
  </r>
  <r>
    <n v="9"/>
    <n v="2"/>
    <n v="451"/>
    <n v="1"/>
    <n v="10213"/>
    <x v="296"/>
    <s v="UND"/>
    <n v="25"/>
    <n v="253286"/>
    <n v="10131.44"/>
    <s v="MI2- MTTO INTEGRAL 2 FYR INGENIEROS"/>
    <x v="0"/>
    <x v="3"/>
    <x v="1"/>
    <x v="9"/>
    <x v="21"/>
    <x v="1"/>
  </r>
  <r>
    <n v="9"/>
    <n v="2"/>
    <n v="451"/>
    <n v="1"/>
    <n v="10234"/>
    <x v="457"/>
    <s v="UND"/>
    <n v="10"/>
    <n v="25169.5"/>
    <n v="2516.9499999999998"/>
    <s v="MI2- MTTO INTEGRAL 2 FYR INGENIEROS"/>
    <x v="0"/>
    <x v="3"/>
    <x v="1"/>
    <x v="9"/>
    <x v="33"/>
    <x v="1"/>
  </r>
  <r>
    <n v="9"/>
    <n v="2"/>
    <n v="451"/>
    <n v="1"/>
    <n v="10235"/>
    <x v="458"/>
    <s v="UND"/>
    <n v="10"/>
    <n v="30832.799999999999"/>
    <n v="3083.28"/>
    <s v="MI2- MTTO INTEGRAL 2 FYR INGENIEROS"/>
    <x v="0"/>
    <x v="3"/>
    <x v="1"/>
    <x v="9"/>
    <x v="33"/>
    <x v="1"/>
  </r>
  <r>
    <n v="9"/>
    <n v="2"/>
    <n v="451"/>
    <n v="1"/>
    <n v="10470"/>
    <x v="301"/>
    <s v="UND"/>
    <n v="24"/>
    <n v="189916.02"/>
    <n v="7913.18"/>
    <s v="MI2- MTTO INTEGRAL 2 FYR INGENIEROS"/>
    <x v="0"/>
    <x v="3"/>
    <x v="1"/>
    <x v="9"/>
    <x v="18"/>
    <x v="1"/>
  </r>
  <r>
    <n v="9"/>
    <n v="2"/>
    <n v="451"/>
    <n v="1"/>
    <n v="10540"/>
    <x v="483"/>
    <s v="UND"/>
    <n v="5"/>
    <n v="23020.2"/>
    <n v="4604.04"/>
    <s v="MI2- MTTO INTEGRAL 2 FYR INGENIEROS"/>
    <x v="0"/>
    <x v="3"/>
    <x v="1"/>
    <x v="9"/>
    <x v="21"/>
    <x v="1"/>
  </r>
  <r>
    <n v="9"/>
    <n v="2"/>
    <n v="451"/>
    <n v="1"/>
    <n v="10566"/>
    <x v="304"/>
    <s v="UND"/>
    <n v="8"/>
    <n v="538240"/>
    <n v="67280"/>
    <s v="MI2- MTTO INTEGRAL 2 FYR INGENIEROS"/>
    <x v="0"/>
    <x v="3"/>
    <x v="1"/>
    <x v="9"/>
    <x v="19"/>
    <x v="1"/>
  </r>
  <r>
    <n v="9"/>
    <n v="2"/>
    <n v="451"/>
    <n v="1"/>
    <n v="10724"/>
    <x v="941"/>
    <s v="UND"/>
    <n v="1"/>
    <n v="234419.69"/>
    <n v="234419.69"/>
    <s v="MI2- MTTO INTEGRAL 2 FYR INGENIEROS"/>
    <x v="0"/>
    <x v="3"/>
    <x v="1"/>
    <x v="9"/>
    <x v="27"/>
    <x v="1"/>
  </r>
  <r>
    <n v="9"/>
    <n v="2"/>
    <n v="451"/>
    <n v="1"/>
    <n v="10812"/>
    <x v="511"/>
    <s v="UND"/>
    <n v="2"/>
    <n v="33888.76"/>
    <n v="16944.38"/>
    <s v="MI2- MTTO INTEGRAL 2 FYR INGENIEROS"/>
    <x v="0"/>
    <x v="3"/>
    <x v="1"/>
    <x v="9"/>
    <x v="20"/>
    <x v="1"/>
  </r>
  <r>
    <n v="9"/>
    <n v="2"/>
    <n v="451"/>
    <n v="1"/>
    <n v="10955"/>
    <x v="691"/>
    <s v="UND"/>
    <n v="1"/>
    <n v="38000"/>
    <n v="38000"/>
    <s v="MI2- MTTO INTEGRAL 2 FYR INGENIEROS"/>
    <x v="0"/>
    <x v="3"/>
    <x v="1"/>
    <x v="9"/>
    <x v="20"/>
    <x v="1"/>
  </r>
  <r>
    <n v="9"/>
    <n v="2"/>
    <n v="451"/>
    <n v="1"/>
    <n v="10961"/>
    <x v="517"/>
    <s v="UND"/>
    <n v="3"/>
    <n v="2788359.36"/>
    <n v="929453.12"/>
    <s v="MI2- MTTO INTEGRAL 2 FYR INGENIEROS"/>
    <x v="0"/>
    <x v="3"/>
    <x v="1"/>
    <x v="9"/>
    <x v="19"/>
    <x v="1"/>
  </r>
  <r>
    <n v="9"/>
    <n v="2"/>
    <n v="451"/>
    <n v="1"/>
    <n v="11014"/>
    <x v="314"/>
    <s v="UND"/>
    <n v="1"/>
    <n v="102530.01"/>
    <n v="102530"/>
    <s v="MI2- MTTO INTEGRAL 2 FYR INGENIEROS"/>
    <x v="0"/>
    <x v="3"/>
    <x v="1"/>
    <x v="9"/>
    <x v="19"/>
    <x v="1"/>
  </r>
  <r>
    <n v="9"/>
    <n v="2"/>
    <n v="451"/>
    <n v="1"/>
    <n v="11812"/>
    <x v="650"/>
    <s v="UND"/>
    <n v="6"/>
    <n v="524643.18000000005"/>
    <n v="87440.53"/>
    <s v="MI2- MTTO INTEGRAL 2 FYR INGENIEROS"/>
    <x v="0"/>
    <x v="3"/>
    <x v="1"/>
    <x v="9"/>
    <x v="18"/>
    <x v="1"/>
  </r>
  <r>
    <n v="9"/>
    <n v="2"/>
    <n v="451"/>
    <n v="1"/>
    <n v="14261"/>
    <x v="1287"/>
    <s v="UND"/>
    <n v="1"/>
    <n v="57884"/>
    <n v="57884"/>
    <s v="MI2- MTTO INTEGRAL 2 FYR INGENIEROS"/>
    <x v="0"/>
    <x v="3"/>
    <x v="1"/>
    <x v="9"/>
    <x v="20"/>
    <x v="1"/>
  </r>
  <r>
    <n v="9"/>
    <n v="2"/>
    <n v="452"/>
    <n v="1"/>
    <n v="9855"/>
    <x v="282"/>
    <s v="UND"/>
    <n v="104"/>
    <n v="966149.6"/>
    <n v="9289.9"/>
    <s v="PROTECCIONES 1 FYR INGENIEROS"/>
    <x v="0"/>
    <x v="3"/>
    <x v="1"/>
    <x v="9"/>
    <x v="14"/>
    <x v="1"/>
  </r>
  <r>
    <n v="9"/>
    <n v="2"/>
    <n v="452"/>
    <n v="1"/>
    <n v="9951"/>
    <x v="434"/>
    <s v="UND"/>
    <n v="100"/>
    <n v="4169"/>
    <n v="41.69"/>
    <s v="PROTECCIONES 1 FYR INGENIEROS"/>
    <x v="0"/>
    <x v="3"/>
    <x v="1"/>
    <x v="9"/>
    <x v="0"/>
    <x v="1"/>
  </r>
  <r>
    <n v="9"/>
    <n v="2"/>
    <n v="452"/>
    <n v="1"/>
    <n v="10207"/>
    <x v="448"/>
    <s v="UND"/>
    <n v="1"/>
    <n v="25720.19"/>
    <n v="25720.19"/>
    <s v="PROTECCIONES 1 FYR INGENIEROS"/>
    <x v="0"/>
    <x v="3"/>
    <x v="1"/>
    <x v="9"/>
    <x v="27"/>
    <x v="1"/>
  </r>
  <r>
    <n v="9"/>
    <n v="2"/>
    <n v="452"/>
    <n v="1"/>
    <n v="10208"/>
    <x v="449"/>
    <s v="UND"/>
    <n v="1"/>
    <n v="11018.06"/>
    <n v="11018.06"/>
    <s v="PROTECCIONES 1 FYR INGENIEROS"/>
    <x v="0"/>
    <x v="3"/>
    <x v="1"/>
    <x v="9"/>
    <x v="27"/>
    <x v="1"/>
  </r>
  <r>
    <n v="9"/>
    <n v="2"/>
    <n v="452"/>
    <n v="1"/>
    <n v="12266"/>
    <x v="733"/>
    <s v="UND"/>
    <n v="32"/>
    <n v="242638.72"/>
    <n v="7582.46"/>
    <s v="PROTECCIONES 1 FYR INGENIEROS"/>
    <x v="0"/>
    <x v="3"/>
    <x v="1"/>
    <x v="9"/>
    <x v="14"/>
    <x v="1"/>
  </r>
  <r>
    <n v="9"/>
    <n v="2"/>
    <n v="452"/>
    <n v="1"/>
    <n v="12267"/>
    <x v="697"/>
    <s v="MTS"/>
    <n v="84"/>
    <n v="506364.6"/>
    <n v="6028.15"/>
    <s v="PROTECCIONES 1 FYR INGENIEROS"/>
    <x v="0"/>
    <x v="3"/>
    <x v="1"/>
    <x v="9"/>
    <x v="14"/>
    <x v="1"/>
  </r>
  <r>
    <n v="9"/>
    <n v="2"/>
    <n v="452"/>
    <n v="1"/>
    <n v="12431"/>
    <x v="1059"/>
    <s v="UND"/>
    <n v="2"/>
    <n v="24806.16"/>
    <n v="12403.08"/>
    <s v="PROTECCIONES 1 FYR INGENIEROS"/>
    <x v="0"/>
    <x v="3"/>
    <x v="1"/>
    <x v="9"/>
    <x v="0"/>
    <x v="1"/>
  </r>
  <r>
    <n v="9"/>
    <n v="2"/>
    <n v="453"/>
    <n v="1"/>
    <n v="9224"/>
    <x v="372"/>
    <s v="UND"/>
    <n v="5"/>
    <n v="828218.1"/>
    <n v="165643.62"/>
    <s v="AIZC-ATENCION INMEDIATA ZC FYR ING"/>
    <x v="0"/>
    <x v="3"/>
    <x v="1"/>
    <x v="9"/>
    <x v="0"/>
    <x v="1"/>
  </r>
  <r>
    <n v="9"/>
    <n v="2"/>
    <n v="453"/>
    <n v="1"/>
    <n v="9949"/>
    <x v="667"/>
    <s v="UND"/>
    <n v="200"/>
    <n v="15566"/>
    <n v="77.83"/>
    <s v="AIZC-ATENCION INMEDIATA ZC FYR ING"/>
    <x v="0"/>
    <x v="3"/>
    <x v="1"/>
    <x v="9"/>
    <x v="0"/>
    <x v="1"/>
  </r>
  <r>
    <n v="9"/>
    <n v="2"/>
    <n v="453"/>
    <n v="1"/>
    <n v="9950"/>
    <x v="433"/>
    <s v="UND"/>
    <n v="200"/>
    <n v="5124"/>
    <n v="25.62"/>
    <s v="AIZC-ATENCION INMEDIATA ZC FYR ING"/>
    <x v="0"/>
    <x v="3"/>
    <x v="1"/>
    <x v="9"/>
    <x v="0"/>
    <x v="1"/>
  </r>
  <r>
    <n v="9"/>
    <n v="2"/>
    <n v="453"/>
    <n v="1"/>
    <n v="10182"/>
    <x v="928"/>
    <s v="KGR"/>
    <n v="25"/>
    <n v="520916.25"/>
    <n v="20836.650000000001"/>
    <s v="AIZC-ATENCION INMEDIATA ZC FYR ING"/>
    <x v="0"/>
    <x v="3"/>
    <x v="1"/>
    <x v="9"/>
    <x v="20"/>
    <x v="1"/>
  </r>
  <r>
    <n v="9"/>
    <n v="2"/>
    <n v="453"/>
    <n v="1"/>
    <n v="10248"/>
    <x v="297"/>
    <s v="UND"/>
    <n v="20"/>
    <n v="41644.199999999997"/>
    <n v="2082.21"/>
    <s v="AIZC-ATENCION INMEDIATA ZC FYR ING"/>
    <x v="0"/>
    <x v="3"/>
    <x v="1"/>
    <x v="9"/>
    <x v="22"/>
    <x v="1"/>
  </r>
  <r>
    <n v="9"/>
    <n v="2"/>
    <n v="453"/>
    <n v="1"/>
    <n v="10259"/>
    <x v="461"/>
    <s v="UND"/>
    <n v="20"/>
    <n v="41157"/>
    <n v="2057.85"/>
    <s v="AIZC-ATENCION INMEDIATA ZC FYR ING"/>
    <x v="0"/>
    <x v="3"/>
    <x v="1"/>
    <x v="9"/>
    <x v="22"/>
    <x v="1"/>
  </r>
  <r>
    <n v="9"/>
    <n v="2"/>
    <n v="453"/>
    <n v="1"/>
    <n v="10269"/>
    <x v="464"/>
    <s v="UND"/>
    <n v="20"/>
    <n v="40852"/>
    <n v="2042.6"/>
    <s v="AIZC-ATENCION INMEDIATA ZC FYR ING"/>
    <x v="0"/>
    <x v="3"/>
    <x v="1"/>
    <x v="9"/>
    <x v="22"/>
    <x v="1"/>
  </r>
  <r>
    <n v="9"/>
    <n v="2"/>
    <n v="453"/>
    <n v="1"/>
    <n v="10279"/>
    <x v="466"/>
    <s v="UND"/>
    <n v="10"/>
    <n v="19978"/>
    <n v="1997.8"/>
    <s v="AIZC-ATENCION INMEDIATA ZC FYR ING"/>
    <x v="0"/>
    <x v="3"/>
    <x v="1"/>
    <x v="9"/>
    <x v="22"/>
    <x v="1"/>
  </r>
  <r>
    <n v="9"/>
    <n v="2"/>
    <n v="453"/>
    <n v="1"/>
    <n v="10289"/>
    <x v="468"/>
    <s v="UND"/>
    <n v="10"/>
    <n v="19623.7"/>
    <n v="1962.37"/>
    <s v="AIZC-ATENCION INMEDIATA ZC FYR ING"/>
    <x v="0"/>
    <x v="3"/>
    <x v="1"/>
    <x v="9"/>
    <x v="22"/>
    <x v="1"/>
  </r>
  <r>
    <n v="9"/>
    <n v="2"/>
    <n v="453"/>
    <n v="1"/>
    <n v="10298"/>
    <x v="469"/>
    <s v="UND"/>
    <n v="10"/>
    <n v="19871"/>
    <n v="1987.1"/>
    <s v="AIZC-ATENCION INMEDIATA ZC FYR ING"/>
    <x v="0"/>
    <x v="3"/>
    <x v="1"/>
    <x v="9"/>
    <x v="22"/>
    <x v="1"/>
  </r>
  <r>
    <n v="9"/>
    <n v="2"/>
    <n v="453"/>
    <n v="1"/>
    <n v="10438"/>
    <x v="1288"/>
    <s v="UND"/>
    <n v="1"/>
    <n v="755154.89"/>
    <n v="755154.89"/>
    <s v="AIZC-ATENCION INMEDIATA ZC FYR ING"/>
    <x v="0"/>
    <x v="3"/>
    <x v="1"/>
    <x v="9"/>
    <x v="28"/>
    <x v="1"/>
  </r>
  <r>
    <n v="9"/>
    <n v="2"/>
    <n v="453"/>
    <n v="1"/>
    <n v="10512"/>
    <x v="936"/>
    <s v="UND"/>
    <n v="200"/>
    <n v="2320"/>
    <n v="11.6"/>
    <s v="AIZC-ATENCION INMEDIATA ZC FYR ING"/>
    <x v="0"/>
    <x v="3"/>
    <x v="1"/>
    <x v="9"/>
    <x v="0"/>
    <x v="1"/>
  </r>
  <r>
    <n v="9"/>
    <n v="2"/>
    <n v="453"/>
    <n v="1"/>
    <n v="10540"/>
    <x v="483"/>
    <s v="UND"/>
    <n v="12"/>
    <n v="55248.480000000003"/>
    <n v="4604.04"/>
    <s v="AIZC-ATENCION INMEDIATA ZC FYR ING"/>
    <x v="0"/>
    <x v="3"/>
    <x v="1"/>
    <x v="9"/>
    <x v="21"/>
    <x v="1"/>
  </r>
  <r>
    <n v="9"/>
    <n v="2"/>
    <n v="453"/>
    <n v="1"/>
    <n v="10617"/>
    <x v="305"/>
    <s v="ROL"/>
    <n v="1"/>
    <n v="68403.78"/>
    <n v="68403.78"/>
    <s v="AIZC-ATENCION INMEDIATA ZC FYR ING"/>
    <x v="0"/>
    <x v="3"/>
    <x v="1"/>
    <x v="9"/>
    <x v="16"/>
    <x v="1"/>
  </r>
  <r>
    <n v="9"/>
    <n v="2"/>
    <n v="453"/>
    <n v="1"/>
    <n v="10908"/>
    <x v="724"/>
    <s v="MTS"/>
    <n v="30"/>
    <n v="419040"/>
    <n v="13968"/>
    <s v="AIZC-ATENCION INMEDIATA ZC FYR ING"/>
    <x v="0"/>
    <x v="3"/>
    <x v="1"/>
    <x v="9"/>
    <x v="14"/>
    <x v="1"/>
  </r>
  <r>
    <n v="9"/>
    <n v="2"/>
    <n v="453"/>
    <n v="1"/>
    <n v="13019"/>
    <x v="1289"/>
    <s v="UND"/>
    <n v="10"/>
    <n v="443132"/>
    <n v="44313.2"/>
    <s v="AIZC-ATENCION INMEDIATA ZC FYR ING"/>
    <x v="0"/>
    <x v="3"/>
    <x v="1"/>
    <x v="9"/>
    <x v="0"/>
    <x v="1"/>
  </r>
  <r>
    <n v="9"/>
    <n v="2"/>
    <n v="453"/>
    <n v="1"/>
    <n v="14018"/>
    <x v="1215"/>
    <s v="UND"/>
    <n v="10"/>
    <n v="420738.4"/>
    <n v="42073.84"/>
    <s v="AIZC-ATENCION INMEDIATA ZC FYR ING"/>
    <x v="0"/>
    <x v="3"/>
    <x v="1"/>
    <x v="9"/>
    <x v="0"/>
    <x v="1"/>
  </r>
  <r>
    <n v="9"/>
    <n v="2"/>
    <n v="453"/>
    <n v="1"/>
    <n v="14725"/>
    <x v="1290"/>
    <s v="UND"/>
    <n v="1"/>
    <n v="174419078"/>
    <n v="174419078"/>
    <s v="AIZC-ATENCION INMEDIATA ZC FYR ING"/>
    <x v="0"/>
    <x v="3"/>
    <x v="1"/>
    <x v="9"/>
    <x v="26"/>
    <x v="1"/>
  </r>
  <r>
    <n v="9"/>
    <n v="2"/>
    <n v="453"/>
    <n v="1"/>
    <n v="14726"/>
    <x v="1291"/>
    <s v="UND"/>
    <n v="3"/>
    <n v="412140346"/>
    <n v="137380115.33000001"/>
    <s v="AIZC-ATENCION INMEDIATA ZC FYR ING"/>
    <x v="0"/>
    <x v="3"/>
    <x v="1"/>
    <x v="9"/>
    <x v="26"/>
    <x v="1"/>
  </r>
  <r>
    <n v="9"/>
    <n v="2"/>
    <n v="453"/>
    <n v="1"/>
    <n v="14727"/>
    <x v="1292"/>
    <s v="UND"/>
    <n v="1"/>
    <n v="129334884"/>
    <n v="129334884"/>
    <s v="AIZC-ATENCION INMEDIATA ZC FYR ING"/>
    <x v="0"/>
    <x v="3"/>
    <x v="1"/>
    <x v="9"/>
    <x v="26"/>
    <x v="1"/>
  </r>
  <r>
    <n v="9"/>
    <n v="2"/>
    <n v="453"/>
    <n v="1"/>
    <n v="14728"/>
    <x v="1293"/>
    <s v="UND"/>
    <n v="1"/>
    <n v="111464980"/>
    <n v="111464980"/>
    <s v="AIZC-ATENCION INMEDIATA ZC FYR ING"/>
    <x v="0"/>
    <x v="3"/>
    <x v="1"/>
    <x v="9"/>
    <x v="26"/>
    <x v="1"/>
  </r>
  <r>
    <n v="9"/>
    <n v="2"/>
    <n v="454"/>
    <n v="1"/>
    <n v="10169"/>
    <x v="809"/>
    <s v="MTS"/>
    <n v="1"/>
    <n v="4766.17"/>
    <n v="4766.17"/>
    <s v="AIZN-ATENCION INMEDIATA ZN FYR ING"/>
    <x v="0"/>
    <x v="3"/>
    <x v="1"/>
    <x v="9"/>
    <x v="20"/>
    <x v="1"/>
  </r>
  <r>
    <n v="9"/>
    <n v="2"/>
    <n v="454"/>
    <n v="1"/>
    <n v="13080"/>
    <x v="885"/>
    <s v="UND"/>
    <n v="2"/>
    <n v="42065.84"/>
    <n v="21032.92"/>
    <s v="AIZN-ATENCION INMEDIATA ZN FYR ING"/>
    <x v="0"/>
    <x v="3"/>
    <x v="1"/>
    <x v="9"/>
    <x v="20"/>
    <x v="1"/>
  </r>
  <r>
    <n v="9"/>
    <n v="2"/>
    <n v="455"/>
    <n v="1"/>
    <n v="9732"/>
    <x v="403"/>
    <s v="UND"/>
    <n v="5"/>
    <n v="2897.1"/>
    <n v="579.41999999999996"/>
    <s v="AIZS-ATENCION INMEDIATA ZS FYR ING"/>
    <x v="0"/>
    <x v="3"/>
    <x v="1"/>
    <x v="9"/>
    <x v="16"/>
    <x v="1"/>
  </r>
  <r>
    <n v="9"/>
    <n v="2"/>
    <n v="455"/>
    <n v="1"/>
    <n v="9747"/>
    <x v="272"/>
    <s v="UND"/>
    <n v="2"/>
    <n v="478772.22"/>
    <n v="239386.11"/>
    <s v="AIZS-ATENCION INMEDIATA ZS FYR ING"/>
    <x v="0"/>
    <x v="3"/>
    <x v="1"/>
    <x v="9"/>
    <x v="19"/>
    <x v="1"/>
  </r>
  <r>
    <n v="9"/>
    <n v="2"/>
    <n v="455"/>
    <n v="1"/>
    <n v="10566"/>
    <x v="304"/>
    <s v="UND"/>
    <n v="3"/>
    <n v="201840"/>
    <n v="67280"/>
    <s v="AIZS-ATENCION INMEDIATA ZS FYR ING"/>
    <x v="0"/>
    <x v="3"/>
    <x v="1"/>
    <x v="9"/>
    <x v="19"/>
    <x v="1"/>
  </r>
  <r>
    <n v="9"/>
    <n v="2"/>
    <n v="455"/>
    <n v="1"/>
    <n v="10978"/>
    <x v="949"/>
    <s v="UND"/>
    <n v="2"/>
    <n v="128296"/>
    <n v="64148"/>
    <s v="AIZS-ATENCION INMEDIATA ZS FYR ING"/>
    <x v="0"/>
    <x v="3"/>
    <x v="1"/>
    <x v="9"/>
    <x v="20"/>
    <x v="1"/>
  </r>
  <r>
    <n v="9"/>
    <n v="2"/>
    <n v="455"/>
    <n v="1"/>
    <n v="11852"/>
    <x v="542"/>
    <s v="UND"/>
    <n v="1"/>
    <n v="7011"/>
    <n v="7011"/>
    <s v="AIZS-ATENCION INMEDIATA ZS FYR ING"/>
    <x v="0"/>
    <x v="3"/>
    <x v="1"/>
    <x v="9"/>
    <x v="0"/>
    <x v="1"/>
  </r>
  <r>
    <n v="9"/>
    <n v="2"/>
    <n v="456"/>
    <n v="1"/>
    <n v="9224"/>
    <x v="372"/>
    <s v="UND"/>
    <n v="1"/>
    <n v="165643.62"/>
    <n v="165643.62"/>
    <s v="AIZO-ATENCION INMEDIATA ZO FYR ING"/>
    <x v="0"/>
    <x v="3"/>
    <x v="1"/>
    <x v="9"/>
    <x v="0"/>
    <x v="1"/>
  </r>
  <r>
    <n v="9"/>
    <n v="2"/>
    <n v="456"/>
    <n v="1"/>
    <n v="9914"/>
    <x v="284"/>
    <s v="MTS"/>
    <n v="4"/>
    <n v="5538.88"/>
    <n v="1384.72"/>
    <s v="AIZO-ATENCION INMEDIATA ZO FYR ING"/>
    <x v="0"/>
    <x v="3"/>
    <x v="1"/>
    <x v="9"/>
    <x v="14"/>
    <x v="1"/>
  </r>
  <r>
    <n v="9"/>
    <n v="2"/>
    <n v="456"/>
    <n v="1"/>
    <n v="10208"/>
    <x v="449"/>
    <s v="UND"/>
    <n v="1"/>
    <n v="11018.06"/>
    <n v="11018.06"/>
    <s v="AIZO-ATENCION INMEDIATA ZO FYR ING"/>
    <x v="0"/>
    <x v="3"/>
    <x v="1"/>
    <x v="9"/>
    <x v="27"/>
    <x v="1"/>
  </r>
  <r>
    <n v="9"/>
    <n v="2"/>
    <n v="456"/>
    <n v="1"/>
    <n v="10213"/>
    <x v="296"/>
    <s v="UND"/>
    <n v="1"/>
    <n v="10131.44"/>
    <n v="10131.44"/>
    <s v="AIZO-ATENCION INMEDIATA ZO FYR ING"/>
    <x v="0"/>
    <x v="3"/>
    <x v="1"/>
    <x v="9"/>
    <x v="21"/>
    <x v="1"/>
  </r>
  <r>
    <n v="9"/>
    <n v="2"/>
    <n v="456"/>
    <n v="1"/>
    <n v="10617"/>
    <x v="305"/>
    <s v="ROL"/>
    <n v="1"/>
    <n v="68461.919999999998"/>
    <n v="68461.919999999998"/>
    <s v="AIZO-ATENCION INMEDIATA ZO FYR ING"/>
    <x v="0"/>
    <x v="3"/>
    <x v="1"/>
    <x v="9"/>
    <x v="16"/>
    <x v="1"/>
  </r>
  <r>
    <n v="9"/>
    <n v="2"/>
    <n v="456"/>
    <n v="1"/>
    <n v="11737"/>
    <x v="952"/>
    <s v="UND"/>
    <n v="1"/>
    <n v="94024.17"/>
    <n v="94024.17"/>
    <s v="AIZO-ATENCION INMEDIATA ZO FYR ING"/>
    <x v="0"/>
    <x v="3"/>
    <x v="1"/>
    <x v="9"/>
    <x v="0"/>
    <x v="1"/>
  </r>
  <r>
    <n v="9"/>
    <n v="2"/>
    <n v="456"/>
    <n v="1"/>
    <n v="14326"/>
    <x v="1222"/>
    <s v="UND"/>
    <n v="5"/>
    <n v="405893.85"/>
    <n v="81178.77"/>
    <s v="AIZO-ATENCION INMEDIATA ZO FYR ING"/>
    <x v="0"/>
    <x v="3"/>
    <x v="1"/>
    <x v="9"/>
    <x v="0"/>
    <x v="1"/>
  </r>
  <r>
    <n v="9"/>
    <n v="2"/>
    <n v="457"/>
    <n v="1"/>
    <n v="9941"/>
    <x v="1294"/>
    <s v="UND"/>
    <n v="1"/>
    <n v="16245000"/>
    <n v="16245000"/>
    <s v="PROTECCIONES 2"/>
    <x v="0"/>
    <x v="3"/>
    <x v="1"/>
    <x v="9"/>
    <x v="20"/>
    <x v="1"/>
  </r>
  <r>
    <n v="9"/>
    <n v="2"/>
    <n v="457"/>
    <n v="1"/>
    <n v="10212"/>
    <x v="451"/>
    <s v="UND"/>
    <n v="7"/>
    <n v="65772"/>
    <n v="9396"/>
    <s v="PROTECCIONES 2"/>
    <x v="0"/>
    <x v="3"/>
    <x v="1"/>
    <x v="9"/>
    <x v="21"/>
    <x v="1"/>
  </r>
  <r>
    <n v="9"/>
    <n v="2"/>
    <n v="457"/>
    <n v="1"/>
    <n v="12037"/>
    <x v="838"/>
    <s v="UND"/>
    <n v="2"/>
    <n v="10758.3"/>
    <n v="5379.15"/>
    <s v="PROTECCIONES 2"/>
    <x v="0"/>
    <x v="3"/>
    <x v="1"/>
    <x v="9"/>
    <x v="21"/>
    <x v="1"/>
  </r>
  <r>
    <n v="9"/>
    <n v="2"/>
    <n v="458"/>
    <n v="1"/>
    <n v="10521"/>
    <x v="722"/>
    <s v="UND"/>
    <n v="364"/>
    <n v="4459254.8"/>
    <n v="12250.7"/>
    <s v="CABLES DE CONTROL SUBESTACIONES"/>
    <x v="1"/>
    <x v="0"/>
    <x v="1"/>
    <x v="9"/>
    <x v="14"/>
    <x v="0"/>
  </r>
  <r>
    <n v="9"/>
    <n v="2"/>
    <n v="458"/>
    <n v="1"/>
    <n v="12264"/>
    <x v="1295"/>
    <s v="UND"/>
    <n v="26"/>
    <n v="107250"/>
    <n v="4125"/>
    <s v="CABLES DE CONTROL SUBESTACIONES"/>
    <x v="1"/>
    <x v="0"/>
    <x v="1"/>
    <x v="9"/>
    <x v="14"/>
    <x v="0"/>
  </r>
  <r>
    <n v="9"/>
    <n v="2"/>
    <n v="460"/>
    <n v="1"/>
    <n v="10056"/>
    <x v="288"/>
    <s v="UND"/>
    <n v="1"/>
    <n v="10672"/>
    <n v="10672"/>
    <s v="MATERIAL R.M.F. Y R.U. ZONA ORIENTE PROVEEDOR"/>
    <x v="1"/>
    <x v="3"/>
    <x v="1"/>
    <x v="6"/>
    <x v="16"/>
    <x v="9"/>
  </r>
  <r>
    <n v="9"/>
    <n v="2"/>
    <n v="460"/>
    <n v="1"/>
    <n v="10520"/>
    <x v="302"/>
    <s v="MTS"/>
    <n v="4"/>
    <n v="18000"/>
    <n v="4500"/>
    <s v="MATERIAL R.M.F. Y R.U. ZONA ORIENTE PROVEEDOR"/>
    <x v="1"/>
    <x v="3"/>
    <x v="1"/>
    <x v="6"/>
    <x v="14"/>
    <x v="9"/>
  </r>
  <r>
    <n v="9"/>
    <n v="2"/>
    <n v="462"/>
    <n v="1"/>
    <n v="9868"/>
    <x v="718"/>
    <s v="UND"/>
    <n v="211.63"/>
    <n v="5831527.4000000004"/>
    <n v="27555.3"/>
    <s v="MATERIAL R.M.F. Y R.U. FYR"/>
    <x v="1"/>
    <x v="3"/>
    <x v="1"/>
    <x v="6"/>
    <x v="14"/>
    <x v="11"/>
  </r>
  <r>
    <n v="9"/>
    <n v="2"/>
    <n v="462"/>
    <n v="1"/>
    <n v="9917"/>
    <x v="1296"/>
    <s v="UND"/>
    <n v="5"/>
    <n v="38291600"/>
    <n v="7658320"/>
    <s v="MATERIAL R.M.F. Y R.U. FYR"/>
    <x v="1"/>
    <x v="3"/>
    <x v="1"/>
    <x v="6"/>
    <x v="20"/>
    <x v="11"/>
  </r>
  <r>
    <n v="9"/>
    <n v="2"/>
    <n v="462"/>
    <n v="1"/>
    <n v="10030"/>
    <x v="721"/>
    <s v="UND"/>
    <n v="2"/>
    <n v="600000"/>
    <n v="300000"/>
    <s v="MATERIAL R.M.F. Y R.U. FYR"/>
    <x v="1"/>
    <x v="3"/>
    <x v="1"/>
    <x v="6"/>
    <x v="29"/>
    <x v="11"/>
  </r>
  <r>
    <n v="9"/>
    <n v="2"/>
    <n v="462"/>
    <n v="1"/>
    <n v="10317"/>
    <x v="180"/>
    <s v="MTS"/>
    <n v="1"/>
    <n v="200000"/>
    <n v="200000"/>
    <s v="MATERIAL R.M.F. Y R.U. FYR"/>
    <x v="1"/>
    <x v="3"/>
    <x v="1"/>
    <x v="6"/>
    <x v="2"/>
    <x v="11"/>
  </r>
  <r>
    <n v="9"/>
    <n v="2"/>
    <n v="462"/>
    <n v="1"/>
    <n v="10901"/>
    <x v="515"/>
    <s v="UND"/>
    <n v="23"/>
    <n v="2254000"/>
    <n v="98000"/>
    <s v="MATERIAL R.M.F. Y R.U. FYR"/>
    <x v="1"/>
    <x v="3"/>
    <x v="1"/>
    <x v="6"/>
    <x v="27"/>
    <x v="11"/>
  </r>
  <r>
    <n v="9"/>
    <n v="2"/>
    <n v="462"/>
    <n v="1"/>
    <n v="12142"/>
    <x v="1297"/>
    <s v="UND"/>
    <n v="1"/>
    <n v="100000"/>
    <n v="100000"/>
    <s v="MATERIAL R.M.F. Y R.U. FYR"/>
    <x v="1"/>
    <x v="3"/>
    <x v="1"/>
    <x v="6"/>
    <x v="20"/>
    <x v="11"/>
  </r>
  <r>
    <n v="9"/>
    <n v="2"/>
    <n v="462"/>
    <n v="1"/>
    <n v="13571"/>
    <x v="1298"/>
    <s v="UND"/>
    <n v="1"/>
    <n v="105402019"/>
    <n v="105402019"/>
    <s v="MATERIAL R.M.F. Y R.U. FYR"/>
    <x v="1"/>
    <x v="3"/>
    <x v="1"/>
    <x v="6"/>
    <x v="0"/>
    <x v="11"/>
  </r>
  <r>
    <n v="9"/>
    <n v="2"/>
    <n v="462"/>
    <n v="1"/>
    <n v="14017"/>
    <x v="902"/>
    <s v="UND"/>
    <n v="2"/>
    <n v="300000"/>
    <n v="150000"/>
    <s v="MATERIAL R.M.F. Y R.U. FYR"/>
    <x v="1"/>
    <x v="3"/>
    <x v="1"/>
    <x v="6"/>
    <x v="29"/>
    <x v="11"/>
  </r>
  <r>
    <n v="9"/>
    <n v="2"/>
    <n v="462"/>
    <n v="1"/>
    <n v="14182"/>
    <x v="1299"/>
    <s v="UND"/>
    <n v="1"/>
    <n v="5000"/>
    <n v="5000"/>
    <s v="MATERIAL R.M.F. Y R.U. FYR"/>
    <x v="1"/>
    <x v="3"/>
    <x v="1"/>
    <x v="6"/>
    <x v="0"/>
    <x v="11"/>
  </r>
  <r>
    <n v="9"/>
    <n v="2"/>
    <n v="462"/>
    <n v="1"/>
    <n v="14284"/>
    <x v="1300"/>
    <s v="UND"/>
    <n v="1"/>
    <n v="1"/>
    <n v="1"/>
    <s v="MATERIAL R.M.F. Y R.U. FYR"/>
    <x v="1"/>
    <x v="3"/>
    <x v="1"/>
    <x v="6"/>
    <x v="26"/>
    <x v="11"/>
  </r>
  <r>
    <n v="9"/>
    <n v="2"/>
    <n v="462"/>
    <n v="1"/>
    <n v="14746"/>
    <x v="1301"/>
    <s v="UND"/>
    <n v="2"/>
    <n v="400000"/>
    <n v="200000"/>
    <s v="MATERIAL R.M.F. Y R.U. FYR"/>
    <x v="1"/>
    <x v="3"/>
    <x v="1"/>
    <x v="6"/>
    <x v="0"/>
    <x v="11"/>
  </r>
  <r>
    <n v="9"/>
    <n v="2"/>
    <n v="464"/>
    <n v="1"/>
    <n v="9632"/>
    <x v="256"/>
    <s v="UND"/>
    <n v="28"/>
    <n v="97440"/>
    <n v="3480"/>
    <s v="ACTIVOS FIJOS - C. SAN FELIPE"/>
    <x v="0"/>
    <x v="0"/>
    <x v="1"/>
    <x v="2"/>
    <x v="16"/>
    <x v="0"/>
  </r>
  <r>
    <n v="9"/>
    <n v="2"/>
    <n v="464"/>
    <n v="1"/>
    <n v="9635"/>
    <x v="257"/>
    <s v="UND"/>
    <n v="13"/>
    <n v="369460"/>
    <n v="28420"/>
    <s v="ACTIVOS FIJOS - C. SAN FELIPE"/>
    <x v="0"/>
    <x v="0"/>
    <x v="1"/>
    <x v="2"/>
    <x v="17"/>
    <x v="0"/>
  </r>
  <r>
    <n v="9"/>
    <n v="2"/>
    <n v="464"/>
    <n v="1"/>
    <n v="9637"/>
    <x v="258"/>
    <s v="UND"/>
    <n v="3"/>
    <n v="57420"/>
    <n v="19140"/>
    <s v="ACTIVOS FIJOS - C. SAN FELIPE"/>
    <x v="0"/>
    <x v="0"/>
    <x v="1"/>
    <x v="2"/>
    <x v="17"/>
    <x v="0"/>
  </r>
  <r>
    <n v="9"/>
    <n v="2"/>
    <n v="464"/>
    <n v="1"/>
    <n v="9638"/>
    <x v="379"/>
    <s v="UND"/>
    <n v="26"/>
    <n v="95004"/>
    <n v="3654"/>
    <s v="ACTIVOS FIJOS - C. SAN FELIPE"/>
    <x v="0"/>
    <x v="0"/>
    <x v="1"/>
    <x v="2"/>
    <x v="16"/>
    <x v="0"/>
  </r>
  <r>
    <n v="9"/>
    <n v="2"/>
    <n v="464"/>
    <n v="1"/>
    <n v="9654"/>
    <x v="263"/>
    <s v="UND"/>
    <n v="4"/>
    <n v="4176.04"/>
    <n v="1044.01"/>
    <s v="ACTIVOS FIJOS - C. SAN FELIPE"/>
    <x v="0"/>
    <x v="0"/>
    <x v="1"/>
    <x v="2"/>
    <x v="16"/>
    <x v="0"/>
  </r>
  <r>
    <n v="9"/>
    <n v="2"/>
    <n v="464"/>
    <n v="1"/>
    <n v="9680"/>
    <x v="267"/>
    <s v="UND"/>
    <n v="2"/>
    <n v="106720"/>
    <n v="53360"/>
    <s v="ACTIVOS FIJOS - C. SAN FELIPE"/>
    <x v="0"/>
    <x v="0"/>
    <x v="1"/>
    <x v="2"/>
    <x v="18"/>
    <x v="0"/>
  </r>
  <r>
    <n v="9"/>
    <n v="2"/>
    <n v="464"/>
    <n v="1"/>
    <n v="9724"/>
    <x v="270"/>
    <s v="UND"/>
    <n v="3"/>
    <n v="36540"/>
    <n v="12180"/>
    <s v="ACTIVOS FIJOS - C. SAN FELIPE"/>
    <x v="0"/>
    <x v="0"/>
    <x v="1"/>
    <x v="2"/>
    <x v="16"/>
    <x v="0"/>
  </r>
  <r>
    <n v="9"/>
    <n v="2"/>
    <n v="464"/>
    <n v="1"/>
    <n v="9747"/>
    <x v="272"/>
    <s v="UND"/>
    <n v="2"/>
    <n v="504258.18"/>
    <n v="252129.09"/>
    <s v="ACTIVOS FIJOS - C. SAN FELIPE"/>
    <x v="0"/>
    <x v="0"/>
    <x v="1"/>
    <x v="2"/>
    <x v="19"/>
    <x v="0"/>
  </r>
  <r>
    <n v="9"/>
    <n v="2"/>
    <n v="464"/>
    <n v="1"/>
    <n v="9800"/>
    <x v="277"/>
    <s v="UND"/>
    <n v="7"/>
    <n v="97462.61"/>
    <n v="13923.23"/>
    <s v="ACTIVOS FIJOS - C. SAN FELIPE"/>
    <x v="0"/>
    <x v="0"/>
    <x v="1"/>
    <x v="2"/>
    <x v="18"/>
    <x v="0"/>
  </r>
  <r>
    <n v="9"/>
    <n v="2"/>
    <n v="464"/>
    <n v="1"/>
    <n v="10056"/>
    <x v="288"/>
    <s v="UND"/>
    <n v="2"/>
    <n v="21344"/>
    <n v="10672"/>
    <s v="ACTIVOS FIJOS - C. SAN FELIPE"/>
    <x v="0"/>
    <x v="0"/>
    <x v="1"/>
    <x v="2"/>
    <x v="16"/>
    <x v="0"/>
  </r>
  <r>
    <n v="9"/>
    <n v="2"/>
    <n v="464"/>
    <n v="1"/>
    <n v="10058"/>
    <x v="289"/>
    <s v="UND"/>
    <n v="12"/>
    <n v="123192"/>
    <n v="10266"/>
    <s v="ACTIVOS FIJOS - C. SAN FELIPE"/>
    <x v="0"/>
    <x v="0"/>
    <x v="1"/>
    <x v="2"/>
    <x v="16"/>
    <x v="0"/>
  </r>
  <r>
    <n v="9"/>
    <n v="2"/>
    <n v="464"/>
    <n v="1"/>
    <n v="10060"/>
    <x v="290"/>
    <s v="UND"/>
    <n v="3"/>
    <n v="39347.550000000003"/>
    <n v="13115.85"/>
    <s v="ACTIVOS FIJOS - C. SAN FELIPE"/>
    <x v="0"/>
    <x v="0"/>
    <x v="1"/>
    <x v="2"/>
    <x v="16"/>
    <x v="0"/>
  </r>
  <r>
    <n v="9"/>
    <n v="2"/>
    <n v="464"/>
    <n v="1"/>
    <n v="10079"/>
    <x v="672"/>
    <s v="UND"/>
    <n v="6"/>
    <n v="691619.34"/>
    <n v="115269.89"/>
    <s v="ACTIVOS FIJOS - C. SAN FELIPE"/>
    <x v="0"/>
    <x v="0"/>
    <x v="1"/>
    <x v="2"/>
    <x v="18"/>
    <x v="0"/>
  </r>
  <r>
    <n v="9"/>
    <n v="2"/>
    <n v="464"/>
    <n v="1"/>
    <n v="10520"/>
    <x v="302"/>
    <s v="MTS"/>
    <n v="55"/>
    <n v="524024.05"/>
    <n v="9527.7099999999991"/>
    <s v="ACTIVOS FIJOS - C. SAN FELIPE"/>
    <x v="0"/>
    <x v="0"/>
    <x v="1"/>
    <x v="2"/>
    <x v="14"/>
    <x v="0"/>
  </r>
  <r>
    <n v="9"/>
    <n v="2"/>
    <n v="464"/>
    <n v="1"/>
    <n v="10902"/>
    <x v="312"/>
    <s v="UND"/>
    <n v="2"/>
    <n v="23316"/>
    <n v="11658"/>
    <s v="ACTIVOS FIJOS - C. SAN FELIPE"/>
    <x v="0"/>
    <x v="0"/>
    <x v="1"/>
    <x v="2"/>
    <x v="16"/>
    <x v="0"/>
  </r>
  <r>
    <n v="9"/>
    <n v="2"/>
    <n v="464"/>
    <n v="1"/>
    <n v="11014"/>
    <x v="314"/>
    <s v="UND"/>
    <n v="2"/>
    <n v="203526"/>
    <n v="101763"/>
    <s v="ACTIVOS FIJOS - C. SAN FELIPE"/>
    <x v="0"/>
    <x v="0"/>
    <x v="1"/>
    <x v="2"/>
    <x v="19"/>
    <x v="0"/>
  </r>
  <r>
    <n v="9"/>
    <n v="2"/>
    <n v="464"/>
    <n v="1"/>
    <n v="11227"/>
    <x v="315"/>
    <s v="UND"/>
    <n v="4"/>
    <n v="72464"/>
    <n v="18116"/>
    <s v="ACTIVOS FIJOS - C. SAN FELIPE"/>
    <x v="0"/>
    <x v="0"/>
    <x v="1"/>
    <x v="2"/>
    <x v="16"/>
    <x v="0"/>
  </r>
  <r>
    <n v="9"/>
    <n v="2"/>
    <n v="464"/>
    <n v="1"/>
    <n v="11231"/>
    <x v="317"/>
    <s v="UND"/>
    <n v="1"/>
    <n v="17400"/>
    <n v="17400"/>
    <s v="ACTIVOS FIJOS - C. SAN FELIPE"/>
    <x v="0"/>
    <x v="0"/>
    <x v="1"/>
    <x v="2"/>
    <x v="16"/>
    <x v="0"/>
  </r>
  <r>
    <n v="9"/>
    <n v="2"/>
    <n v="464"/>
    <n v="1"/>
    <n v="11232"/>
    <x v="318"/>
    <s v="UND"/>
    <n v="5"/>
    <n v="66700.06"/>
    <n v="13340.01"/>
    <s v="ACTIVOS FIJOS - C. SAN FELIPE"/>
    <x v="0"/>
    <x v="0"/>
    <x v="1"/>
    <x v="2"/>
    <x v="16"/>
    <x v="0"/>
  </r>
  <r>
    <n v="9"/>
    <n v="2"/>
    <n v="464"/>
    <n v="1"/>
    <n v="12893"/>
    <x v="565"/>
    <s v="UND"/>
    <n v="1"/>
    <n v="140103.74"/>
    <n v="140103.74"/>
    <s v="ACTIVOS FIJOS - C. SAN FELIPE"/>
    <x v="0"/>
    <x v="0"/>
    <x v="1"/>
    <x v="2"/>
    <x v="18"/>
    <x v="0"/>
  </r>
  <r>
    <n v="9"/>
    <n v="2"/>
    <n v="465"/>
    <n v="1"/>
    <n v="9654"/>
    <x v="263"/>
    <s v="UND"/>
    <n v="5"/>
    <n v="5220"/>
    <n v="1044"/>
    <s v="ACTIVOS FIJOS - C. ESPINAL"/>
    <x v="0"/>
    <x v="0"/>
    <x v="1"/>
    <x v="2"/>
    <x v="16"/>
    <x v="0"/>
  </r>
  <r>
    <n v="9"/>
    <n v="2"/>
    <n v="465"/>
    <n v="1"/>
    <n v="9657"/>
    <x v="264"/>
    <s v="UND"/>
    <n v="2"/>
    <n v="4176"/>
    <n v="2088"/>
    <s v="ACTIVOS FIJOS - C. ESPINAL"/>
    <x v="0"/>
    <x v="0"/>
    <x v="1"/>
    <x v="2"/>
    <x v="16"/>
    <x v="0"/>
  </r>
  <r>
    <n v="9"/>
    <n v="2"/>
    <n v="465"/>
    <n v="1"/>
    <n v="9680"/>
    <x v="267"/>
    <s v="UND"/>
    <n v="7"/>
    <n v="373520"/>
    <n v="53360"/>
    <s v="ACTIVOS FIJOS - C. ESPINAL"/>
    <x v="0"/>
    <x v="0"/>
    <x v="1"/>
    <x v="2"/>
    <x v="18"/>
    <x v="0"/>
  </r>
  <r>
    <n v="9"/>
    <n v="2"/>
    <n v="465"/>
    <n v="1"/>
    <n v="9778"/>
    <x v="274"/>
    <s v="UND"/>
    <n v="12"/>
    <n v="23664"/>
    <n v="1972"/>
    <s v="ACTIVOS FIJOS - C. ESPINAL"/>
    <x v="0"/>
    <x v="0"/>
    <x v="1"/>
    <x v="2"/>
    <x v="16"/>
    <x v="0"/>
  </r>
  <r>
    <n v="9"/>
    <n v="2"/>
    <n v="465"/>
    <n v="1"/>
    <n v="10213"/>
    <x v="296"/>
    <s v="UND"/>
    <n v="17"/>
    <n v="201277.28"/>
    <n v="11839.84"/>
    <s v="ACTIVOS FIJOS - C. ESPINAL"/>
    <x v="0"/>
    <x v="0"/>
    <x v="1"/>
    <x v="2"/>
    <x v="21"/>
    <x v="0"/>
  </r>
  <r>
    <n v="9"/>
    <n v="2"/>
    <n v="465"/>
    <n v="1"/>
    <n v="10360"/>
    <x v="298"/>
    <s v="UND"/>
    <n v="1"/>
    <n v="517657"/>
    <n v="517657"/>
    <s v="ACTIVOS FIJOS - C. ESPINAL"/>
    <x v="0"/>
    <x v="0"/>
    <x v="1"/>
    <x v="2"/>
    <x v="23"/>
    <x v="0"/>
  </r>
  <r>
    <n v="9"/>
    <n v="2"/>
    <n v="465"/>
    <n v="1"/>
    <n v="10470"/>
    <x v="301"/>
    <s v="UND"/>
    <n v="12"/>
    <n v="94656"/>
    <n v="7888"/>
    <s v="ACTIVOS FIJOS - C. ESPINAL"/>
    <x v="0"/>
    <x v="0"/>
    <x v="1"/>
    <x v="2"/>
    <x v="18"/>
    <x v="0"/>
  </r>
  <r>
    <n v="9"/>
    <n v="2"/>
    <n v="465"/>
    <n v="1"/>
    <n v="10520"/>
    <x v="302"/>
    <s v="MTS"/>
    <n v="4"/>
    <n v="38110.839999999997"/>
    <n v="9527.7099999999991"/>
    <s v="ACTIVOS FIJOS - C. ESPINAL"/>
    <x v="0"/>
    <x v="0"/>
    <x v="1"/>
    <x v="2"/>
    <x v="14"/>
    <x v="0"/>
  </r>
  <r>
    <n v="9"/>
    <n v="2"/>
    <n v="465"/>
    <n v="1"/>
    <n v="11812"/>
    <x v="650"/>
    <s v="UND"/>
    <n v="29"/>
    <n v="2524143.31"/>
    <n v="87039.42"/>
    <s v="ACTIVOS FIJOS - C. ESPINAL"/>
    <x v="0"/>
    <x v="0"/>
    <x v="1"/>
    <x v="2"/>
    <x v="18"/>
    <x v="0"/>
  </r>
  <r>
    <n v="9"/>
    <n v="2"/>
    <n v="465"/>
    <n v="1"/>
    <n v="11942"/>
    <x v="319"/>
    <s v="UND"/>
    <n v="2"/>
    <n v="102080"/>
    <n v="51040"/>
    <s v="ACTIVOS FIJOS - C. ESPINAL"/>
    <x v="0"/>
    <x v="0"/>
    <x v="1"/>
    <x v="2"/>
    <x v="18"/>
    <x v="0"/>
  </r>
  <r>
    <n v="9"/>
    <n v="2"/>
    <n v="465"/>
    <n v="1"/>
    <n v="12893"/>
    <x v="565"/>
    <s v="UND"/>
    <n v="4"/>
    <n v="560419.19999999995"/>
    <n v="140104.79999999999"/>
    <s v="ACTIVOS FIJOS - C. ESPINAL"/>
    <x v="0"/>
    <x v="0"/>
    <x v="1"/>
    <x v="2"/>
    <x v="18"/>
    <x v="0"/>
  </r>
  <r>
    <n v="9"/>
    <n v="2"/>
    <n v="466"/>
    <n v="1"/>
    <n v="9638"/>
    <x v="379"/>
    <s v="UND"/>
    <n v="10"/>
    <n v="36540"/>
    <n v="3654"/>
    <s v="ACTIVOS FIJOS - C. CHAPARRAL"/>
    <x v="0"/>
    <x v="0"/>
    <x v="1"/>
    <x v="2"/>
    <x v="16"/>
    <x v="0"/>
  </r>
  <r>
    <n v="9"/>
    <n v="2"/>
    <n v="466"/>
    <n v="1"/>
    <n v="9731"/>
    <x v="664"/>
    <s v="UND"/>
    <n v="6"/>
    <n v="3111.12"/>
    <n v="518.52"/>
    <s v="ACTIVOS FIJOS - C. CHAPARRAL"/>
    <x v="0"/>
    <x v="0"/>
    <x v="1"/>
    <x v="2"/>
    <x v="16"/>
    <x v="0"/>
  </r>
  <r>
    <n v="9"/>
    <n v="2"/>
    <n v="466"/>
    <n v="1"/>
    <n v="9780"/>
    <x v="275"/>
    <s v="UND"/>
    <n v="1"/>
    <n v="17350.150000000001"/>
    <n v="17350.150000000001"/>
    <s v="ACTIVOS FIJOS - C. CHAPARRAL"/>
    <x v="0"/>
    <x v="0"/>
    <x v="1"/>
    <x v="2"/>
    <x v="18"/>
    <x v="0"/>
  </r>
  <r>
    <n v="9"/>
    <n v="2"/>
    <n v="466"/>
    <n v="1"/>
    <n v="9821"/>
    <x v="279"/>
    <s v="MTS"/>
    <n v="19"/>
    <n v="56934.64"/>
    <n v="2996.56"/>
    <s v="ACTIVOS FIJOS - C. CHAPARRAL"/>
    <x v="0"/>
    <x v="0"/>
    <x v="1"/>
    <x v="2"/>
    <x v="14"/>
    <x v="0"/>
  </r>
  <r>
    <n v="9"/>
    <n v="2"/>
    <n v="466"/>
    <n v="1"/>
    <n v="10066"/>
    <x v="291"/>
    <s v="UND"/>
    <n v="32"/>
    <n v="538240"/>
    <n v="16820"/>
    <s v="ACTIVOS FIJOS - C. CHAPARRAL"/>
    <x v="0"/>
    <x v="0"/>
    <x v="1"/>
    <x v="2"/>
    <x v="21"/>
    <x v="0"/>
  </r>
  <r>
    <n v="9"/>
    <n v="2"/>
    <n v="466"/>
    <n v="1"/>
    <n v="10213"/>
    <x v="296"/>
    <s v="UND"/>
    <n v="29"/>
    <n v="341479.64"/>
    <n v="11775.16"/>
    <s v="ACTIVOS FIJOS - C. CHAPARRAL"/>
    <x v="0"/>
    <x v="0"/>
    <x v="1"/>
    <x v="2"/>
    <x v="21"/>
    <x v="0"/>
  </r>
  <r>
    <n v="9"/>
    <n v="2"/>
    <n v="466"/>
    <n v="1"/>
    <n v="10708"/>
    <x v="310"/>
    <s v="UND"/>
    <n v="4"/>
    <n v="278400"/>
    <n v="69600"/>
    <s v="ACTIVOS FIJOS - C. CHAPARRAL"/>
    <x v="0"/>
    <x v="0"/>
    <x v="1"/>
    <x v="2"/>
    <x v="18"/>
    <x v="0"/>
  </r>
  <r>
    <n v="9"/>
    <n v="2"/>
    <n v="466"/>
    <n v="1"/>
    <n v="11812"/>
    <x v="650"/>
    <s v="UND"/>
    <n v="2"/>
    <n v="174078.84"/>
    <n v="87039.42"/>
    <s v="ACTIVOS FIJOS - C. CHAPARRAL"/>
    <x v="0"/>
    <x v="0"/>
    <x v="1"/>
    <x v="2"/>
    <x v="18"/>
    <x v="0"/>
  </r>
  <r>
    <n v="9"/>
    <n v="2"/>
    <n v="466"/>
    <n v="1"/>
    <n v="12266"/>
    <x v="733"/>
    <s v="UND"/>
    <n v="45"/>
    <n v="341210.7"/>
    <n v="7582.46"/>
    <s v="ACTIVOS FIJOS - C. CHAPARRAL"/>
    <x v="0"/>
    <x v="0"/>
    <x v="1"/>
    <x v="2"/>
    <x v="14"/>
    <x v="0"/>
  </r>
  <r>
    <n v="9"/>
    <n v="2"/>
    <n v="466"/>
    <n v="1"/>
    <n v="14426"/>
    <x v="342"/>
    <s v="UND"/>
    <n v="6"/>
    <n v="2497.08"/>
    <n v="416.18"/>
    <s v="ACTIVOS FIJOS - C. CHAPARRAL"/>
    <x v="0"/>
    <x v="0"/>
    <x v="1"/>
    <x v="2"/>
    <x v="16"/>
    <x v="0"/>
  </r>
  <r>
    <n v="9"/>
    <n v="2"/>
    <n v="467"/>
    <n v="1"/>
    <n v="9629"/>
    <x v="374"/>
    <s v="UND"/>
    <n v="304"/>
    <n v="9098112"/>
    <n v="29928"/>
    <s v="BODEGA INGENIERIA - Z.CENTRO"/>
    <x v="0"/>
    <x v="0"/>
    <x v="1"/>
    <x v="16"/>
    <x v="17"/>
    <x v="0"/>
  </r>
  <r>
    <n v="9"/>
    <n v="2"/>
    <n v="467"/>
    <n v="1"/>
    <n v="9634"/>
    <x v="633"/>
    <s v="UND"/>
    <n v="16"/>
    <n v="64960"/>
    <n v="4060"/>
    <s v="BODEGA INGENIERIA - Z.CENTRO"/>
    <x v="0"/>
    <x v="0"/>
    <x v="1"/>
    <x v="16"/>
    <x v="17"/>
    <x v="0"/>
  </r>
  <r>
    <n v="9"/>
    <n v="2"/>
    <n v="467"/>
    <n v="1"/>
    <n v="9635"/>
    <x v="257"/>
    <s v="UND"/>
    <n v="250"/>
    <n v="7105000"/>
    <n v="28420"/>
    <s v="BODEGA INGENIERIA - Z.CENTRO"/>
    <x v="0"/>
    <x v="0"/>
    <x v="1"/>
    <x v="16"/>
    <x v="17"/>
    <x v="0"/>
  </r>
  <r>
    <n v="9"/>
    <n v="2"/>
    <n v="467"/>
    <n v="1"/>
    <n v="9637"/>
    <x v="258"/>
    <s v="UND"/>
    <n v="192"/>
    <n v="3674880"/>
    <n v="19140"/>
    <s v="BODEGA INGENIERIA - Z.CENTRO"/>
    <x v="0"/>
    <x v="0"/>
    <x v="1"/>
    <x v="16"/>
    <x v="17"/>
    <x v="0"/>
  </r>
  <r>
    <n v="9"/>
    <n v="2"/>
    <n v="467"/>
    <n v="1"/>
    <n v="9641"/>
    <x v="259"/>
    <s v="UND"/>
    <n v="42"/>
    <n v="146160"/>
    <n v="3480"/>
    <s v="BODEGA INGENIERIA - Z.CENTRO"/>
    <x v="0"/>
    <x v="0"/>
    <x v="1"/>
    <x v="16"/>
    <x v="16"/>
    <x v="0"/>
  </r>
  <r>
    <n v="9"/>
    <n v="2"/>
    <n v="467"/>
    <n v="1"/>
    <n v="9644"/>
    <x v="260"/>
    <s v="UND"/>
    <n v="13"/>
    <n v="23374"/>
    <n v="1798"/>
    <s v="BODEGA INGENIERIA - Z.CENTRO"/>
    <x v="0"/>
    <x v="0"/>
    <x v="1"/>
    <x v="16"/>
    <x v="16"/>
    <x v="0"/>
  </r>
  <r>
    <n v="9"/>
    <n v="2"/>
    <n v="467"/>
    <n v="1"/>
    <n v="9647"/>
    <x v="382"/>
    <s v="UND"/>
    <n v="790"/>
    <n v="100804"/>
    <n v="127.6"/>
    <s v="BODEGA INGENIERIA - Z.CENTRO"/>
    <x v="0"/>
    <x v="0"/>
    <x v="1"/>
    <x v="16"/>
    <x v="16"/>
    <x v="0"/>
  </r>
  <r>
    <n v="9"/>
    <n v="2"/>
    <n v="467"/>
    <n v="1"/>
    <n v="9651"/>
    <x v="262"/>
    <s v="UND"/>
    <n v="175"/>
    <n v="91350"/>
    <n v="522"/>
    <s v="BODEGA INGENIERIA - Z.CENTRO"/>
    <x v="0"/>
    <x v="0"/>
    <x v="1"/>
    <x v="16"/>
    <x v="16"/>
    <x v="0"/>
  </r>
  <r>
    <n v="9"/>
    <n v="2"/>
    <n v="467"/>
    <n v="1"/>
    <n v="9657"/>
    <x v="264"/>
    <s v="UND"/>
    <n v="10"/>
    <n v="20880"/>
    <n v="2088"/>
    <s v="BODEGA INGENIERIA - Z.CENTRO"/>
    <x v="0"/>
    <x v="0"/>
    <x v="1"/>
    <x v="16"/>
    <x v="16"/>
    <x v="0"/>
  </r>
  <r>
    <n v="9"/>
    <n v="2"/>
    <n v="467"/>
    <n v="1"/>
    <n v="9680"/>
    <x v="267"/>
    <s v="UND"/>
    <n v="5"/>
    <n v="266800"/>
    <n v="53360"/>
    <s v="BODEGA INGENIERIA - Z.CENTRO"/>
    <x v="0"/>
    <x v="0"/>
    <x v="1"/>
    <x v="16"/>
    <x v="18"/>
    <x v="0"/>
  </r>
  <r>
    <n v="9"/>
    <n v="2"/>
    <n v="467"/>
    <n v="1"/>
    <n v="9682"/>
    <x v="389"/>
    <s v="UND"/>
    <n v="2"/>
    <n v="155677.25"/>
    <n v="77838.64"/>
    <s v="BODEGA INGENIERIA - Z.CENTRO"/>
    <x v="0"/>
    <x v="0"/>
    <x v="1"/>
    <x v="16"/>
    <x v="18"/>
    <x v="0"/>
  </r>
  <r>
    <n v="9"/>
    <n v="2"/>
    <n v="467"/>
    <n v="1"/>
    <n v="9692"/>
    <x v="268"/>
    <s v="UND"/>
    <n v="12"/>
    <n v="7656"/>
    <n v="638"/>
    <s v="BODEGA INGENIERIA - Z.CENTRO"/>
    <x v="0"/>
    <x v="0"/>
    <x v="1"/>
    <x v="16"/>
    <x v="18"/>
    <x v="0"/>
  </r>
  <r>
    <n v="9"/>
    <n v="2"/>
    <n v="467"/>
    <n v="1"/>
    <n v="9695"/>
    <x v="269"/>
    <s v="UND"/>
    <n v="10"/>
    <n v="99760"/>
    <n v="9976"/>
    <s v="BODEGA INGENIERIA - Z.CENTRO"/>
    <x v="0"/>
    <x v="0"/>
    <x v="1"/>
    <x v="16"/>
    <x v="18"/>
    <x v="0"/>
  </r>
  <r>
    <n v="9"/>
    <n v="2"/>
    <n v="467"/>
    <n v="1"/>
    <n v="9732"/>
    <x v="403"/>
    <s v="UND"/>
    <n v="30"/>
    <n v="17400"/>
    <n v="580"/>
    <s v="BODEGA INGENIERIA - Z.CENTRO"/>
    <x v="0"/>
    <x v="0"/>
    <x v="1"/>
    <x v="16"/>
    <x v="16"/>
    <x v="0"/>
  </r>
  <r>
    <n v="9"/>
    <n v="2"/>
    <n v="467"/>
    <n v="1"/>
    <n v="9733"/>
    <x v="271"/>
    <s v="UND"/>
    <n v="2"/>
    <n v="11136"/>
    <n v="5568"/>
    <s v="BODEGA INGENIERIA - Z.CENTRO"/>
    <x v="0"/>
    <x v="0"/>
    <x v="1"/>
    <x v="16"/>
    <x v="16"/>
    <x v="0"/>
  </r>
  <r>
    <n v="9"/>
    <n v="2"/>
    <n v="467"/>
    <n v="1"/>
    <n v="9778"/>
    <x v="274"/>
    <s v="UND"/>
    <n v="105"/>
    <n v="207060"/>
    <n v="1972"/>
    <s v="BODEGA INGENIERIA - Z.CENTRO"/>
    <x v="0"/>
    <x v="0"/>
    <x v="1"/>
    <x v="16"/>
    <x v="16"/>
    <x v="0"/>
  </r>
  <r>
    <n v="9"/>
    <n v="2"/>
    <n v="467"/>
    <n v="1"/>
    <n v="9800"/>
    <x v="277"/>
    <s v="UND"/>
    <n v="13"/>
    <n v="180960"/>
    <n v="13920"/>
    <s v="BODEGA INGENIERIA - Z.CENTRO"/>
    <x v="0"/>
    <x v="0"/>
    <x v="1"/>
    <x v="16"/>
    <x v="18"/>
    <x v="0"/>
  </r>
  <r>
    <n v="9"/>
    <n v="2"/>
    <n v="467"/>
    <n v="1"/>
    <n v="9814"/>
    <x v="416"/>
    <s v="MTS"/>
    <n v="4990"/>
    <n v="5402796.7999999998"/>
    <n v="1082.72"/>
    <s v="BODEGA INGENIERIA - Z.CENTRO"/>
    <x v="0"/>
    <x v="0"/>
    <x v="1"/>
    <x v="16"/>
    <x v="14"/>
    <x v="0"/>
  </r>
  <r>
    <n v="9"/>
    <n v="2"/>
    <n v="467"/>
    <n v="1"/>
    <n v="9815"/>
    <x v="417"/>
    <s v="MTS"/>
    <n v="221"/>
    <n v="535792.4"/>
    <n v="2424.4"/>
    <s v="BODEGA INGENIERIA - Z.CENTRO"/>
    <x v="0"/>
    <x v="0"/>
    <x v="1"/>
    <x v="16"/>
    <x v="14"/>
    <x v="0"/>
  </r>
  <r>
    <n v="9"/>
    <n v="2"/>
    <n v="467"/>
    <n v="1"/>
    <n v="9820"/>
    <x v="278"/>
    <s v="MTS"/>
    <n v="25"/>
    <n v="60349"/>
    <n v="2413.96"/>
    <s v="BODEGA INGENIERIA - Z.CENTRO"/>
    <x v="0"/>
    <x v="0"/>
    <x v="1"/>
    <x v="16"/>
    <x v="14"/>
    <x v="0"/>
  </r>
  <r>
    <n v="9"/>
    <n v="2"/>
    <n v="467"/>
    <n v="1"/>
    <n v="9822"/>
    <x v="280"/>
    <s v="MTS"/>
    <n v="16028"/>
    <n v="74035577.560000002"/>
    <n v="4619.1400000000003"/>
    <s v="BODEGA INGENIERIA - Z.CENTRO"/>
    <x v="0"/>
    <x v="0"/>
    <x v="1"/>
    <x v="16"/>
    <x v="14"/>
    <x v="0"/>
  </r>
  <r>
    <n v="9"/>
    <n v="2"/>
    <n v="467"/>
    <n v="1"/>
    <n v="9833"/>
    <x v="423"/>
    <s v="MTS"/>
    <n v="62"/>
    <n v="1310095"/>
    <n v="21130.560000000001"/>
    <s v="BODEGA INGENIERIA - Z.CENTRO"/>
    <x v="0"/>
    <x v="0"/>
    <x v="1"/>
    <x v="16"/>
    <x v="14"/>
    <x v="0"/>
  </r>
  <r>
    <n v="9"/>
    <n v="2"/>
    <n v="467"/>
    <n v="1"/>
    <n v="9855"/>
    <x v="282"/>
    <s v="UND"/>
    <n v="100"/>
    <n v="927768"/>
    <n v="9277.68"/>
    <s v="BODEGA INGENIERIA - Z.CENTRO"/>
    <x v="0"/>
    <x v="0"/>
    <x v="1"/>
    <x v="16"/>
    <x v="14"/>
    <x v="0"/>
  </r>
  <r>
    <n v="9"/>
    <n v="2"/>
    <n v="467"/>
    <n v="1"/>
    <n v="9896"/>
    <x v="430"/>
    <s v="UND"/>
    <n v="309"/>
    <n v="3046740"/>
    <n v="9860"/>
    <s v="BODEGA INGENIERIA - Z.CENTRO"/>
    <x v="0"/>
    <x v="0"/>
    <x v="1"/>
    <x v="16"/>
    <x v="17"/>
    <x v="0"/>
  </r>
  <r>
    <n v="9"/>
    <n v="2"/>
    <n v="467"/>
    <n v="1"/>
    <n v="9973"/>
    <x v="286"/>
    <s v="UND"/>
    <n v="1"/>
    <n v="40393986.060000002"/>
    <n v="40393986.060000002"/>
    <s v="BODEGA INGENIERIA - Z.CENTRO"/>
    <x v="0"/>
    <x v="0"/>
    <x v="1"/>
    <x v="16"/>
    <x v="20"/>
    <x v="0"/>
  </r>
  <r>
    <n v="9"/>
    <n v="2"/>
    <n v="467"/>
    <n v="1"/>
    <n v="10058"/>
    <x v="289"/>
    <s v="UND"/>
    <n v="10"/>
    <n v="102660"/>
    <n v="10266"/>
    <s v="BODEGA INGENIERIA - Z.CENTRO"/>
    <x v="0"/>
    <x v="0"/>
    <x v="1"/>
    <x v="16"/>
    <x v="16"/>
    <x v="0"/>
  </r>
  <r>
    <n v="9"/>
    <n v="2"/>
    <n v="467"/>
    <n v="1"/>
    <n v="10077"/>
    <x v="440"/>
    <s v="UND"/>
    <n v="60"/>
    <n v="164686.79999999999"/>
    <n v="2744.78"/>
    <s v="BODEGA INGENIERIA - Z.CENTRO"/>
    <x v="0"/>
    <x v="0"/>
    <x v="1"/>
    <x v="16"/>
    <x v="33"/>
    <x v="0"/>
  </r>
  <r>
    <n v="9"/>
    <n v="2"/>
    <n v="467"/>
    <n v="1"/>
    <n v="10079"/>
    <x v="672"/>
    <s v="UND"/>
    <n v="2"/>
    <n v="222720"/>
    <n v="111360"/>
    <s v="BODEGA INGENIERIA - Z.CENTRO"/>
    <x v="0"/>
    <x v="0"/>
    <x v="1"/>
    <x v="16"/>
    <x v="18"/>
    <x v="0"/>
  </r>
  <r>
    <n v="9"/>
    <n v="2"/>
    <n v="467"/>
    <n v="1"/>
    <n v="10147"/>
    <x v="1302"/>
    <s v="UND"/>
    <n v="4"/>
    <n v="3132000"/>
    <n v="783000"/>
    <s v="BODEGA INGENIERIA - Z.CENTRO"/>
    <x v="0"/>
    <x v="0"/>
    <x v="1"/>
    <x v="16"/>
    <x v="28"/>
    <x v="0"/>
  </r>
  <r>
    <n v="9"/>
    <n v="2"/>
    <n v="467"/>
    <n v="1"/>
    <n v="10169"/>
    <x v="809"/>
    <s v="MTS"/>
    <n v="3"/>
    <n v="11877.4"/>
    <n v="3959.13"/>
    <s v="BODEGA INGENIERIA - Z.CENTRO"/>
    <x v="0"/>
    <x v="0"/>
    <x v="1"/>
    <x v="16"/>
    <x v="20"/>
    <x v="0"/>
  </r>
  <r>
    <n v="9"/>
    <n v="2"/>
    <n v="467"/>
    <n v="1"/>
    <n v="10176"/>
    <x v="1303"/>
    <s v="UND"/>
    <n v="8"/>
    <n v="9622988"/>
    <n v="1202873.5"/>
    <s v="BODEGA INGENIERIA - Z.CENTRO"/>
    <x v="0"/>
    <x v="0"/>
    <x v="1"/>
    <x v="16"/>
    <x v="28"/>
    <x v="0"/>
  </r>
  <r>
    <n v="9"/>
    <n v="2"/>
    <n v="467"/>
    <n v="1"/>
    <n v="10207"/>
    <x v="448"/>
    <s v="UND"/>
    <n v="5"/>
    <n v="128600.95"/>
    <n v="25720.19"/>
    <s v="BODEGA INGENIERIA - Z.CENTRO"/>
    <x v="0"/>
    <x v="0"/>
    <x v="1"/>
    <x v="16"/>
    <x v="27"/>
    <x v="0"/>
  </r>
  <r>
    <n v="9"/>
    <n v="2"/>
    <n v="467"/>
    <n v="1"/>
    <n v="10232"/>
    <x v="456"/>
    <s v="UND"/>
    <n v="20"/>
    <n v="60482"/>
    <n v="3024.1"/>
    <s v="BODEGA INGENIERIA - Z.CENTRO"/>
    <x v="0"/>
    <x v="0"/>
    <x v="1"/>
    <x v="16"/>
    <x v="33"/>
    <x v="0"/>
  </r>
  <r>
    <n v="9"/>
    <n v="2"/>
    <n v="467"/>
    <n v="1"/>
    <n v="10248"/>
    <x v="297"/>
    <s v="UND"/>
    <n v="12"/>
    <n v="23289.24"/>
    <n v="1940.77"/>
    <s v="BODEGA INGENIERIA - Z.CENTRO"/>
    <x v="0"/>
    <x v="0"/>
    <x v="1"/>
    <x v="16"/>
    <x v="22"/>
    <x v="0"/>
  </r>
  <r>
    <n v="9"/>
    <n v="2"/>
    <n v="467"/>
    <n v="1"/>
    <n v="10259"/>
    <x v="461"/>
    <s v="UND"/>
    <n v="6"/>
    <n v="11644.62"/>
    <n v="1940.77"/>
    <s v="BODEGA INGENIERIA - Z.CENTRO"/>
    <x v="0"/>
    <x v="0"/>
    <x v="1"/>
    <x v="16"/>
    <x v="22"/>
    <x v="0"/>
  </r>
  <r>
    <n v="9"/>
    <n v="2"/>
    <n v="467"/>
    <n v="1"/>
    <n v="10269"/>
    <x v="464"/>
    <s v="UND"/>
    <n v="6"/>
    <n v="11644.62"/>
    <n v="1940.77"/>
    <s v="BODEGA INGENIERIA - Z.CENTRO"/>
    <x v="0"/>
    <x v="0"/>
    <x v="1"/>
    <x v="16"/>
    <x v="22"/>
    <x v="0"/>
  </r>
  <r>
    <n v="9"/>
    <n v="2"/>
    <n v="467"/>
    <n v="1"/>
    <n v="10289"/>
    <x v="468"/>
    <s v="UND"/>
    <n v="6"/>
    <n v="11644.62"/>
    <n v="1940.77"/>
    <s v="BODEGA INGENIERIA - Z.CENTRO"/>
    <x v="0"/>
    <x v="0"/>
    <x v="1"/>
    <x v="16"/>
    <x v="22"/>
    <x v="0"/>
  </r>
  <r>
    <n v="9"/>
    <n v="2"/>
    <n v="467"/>
    <n v="1"/>
    <n v="10308"/>
    <x v="471"/>
    <s v="UND"/>
    <n v="6"/>
    <n v="11644.62"/>
    <n v="1940.77"/>
    <s v="BODEGA INGENIERIA - Z.CENTRO"/>
    <x v="0"/>
    <x v="0"/>
    <x v="1"/>
    <x v="16"/>
    <x v="22"/>
    <x v="0"/>
  </r>
  <r>
    <n v="9"/>
    <n v="2"/>
    <n v="467"/>
    <n v="1"/>
    <n v="10394"/>
    <x v="299"/>
    <s v="UND"/>
    <n v="6"/>
    <n v="2520734.88"/>
    <n v="420122.48"/>
    <s v="BODEGA INGENIERIA - Z.CENTRO"/>
    <x v="0"/>
    <x v="0"/>
    <x v="1"/>
    <x v="16"/>
    <x v="19"/>
    <x v="0"/>
  </r>
  <r>
    <n v="9"/>
    <n v="2"/>
    <n v="467"/>
    <n v="1"/>
    <n v="10470"/>
    <x v="301"/>
    <s v="UND"/>
    <n v="1"/>
    <n v="7888"/>
    <n v="7888"/>
    <s v="BODEGA INGENIERIA - Z.CENTRO"/>
    <x v="0"/>
    <x v="0"/>
    <x v="1"/>
    <x v="16"/>
    <x v="18"/>
    <x v="0"/>
  </r>
  <r>
    <n v="9"/>
    <n v="2"/>
    <n v="467"/>
    <n v="1"/>
    <n v="10566"/>
    <x v="304"/>
    <s v="UND"/>
    <n v="8"/>
    <n v="562043.35"/>
    <n v="70255.42"/>
    <s v="BODEGA INGENIERIA - Z.CENTRO"/>
    <x v="0"/>
    <x v="0"/>
    <x v="1"/>
    <x v="16"/>
    <x v="19"/>
    <x v="0"/>
  </r>
  <r>
    <n v="9"/>
    <n v="2"/>
    <n v="467"/>
    <n v="1"/>
    <n v="10617"/>
    <x v="305"/>
    <s v="ROL"/>
    <n v="93"/>
    <n v="6383084.1299999999"/>
    <n v="68635.31"/>
    <s v="BODEGA INGENIERIA - Z.CENTRO"/>
    <x v="0"/>
    <x v="0"/>
    <x v="1"/>
    <x v="16"/>
    <x v="16"/>
    <x v="0"/>
  </r>
  <r>
    <n v="9"/>
    <n v="2"/>
    <n v="467"/>
    <n v="1"/>
    <n v="10634"/>
    <x v="308"/>
    <s v="UND"/>
    <n v="8"/>
    <n v="77692"/>
    <n v="9711.5"/>
    <s v="BODEGA INGENIERIA - Z.CENTRO"/>
    <x v="0"/>
    <x v="0"/>
    <x v="1"/>
    <x v="16"/>
    <x v="23"/>
    <x v="0"/>
  </r>
  <r>
    <n v="9"/>
    <n v="2"/>
    <n v="467"/>
    <n v="1"/>
    <n v="10887"/>
    <x v="1304"/>
    <s v="UND"/>
    <n v="50"/>
    <n v="40020"/>
    <n v="800.4"/>
    <s v="BODEGA INGENIERIA - Z.CENTRO"/>
    <x v="0"/>
    <x v="0"/>
    <x v="1"/>
    <x v="16"/>
    <x v="14"/>
    <x v="0"/>
  </r>
  <r>
    <n v="9"/>
    <n v="2"/>
    <n v="467"/>
    <n v="1"/>
    <n v="10985"/>
    <x v="313"/>
    <s v="UND"/>
    <n v="18"/>
    <n v="271440"/>
    <n v="15080"/>
    <s v="BODEGA INGENIERIA - Z.CENTRO"/>
    <x v="0"/>
    <x v="0"/>
    <x v="1"/>
    <x v="16"/>
    <x v="18"/>
    <x v="0"/>
  </r>
  <r>
    <n v="9"/>
    <n v="2"/>
    <n v="467"/>
    <n v="1"/>
    <n v="11014"/>
    <x v="314"/>
    <s v="UND"/>
    <n v="9"/>
    <n v="915545.03"/>
    <n v="101727.22"/>
    <s v="BODEGA INGENIERIA - Z.CENTRO"/>
    <x v="0"/>
    <x v="0"/>
    <x v="1"/>
    <x v="16"/>
    <x v="19"/>
    <x v="0"/>
  </r>
  <r>
    <n v="9"/>
    <n v="2"/>
    <n v="467"/>
    <n v="1"/>
    <n v="11232"/>
    <x v="318"/>
    <s v="UND"/>
    <n v="27"/>
    <n v="360180"/>
    <n v="13340"/>
    <s v="BODEGA INGENIERIA - Z.CENTRO"/>
    <x v="0"/>
    <x v="0"/>
    <x v="1"/>
    <x v="16"/>
    <x v="16"/>
    <x v="0"/>
  </r>
  <r>
    <n v="9"/>
    <n v="2"/>
    <n v="467"/>
    <n v="1"/>
    <n v="11839"/>
    <x v="1305"/>
    <s v="UND"/>
    <n v="25"/>
    <n v="814870.95"/>
    <n v="32594.83"/>
    <s v="BODEGA INGENIERIA - Z.CENTRO"/>
    <x v="0"/>
    <x v="0"/>
    <x v="1"/>
    <x v="16"/>
    <x v="18"/>
    <x v="0"/>
  </r>
  <r>
    <n v="9"/>
    <n v="2"/>
    <n v="467"/>
    <n v="1"/>
    <n v="12044"/>
    <x v="320"/>
    <s v="UND"/>
    <n v="8"/>
    <n v="22272"/>
    <n v="2784"/>
    <s v="BODEGA INGENIERIA - Z.CENTRO"/>
    <x v="0"/>
    <x v="0"/>
    <x v="1"/>
    <x v="16"/>
    <x v="20"/>
    <x v="0"/>
  </r>
  <r>
    <n v="9"/>
    <n v="2"/>
    <n v="467"/>
    <n v="1"/>
    <n v="12275"/>
    <x v="735"/>
    <s v="UND"/>
    <n v="1000"/>
    <n v="107272550"/>
    <n v="107272.55"/>
    <s v="BODEGA INGENIERIA - Z.CENTRO"/>
    <x v="0"/>
    <x v="0"/>
    <x v="1"/>
    <x v="16"/>
    <x v="14"/>
    <x v="0"/>
  </r>
  <r>
    <n v="9"/>
    <n v="2"/>
    <n v="467"/>
    <n v="1"/>
    <n v="12276"/>
    <x v="736"/>
    <s v="UND"/>
    <n v="550"/>
    <n v="24683582"/>
    <n v="44879.24"/>
    <s v="BODEGA INGENIERIA - Z.CENTRO"/>
    <x v="0"/>
    <x v="0"/>
    <x v="1"/>
    <x v="16"/>
    <x v="14"/>
    <x v="0"/>
  </r>
  <r>
    <n v="9"/>
    <n v="2"/>
    <n v="467"/>
    <n v="1"/>
    <n v="12345"/>
    <x v="1025"/>
    <s v="UND"/>
    <n v="20"/>
    <n v="260286.4"/>
    <n v="13014.32"/>
    <s v="BODEGA INGENIERIA - Z.CENTRO"/>
    <x v="0"/>
    <x v="0"/>
    <x v="1"/>
    <x v="16"/>
    <x v="16"/>
    <x v="0"/>
  </r>
  <r>
    <n v="9"/>
    <n v="2"/>
    <n v="467"/>
    <n v="1"/>
    <n v="12528"/>
    <x v="1087"/>
    <s v="UND"/>
    <n v="20"/>
    <n v="118095.6"/>
    <n v="5904.78"/>
    <s v="BODEGA INGENIERIA - Z.CENTRO"/>
    <x v="0"/>
    <x v="0"/>
    <x v="1"/>
    <x v="16"/>
    <x v="22"/>
    <x v="0"/>
  </r>
  <r>
    <n v="9"/>
    <n v="2"/>
    <n v="467"/>
    <n v="1"/>
    <n v="12762"/>
    <x v="1306"/>
    <s v="UND"/>
    <n v="8"/>
    <n v="9396863"/>
    <n v="1174607.8799999999"/>
    <s v="BODEGA INGENIERIA - Z.CENTRO"/>
    <x v="0"/>
    <x v="0"/>
    <x v="1"/>
    <x v="16"/>
    <x v="28"/>
    <x v="0"/>
  </r>
  <r>
    <n v="9"/>
    <n v="2"/>
    <n v="467"/>
    <n v="1"/>
    <n v="12893"/>
    <x v="565"/>
    <s v="UND"/>
    <n v="5"/>
    <n v="700524"/>
    <n v="140104.79999999999"/>
    <s v="BODEGA INGENIERIA - Z.CENTRO"/>
    <x v="0"/>
    <x v="0"/>
    <x v="1"/>
    <x v="16"/>
    <x v="18"/>
    <x v="0"/>
  </r>
  <r>
    <n v="9"/>
    <n v="2"/>
    <n v="467"/>
    <n v="1"/>
    <n v="12997"/>
    <x v="1256"/>
    <s v="UND"/>
    <n v="12"/>
    <n v="14082.36"/>
    <n v="1173.53"/>
    <s v="BODEGA INGENIERIA - Z.CENTRO"/>
    <x v="0"/>
    <x v="0"/>
    <x v="1"/>
    <x v="16"/>
    <x v="16"/>
    <x v="0"/>
  </r>
  <r>
    <n v="9"/>
    <n v="2"/>
    <n v="467"/>
    <n v="1"/>
    <n v="13045"/>
    <x v="1307"/>
    <s v="MTS"/>
    <n v="1361"/>
    <n v="14173454"/>
    <n v="10414"/>
    <s v="BODEGA INGENIERIA - Z.CENTRO"/>
    <x v="0"/>
    <x v="0"/>
    <x v="1"/>
    <x v="16"/>
    <x v="14"/>
    <x v="0"/>
  </r>
  <r>
    <n v="9"/>
    <n v="2"/>
    <n v="467"/>
    <n v="1"/>
    <n v="13918"/>
    <x v="1308"/>
    <s v="MTS"/>
    <n v="16100"/>
    <n v="104585600"/>
    <n v="6496"/>
    <s v="BODEGA INGENIERIA - Z.CENTRO"/>
    <x v="0"/>
    <x v="0"/>
    <x v="1"/>
    <x v="16"/>
    <x v="14"/>
    <x v="0"/>
  </r>
  <r>
    <n v="9"/>
    <n v="2"/>
    <n v="467"/>
    <n v="1"/>
    <n v="13971"/>
    <x v="661"/>
    <s v="UND"/>
    <n v="2"/>
    <n v="139200"/>
    <n v="69600"/>
    <s v="BODEGA INGENIERIA - Z.CENTRO"/>
    <x v="0"/>
    <x v="0"/>
    <x v="1"/>
    <x v="16"/>
    <x v="18"/>
    <x v="0"/>
  </r>
  <r>
    <n v="9"/>
    <n v="2"/>
    <n v="467"/>
    <n v="1"/>
    <n v="14748"/>
    <x v="1309"/>
    <s v="UND"/>
    <n v="556"/>
    <n v="51459051"/>
    <n v="92552.25"/>
    <s v="BODEGA INGENIERIA - Z.CENTRO"/>
    <x v="0"/>
    <x v="0"/>
    <x v="1"/>
    <x v="16"/>
    <x v="14"/>
    <x v="0"/>
  </r>
  <r>
    <n v="9"/>
    <n v="2"/>
    <n v="468"/>
    <n v="1"/>
    <n v="9680"/>
    <x v="267"/>
    <s v="UND"/>
    <n v="4"/>
    <n v="281875.36"/>
    <n v="70468.84"/>
    <s v="BODEGA CONTROL PRESTAMOS MAT R.U"/>
    <x v="1"/>
    <x v="3"/>
    <x v="1"/>
    <x v="6"/>
    <x v="18"/>
    <x v="6"/>
  </r>
  <r>
    <n v="9"/>
    <n v="2"/>
    <n v="532"/>
    <n v="1"/>
    <n v="14053"/>
    <x v="622"/>
    <s v="UND"/>
    <n v="3729"/>
    <n v="1393805.89"/>
    <n v="373.77"/>
    <s v="DELTEC CARTERA"/>
    <x v="0"/>
    <x v="3"/>
    <x v="3"/>
    <x v="5"/>
    <x v="35"/>
    <x v="2"/>
  </r>
  <r>
    <n v="9"/>
    <n v="2"/>
    <n v="532"/>
    <n v="1"/>
    <n v="14054"/>
    <x v="623"/>
    <s v="UND"/>
    <n v="4432"/>
    <n v="1652396.18"/>
    <n v="372.83"/>
    <s v="DELTEC CARTERA"/>
    <x v="0"/>
    <x v="3"/>
    <x v="3"/>
    <x v="5"/>
    <x v="35"/>
    <x v="2"/>
  </r>
  <r>
    <n v="9"/>
    <n v="2"/>
    <n v="534"/>
    <n v="1"/>
    <n v="3075"/>
    <x v="254"/>
    <s v="CAJ"/>
    <n v="50"/>
    <n v="620600"/>
    <n v="12412"/>
    <s v="HEZA S.A.S"/>
    <x v="0"/>
    <x v="3"/>
    <x v="1"/>
    <x v="16"/>
    <x v="16"/>
    <x v="12"/>
  </r>
  <r>
    <n v="9"/>
    <n v="2"/>
    <n v="534"/>
    <n v="1"/>
    <n v="9448"/>
    <x v="749"/>
    <s v="UND"/>
    <n v="12"/>
    <n v="225504"/>
    <n v="18792"/>
    <s v="HEZA S.A.S"/>
    <x v="0"/>
    <x v="3"/>
    <x v="1"/>
    <x v="16"/>
    <x v="16"/>
    <x v="12"/>
  </r>
  <r>
    <n v="9"/>
    <n v="2"/>
    <n v="534"/>
    <n v="1"/>
    <n v="9632"/>
    <x v="256"/>
    <s v="UND"/>
    <n v="36"/>
    <n v="125280"/>
    <n v="3480"/>
    <s v="HEZA S.A.S"/>
    <x v="0"/>
    <x v="3"/>
    <x v="1"/>
    <x v="16"/>
    <x v="16"/>
    <x v="12"/>
  </r>
  <r>
    <n v="9"/>
    <n v="2"/>
    <n v="534"/>
    <n v="1"/>
    <n v="9634"/>
    <x v="633"/>
    <s v="UND"/>
    <n v="11"/>
    <n v="44660"/>
    <n v="4060"/>
    <s v="HEZA S.A.S"/>
    <x v="0"/>
    <x v="3"/>
    <x v="1"/>
    <x v="16"/>
    <x v="17"/>
    <x v="12"/>
  </r>
  <r>
    <n v="9"/>
    <n v="2"/>
    <n v="534"/>
    <n v="1"/>
    <n v="9637"/>
    <x v="258"/>
    <s v="UND"/>
    <n v="157"/>
    <n v="3004980"/>
    <n v="19140"/>
    <s v="HEZA S.A.S"/>
    <x v="0"/>
    <x v="3"/>
    <x v="1"/>
    <x v="16"/>
    <x v="17"/>
    <x v="12"/>
  </r>
  <r>
    <n v="9"/>
    <n v="2"/>
    <n v="534"/>
    <n v="1"/>
    <n v="9638"/>
    <x v="379"/>
    <s v="UND"/>
    <n v="125"/>
    <n v="456920.4"/>
    <n v="3655.36"/>
    <s v="HEZA S.A.S"/>
    <x v="0"/>
    <x v="3"/>
    <x v="1"/>
    <x v="16"/>
    <x v="16"/>
    <x v="12"/>
  </r>
  <r>
    <n v="9"/>
    <n v="2"/>
    <n v="534"/>
    <n v="1"/>
    <n v="9643"/>
    <x v="1310"/>
    <s v="UND"/>
    <n v="16"/>
    <n v="107908"/>
    <n v="6744.25"/>
    <s v="HEZA S.A.S"/>
    <x v="0"/>
    <x v="3"/>
    <x v="1"/>
    <x v="16"/>
    <x v="16"/>
    <x v="12"/>
  </r>
  <r>
    <n v="9"/>
    <n v="2"/>
    <n v="534"/>
    <n v="1"/>
    <n v="9649"/>
    <x v="261"/>
    <s v="UND"/>
    <n v="10"/>
    <n v="48720"/>
    <n v="4872"/>
    <s v="HEZA S.A.S"/>
    <x v="0"/>
    <x v="3"/>
    <x v="1"/>
    <x v="16"/>
    <x v="16"/>
    <x v="12"/>
  </r>
  <r>
    <n v="9"/>
    <n v="2"/>
    <n v="534"/>
    <n v="1"/>
    <n v="9654"/>
    <x v="263"/>
    <s v="UND"/>
    <n v="130"/>
    <n v="135823.79999999999"/>
    <n v="1044.8"/>
    <s v="HEZA S.A.S"/>
    <x v="0"/>
    <x v="3"/>
    <x v="1"/>
    <x v="16"/>
    <x v="16"/>
    <x v="12"/>
  </r>
  <r>
    <n v="9"/>
    <n v="2"/>
    <n v="534"/>
    <n v="1"/>
    <n v="9657"/>
    <x v="264"/>
    <s v="UND"/>
    <n v="68"/>
    <n v="141984"/>
    <n v="2088"/>
    <s v="HEZA S.A.S"/>
    <x v="0"/>
    <x v="3"/>
    <x v="1"/>
    <x v="16"/>
    <x v="16"/>
    <x v="12"/>
  </r>
  <r>
    <n v="9"/>
    <n v="2"/>
    <n v="534"/>
    <n v="1"/>
    <n v="9680"/>
    <x v="267"/>
    <s v="UND"/>
    <n v="12"/>
    <n v="640320"/>
    <n v="53360"/>
    <s v="HEZA S.A.S"/>
    <x v="0"/>
    <x v="3"/>
    <x v="1"/>
    <x v="16"/>
    <x v="18"/>
    <x v="12"/>
  </r>
  <r>
    <n v="9"/>
    <n v="2"/>
    <n v="534"/>
    <n v="1"/>
    <n v="9682"/>
    <x v="389"/>
    <s v="UND"/>
    <n v="9"/>
    <n v="700073.2"/>
    <n v="77785.91"/>
    <s v="HEZA S.A.S"/>
    <x v="0"/>
    <x v="3"/>
    <x v="1"/>
    <x v="16"/>
    <x v="18"/>
    <x v="12"/>
  </r>
  <r>
    <n v="9"/>
    <n v="2"/>
    <n v="534"/>
    <n v="1"/>
    <n v="9695"/>
    <x v="269"/>
    <s v="UND"/>
    <n v="30"/>
    <n v="299280"/>
    <n v="9976"/>
    <s v="HEZA S.A.S"/>
    <x v="0"/>
    <x v="3"/>
    <x v="1"/>
    <x v="16"/>
    <x v="18"/>
    <x v="12"/>
  </r>
  <r>
    <n v="9"/>
    <n v="2"/>
    <n v="534"/>
    <n v="1"/>
    <n v="9723"/>
    <x v="400"/>
    <s v="UND"/>
    <n v="127"/>
    <n v="456692"/>
    <n v="3596"/>
    <s v="HEZA S.A.S"/>
    <x v="0"/>
    <x v="3"/>
    <x v="1"/>
    <x v="16"/>
    <x v="16"/>
    <x v="12"/>
  </r>
  <r>
    <n v="9"/>
    <n v="2"/>
    <n v="534"/>
    <n v="1"/>
    <n v="9732"/>
    <x v="403"/>
    <s v="UND"/>
    <n v="100"/>
    <n v="58000"/>
    <n v="580"/>
    <s v="HEZA S.A.S"/>
    <x v="0"/>
    <x v="3"/>
    <x v="1"/>
    <x v="16"/>
    <x v="16"/>
    <x v="12"/>
  </r>
  <r>
    <n v="9"/>
    <n v="2"/>
    <n v="534"/>
    <n v="1"/>
    <n v="9733"/>
    <x v="271"/>
    <s v="UND"/>
    <n v="24"/>
    <n v="133632"/>
    <n v="5568"/>
    <s v="HEZA S.A.S"/>
    <x v="0"/>
    <x v="3"/>
    <x v="1"/>
    <x v="16"/>
    <x v="16"/>
    <x v="12"/>
  </r>
  <r>
    <n v="9"/>
    <n v="2"/>
    <n v="534"/>
    <n v="1"/>
    <n v="9778"/>
    <x v="274"/>
    <s v="UND"/>
    <n v="20"/>
    <n v="39440"/>
    <n v="1972"/>
    <s v="HEZA S.A.S"/>
    <x v="0"/>
    <x v="3"/>
    <x v="1"/>
    <x v="16"/>
    <x v="16"/>
    <x v="12"/>
  </r>
  <r>
    <n v="9"/>
    <n v="2"/>
    <n v="534"/>
    <n v="1"/>
    <n v="9789"/>
    <x v="276"/>
    <s v="UND"/>
    <n v="176"/>
    <n v="796410.34"/>
    <n v="4525.0600000000004"/>
    <s v="HEZA S.A.S"/>
    <x v="0"/>
    <x v="3"/>
    <x v="1"/>
    <x v="16"/>
    <x v="16"/>
    <x v="12"/>
  </r>
  <r>
    <n v="9"/>
    <n v="2"/>
    <n v="534"/>
    <n v="1"/>
    <n v="9815"/>
    <x v="417"/>
    <s v="MTS"/>
    <n v="130"/>
    <n v="315172"/>
    <n v="2424.4"/>
    <s v="HEZA S.A.S"/>
    <x v="0"/>
    <x v="3"/>
    <x v="1"/>
    <x v="16"/>
    <x v="14"/>
    <x v="12"/>
  </r>
  <r>
    <n v="9"/>
    <n v="2"/>
    <n v="534"/>
    <n v="1"/>
    <n v="9817"/>
    <x v="418"/>
    <s v="MTS"/>
    <n v="50"/>
    <n v="76792"/>
    <n v="1535.84"/>
    <s v="HEZA S.A.S"/>
    <x v="0"/>
    <x v="3"/>
    <x v="1"/>
    <x v="16"/>
    <x v="14"/>
    <x v="12"/>
  </r>
  <r>
    <n v="9"/>
    <n v="2"/>
    <n v="534"/>
    <n v="1"/>
    <n v="9820"/>
    <x v="278"/>
    <s v="MTS"/>
    <n v="25"/>
    <n v="60349"/>
    <n v="2413.96"/>
    <s v="HEZA S.A.S"/>
    <x v="0"/>
    <x v="3"/>
    <x v="1"/>
    <x v="16"/>
    <x v="14"/>
    <x v="12"/>
  </r>
  <r>
    <n v="9"/>
    <n v="2"/>
    <n v="534"/>
    <n v="1"/>
    <n v="9821"/>
    <x v="279"/>
    <s v="MTS"/>
    <n v="1060"/>
    <n v="3169113.6"/>
    <n v="2989.73"/>
    <s v="HEZA S.A.S"/>
    <x v="0"/>
    <x v="3"/>
    <x v="1"/>
    <x v="16"/>
    <x v="14"/>
    <x v="12"/>
  </r>
  <r>
    <n v="9"/>
    <n v="2"/>
    <n v="534"/>
    <n v="1"/>
    <n v="9822"/>
    <x v="280"/>
    <s v="MTS"/>
    <n v="3772"/>
    <n v="14983705.439999999"/>
    <n v="3972.35"/>
    <s v="HEZA S.A.S"/>
    <x v="0"/>
    <x v="3"/>
    <x v="1"/>
    <x v="16"/>
    <x v="14"/>
    <x v="12"/>
  </r>
  <r>
    <n v="9"/>
    <n v="2"/>
    <n v="534"/>
    <n v="1"/>
    <n v="9891"/>
    <x v="428"/>
    <s v="UND"/>
    <n v="23"/>
    <n v="1036135.99"/>
    <n v="45049.39"/>
    <s v="HEZA S.A.S"/>
    <x v="0"/>
    <x v="3"/>
    <x v="1"/>
    <x v="16"/>
    <x v="18"/>
    <x v="12"/>
  </r>
  <r>
    <n v="9"/>
    <n v="2"/>
    <n v="534"/>
    <n v="1"/>
    <n v="9896"/>
    <x v="430"/>
    <s v="UND"/>
    <n v="141"/>
    <n v="1390260"/>
    <n v="9860"/>
    <s v="HEZA S.A.S"/>
    <x v="0"/>
    <x v="3"/>
    <x v="1"/>
    <x v="16"/>
    <x v="17"/>
    <x v="12"/>
  </r>
  <r>
    <n v="9"/>
    <n v="2"/>
    <n v="534"/>
    <n v="1"/>
    <n v="9973"/>
    <x v="286"/>
    <s v="UND"/>
    <n v="5"/>
    <n v="201611546.19999999"/>
    <n v="40322309.240000002"/>
    <s v="HEZA S.A.S"/>
    <x v="0"/>
    <x v="3"/>
    <x v="1"/>
    <x v="16"/>
    <x v="20"/>
    <x v="12"/>
  </r>
  <r>
    <n v="9"/>
    <n v="2"/>
    <n v="534"/>
    <n v="1"/>
    <n v="10056"/>
    <x v="288"/>
    <s v="UND"/>
    <n v="10"/>
    <n v="106720"/>
    <n v="10672"/>
    <s v="HEZA S.A.S"/>
    <x v="0"/>
    <x v="3"/>
    <x v="1"/>
    <x v="16"/>
    <x v="16"/>
    <x v="12"/>
  </r>
  <r>
    <n v="9"/>
    <n v="2"/>
    <n v="534"/>
    <n v="1"/>
    <n v="10060"/>
    <x v="290"/>
    <s v="UND"/>
    <n v="45"/>
    <n v="586832.6"/>
    <n v="13040.72"/>
    <s v="HEZA S.A.S"/>
    <x v="0"/>
    <x v="3"/>
    <x v="1"/>
    <x v="16"/>
    <x v="16"/>
    <x v="12"/>
  </r>
  <r>
    <n v="9"/>
    <n v="2"/>
    <n v="534"/>
    <n v="1"/>
    <n v="10065"/>
    <x v="439"/>
    <s v="UND"/>
    <n v="20"/>
    <n v="45204.4"/>
    <n v="2260.2199999999998"/>
    <s v="HEZA S.A.S"/>
    <x v="0"/>
    <x v="3"/>
    <x v="1"/>
    <x v="16"/>
    <x v="21"/>
    <x v="12"/>
  </r>
  <r>
    <n v="9"/>
    <n v="2"/>
    <n v="534"/>
    <n v="1"/>
    <n v="10066"/>
    <x v="291"/>
    <s v="UND"/>
    <n v="40"/>
    <n v="672800"/>
    <n v="16820"/>
    <s v="HEZA S.A.S"/>
    <x v="0"/>
    <x v="3"/>
    <x v="1"/>
    <x v="16"/>
    <x v="21"/>
    <x v="12"/>
  </r>
  <r>
    <n v="9"/>
    <n v="2"/>
    <n v="534"/>
    <n v="1"/>
    <n v="10077"/>
    <x v="440"/>
    <s v="UND"/>
    <n v="70"/>
    <n v="190671.2"/>
    <n v="2723.87"/>
    <s v="HEZA S.A.S"/>
    <x v="0"/>
    <x v="3"/>
    <x v="1"/>
    <x v="16"/>
    <x v="33"/>
    <x v="12"/>
  </r>
  <r>
    <n v="9"/>
    <n v="2"/>
    <n v="534"/>
    <n v="1"/>
    <n v="10078"/>
    <x v="441"/>
    <s v="UND"/>
    <n v="30"/>
    <n v="50580.9"/>
    <n v="1686.03"/>
    <s v="HEZA S.A.S"/>
    <x v="0"/>
    <x v="3"/>
    <x v="1"/>
    <x v="16"/>
    <x v="33"/>
    <x v="12"/>
  </r>
  <r>
    <n v="9"/>
    <n v="2"/>
    <n v="534"/>
    <n v="1"/>
    <n v="10142"/>
    <x v="293"/>
    <s v="UND"/>
    <n v="45"/>
    <n v="14746564.35"/>
    <n v="327701.43"/>
    <s v="HEZA S.A.S"/>
    <x v="0"/>
    <x v="3"/>
    <x v="1"/>
    <x v="16"/>
    <x v="19"/>
    <x v="12"/>
  </r>
  <r>
    <n v="9"/>
    <n v="2"/>
    <n v="534"/>
    <n v="1"/>
    <n v="10207"/>
    <x v="448"/>
    <s v="UND"/>
    <n v="5"/>
    <n v="128600.95"/>
    <n v="25720.19"/>
    <s v="HEZA S.A.S"/>
    <x v="0"/>
    <x v="3"/>
    <x v="1"/>
    <x v="16"/>
    <x v="27"/>
    <x v="12"/>
  </r>
  <r>
    <n v="9"/>
    <n v="2"/>
    <n v="534"/>
    <n v="1"/>
    <n v="10208"/>
    <x v="449"/>
    <s v="UND"/>
    <n v="10"/>
    <n v="109235.7"/>
    <n v="10923.57"/>
    <s v="HEZA S.A.S"/>
    <x v="0"/>
    <x v="3"/>
    <x v="1"/>
    <x v="16"/>
    <x v="27"/>
    <x v="12"/>
  </r>
  <r>
    <n v="9"/>
    <n v="2"/>
    <n v="534"/>
    <n v="1"/>
    <n v="10212"/>
    <x v="451"/>
    <s v="UND"/>
    <n v="50"/>
    <n v="488501.5"/>
    <n v="9770.0300000000007"/>
    <s v="HEZA S.A.S"/>
    <x v="0"/>
    <x v="3"/>
    <x v="1"/>
    <x v="16"/>
    <x v="21"/>
    <x v="12"/>
  </r>
  <r>
    <n v="9"/>
    <n v="2"/>
    <n v="534"/>
    <n v="1"/>
    <n v="10213"/>
    <x v="296"/>
    <s v="UND"/>
    <n v="56"/>
    <n v="659408.96"/>
    <n v="11775.16"/>
    <s v="HEZA S.A.S"/>
    <x v="0"/>
    <x v="3"/>
    <x v="1"/>
    <x v="16"/>
    <x v="21"/>
    <x v="12"/>
  </r>
  <r>
    <n v="9"/>
    <n v="2"/>
    <n v="534"/>
    <n v="1"/>
    <n v="10234"/>
    <x v="457"/>
    <s v="UND"/>
    <n v="80"/>
    <n v="201085.5"/>
    <n v="2513.5700000000002"/>
    <s v="HEZA S.A.S"/>
    <x v="0"/>
    <x v="3"/>
    <x v="1"/>
    <x v="16"/>
    <x v="33"/>
    <x v="12"/>
  </r>
  <r>
    <n v="9"/>
    <n v="2"/>
    <n v="534"/>
    <n v="1"/>
    <n v="10235"/>
    <x v="458"/>
    <s v="UND"/>
    <n v="30"/>
    <n v="92498.4"/>
    <n v="3083.28"/>
    <s v="HEZA S.A.S"/>
    <x v="0"/>
    <x v="3"/>
    <x v="1"/>
    <x v="16"/>
    <x v="33"/>
    <x v="12"/>
  </r>
  <r>
    <n v="9"/>
    <n v="2"/>
    <n v="534"/>
    <n v="1"/>
    <n v="10355"/>
    <x v="475"/>
    <s v="UND"/>
    <n v="1"/>
    <n v="372803"/>
    <n v="372803"/>
    <s v="HEZA S.A.S"/>
    <x v="0"/>
    <x v="3"/>
    <x v="1"/>
    <x v="16"/>
    <x v="23"/>
    <x v="12"/>
  </r>
  <r>
    <n v="9"/>
    <n v="2"/>
    <n v="534"/>
    <n v="1"/>
    <n v="10470"/>
    <x v="301"/>
    <s v="UND"/>
    <n v="10"/>
    <n v="78880"/>
    <n v="7888"/>
    <s v="HEZA S.A.S"/>
    <x v="0"/>
    <x v="3"/>
    <x v="1"/>
    <x v="16"/>
    <x v="18"/>
    <x v="12"/>
  </r>
  <r>
    <n v="9"/>
    <n v="2"/>
    <n v="534"/>
    <n v="1"/>
    <n v="10520"/>
    <x v="302"/>
    <s v="MTS"/>
    <n v="40"/>
    <n v="380480"/>
    <n v="9512"/>
    <s v="HEZA S.A.S"/>
    <x v="0"/>
    <x v="3"/>
    <x v="1"/>
    <x v="16"/>
    <x v="14"/>
    <x v="12"/>
  </r>
  <r>
    <n v="9"/>
    <n v="2"/>
    <n v="534"/>
    <n v="1"/>
    <n v="10564"/>
    <x v="485"/>
    <s v="UND"/>
    <n v="6"/>
    <n v="1144717.92"/>
    <n v="190786.32"/>
    <s v="HEZA S.A.S"/>
    <x v="0"/>
    <x v="3"/>
    <x v="1"/>
    <x v="16"/>
    <x v="19"/>
    <x v="12"/>
  </r>
  <r>
    <n v="9"/>
    <n v="2"/>
    <n v="534"/>
    <n v="1"/>
    <n v="10566"/>
    <x v="304"/>
    <s v="UND"/>
    <n v="41"/>
    <n v="2860413.72"/>
    <n v="69766.19"/>
    <s v="HEZA S.A.S"/>
    <x v="0"/>
    <x v="3"/>
    <x v="1"/>
    <x v="16"/>
    <x v="19"/>
    <x v="12"/>
  </r>
  <r>
    <n v="9"/>
    <n v="2"/>
    <n v="534"/>
    <n v="1"/>
    <n v="10617"/>
    <x v="305"/>
    <s v="ROL"/>
    <n v="9"/>
    <n v="617733"/>
    <n v="68637"/>
    <s v="HEZA S.A.S"/>
    <x v="0"/>
    <x v="3"/>
    <x v="1"/>
    <x v="16"/>
    <x v="16"/>
    <x v="12"/>
  </r>
  <r>
    <n v="9"/>
    <n v="2"/>
    <n v="534"/>
    <n v="1"/>
    <n v="10619"/>
    <x v="643"/>
    <s v="UND"/>
    <n v="2"/>
    <n v="1504686"/>
    <n v="752343"/>
    <s v="HEZA S.A.S"/>
    <x v="0"/>
    <x v="3"/>
    <x v="1"/>
    <x v="16"/>
    <x v="23"/>
    <x v="12"/>
  </r>
  <r>
    <n v="9"/>
    <n v="2"/>
    <n v="534"/>
    <n v="1"/>
    <n v="10708"/>
    <x v="310"/>
    <s v="UND"/>
    <n v="113"/>
    <n v="7864800"/>
    <n v="69600"/>
    <s v="HEZA S.A.S"/>
    <x v="0"/>
    <x v="3"/>
    <x v="1"/>
    <x v="16"/>
    <x v="18"/>
    <x v="12"/>
  </r>
  <r>
    <n v="9"/>
    <n v="2"/>
    <n v="534"/>
    <n v="1"/>
    <n v="10784"/>
    <x v="507"/>
    <s v="UND"/>
    <n v="10"/>
    <n v="58811"/>
    <n v="5881.1"/>
    <s v="HEZA S.A.S"/>
    <x v="0"/>
    <x v="3"/>
    <x v="1"/>
    <x v="16"/>
    <x v="16"/>
    <x v="12"/>
  </r>
  <r>
    <n v="9"/>
    <n v="2"/>
    <n v="534"/>
    <n v="1"/>
    <n v="10785"/>
    <x v="508"/>
    <s v="UND"/>
    <n v="10"/>
    <n v="124466.1"/>
    <n v="12446.61"/>
    <s v="HEZA S.A.S"/>
    <x v="0"/>
    <x v="3"/>
    <x v="1"/>
    <x v="16"/>
    <x v="16"/>
    <x v="12"/>
  </r>
  <r>
    <n v="9"/>
    <n v="2"/>
    <n v="534"/>
    <n v="1"/>
    <n v="10985"/>
    <x v="313"/>
    <s v="UND"/>
    <n v="42"/>
    <n v="633360"/>
    <n v="15080"/>
    <s v="HEZA S.A.S"/>
    <x v="0"/>
    <x v="3"/>
    <x v="1"/>
    <x v="16"/>
    <x v="18"/>
    <x v="12"/>
  </r>
  <r>
    <n v="9"/>
    <n v="2"/>
    <n v="534"/>
    <n v="1"/>
    <n v="11014"/>
    <x v="314"/>
    <s v="UND"/>
    <n v="10"/>
    <n v="1010155.4"/>
    <n v="101015.54"/>
    <s v="HEZA S.A.S"/>
    <x v="0"/>
    <x v="3"/>
    <x v="1"/>
    <x v="16"/>
    <x v="19"/>
    <x v="12"/>
  </r>
  <r>
    <n v="9"/>
    <n v="2"/>
    <n v="534"/>
    <n v="1"/>
    <n v="11223"/>
    <x v="531"/>
    <s v="UND"/>
    <n v="3"/>
    <n v="2671379.7400000002"/>
    <n v="890459.91"/>
    <s v="HEZA S.A.S"/>
    <x v="0"/>
    <x v="3"/>
    <x v="1"/>
    <x v="16"/>
    <x v="23"/>
    <x v="12"/>
  </r>
  <r>
    <n v="9"/>
    <n v="2"/>
    <n v="534"/>
    <n v="1"/>
    <n v="11228"/>
    <x v="316"/>
    <s v="UND"/>
    <n v="5"/>
    <n v="93090"/>
    <n v="18618"/>
    <s v="HEZA S.A.S"/>
    <x v="0"/>
    <x v="3"/>
    <x v="1"/>
    <x v="16"/>
    <x v="16"/>
    <x v="12"/>
  </r>
  <r>
    <n v="9"/>
    <n v="2"/>
    <n v="534"/>
    <n v="1"/>
    <n v="11231"/>
    <x v="317"/>
    <s v="UND"/>
    <n v="137"/>
    <n v="2383800.15"/>
    <n v="17400"/>
    <s v="HEZA S.A.S"/>
    <x v="0"/>
    <x v="3"/>
    <x v="1"/>
    <x v="16"/>
    <x v="16"/>
    <x v="12"/>
  </r>
  <r>
    <n v="9"/>
    <n v="2"/>
    <n v="534"/>
    <n v="1"/>
    <n v="11839"/>
    <x v="1305"/>
    <s v="UND"/>
    <n v="35"/>
    <n v="1140819.05"/>
    <n v="32594.83"/>
    <s v="HEZA S.A.S"/>
    <x v="0"/>
    <x v="3"/>
    <x v="1"/>
    <x v="16"/>
    <x v="18"/>
    <x v="12"/>
  </r>
  <r>
    <n v="9"/>
    <n v="2"/>
    <n v="534"/>
    <n v="1"/>
    <n v="12266"/>
    <x v="733"/>
    <s v="UND"/>
    <n v="50"/>
    <n v="379123"/>
    <n v="7582.46"/>
    <s v="HEZA S.A.S"/>
    <x v="0"/>
    <x v="3"/>
    <x v="1"/>
    <x v="16"/>
    <x v="14"/>
    <x v="12"/>
  </r>
  <r>
    <n v="9"/>
    <n v="2"/>
    <n v="534"/>
    <n v="1"/>
    <n v="12893"/>
    <x v="565"/>
    <s v="UND"/>
    <n v="5"/>
    <n v="700524"/>
    <n v="140104.79999999999"/>
    <s v="HEZA S.A.S"/>
    <x v="0"/>
    <x v="3"/>
    <x v="1"/>
    <x v="16"/>
    <x v="18"/>
    <x v="12"/>
  </r>
  <r>
    <n v="9"/>
    <n v="2"/>
    <n v="534"/>
    <n v="1"/>
    <n v="13151"/>
    <x v="573"/>
    <s v="UND"/>
    <n v="12"/>
    <n v="97689.96"/>
    <n v="8140.83"/>
    <s v="HEZA S.A.S"/>
    <x v="0"/>
    <x v="3"/>
    <x v="1"/>
    <x v="16"/>
    <x v="0"/>
    <x v="12"/>
  </r>
  <r>
    <n v="9"/>
    <n v="2"/>
    <n v="534"/>
    <n v="1"/>
    <n v="13152"/>
    <x v="574"/>
    <s v="UND"/>
    <n v="5"/>
    <n v="35948.400000000001"/>
    <n v="7189.68"/>
    <s v="HEZA S.A.S"/>
    <x v="0"/>
    <x v="3"/>
    <x v="1"/>
    <x v="16"/>
    <x v="0"/>
    <x v="12"/>
  </r>
  <r>
    <n v="9"/>
    <n v="2"/>
    <n v="534"/>
    <n v="1"/>
    <n v="13917"/>
    <x v="334"/>
    <s v="MTS"/>
    <n v="400"/>
    <n v="4244208"/>
    <n v="10610.52"/>
    <s v="HEZA S.A.S"/>
    <x v="0"/>
    <x v="3"/>
    <x v="1"/>
    <x v="16"/>
    <x v="14"/>
    <x v="12"/>
  </r>
  <r>
    <n v="9"/>
    <n v="2"/>
    <n v="534"/>
    <n v="1"/>
    <n v="13972"/>
    <x v="596"/>
    <s v="UND"/>
    <n v="13"/>
    <n v="69368"/>
    <n v="5336"/>
    <s v="HEZA S.A.S"/>
    <x v="0"/>
    <x v="3"/>
    <x v="1"/>
    <x v="16"/>
    <x v="18"/>
    <x v="12"/>
  </r>
  <r>
    <n v="9"/>
    <n v="2"/>
    <n v="535"/>
    <n v="1"/>
    <n v="9632"/>
    <x v="256"/>
    <s v="UND"/>
    <n v="60"/>
    <n v="208800"/>
    <n v="3480"/>
    <s v="SERVICIOS Y SUMINISTROS"/>
    <x v="0"/>
    <x v="3"/>
    <x v="1"/>
    <x v="16"/>
    <x v="16"/>
    <x v="13"/>
  </r>
  <r>
    <n v="9"/>
    <n v="2"/>
    <n v="535"/>
    <n v="1"/>
    <n v="9635"/>
    <x v="257"/>
    <s v="UND"/>
    <n v="18"/>
    <n v="511560"/>
    <n v="28420"/>
    <s v="SERVICIOS Y SUMINISTROS"/>
    <x v="0"/>
    <x v="3"/>
    <x v="1"/>
    <x v="16"/>
    <x v="17"/>
    <x v="13"/>
  </r>
  <r>
    <n v="9"/>
    <n v="2"/>
    <n v="535"/>
    <n v="1"/>
    <n v="9637"/>
    <x v="258"/>
    <s v="UND"/>
    <n v="27"/>
    <n v="516780"/>
    <n v="19140"/>
    <s v="SERVICIOS Y SUMINISTROS"/>
    <x v="0"/>
    <x v="3"/>
    <x v="1"/>
    <x v="16"/>
    <x v="17"/>
    <x v="13"/>
  </r>
  <r>
    <n v="9"/>
    <n v="2"/>
    <n v="535"/>
    <n v="1"/>
    <n v="9638"/>
    <x v="379"/>
    <s v="UND"/>
    <n v="60"/>
    <n v="219240"/>
    <n v="3654"/>
    <s v="SERVICIOS Y SUMINISTROS"/>
    <x v="0"/>
    <x v="3"/>
    <x v="1"/>
    <x v="16"/>
    <x v="16"/>
    <x v="13"/>
  </r>
  <r>
    <n v="9"/>
    <n v="2"/>
    <n v="535"/>
    <n v="1"/>
    <n v="9649"/>
    <x v="261"/>
    <s v="UND"/>
    <n v="15"/>
    <n v="73080"/>
    <n v="4872"/>
    <s v="SERVICIOS Y SUMINISTROS"/>
    <x v="0"/>
    <x v="3"/>
    <x v="1"/>
    <x v="16"/>
    <x v="16"/>
    <x v="13"/>
  </r>
  <r>
    <n v="9"/>
    <n v="2"/>
    <n v="535"/>
    <n v="1"/>
    <n v="9653"/>
    <x v="385"/>
    <s v="UND"/>
    <n v="2"/>
    <n v="4640"/>
    <n v="2320"/>
    <s v="SERVICIOS Y SUMINISTROS"/>
    <x v="0"/>
    <x v="3"/>
    <x v="1"/>
    <x v="16"/>
    <x v="16"/>
    <x v="13"/>
  </r>
  <r>
    <n v="9"/>
    <n v="2"/>
    <n v="535"/>
    <n v="1"/>
    <n v="9683"/>
    <x v="390"/>
    <s v="UND"/>
    <n v="52"/>
    <n v="8444800"/>
    <n v="162400"/>
    <s v="SERVICIOS Y SUMINISTROS"/>
    <x v="0"/>
    <x v="3"/>
    <x v="1"/>
    <x v="16"/>
    <x v="18"/>
    <x v="13"/>
  </r>
  <r>
    <n v="9"/>
    <n v="2"/>
    <n v="535"/>
    <n v="1"/>
    <n v="9731"/>
    <x v="664"/>
    <s v="UND"/>
    <n v="91"/>
    <n v="47185.32"/>
    <n v="518.52"/>
    <s v="SERVICIOS Y SUMINISTROS"/>
    <x v="0"/>
    <x v="3"/>
    <x v="1"/>
    <x v="16"/>
    <x v="16"/>
    <x v="13"/>
  </r>
  <r>
    <n v="9"/>
    <n v="2"/>
    <n v="535"/>
    <n v="1"/>
    <n v="9733"/>
    <x v="271"/>
    <s v="UND"/>
    <n v="8"/>
    <n v="44544"/>
    <n v="5568"/>
    <s v="SERVICIOS Y SUMINISTROS"/>
    <x v="0"/>
    <x v="3"/>
    <x v="1"/>
    <x v="16"/>
    <x v="16"/>
    <x v="13"/>
  </r>
  <r>
    <n v="9"/>
    <n v="2"/>
    <n v="535"/>
    <n v="1"/>
    <n v="9747"/>
    <x v="272"/>
    <s v="UND"/>
    <n v="11"/>
    <n v="2773419.99"/>
    <n v="252129.09"/>
    <s v="SERVICIOS Y SUMINISTROS"/>
    <x v="0"/>
    <x v="3"/>
    <x v="1"/>
    <x v="16"/>
    <x v="19"/>
    <x v="13"/>
  </r>
  <r>
    <n v="9"/>
    <n v="2"/>
    <n v="535"/>
    <n v="1"/>
    <n v="9789"/>
    <x v="276"/>
    <s v="UND"/>
    <n v="48"/>
    <n v="217152"/>
    <n v="4524"/>
    <s v="SERVICIOS Y SUMINISTROS"/>
    <x v="0"/>
    <x v="3"/>
    <x v="1"/>
    <x v="16"/>
    <x v="16"/>
    <x v="13"/>
  </r>
  <r>
    <n v="9"/>
    <n v="2"/>
    <n v="535"/>
    <n v="1"/>
    <n v="9814"/>
    <x v="416"/>
    <s v="MTS"/>
    <n v="160"/>
    <n v="172051.20000000001"/>
    <n v="1075.32"/>
    <s v="SERVICIOS Y SUMINISTROS"/>
    <x v="0"/>
    <x v="3"/>
    <x v="1"/>
    <x v="16"/>
    <x v="14"/>
    <x v="13"/>
  </r>
  <r>
    <n v="9"/>
    <n v="2"/>
    <n v="535"/>
    <n v="1"/>
    <n v="9822"/>
    <x v="280"/>
    <s v="MTS"/>
    <n v="300"/>
    <n v="1385742"/>
    <n v="4619.1400000000003"/>
    <s v="SERVICIOS Y SUMINISTROS"/>
    <x v="0"/>
    <x v="3"/>
    <x v="1"/>
    <x v="16"/>
    <x v="14"/>
    <x v="13"/>
  </r>
  <r>
    <n v="9"/>
    <n v="2"/>
    <n v="535"/>
    <n v="1"/>
    <n v="9931"/>
    <x v="666"/>
    <s v="UND"/>
    <n v="27"/>
    <n v="385236"/>
    <n v="14268"/>
    <s v="SERVICIOS Y SUMINISTROS"/>
    <x v="0"/>
    <x v="3"/>
    <x v="1"/>
    <x v="16"/>
    <x v="27"/>
    <x v="13"/>
  </r>
  <r>
    <n v="9"/>
    <n v="2"/>
    <n v="535"/>
    <n v="1"/>
    <n v="9973"/>
    <x v="286"/>
    <s v="UND"/>
    <n v="1"/>
    <n v="40393986.060000002"/>
    <n v="40393986.060000002"/>
    <s v="SERVICIOS Y SUMINISTROS"/>
    <x v="0"/>
    <x v="3"/>
    <x v="1"/>
    <x v="16"/>
    <x v="20"/>
    <x v="13"/>
  </r>
  <r>
    <n v="9"/>
    <n v="2"/>
    <n v="535"/>
    <n v="1"/>
    <n v="10066"/>
    <x v="291"/>
    <s v="UND"/>
    <n v="138"/>
    <n v="2321160"/>
    <n v="16820"/>
    <s v="SERVICIOS Y SUMINISTROS"/>
    <x v="0"/>
    <x v="3"/>
    <x v="1"/>
    <x v="16"/>
    <x v="21"/>
    <x v="13"/>
  </r>
  <r>
    <n v="9"/>
    <n v="2"/>
    <n v="535"/>
    <n v="1"/>
    <n v="10142"/>
    <x v="293"/>
    <s v="UND"/>
    <n v="21"/>
    <n v="6881730.0300000003"/>
    <n v="327701.43"/>
    <s v="SERVICIOS Y SUMINISTROS"/>
    <x v="0"/>
    <x v="3"/>
    <x v="1"/>
    <x v="16"/>
    <x v="19"/>
    <x v="13"/>
  </r>
  <r>
    <n v="9"/>
    <n v="2"/>
    <n v="535"/>
    <n v="1"/>
    <n v="10371"/>
    <x v="704"/>
    <s v="UND"/>
    <n v="1"/>
    <n v="2800479.94"/>
    <n v="2800479.94"/>
    <s v="SERVICIOS Y SUMINISTROS"/>
    <x v="0"/>
    <x v="3"/>
    <x v="1"/>
    <x v="16"/>
    <x v="24"/>
    <x v="13"/>
  </r>
  <r>
    <n v="9"/>
    <n v="2"/>
    <n v="535"/>
    <n v="1"/>
    <n v="10394"/>
    <x v="299"/>
    <s v="UND"/>
    <n v="6"/>
    <n v="2520734.88"/>
    <n v="420122.48"/>
    <s v="SERVICIOS Y SUMINISTROS"/>
    <x v="0"/>
    <x v="3"/>
    <x v="1"/>
    <x v="16"/>
    <x v="19"/>
    <x v="13"/>
  </r>
  <r>
    <n v="9"/>
    <n v="2"/>
    <n v="535"/>
    <n v="1"/>
    <n v="10498"/>
    <x v="481"/>
    <s v="UND"/>
    <n v="18"/>
    <n v="19224"/>
    <n v="1068"/>
    <s v="SERVICIOS Y SUMINISTROS"/>
    <x v="0"/>
    <x v="3"/>
    <x v="1"/>
    <x v="16"/>
    <x v="16"/>
    <x v="13"/>
  </r>
  <r>
    <n v="9"/>
    <n v="2"/>
    <n v="535"/>
    <n v="1"/>
    <n v="10519"/>
    <x v="937"/>
    <s v="UND"/>
    <n v="420"/>
    <n v="13391498.4"/>
    <n v="31884.52"/>
    <s v="SERVICIOS Y SUMINISTROS"/>
    <x v="0"/>
    <x v="3"/>
    <x v="1"/>
    <x v="16"/>
    <x v="14"/>
    <x v="13"/>
  </r>
  <r>
    <n v="9"/>
    <n v="2"/>
    <n v="535"/>
    <n v="1"/>
    <n v="10520"/>
    <x v="302"/>
    <s v="MTS"/>
    <n v="100"/>
    <n v="952771"/>
    <n v="9527.7099999999991"/>
    <s v="SERVICIOS Y SUMINISTROS"/>
    <x v="0"/>
    <x v="3"/>
    <x v="1"/>
    <x v="16"/>
    <x v="14"/>
    <x v="13"/>
  </r>
  <r>
    <n v="9"/>
    <n v="2"/>
    <n v="535"/>
    <n v="1"/>
    <n v="10563"/>
    <x v="303"/>
    <s v="UND"/>
    <n v="2"/>
    <n v="412960"/>
    <n v="206480"/>
    <s v="SERVICIOS Y SUMINISTROS"/>
    <x v="0"/>
    <x v="3"/>
    <x v="1"/>
    <x v="16"/>
    <x v="19"/>
    <x v="13"/>
  </r>
  <r>
    <n v="9"/>
    <n v="2"/>
    <n v="535"/>
    <n v="1"/>
    <n v="10566"/>
    <x v="304"/>
    <s v="UND"/>
    <n v="14"/>
    <n v="983259.56"/>
    <n v="70232.83"/>
    <s v="SERVICIOS Y SUMINISTROS"/>
    <x v="0"/>
    <x v="3"/>
    <x v="1"/>
    <x v="16"/>
    <x v="19"/>
    <x v="13"/>
  </r>
  <r>
    <n v="9"/>
    <n v="2"/>
    <n v="535"/>
    <n v="1"/>
    <n v="10617"/>
    <x v="305"/>
    <s v="ROL"/>
    <n v="2"/>
    <n v="137274"/>
    <n v="68637"/>
    <s v="SERVICIOS Y SUMINISTROS"/>
    <x v="0"/>
    <x v="3"/>
    <x v="1"/>
    <x v="16"/>
    <x v="16"/>
    <x v="13"/>
  </r>
  <r>
    <n v="9"/>
    <n v="2"/>
    <n v="535"/>
    <n v="1"/>
    <n v="11014"/>
    <x v="314"/>
    <s v="UND"/>
    <n v="5"/>
    <n v="507882.59"/>
    <n v="101576.52"/>
    <s v="SERVICIOS Y SUMINISTROS"/>
    <x v="0"/>
    <x v="3"/>
    <x v="1"/>
    <x v="16"/>
    <x v="19"/>
    <x v="13"/>
  </r>
  <r>
    <n v="9"/>
    <n v="2"/>
    <n v="535"/>
    <n v="1"/>
    <n v="11223"/>
    <x v="531"/>
    <s v="UND"/>
    <n v="6"/>
    <n v="5342758.26"/>
    <n v="890459.71"/>
    <s v="SERVICIOS Y SUMINISTROS"/>
    <x v="0"/>
    <x v="3"/>
    <x v="1"/>
    <x v="16"/>
    <x v="23"/>
    <x v="13"/>
  </r>
  <r>
    <n v="9"/>
    <n v="2"/>
    <n v="535"/>
    <n v="1"/>
    <n v="11231"/>
    <x v="317"/>
    <s v="UND"/>
    <n v="45"/>
    <n v="783000"/>
    <n v="17400"/>
    <s v="SERVICIOS Y SUMINISTROS"/>
    <x v="0"/>
    <x v="3"/>
    <x v="1"/>
    <x v="16"/>
    <x v="16"/>
    <x v="13"/>
  </r>
  <r>
    <n v="9"/>
    <n v="2"/>
    <n v="535"/>
    <n v="1"/>
    <n v="11812"/>
    <x v="650"/>
    <s v="UND"/>
    <n v="10"/>
    <n v="874405.3"/>
    <n v="87440.53"/>
    <s v="SERVICIOS Y SUMINISTROS"/>
    <x v="0"/>
    <x v="3"/>
    <x v="1"/>
    <x v="16"/>
    <x v="18"/>
    <x v="13"/>
  </r>
  <r>
    <n v="9"/>
    <n v="2"/>
    <n v="535"/>
    <n v="1"/>
    <n v="11942"/>
    <x v="319"/>
    <s v="UND"/>
    <n v="4"/>
    <n v="204160"/>
    <n v="51040"/>
    <s v="SERVICIOS Y SUMINISTROS"/>
    <x v="0"/>
    <x v="3"/>
    <x v="1"/>
    <x v="16"/>
    <x v="18"/>
    <x v="13"/>
  </r>
  <r>
    <n v="9"/>
    <n v="2"/>
    <n v="535"/>
    <n v="1"/>
    <n v="12821"/>
    <x v="882"/>
    <s v="UND"/>
    <n v="2"/>
    <n v="40627.519999999997"/>
    <n v="20313.759999999998"/>
    <s v="SERVICIOS Y SUMINISTROS"/>
    <x v="0"/>
    <x v="3"/>
    <x v="1"/>
    <x v="16"/>
    <x v="18"/>
    <x v="13"/>
  </r>
  <r>
    <n v="9"/>
    <n v="2"/>
    <n v="535"/>
    <n v="1"/>
    <n v="13054"/>
    <x v="1311"/>
    <s v="UND"/>
    <n v="20"/>
    <n v="266196.8"/>
    <n v="13309.84"/>
    <s v="SERVICIOS Y SUMINISTROS"/>
    <x v="0"/>
    <x v="3"/>
    <x v="1"/>
    <x v="16"/>
    <x v="20"/>
    <x v="13"/>
  </r>
  <r>
    <n v="9"/>
    <n v="2"/>
    <n v="536"/>
    <n v="1"/>
    <n v="9629"/>
    <x v="374"/>
    <s v="UND"/>
    <n v="24"/>
    <n v="718272"/>
    <n v="29928"/>
    <s v="A&amp;S MINERGY"/>
    <x v="0"/>
    <x v="3"/>
    <x v="1"/>
    <x v="16"/>
    <x v="17"/>
    <x v="14"/>
  </r>
  <r>
    <n v="9"/>
    <n v="2"/>
    <n v="536"/>
    <n v="1"/>
    <n v="9896"/>
    <x v="430"/>
    <s v="UND"/>
    <n v="54"/>
    <n v="532440"/>
    <n v="9860"/>
    <s v="A&amp;S MINERGY"/>
    <x v="0"/>
    <x v="3"/>
    <x v="1"/>
    <x v="16"/>
    <x v="17"/>
    <x v="14"/>
  </r>
  <r>
    <n v="9"/>
    <n v="2"/>
    <n v="536"/>
    <n v="1"/>
    <n v="10360"/>
    <x v="298"/>
    <s v="UND"/>
    <n v="5"/>
    <n v="2684700"/>
    <n v="536940"/>
    <s v="A&amp;S MINERGY"/>
    <x v="0"/>
    <x v="3"/>
    <x v="1"/>
    <x v="16"/>
    <x v="23"/>
    <x v="14"/>
  </r>
  <r>
    <n v="9"/>
    <n v="2"/>
    <n v="536"/>
    <n v="1"/>
    <n v="11260"/>
    <x v="1312"/>
    <s v="UND"/>
    <n v="36"/>
    <n v="66296016"/>
    <n v="1841556"/>
    <s v="A&amp;S MINERGY"/>
    <x v="0"/>
    <x v="3"/>
    <x v="1"/>
    <x v="16"/>
    <x v="23"/>
    <x v="14"/>
  </r>
  <r>
    <n v="9"/>
    <n v="2"/>
    <n v="536"/>
    <n v="1"/>
    <n v="11781"/>
    <x v="1313"/>
    <s v="UND"/>
    <n v="116"/>
    <n v="197280941"/>
    <n v="1700697.77"/>
    <s v="A&amp;S MINERGY"/>
    <x v="0"/>
    <x v="3"/>
    <x v="1"/>
    <x v="16"/>
    <x v="23"/>
    <x v="14"/>
  </r>
  <r>
    <n v="9"/>
    <n v="2"/>
    <n v="700"/>
    <n v="1"/>
    <n v="9732"/>
    <x v="403"/>
    <s v="UND"/>
    <n v="100"/>
    <n v="57971"/>
    <n v="579.71"/>
    <s v="MATERIAL EN CONSIGNACION Z CENTRO"/>
    <x v="0"/>
    <x v="3"/>
    <x v="1"/>
    <x v="10"/>
    <x v="16"/>
    <x v="6"/>
  </r>
  <r>
    <n v="9"/>
    <n v="2"/>
    <n v="700"/>
    <n v="1"/>
    <n v="9733"/>
    <x v="271"/>
    <s v="UND"/>
    <n v="1"/>
    <n v="5597.49"/>
    <n v="5597.49"/>
    <s v="MATERIAL EN CONSIGNACION Z CENTRO"/>
    <x v="0"/>
    <x v="3"/>
    <x v="1"/>
    <x v="10"/>
    <x v="16"/>
    <x v="6"/>
  </r>
  <r>
    <n v="9"/>
    <n v="2"/>
    <n v="700"/>
    <n v="1"/>
    <n v="9965"/>
    <x v="285"/>
    <s v="UND"/>
    <n v="1"/>
    <n v="46602433.899999999"/>
    <n v="46602433.899999999"/>
    <s v="MATERIAL EN CONSIGNACION Z CENTRO"/>
    <x v="0"/>
    <x v="3"/>
    <x v="1"/>
    <x v="10"/>
    <x v="20"/>
    <x v="6"/>
  </r>
  <r>
    <n v="9"/>
    <n v="2"/>
    <n v="700"/>
    <n v="1"/>
    <n v="10199"/>
    <x v="1314"/>
    <s v="UND"/>
    <n v="1"/>
    <n v="750"/>
    <n v="750"/>
    <s v="MATERIAL EN CONSIGNACION Z CENTRO"/>
    <x v="0"/>
    <x v="3"/>
    <x v="1"/>
    <x v="10"/>
    <x v="0"/>
    <x v="6"/>
  </r>
  <r>
    <n v="9"/>
    <n v="2"/>
    <n v="700"/>
    <n v="1"/>
    <n v="10617"/>
    <x v="305"/>
    <s v="ROL"/>
    <n v="2"/>
    <n v="136562.72"/>
    <n v="68281.36"/>
    <s v="MATERIAL EN CONSIGNACION Z CENTRO"/>
    <x v="0"/>
    <x v="3"/>
    <x v="1"/>
    <x v="10"/>
    <x v="16"/>
    <x v="6"/>
  </r>
  <r>
    <n v="9"/>
    <n v="2"/>
    <n v="700"/>
    <n v="1"/>
    <n v="10814"/>
    <x v="943"/>
    <s v="GLN"/>
    <n v="1"/>
    <n v="210340.95"/>
    <n v="210340.95"/>
    <s v="MATERIAL EN CONSIGNACION Z CENTRO"/>
    <x v="0"/>
    <x v="3"/>
    <x v="1"/>
    <x v="10"/>
    <x v="20"/>
    <x v="6"/>
  </r>
  <r>
    <n v="9"/>
    <n v="2"/>
    <n v="700"/>
    <n v="1"/>
    <n v="10817"/>
    <x v="944"/>
    <s v="GLN"/>
    <n v="8"/>
    <n v="147071.04000000001"/>
    <n v="18383.88"/>
    <s v="MATERIAL EN CONSIGNACION Z CENTRO"/>
    <x v="0"/>
    <x v="3"/>
    <x v="1"/>
    <x v="10"/>
    <x v="20"/>
    <x v="6"/>
  </r>
  <r>
    <n v="9"/>
    <n v="2"/>
    <n v="700"/>
    <n v="1"/>
    <n v="12019"/>
    <x v="958"/>
    <s v="PLG"/>
    <n v="300"/>
    <n v="349413"/>
    <n v="1164.71"/>
    <s v="MATERIAL EN CONSIGNACION Z CENTRO"/>
    <x v="0"/>
    <x v="3"/>
    <x v="1"/>
    <x v="10"/>
    <x v="0"/>
    <x v="6"/>
  </r>
  <r>
    <n v="9"/>
    <n v="2"/>
    <n v="700"/>
    <n v="1"/>
    <n v="12030"/>
    <x v="959"/>
    <s v="UND"/>
    <n v="4"/>
    <n v="474315"/>
    <n v="118578.75"/>
    <s v="MATERIAL EN CONSIGNACION Z CENTRO"/>
    <x v="0"/>
    <x v="3"/>
    <x v="1"/>
    <x v="10"/>
    <x v="20"/>
    <x v="6"/>
  </r>
  <r>
    <n v="9"/>
    <n v="2"/>
    <n v="700"/>
    <n v="1"/>
    <n v="12319"/>
    <x v="1315"/>
    <s v="UND"/>
    <n v="1"/>
    <n v="3750"/>
    <n v="3750"/>
    <s v="MATERIAL EN CONSIGNACION Z CENTRO"/>
    <x v="0"/>
    <x v="3"/>
    <x v="1"/>
    <x v="10"/>
    <x v="12"/>
    <x v="6"/>
  </r>
  <r>
    <n v="9"/>
    <n v="2"/>
    <n v="700"/>
    <n v="1"/>
    <n v="12341"/>
    <x v="1316"/>
    <s v="UND"/>
    <n v="3"/>
    <n v="5625"/>
    <n v="1875"/>
    <s v="MATERIAL EN CONSIGNACION Z CENTRO"/>
    <x v="0"/>
    <x v="3"/>
    <x v="1"/>
    <x v="10"/>
    <x v="0"/>
    <x v="6"/>
  </r>
  <r>
    <n v="9"/>
    <n v="2"/>
    <n v="700"/>
    <n v="1"/>
    <n v="12342"/>
    <x v="1317"/>
    <s v="UND"/>
    <n v="3"/>
    <n v="9000"/>
    <n v="3000"/>
    <s v="MATERIAL EN CONSIGNACION Z CENTRO"/>
    <x v="0"/>
    <x v="3"/>
    <x v="1"/>
    <x v="10"/>
    <x v="0"/>
    <x v="6"/>
  </r>
  <r>
    <n v="9"/>
    <n v="2"/>
    <n v="700"/>
    <n v="1"/>
    <n v="12617"/>
    <x v="1318"/>
    <s v="UND"/>
    <n v="1"/>
    <n v="22500"/>
    <n v="22500"/>
    <s v="MATERIAL EN CONSIGNACION Z CENTRO"/>
    <x v="0"/>
    <x v="3"/>
    <x v="1"/>
    <x v="10"/>
    <x v="20"/>
    <x v="6"/>
  </r>
  <r>
    <n v="9"/>
    <n v="2"/>
    <n v="700"/>
    <n v="1"/>
    <n v="12690"/>
    <x v="1319"/>
    <s v="UND"/>
    <n v="17"/>
    <n v="19125"/>
    <n v="1125"/>
    <s v="MATERIAL EN CONSIGNACION Z CENTRO"/>
    <x v="0"/>
    <x v="3"/>
    <x v="1"/>
    <x v="10"/>
    <x v="20"/>
    <x v="6"/>
  </r>
  <r>
    <n v="9"/>
    <n v="2"/>
    <n v="700"/>
    <n v="1"/>
    <n v="12840"/>
    <x v="1170"/>
    <s v="UND"/>
    <n v="2"/>
    <n v="450"/>
    <n v="225"/>
    <s v="MATERIAL EN CONSIGNACION Z CENTRO"/>
    <x v="0"/>
    <x v="3"/>
    <x v="1"/>
    <x v="10"/>
    <x v="16"/>
    <x v="6"/>
  </r>
  <r>
    <n v="9"/>
    <n v="2"/>
    <n v="700"/>
    <n v="1"/>
    <n v="12843"/>
    <x v="1320"/>
    <s v="UND"/>
    <n v="1"/>
    <n v="1500"/>
    <n v="1500"/>
    <s v="MATERIAL EN CONSIGNACION Z CENTRO"/>
    <x v="0"/>
    <x v="3"/>
    <x v="1"/>
    <x v="10"/>
    <x v="16"/>
    <x v="6"/>
  </r>
  <r>
    <n v="9"/>
    <n v="2"/>
    <n v="700"/>
    <n v="1"/>
    <n v="12845"/>
    <x v="1321"/>
    <s v="UND"/>
    <n v="2"/>
    <n v="6000"/>
    <n v="3000"/>
    <s v="MATERIAL EN CONSIGNACION Z CENTRO"/>
    <x v="0"/>
    <x v="3"/>
    <x v="1"/>
    <x v="10"/>
    <x v="16"/>
    <x v="6"/>
  </r>
  <r>
    <n v="9"/>
    <n v="2"/>
    <n v="700"/>
    <n v="1"/>
    <n v="12846"/>
    <x v="1322"/>
    <s v="UND"/>
    <n v="3"/>
    <n v="1125"/>
    <n v="375"/>
    <s v="MATERIAL EN CONSIGNACION Z CENTRO"/>
    <x v="0"/>
    <x v="3"/>
    <x v="1"/>
    <x v="10"/>
    <x v="16"/>
    <x v="6"/>
  </r>
  <r>
    <n v="9"/>
    <n v="2"/>
    <n v="700"/>
    <n v="1"/>
    <n v="12857"/>
    <x v="1323"/>
    <s v="UND"/>
    <n v="1"/>
    <n v="1500"/>
    <n v="1500"/>
    <s v="MATERIAL EN CONSIGNACION Z CENTRO"/>
    <x v="0"/>
    <x v="3"/>
    <x v="1"/>
    <x v="10"/>
    <x v="20"/>
    <x v="6"/>
  </r>
  <r>
    <n v="9"/>
    <n v="2"/>
    <n v="700"/>
    <n v="1"/>
    <n v="13525"/>
    <x v="1202"/>
    <s v="UND"/>
    <n v="9"/>
    <n v="90504.27"/>
    <n v="10056.030000000001"/>
    <s v="MATERIAL EN CONSIGNACION Z CENTRO"/>
    <x v="0"/>
    <x v="3"/>
    <x v="1"/>
    <x v="10"/>
    <x v="0"/>
    <x v="6"/>
  </r>
  <r>
    <n v="9"/>
    <n v="2"/>
    <n v="700"/>
    <n v="1"/>
    <n v="13988"/>
    <x v="1324"/>
    <s v="UND"/>
    <n v="1"/>
    <n v="189831.5"/>
    <n v="189831.5"/>
    <s v="MATERIAL EN CONSIGNACION Z CENTRO"/>
    <x v="0"/>
    <x v="3"/>
    <x v="1"/>
    <x v="10"/>
    <x v="20"/>
    <x v="6"/>
  </r>
  <r>
    <n v="9"/>
    <n v="2"/>
    <n v="700"/>
    <n v="1"/>
    <n v="14018"/>
    <x v="1215"/>
    <s v="UND"/>
    <n v="10"/>
    <n v="420738.4"/>
    <n v="42073.84"/>
    <s v="MATERIAL EN CONSIGNACION Z CENTRO"/>
    <x v="0"/>
    <x v="3"/>
    <x v="1"/>
    <x v="10"/>
    <x v="0"/>
    <x v="6"/>
  </r>
  <r>
    <n v="9"/>
    <n v="2"/>
    <n v="700"/>
    <n v="1"/>
    <n v="14377"/>
    <x v="1325"/>
    <s v="MTS"/>
    <n v="1100"/>
    <n v="3304840"/>
    <n v="3004.4"/>
    <s v="MATERIAL EN CONSIGNACION Z CENTRO"/>
    <x v="0"/>
    <x v="3"/>
    <x v="1"/>
    <x v="10"/>
    <x v="0"/>
    <x v="6"/>
  </r>
  <r>
    <n v="9"/>
    <n v="2"/>
    <n v="700"/>
    <n v="1"/>
    <n v="14380"/>
    <x v="1326"/>
    <s v="MTS"/>
    <n v="650"/>
    <n v="1952860"/>
    <n v="3004.4"/>
    <s v="MATERIAL EN CONSIGNACION Z CENTRO"/>
    <x v="0"/>
    <x v="3"/>
    <x v="1"/>
    <x v="10"/>
    <x v="0"/>
    <x v="6"/>
  </r>
  <r>
    <n v="9"/>
    <n v="2"/>
    <n v="800"/>
    <n v="1"/>
    <n v="11126"/>
    <x v="1327"/>
    <s v="UND"/>
    <n v="1"/>
    <n v="1294328"/>
    <n v="1294328"/>
    <s v="MATERIAL S/E FLANDES"/>
    <x v="0"/>
    <x v="0"/>
    <x v="1"/>
    <x v="9"/>
    <x v="18"/>
    <x v="0"/>
  </r>
  <r>
    <n v="9"/>
    <n v="2"/>
    <n v="800"/>
    <n v="1"/>
    <n v="11199"/>
    <x v="1328"/>
    <s v="UND"/>
    <n v="8"/>
    <n v="611784526.39999998"/>
    <n v="76473065.799999997"/>
    <s v="MATERIAL S/E FLANDES"/>
    <x v="0"/>
    <x v="0"/>
    <x v="1"/>
    <x v="9"/>
    <x v="20"/>
    <x v="0"/>
  </r>
  <r>
    <n v="9"/>
    <n v="2"/>
    <n v="800"/>
    <n v="1"/>
    <n v="14706"/>
    <x v="1329"/>
    <s v="UND"/>
    <n v="1"/>
    <n v="168060800"/>
    <n v="168060800"/>
    <s v="MATERIAL S/E FLANDES"/>
    <x v="0"/>
    <x v="0"/>
    <x v="1"/>
    <x v="9"/>
    <x v="34"/>
    <x v="0"/>
  </r>
  <r>
    <n v="9"/>
    <n v="2"/>
    <n v="889"/>
    <n v="1"/>
    <n v="9631"/>
    <x v="376"/>
    <s v="UND"/>
    <n v="12"/>
    <n v="168432"/>
    <n v="14036"/>
    <s v="MATERIAL EN CUSTODIA - CEDIMES"/>
    <x v="1"/>
    <x v="0"/>
    <x v="4"/>
    <x v="17"/>
    <x v="17"/>
    <x v="0"/>
  </r>
  <r>
    <n v="9"/>
    <n v="2"/>
    <n v="889"/>
    <n v="1"/>
    <n v="9632"/>
    <x v="256"/>
    <s v="UND"/>
    <n v="2"/>
    <n v="9339.34"/>
    <n v="4669.67"/>
    <s v="MATERIAL EN CUSTODIA - CEDIMES"/>
    <x v="1"/>
    <x v="0"/>
    <x v="4"/>
    <x v="17"/>
    <x v="16"/>
    <x v="0"/>
  </r>
  <r>
    <n v="9"/>
    <n v="2"/>
    <n v="889"/>
    <n v="1"/>
    <n v="9638"/>
    <x v="379"/>
    <s v="UND"/>
    <n v="2"/>
    <n v="11348"/>
    <n v="5674"/>
    <s v="MATERIAL EN CUSTODIA - CEDIMES"/>
    <x v="1"/>
    <x v="0"/>
    <x v="4"/>
    <x v="17"/>
    <x v="16"/>
    <x v="0"/>
  </r>
  <r>
    <n v="9"/>
    <n v="2"/>
    <n v="889"/>
    <n v="1"/>
    <n v="9651"/>
    <x v="262"/>
    <s v="UND"/>
    <n v="7"/>
    <n v="5975.55"/>
    <n v="853.65"/>
    <s v="MATERIAL EN CUSTODIA - CEDIMES"/>
    <x v="1"/>
    <x v="0"/>
    <x v="4"/>
    <x v="17"/>
    <x v="16"/>
    <x v="0"/>
  </r>
  <r>
    <n v="9"/>
    <n v="2"/>
    <n v="889"/>
    <n v="1"/>
    <n v="9680"/>
    <x v="267"/>
    <s v="UND"/>
    <n v="2"/>
    <n v="140937.68"/>
    <n v="70468.84"/>
    <s v="MATERIAL EN CUSTODIA - CEDIMES"/>
    <x v="1"/>
    <x v="0"/>
    <x v="4"/>
    <x v="17"/>
    <x v="18"/>
    <x v="0"/>
  </r>
  <r>
    <n v="9"/>
    <n v="2"/>
    <n v="889"/>
    <n v="1"/>
    <n v="9723"/>
    <x v="400"/>
    <s v="UND"/>
    <n v="1"/>
    <n v="3828.26"/>
    <n v="3828.26"/>
    <s v="MATERIAL EN CUSTODIA - CEDIMES"/>
    <x v="1"/>
    <x v="0"/>
    <x v="4"/>
    <x v="17"/>
    <x v="16"/>
    <x v="0"/>
  </r>
  <r>
    <n v="9"/>
    <n v="2"/>
    <n v="889"/>
    <n v="1"/>
    <n v="9724"/>
    <x v="270"/>
    <s v="UND"/>
    <n v="6"/>
    <n v="102913.02"/>
    <n v="17152.169999999998"/>
    <s v="MATERIAL EN CUSTODIA - CEDIMES"/>
    <x v="1"/>
    <x v="0"/>
    <x v="4"/>
    <x v="17"/>
    <x v="16"/>
    <x v="0"/>
  </r>
  <r>
    <n v="9"/>
    <n v="2"/>
    <n v="889"/>
    <n v="1"/>
    <n v="9727"/>
    <x v="1330"/>
    <s v="UND"/>
    <n v="6"/>
    <n v="73008"/>
    <n v="12168"/>
    <s v="MATERIAL EN CUSTODIA - CEDIMES"/>
    <x v="1"/>
    <x v="0"/>
    <x v="4"/>
    <x v="17"/>
    <x v="16"/>
    <x v="0"/>
  </r>
  <r>
    <n v="9"/>
    <n v="2"/>
    <n v="889"/>
    <n v="1"/>
    <n v="9780"/>
    <x v="275"/>
    <s v="UND"/>
    <n v="1"/>
    <n v="15997"/>
    <n v="15997"/>
    <s v="MATERIAL EN CUSTODIA - CEDIMES"/>
    <x v="1"/>
    <x v="0"/>
    <x v="4"/>
    <x v="17"/>
    <x v="18"/>
    <x v="0"/>
  </r>
  <r>
    <n v="9"/>
    <n v="2"/>
    <n v="889"/>
    <n v="1"/>
    <n v="9789"/>
    <x v="276"/>
    <s v="UND"/>
    <n v="6"/>
    <n v="29547.96"/>
    <n v="4924.66"/>
    <s v="MATERIAL EN CUSTODIA - CEDIMES"/>
    <x v="1"/>
    <x v="0"/>
    <x v="4"/>
    <x v="17"/>
    <x v="16"/>
    <x v="0"/>
  </r>
  <r>
    <n v="9"/>
    <n v="2"/>
    <n v="889"/>
    <n v="1"/>
    <n v="9820"/>
    <x v="278"/>
    <s v="MTS"/>
    <n v="27"/>
    <n v="46710"/>
    <n v="1730"/>
    <s v="MATERIAL EN CUSTODIA - CEDIMES"/>
    <x v="1"/>
    <x v="0"/>
    <x v="4"/>
    <x v="17"/>
    <x v="14"/>
    <x v="0"/>
  </r>
  <r>
    <n v="9"/>
    <n v="2"/>
    <n v="889"/>
    <n v="1"/>
    <n v="9823"/>
    <x v="714"/>
    <s v="UND"/>
    <n v="10.199999999999999"/>
    <n v="45900"/>
    <n v="4500"/>
    <s v="MATERIAL EN CUSTODIA - CEDIMES"/>
    <x v="1"/>
    <x v="0"/>
    <x v="4"/>
    <x v="17"/>
    <x v="14"/>
    <x v="0"/>
  </r>
  <r>
    <n v="9"/>
    <n v="2"/>
    <n v="889"/>
    <n v="1"/>
    <n v="9835"/>
    <x v="424"/>
    <s v="MTS"/>
    <n v="6.8"/>
    <n v="173944"/>
    <n v="25580"/>
    <s v="MATERIAL EN CUSTODIA - CEDIMES"/>
    <x v="1"/>
    <x v="0"/>
    <x v="4"/>
    <x v="17"/>
    <x v="14"/>
    <x v="0"/>
  </r>
  <r>
    <n v="9"/>
    <n v="2"/>
    <n v="889"/>
    <n v="1"/>
    <n v="9849"/>
    <x v="281"/>
    <s v="MTS"/>
    <n v="103.1"/>
    <n v="242285"/>
    <n v="2350"/>
    <s v="MATERIAL EN CUSTODIA - CEDIMES"/>
    <x v="1"/>
    <x v="0"/>
    <x v="4"/>
    <x v="17"/>
    <x v="14"/>
    <x v="0"/>
  </r>
  <r>
    <n v="9"/>
    <n v="2"/>
    <n v="889"/>
    <n v="1"/>
    <n v="9850"/>
    <x v="1331"/>
    <s v="MTS"/>
    <n v="32.9"/>
    <n v="115150"/>
    <n v="3500"/>
    <s v="MATERIAL EN CUSTODIA - CEDIMES"/>
    <x v="1"/>
    <x v="0"/>
    <x v="4"/>
    <x v="17"/>
    <x v="14"/>
    <x v="0"/>
  </r>
  <r>
    <n v="9"/>
    <n v="2"/>
    <n v="889"/>
    <n v="1"/>
    <n v="9882"/>
    <x v="1332"/>
    <s v="UND"/>
    <n v="1"/>
    <n v="144200"/>
    <n v="144200"/>
    <s v="MATERIAL EN CUSTODIA - CEDIMES"/>
    <x v="1"/>
    <x v="0"/>
    <x v="4"/>
    <x v="17"/>
    <x v="16"/>
    <x v="0"/>
  </r>
  <r>
    <n v="9"/>
    <n v="2"/>
    <n v="889"/>
    <n v="1"/>
    <n v="9896"/>
    <x v="430"/>
    <s v="UND"/>
    <n v="1"/>
    <n v="12700.84"/>
    <n v="12700.84"/>
    <s v="MATERIAL EN CUSTODIA - CEDIMES"/>
    <x v="1"/>
    <x v="0"/>
    <x v="4"/>
    <x v="17"/>
    <x v="17"/>
    <x v="0"/>
  </r>
  <r>
    <n v="9"/>
    <n v="2"/>
    <n v="889"/>
    <n v="1"/>
    <n v="10056"/>
    <x v="288"/>
    <s v="UND"/>
    <n v="2"/>
    <n v="22384"/>
    <n v="11192"/>
    <s v="MATERIAL EN CUSTODIA - CEDIMES"/>
    <x v="1"/>
    <x v="0"/>
    <x v="4"/>
    <x v="17"/>
    <x v="16"/>
    <x v="0"/>
  </r>
  <r>
    <n v="9"/>
    <n v="2"/>
    <n v="889"/>
    <n v="1"/>
    <n v="10361"/>
    <x v="476"/>
    <s v="UND"/>
    <n v="1"/>
    <n v="673047"/>
    <n v="673047"/>
    <s v="MATERIAL EN CUSTODIA - CEDIMES"/>
    <x v="1"/>
    <x v="0"/>
    <x v="4"/>
    <x v="17"/>
    <x v="23"/>
    <x v="0"/>
  </r>
  <r>
    <n v="9"/>
    <n v="2"/>
    <n v="889"/>
    <n v="1"/>
    <n v="10470"/>
    <x v="301"/>
    <s v="UND"/>
    <n v="8"/>
    <n v="63104"/>
    <n v="7888"/>
    <s v="MATERIAL EN CUSTODIA - CEDIMES"/>
    <x v="1"/>
    <x v="0"/>
    <x v="4"/>
    <x v="17"/>
    <x v="18"/>
    <x v="0"/>
  </r>
  <r>
    <n v="9"/>
    <n v="2"/>
    <n v="889"/>
    <n v="1"/>
    <n v="10520"/>
    <x v="302"/>
    <s v="MTS"/>
    <n v="12.2"/>
    <n v="91585.4"/>
    <n v="7507"/>
    <s v="MATERIAL EN CUSTODIA - CEDIMES"/>
    <x v="1"/>
    <x v="0"/>
    <x v="4"/>
    <x v="17"/>
    <x v="14"/>
    <x v="0"/>
  </r>
  <r>
    <n v="9"/>
    <n v="2"/>
    <n v="889"/>
    <n v="1"/>
    <n v="11006"/>
    <x v="521"/>
    <s v="UND"/>
    <n v="1"/>
    <n v="20442"/>
    <n v="20442"/>
    <s v="MATERIAL EN CUSTODIA - CEDIMES"/>
    <x v="1"/>
    <x v="0"/>
    <x v="4"/>
    <x v="17"/>
    <x v="0"/>
    <x v="0"/>
  </r>
  <r>
    <n v="9"/>
    <n v="2"/>
    <n v="889"/>
    <n v="1"/>
    <n v="11014"/>
    <x v="314"/>
    <s v="UND"/>
    <n v="3"/>
    <n v="141868.26"/>
    <n v="47289.42"/>
    <s v="MATERIAL EN CUSTODIA - CEDIMES"/>
    <x v="1"/>
    <x v="0"/>
    <x v="4"/>
    <x v="17"/>
    <x v="19"/>
    <x v="0"/>
  </r>
  <r>
    <n v="9"/>
    <n v="2"/>
    <n v="889"/>
    <n v="1"/>
    <n v="11056"/>
    <x v="692"/>
    <s v="UND"/>
    <n v="1"/>
    <n v="1272140"/>
    <n v="1272140"/>
    <s v="MATERIAL EN CUSTODIA - CEDIMES"/>
    <x v="1"/>
    <x v="0"/>
    <x v="4"/>
    <x v="17"/>
    <x v="34"/>
    <x v="0"/>
  </r>
  <r>
    <n v="9"/>
    <n v="2"/>
    <n v="889"/>
    <n v="1"/>
    <n v="11063"/>
    <x v="648"/>
    <s v="UND"/>
    <n v="1"/>
    <n v="2150739"/>
    <n v="2150739"/>
    <s v="MATERIAL EN CUSTODIA - CEDIMES"/>
    <x v="1"/>
    <x v="0"/>
    <x v="4"/>
    <x v="17"/>
    <x v="34"/>
    <x v="0"/>
  </r>
  <r>
    <n v="9"/>
    <n v="2"/>
    <n v="889"/>
    <n v="1"/>
    <n v="11064"/>
    <x v="708"/>
    <s v="UND"/>
    <n v="2"/>
    <n v="4609619.78"/>
    <n v="2304809.89"/>
    <s v="MATERIAL EN CUSTODIA - CEDIMES"/>
    <x v="1"/>
    <x v="0"/>
    <x v="4"/>
    <x v="17"/>
    <x v="34"/>
    <x v="0"/>
  </r>
  <r>
    <n v="9"/>
    <n v="2"/>
    <n v="889"/>
    <n v="1"/>
    <n v="11066"/>
    <x v="527"/>
    <s v="UND"/>
    <n v="1"/>
    <n v="2586800"/>
    <n v="2586800"/>
    <s v="MATERIAL EN CUSTODIA - CEDIMES"/>
    <x v="1"/>
    <x v="0"/>
    <x v="4"/>
    <x v="17"/>
    <x v="34"/>
    <x v="0"/>
  </r>
  <r>
    <n v="9"/>
    <n v="2"/>
    <n v="889"/>
    <n v="1"/>
    <n v="11067"/>
    <x v="528"/>
    <s v="UND"/>
    <n v="1"/>
    <n v="3363537"/>
    <n v="3363537"/>
    <s v="MATERIAL EN CUSTODIA - CEDIMES"/>
    <x v="1"/>
    <x v="0"/>
    <x v="4"/>
    <x v="17"/>
    <x v="34"/>
    <x v="0"/>
  </r>
  <r>
    <n v="9"/>
    <n v="2"/>
    <n v="889"/>
    <n v="1"/>
    <n v="11228"/>
    <x v="316"/>
    <s v="UND"/>
    <n v="2"/>
    <n v="36514"/>
    <n v="18257"/>
    <s v="MATERIAL EN CUSTODIA - CEDIMES"/>
    <x v="1"/>
    <x v="0"/>
    <x v="4"/>
    <x v="17"/>
    <x v="16"/>
    <x v="0"/>
  </r>
  <r>
    <n v="9"/>
    <n v="2"/>
    <n v="889"/>
    <n v="1"/>
    <n v="11942"/>
    <x v="319"/>
    <s v="UND"/>
    <n v="2"/>
    <n v="145800"/>
    <n v="72900"/>
    <s v="MATERIAL EN CUSTODIA - CEDIMES"/>
    <x v="1"/>
    <x v="0"/>
    <x v="4"/>
    <x v="17"/>
    <x v="18"/>
    <x v="0"/>
  </r>
  <r>
    <n v="9"/>
    <n v="2"/>
    <n v="889"/>
    <n v="1"/>
    <n v="11957"/>
    <x v="1333"/>
    <s v="MTS"/>
    <n v="82.6"/>
    <n v="74340"/>
    <n v="900"/>
    <s v="MATERIAL EN CUSTODIA - CEDIMES"/>
    <x v="1"/>
    <x v="0"/>
    <x v="4"/>
    <x v="17"/>
    <x v="14"/>
    <x v="0"/>
  </r>
  <r>
    <n v="9"/>
    <n v="2"/>
    <n v="889"/>
    <n v="1"/>
    <n v="13972"/>
    <x v="596"/>
    <s v="UND"/>
    <n v="3"/>
    <n v="16008"/>
    <n v="5336"/>
    <s v="MATERIAL EN CUSTODIA - CEDIMES"/>
    <x v="1"/>
    <x v="0"/>
    <x v="4"/>
    <x v="17"/>
    <x v="18"/>
    <x v="0"/>
  </r>
  <r>
    <n v="9"/>
    <n v="2"/>
    <n v="889"/>
    <n v="1"/>
    <n v="14734"/>
    <x v="1334"/>
    <s v="UND"/>
    <n v="1"/>
    <n v="1"/>
    <n v="1"/>
    <s v="MATERIAL EN CUSTODIA - CEDIMES"/>
    <x v="1"/>
    <x v="0"/>
    <x v="4"/>
    <x v="17"/>
    <x v="1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">
  <r>
    <n v="106"/>
    <s v="SUMINISTROS ADMINISTRATIVA"/>
    <x v="0"/>
    <s v="ADMINISTRATIVA"/>
    <s v="CEDIME"/>
    <n v="63299829.350000009"/>
  </r>
  <r>
    <n v="109"/>
    <s v="MATERIAL POP"/>
    <x v="0"/>
    <s v="ADMINISTRATIVA"/>
    <s v="CEDIME"/>
    <n v="9437425.9699999988"/>
  </r>
  <r>
    <n v="110"/>
    <s v="BODEGA CONTROL PRESTAMOS"/>
    <x v="0"/>
    <s v="ADMINISTRATIVA"/>
    <s v="CEDIME"/>
    <n v="17611328.32"/>
  </r>
  <r>
    <n v="206"/>
    <s v="MATERIAL R.M.F. Y R.U. ZONA CENTRO"/>
    <x v="0"/>
    <s v="DISTRIBUCION"/>
    <s v="CEDIME"/>
    <n v="679359538.68999982"/>
  </r>
  <r>
    <n v="207"/>
    <s v="MATERIAL R.M.F. Y R.U. ZONA NORTE"/>
    <x v="0"/>
    <s v="DISTRIBUCION"/>
    <s v="CEDIME"/>
    <n v="27264287.849999998"/>
  </r>
  <r>
    <n v="208"/>
    <s v="MATERIAL R.M.F. Y R.U. ZONA ORIENTE"/>
    <x v="0"/>
    <s v="DISTRIBUCION"/>
    <s v="CEDIME"/>
    <n v="73611270.460000008"/>
  </r>
  <r>
    <n v="209"/>
    <s v="MATERIAL R.M.F. Y R.U. ZONA SUR"/>
    <x v="0"/>
    <s v="DISTRIBUCION"/>
    <s v="CEDIME"/>
    <n v="13221647.42"/>
  </r>
  <r>
    <n v="210"/>
    <s v="BODEGA DE CHATARRA Z.CENTRO"/>
    <x v="1"/>
    <s v="CEDIME"/>
    <s v="CEDIME"/>
    <n v="48938217.049999997"/>
  </r>
  <r>
    <n v="211"/>
    <s v="EQUIPOS Y TRAFOS PARA REPARAR Z CENTRO"/>
    <x v="1"/>
    <s v="DISTRIBUCION"/>
    <s v="CEDIME"/>
    <n v="383122034.97000009"/>
  </r>
  <r>
    <n v="338"/>
    <s v="EQUIPOS Y TRAFOS PARA REPARAR - Z NORTE"/>
    <x v="1"/>
    <s v="DISTRIBUCION"/>
    <s v="CEDIME"/>
    <n v="164831540.66"/>
  </r>
  <r>
    <n v="339"/>
    <s v="EQUIPOS Y TRAFOS PARA REPARAR - Z SUR"/>
    <x v="1"/>
    <s v="DISTRIBUCION"/>
    <s v="CEDIME"/>
    <n v="127385594.69"/>
  </r>
  <r>
    <n v="340"/>
    <s v="BODEGA DE CHATARRA - Z NORTE"/>
    <x v="1"/>
    <s v="CEDIME"/>
    <s v="CEDIME"/>
    <n v="14670939.149999999"/>
  </r>
  <r>
    <n v="341"/>
    <s v="BODEGA DE CHATARRA - ZS ESPINAL"/>
    <x v="1"/>
    <s v="CEDIME"/>
    <s v="CEDIME"/>
    <n v="29338387.810000002"/>
  </r>
  <r>
    <n v="343"/>
    <s v="BODEGA DE CHATARRA ZS -CHAPARRAL"/>
    <x v="1"/>
    <s v="CEDIME"/>
    <s v="CEDIME"/>
    <n v="9629506.3899999987"/>
  </r>
  <r>
    <n v="344"/>
    <s v="EQUIPOS Y TRAFOS PARA REPARAR CHAPARRAL"/>
    <x v="1"/>
    <s v="DISTRIBUCION"/>
    <s v="CEDIME"/>
    <n v="111872780.66000001"/>
  </r>
  <r>
    <n v="366"/>
    <s v="MEDIDORES DESMONTADOS - CONFORMES"/>
    <x v="1"/>
    <s v="CONTROL ENERGIA"/>
    <s v="CEDIME"/>
    <n v="1227062.19"/>
  </r>
  <r>
    <n v="373"/>
    <s v="MEDIDORES RU  CONTROL"/>
    <x v="0"/>
    <s v="CONTROL ENERGIA"/>
    <s v="CEDIME"/>
    <n v="490152.43"/>
  </r>
  <r>
    <n v="374"/>
    <s v="MEDIDORES RU DELTEC"/>
    <x v="2"/>
    <s v="CONTROL ENERGIA"/>
    <s v="DELTEC"/>
    <n v="18396621"/>
  </r>
  <r>
    <n v="375"/>
    <s v="MEDIDORES RU EMP"/>
    <x v="2"/>
    <s v="CONTROL ENERGIA"/>
    <s v="EMP"/>
    <n v="314348"/>
  </r>
  <r>
    <n v="401"/>
    <s v="MEDIDORES RETIRADOS DEL USUARIO PARA LABORATORIO-N"/>
    <x v="1"/>
    <s v="CONTROL ENERGIA"/>
    <s v="CEDIME"/>
    <n v="10000"/>
  </r>
  <r>
    <n v="409"/>
    <s v="MATERIAL R.M.F. Y R.U. ZONA CENTRO PROVEEDOR"/>
    <x v="2"/>
    <s v="DISTRIBUCION"/>
    <s v="MATERIAL RU - OYD"/>
    <n v="235625.18"/>
  </r>
  <r>
    <n v="410"/>
    <s v="LABORATORIO MEDIDORES DESMONTADOS"/>
    <x v="2"/>
    <s v="CONTROL ENERGIA"/>
    <s v="LABORATORIO"/>
    <n v="6248924"/>
  </r>
  <r>
    <n v="414"/>
    <s v="EQUIPOS Y TRAFOS POR GARANTIA Z CENTRO"/>
    <x v="0"/>
    <s v="DISTRIBUCION"/>
    <s v="CEDIME"/>
    <n v="1138907.4300000002"/>
  </r>
  <r>
    <n v="416"/>
    <s v="EQUIPOS Y TRAFOS POR GARANTIA NORTE"/>
    <x v="0"/>
    <s v="DISTRIBUCION"/>
    <s v="CEDIME"/>
    <n v="6750736"/>
  </r>
  <r>
    <n v="426"/>
    <s v="BODEGA TRAFOS EN REPARACIÓN GVR"/>
    <x v="2"/>
    <s v="DISTRIBUCION"/>
    <s v="GVR"/>
    <n v="30898717.729999997"/>
  </r>
  <r>
    <n v="427"/>
    <s v="BODEGA TRAFOS EN REPARACIÓN ETM"/>
    <x v="2"/>
    <s v="DISTRIBUCION"/>
    <s v="ETM"/>
    <n v="914011.6"/>
  </r>
  <r>
    <n v="429"/>
    <s v="BODEGA TRAFOS EN REPARACIÓN FYR"/>
    <x v="2"/>
    <s v="DISTRIBUCION"/>
    <s v="FYR"/>
    <n v="8646764.0300000012"/>
  </r>
  <r>
    <n v="430"/>
    <s v="REPUESTOS MATERIAL S/E BRISAS"/>
    <x v="0"/>
    <s v="DISTRIBUCION"/>
    <s v="CEDIME"/>
    <n v="4023000"/>
  </r>
  <r>
    <n v="458"/>
    <s v="CABLES DE CONTROL SUBESTACIONES"/>
    <x v="0"/>
    <s v="DISTRIBUCION"/>
    <s v="CEDIME"/>
    <n v="17049571.899999999"/>
  </r>
  <r>
    <n v="460"/>
    <s v="MATERIAL R.M.F. Y R.U. ZONA ORIENTE PROVEEDOR"/>
    <x v="2"/>
    <s v="DISTRIBUCION"/>
    <s v="MATERIAL RU - OYD"/>
    <n v="394900"/>
  </r>
  <r>
    <n v="462"/>
    <s v="MATERIAL R.M.F. Y R.U. FYR"/>
    <x v="2"/>
    <s v="DISTRIBUCION"/>
    <s v="MATERIAL RU - FYR"/>
    <n v="148076348"/>
  </r>
  <r>
    <n v="888"/>
    <s v="BODEGA DE MUEBLES Y ELEMENTOS DESMONTADOS"/>
    <x v="0"/>
    <s v="ADMINISTRATIVA"/>
    <s v="CEDIME"/>
    <n v="506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512">
  <r>
    <n v="9"/>
    <n v="1"/>
    <x v="0"/>
    <n v="1"/>
    <n v="9250"/>
    <s v="RESMA PAPEL BOND 75 GR CARTA"/>
    <s v="UND"/>
    <n v="250"/>
    <n v="2117000"/>
    <n v="8468"/>
    <x v="0"/>
    <x v="0"/>
    <x v="0"/>
    <x v="0"/>
    <s v="SUMINISTROS_ADM"/>
    <s v="OTROS ELEMENTOS DE CONSUMO"/>
    <x v="0"/>
  </r>
  <r>
    <n v="9"/>
    <n v="1"/>
    <x v="0"/>
    <n v="1"/>
    <n v="9314"/>
    <s v="AGENDA INSTITUCIONAL"/>
    <s v="UND"/>
    <n v="1081"/>
    <n v="5768216"/>
    <n v="5336"/>
    <x v="0"/>
    <x v="0"/>
    <x v="0"/>
    <x v="0"/>
    <s v="SUMINISTROS_ADM"/>
    <s v="OTROS ELEMENTOS DE CONSUMO"/>
    <x v="0"/>
  </r>
  <r>
    <n v="9"/>
    <n v="1"/>
    <x v="0"/>
    <n v="1"/>
    <n v="9377"/>
    <s v="COMPUTADOR DE ESCRITORIO"/>
    <s v="UND"/>
    <n v="2"/>
    <n v="5743750"/>
    <n v="2871875"/>
    <x v="0"/>
    <x v="0"/>
    <x v="0"/>
    <x v="0"/>
    <s v="SUMINISTROS_ADM"/>
    <s v="EQUIPO DE COMPUTACION"/>
    <x v="0"/>
  </r>
  <r>
    <n v="9"/>
    <n v="1"/>
    <x v="0"/>
    <n v="1"/>
    <n v="11103"/>
    <s v="LAPICERO CON LOGO INSTITUCIONAL"/>
    <s v="UND"/>
    <n v="1079"/>
    <n v="1996365.8"/>
    <n v="1850.2"/>
    <x v="0"/>
    <x v="0"/>
    <x v="0"/>
    <x v="0"/>
    <s v="SUMINISTROS_ADM"/>
    <s v="OTROS ELEMENTOS DE CONSUMO"/>
    <x v="0"/>
  </r>
  <r>
    <n v="9"/>
    <n v="1"/>
    <x v="0"/>
    <n v="1"/>
    <n v="13288"/>
    <s v="GORRAS GRISES BORDADAS CON LOGO ENERTOLIMA"/>
    <s v="UND"/>
    <n v="30"/>
    <n v="167040"/>
    <n v="5568"/>
    <x v="0"/>
    <x v="0"/>
    <x v="0"/>
    <x v="0"/>
    <s v="SUMINISTROS_ADM"/>
    <s v="OTROS ELEMENTOS DE CONSUMO"/>
    <x v="0"/>
  </r>
  <r>
    <n v="9"/>
    <n v="1"/>
    <x v="0"/>
    <n v="1"/>
    <n v="13302"/>
    <s v="CALENDARIOS"/>
    <s v="UND"/>
    <n v="289"/>
    <n v="737528"/>
    <n v="2552"/>
    <x v="0"/>
    <x v="0"/>
    <x v="0"/>
    <x v="0"/>
    <s v="SUMINISTROS_ADM"/>
    <s v="OTROS ELEMENTOS DE CONSUMO"/>
    <x v="0"/>
  </r>
  <r>
    <n v="9"/>
    <n v="1"/>
    <x v="0"/>
    <n v="1"/>
    <n v="13894"/>
    <s v="GORRA CLUB CENTINELAS DE LA ENERGIA"/>
    <s v="UND"/>
    <n v="424"/>
    <n v="2852672"/>
    <n v="6728"/>
    <x v="0"/>
    <x v="0"/>
    <x v="0"/>
    <x v="0"/>
    <s v="SUMINISTROS_ADM"/>
    <s v="OTROS ELEMENTOS DE CONSUMO"/>
    <x v="0"/>
  </r>
  <r>
    <n v="9"/>
    <n v="1"/>
    <x v="0"/>
    <n v="1"/>
    <n v="13895"/>
    <s v="GORRA ENERGILIDERES"/>
    <s v="UND"/>
    <n v="30"/>
    <n v="201840"/>
    <n v="6728"/>
    <x v="0"/>
    <x v="0"/>
    <x v="0"/>
    <x v="0"/>
    <s v="SUMINISTROS_ADM"/>
    <s v="OTROS ELEMENTOS DE CONSUMO"/>
    <x v="0"/>
  </r>
  <r>
    <n v="9"/>
    <n v="1"/>
    <x v="0"/>
    <n v="1"/>
    <n v="13898"/>
    <s v="JUEGO DE CUBIERTOS"/>
    <s v="UND"/>
    <n v="2"/>
    <n v="50000"/>
    <n v="25000"/>
    <x v="0"/>
    <x v="0"/>
    <x v="0"/>
    <x v="0"/>
    <s v="SUMINISTROS_ADM"/>
    <s v="OTROS ELEMENTOS DE CONSUMO"/>
    <x v="0"/>
  </r>
  <r>
    <n v="9"/>
    <n v="1"/>
    <x v="0"/>
    <n v="1"/>
    <n v="14062"/>
    <s v="SARTEN"/>
    <s v="UND"/>
    <n v="4"/>
    <n v="80000"/>
    <n v="20000"/>
    <x v="0"/>
    <x v="0"/>
    <x v="0"/>
    <x v="0"/>
    <s v="SUMINISTROS_ADM"/>
    <s v="OTROS ELEMENTOS DE CONSUMO"/>
    <x v="0"/>
  </r>
  <r>
    <n v="9"/>
    <n v="1"/>
    <x v="0"/>
    <n v="1"/>
    <n v="14407"/>
    <s v="MATERIAL ABSORBENTE GRANULADO"/>
    <s v="KGR"/>
    <n v="2"/>
    <n v="440800"/>
    <n v="220400"/>
    <x v="0"/>
    <x v="0"/>
    <x v="0"/>
    <x v="0"/>
    <s v="SUMINISTROS_ADM"/>
    <s v="OTROS ELEMENTOS DE CONSUMO"/>
    <x v="0"/>
  </r>
  <r>
    <n v="9"/>
    <n v="1"/>
    <x v="0"/>
    <n v="1"/>
    <n v="14434"/>
    <s v="TAPETE DIELECTRICO CLASE 4 DE 1 X 1 MT"/>
    <s v="UND"/>
    <n v="11"/>
    <n v="7089456"/>
    <n v="644496"/>
    <x v="0"/>
    <x v="0"/>
    <x v="0"/>
    <x v="0"/>
    <s v="SUMINISTROS_ADM"/>
    <s v="OTROS DEVOLUTIVOS"/>
    <x v="0"/>
  </r>
  <r>
    <n v="9"/>
    <n v="1"/>
    <x v="1"/>
    <n v="1"/>
    <n v="9258"/>
    <s v="MULTISCAN"/>
    <s v="UND"/>
    <n v="1"/>
    <n v="200000"/>
    <n v="200000"/>
    <x v="1"/>
    <x v="1"/>
    <x v="0"/>
    <x v="0"/>
    <s v="SUMINISTROS_ADM"/>
    <s v="EQUIPO DE COMPUTACION"/>
    <x v="0"/>
  </r>
  <r>
    <n v="9"/>
    <n v="1"/>
    <x v="1"/>
    <n v="1"/>
    <n v="9271"/>
    <s v="TABLA CON  BREAKERS. TOMAS Y CABLES"/>
    <s v="UND"/>
    <n v="1"/>
    <n v="15000"/>
    <n v="15000"/>
    <x v="1"/>
    <x v="1"/>
    <x v="0"/>
    <x v="0"/>
    <s v="SUMINISTROS_ADM"/>
    <s v="OTROS ELEMENTOS DE CONSUMO"/>
    <x v="0"/>
  </r>
  <r>
    <n v="9"/>
    <n v="1"/>
    <x v="1"/>
    <n v="1"/>
    <n v="9278"/>
    <s v="PENDON CAMPAÑA PEDAGOGICA"/>
    <s v="UND"/>
    <n v="7"/>
    <n v="175000"/>
    <n v="25000"/>
    <x v="1"/>
    <x v="1"/>
    <x v="0"/>
    <x v="0"/>
    <s v="SUMINISTROS_ADM"/>
    <s v="OTROS ELEMENTOS DE CONSUMO"/>
    <x v="0"/>
  </r>
  <r>
    <n v="9"/>
    <n v="1"/>
    <x v="1"/>
    <n v="1"/>
    <n v="9430"/>
    <s v="VALLA PROSTATAL"/>
    <s v="UND"/>
    <n v="1"/>
    <n v="45000"/>
    <n v="45000"/>
    <x v="1"/>
    <x v="1"/>
    <x v="0"/>
    <x v="0"/>
    <s v="SUMINISTROS_ADM"/>
    <s v="OTROS ELEMENTOS DE CONSUMO"/>
    <x v="0"/>
  </r>
  <r>
    <n v="9"/>
    <n v="1"/>
    <x v="1"/>
    <n v="1"/>
    <n v="9450"/>
    <s v="PENDONES"/>
    <s v="UND"/>
    <n v="4"/>
    <n v="200000"/>
    <n v="50000"/>
    <x v="1"/>
    <x v="1"/>
    <x v="0"/>
    <x v="0"/>
    <s v="SUMINISTROS_ADM"/>
    <s v="OTROS DEVOLUTIVOS"/>
    <x v="0"/>
  </r>
  <r>
    <n v="9"/>
    <n v="1"/>
    <x v="1"/>
    <n v="1"/>
    <n v="9456"/>
    <s v="MAQUINA DE ESCRIBIR OLIVETTI ET-1250"/>
    <s v="UND"/>
    <n v="1"/>
    <n v="1"/>
    <n v="1"/>
    <x v="1"/>
    <x v="1"/>
    <x v="0"/>
    <x v="0"/>
    <s v="SUMINISTROS_ADM"/>
    <s v="EQUIPO Y MAQUINARIA DE OFICINA"/>
    <x v="0"/>
  </r>
  <r>
    <n v="9"/>
    <n v="1"/>
    <x v="1"/>
    <n v="1"/>
    <n v="9510"/>
    <s v="SILLA EJECUTIVA SIN BRAZOS"/>
    <s v="UND"/>
    <n v="1"/>
    <n v="1234"/>
    <n v="1234"/>
    <x v="1"/>
    <x v="1"/>
    <x v="0"/>
    <x v="0"/>
    <s v="SUMINISTROS_ADM"/>
    <s v="MUEBLES ENSERES Y EQUIPO DE OFICINA"/>
    <x v="0"/>
  </r>
  <r>
    <n v="9"/>
    <n v="1"/>
    <x v="1"/>
    <n v="1"/>
    <n v="9782"/>
    <s v="MALETIN DELL -PORTATIL-"/>
    <s v="UND"/>
    <n v="3"/>
    <n v="61157.1"/>
    <n v="20385.7"/>
    <x v="1"/>
    <x v="1"/>
    <x v="0"/>
    <x v="0"/>
    <s v="SUMINISTROS_ADM"/>
    <s v="EQUIPO DE COMPUTACION"/>
    <x v="0"/>
  </r>
  <r>
    <n v="9"/>
    <n v="1"/>
    <x v="1"/>
    <n v="1"/>
    <n v="9801"/>
    <s v="TAMBORA -GOLPEADOR"/>
    <s v="UND"/>
    <n v="1"/>
    <n v="10032"/>
    <n v="10032"/>
    <x v="1"/>
    <x v="1"/>
    <x v="0"/>
    <x v="0"/>
    <s v="SUMINISTROS_ADM"/>
    <s v="OTROS ELEMENTOS DE CONSUMO"/>
    <x v="0"/>
  </r>
  <r>
    <n v="9"/>
    <n v="1"/>
    <x v="1"/>
    <n v="1"/>
    <n v="10119"/>
    <s v="VALLA 5 AÑOS"/>
    <s v="UND"/>
    <n v="1"/>
    <n v="45000"/>
    <n v="45000"/>
    <x v="1"/>
    <x v="1"/>
    <x v="0"/>
    <x v="0"/>
    <s v="SUMINISTROS_ADM"/>
    <s v="OTROS ELEMENTOS DE CONSUMO"/>
    <x v="0"/>
  </r>
  <r>
    <n v="9"/>
    <n v="1"/>
    <x v="1"/>
    <n v="1"/>
    <n v="10170"/>
    <s v="ALCOHOL  INDUSTRIAL GALÓN"/>
    <s v="UND"/>
    <n v="2"/>
    <n v="16054"/>
    <n v="8027"/>
    <x v="1"/>
    <x v="1"/>
    <x v="0"/>
    <x v="0"/>
    <s v="SUMINISTROS_ADM"/>
    <s v="OTROS ELEMENTOS DE CONSUMO"/>
    <x v="0"/>
  </r>
  <r>
    <n v="9"/>
    <n v="1"/>
    <x v="1"/>
    <n v="1"/>
    <n v="10185"/>
    <s v="RETABLOS REGLAMENTO INTERNO DE TRABAJO"/>
    <s v="UND"/>
    <n v="10"/>
    <n v="1508000"/>
    <n v="150800"/>
    <x v="1"/>
    <x v="1"/>
    <x v="0"/>
    <x v="0"/>
    <s v="SUMINISTROS_ADM"/>
    <s v="MUEBLES ENSERES Y EQUIPO DE OFICINA"/>
    <x v="0"/>
  </r>
  <r>
    <n v="9"/>
    <n v="1"/>
    <x v="1"/>
    <n v="1"/>
    <n v="10261"/>
    <s v="COLCHON SILUETADO DEL LOGO DE ENERTOLIMA EN AMBAS CARAS"/>
    <s v="UND"/>
    <n v="1"/>
    <n v="1697080"/>
    <n v="1697080"/>
    <x v="1"/>
    <x v="1"/>
    <x v="0"/>
    <x v="0"/>
    <s v="SUMINISTROS_ADM"/>
    <s v="OTROS DEVOLUTIVOS"/>
    <x v="0"/>
  </r>
  <r>
    <n v="9"/>
    <n v="1"/>
    <x v="1"/>
    <n v="1"/>
    <n v="10552"/>
    <s v="MESA RIMAX CUADRADA"/>
    <s v="UND"/>
    <n v="3"/>
    <n v="30000"/>
    <n v="10000"/>
    <x v="1"/>
    <x v="1"/>
    <x v="0"/>
    <x v="0"/>
    <s v="SUMINISTROS_ADM"/>
    <s v="OTROS DEVOLUTIVOS"/>
    <x v="0"/>
  </r>
  <r>
    <n v="9"/>
    <n v="1"/>
    <x v="1"/>
    <n v="1"/>
    <n v="10676"/>
    <s v="ESTANTES"/>
    <s v="UND"/>
    <n v="28"/>
    <n v="5976320"/>
    <n v="213440"/>
    <x v="1"/>
    <x v="1"/>
    <x v="0"/>
    <x v="0"/>
    <s v="SUMINISTROS_ADM"/>
    <s v="OTROS ELEMENTOS DE CONSUMO"/>
    <x v="0"/>
  </r>
  <r>
    <n v="9"/>
    <n v="1"/>
    <x v="1"/>
    <n v="1"/>
    <n v="10705"/>
    <s v="TELEFONO PANASONIC KX-TS500"/>
    <s v="UND"/>
    <n v="26"/>
    <n v="1040000"/>
    <n v="40000"/>
    <x v="1"/>
    <x v="1"/>
    <x v="0"/>
    <x v="0"/>
    <s v="SUMINISTROS_ADM"/>
    <s v="MUEBLES ENSERES Y EQUIPO DE OFICINA"/>
    <x v="0"/>
  </r>
  <r>
    <n v="9"/>
    <n v="1"/>
    <x v="1"/>
    <n v="1"/>
    <n v="10758"/>
    <s v="TABLA URE Y EL EQUIPO DE MEDIDA"/>
    <s v="UND"/>
    <n v="1"/>
    <n v="65000"/>
    <n v="65000"/>
    <x v="1"/>
    <x v="1"/>
    <x v="0"/>
    <x v="0"/>
    <s v="SUMINISTROS_ADM"/>
    <s v="OTROS ELEMENTOS DE CONSUMO"/>
    <x v="0"/>
  </r>
  <r>
    <n v="9"/>
    <n v="1"/>
    <x v="1"/>
    <n v="1"/>
    <n v="10779"/>
    <s v="VALLAS ABB"/>
    <s v="UND"/>
    <n v="1"/>
    <n v="10000"/>
    <n v="10000"/>
    <x v="1"/>
    <x v="1"/>
    <x v="0"/>
    <x v="0"/>
    <s v="SUMINISTROS_ADM"/>
    <s v="OTROS ELEMENTOS DE CONSUMO"/>
    <x v="0"/>
  </r>
  <r>
    <n v="9"/>
    <n v="1"/>
    <x v="1"/>
    <n v="1"/>
    <n v="10878"/>
    <s v="BOTIQUIN PRIMEROS AUXILIOS"/>
    <s v="UND"/>
    <n v="1"/>
    <n v="142500"/>
    <n v="142500"/>
    <x v="1"/>
    <x v="1"/>
    <x v="0"/>
    <x v="0"/>
    <s v="SUMINISTROS_ADM"/>
    <s v="OTROS ELEMENTOS DE CONSUMO"/>
    <x v="0"/>
  </r>
  <r>
    <n v="9"/>
    <n v="1"/>
    <x v="1"/>
    <n v="1"/>
    <n v="10966"/>
    <s v="CAMARA DE SEGURIDAD DIGITAL TOSHIBA+CONSOLA"/>
    <s v="UND"/>
    <n v="2"/>
    <n v="120000"/>
    <n v="60000"/>
    <x v="1"/>
    <x v="1"/>
    <x v="0"/>
    <x v="0"/>
    <s v="SUMINISTROS_ADM"/>
    <s v="OTROS ELEMENTOS DE CONSUMO"/>
    <x v="0"/>
  </r>
  <r>
    <n v="9"/>
    <n v="1"/>
    <x v="1"/>
    <n v="1"/>
    <n v="10991"/>
    <s v="VALLA ESTADIO CON ESTRUCTURA EN ALUMINIO"/>
    <s v="UND"/>
    <n v="1"/>
    <n v="45000"/>
    <n v="45000"/>
    <x v="1"/>
    <x v="1"/>
    <x v="0"/>
    <x v="0"/>
    <s v="SUMINISTROS_ADM"/>
    <s v="OTROS ELEMENTOS DE CONSUMO"/>
    <x v="0"/>
  </r>
  <r>
    <n v="9"/>
    <n v="1"/>
    <x v="1"/>
    <n v="1"/>
    <n v="11004"/>
    <s v="MEDIDOR MONOFASICO BIFILAR ELECTRONICO DIRECTO"/>
    <s v="UND"/>
    <n v="1"/>
    <n v="30443.84"/>
    <n v="30443.84"/>
    <x v="1"/>
    <x v="1"/>
    <x v="0"/>
    <x v="0"/>
    <s v="SUMINISTROS_ADM"/>
    <s v="MEDIDORES"/>
    <x v="0"/>
  </r>
  <r>
    <n v="9"/>
    <n v="1"/>
    <x v="1"/>
    <n v="1"/>
    <n v="11022"/>
    <s v="TITERES"/>
    <s v="UND"/>
    <n v="3"/>
    <n v="25500"/>
    <n v="8500"/>
    <x v="1"/>
    <x v="1"/>
    <x v="0"/>
    <x v="0"/>
    <s v="SUMINISTROS_ADM"/>
    <s v="OTROS ELEMENTOS DE CONSUMO"/>
    <x v="0"/>
  </r>
  <r>
    <n v="9"/>
    <n v="1"/>
    <x v="1"/>
    <n v="1"/>
    <n v="11081"/>
    <s v="CARPA INSTITUCIONAL CON ESTRUCTURA DESARMABLE"/>
    <s v="UND"/>
    <n v="1"/>
    <n v="3905000"/>
    <n v="3905000"/>
    <x v="1"/>
    <x v="1"/>
    <x v="0"/>
    <x v="0"/>
    <s v="SUMINISTROS_ADM"/>
    <s v="OTROS MUEBLES  Y EQUIPO DE OFICINA"/>
    <x v="0"/>
  </r>
  <r>
    <n v="9"/>
    <n v="1"/>
    <x v="1"/>
    <n v="1"/>
    <n v="11084"/>
    <s v="TELEFONO PANASONIC KXT7440X"/>
    <s v="UND"/>
    <n v="1"/>
    <n v="65000"/>
    <n v="65000"/>
    <x v="1"/>
    <x v="1"/>
    <x v="0"/>
    <x v="0"/>
    <s v="SUMINISTROS_ADM"/>
    <s v="OTROS ELEMENTOS DE CONSUMO"/>
    <x v="0"/>
  </r>
  <r>
    <n v="9"/>
    <n v="1"/>
    <x v="1"/>
    <n v="1"/>
    <n v="11105"/>
    <s v="CACHUCHA EN DRIL COLOR BLANCO CON BORDADO INSTITUCIONAL EN EL FRENTE"/>
    <s v="UND"/>
    <n v="20"/>
    <n v="30000"/>
    <n v="1500"/>
    <x v="1"/>
    <x v="1"/>
    <x v="0"/>
    <x v="0"/>
    <s v="SUMINISTROS_ADM"/>
    <s v="OTROS ELEMENTOS DE CONSUMO"/>
    <x v="0"/>
  </r>
  <r>
    <n v="9"/>
    <n v="1"/>
    <x v="1"/>
    <n v="1"/>
    <n v="11107"/>
    <s v="CAMIBUSO TIPO POLO - LOGO BORDADO"/>
    <s v="UND"/>
    <n v="4"/>
    <n v="20000"/>
    <n v="5000"/>
    <x v="1"/>
    <x v="1"/>
    <x v="0"/>
    <x v="0"/>
    <s v="SUMINISTROS_ADM"/>
    <s v="OTROS ELEMENTOS DE CONSUMO"/>
    <x v="0"/>
  </r>
  <r>
    <n v="9"/>
    <n v="1"/>
    <x v="1"/>
    <n v="1"/>
    <n v="11144"/>
    <s v="PENDON RB S.A TORNEO GOLF"/>
    <s v="UND"/>
    <n v="1"/>
    <n v="45000"/>
    <n v="45000"/>
    <x v="1"/>
    <x v="1"/>
    <x v="0"/>
    <x v="0"/>
    <s v="SUMINISTROS_ADM"/>
    <s v="OTROS ELEMENTOS DE CONSUMO"/>
    <x v="0"/>
  </r>
  <r>
    <n v="9"/>
    <n v="1"/>
    <x v="1"/>
    <n v="1"/>
    <n v="11181"/>
    <s v="VHS DELTA VISION"/>
    <s v="UND"/>
    <n v="1"/>
    <n v="100000"/>
    <n v="100000"/>
    <x v="1"/>
    <x v="1"/>
    <x v="0"/>
    <x v="0"/>
    <s v="SUMINISTROS_ADM"/>
    <s v="OTROS ELEMENTOS DE CONSUMO"/>
    <x v="0"/>
  </r>
  <r>
    <n v="9"/>
    <n v="1"/>
    <x v="1"/>
    <n v="1"/>
    <n v="11184"/>
    <s v="PLEGABLE CONTRATO SERVICIO PUBLICO DOMICILIARIO"/>
    <s v="UND"/>
    <n v="1870"/>
    <n v="972400"/>
    <n v="520"/>
    <x v="1"/>
    <x v="1"/>
    <x v="0"/>
    <x v="0"/>
    <s v="SUMINISTROS_ADM"/>
    <s v="FORMAS IMPRESAS COMERCIALIZACION"/>
    <x v="0"/>
  </r>
  <r>
    <n v="9"/>
    <n v="1"/>
    <x v="1"/>
    <n v="1"/>
    <n v="11198"/>
    <s v="DUMMIE PUBLICITARIO REF. LUCECITA 3 MTS CON MOTOR"/>
    <s v="UND"/>
    <n v="2"/>
    <n v="200000"/>
    <n v="100000"/>
    <x v="1"/>
    <x v="1"/>
    <x v="0"/>
    <x v="0"/>
    <s v="SUMINISTROS_ADM"/>
    <s v="OTROS DEVOLUTIVOS"/>
    <x v="0"/>
  </r>
  <r>
    <n v="9"/>
    <n v="1"/>
    <x v="1"/>
    <n v="1"/>
    <n v="11697"/>
    <s v="CARPETAS CON LOGO"/>
    <s v="UND"/>
    <n v="904"/>
    <n v="1352384"/>
    <n v="1496"/>
    <x v="1"/>
    <x v="1"/>
    <x v="0"/>
    <x v="0"/>
    <s v="SUMINISTROS_ADM"/>
    <s v="FORMAS IMPRESAS ADMINISTRACION"/>
    <x v="0"/>
  </r>
  <r>
    <n v="9"/>
    <n v="1"/>
    <x v="1"/>
    <n v="1"/>
    <n v="11702"/>
    <s v="VALLA FYRCOL"/>
    <s v="UND"/>
    <n v="1"/>
    <n v="45000"/>
    <n v="45000"/>
    <x v="1"/>
    <x v="1"/>
    <x v="0"/>
    <x v="0"/>
    <s v="SUMINISTROS_ADM"/>
    <s v="OTROS ELEMENTOS DE CONSUMO"/>
    <x v="0"/>
  </r>
  <r>
    <n v="9"/>
    <n v="1"/>
    <x v="1"/>
    <n v="1"/>
    <n v="11703"/>
    <s v="PENDON"/>
    <s v="UND"/>
    <n v="6"/>
    <n v="150771.4"/>
    <n v="25128.57"/>
    <x v="1"/>
    <x v="1"/>
    <x v="0"/>
    <x v="0"/>
    <s v="SUMINISTROS_ADM"/>
    <s v="OTROS ELEMENTOS DE CONSUMO"/>
    <x v="0"/>
  </r>
  <r>
    <n v="9"/>
    <n v="1"/>
    <x v="1"/>
    <n v="1"/>
    <n v="12006"/>
    <s v="ROTULO STICK-ON 50X20"/>
    <s v="UND"/>
    <n v="525"/>
    <n v="511560"/>
    <n v="974.4"/>
    <x v="1"/>
    <x v="1"/>
    <x v="0"/>
    <x v="0"/>
    <s v="SUMINISTROS_ADM"/>
    <s v="OTROS ELEMENTOS DE CONSUMO"/>
    <x v="0"/>
  </r>
  <r>
    <n v="9"/>
    <n v="1"/>
    <x v="1"/>
    <n v="1"/>
    <n v="12007"/>
    <s v="ROTULO STICK-ON 38X12"/>
    <s v="UND"/>
    <n v="169"/>
    <n v="164673.60000000001"/>
    <n v="974.4"/>
    <x v="1"/>
    <x v="1"/>
    <x v="0"/>
    <x v="0"/>
    <s v="SUMINISTROS_ADM"/>
    <s v="OTROS ELEMENTOS DE CONSUMO"/>
    <x v="0"/>
  </r>
  <r>
    <n v="9"/>
    <n v="1"/>
    <x v="1"/>
    <n v="1"/>
    <n v="12064"/>
    <s v="TEATRO EN CASA"/>
    <s v="UND"/>
    <n v="1"/>
    <n v="1300000"/>
    <n v="1300000"/>
    <x v="1"/>
    <x v="1"/>
    <x v="0"/>
    <x v="0"/>
    <s v="SUMINISTROS_ADM"/>
    <s v="OTROS MUEBLES  Y EQUIPO DE OFICINA"/>
    <x v="0"/>
  </r>
  <r>
    <n v="9"/>
    <n v="1"/>
    <x v="1"/>
    <n v="1"/>
    <n v="12074"/>
    <s v="SOBRE BLANCO X 12"/>
    <s v="UND"/>
    <n v="1921"/>
    <n v="144075"/>
    <n v="75"/>
    <x v="1"/>
    <x v="1"/>
    <x v="0"/>
    <x v="0"/>
    <s v="SUMINISTROS_ADM"/>
    <s v="PAPELERIA"/>
    <x v="0"/>
  </r>
  <r>
    <n v="9"/>
    <n v="1"/>
    <x v="1"/>
    <n v="1"/>
    <n v="12080"/>
    <s v="TABLERO O CARTELERA EN CORCHO"/>
    <s v="UND"/>
    <n v="6"/>
    <n v="271356.48"/>
    <n v="45226.080000000002"/>
    <x v="1"/>
    <x v="1"/>
    <x v="0"/>
    <x v="0"/>
    <s v="SUMINISTROS_ADM"/>
    <s v="MUEBLES ENSERES Y EQUIPO DE OFICINA"/>
    <x v="0"/>
  </r>
  <r>
    <n v="9"/>
    <n v="1"/>
    <x v="1"/>
    <n v="1"/>
    <n v="12093"/>
    <s v="REGULADOR DE VOLTAJE - ESTABILIZADOR"/>
    <s v="UND"/>
    <n v="1"/>
    <n v="63800"/>
    <n v="63800"/>
    <x v="1"/>
    <x v="1"/>
    <x v="0"/>
    <x v="0"/>
    <s v="SUMINISTROS_ADM"/>
    <s v="MUEBLES ENSERES Y EQUIPO DE OFICINA"/>
    <x v="0"/>
  </r>
  <r>
    <n v="9"/>
    <n v="1"/>
    <x v="1"/>
    <n v="1"/>
    <n v="12905"/>
    <s v="HABLADORES"/>
    <s v="UND"/>
    <n v="6"/>
    <n v="60000"/>
    <n v="10000"/>
    <x v="1"/>
    <x v="1"/>
    <x v="0"/>
    <x v="0"/>
    <s v="SUMINISTROS_ADM"/>
    <s v="FORMAS IMPRESAS ADMINISTRACION"/>
    <x v="0"/>
  </r>
  <r>
    <n v="9"/>
    <n v="1"/>
    <x v="1"/>
    <n v="1"/>
    <n v="12974"/>
    <s v="MEDIDOR BIFASICO TRIFILAR  ELECTRONICO"/>
    <s v="UND"/>
    <n v="1"/>
    <n v="126260.9"/>
    <n v="126260.9"/>
    <x v="1"/>
    <x v="1"/>
    <x v="0"/>
    <x v="0"/>
    <s v="SUMINISTROS_ADM"/>
    <s v="MEDIDORES"/>
    <x v="0"/>
  </r>
  <r>
    <n v="9"/>
    <n v="1"/>
    <x v="1"/>
    <n v="1"/>
    <n v="13018"/>
    <s v="BOMBILLO INCANDESCENTE 100 W"/>
    <s v="UND"/>
    <n v="6"/>
    <n v="4913.78"/>
    <n v="818.96"/>
    <x v="1"/>
    <x v="1"/>
    <x v="0"/>
    <x v="0"/>
    <s v="SUMINISTROS_ADM"/>
    <s v="OTROS ELEMENTOS DE CONSUMO"/>
    <x v="0"/>
  </r>
  <r>
    <n v="9"/>
    <n v="1"/>
    <x v="1"/>
    <n v="1"/>
    <n v="13156"/>
    <s v="CENEFA PUBLICITARIA ENERTOLIMA 67CMX60CM CALIBRE 4. A DOS COLORES"/>
    <s v="KGR"/>
    <n v="8"/>
    <n v="72531.460000000006"/>
    <n v="9066.43"/>
    <x v="1"/>
    <x v="1"/>
    <x v="0"/>
    <x v="0"/>
    <s v="SUMINISTROS_ADM"/>
    <s v="OTROS ELEMENTOS DE CONSUMO"/>
    <x v="0"/>
  </r>
  <r>
    <n v="9"/>
    <n v="1"/>
    <x v="1"/>
    <n v="1"/>
    <n v="13290"/>
    <s v="BANDERA DE IBAGUE"/>
    <s v="UND"/>
    <n v="1"/>
    <n v="70000"/>
    <n v="70000"/>
    <x v="1"/>
    <x v="1"/>
    <x v="0"/>
    <x v="0"/>
    <s v="SUMINISTROS_ADM"/>
    <s v="OTROS ELEMENTOS DE CONSUMO"/>
    <x v="0"/>
  </r>
  <r>
    <n v="9"/>
    <n v="1"/>
    <x v="1"/>
    <n v="1"/>
    <n v="13292"/>
    <s v="BOLAS DE CABUYA CHIQUITAS"/>
    <s v="UND"/>
    <n v="11"/>
    <n v="33000"/>
    <n v="3000"/>
    <x v="1"/>
    <x v="1"/>
    <x v="0"/>
    <x v="0"/>
    <s v="SUMINISTROS_ADM"/>
    <s v="OTROS ELEMENTOS DE CONSUMO"/>
    <x v="0"/>
  </r>
  <r>
    <n v="9"/>
    <n v="1"/>
    <x v="1"/>
    <n v="1"/>
    <n v="13293"/>
    <s v="BOLAS DE CABUYA GRANDES"/>
    <s v="UND"/>
    <n v="7"/>
    <n v="35000"/>
    <n v="5000"/>
    <x v="1"/>
    <x v="1"/>
    <x v="0"/>
    <x v="0"/>
    <s v="SUMINISTROS_ADM"/>
    <s v="OTROS ELEMENTOS DE CONSUMO"/>
    <x v="0"/>
  </r>
  <r>
    <n v="9"/>
    <n v="1"/>
    <x v="1"/>
    <n v="1"/>
    <n v="13294"/>
    <s v="BOLAS DE CABUYA MEDIANAS"/>
    <s v="UND"/>
    <n v="5"/>
    <n v="40000"/>
    <n v="8000"/>
    <x v="1"/>
    <x v="1"/>
    <x v="0"/>
    <x v="0"/>
    <s v="SUMINISTROS_ADM"/>
    <s v="OTROS ELEMENTOS DE CONSUMO"/>
    <x v="0"/>
  </r>
  <r>
    <n v="9"/>
    <n v="1"/>
    <x v="1"/>
    <n v="1"/>
    <n v="13298"/>
    <s v="BOMBILLO AHORRADOR GENERAL DE 15 W"/>
    <s v="UND"/>
    <n v="1"/>
    <n v="12000"/>
    <n v="12000"/>
    <x v="1"/>
    <x v="1"/>
    <x v="0"/>
    <x v="0"/>
    <s v="SUMINISTROS_ADM"/>
    <s v="OTROS ELEMENTOS DE CONSUMO"/>
    <x v="0"/>
  </r>
  <r>
    <n v="9"/>
    <n v="1"/>
    <x v="1"/>
    <n v="1"/>
    <n v="13307"/>
    <s v="CANDELERO DE VIDRIO"/>
    <s v="UND"/>
    <n v="1"/>
    <n v="8000"/>
    <n v="8000"/>
    <x v="1"/>
    <x v="1"/>
    <x v="0"/>
    <x v="0"/>
    <s v="SUMINISTROS_ADM"/>
    <s v="OTROS ELEMENTOS DE CONSUMO"/>
    <x v="0"/>
  </r>
  <r>
    <n v="9"/>
    <n v="1"/>
    <x v="1"/>
    <n v="1"/>
    <n v="13313"/>
    <s v="CARTILLA PONLE COLOR A TUS DERECHOS"/>
    <s v="UND"/>
    <n v="1"/>
    <n v="2000"/>
    <n v="2000"/>
    <x v="1"/>
    <x v="1"/>
    <x v="0"/>
    <x v="0"/>
    <s v="SUMINISTROS_ADM"/>
    <s v="OTROS ELEMENTOS DE CONSUMO"/>
    <x v="0"/>
  </r>
  <r>
    <n v="9"/>
    <n v="1"/>
    <x v="1"/>
    <n v="1"/>
    <n v="13316"/>
    <s v="CHALECO BLANCO"/>
    <s v="UND"/>
    <n v="6"/>
    <n v="72000"/>
    <n v="12000"/>
    <x v="1"/>
    <x v="1"/>
    <x v="0"/>
    <x v="0"/>
    <s v="SUMINISTROS_ADM"/>
    <s v="OTROS ELEMENTOS DE CONSUMO"/>
    <x v="0"/>
  </r>
  <r>
    <n v="9"/>
    <n v="1"/>
    <x v="1"/>
    <n v="1"/>
    <n v="13318"/>
    <s v="CHINCHES PLATEADOS PARA TAPICERIA"/>
    <s v="UND"/>
    <n v="858"/>
    <n v="579150"/>
    <n v="675"/>
    <x v="1"/>
    <x v="1"/>
    <x v="0"/>
    <x v="0"/>
    <s v="SUMINISTROS_ADM"/>
    <s v="OTROS ELEMENTOS DE CONSUMO"/>
    <x v="0"/>
  </r>
  <r>
    <n v="9"/>
    <n v="1"/>
    <x v="1"/>
    <n v="1"/>
    <n v="13321"/>
    <s v="CONTROL AIRE ACONDICIONADO LG"/>
    <s v="UND"/>
    <n v="17"/>
    <n v="255000"/>
    <n v="15000"/>
    <x v="1"/>
    <x v="1"/>
    <x v="0"/>
    <x v="0"/>
    <s v="SUMINISTROS_ADM"/>
    <s v="OTROS ELEMENTOS DE CONSUMO"/>
    <x v="0"/>
  </r>
  <r>
    <n v="9"/>
    <n v="1"/>
    <x v="1"/>
    <n v="1"/>
    <n v="13322"/>
    <s v="CONTROL AIRE ACONDICIONADO SAMSUNG"/>
    <s v="UND"/>
    <n v="3"/>
    <n v="45000"/>
    <n v="15000"/>
    <x v="1"/>
    <x v="1"/>
    <x v="0"/>
    <x v="0"/>
    <s v="SUMINISTROS_ADM"/>
    <s v="OTROS ELEMENTOS DE CONSUMO"/>
    <x v="0"/>
  </r>
  <r>
    <n v="9"/>
    <n v="1"/>
    <x v="1"/>
    <n v="1"/>
    <n v="13323"/>
    <s v="COPAS AGUARDIENTERAS"/>
    <s v="UND"/>
    <n v="749"/>
    <n v="22470"/>
    <n v="30"/>
    <x v="1"/>
    <x v="1"/>
    <x v="0"/>
    <x v="0"/>
    <s v="SUMINISTROS_ADM"/>
    <s v="OTROS ELEMENTOS DE CONSUMO"/>
    <x v="0"/>
  </r>
  <r>
    <n v="9"/>
    <n v="1"/>
    <x v="1"/>
    <n v="1"/>
    <n v="13333"/>
    <s v="LAMPARAS PARA EL CEDIME"/>
    <s v="UND"/>
    <n v="2"/>
    <n v="70000"/>
    <n v="35000"/>
    <x v="1"/>
    <x v="1"/>
    <x v="0"/>
    <x v="0"/>
    <s v="SUMINISTROS_ADM"/>
    <s v="OTROS ELEMENTOS DE CONSUMO"/>
    <x v="0"/>
  </r>
  <r>
    <n v="9"/>
    <n v="1"/>
    <x v="1"/>
    <n v="1"/>
    <n v="13335"/>
    <s v="MADEJA DE HILO"/>
    <s v="ROL"/>
    <n v="1"/>
    <n v="1500"/>
    <n v="1500"/>
    <x v="1"/>
    <x v="1"/>
    <x v="0"/>
    <x v="0"/>
    <s v="SUMINISTROS_ADM"/>
    <s v="OTROS ELEMENTOS DE CONSUMO"/>
    <x v="0"/>
  </r>
  <r>
    <n v="9"/>
    <n v="1"/>
    <x v="1"/>
    <n v="1"/>
    <n v="13340"/>
    <s v="PAQUETE CONTENEDORES SIN TAPA 24 OZ"/>
    <s v="DOC"/>
    <n v="920"/>
    <n v="13800000"/>
    <n v="15000"/>
    <x v="1"/>
    <x v="1"/>
    <x v="0"/>
    <x v="0"/>
    <s v="SUMINISTROS_ADM"/>
    <s v="OTROS ELEMENTOS DE CONSUMO"/>
    <x v="0"/>
  </r>
  <r>
    <n v="9"/>
    <n v="1"/>
    <x v="1"/>
    <n v="1"/>
    <n v="13341"/>
    <s v="PAQUETE CONTENEDORES SIN TAPA 32 OZ"/>
    <s v="DOC"/>
    <n v="25"/>
    <n v="425000"/>
    <n v="17000"/>
    <x v="1"/>
    <x v="1"/>
    <x v="0"/>
    <x v="0"/>
    <s v="SUMINISTROS_ADM"/>
    <s v="OTROS ELEMENTOS DE CONSUMO"/>
    <x v="0"/>
  </r>
  <r>
    <n v="9"/>
    <n v="1"/>
    <x v="1"/>
    <n v="1"/>
    <n v="13343"/>
    <s v="PENDON ENERGIA DE PEREIRA"/>
    <s v="UND"/>
    <n v="2"/>
    <n v="150000"/>
    <n v="75000"/>
    <x v="1"/>
    <x v="1"/>
    <x v="0"/>
    <x v="0"/>
    <s v="SUMINISTROS_ADM"/>
    <s v="OTROS ELEMENTOS DE CONSUMO"/>
    <x v="0"/>
  </r>
  <r>
    <n v="9"/>
    <n v="1"/>
    <x v="1"/>
    <n v="1"/>
    <n v="13344"/>
    <s v="PENDON ENERGIA PARA EL DESARROLLO"/>
    <s v="UND"/>
    <n v="1"/>
    <n v="75000"/>
    <n v="75000"/>
    <x v="1"/>
    <x v="1"/>
    <x v="0"/>
    <x v="0"/>
    <s v="SUMINISTROS_ADM"/>
    <s v="OTROS ELEMENTOS DE CONSUMO"/>
    <x v="0"/>
  </r>
  <r>
    <n v="9"/>
    <n v="1"/>
    <x v="1"/>
    <n v="1"/>
    <n v="13346"/>
    <s v="PENDON ENERTOLIMA"/>
    <s v="UND"/>
    <n v="1"/>
    <n v="75000"/>
    <n v="75000"/>
    <x v="1"/>
    <x v="1"/>
    <x v="0"/>
    <x v="0"/>
    <s v="SUMINISTROS_ADM"/>
    <s v="OTROS ELEMENTOS DE CONSUMO"/>
    <x v="0"/>
  </r>
  <r>
    <n v="9"/>
    <n v="1"/>
    <x v="1"/>
    <n v="1"/>
    <n v="13347"/>
    <s v="PENDON PUNTO DE HIDRATACIÓN"/>
    <s v="UND"/>
    <n v="15"/>
    <n v="1125000"/>
    <n v="75000"/>
    <x v="1"/>
    <x v="1"/>
    <x v="0"/>
    <x v="0"/>
    <s v="SUMINISTROS_ADM"/>
    <s v="OTROS ELEMENTOS DE CONSUMO"/>
    <x v="0"/>
  </r>
  <r>
    <n v="9"/>
    <n v="1"/>
    <x v="1"/>
    <n v="1"/>
    <n v="13348"/>
    <s v="PENDON RESIDUOS PELIGROSOS SERVIGENERALES"/>
    <s v="UND"/>
    <n v="1"/>
    <n v="750000"/>
    <n v="750000"/>
    <x v="1"/>
    <x v="1"/>
    <x v="0"/>
    <x v="0"/>
    <s v="SUMINISTROS_ADM"/>
    <s v="OTROS ELEMENTOS DE CONSUMO"/>
    <x v="0"/>
  </r>
  <r>
    <n v="9"/>
    <n v="1"/>
    <x v="1"/>
    <n v="1"/>
    <n v="13349"/>
    <s v="PISTOLA DE SILICONA"/>
    <s v="UND"/>
    <n v="1"/>
    <n v="15000"/>
    <n v="15000"/>
    <x v="1"/>
    <x v="1"/>
    <x v="0"/>
    <x v="0"/>
    <s v="SUMINISTROS_ADM"/>
    <s v="OTROS ELEMENTOS DE CONSUMO"/>
    <x v="0"/>
  </r>
  <r>
    <n v="9"/>
    <n v="1"/>
    <x v="1"/>
    <n v="1"/>
    <n v="13354"/>
    <s v="SILICONA GRUESA"/>
    <s v="UND"/>
    <n v="1"/>
    <n v="350"/>
    <n v="350"/>
    <x v="1"/>
    <x v="1"/>
    <x v="0"/>
    <x v="0"/>
    <s v="SUMINISTROS_ADM"/>
    <s v="OTROS ELEMENTOS DE CONSUMO"/>
    <x v="0"/>
  </r>
  <r>
    <n v="9"/>
    <n v="1"/>
    <x v="1"/>
    <n v="1"/>
    <n v="13357"/>
    <s v="STAND"/>
    <s v="UND"/>
    <n v="1"/>
    <n v="95000"/>
    <n v="95000"/>
    <x v="1"/>
    <x v="1"/>
    <x v="0"/>
    <x v="0"/>
    <s v="SUMINISTROS_ADM"/>
    <s v="OTROS ELEMENTOS DE CONSUMO"/>
    <x v="0"/>
  </r>
  <r>
    <n v="9"/>
    <n v="1"/>
    <x v="1"/>
    <n v="1"/>
    <n v="13360"/>
    <s v="TRIPODE"/>
    <s v="UND"/>
    <n v="1"/>
    <n v="250000"/>
    <n v="250000"/>
    <x v="1"/>
    <x v="1"/>
    <x v="0"/>
    <x v="0"/>
    <s v="SUMINISTROS_ADM"/>
    <s v="OTROS ELEMENTOS DE CONSUMO"/>
    <x v="0"/>
  </r>
  <r>
    <n v="9"/>
    <n v="1"/>
    <x v="1"/>
    <n v="1"/>
    <n v="13365"/>
    <s v="TUBOS DE ALUMINO"/>
    <s v="UND"/>
    <n v="4"/>
    <n v="48000"/>
    <n v="12000"/>
    <x v="1"/>
    <x v="1"/>
    <x v="0"/>
    <x v="0"/>
    <s v="SUMINISTROS_ADM"/>
    <s v="OTROS ELEMENTOS DE CONSUMO"/>
    <x v="0"/>
  </r>
  <r>
    <n v="9"/>
    <n v="1"/>
    <x v="1"/>
    <n v="1"/>
    <n v="13369"/>
    <s v="VALLA TAPA ROJA"/>
    <s v="UND"/>
    <n v="1"/>
    <n v="75000"/>
    <n v="75000"/>
    <x v="1"/>
    <x v="1"/>
    <x v="0"/>
    <x v="0"/>
    <s v="SUMINISTROS_ADM"/>
    <s v="OTROS ELEMENTOS DE CONSUMO"/>
    <x v="0"/>
  </r>
  <r>
    <n v="9"/>
    <n v="1"/>
    <x v="1"/>
    <n v="1"/>
    <n v="13422"/>
    <s v="MANILLA CLUB CENTINELAS DE LA ENERGIA"/>
    <s v="UND"/>
    <n v="904"/>
    <n v="452000"/>
    <n v="500"/>
    <x v="1"/>
    <x v="1"/>
    <x v="0"/>
    <x v="0"/>
    <s v="SUMINISTROS_ADM"/>
    <s v="FOLLETOS AFICHES Y VOLANTES"/>
    <x v="0"/>
  </r>
  <r>
    <n v="9"/>
    <n v="1"/>
    <x v="1"/>
    <n v="1"/>
    <n v="13426"/>
    <s v="PENDON ESTUCHE (CONECTADOS PARA SERVIR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28"/>
    <s v="PENDON ESTUCHE (ENFOQUE EN EL CLIENTE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29"/>
    <s v="PENDON ESTUCHE (RESPONSABILIDAD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30"/>
    <s v="PENDON ESTUCHE (COMUNICACION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31"/>
    <s v="PENDON ESTUCHE (EFICIENCIA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32"/>
    <s v="PENDON ESTUCHE (TRABAJO EN EQUIPO)"/>
    <s v="UND"/>
    <n v="1"/>
    <n v="5800"/>
    <n v="5800"/>
    <x v="1"/>
    <x v="1"/>
    <x v="0"/>
    <x v="0"/>
    <s v="SUMINISTROS_ADM"/>
    <s v="FOLLETOS AFICHES Y VOLANTES"/>
    <x v="0"/>
  </r>
  <r>
    <n v="9"/>
    <n v="1"/>
    <x v="1"/>
    <n v="1"/>
    <n v="13435"/>
    <s v="TECLADO GENIUS"/>
    <s v="UND"/>
    <n v="2"/>
    <n v="34800"/>
    <n v="17400"/>
    <x v="1"/>
    <x v="1"/>
    <x v="0"/>
    <x v="0"/>
    <s v="SUMINISTROS_ADM"/>
    <s v="EQUIPO DE COMPUTACION"/>
    <x v="0"/>
  </r>
  <r>
    <n v="9"/>
    <n v="1"/>
    <x v="1"/>
    <n v="1"/>
    <n v="13436"/>
    <s v="LIBRO (CAMINO A LA FELICIDAD)"/>
    <s v="UND"/>
    <n v="1057"/>
    <n v="6130600"/>
    <n v="5800"/>
    <x v="1"/>
    <x v="1"/>
    <x v="0"/>
    <x v="0"/>
    <s v="SUMINISTROS_ADM"/>
    <s v="FOLLETOS AFICHES Y VOLANTES"/>
    <x v="0"/>
  </r>
  <r>
    <n v="9"/>
    <n v="1"/>
    <x v="1"/>
    <n v="1"/>
    <n v="13495"/>
    <s v="CARTELES PUNTO DE ENCUENTRO"/>
    <s v="UND"/>
    <n v="8"/>
    <n v="9600"/>
    <n v="1200"/>
    <x v="1"/>
    <x v="1"/>
    <x v="0"/>
    <x v="0"/>
    <s v="SUMINISTROS_ADM"/>
    <s v="OTROS ELEMENTOS DE CONSUMO"/>
    <x v="0"/>
  </r>
  <r>
    <n v="9"/>
    <n v="1"/>
    <x v="1"/>
    <n v="1"/>
    <n v="13496"/>
    <s v="CARTAS DE POKER"/>
    <s v="UND"/>
    <n v="19"/>
    <n v="23750"/>
    <n v="1250"/>
    <x v="1"/>
    <x v="1"/>
    <x v="0"/>
    <x v="0"/>
    <s v="SUMINISTROS_ADM"/>
    <s v="OTROS ELEMENTOS DE CONSUMO"/>
    <x v="0"/>
  </r>
  <r>
    <n v="9"/>
    <n v="1"/>
    <x v="1"/>
    <n v="1"/>
    <n v="13596"/>
    <s v="BACKING ENERTOLIMA"/>
    <s v="UND"/>
    <n v="1"/>
    <n v="12121"/>
    <n v="12121"/>
    <x v="1"/>
    <x v="1"/>
    <x v="0"/>
    <x v="0"/>
    <s v="SUMINISTROS_ADM"/>
    <s v="OTROS ELEMENTOS DE CONSUMO"/>
    <x v="0"/>
  </r>
  <r>
    <n v="9"/>
    <n v="1"/>
    <x v="1"/>
    <n v="1"/>
    <n v="13601"/>
    <s v="CAJA PARA KITS DE BOMBILLOS"/>
    <s v="UND"/>
    <n v="64"/>
    <n v="64000"/>
    <n v="1000"/>
    <x v="1"/>
    <x v="1"/>
    <x v="0"/>
    <x v="0"/>
    <s v="SUMINISTROS_ADM"/>
    <s v="OTROS ELEMENTOS DE CONSUMO"/>
    <x v="0"/>
  </r>
  <r>
    <n v="9"/>
    <n v="1"/>
    <x v="1"/>
    <n v="1"/>
    <n v="13657"/>
    <s v="PENDON ESTE ES NUESTRO COMPROMISO"/>
    <s v="UND"/>
    <n v="1"/>
    <n v="58000"/>
    <n v="58000"/>
    <x v="1"/>
    <x v="1"/>
    <x v="0"/>
    <x v="0"/>
    <s v="SUMINISTROS_ADM"/>
    <s v="OTROS ELEMENTOS DE CONSUMO"/>
    <x v="0"/>
  </r>
  <r>
    <n v="9"/>
    <n v="1"/>
    <x v="1"/>
    <n v="1"/>
    <n v="13658"/>
    <s v="PENDON FAMILIA ENERTOLIMA"/>
    <s v="UND"/>
    <n v="1"/>
    <n v="58000"/>
    <n v="58000"/>
    <x v="1"/>
    <x v="1"/>
    <x v="0"/>
    <x v="0"/>
    <s v="SUMINISTROS_ADM"/>
    <s v="OTROS ELEMENTOS DE CONSUMO"/>
    <x v="0"/>
  </r>
  <r>
    <n v="9"/>
    <n v="1"/>
    <x v="1"/>
    <n v="1"/>
    <n v="13659"/>
    <s v="PENDON FERIA ENERGETICA"/>
    <s v="UND"/>
    <n v="1"/>
    <n v="58000"/>
    <n v="58000"/>
    <x v="1"/>
    <x v="1"/>
    <x v="0"/>
    <x v="0"/>
    <s v="SUMINISTROS_ADM"/>
    <s v="OTROS ELEMENTOS DE CONSUMO"/>
    <x v="0"/>
  </r>
  <r>
    <n v="9"/>
    <n v="1"/>
    <x v="1"/>
    <n v="1"/>
    <n v="13660"/>
    <s v="PENDON TORNEO DE GOLF ENERTOLIMA"/>
    <s v="UND"/>
    <n v="1"/>
    <n v="58000"/>
    <n v="58000"/>
    <x v="1"/>
    <x v="1"/>
    <x v="0"/>
    <x v="0"/>
    <s v="SUMINISTROS_ADM"/>
    <s v="OTROS ELEMENTOS DE CONSUMO"/>
    <x v="0"/>
  </r>
  <r>
    <n v="9"/>
    <n v="1"/>
    <x v="1"/>
    <n v="1"/>
    <n v="13663"/>
    <s v="CANECA PLASTICA"/>
    <s v="UND"/>
    <n v="1"/>
    <n v="20000"/>
    <n v="20000"/>
    <x v="1"/>
    <x v="1"/>
    <x v="0"/>
    <x v="0"/>
    <s v="SUMINISTROS_ADM"/>
    <s v="OTROS ELEMENTOS DE CONSUMO"/>
    <x v="0"/>
  </r>
  <r>
    <n v="9"/>
    <n v="1"/>
    <x v="1"/>
    <n v="1"/>
    <n v="13665"/>
    <s v="GANCHOS"/>
    <s v="UND"/>
    <n v="38"/>
    <n v="19000"/>
    <n v="500"/>
    <x v="1"/>
    <x v="1"/>
    <x v="0"/>
    <x v="0"/>
    <s v="SUMINISTROS_ADM"/>
    <s v="OTROS ELEMENTOS DE CONSUMO"/>
    <x v="0"/>
  </r>
  <r>
    <n v="9"/>
    <n v="1"/>
    <x v="1"/>
    <n v="1"/>
    <n v="13712"/>
    <s v="SILLA BAR YORK BLANCO 56CM"/>
    <s v="UND"/>
    <n v="2"/>
    <n v="20000"/>
    <n v="10000"/>
    <x v="1"/>
    <x v="1"/>
    <x v="0"/>
    <x v="0"/>
    <s v="SUMINISTROS_ADM"/>
    <s v="MUEBLES ENSERES Y EQUIPO DE OFICINA"/>
    <x v="0"/>
  </r>
  <r>
    <n v="9"/>
    <n v="1"/>
    <x v="1"/>
    <n v="1"/>
    <n v="13714"/>
    <s v="PENDON MANOS A LA SEGURIDAD"/>
    <s v="UND"/>
    <n v="6"/>
    <n v="348000"/>
    <n v="58000"/>
    <x v="1"/>
    <x v="1"/>
    <x v="0"/>
    <x v="0"/>
    <s v="SUMINISTROS_ADM"/>
    <s v="OTROS ELEMENTOS DE CONSUMO"/>
    <x v="0"/>
  </r>
  <r>
    <n v="9"/>
    <n v="1"/>
    <x v="1"/>
    <n v="1"/>
    <n v="13720"/>
    <s v="MESA REDONDA ALUMINIO"/>
    <s v="UND"/>
    <n v="7"/>
    <n v="243600"/>
    <n v="34800"/>
    <x v="1"/>
    <x v="1"/>
    <x v="0"/>
    <x v="0"/>
    <s v="SUMINISTROS_ADM"/>
    <s v="MUEBLES ENSERES Y EQUIPO DE OFICINA"/>
    <x v="0"/>
  </r>
  <r>
    <n v="9"/>
    <n v="1"/>
    <x v="1"/>
    <n v="1"/>
    <n v="13728"/>
    <s v="BOLSA PARA REGALO INFANTIL"/>
    <s v="PAQ"/>
    <n v="6"/>
    <n v="34800"/>
    <n v="5800"/>
    <x v="1"/>
    <x v="1"/>
    <x v="0"/>
    <x v="0"/>
    <s v="SUMINISTROS_ADM"/>
    <s v="OTROS ELEMENTOS DE CONSUMO"/>
    <x v="0"/>
  </r>
  <r>
    <n v="9"/>
    <n v="1"/>
    <x v="1"/>
    <n v="1"/>
    <n v="13731"/>
    <s v="PENDON METALICO POR SU SEGURIDAD"/>
    <s v="UND"/>
    <n v="7"/>
    <n v="243600"/>
    <n v="34800"/>
    <x v="1"/>
    <x v="1"/>
    <x v="0"/>
    <x v="0"/>
    <s v="SUMINISTROS_ADM"/>
    <s v="OTROS ELEMENTOS DE CONSUMO"/>
    <x v="0"/>
  </r>
  <r>
    <n v="9"/>
    <n v="1"/>
    <x v="1"/>
    <n v="1"/>
    <n v="13733"/>
    <s v="PENDON DE BIENVENIDA"/>
    <s v="UND"/>
    <n v="1"/>
    <n v="34800"/>
    <n v="34800"/>
    <x v="1"/>
    <x v="1"/>
    <x v="0"/>
    <x v="0"/>
    <s v="SUMINISTROS_ADM"/>
    <s v="OTROS ELEMENTOS DE CONSUMO"/>
    <x v="0"/>
  </r>
  <r>
    <n v="9"/>
    <n v="1"/>
    <x v="1"/>
    <n v="1"/>
    <n v="13766"/>
    <s v="ESTRUCTURA PVC"/>
    <s v="UND"/>
    <n v="1"/>
    <n v="1000"/>
    <n v="1000"/>
    <x v="1"/>
    <x v="1"/>
    <x v="0"/>
    <x v="0"/>
    <s v="SUMINISTROS_ADM"/>
    <s v="OTROS ELEMENTOS DE CONSUMO"/>
    <x v="0"/>
  </r>
  <r>
    <n v="9"/>
    <n v="1"/>
    <x v="1"/>
    <n v="1"/>
    <n v="13773"/>
    <s v="ESTACA DE MADERA"/>
    <s v="UND"/>
    <n v="150"/>
    <n v="450000"/>
    <n v="3000"/>
    <x v="1"/>
    <x v="1"/>
    <x v="0"/>
    <x v="0"/>
    <s v="SUMINISTROS_ADM"/>
    <s v="OTROS ELEMENTOS DE CONSUMO"/>
    <x v="0"/>
  </r>
  <r>
    <n v="9"/>
    <n v="1"/>
    <x v="1"/>
    <n v="1"/>
    <n v="13820"/>
    <s v="ATRIL EN MADERA"/>
    <s v="UND"/>
    <n v="1"/>
    <n v="58000"/>
    <n v="58000"/>
    <x v="1"/>
    <x v="1"/>
    <x v="0"/>
    <x v="0"/>
    <s v="SUMINISTROS_ADM"/>
    <s v="OTROS ELEMENTOS DE CONSUMO"/>
    <x v="0"/>
  </r>
  <r>
    <n v="9"/>
    <n v="1"/>
    <x v="1"/>
    <n v="1"/>
    <n v="14509"/>
    <s v="VIDEO GRABADOR DIGITAL DE  4 CANALES  -REUTILIZABLE 2 CANALES ACTIVOS"/>
    <s v="UND"/>
    <n v="1"/>
    <n v="1"/>
    <n v="1"/>
    <x v="1"/>
    <x v="1"/>
    <x v="0"/>
    <x v="0"/>
    <s v="SUMINISTROS_ADM"/>
    <s v="OTROS ELEMENTOS DE CONSUMO"/>
    <x v="0"/>
  </r>
  <r>
    <n v="9"/>
    <n v="1"/>
    <x v="1"/>
    <n v="1"/>
    <n v="14544"/>
    <s v="RESMA MEMBRETE CARTA"/>
    <s v="UND"/>
    <n v="20"/>
    <n v="20"/>
    <n v="1"/>
    <x v="1"/>
    <x v="1"/>
    <x v="0"/>
    <x v="0"/>
    <s v="SUMINISTROS_ADM"/>
    <s v="FORMAS IMPRESAS ADMINISTRACION"/>
    <x v="0"/>
  </r>
  <r>
    <n v="9"/>
    <n v="1"/>
    <x v="1"/>
    <n v="1"/>
    <n v="14545"/>
    <s v="SOBRE MEMBRETE CARTA"/>
    <s v="UND"/>
    <n v="1000"/>
    <n v="1000"/>
    <n v="1"/>
    <x v="1"/>
    <x v="1"/>
    <x v="0"/>
    <x v="0"/>
    <s v="SUMINISTROS_ADM"/>
    <s v="FORMAS IMPRESAS ADMINISTRACION"/>
    <x v="0"/>
  </r>
  <r>
    <n v="9"/>
    <n v="1"/>
    <x v="1"/>
    <n v="1"/>
    <n v="14585"/>
    <s v="BASE PARA T.V EN ACRILICO"/>
    <s v="UND"/>
    <n v="1"/>
    <n v="10000"/>
    <n v="10000"/>
    <x v="1"/>
    <x v="1"/>
    <x v="0"/>
    <x v="0"/>
    <s v="SUMINISTROS_ADM"/>
    <s v="OTROS ELEMENTOS DE CONSUMO"/>
    <x v="0"/>
  </r>
  <r>
    <n v="9"/>
    <n v="1"/>
    <x v="1"/>
    <n v="1"/>
    <n v="14586"/>
    <s v="CAMIBUSO ENERTOLIMA BLANCO TALLA M"/>
    <s v="UND"/>
    <n v="2"/>
    <n v="20000"/>
    <n v="10000"/>
    <x v="1"/>
    <x v="1"/>
    <x v="0"/>
    <x v="0"/>
    <s v="SUMINISTROS_ADM"/>
    <s v="OTROS ELEMENTOS DE CONSUMO"/>
    <x v="0"/>
  </r>
  <r>
    <n v="9"/>
    <n v="1"/>
    <x v="1"/>
    <n v="1"/>
    <n v="14587"/>
    <s v="PENDON DE CUMPLIMIENTO"/>
    <s v="UND"/>
    <n v="1"/>
    <n v="10000"/>
    <n v="10000"/>
    <x v="1"/>
    <x v="1"/>
    <x v="0"/>
    <x v="0"/>
    <s v="SUMINISTROS_ADM"/>
    <s v="OTROS ELEMENTOS DE CONSUMO"/>
    <x v="0"/>
  </r>
  <r>
    <n v="9"/>
    <n v="1"/>
    <x v="1"/>
    <n v="1"/>
    <n v="14588"/>
    <s v="LETREROS METALICOS"/>
    <s v="UND"/>
    <n v="2"/>
    <n v="20000"/>
    <n v="10000"/>
    <x v="1"/>
    <x v="1"/>
    <x v="0"/>
    <x v="0"/>
    <s v="SUMINISTROS_ADM"/>
    <s v="OTROS ELEMENTOS DE CONSUMO"/>
    <x v="0"/>
  </r>
  <r>
    <n v="9"/>
    <n v="1"/>
    <x v="1"/>
    <n v="1"/>
    <n v="14589"/>
    <s v="LETREROS MUNICIPIOS DEL TOLIMA"/>
    <s v="UND"/>
    <n v="43"/>
    <n v="430000"/>
    <n v="10000"/>
    <x v="1"/>
    <x v="1"/>
    <x v="0"/>
    <x v="0"/>
    <s v="SUMINISTROS_ADM"/>
    <s v="OTROS ELEMENTOS DE CONSUMO"/>
    <x v="0"/>
  </r>
  <r>
    <n v="9"/>
    <n v="1"/>
    <x v="2"/>
    <n v="1"/>
    <n v="9217"/>
    <s v="CAMARA DESEGURIDAD DIGITAL"/>
    <s v="UND"/>
    <n v="2"/>
    <n v="2"/>
    <n v="1"/>
    <x v="2"/>
    <x v="1"/>
    <x v="0"/>
    <x v="0"/>
    <s v="SUMINISTROS_ADM"/>
    <s v="OTROS ELEMENTOS DE CONSUMO"/>
    <x v="0"/>
  </r>
  <r>
    <n v="9"/>
    <n v="1"/>
    <x v="2"/>
    <n v="1"/>
    <n v="9254"/>
    <s v="PARAGUAS CON LOGO IMPRESO - ENERTOLIMA - (PEQUEÑO) - TRES PLIEGUES"/>
    <s v="UND"/>
    <n v="3"/>
    <n v="4500"/>
    <n v="1500"/>
    <x v="2"/>
    <x v="1"/>
    <x v="0"/>
    <x v="0"/>
    <s v="SUMINISTROS_ADM"/>
    <s v="OTROS ELEMENTOS DE CONSUMO"/>
    <x v="0"/>
  </r>
  <r>
    <n v="9"/>
    <n v="1"/>
    <x v="2"/>
    <n v="1"/>
    <n v="9277"/>
    <s v="LAPIZ"/>
    <s v="UND"/>
    <n v="13"/>
    <n v="3250"/>
    <n v="250"/>
    <x v="2"/>
    <x v="1"/>
    <x v="0"/>
    <x v="0"/>
    <s v="SUMINISTROS_ADM"/>
    <s v="PAPELERIA"/>
    <x v="0"/>
  </r>
  <r>
    <n v="9"/>
    <n v="1"/>
    <x v="2"/>
    <n v="1"/>
    <n v="9391"/>
    <s v="UNIFORMES EN MICROFIBRAR"/>
    <s v="UND"/>
    <n v="5"/>
    <n v="50000"/>
    <n v="10000"/>
    <x v="2"/>
    <x v="1"/>
    <x v="0"/>
    <x v="0"/>
    <s v="SUMINISTROS_ADM"/>
    <s v="EQUIPO DEPORTIVO"/>
    <x v="0"/>
  </r>
  <r>
    <n v="9"/>
    <n v="1"/>
    <x v="2"/>
    <n v="1"/>
    <n v="9563"/>
    <s v="TIJERA"/>
    <s v="UND"/>
    <n v="10"/>
    <n v="19460"/>
    <n v="1946"/>
    <x v="2"/>
    <x v="1"/>
    <x v="0"/>
    <x v="0"/>
    <s v="SUMINISTROS_ADM"/>
    <s v="PAPELERIA"/>
    <x v="0"/>
  </r>
  <r>
    <n v="9"/>
    <n v="1"/>
    <x v="2"/>
    <n v="1"/>
    <n v="9921"/>
    <s v="TABLERO ACRÍLICO"/>
    <s v="UND"/>
    <n v="1"/>
    <n v="65000"/>
    <n v="65000"/>
    <x v="2"/>
    <x v="1"/>
    <x v="0"/>
    <x v="0"/>
    <s v="SUMINISTROS_ADM"/>
    <s v="OTROS ELEMENTOS DE CONSUMO"/>
    <x v="0"/>
  </r>
  <r>
    <n v="9"/>
    <n v="1"/>
    <x v="2"/>
    <n v="1"/>
    <n v="10028"/>
    <s v="KIT DE COLORES"/>
    <s v="UND"/>
    <n v="10"/>
    <n v="35000"/>
    <n v="3500"/>
    <x v="2"/>
    <x v="1"/>
    <x v="0"/>
    <x v="0"/>
    <s v="SUMINISTROS_ADM"/>
    <s v="OTROS ELEMENTOS DE CONSUMO"/>
    <x v="0"/>
  </r>
  <r>
    <n v="9"/>
    <n v="1"/>
    <x v="2"/>
    <n v="1"/>
    <n v="10265"/>
    <s v="TULAS EN TELA IMPERMEABLE DE 41X34 CMS ESTAMPADO CON LOGO DE ENERTOLIMA"/>
    <s v="KGR"/>
    <n v="13"/>
    <n v="46726.42"/>
    <n v="3594.34"/>
    <x v="2"/>
    <x v="1"/>
    <x v="0"/>
    <x v="0"/>
    <s v="SUMINISTROS_ADM"/>
    <s v="OTROS ELEMENTOS DE CONSUMO"/>
    <x v="0"/>
  </r>
  <r>
    <n v="9"/>
    <n v="1"/>
    <x v="2"/>
    <n v="1"/>
    <n v="10385"/>
    <s v="JUEGOS DIDACTICOS"/>
    <s v="UND"/>
    <n v="14"/>
    <n v="123650.52"/>
    <n v="8832.18"/>
    <x v="2"/>
    <x v="1"/>
    <x v="0"/>
    <x v="0"/>
    <s v="SUMINISTROS_ADM"/>
    <s v="OTROS ELEMENTOS DE CONSUMO"/>
    <x v="0"/>
  </r>
  <r>
    <n v="9"/>
    <n v="1"/>
    <x v="2"/>
    <n v="1"/>
    <n v="10879"/>
    <s v="MEGAFONO"/>
    <s v="UND"/>
    <n v="1"/>
    <n v="15200"/>
    <n v="15200"/>
    <x v="2"/>
    <x v="1"/>
    <x v="0"/>
    <x v="0"/>
    <s v="SUMINISTROS_ADM"/>
    <s v="HERRAMIENTAS Y ACCESORIOS"/>
    <x v="0"/>
  </r>
  <r>
    <n v="9"/>
    <n v="1"/>
    <x v="2"/>
    <n v="1"/>
    <n v="10946"/>
    <s v="LETRERO AMBIENTAL PEQUEÑO"/>
    <s v="UND"/>
    <n v="8"/>
    <n v="20000"/>
    <n v="2500"/>
    <x v="2"/>
    <x v="1"/>
    <x v="0"/>
    <x v="0"/>
    <s v="SUMINISTROS_ADM"/>
    <s v="OTROS ELEMENTOS DE CONSUMO"/>
    <x v="0"/>
  </r>
  <r>
    <n v="9"/>
    <n v="1"/>
    <x v="2"/>
    <n v="1"/>
    <n v="11208"/>
    <s v="CUADERNO TIPO ESCOLAR"/>
    <s v="UND"/>
    <n v="7"/>
    <n v="11368"/>
    <n v="1624"/>
    <x v="2"/>
    <x v="1"/>
    <x v="0"/>
    <x v="0"/>
    <s v="SUMINISTROS_ADM"/>
    <s v="OTROS ELEMENTOS DE CONSUMO"/>
    <x v="0"/>
  </r>
  <r>
    <n v="9"/>
    <n v="1"/>
    <x v="2"/>
    <n v="1"/>
    <n v="11262"/>
    <s v="SOPORTE DE PARED PARA TELEVISOR"/>
    <s v="UND"/>
    <n v="1"/>
    <n v="116000"/>
    <n v="116000"/>
    <x v="2"/>
    <x v="1"/>
    <x v="0"/>
    <x v="0"/>
    <s v="SUMINISTROS_ADM"/>
    <s v="MUEBLES ENSERES Y EQUIPO DE OFICINA"/>
    <x v="0"/>
  </r>
  <r>
    <n v="9"/>
    <n v="1"/>
    <x v="2"/>
    <n v="1"/>
    <n v="13042"/>
    <s v="GORRA EN TELA DRIL CORPORATIVA"/>
    <s v="UND"/>
    <n v="32"/>
    <n v="400000"/>
    <n v="12500"/>
    <x v="2"/>
    <x v="1"/>
    <x v="0"/>
    <x v="0"/>
    <s v="SUMINISTROS_ADM"/>
    <s v="OTROS ELEMENTOS DE CONSUMO"/>
    <x v="0"/>
  </r>
  <r>
    <n v="9"/>
    <n v="1"/>
    <x v="2"/>
    <n v="1"/>
    <n v="13101"/>
    <s v="MICROFONO DE MANO"/>
    <s v="UND"/>
    <n v="2"/>
    <n v="164192"/>
    <n v="82096"/>
    <x v="2"/>
    <x v="1"/>
    <x v="0"/>
    <x v="0"/>
    <s v="SUMINISTROS_ADM"/>
    <s v="OTROS MUEBLES  Y EQUIPO DE OFICINA"/>
    <x v="0"/>
  </r>
  <r>
    <n v="9"/>
    <n v="1"/>
    <x v="2"/>
    <n v="1"/>
    <n v="13102"/>
    <s v="MICROFONO INALAMBRICO"/>
    <s v="UND"/>
    <n v="1"/>
    <n v="360000"/>
    <n v="360000"/>
    <x v="2"/>
    <x v="1"/>
    <x v="0"/>
    <x v="0"/>
    <s v="SUMINISTROS_ADM"/>
    <s v="OTROS MUEBLES  Y EQUIPO DE OFICINA"/>
    <x v="0"/>
  </r>
  <r>
    <n v="9"/>
    <n v="1"/>
    <x v="2"/>
    <n v="1"/>
    <n v="13217"/>
    <s v="ALCANCIA DE CARTON 99 MM DIAMETRO. 15CM LONGITUD. 1.14MM ESPESOR"/>
    <s v="UND"/>
    <n v="1"/>
    <n v="1000"/>
    <n v="1000"/>
    <x v="2"/>
    <x v="1"/>
    <x v="0"/>
    <x v="0"/>
    <s v="SUMINISTROS_ADM"/>
    <s v="OTROS ELEMENTOS DE CONSUMO"/>
    <x v="0"/>
  </r>
  <r>
    <n v="9"/>
    <n v="1"/>
    <x v="2"/>
    <n v="1"/>
    <n v="13285"/>
    <s v="TACO DE NOTAS CON LOGO DE ENERTOLIMA"/>
    <s v="UND"/>
    <n v="249"/>
    <n v="237297"/>
    <n v="953"/>
    <x v="2"/>
    <x v="1"/>
    <x v="0"/>
    <x v="0"/>
    <s v="SUMINISTROS_ADM"/>
    <s v="OTROS ELEMENTOS DE CONSUMO"/>
    <x v="0"/>
  </r>
  <r>
    <n v="9"/>
    <n v="1"/>
    <x v="2"/>
    <n v="1"/>
    <n v="13295"/>
    <s v="BOLSO ECOLOGICO NEGRO ENERTOLIMA"/>
    <s v="UND"/>
    <n v="2"/>
    <n v="2"/>
    <n v="1"/>
    <x v="2"/>
    <x v="1"/>
    <x v="0"/>
    <x v="0"/>
    <s v="SUMINISTROS_ADM"/>
    <s v="OTROS ELEMENTOS DE CONSUMO"/>
    <x v="0"/>
  </r>
  <r>
    <n v="9"/>
    <n v="1"/>
    <x v="2"/>
    <n v="1"/>
    <n v="13302"/>
    <s v="CALENDARIOS"/>
    <s v="UND"/>
    <n v="20"/>
    <n v="30159.86"/>
    <n v="1507.97"/>
    <x v="2"/>
    <x v="1"/>
    <x v="0"/>
    <x v="0"/>
    <s v="SUMINISTROS_ADM"/>
    <s v="OTROS ELEMENTOS DE CONSUMO"/>
    <x v="0"/>
  </r>
  <r>
    <n v="9"/>
    <n v="1"/>
    <x v="2"/>
    <n v="1"/>
    <n v="13306"/>
    <s v="CANASTO GRANDE"/>
    <s v="BOL"/>
    <n v="1"/>
    <n v="1500"/>
    <n v="1500"/>
    <x v="2"/>
    <x v="1"/>
    <x v="0"/>
    <x v="0"/>
    <s v="SUMINISTROS_ADM"/>
    <s v="OTROS ELEMENTOS DE CONSUMO"/>
    <x v="0"/>
  </r>
  <r>
    <n v="9"/>
    <n v="1"/>
    <x v="2"/>
    <n v="1"/>
    <n v="13329"/>
    <s v="DVD LG MOD DV246 SERIAL DV246NM"/>
    <s v="UND"/>
    <n v="1"/>
    <n v="180000"/>
    <n v="180000"/>
    <x v="2"/>
    <x v="1"/>
    <x v="0"/>
    <x v="0"/>
    <s v="SUMINISTROS_ADM"/>
    <s v="OTROS ELEMENTOS DE CONSUMO"/>
    <x v="0"/>
  </r>
  <r>
    <n v="9"/>
    <n v="1"/>
    <x v="2"/>
    <n v="1"/>
    <n v="13335"/>
    <s v="MADEJA DE HILO"/>
    <s v="ROL"/>
    <n v="3"/>
    <n v="15000"/>
    <n v="5000"/>
    <x v="2"/>
    <x v="1"/>
    <x v="0"/>
    <x v="0"/>
    <s v="SUMINISTROS_ADM"/>
    <s v="OTROS ELEMENTOS DE CONSUMO"/>
    <x v="0"/>
  </r>
  <r>
    <n v="9"/>
    <n v="1"/>
    <x v="2"/>
    <n v="1"/>
    <n v="13342"/>
    <s v="PARLANTES CABINA DE SONIDO"/>
    <s v="UND"/>
    <n v="2"/>
    <n v="1600000"/>
    <n v="800000"/>
    <x v="2"/>
    <x v="1"/>
    <x v="0"/>
    <x v="0"/>
    <s v="SUMINISTROS_ADM"/>
    <s v="OTROS ELEMENTOS DE CONSUMO"/>
    <x v="0"/>
  </r>
  <r>
    <n v="9"/>
    <n v="1"/>
    <x v="2"/>
    <n v="1"/>
    <n v="13351"/>
    <s v="RULETA"/>
    <s v="UND"/>
    <n v="1"/>
    <n v="1500"/>
    <n v="1500"/>
    <x v="2"/>
    <x v="1"/>
    <x v="0"/>
    <x v="0"/>
    <s v="SUMINISTROS_ADM"/>
    <s v="OTROS ELEMENTOS DE CONSUMO"/>
    <x v="0"/>
  </r>
  <r>
    <n v="9"/>
    <n v="1"/>
    <x v="2"/>
    <n v="1"/>
    <n v="13361"/>
    <s v="TRIPODE PARLANTES"/>
    <s v="UND"/>
    <n v="2"/>
    <n v="500000"/>
    <n v="250000"/>
    <x v="2"/>
    <x v="1"/>
    <x v="0"/>
    <x v="0"/>
    <s v="SUMINISTROS_ADM"/>
    <s v="OTROS ELEMENTOS DE CONSUMO"/>
    <x v="0"/>
  </r>
  <r>
    <n v="9"/>
    <n v="1"/>
    <x v="2"/>
    <n v="1"/>
    <n v="13423"/>
    <s v="ESTUCHE EN VINILO PARA CARNET"/>
    <s v="UND"/>
    <n v="98"/>
    <n v="227360"/>
    <n v="2320"/>
    <x v="2"/>
    <x v="1"/>
    <x v="0"/>
    <x v="0"/>
    <s v="SUMINISTROS_ADM"/>
    <s v="FOLLETOS AFICHES Y VOLANTES"/>
    <x v="0"/>
  </r>
  <r>
    <n v="9"/>
    <n v="1"/>
    <x v="2"/>
    <n v="1"/>
    <n v="13545"/>
    <s v="CONDENSADOR 10 MF"/>
    <s v="UND"/>
    <n v="1"/>
    <n v="24000"/>
    <n v="24000"/>
    <x v="2"/>
    <x v="1"/>
    <x v="0"/>
    <x v="0"/>
    <s v="SUMINISTROS_ADM"/>
    <s v="MATERIALES ELECTRICOS"/>
    <x v="0"/>
  </r>
  <r>
    <n v="9"/>
    <n v="1"/>
    <x v="2"/>
    <n v="1"/>
    <n v="13586"/>
    <s v="CANECA GRIS INSTITUCIONAL CON ESTRUCTURA METALICA"/>
    <s v="UND"/>
    <n v="1"/>
    <n v="10000"/>
    <n v="10000"/>
    <x v="2"/>
    <x v="1"/>
    <x v="0"/>
    <x v="0"/>
    <s v="SUMINISTROS_ADM"/>
    <s v="OTROS ELEMENTOS DE CONSUMO"/>
    <x v="0"/>
  </r>
  <r>
    <n v="9"/>
    <n v="1"/>
    <x v="2"/>
    <n v="1"/>
    <n v="13664"/>
    <s v="PIMPONES"/>
    <s v="UND"/>
    <n v="27"/>
    <n v="13500"/>
    <n v="500"/>
    <x v="2"/>
    <x v="1"/>
    <x v="0"/>
    <x v="0"/>
    <s v="SUMINISTROS_ADM"/>
    <s v="OTROS ELEMENTOS DE CONSUMO"/>
    <x v="0"/>
  </r>
  <r>
    <n v="9"/>
    <n v="1"/>
    <x v="2"/>
    <n v="1"/>
    <n v="13712"/>
    <s v="SILLA BAR YORK BLANCO 56CM"/>
    <s v="UND"/>
    <n v="1"/>
    <n v="10000"/>
    <n v="10000"/>
    <x v="2"/>
    <x v="1"/>
    <x v="0"/>
    <x v="0"/>
    <s v="SUMINISTROS_ADM"/>
    <s v="MUEBLES ENSERES Y EQUIPO DE OFICINA"/>
    <x v="0"/>
  </r>
  <r>
    <n v="9"/>
    <n v="1"/>
    <x v="2"/>
    <n v="1"/>
    <n v="13716"/>
    <s v="ESFERO ECOLOGICO CON LOGO INSTITUCIONAL"/>
    <s v="UND"/>
    <n v="4"/>
    <n v="6000"/>
    <n v="1500"/>
    <x v="2"/>
    <x v="1"/>
    <x v="0"/>
    <x v="0"/>
    <s v="SUMINISTROS_ADM"/>
    <s v="OTROS ELEMENTOS DE CONSUMO"/>
    <x v="0"/>
  </r>
  <r>
    <n v="9"/>
    <n v="1"/>
    <x v="2"/>
    <n v="1"/>
    <n v="13884"/>
    <s v="ESFERAS CON LUCES"/>
    <s v="UND"/>
    <n v="25"/>
    <n v="37500"/>
    <n v="1500"/>
    <x v="2"/>
    <x v="1"/>
    <x v="0"/>
    <x v="0"/>
    <s v="SUMINISTROS_ADM"/>
    <s v="OTROS ELEMENTOS DE CONSUMO"/>
    <x v="0"/>
  </r>
  <r>
    <n v="9"/>
    <n v="1"/>
    <x v="2"/>
    <n v="1"/>
    <n v="13885"/>
    <s v="TOLDO"/>
    <s v="UND"/>
    <n v="4"/>
    <n v="6000"/>
    <n v="1500"/>
    <x v="2"/>
    <x v="1"/>
    <x v="0"/>
    <x v="0"/>
    <s v="SUMINISTROS_ADM"/>
    <s v="OTROS ELEMENTOS DE CONSUMO"/>
    <x v="0"/>
  </r>
  <r>
    <n v="9"/>
    <n v="1"/>
    <x v="2"/>
    <n v="1"/>
    <n v="13898"/>
    <s v="JUEGO DE CUBIERTOS"/>
    <s v="UND"/>
    <n v="178"/>
    <n v="3989692"/>
    <n v="22414"/>
    <x v="2"/>
    <x v="1"/>
    <x v="0"/>
    <x v="0"/>
    <s v="SUMINISTROS_ADM"/>
    <s v="OTROS ELEMENTOS DE CONSUMO"/>
    <x v="0"/>
  </r>
  <r>
    <n v="9"/>
    <n v="1"/>
    <x v="2"/>
    <n v="1"/>
    <n v="14228"/>
    <s v="BOTÓN CLUB CENTINELAS DE LA ENERGIA"/>
    <s v="UND"/>
    <n v="1092"/>
    <n v="546000"/>
    <n v="500"/>
    <x v="2"/>
    <x v="1"/>
    <x v="0"/>
    <x v="0"/>
    <s v="SUMINISTROS_ADM"/>
    <s v="OTROS ELEMENTOS DE CONSUMO"/>
    <x v="0"/>
  </r>
  <r>
    <n v="9"/>
    <n v="1"/>
    <x v="2"/>
    <n v="1"/>
    <n v="14385"/>
    <s v="JUEGO MONOPOLIO TOLIMA"/>
    <s v="UND"/>
    <n v="1"/>
    <n v="1"/>
    <n v="1"/>
    <x v="2"/>
    <x v="1"/>
    <x v="0"/>
    <x v="0"/>
    <s v="SUMINISTROS_ADM"/>
    <s v="OTROS ELEMENTOS DE CONSUMO"/>
    <x v="0"/>
  </r>
  <r>
    <n v="9"/>
    <n v="1"/>
    <x v="2"/>
    <n v="1"/>
    <n v="14387"/>
    <s v="PEGANTE PREFLEX POR TARRO"/>
    <s v="TAR"/>
    <n v="4"/>
    <n v="4"/>
    <n v="1"/>
    <x v="2"/>
    <x v="1"/>
    <x v="0"/>
    <x v="0"/>
    <s v="SUMINISTROS_ADM"/>
    <s v="PAPELERIA"/>
    <x v="0"/>
  </r>
  <r>
    <n v="9"/>
    <n v="1"/>
    <x v="2"/>
    <n v="1"/>
    <n v="14388"/>
    <s v="VINILOS EN AGUA DIFERENTES COLORES"/>
    <s v="UND"/>
    <n v="12"/>
    <n v="12"/>
    <n v="1"/>
    <x v="2"/>
    <x v="1"/>
    <x v="0"/>
    <x v="0"/>
    <s v="SUMINISTROS_ADM"/>
    <s v="OTROS ELEMENTOS DE CONSUMO"/>
    <x v="0"/>
  </r>
  <r>
    <n v="9"/>
    <n v="1"/>
    <x v="2"/>
    <n v="1"/>
    <n v="14389"/>
    <s v="CARTON PAJA"/>
    <s v="UND"/>
    <n v="12"/>
    <n v="12"/>
    <n v="1"/>
    <x v="2"/>
    <x v="1"/>
    <x v="0"/>
    <x v="0"/>
    <s v="SUMINISTROS_ADM"/>
    <s v="PAPELERIA"/>
    <x v="0"/>
  </r>
  <r>
    <n v="9"/>
    <n v="1"/>
    <x v="2"/>
    <n v="1"/>
    <n v="14390"/>
    <s v="AGUJA CAPOTERA"/>
    <s v="UND"/>
    <n v="8"/>
    <n v="8"/>
    <n v="1"/>
    <x v="2"/>
    <x v="1"/>
    <x v="0"/>
    <x v="0"/>
    <s v="SUMINISTROS_ADM"/>
    <s v="OTROS ELEMENTOS DE CONSUMO"/>
    <x v="0"/>
  </r>
  <r>
    <n v="9"/>
    <n v="1"/>
    <x v="2"/>
    <n v="1"/>
    <n v="14391"/>
    <s v="PENDONES DIFERENTES DIMENSIONES"/>
    <s v="UND"/>
    <n v="6"/>
    <n v="6"/>
    <n v="1"/>
    <x v="2"/>
    <x v="1"/>
    <x v="0"/>
    <x v="0"/>
    <s v="SUMINISTROS_ADM"/>
    <s v="OTROS ELEMENTOS DE CONSUMO"/>
    <x v="0"/>
  </r>
  <r>
    <n v="9"/>
    <n v="1"/>
    <x v="2"/>
    <n v="1"/>
    <n v="14584"/>
    <s v="BUZON REPORTE ACTOS Y CONDICIONES INSEGURAS"/>
    <s v="UND"/>
    <n v="2"/>
    <n v="20000"/>
    <n v="10000"/>
    <x v="2"/>
    <x v="1"/>
    <x v="0"/>
    <x v="0"/>
    <s v="SUMINISTROS_ADM"/>
    <s v="OTROS ELEMENTOS DE CONSUMO"/>
    <x v="0"/>
  </r>
  <r>
    <n v="9"/>
    <n v="1"/>
    <x v="3"/>
    <n v="1"/>
    <n v="9278"/>
    <s v="PENDON CAMPAÑA PEDAGOGICA"/>
    <s v="UND"/>
    <n v="1"/>
    <n v="25000"/>
    <n v="25000"/>
    <x v="3"/>
    <x v="1"/>
    <x v="0"/>
    <x v="0"/>
    <s v="SUMINISTROS_ADM"/>
    <s v="OTROS ELEMENTOS DE CONSUMO"/>
    <x v="0"/>
  </r>
  <r>
    <n v="9"/>
    <n v="1"/>
    <x v="3"/>
    <n v="1"/>
    <n v="9801"/>
    <s v="TAMBORA -GOLPEADOR"/>
    <s v="UND"/>
    <n v="1"/>
    <n v="10032.200000000001"/>
    <n v="10032.200000000001"/>
    <x v="3"/>
    <x v="1"/>
    <x v="0"/>
    <x v="0"/>
    <s v="SUMINISTROS_ADM"/>
    <s v="OTROS ELEMENTOS DE CONSUMO"/>
    <x v="0"/>
  </r>
  <r>
    <n v="9"/>
    <n v="1"/>
    <x v="3"/>
    <n v="1"/>
    <n v="10261"/>
    <s v="COLCHON SILUETADO DEL LOGO DE ENERTOLIMA EN AMBAS CARAS"/>
    <s v="UND"/>
    <n v="2"/>
    <n v="3394160"/>
    <n v="1697080"/>
    <x v="3"/>
    <x v="1"/>
    <x v="0"/>
    <x v="0"/>
    <s v="SUMINISTROS_ADM"/>
    <s v="OTROS DEVOLUTIVOS"/>
    <x v="0"/>
  </r>
  <r>
    <n v="9"/>
    <n v="1"/>
    <x v="3"/>
    <n v="1"/>
    <n v="10385"/>
    <s v="JUEGOS DIDACTICOS"/>
    <s v="UND"/>
    <n v="3"/>
    <n v="26496.53"/>
    <n v="8832.18"/>
    <x v="3"/>
    <x v="1"/>
    <x v="0"/>
    <x v="0"/>
    <s v="SUMINISTROS_ADM"/>
    <s v="OTROS ELEMENTOS DE CONSUMO"/>
    <x v="0"/>
  </r>
  <r>
    <n v="9"/>
    <n v="1"/>
    <x v="3"/>
    <n v="1"/>
    <n v="10705"/>
    <s v="TELEFONO PANASONIC KX-TS500"/>
    <s v="UND"/>
    <n v="8"/>
    <n v="320000"/>
    <n v="40000"/>
    <x v="3"/>
    <x v="1"/>
    <x v="0"/>
    <x v="0"/>
    <s v="SUMINISTROS_ADM"/>
    <s v="MUEBLES ENSERES Y EQUIPO DE OFICINA"/>
    <x v="0"/>
  </r>
  <r>
    <n v="9"/>
    <n v="1"/>
    <x v="3"/>
    <n v="1"/>
    <n v="10740"/>
    <s v="PIMPONES"/>
    <s v="UND"/>
    <n v="78"/>
    <n v="2730"/>
    <n v="35"/>
    <x v="3"/>
    <x v="1"/>
    <x v="0"/>
    <x v="0"/>
    <s v="SUMINISTROS_ADM"/>
    <s v="OTROS ELEMENTOS DE CONSUMO"/>
    <x v="0"/>
  </r>
  <r>
    <n v="9"/>
    <n v="1"/>
    <x v="3"/>
    <n v="1"/>
    <n v="10799"/>
    <s v="CABLE DE ALUMINIO TRENZADO 3 Nº 2 + Nº 1/0 AWG"/>
    <s v="UND"/>
    <n v="50"/>
    <n v="799200"/>
    <n v="15984"/>
    <x v="3"/>
    <x v="1"/>
    <x v="0"/>
    <x v="0"/>
    <s v="SUMINISTROS_ADM"/>
    <s v="CABLES"/>
    <x v="0"/>
  </r>
  <r>
    <n v="9"/>
    <n v="1"/>
    <x v="3"/>
    <n v="1"/>
    <n v="11081"/>
    <s v="CARPA INSTITUCIONAL CON ESTRUCTURA DESARMABLE"/>
    <s v="UND"/>
    <n v="2"/>
    <n v="7810000"/>
    <n v="3905000"/>
    <x v="3"/>
    <x v="1"/>
    <x v="0"/>
    <x v="0"/>
    <s v="SUMINISTROS_ADM"/>
    <s v="OTROS MUEBLES  Y EQUIPO DE OFICINA"/>
    <x v="0"/>
  </r>
  <r>
    <n v="9"/>
    <n v="1"/>
    <x v="3"/>
    <n v="1"/>
    <n v="11198"/>
    <s v="DUMMIE PUBLICITARIO REF. LUCECITA 3 MTS CON MOTOR"/>
    <s v="UND"/>
    <n v="2"/>
    <n v="200000"/>
    <n v="100000"/>
    <x v="3"/>
    <x v="1"/>
    <x v="0"/>
    <x v="0"/>
    <s v="SUMINISTROS_ADM"/>
    <s v="OTROS DEVOLUTIVOS"/>
    <x v="0"/>
  </r>
  <r>
    <n v="9"/>
    <n v="1"/>
    <x v="3"/>
    <n v="1"/>
    <n v="11216"/>
    <s v="EXTINTOR P.Q.S. ABC 20 LBS MANGUERA"/>
    <s v="UND"/>
    <n v="2"/>
    <n v="94000"/>
    <n v="47000"/>
    <x v="3"/>
    <x v="1"/>
    <x v="0"/>
    <x v="0"/>
    <s v="SUMINISTROS_ADM"/>
    <s v="OTROS MUEBLES  Y EQUIPO DE OFICINA"/>
    <x v="0"/>
  </r>
  <r>
    <n v="9"/>
    <n v="1"/>
    <x v="3"/>
    <n v="1"/>
    <n v="11841"/>
    <s v="EXTINTOR P.Q.S. BC 20 LBS"/>
    <s v="UND"/>
    <n v="2"/>
    <n v="2"/>
    <n v="1"/>
    <x v="3"/>
    <x v="1"/>
    <x v="0"/>
    <x v="0"/>
    <s v="SUMINISTROS_ADM"/>
    <s v="MUEBLES ENSERES Y EQUIPO DE OFICINA"/>
    <x v="0"/>
  </r>
  <r>
    <n v="9"/>
    <n v="1"/>
    <x v="3"/>
    <n v="1"/>
    <n v="11842"/>
    <s v="EXTINTOR GAS SOLKAFLAM 7.7"/>
    <s v="UND"/>
    <n v="1"/>
    <n v="63000"/>
    <n v="63000"/>
    <x v="3"/>
    <x v="1"/>
    <x v="0"/>
    <x v="0"/>
    <s v="SUMINISTROS_ADM"/>
    <s v="OTROS MUEBLES  Y EQUIPO DE OFICINA"/>
    <x v="0"/>
  </r>
  <r>
    <n v="9"/>
    <n v="1"/>
    <x v="3"/>
    <n v="1"/>
    <n v="11976"/>
    <s v="CASCO SENCILLO SIN ACCESORIOS"/>
    <s v="UND"/>
    <n v="11"/>
    <n v="204160"/>
    <n v="18560"/>
    <x v="3"/>
    <x v="1"/>
    <x v="0"/>
    <x v="0"/>
    <s v="SUMINISTROS_ADM"/>
    <s v="DOTACIONES"/>
    <x v="0"/>
  </r>
  <r>
    <n v="9"/>
    <n v="1"/>
    <x v="3"/>
    <n v="1"/>
    <n v="12318"/>
    <s v="CASCO DIELÉTRICO SE SEGURIDAD - NORMA ICONTEC"/>
    <s v="UND"/>
    <n v="4"/>
    <n v="25003"/>
    <n v="6250.75"/>
    <x v="3"/>
    <x v="1"/>
    <x v="0"/>
    <x v="0"/>
    <s v="SUMINISTROS_ADM"/>
    <s v="DOTACIONES"/>
    <x v="0"/>
  </r>
  <r>
    <n v="9"/>
    <n v="1"/>
    <x v="3"/>
    <n v="1"/>
    <n v="12868"/>
    <s v="EXTENSION 50 MTS EN CABLE ENCUCHETADO 3X12 CON CLAVIJA CONVERTIDOR"/>
    <s v="UND"/>
    <n v="3"/>
    <n v="210000"/>
    <n v="70000"/>
    <x v="3"/>
    <x v="1"/>
    <x v="0"/>
    <x v="0"/>
    <s v="SUMINISTROS_ADM"/>
    <s v="OTROS MUEBLES  Y EQUIPO DE OFICINA"/>
    <x v="0"/>
  </r>
  <r>
    <n v="9"/>
    <n v="1"/>
    <x v="3"/>
    <n v="1"/>
    <n v="13333"/>
    <s v="LAMPARAS PARA EL CEDIME"/>
    <s v="UND"/>
    <n v="2"/>
    <n v="70000"/>
    <n v="35000"/>
    <x v="3"/>
    <x v="1"/>
    <x v="0"/>
    <x v="0"/>
    <s v="SUMINISTROS_ADM"/>
    <s v="OTROS ELEMENTOS DE CONSUMO"/>
    <x v="0"/>
  </r>
  <r>
    <n v="9"/>
    <n v="1"/>
    <x v="3"/>
    <n v="1"/>
    <n v="13498"/>
    <s v="SEÑALIZACION"/>
    <s v="UND"/>
    <n v="4"/>
    <n v="1284"/>
    <n v="321"/>
    <x v="3"/>
    <x v="1"/>
    <x v="0"/>
    <x v="0"/>
    <s v="SUMINISTROS_ADM"/>
    <s v="OTROS ELEMENTOS DE CONSUMO"/>
    <x v="0"/>
  </r>
  <r>
    <n v="9"/>
    <n v="1"/>
    <x v="3"/>
    <n v="1"/>
    <n v="13712"/>
    <s v="SILLA BAR YORK BLANCO 56CM"/>
    <s v="UND"/>
    <n v="1"/>
    <n v="10000"/>
    <n v="10000"/>
    <x v="3"/>
    <x v="1"/>
    <x v="0"/>
    <x v="0"/>
    <s v="SUMINISTROS_ADM"/>
    <s v="MUEBLES ENSERES Y EQUIPO DE OFICINA"/>
    <x v="0"/>
  </r>
  <r>
    <n v="9"/>
    <n v="1"/>
    <x v="3"/>
    <n v="1"/>
    <n v="13720"/>
    <s v="MESA REDONDA ALUMINIO"/>
    <s v="UND"/>
    <n v="1"/>
    <n v="34800"/>
    <n v="34800"/>
    <x v="3"/>
    <x v="1"/>
    <x v="0"/>
    <x v="0"/>
    <s v="SUMINISTROS_ADM"/>
    <s v="MUEBLES ENSERES Y EQUIPO DE OFICINA"/>
    <x v="0"/>
  </r>
  <r>
    <n v="9"/>
    <n v="1"/>
    <x v="3"/>
    <n v="1"/>
    <n v="14184"/>
    <s v="TABLET SAMSUNG GALAXY 8.0 16 GB"/>
    <s v="UND"/>
    <n v="9"/>
    <n v="7200000"/>
    <n v="800000"/>
    <x v="3"/>
    <x v="1"/>
    <x v="0"/>
    <x v="0"/>
    <s v="SUMINISTROS_ADM"/>
    <s v="EQUIPO DE COMPUTACION"/>
    <x v="0"/>
  </r>
  <r>
    <n v="9"/>
    <n v="1"/>
    <x v="3"/>
    <n v="1"/>
    <n v="14250"/>
    <s v="ESTUCHE PROTECCION ANTIGOLPES PARA TABLET"/>
    <s v="UND"/>
    <n v="1"/>
    <n v="79934"/>
    <n v="79934"/>
    <x v="3"/>
    <x v="1"/>
    <x v="0"/>
    <x v="0"/>
    <s v="SUMINISTROS_ADM"/>
    <s v="OTROS DEVOLUTIVOS"/>
    <x v="0"/>
  </r>
  <r>
    <n v="9"/>
    <n v="1"/>
    <x v="3"/>
    <n v="1"/>
    <n v="14502"/>
    <s v="POLISOMBRA  NEGRA POR METRO"/>
    <s v="MTS"/>
    <n v="10"/>
    <n v="23.2"/>
    <n v="2.3199999999999998"/>
    <x v="3"/>
    <x v="1"/>
    <x v="0"/>
    <x v="0"/>
    <s v="SUMINISTROS_ADM"/>
    <s v="OTROS ELEMENTOS DE CONSUMO"/>
    <x v="0"/>
  </r>
  <r>
    <n v="9"/>
    <n v="1"/>
    <x v="4"/>
    <n v="1"/>
    <n v="10294"/>
    <s v="RETABLO PANEL TAPIZADO 80X40"/>
    <s v="UND"/>
    <n v="23"/>
    <n v="2300"/>
    <n v="100"/>
    <x v="4"/>
    <x v="1"/>
    <x v="1"/>
    <x v="0"/>
    <s v="DEPURACION"/>
    <s v="OTROS DEVOLUTIVOS"/>
    <x v="0"/>
  </r>
  <r>
    <n v="9"/>
    <n v="1"/>
    <x v="4"/>
    <n v="1"/>
    <n v="10300"/>
    <s v="RETABLO PANEL TAPIZADO DE 35X40 CMT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302"/>
    <s v="RETABLO PANEL TAPIZADO 50X4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06"/>
    <s v="RETABLO PANEL TAPIZADO DE 90X40 CMTS"/>
    <s v="UND"/>
    <n v="42"/>
    <n v="4200"/>
    <n v="100"/>
    <x v="4"/>
    <x v="1"/>
    <x v="1"/>
    <x v="0"/>
    <s v="DEPURACION"/>
    <s v="OTROS DEVOLUTIVOS"/>
    <x v="0"/>
  </r>
  <r>
    <n v="9"/>
    <n v="1"/>
    <x v="4"/>
    <n v="1"/>
    <n v="10307"/>
    <s v="RIELES PARA PORTA TECLADOS"/>
    <s v="UND"/>
    <n v="25"/>
    <n v="2500"/>
    <n v="100"/>
    <x v="4"/>
    <x v="1"/>
    <x v="1"/>
    <x v="0"/>
    <s v="DEPURACION"/>
    <s v="OTROS DEVOLUTIVOS"/>
    <x v="0"/>
  </r>
  <r>
    <n v="9"/>
    <n v="1"/>
    <x v="4"/>
    <n v="1"/>
    <n v="10309"/>
    <s v="SILLA EN MADERA CON CUERO"/>
    <s v="UND"/>
    <n v="6"/>
    <n v="600"/>
    <n v="100"/>
    <x v="4"/>
    <x v="1"/>
    <x v="1"/>
    <x v="0"/>
    <s v="DEPURACION"/>
    <s v="OTROS DEVOLUTIVOS"/>
    <x v="0"/>
  </r>
  <r>
    <n v="9"/>
    <n v="1"/>
    <x v="4"/>
    <n v="1"/>
    <n v="10310"/>
    <s v="SUPERFICIE EN MADERA PARA ESTRUCTURA DE ATENCION AL PUBLICO"/>
    <s v="UND"/>
    <n v="4"/>
    <n v="400"/>
    <n v="100"/>
    <x v="4"/>
    <x v="1"/>
    <x v="1"/>
    <x v="0"/>
    <s v="DEPURACION"/>
    <s v="OTROS DEVOLUTIVOS"/>
    <x v="0"/>
  </r>
  <r>
    <n v="9"/>
    <n v="1"/>
    <x v="4"/>
    <n v="1"/>
    <n v="10311"/>
    <s v="TABLERO ACRILICO DE 80X1.2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13"/>
    <s v="TABLON PARA ESCRITORIO IMPRESORA DE 80X1.3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14"/>
    <s v="TABLONES PARA MESA 40X1.50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315"/>
    <s v="TAPAS DE CANALETAS DE 60 CMTS"/>
    <s v="UND"/>
    <n v="16"/>
    <n v="1600"/>
    <n v="100"/>
    <x v="4"/>
    <x v="1"/>
    <x v="1"/>
    <x v="0"/>
    <s v="DEPURACION"/>
    <s v="OTROS DEVOLUTIVOS"/>
    <x v="0"/>
  </r>
  <r>
    <n v="9"/>
    <n v="1"/>
    <x v="4"/>
    <n v="1"/>
    <n v="10317"/>
    <s v="TAPETE DIALECTRICO DE 6 MTS"/>
    <s v="MTS"/>
    <n v="1"/>
    <n v="100"/>
    <n v="100"/>
    <x v="4"/>
    <x v="1"/>
    <x v="1"/>
    <x v="0"/>
    <s v="DEPURACION"/>
    <s v="OTROS DEVOLUTIVOS"/>
    <x v="0"/>
  </r>
  <r>
    <n v="9"/>
    <n v="1"/>
    <x v="4"/>
    <n v="1"/>
    <n v="10318"/>
    <s v="TUBERIA 2 PULGADAS 1 MT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20"/>
    <s v="TUBOS CUADRADO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326"/>
    <s v="TUBOS DE 2 PULGADAS"/>
    <s v="UND"/>
    <n v="4"/>
    <n v="400"/>
    <n v="100"/>
    <x v="4"/>
    <x v="1"/>
    <x v="1"/>
    <x v="0"/>
    <s v="DEPURACION"/>
    <s v="OTROS DEVOLUTIVOS"/>
    <x v="0"/>
  </r>
  <r>
    <n v="9"/>
    <n v="1"/>
    <x v="4"/>
    <n v="1"/>
    <n v="10327"/>
    <s v="TUBOS DE 2 PULGADAS DE 2.40 CMT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328"/>
    <s v="TUBOS FLUORECENTES DE 46"/>
    <s v="UND"/>
    <n v="21"/>
    <n v="2100"/>
    <n v="100"/>
    <x v="4"/>
    <x v="1"/>
    <x v="1"/>
    <x v="0"/>
    <s v="DEPURACION"/>
    <s v="OTROS DEVOLUTIVOS"/>
    <x v="0"/>
  </r>
  <r>
    <n v="9"/>
    <n v="1"/>
    <x v="4"/>
    <n v="1"/>
    <n v="10329"/>
    <s v="VENTANA CON REJA DE 1.60X1.5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30"/>
    <s v="VIDRIO CON LOGO DE ENERTOLIMA DE 4 MML 90X1.2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52"/>
    <s v="RETABLO PANEL TAPIZADO 40X60"/>
    <s v="UND"/>
    <n v="121"/>
    <n v="12100"/>
    <n v="100"/>
    <x v="4"/>
    <x v="1"/>
    <x v="1"/>
    <x v="0"/>
    <s v="DEPURACION"/>
    <s v="OTROS DEVOLUTIVOS"/>
    <x v="0"/>
  </r>
  <r>
    <n v="9"/>
    <n v="1"/>
    <x v="4"/>
    <n v="1"/>
    <n v="10356"/>
    <s v="PUERTA EN MADERA CON CHAPA DE 80X1.4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57"/>
    <s v="PUERTA EN MADERA CON CHAPA DE 80X1.7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64"/>
    <s v="PUERTA EN TRIPLE CON CHAPA DE 1.30X5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77"/>
    <s v="PUERTA EN TRIPLE CON CHAPA DE 1.30X6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393"/>
    <s v="PUERTA EN MADERA CON VIDRIO Y CHAPA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419"/>
    <s v="PANEL TAPIZADO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421"/>
    <s v="PANEL DIVISOR DE 60X1.40 CTMS"/>
    <s v="UND"/>
    <n v="6"/>
    <n v="600"/>
    <n v="100"/>
    <x v="4"/>
    <x v="1"/>
    <x v="1"/>
    <x v="0"/>
    <s v="DEPURACION"/>
    <s v="OTROS DEVOLUTIVOS"/>
    <x v="0"/>
  </r>
  <r>
    <n v="9"/>
    <n v="1"/>
    <x v="4"/>
    <n v="1"/>
    <n v="10422"/>
    <s v="PARAL PARA PANEL 1.5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28"/>
    <s v="PARAL PARA PANEL DE 2 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432"/>
    <s v="PARAL PARA PANEL DE 1 MT"/>
    <s v="UND"/>
    <n v="4"/>
    <n v="400"/>
    <n v="100"/>
    <x v="4"/>
    <x v="1"/>
    <x v="1"/>
    <x v="0"/>
    <s v="DEPURACION"/>
    <s v="OTROS DEVOLUTIVOS"/>
    <x v="0"/>
  </r>
  <r>
    <n v="9"/>
    <n v="1"/>
    <x v="4"/>
    <n v="1"/>
    <n v="10436"/>
    <s v="PARASOL EN LONA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41"/>
    <s v="PORTA CPU"/>
    <s v="UND"/>
    <n v="26"/>
    <n v="2600"/>
    <n v="100"/>
    <x v="4"/>
    <x v="1"/>
    <x v="1"/>
    <x v="0"/>
    <s v="DEPURACION"/>
    <s v="OTROS DEVOLUTIVOS"/>
    <x v="0"/>
  </r>
  <r>
    <n v="9"/>
    <n v="1"/>
    <x v="4"/>
    <n v="1"/>
    <n v="10450"/>
    <s v="PORTA TECLADO"/>
    <s v="UND"/>
    <n v="43"/>
    <n v="4300"/>
    <n v="100"/>
    <x v="4"/>
    <x v="1"/>
    <x v="1"/>
    <x v="0"/>
    <s v="DEPURACION"/>
    <s v="OTROS DEVOLUTIVOS"/>
    <x v="0"/>
  </r>
  <r>
    <n v="9"/>
    <n v="1"/>
    <x v="4"/>
    <n v="1"/>
    <n v="10456"/>
    <s v="MUEBLE PARA RECEPCION EN L DE 1.30X80 CMTS X1 MT DE ALTURA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58"/>
    <s v="PANEL DE 1 MT CON 40 MARCO METALIC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59"/>
    <s v="PANEL DE 1X60 CMTS MARCO METALICO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462"/>
    <s v="ABRAZADERA GALVANIZADO MAS T CENTRAL 5/8  2 SALIDAS 180 MM (6 - 7)"/>
    <s v="UND"/>
    <n v="1"/>
    <n v="100"/>
    <n v="100"/>
    <x v="4"/>
    <x v="1"/>
    <x v="1"/>
    <x v="0"/>
    <s v="DEPURACION"/>
    <s v="HERRAJES - ACCESORIOS"/>
    <x v="0"/>
  </r>
  <r>
    <n v="9"/>
    <n v="1"/>
    <x v="4"/>
    <n v="1"/>
    <n v="10464"/>
    <s v="PANEL DE 30X1 MT MARCO METALIC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67"/>
    <s v="PANEL DE 40X1 MT MARCO METALIC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68"/>
    <s v="PANEL DE 60X1 MT MARCO METALICO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469"/>
    <s v="PANEL DE 70X1.30 CMTS MARCO METALIC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71"/>
    <s v="MUEBLE PARA LAMPARA DE 2X46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72"/>
    <s v="MUEBLE PARA LAMPARA DE 2X98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73"/>
    <s v="AVISO LUMINOS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74"/>
    <s v="AVISO CENTRO DE ATENCION AL CLIENTE DE 90X40 CMTS"/>
    <s v="UND"/>
    <n v="8"/>
    <n v="800"/>
    <n v="100"/>
    <x v="4"/>
    <x v="1"/>
    <x v="1"/>
    <x v="0"/>
    <s v="DEPURACION"/>
    <s v="OTROS DEVOLUTIVOS"/>
    <x v="0"/>
  </r>
  <r>
    <n v="9"/>
    <n v="1"/>
    <x v="4"/>
    <n v="1"/>
    <n v="10481"/>
    <s v="CARTELERA EN MADERA Y CON VIDRIO PARA EDICTOS DE 1.50X6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85"/>
    <s v="DIVISION EN ALUMINIO DE 1.20X240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86"/>
    <s v="DIVISION EN ALUMINIO DE 1X2.40 CON TABLEX DE 2 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488"/>
    <s v="DIVISION EN ALUMINIO DE 2.40X1.40 CON TABLEX DE 2.20 MTS"/>
    <s v="UND"/>
    <n v="4"/>
    <n v="400"/>
    <n v="100"/>
    <x v="4"/>
    <x v="1"/>
    <x v="1"/>
    <x v="0"/>
    <s v="DEPURACION"/>
    <s v="OTROS DEVOLUTIVOS"/>
    <x v="0"/>
  </r>
  <r>
    <n v="9"/>
    <n v="1"/>
    <x v="4"/>
    <n v="1"/>
    <n v="10490"/>
    <s v="ESTANTE METALICO DESMONTADO DE 8 ENTREPAÑO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92"/>
    <s v="PANEL DIVISOR DE 1.40X1.6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493"/>
    <s v="PANEL DIVISOR DE 1.50X1.6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05"/>
    <s v="PANEL EN TRIPLE DE 70X1.7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06"/>
    <s v="PANEL EN TRIPLE DE 90X1.3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10"/>
    <s v="ESTRUCTURA TRIANGULAR EN MADERA PARA IMPRESORA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13"/>
    <s v="ESTRUCTURA METALICA DE 1X1.20 CMT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514"/>
    <s v="ESTRUCUTURA METALICA DE 60X80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15"/>
    <s v="ESTRUCTURA METALICA CON PANEL Y VIDRIO DE 25X50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16"/>
    <s v="ESTRUCTURA METALICA CON PANEL Y  VIDRIO DE 45X4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17"/>
    <s v="ESTRUCTURA METALICA CON PANEL Y VIDRIO DE 50X5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18"/>
    <s v="ESTRUCTURA METALICA CON PANEL Y VIDRIO DE 55X40 CMTS"/>
    <s v="UND"/>
    <n v="11"/>
    <n v="1100"/>
    <n v="100"/>
    <x v="4"/>
    <x v="1"/>
    <x v="1"/>
    <x v="0"/>
    <s v="DEPURACION"/>
    <s v="OTROS DEVOLUTIVOS"/>
    <x v="0"/>
  </r>
  <r>
    <n v="9"/>
    <n v="1"/>
    <x v="4"/>
    <n v="1"/>
    <n v="10522"/>
    <s v="ESTRUCTURA METALICA CON PANEL Y VIDRIO DE 60X25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27"/>
    <s v="ESTRUCTURA METALICA PARA DIVISION DE 2X60 CMT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528"/>
    <s v="ESTRUCTURA METALICA PARA PANEL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30"/>
    <s v="ESTRUCTURA METALICA PARA PORTA PAPEL IMPRESORA 50X40X40"/>
    <s v="UND"/>
    <n v="5"/>
    <n v="500"/>
    <n v="100"/>
    <x v="4"/>
    <x v="1"/>
    <x v="1"/>
    <x v="0"/>
    <s v="DEPURACION"/>
    <s v="OTROS DEVOLUTIVOS"/>
    <x v="0"/>
  </r>
  <r>
    <n v="9"/>
    <n v="1"/>
    <x v="4"/>
    <n v="1"/>
    <n v="10531"/>
    <s v="ESTRUCTURA PARA PANEL DE 1.30 CON LATEX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41"/>
    <s v="ESTRUCTURA PARA PANEL DE 1.70X1.2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42"/>
    <s v="ESTRUCTURA PARA PANEL DE 1.70X8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43"/>
    <s v="ESTRUCTURA DE PANEL PARA ATENCION AL PUBLICO DE 1 MT"/>
    <s v="UND"/>
    <n v="6"/>
    <n v="600"/>
    <n v="100"/>
    <x v="4"/>
    <x v="1"/>
    <x v="1"/>
    <x v="0"/>
    <s v="DEPURACION"/>
    <s v="OTROS DEVOLUTIVOS"/>
    <x v="0"/>
  </r>
  <r>
    <n v="9"/>
    <n v="1"/>
    <x v="4"/>
    <n v="1"/>
    <n v="10544"/>
    <s v="ESTRUCTURA EN MADERA PARA TABLERO ACRILICO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47"/>
    <s v="GAVETAS PARA ESCRITORIO"/>
    <s v="UND"/>
    <n v="7"/>
    <n v="700"/>
    <n v="100"/>
    <x v="4"/>
    <x v="1"/>
    <x v="1"/>
    <x v="0"/>
    <s v="DEPURACION"/>
    <s v="OTROS DEVOLUTIVOS"/>
    <x v="0"/>
  </r>
  <r>
    <n v="9"/>
    <n v="1"/>
    <x v="4"/>
    <n v="1"/>
    <n v="10548"/>
    <s v="GABINETE DE PARED DE 90X4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51"/>
    <s v="MARCOS PARA LAMPARA DE 60X60 CIELO RASO"/>
    <s v="UND"/>
    <n v="7"/>
    <n v="700"/>
    <n v="100"/>
    <x v="4"/>
    <x v="1"/>
    <x v="1"/>
    <x v="0"/>
    <s v="DEPURACION"/>
    <s v="OTROS DEVOLUTIVOS"/>
    <x v="0"/>
  </r>
  <r>
    <n v="9"/>
    <n v="1"/>
    <x v="4"/>
    <n v="1"/>
    <n v="10552"/>
    <s v="MESA RIMAX CUADRADA"/>
    <s v="UND"/>
    <n v="7"/>
    <n v="700"/>
    <n v="100"/>
    <x v="4"/>
    <x v="1"/>
    <x v="1"/>
    <x v="0"/>
    <s v="DEPURACION"/>
    <s v="OTROS DEVOLUTIVOS"/>
    <x v="0"/>
  </r>
  <r>
    <n v="9"/>
    <n v="1"/>
    <x v="4"/>
    <n v="1"/>
    <n v="10553"/>
    <s v="METRO DE PLATINA POR 1.16 CMTS"/>
    <s v="UND"/>
    <n v="4"/>
    <n v="400"/>
    <n v="100"/>
    <x v="4"/>
    <x v="1"/>
    <x v="1"/>
    <x v="0"/>
    <s v="DEPURACION"/>
    <s v="OTROS DEVOLUTIVOS"/>
    <x v="0"/>
  </r>
  <r>
    <n v="9"/>
    <n v="1"/>
    <x v="4"/>
    <n v="1"/>
    <n v="10554"/>
    <s v="MODULO PARA ATENCION DE 1.20X1 MT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56"/>
    <s v="MODULO PARA ATENCION DE 80X1 MT CON TABLEX ALREDEDOR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57"/>
    <s v="MODULO PARA DIVISION ESQUINERO DE 1.20X1.7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60"/>
    <s v="MUEBLE METALICO 4 ENTREPAÑO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65"/>
    <s v="ESTRUCTURA DE PANEL DE 1.70 CMTS"/>
    <s v="UND"/>
    <n v="5"/>
    <n v="500"/>
    <n v="100"/>
    <x v="4"/>
    <x v="1"/>
    <x v="1"/>
    <x v="0"/>
    <s v="DEPURACION"/>
    <s v="OTROS DEVOLUTIVOS"/>
    <x v="0"/>
  </r>
  <r>
    <n v="9"/>
    <n v="1"/>
    <x v="4"/>
    <n v="1"/>
    <n v="10567"/>
    <s v="ESTRUCTURA DE PANEL EN ALUMINIO DE 2.20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584"/>
    <s v="ESTRUCTURA EN ALUMINIO CON TRIPLES TAPIZADO DE 2.20X1.20 CMTS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589"/>
    <s v="ESTRUCTURA EN ALUMINIO PARA TABLERO ACRILICO"/>
    <s v="UND"/>
    <n v="1"/>
    <n v="100"/>
    <n v="100"/>
    <x v="4"/>
    <x v="1"/>
    <x v="1"/>
    <x v="0"/>
    <s v="DEPURACION"/>
    <s v="OTROS DEVOLUTIVOS"/>
    <x v="0"/>
  </r>
  <r>
    <n v="9"/>
    <n v="1"/>
    <x v="4"/>
    <n v="1"/>
    <n v="10636"/>
    <s v="ARCHIVADOR METALICO DE 3 GAVETAS"/>
    <s v="UND"/>
    <n v="3"/>
    <n v="300"/>
    <n v="100"/>
    <x v="4"/>
    <x v="1"/>
    <x v="1"/>
    <x v="0"/>
    <s v="DEPURACION"/>
    <s v="OTROS DEVOLUTIVOS"/>
    <x v="0"/>
  </r>
  <r>
    <n v="9"/>
    <n v="1"/>
    <x v="4"/>
    <n v="1"/>
    <n v="10638"/>
    <s v="ESTRUCTURA DE PANEL 2.20 CMTS"/>
    <s v="UND"/>
    <n v="2"/>
    <n v="200"/>
    <n v="100"/>
    <x v="4"/>
    <x v="1"/>
    <x v="1"/>
    <x v="0"/>
    <s v="DEPURACION"/>
    <s v="OTROS DEVOLUTIVOS"/>
    <x v="0"/>
  </r>
  <r>
    <n v="9"/>
    <n v="1"/>
    <x v="4"/>
    <n v="1"/>
    <n v="10640"/>
    <s v="ESTRUCTURA DE PANEL 2.40 CMTS"/>
    <s v="UND"/>
    <n v="2"/>
    <n v="200"/>
    <n v="100"/>
    <x v="4"/>
    <x v="1"/>
    <x v="1"/>
    <x v="0"/>
    <s v="DEPURACION"/>
    <s v="OTROS DEVOLUTIVOS"/>
    <x v="0"/>
  </r>
  <r>
    <n v="9"/>
    <n v="2"/>
    <x v="5"/>
    <n v="1"/>
    <n v="3075"/>
    <s v="ABRAZADERA O COLLARIN GALVANIZADA MAS TORNILLO CENTRAL 5/8 1 SALIDA (8- 10) 220 MM"/>
    <s v="CAJ"/>
    <n v="64"/>
    <n v="794368"/>
    <n v="12412"/>
    <x v="5"/>
    <x v="0"/>
    <x v="0"/>
    <x v="1"/>
    <s v="GESTION_ACTIVOS"/>
    <s v="HERRAJES - ACCESORIOS"/>
    <x v="0"/>
  </r>
  <r>
    <n v="9"/>
    <n v="2"/>
    <x v="5"/>
    <n v="1"/>
    <n v="9447"/>
    <s v="ABRAZADERA GALVANIZADA MAS T CENTRAL 5/8 - 1 - SALIDA- 200 MM (7 - 8 )"/>
    <s v="UND"/>
    <n v="64"/>
    <n v="673344"/>
    <n v="10521"/>
    <x v="5"/>
    <x v="0"/>
    <x v="0"/>
    <x v="1"/>
    <s v="GESTION_ACTIVOS"/>
    <s v="HERRAJES - ACCESORIOS"/>
    <x v="0"/>
  </r>
  <r>
    <n v="9"/>
    <n v="2"/>
    <x v="5"/>
    <n v="1"/>
    <n v="9632"/>
    <s v="ESPARRAGO ROSCADO GALV + 4 TUERCAS - 4 GUASAS - 4 ARANDELAS  5/8  X 12"/>
    <s v="UND"/>
    <n v="135"/>
    <n v="470417"/>
    <n v="3484.57"/>
    <x v="5"/>
    <x v="0"/>
    <x v="0"/>
    <x v="1"/>
    <s v="GESTION_ACTIVOS"/>
    <s v="HERRAJES - ACCESORIOS"/>
    <x v="0"/>
  </r>
  <r>
    <n v="9"/>
    <n v="2"/>
    <x v="5"/>
    <n v="1"/>
    <n v="9635"/>
    <s v="AISLADOR DE SUSPENSION POLIMERICO (RETENCION O ELASTOMERICO  34.5 KV)"/>
    <s v="UND"/>
    <n v="70"/>
    <n v="1989400"/>
    <n v="28420"/>
    <x v="5"/>
    <x v="0"/>
    <x v="0"/>
    <x v="1"/>
    <s v="GESTION_ACTIVOS"/>
    <s v="AISLADORES"/>
    <x v="0"/>
  </r>
  <r>
    <n v="9"/>
    <n v="2"/>
    <x v="5"/>
    <n v="1"/>
    <n v="9637"/>
    <s v="AISLADOR SUSPENSION POLIMERICO (RETENCION O ELASTOMERICO 13.2 KV)"/>
    <s v="UND"/>
    <n v="71"/>
    <n v="1358940"/>
    <n v="19140"/>
    <x v="5"/>
    <x v="0"/>
    <x v="0"/>
    <x v="1"/>
    <s v="GESTION_ACTIVOS"/>
    <s v="AISLADORES"/>
    <x v="0"/>
  </r>
  <r>
    <n v="9"/>
    <n v="2"/>
    <x v="5"/>
    <n v="1"/>
    <n v="9641"/>
    <s v="ESPARRAGO ROSCADO GALV + 4 TUERCAS- 4 GUASAS - 4 ARANDELAS  5/8 X 10"/>
    <s v="UND"/>
    <n v="114"/>
    <n v="396720"/>
    <n v="3480"/>
    <x v="5"/>
    <x v="0"/>
    <x v="0"/>
    <x v="1"/>
    <s v="GESTION_ACTIVOS"/>
    <s v="HERRAJES - ACCESORIOS"/>
    <x v="0"/>
  </r>
  <r>
    <n v="9"/>
    <n v="2"/>
    <x v="5"/>
    <n v="1"/>
    <n v="9644"/>
    <s v="ARANDELA GALVANIZADA  CUADRADA 4 X 4 CON  PERFORACION 5/8"/>
    <s v="UND"/>
    <n v="1"/>
    <n v="1810"/>
    <n v="1810"/>
    <x v="5"/>
    <x v="0"/>
    <x v="0"/>
    <x v="1"/>
    <s v="GESTION_ACTIVOS"/>
    <s v="HERRAJES - ACCESORIOS"/>
    <x v="0"/>
  </r>
  <r>
    <n v="9"/>
    <n v="2"/>
    <x v="5"/>
    <n v="1"/>
    <n v="9649"/>
    <s v="ESPARRAGO ROSCADO GALV + 4 TUERCAS- 4 GUASAS- 4 ARANDELAS  5/8 X 18"/>
    <s v="UND"/>
    <n v="87"/>
    <n v="423864"/>
    <n v="4872"/>
    <x v="5"/>
    <x v="0"/>
    <x v="0"/>
    <x v="1"/>
    <s v="GESTION_ACTIVOS"/>
    <s v="HERRAJES - ACCESORIOS"/>
    <x v="0"/>
  </r>
  <r>
    <n v="9"/>
    <n v="2"/>
    <x v="5"/>
    <n v="1"/>
    <n v="9651"/>
    <s v="TORNILLO GALV + TUERCA-ARANDELA-GUASA  1/2 X 1   1/2 ROSCA CORRIDA"/>
    <s v="UND"/>
    <n v="208"/>
    <n v="108576"/>
    <n v="522"/>
    <x v="5"/>
    <x v="0"/>
    <x v="0"/>
    <x v="1"/>
    <s v="GESTION_ACTIVOS"/>
    <s v="HERRAJES - ACCESORIOS"/>
    <x v="0"/>
  </r>
  <r>
    <n v="9"/>
    <n v="2"/>
    <x v="5"/>
    <n v="1"/>
    <n v="9654"/>
    <s v="TORNILLO GALV + TUERCA-ARANDELA-GUASA  5/8  X  1   1/2"/>
    <s v="UND"/>
    <n v="1"/>
    <n v="1044"/>
    <n v="1044"/>
    <x v="5"/>
    <x v="0"/>
    <x v="0"/>
    <x v="1"/>
    <s v="GESTION_ACTIVOS"/>
    <s v="HERRAJES - ACCESORIOS"/>
    <x v="0"/>
  </r>
  <r>
    <n v="9"/>
    <n v="2"/>
    <x v="5"/>
    <n v="1"/>
    <n v="9657"/>
    <s v="TORNILLO GALV + TUERCA-ARANDELA-GUASA 5/8  X 10"/>
    <s v="UND"/>
    <n v="52"/>
    <n v="108576"/>
    <n v="2088"/>
    <x v="5"/>
    <x v="0"/>
    <x v="0"/>
    <x v="1"/>
    <s v="GESTION_ACTIVOS"/>
    <s v="HERRAJES - ACCESORIOS"/>
    <x v="0"/>
  </r>
  <r>
    <n v="9"/>
    <n v="2"/>
    <x v="5"/>
    <n v="1"/>
    <n v="9665"/>
    <s v="ESPARRAGO ROSCADO GALV + 4 TUERCAS-4 GUASAS- 4 ARANDELAS  5/8  X  8"/>
    <s v="UND"/>
    <n v="102"/>
    <n v="319464"/>
    <n v="3132"/>
    <x v="5"/>
    <x v="0"/>
    <x v="0"/>
    <x v="1"/>
    <s v="GESTION_ACTIVOS"/>
    <s v="HERRAJES - ACCESORIOS"/>
    <x v="0"/>
  </r>
  <r>
    <n v="9"/>
    <n v="2"/>
    <x v="5"/>
    <n v="1"/>
    <n v="9675"/>
    <s v="TORNILLO GALVANIZADO (PERNO MAQUINA)  5/8  X 2"/>
    <s v="UND"/>
    <n v="40"/>
    <n v="46353.599999999999"/>
    <n v="1158.8399999999999"/>
    <x v="5"/>
    <x v="0"/>
    <x v="0"/>
    <x v="1"/>
    <s v="GESTION_ACTIVOS"/>
    <s v="HERRAJES - ACCESORIOS"/>
    <x v="0"/>
  </r>
  <r>
    <n v="9"/>
    <n v="2"/>
    <x v="5"/>
    <n v="1"/>
    <n v="9680"/>
    <s v="CRUCETA METAL.GALV. EN CALIENTE 2 MTS 3 X 3 X 1/4 ( PERFORACIÓN UNIVERSAL)"/>
    <s v="UND"/>
    <n v="148"/>
    <n v="7897280"/>
    <n v="53360"/>
    <x v="5"/>
    <x v="0"/>
    <x v="0"/>
    <x v="1"/>
    <s v="GESTION_ACTIVOS"/>
    <s v="HERRAJES - MAT. DE ESTRUCTURA"/>
    <x v="0"/>
  </r>
  <r>
    <n v="9"/>
    <n v="2"/>
    <x v="5"/>
    <n v="1"/>
    <n v="9692"/>
    <s v="GUARDACABO GALVANIZADO 3/8 IN T-3"/>
    <s v="UND"/>
    <n v="1"/>
    <n v="638.25"/>
    <n v="638.25"/>
    <x v="5"/>
    <x v="0"/>
    <x v="0"/>
    <x v="1"/>
    <s v="GESTION_ACTIVOS"/>
    <s v="HERRAJES - MAT. DE ESTRUCTURA"/>
    <x v="0"/>
  </r>
  <r>
    <n v="9"/>
    <n v="2"/>
    <x v="5"/>
    <n v="1"/>
    <n v="9695"/>
    <s v="DIAGONAL METÁLICA GALVANIZADA DE 110 CMS RECTA EN ANGULO 1 1/2 X 3 /16"/>
    <s v="UND"/>
    <n v="98"/>
    <n v="977648"/>
    <n v="9976"/>
    <x v="5"/>
    <x v="0"/>
    <x v="0"/>
    <x v="1"/>
    <s v="GESTION_ACTIVOS"/>
    <s v="HERRAJES - MAT. DE ESTRUCTURA"/>
    <x v="0"/>
  </r>
  <r>
    <n v="9"/>
    <n v="2"/>
    <x v="5"/>
    <n v="1"/>
    <n v="9724"/>
    <s v="GRAPA DE OPERAR EN CALIENTE O CONECTOR TRANSVERSAL BIMETALITO PARA CABLE 2 A 1/0 AWG"/>
    <s v="UND"/>
    <n v="182"/>
    <n v="2216760"/>
    <n v="12180"/>
    <x v="5"/>
    <x v="0"/>
    <x v="0"/>
    <x v="1"/>
    <s v="GESTION_ACTIVOS"/>
    <s v="HERRAJES - ACCESORIOS"/>
    <x v="0"/>
  </r>
  <r>
    <n v="9"/>
    <n v="2"/>
    <x v="5"/>
    <n v="1"/>
    <n v="9733"/>
    <s v="GRAPA PRENSORA (PRENSAHILOS) EN ACERO FORJADO GALVANIZADO 3 PERNOS PARA CABLE HASTA 10MM(3/8)"/>
    <s v="UND"/>
    <n v="4"/>
    <n v="22350"/>
    <n v="5587.5"/>
    <x v="5"/>
    <x v="0"/>
    <x v="0"/>
    <x v="1"/>
    <s v="GESTION_ACTIVOS"/>
    <s v="HERRAJES - ACCESORIOS"/>
    <x v="0"/>
  </r>
  <r>
    <n v="9"/>
    <n v="2"/>
    <x v="5"/>
    <n v="1"/>
    <n v="9747"/>
    <s v="PARARRAYO POLIMERICO DE 30 KV 10 KA TIPO DISTRIBUCION"/>
    <s v="UND"/>
    <n v="24"/>
    <n v="5924232.5899999999"/>
    <n v="246843.02"/>
    <x v="5"/>
    <x v="0"/>
    <x v="0"/>
    <x v="1"/>
    <s v="GESTION_ACTIVOS"/>
    <s v="PROTECCIONES"/>
    <x v="0"/>
  </r>
  <r>
    <n v="9"/>
    <n v="2"/>
    <x v="5"/>
    <n v="1"/>
    <n v="9752"/>
    <s v="BAYONETA PARA CABLE DE GUARDA - RETENCION"/>
    <s v="MTS"/>
    <n v="6"/>
    <n v="403680"/>
    <n v="67280"/>
    <x v="5"/>
    <x v="0"/>
    <x v="0"/>
    <x v="1"/>
    <s v="GESTION_ACTIVOS"/>
    <s v="HERRAJES - ACCESORIOS"/>
    <x v="0"/>
  </r>
  <r>
    <n v="9"/>
    <n v="2"/>
    <x v="5"/>
    <n v="1"/>
    <n v="9778"/>
    <s v="TORNILLO. GALV+TUERCA-ARANDELA-GUASA 5/8X8"/>
    <s v="UND"/>
    <n v="22"/>
    <n v="43384"/>
    <n v="1972"/>
    <x v="5"/>
    <x v="0"/>
    <x v="0"/>
    <x v="1"/>
    <s v="GESTION_ACTIVOS"/>
    <s v="HERRAJES - ACCESORIOS"/>
    <x v="0"/>
  </r>
  <r>
    <n v="9"/>
    <n v="2"/>
    <x v="5"/>
    <n v="1"/>
    <n v="9780"/>
    <s v="TUBO METÁLICO GALVANIZADO TIPO PESADO DE 3 MTS X 1/2"/>
    <s v="UND"/>
    <n v="59"/>
    <n v="1023659.02"/>
    <n v="17350.150000000001"/>
    <x v="5"/>
    <x v="0"/>
    <x v="0"/>
    <x v="1"/>
    <s v="GESTION_ACTIVOS"/>
    <s v="HERRAJES - MAT. DE ESTRUCTURA"/>
    <x v="0"/>
  </r>
  <r>
    <n v="9"/>
    <n v="2"/>
    <x v="5"/>
    <n v="1"/>
    <n v="9789"/>
    <s v="TUERCA DE OJO GALVANIZADA ALARGADA 5/8"/>
    <s v="UND"/>
    <n v="40"/>
    <n v="181492.66"/>
    <n v="4537.3100000000004"/>
    <x v="5"/>
    <x v="0"/>
    <x v="0"/>
    <x v="1"/>
    <s v="GESTION_ACTIVOS"/>
    <s v="HERRAJES - ACCESORIOS"/>
    <x v="0"/>
  </r>
  <r>
    <n v="9"/>
    <n v="2"/>
    <x v="5"/>
    <n v="1"/>
    <n v="9800"/>
    <s v="VARILLA GALVANIZADA   DE ANCLAJE 5/8 X 1.80 MTS"/>
    <s v="UND"/>
    <n v="6"/>
    <n v="83539.38"/>
    <n v="13923.23"/>
    <x v="5"/>
    <x v="0"/>
    <x v="0"/>
    <x v="1"/>
    <s v="GESTION_ACTIVOS"/>
    <s v="HERRAJES - MAT. DE ESTRUCTURA"/>
    <x v="0"/>
  </r>
  <r>
    <n v="9"/>
    <n v="2"/>
    <x v="5"/>
    <n v="1"/>
    <n v="9820"/>
    <s v="CABLE ALUMINIO DESNUDO 7 HILOS TIPO ACSR NO. 1/0 AWG"/>
    <s v="MTS"/>
    <n v="118"/>
    <n v="284847.2"/>
    <n v="2413.96"/>
    <x v="5"/>
    <x v="0"/>
    <x v="0"/>
    <x v="1"/>
    <s v="GESTION_ACTIVOS"/>
    <s v="CABLES"/>
    <x v="0"/>
  </r>
  <r>
    <n v="9"/>
    <n v="2"/>
    <x v="5"/>
    <n v="1"/>
    <n v="9821"/>
    <s v="CABLE ALUMINIO DESNUDO 7 HILOS TIPO ACSR NO. 2/0 AWG"/>
    <s v="MTS"/>
    <n v="515"/>
    <n v="1543229.2"/>
    <n v="2996.56"/>
    <x v="5"/>
    <x v="0"/>
    <x v="0"/>
    <x v="1"/>
    <s v="GESTION_ACTIVOS"/>
    <s v="CABLES"/>
    <x v="0"/>
  </r>
  <r>
    <n v="9"/>
    <n v="2"/>
    <x v="5"/>
    <n v="1"/>
    <n v="9822"/>
    <s v="CABLE ALUMINIO DESNUDO 7 HILOS TIPO ACSR NO. 4/0 AWG"/>
    <s v="MTS"/>
    <n v="20"/>
    <n v="96210.4"/>
    <n v="4810.5200000000004"/>
    <x v="5"/>
    <x v="0"/>
    <x v="0"/>
    <x v="1"/>
    <s v="GESTION_ACTIVOS"/>
    <s v="CABLES"/>
    <x v="0"/>
  </r>
  <r>
    <n v="9"/>
    <n v="2"/>
    <x v="5"/>
    <n v="1"/>
    <n v="9849"/>
    <s v="ALAMBRE DE COBRE AISLADO THHN NO. 8 AWG  600 V"/>
    <s v="MTS"/>
    <n v="268"/>
    <n v="701656"/>
    <n v="2618.12"/>
    <x v="5"/>
    <x v="0"/>
    <x v="0"/>
    <x v="1"/>
    <s v="GESTION_ACTIVOS"/>
    <s v="CABLES"/>
    <x v="0"/>
  </r>
  <r>
    <n v="9"/>
    <n v="2"/>
    <x v="5"/>
    <n v="1"/>
    <n v="9855"/>
    <s v="CABLE COBRE DE CONTROL APANTALLADO CINTA DE COBRE 600 V 4 X 12 AWG."/>
    <s v="UND"/>
    <n v="150"/>
    <n v="1391652.4"/>
    <n v="9277.68"/>
    <x v="5"/>
    <x v="0"/>
    <x v="0"/>
    <x v="1"/>
    <s v="GESTION_ACTIVOS"/>
    <s v="CABLES"/>
    <x v="0"/>
  </r>
  <r>
    <n v="9"/>
    <n v="2"/>
    <x v="5"/>
    <n v="1"/>
    <n v="9898"/>
    <s v="ABRAZADERA O COLLARIN SIN TORNILLO CENTRAL 2 SALIDAS (4 - 6)"/>
    <s v="UND"/>
    <n v="31"/>
    <n v="240068.96"/>
    <n v="7744.16"/>
    <x v="5"/>
    <x v="0"/>
    <x v="0"/>
    <x v="1"/>
    <s v="GESTION_ACTIVOS"/>
    <s v="HERRAJES - ACCESORIOS"/>
    <x v="0"/>
  </r>
  <r>
    <n v="9"/>
    <n v="2"/>
    <x v="5"/>
    <n v="1"/>
    <n v="9914"/>
    <s v="CABLE VEHICULO 600V AWG No.12"/>
    <s v="MTS"/>
    <n v="220"/>
    <n v="274085"/>
    <n v="1245.8399999999999"/>
    <x v="5"/>
    <x v="0"/>
    <x v="0"/>
    <x v="1"/>
    <s v="GESTION_ACTIVOS"/>
    <s v="CABLES"/>
    <x v="0"/>
  </r>
  <r>
    <n v="9"/>
    <n v="2"/>
    <x v="5"/>
    <n v="1"/>
    <n v="9965"/>
    <s v="RECONECTADOR 34.5 KV INCLUYE TP Y CONSOLA DE MANDO"/>
    <s v="UND"/>
    <n v="5"/>
    <n v="232317189.90000001"/>
    <n v="46463437.979999997"/>
    <x v="5"/>
    <x v="0"/>
    <x v="0"/>
    <x v="1"/>
    <s v="GESTION_ACTIVOS"/>
    <s v="MATERIAL SUBESTACIONES"/>
    <x v="0"/>
  </r>
  <r>
    <n v="9"/>
    <n v="2"/>
    <x v="5"/>
    <n v="1"/>
    <n v="9973"/>
    <s v="RECONECTADOR 13.2 KV INCLUYE TP Y CONSOLA DE MANDO"/>
    <s v="UND"/>
    <n v="9"/>
    <n v="341617550.85000002"/>
    <n v="37957505.649999999"/>
    <x v="5"/>
    <x v="0"/>
    <x v="0"/>
    <x v="1"/>
    <s v="GESTION_ACTIVOS"/>
    <s v="MATERIAL SUBESTACIONES"/>
    <x v="0"/>
  </r>
  <r>
    <n v="9"/>
    <n v="2"/>
    <x v="5"/>
    <n v="1"/>
    <n v="10007"/>
    <s v="BOTÓN PULSADOR ROJO START-1NA"/>
    <s v="UND"/>
    <n v="11"/>
    <n v="453860"/>
    <n v="41260"/>
    <x v="5"/>
    <x v="0"/>
    <x v="0"/>
    <x v="1"/>
    <s v="GESTION_ACTIVOS"/>
    <s v="MATERIAL SUBESTACIONES"/>
    <x v="0"/>
  </r>
  <r>
    <n v="9"/>
    <n v="2"/>
    <x v="5"/>
    <n v="1"/>
    <n v="10056"/>
    <s v="ABRAZADERA GALVANIZADO MAS T CENTRAL 5/8 2 SALIDAS 140 MM (5 - 6)"/>
    <s v="UND"/>
    <n v="18"/>
    <n v="192096"/>
    <n v="10672"/>
    <x v="5"/>
    <x v="0"/>
    <x v="0"/>
    <x v="1"/>
    <s v="GESTION_ACTIVOS"/>
    <s v="HERRAJES - ACCESORIOS"/>
    <x v="0"/>
  </r>
  <r>
    <n v="9"/>
    <n v="2"/>
    <x v="5"/>
    <n v="1"/>
    <n v="10058"/>
    <s v="ABRAZADERA GALVANIZADA MAS T CENTRAL 5/8- 1 SALIDA - 180 MM (6 - 7)"/>
    <s v="UND"/>
    <n v="35"/>
    <n v="359344.72"/>
    <n v="10266.99"/>
    <x v="5"/>
    <x v="0"/>
    <x v="0"/>
    <x v="1"/>
    <s v="GESTION_ACTIVOS"/>
    <s v="HERRAJES - ACCESORIOS"/>
    <x v="0"/>
  </r>
  <r>
    <n v="9"/>
    <n v="2"/>
    <x v="5"/>
    <n v="1"/>
    <n v="10060"/>
    <s v="ABRAZADERA GALVANIZADO MAS T CENTRAL 5/8  -2  SALIDAS -220 MM (8 - 10 )"/>
    <s v="UND"/>
    <n v="41"/>
    <n v="534669.75"/>
    <n v="13040.73"/>
    <x v="5"/>
    <x v="0"/>
    <x v="0"/>
    <x v="1"/>
    <s v="GESTION_ACTIVOS"/>
    <s v="HERRAJES - ACCESORIOS"/>
    <x v="0"/>
  </r>
  <r>
    <n v="9"/>
    <n v="2"/>
    <x v="5"/>
    <n v="1"/>
    <n v="10066"/>
    <s v="BORNA COMPRESION TERMINAL BIMETALICA TIPO PALA 1 HUECO 4/0 AWG"/>
    <s v="UND"/>
    <n v="98"/>
    <n v="1648360"/>
    <n v="16820"/>
    <x v="5"/>
    <x v="0"/>
    <x v="0"/>
    <x v="1"/>
    <s v="GESTION_ACTIVOS"/>
    <s v="BORNAS"/>
    <x v="0"/>
  </r>
  <r>
    <n v="9"/>
    <n v="2"/>
    <x v="5"/>
    <n v="1"/>
    <n v="10100"/>
    <s v="FUSIBLE  38  KV  TIPO  H   1 AMP"/>
    <s v="UND"/>
    <n v="24"/>
    <n v="82462.080000000002"/>
    <n v="3435.92"/>
    <x v="5"/>
    <x v="0"/>
    <x v="0"/>
    <x v="1"/>
    <s v="GESTION_ACTIVOS"/>
    <s v="FUSIBLES"/>
    <x v="0"/>
  </r>
  <r>
    <n v="9"/>
    <n v="2"/>
    <x v="5"/>
    <n v="1"/>
    <n v="10142"/>
    <s v="SECCIONADOR O CUCHILLA  MONOPOLAR 630 AMP 15 KV"/>
    <s v="UND"/>
    <n v="81"/>
    <n v="26305854.699999999"/>
    <n v="324763.64"/>
    <x v="5"/>
    <x v="0"/>
    <x v="0"/>
    <x v="1"/>
    <s v="GESTION_ACTIVOS"/>
    <s v="PROTECCIONES"/>
    <x v="0"/>
  </r>
  <r>
    <n v="9"/>
    <n v="2"/>
    <x v="5"/>
    <n v="1"/>
    <n v="10175"/>
    <s v="AMARRES PLASTICOS DE 8 BOLSA DE 100 COLOR BLANCO"/>
    <s v="UND"/>
    <n v="700"/>
    <n v="28168"/>
    <n v="40.24"/>
    <x v="5"/>
    <x v="0"/>
    <x v="0"/>
    <x v="1"/>
    <s v="GESTION_ACTIVOS"/>
    <s v="OTROS ELEMENTOS DE CONSUMO"/>
    <x v="0"/>
  </r>
  <r>
    <n v="9"/>
    <n v="2"/>
    <x v="5"/>
    <n v="1"/>
    <n v="10181"/>
    <s v="SELECTORES DE 2 POSICIONES EN SERVICIO O FUERA DE SERVICIO 125 V DC. 5A. 125 VDC. 10 AMP"/>
    <s v="UND"/>
    <n v="18"/>
    <n v="825804"/>
    <n v="45878"/>
    <x v="5"/>
    <x v="0"/>
    <x v="0"/>
    <x v="1"/>
    <s v="GESTION_ACTIVOS"/>
    <s v="MATERIAL SUBESTACIONES"/>
    <x v="0"/>
  </r>
  <r>
    <n v="9"/>
    <n v="2"/>
    <x v="5"/>
    <n v="1"/>
    <n v="10213"/>
    <s v="BORNA COMPRESION TERMINAL BIMETALICA TIPO PALA 1 HUECO  2/0  AWG"/>
    <s v="UND"/>
    <n v="432"/>
    <n v="5086868.72"/>
    <n v="11775.16"/>
    <x v="5"/>
    <x v="0"/>
    <x v="0"/>
    <x v="1"/>
    <s v="GESTION_ACTIVOS"/>
    <s v="BORNAS"/>
    <x v="0"/>
  </r>
  <r>
    <n v="9"/>
    <n v="2"/>
    <x v="5"/>
    <n v="1"/>
    <n v="10248"/>
    <s v="FUSIBLE 15 KV TIPO H 1 AMP"/>
    <s v="UND"/>
    <n v="68"/>
    <n v="136183.34"/>
    <n v="2002.7"/>
    <x v="5"/>
    <x v="0"/>
    <x v="0"/>
    <x v="1"/>
    <s v="GESTION_ACTIVOS"/>
    <s v="FUSIBLES"/>
    <x v="0"/>
  </r>
  <r>
    <n v="9"/>
    <n v="2"/>
    <x v="5"/>
    <n v="1"/>
    <n v="10360"/>
    <s v="POSTE CONCRETO 12 MTS X  750 KG CON CAPACIDAD DE RUPTURA EN LA PUNTA"/>
    <s v="UND"/>
    <n v="1"/>
    <n v="517657"/>
    <n v="517657"/>
    <x v="5"/>
    <x v="0"/>
    <x v="0"/>
    <x v="1"/>
    <s v="GESTION_ACTIVOS"/>
    <s v="POSTES"/>
    <x v="0"/>
  </r>
  <r>
    <n v="9"/>
    <n v="2"/>
    <x v="5"/>
    <n v="1"/>
    <n v="10394"/>
    <s v="SECCIONADOR O CUCHILLA  MONOPOLAR 600 AMP PARA 34.5 KV"/>
    <s v="UND"/>
    <n v="45"/>
    <n v="18905511.460000001"/>
    <n v="420122.48"/>
    <x v="5"/>
    <x v="0"/>
    <x v="0"/>
    <x v="1"/>
    <s v="GESTION_ACTIVOS"/>
    <s v="PROTECCIONES"/>
    <x v="0"/>
  </r>
  <r>
    <n v="9"/>
    <n v="2"/>
    <x v="5"/>
    <n v="1"/>
    <n v="10395"/>
    <s v="TRANSFORMADOR MONOFASICO 13200/240-120 V    5 KVA"/>
    <s v="UND"/>
    <n v="2"/>
    <n v="2763509.7599999998"/>
    <n v="1381754.8799999999"/>
    <x v="5"/>
    <x v="0"/>
    <x v="0"/>
    <x v="1"/>
    <s v="GESTION_ACTIVOS"/>
    <s v="TRANSFORMADORES"/>
    <x v="0"/>
  </r>
  <r>
    <n v="9"/>
    <n v="2"/>
    <x v="5"/>
    <n v="1"/>
    <n v="10470"/>
    <s v="DIAGONAL METALICA GALVANIZADA DE 68 CMS RECTA EN ANGULO 1 1/2 X 3 /16"/>
    <s v="UND"/>
    <n v="54"/>
    <n v="427622"/>
    <n v="7918.93"/>
    <x v="5"/>
    <x v="0"/>
    <x v="0"/>
    <x v="1"/>
    <s v="GESTION_ACTIVOS"/>
    <s v="HERRAJES - MAT. DE ESTRUCTURA"/>
    <x v="0"/>
  </r>
  <r>
    <n v="9"/>
    <n v="2"/>
    <x v="5"/>
    <n v="1"/>
    <n v="10520"/>
    <s v="CABLE DE COBRE DESNUDO DURO NO. 2 AWG"/>
    <s v="MTS"/>
    <n v="256"/>
    <n v="2439094"/>
    <n v="9527.7099999999991"/>
    <x v="5"/>
    <x v="0"/>
    <x v="0"/>
    <x v="1"/>
    <s v="GESTION_ACTIVOS"/>
    <s v="CABLES"/>
    <x v="0"/>
  </r>
  <r>
    <n v="9"/>
    <n v="2"/>
    <x v="5"/>
    <n v="1"/>
    <n v="10563"/>
    <s v="CORTACIRCUITO DE 34.5 KV 100 AMP 8 KA"/>
    <s v="UND"/>
    <n v="13"/>
    <n v="2684240"/>
    <n v="206480"/>
    <x v="5"/>
    <x v="0"/>
    <x v="0"/>
    <x v="1"/>
    <s v="GESTION_ACTIVOS"/>
    <s v="PROTECCIONES"/>
    <x v="0"/>
  </r>
  <r>
    <n v="9"/>
    <n v="2"/>
    <x v="5"/>
    <n v="1"/>
    <n v="10566"/>
    <s v="PARARRAYO POLIMERICO DE 12 KV 10KA TIPO DSITRIBUCION"/>
    <s v="UND"/>
    <n v="28"/>
    <n v="1974778.89"/>
    <n v="70527.820000000007"/>
    <x v="5"/>
    <x v="0"/>
    <x v="0"/>
    <x v="1"/>
    <s v="GESTION_ACTIVOS"/>
    <s v="PROTECCIONES"/>
    <x v="0"/>
  </r>
  <r>
    <n v="9"/>
    <n v="2"/>
    <x v="5"/>
    <n v="1"/>
    <n v="10617"/>
    <s v="CINTA BANDIT DE ACERO INOXIDABLE DE 100 PIES Y 5 /8"/>
    <s v="ROL"/>
    <n v="5"/>
    <n v="342400.87"/>
    <n v="68480.11"/>
    <x v="5"/>
    <x v="0"/>
    <x v="0"/>
    <x v="1"/>
    <s v="GESTION_ACTIVOS"/>
    <s v="HERRAJES - ACCESORIOS"/>
    <x v="0"/>
  </r>
  <r>
    <n v="9"/>
    <n v="2"/>
    <x v="5"/>
    <n v="1"/>
    <n v="10618"/>
    <s v="CINTA BANDIT DE ACERO INOXIDABLE DE 100 PIES Y 3 /4"/>
    <s v="UND"/>
    <n v="4"/>
    <n v="260081.32"/>
    <n v="65020.33"/>
    <x v="5"/>
    <x v="0"/>
    <x v="0"/>
    <x v="1"/>
    <s v="GESTION_ACTIVOS"/>
    <s v="HERRAJES - ACCESORIOS"/>
    <x v="0"/>
  </r>
  <r>
    <n v="9"/>
    <n v="2"/>
    <x v="5"/>
    <n v="1"/>
    <n v="10622"/>
    <s v="TRANSFORMADOR DE TENSION 34500/115 V  30VA"/>
    <s v="UND"/>
    <n v="3"/>
    <n v="13813616.880000001"/>
    <n v="4604538.96"/>
    <x v="5"/>
    <x v="0"/>
    <x v="0"/>
    <x v="1"/>
    <s v="GESTION_ACTIVOS"/>
    <s v="TRANSFORMADORES DE CORRIENTE"/>
    <x v="0"/>
  </r>
  <r>
    <n v="9"/>
    <n v="2"/>
    <x v="5"/>
    <n v="1"/>
    <n v="10634"/>
    <s v="VIGUETA DE CONCRETO 0.60X0.15X0.15 MTS- CON CANASTILLA METÁLICA."/>
    <s v="UND"/>
    <n v="6"/>
    <n v="58272.86"/>
    <n v="9712.14"/>
    <x v="5"/>
    <x v="0"/>
    <x v="0"/>
    <x v="1"/>
    <s v="GESTION_ACTIVOS"/>
    <s v="POSTES"/>
    <x v="0"/>
  </r>
  <r>
    <n v="9"/>
    <n v="2"/>
    <x v="5"/>
    <n v="1"/>
    <n v="10685"/>
    <s v="BOMBILLLO SEÑALIZACION 125 VDC TIPO VALLONETA"/>
    <s v="UND"/>
    <n v="25"/>
    <n v="355250"/>
    <n v="14210"/>
    <x v="5"/>
    <x v="0"/>
    <x v="0"/>
    <x v="1"/>
    <s v="GESTION_ACTIVOS"/>
    <s v="OTROS ELEMENTOS DE CONSUMO"/>
    <x v="0"/>
  </r>
  <r>
    <n v="9"/>
    <n v="2"/>
    <x v="5"/>
    <n v="1"/>
    <n v="10708"/>
    <s v="CRUCETA METAL. GALV. EN CALIENTE 2.4 MTS 3X3X1 /4 (PERFORACION UNIVERSAL)"/>
    <s v="UND"/>
    <n v="88"/>
    <n v="6124800"/>
    <n v="69600"/>
    <x v="5"/>
    <x v="0"/>
    <x v="0"/>
    <x v="1"/>
    <s v="GESTION_ACTIVOS"/>
    <s v="HERRAJES - MAT. DE ESTRUCTURA"/>
    <x v="0"/>
  </r>
  <r>
    <n v="9"/>
    <n v="2"/>
    <x v="5"/>
    <n v="1"/>
    <n v="10876"/>
    <s v="ABRAZADERA O COLLARIN GAVANIZADO MAS TORNILLO CENTRAL 5/8 2 SALIDAS (7 - 9) 200 MM"/>
    <s v="UND"/>
    <n v="33"/>
    <n v="388542"/>
    <n v="11774"/>
    <x v="5"/>
    <x v="0"/>
    <x v="0"/>
    <x v="1"/>
    <s v="GESTION_ACTIVOS"/>
    <s v="HERRAJES - ACCESORIOS"/>
    <x v="0"/>
  </r>
  <r>
    <n v="9"/>
    <n v="2"/>
    <x v="5"/>
    <n v="1"/>
    <n v="10902"/>
    <s v="ABRAZADERA O COLLARIN GALVANIZADO SIN TORNILLO CENTRAL 5/8 2 SALIDAS ( 6 - 8) 180 MM"/>
    <s v="UND"/>
    <n v="36"/>
    <n v="425159"/>
    <n v="11809.97"/>
    <x v="5"/>
    <x v="0"/>
    <x v="0"/>
    <x v="1"/>
    <s v="GESTION_ACTIVOS"/>
    <s v="HERRAJES - ACCESORIOS"/>
    <x v="0"/>
  </r>
  <r>
    <n v="9"/>
    <n v="2"/>
    <x v="5"/>
    <n v="1"/>
    <n v="10985"/>
    <s v="DIAGONAL METALICA GALVANIZADA DE 150 CMS RECTA EN ANGULO 1-1/2 X 3 /16"/>
    <s v="UND"/>
    <n v="68"/>
    <n v="1025440"/>
    <n v="15080"/>
    <x v="5"/>
    <x v="0"/>
    <x v="0"/>
    <x v="1"/>
    <s v="GESTION_ACTIVOS"/>
    <s v="HERRAJES - MAT. DE ESTRUCTURA"/>
    <x v="0"/>
  </r>
  <r>
    <n v="9"/>
    <n v="2"/>
    <x v="5"/>
    <n v="1"/>
    <n v="11014"/>
    <s v="CORTACIRCUITO DE 15 KV 100 AMP 10 KA"/>
    <s v="UND"/>
    <n v="18"/>
    <n v="1869857.1"/>
    <n v="103880.95"/>
    <x v="5"/>
    <x v="0"/>
    <x v="0"/>
    <x v="1"/>
    <s v="GESTION_ACTIVOS"/>
    <s v="PROTECCIONES"/>
    <x v="0"/>
  </r>
  <r>
    <n v="9"/>
    <n v="2"/>
    <x v="5"/>
    <n v="1"/>
    <n v="11227"/>
    <s v="ABRAZADERA GALVANIZADA TIPO 3 PARA TRAFO - 180 MM (6 - 7)"/>
    <s v="UND"/>
    <n v="18"/>
    <n v="326419"/>
    <n v="18134.39"/>
    <x v="5"/>
    <x v="0"/>
    <x v="0"/>
    <x v="1"/>
    <s v="GESTION_ACTIVOS"/>
    <s v="HERRAJES - ACCESORIOS"/>
    <x v="0"/>
  </r>
  <r>
    <n v="9"/>
    <n v="2"/>
    <x v="5"/>
    <n v="1"/>
    <n v="11228"/>
    <s v="ABRAZADERA GALVANIZADA TIPO 4 PARA TRAFO (7 - 8) 200 MM"/>
    <s v="UND"/>
    <n v="19"/>
    <n v="353742"/>
    <n v="18618"/>
    <x v="5"/>
    <x v="0"/>
    <x v="0"/>
    <x v="1"/>
    <s v="GESTION_ACTIVOS"/>
    <s v="HERRAJES - ACCESORIOS"/>
    <x v="0"/>
  </r>
  <r>
    <n v="9"/>
    <n v="2"/>
    <x v="5"/>
    <n v="1"/>
    <n v="11231"/>
    <s v="GRAPA DE RETENCION 12.000 LBS TIPO PISTOLA. 2 PERNOS. (2/0-4/0 AWG) REF 702"/>
    <s v="UND"/>
    <n v="54"/>
    <n v="941855"/>
    <n v="17441.759999999998"/>
    <x v="5"/>
    <x v="0"/>
    <x v="0"/>
    <x v="1"/>
    <s v="GESTION_ACTIVOS"/>
    <s v="HERRAJES - ACCESORIOS"/>
    <x v="0"/>
  </r>
  <r>
    <n v="9"/>
    <n v="2"/>
    <x v="5"/>
    <n v="1"/>
    <n v="11232"/>
    <s v="GRAPA DE RETENCION 6.000 LBS TIPO PISTOLA ( 6-2/0AWG) REF 701"/>
    <s v="UND"/>
    <n v="46"/>
    <n v="613640"/>
    <n v="13340"/>
    <x v="5"/>
    <x v="0"/>
    <x v="0"/>
    <x v="1"/>
    <s v="GESTION_ACTIVOS"/>
    <s v="HERRAJES - ACCESORIOS"/>
    <x v="0"/>
  </r>
  <r>
    <n v="9"/>
    <n v="2"/>
    <x v="5"/>
    <n v="1"/>
    <n v="11942"/>
    <s v="CRUCETA GALVANIZADA 2 MTS 2 1/2 X 2 1/2 X 1/4"/>
    <s v="UND"/>
    <n v="54"/>
    <n v="2756452"/>
    <n v="51045.41"/>
    <x v="5"/>
    <x v="0"/>
    <x v="0"/>
    <x v="1"/>
    <s v="GESTION_ACTIVOS"/>
    <s v="HERRAJES - MAT. DE ESTRUCTURA"/>
    <x v="0"/>
  </r>
  <r>
    <n v="9"/>
    <n v="2"/>
    <x v="5"/>
    <n v="1"/>
    <n v="12044"/>
    <s v="FRENO PARA RIEL OMEGA O ASIMETRICO (LIPFIX 35) PHOENIX CONTACT"/>
    <s v="UND"/>
    <n v="72"/>
    <n v="200448"/>
    <n v="2784"/>
    <x v="5"/>
    <x v="0"/>
    <x v="0"/>
    <x v="1"/>
    <s v="GESTION_ACTIVOS"/>
    <s v="MATERIAL SUBESTACIONES"/>
    <x v="0"/>
  </r>
  <r>
    <n v="9"/>
    <n v="2"/>
    <x v="5"/>
    <n v="1"/>
    <n v="12104"/>
    <s v="DESCARGADOR DE SOBRETENSION TIPO FLT-CP-1S-350"/>
    <s v="UND"/>
    <n v="1"/>
    <n v="975792"/>
    <n v="975792"/>
    <x v="5"/>
    <x v="0"/>
    <x v="0"/>
    <x v="1"/>
    <s v="GESTION_ACTIVOS"/>
    <s v="EQUIPO DE SUBESTACIONES"/>
    <x v="0"/>
  </r>
  <r>
    <n v="9"/>
    <n v="2"/>
    <x v="5"/>
    <n v="1"/>
    <n v="12212"/>
    <s v="BORNERA PUNTO A PUNTO CALIBRE 10 A 24 AWG"/>
    <s v="UND"/>
    <n v="535"/>
    <n v="1933789.6"/>
    <n v="3614.56"/>
    <x v="5"/>
    <x v="0"/>
    <x v="0"/>
    <x v="1"/>
    <s v="GESTION_ACTIVOS"/>
    <s v="BORNAS"/>
    <x v="0"/>
  </r>
  <r>
    <n v="9"/>
    <n v="2"/>
    <x v="5"/>
    <n v="1"/>
    <n v="12534"/>
    <s v="GRAPA DE RETENCIÓN TIPO PISTOLA DE ALUMINIO 2/0"/>
    <s v="UND"/>
    <n v="39"/>
    <n v="546951.6"/>
    <n v="14024.4"/>
    <x v="5"/>
    <x v="0"/>
    <x v="0"/>
    <x v="1"/>
    <s v="GESTION_ACTIVOS"/>
    <s v="HERRAJES - ACCESORIOS"/>
    <x v="0"/>
  </r>
  <r>
    <n v="9"/>
    <n v="2"/>
    <x v="5"/>
    <n v="1"/>
    <n v="12876"/>
    <s v="SILICONA TRANSPARENTE 70 GRAMOS PARA USO SIN PISTOLA"/>
    <s v="UND"/>
    <n v="97"/>
    <n v="809581.4"/>
    <n v="8346.2000000000007"/>
    <x v="5"/>
    <x v="0"/>
    <x v="0"/>
    <x v="1"/>
    <s v="GESTION_ACTIVOS"/>
    <s v="OTROS MATERIALES PARA REDES"/>
    <x v="0"/>
  </r>
  <r>
    <n v="9"/>
    <n v="2"/>
    <x v="5"/>
    <n v="1"/>
    <n v="12987"/>
    <s v="RELE REPETIDOR 11 PINES CON BASE 250V DC"/>
    <s v="UND"/>
    <n v="25"/>
    <n v="838767"/>
    <n v="33550.68"/>
    <x v="5"/>
    <x v="0"/>
    <x v="0"/>
    <x v="1"/>
    <s v="GESTION_ACTIVOS"/>
    <s v="MATERIAL SUBESTACIONES"/>
    <x v="0"/>
  </r>
  <r>
    <n v="9"/>
    <n v="2"/>
    <x v="5"/>
    <n v="1"/>
    <n v="13029"/>
    <s v="TERMINALES RJ45 BLINDADOS"/>
    <s v="UND"/>
    <n v="220"/>
    <n v="140104.79999999999"/>
    <n v="636.84"/>
    <x v="5"/>
    <x v="0"/>
    <x v="0"/>
    <x v="1"/>
    <s v="GESTION_ACTIVOS"/>
    <s v="TERMINALES"/>
    <x v="0"/>
  </r>
  <r>
    <n v="9"/>
    <n v="2"/>
    <x v="5"/>
    <n v="1"/>
    <n v="13039"/>
    <s v="TRANSFORMADOR DE CORRIENTE 36 KV. 600-1200/5-5-5 A. EXTERIOR"/>
    <s v="UND"/>
    <n v="1"/>
    <n v="5836761.9500000002"/>
    <n v="5836761.9500000002"/>
    <x v="5"/>
    <x v="0"/>
    <x v="0"/>
    <x v="1"/>
    <s v="GESTION_ACTIVOS"/>
    <s v="TRANSFORMADORES DE CORRIENTE"/>
    <x v="0"/>
  </r>
  <r>
    <n v="9"/>
    <n v="2"/>
    <x v="5"/>
    <n v="1"/>
    <n v="13190"/>
    <s v="AMARRES PLASTICOS DE 6  X DE 100 UD COLOR BLANCO"/>
    <s v="UND"/>
    <n v="800"/>
    <n v="17376"/>
    <n v="21.72"/>
    <x v="5"/>
    <x v="0"/>
    <x v="0"/>
    <x v="1"/>
    <s v="GESTION_ACTIVOS"/>
    <s v="OTROS ELEMENTOS DE CONSUMO"/>
    <x v="0"/>
  </r>
  <r>
    <n v="9"/>
    <n v="2"/>
    <x v="5"/>
    <n v="1"/>
    <n v="13230"/>
    <s v="RUGGEDMC RMC20 Fuente de Alimentación: 24VDC - Fibra Óptica Multimodo conector ST."/>
    <s v="UND"/>
    <n v="1"/>
    <n v="1364751"/>
    <n v="1364751"/>
    <x v="5"/>
    <x v="0"/>
    <x v="0"/>
    <x v="1"/>
    <s v="GESTION_ACTIVOS"/>
    <s v="EQUIPOS DE COMUNICACION"/>
    <x v="0"/>
  </r>
  <r>
    <n v="9"/>
    <n v="2"/>
    <x v="5"/>
    <n v="1"/>
    <n v="13507"/>
    <s v="BATERIA 6V. 1.0 Ah para medidores Maxsys 2510. modelo BP 1.0-6"/>
    <s v="UND"/>
    <n v="2"/>
    <n v="278400"/>
    <n v="139200"/>
    <x v="5"/>
    <x v="0"/>
    <x v="0"/>
    <x v="1"/>
    <s v="GESTION_ACTIVOS"/>
    <s v="EQUIPOS DE COMUNICACION"/>
    <x v="0"/>
  </r>
  <r>
    <n v="9"/>
    <n v="2"/>
    <x v="5"/>
    <n v="1"/>
    <n v="13557"/>
    <s v="CINTA 33 19 MM X 20 MTS NEGRA"/>
    <s v="MTS"/>
    <n v="20"/>
    <n v="235294.4"/>
    <n v="11764.72"/>
    <x v="5"/>
    <x v="0"/>
    <x v="0"/>
    <x v="1"/>
    <s v="GESTION_ACTIVOS"/>
    <s v="MATERIALES ELECTRICOS"/>
    <x v="0"/>
  </r>
  <r>
    <n v="9"/>
    <n v="2"/>
    <x v="5"/>
    <n v="1"/>
    <n v="13579"/>
    <s v="UPS Card type 3:48 V estándar (90 VAC-265 VAC/DC 250) For 48 V battery w/regulated 12/24 V AUX DC out"/>
    <s v="UND"/>
    <n v="1"/>
    <n v="5807007"/>
    <n v="5807007"/>
    <x v="5"/>
    <x v="0"/>
    <x v="0"/>
    <x v="1"/>
    <s v="GESTION_ACTIVOS"/>
    <s v="EQUIPO ELECTRONICO"/>
    <x v="0"/>
  </r>
  <r>
    <n v="9"/>
    <n v="2"/>
    <x v="5"/>
    <n v="1"/>
    <n v="13581"/>
    <s v="SURGE PROTECTOR ASSEMBLY (38kV) ORDE CODGE: 12A00993 MARCA ABB"/>
    <s v="UND"/>
    <n v="2"/>
    <n v="4230773.93"/>
    <n v="2115386.9700000002"/>
    <x v="5"/>
    <x v="0"/>
    <x v="0"/>
    <x v="1"/>
    <s v="GESTION_ACTIVOS"/>
    <s v="MATERIAL SUBESTACIONES"/>
    <x v="0"/>
  </r>
  <r>
    <n v="9"/>
    <n v="2"/>
    <x v="5"/>
    <n v="1"/>
    <n v="13917"/>
    <s v="CABLE DE ALUMINIO AISLADO 15 KV  XLPE-TK 2/0 AWG ACSR ECOLOGICO"/>
    <s v="MTS"/>
    <n v="551"/>
    <n v="5846396.5199999996"/>
    <n v="10610.52"/>
    <x v="5"/>
    <x v="0"/>
    <x v="0"/>
    <x v="1"/>
    <s v="GESTION_ACTIVOS"/>
    <s v="CABLES"/>
    <x v="0"/>
  </r>
  <r>
    <n v="9"/>
    <n v="2"/>
    <x v="5"/>
    <n v="1"/>
    <n v="14087"/>
    <s v="MODULOS DE ADAPTACIÓN 211ADD52 R0001"/>
    <s v="UND"/>
    <n v="3"/>
    <n v="1569090.24"/>
    <n v="523030.08"/>
    <x v="5"/>
    <x v="0"/>
    <x v="0"/>
    <x v="1"/>
    <s v="GESTION_ACTIVOS"/>
    <s v="EQUIPOS DE COMUNICACION"/>
    <x v="0"/>
  </r>
  <r>
    <n v="9"/>
    <n v="2"/>
    <x v="5"/>
    <n v="1"/>
    <n v="14096"/>
    <s v="CABLE COBRE DE CONTROL APANTALLADO EN COBRE THW 600 V 75° 12X12 AWG"/>
    <s v="MTS"/>
    <n v="540"/>
    <n v="13776415.199999999"/>
    <n v="25511.88"/>
    <x v="5"/>
    <x v="0"/>
    <x v="0"/>
    <x v="1"/>
    <s v="GESTION_ACTIVOS"/>
    <s v="CABLES"/>
    <x v="0"/>
  </r>
  <r>
    <n v="9"/>
    <n v="2"/>
    <x v="5"/>
    <n v="1"/>
    <n v="14196"/>
    <s v="Gabin ext 89.0 min para UPS 3KVA Galleon X8M"/>
    <s v="UND"/>
    <n v="4"/>
    <n v="22466880"/>
    <n v="5616720"/>
    <x v="5"/>
    <x v="0"/>
    <x v="0"/>
    <x v="1"/>
    <s v="GESTION_ACTIVOS"/>
    <s v="CAJAS Y GABINETES"/>
    <x v="0"/>
  </r>
  <r>
    <n v="9"/>
    <n v="2"/>
    <x v="5"/>
    <n v="1"/>
    <n v="14234"/>
    <s v="KIT GENERAL DE EMPAQUES DE TRANSFORMADOR DE POTENCIA DE 20 MVA 115/34.5KV"/>
    <s v="UND"/>
    <n v="1"/>
    <n v="11020000"/>
    <n v="11020000"/>
    <x v="5"/>
    <x v="0"/>
    <x v="0"/>
    <x v="1"/>
    <s v="GESTION_ACTIVOS"/>
    <s v="OTROS ELEMENTOS DE CONSUMO"/>
    <x v="0"/>
  </r>
  <r>
    <n v="9"/>
    <n v="2"/>
    <x v="5"/>
    <n v="1"/>
    <n v="14241"/>
    <s v="PDC 2000 RELAYS ORDER CODE: 8R37-2021-3001 MARCA ABB"/>
    <s v="UND"/>
    <n v="1"/>
    <n v="24026865"/>
    <n v="24026865"/>
    <x v="5"/>
    <x v="0"/>
    <x v="0"/>
    <x v="1"/>
    <s v="GESTION_ACTIVOS"/>
    <s v="MATERIAL SUBESTACIONES"/>
    <x v="0"/>
  </r>
  <r>
    <n v="9"/>
    <n v="2"/>
    <x v="5"/>
    <n v="1"/>
    <n v="14361"/>
    <s v="MARQUILLA PARA CABLE UTP"/>
    <s v="UND"/>
    <n v="600"/>
    <n v="341040"/>
    <n v="568.4"/>
    <x v="5"/>
    <x v="0"/>
    <x v="0"/>
    <x v="1"/>
    <s v="GESTION_ACTIVOS"/>
    <s v="MATERIAL SUBESTACIONES"/>
    <x v="0"/>
  </r>
  <r>
    <n v="9"/>
    <n v="2"/>
    <x v="5"/>
    <n v="1"/>
    <n v="14367"/>
    <s v="ESPIRAL CABLE 12mm X 10 m 5-24 X 16 AWG BLANCO"/>
    <s v="UND"/>
    <n v="20"/>
    <n v="283805.59999999998"/>
    <n v="14190.28"/>
    <x v="5"/>
    <x v="0"/>
    <x v="0"/>
    <x v="1"/>
    <s v="GESTION_ACTIVOS"/>
    <s v="OTROS ELEMENTOS DE CONSUMO"/>
    <x v="0"/>
  </r>
  <r>
    <n v="9"/>
    <n v="2"/>
    <x v="5"/>
    <n v="1"/>
    <n v="14426"/>
    <s v="UNIÓN GALVANIZADA  1/2''"/>
    <s v="UND"/>
    <n v="17"/>
    <n v="7075.06"/>
    <n v="416.18"/>
    <x v="5"/>
    <x v="0"/>
    <x v="0"/>
    <x v="1"/>
    <s v="GESTION_ACTIVOS"/>
    <s v="HERRAJES - ACCESORIOS"/>
    <x v="0"/>
  </r>
  <r>
    <n v="9"/>
    <n v="2"/>
    <x v="5"/>
    <n v="1"/>
    <n v="14427"/>
    <s v="ANTENA UNIVERSAL GPS ARBITER CONTROL RELOJ SATELITAL"/>
    <s v="UND"/>
    <n v="2"/>
    <n v="4476958.9800000004"/>
    <n v="2238479.4900000002"/>
    <x v="5"/>
    <x v="0"/>
    <x v="0"/>
    <x v="1"/>
    <s v="GESTION_ACTIVOS"/>
    <s v="OTROS DEVOLUTIVOS"/>
    <x v="0"/>
  </r>
  <r>
    <n v="9"/>
    <n v="2"/>
    <x v="5"/>
    <n v="1"/>
    <n v="14463"/>
    <s v="TORRE DE EMERGENCIA - SEGUN ESPECIFICACIONES"/>
    <s v="UND"/>
    <n v="1"/>
    <n v="21366792"/>
    <n v="21366792"/>
    <x v="5"/>
    <x v="0"/>
    <x v="0"/>
    <x v="1"/>
    <s v="GESTION_ACTIVOS"/>
    <s v="OTROS MATERIALES PARA REDES"/>
    <x v="0"/>
  </r>
  <r>
    <n v="9"/>
    <n v="2"/>
    <x v="5"/>
    <n v="1"/>
    <n v="14531"/>
    <s v="RUGGED RS416NC  12 Puertos Serie en Fibra Óptica - 2 Puertos en CU 10/100TX RJ45. - 2 Puertos en Fibra Óptica 100FX Multimodo conector LC hasta 2Km.-Fuente de Alimentación: HI(88-300VDC/85-264VAC). Montaje Rack 19. Temperatura de Operación: -40°C -85°C"/>
    <s v="UND"/>
    <n v="1"/>
    <n v="10072413"/>
    <n v="10072413"/>
    <x v="5"/>
    <x v="0"/>
    <x v="0"/>
    <x v="1"/>
    <s v="GESTION_ACTIVOS"/>
    <s v="EQUIPOS DE COMUNICACIÓN"/>
    <x v="0"/>
  </r>
  <r>
    <n v="9"/>
    <n v="2"/>
    <x v="5"/>
    <n v="1"/>
    <n v="14533"/>
    <s v="RUGGED MC41-Fuente de Alimentación: 24VDC.- 1 Puerto 10/100 Base TX. - Fibra Óptica Multimodo conector SC."/>
    <s v="UND"/>
    <n v="1"/>
    <n v="2000586"/>
    <n v="2000586"/>
    <x v="5"/>
    <x v="0"/>
    <x v="0"/>
    <x v="1"/>
    <s v="GESTION_ACTIVOS"/>
    <s v="EQUIPOS DE COMUNICACIÓN"/>
    <x v="0"/>
  </r>
  <r>
    <n v="9"/>
    <n v="2"/>
    <x v="5"/>
    <n v="1"/>
    <n v="14534"/>
    <s v="RUGGED RMC40- Fuente de Alimentación: 24VDC- 2 Puertos 10/100 Base TX.- Fibra Óptica Multimodo conector LC."/>
    <s v="UND"/>
    <n v="1"/>
    <n v="2263798"/>
    <n v="2263798"/>
    <x v="5"/>
    <x v="0"/>
    <x v="0"/>
    <x v="1"/>
    <s v="GESTION_ACTIVOS"/>
    <s v="EQUIPO DE SUBESTACIONES"/>
    <x v="0"/>
  </r>
  <r>
    <n v="9"/>
    <n v="2"/>
    <x v="5"/>
    <n v="1"/>
    <n v="14613"/>
    <s v="TAPA FINAL BORNERA PUNTO A PUNTO CALIBRE 10 A 24 AWG"/>
    <s v="UND"/>
    <n v="35"/>
    <n v="70197.399999999994"/>
    <n v="2005.64"/>
    <x v="5"/>
    <x v="0"/>
    <x v="0"/>
    <x v="1"/>
    <s v="GESTION_ACTIVOS"/>
    <s v="MATERIAL SUBESTACIONES"/>
    <x v="0"/>
  </r>
  <r>
    <n v="9"/>
    <n v="2"/>
    <x v="5"/>
    <n v="1"/>
    <n v="14614"/>
    <s v="PUENTE FIJO PARA BORNERA PUNTO A PUNTO CALIBRE 10 A 24 AWG"/>
    <s v="UND"/>
    <n v="115"/>
    <n v="173553.4"/>
    <n v="1509.16"/>
    <x v="5"/>
    <x v="0"/>
    <x v="0"/>
    <x v="1"/>
    <s v="GESTION_ACTIVOS"/>
    <s v="MATERIAL SUBESTACIONES"/>
    <x v="0"/>
  </r>
  <r>
    <n v="9"/>
    <n v="2"/>
    <x v="5"/>
    <n v="1"/>
    <n v="14616"/>
    <s v="TERMINAL OJO AMARILLO PARA CABLE CALIBRE 10"/>
    <s v="UND"/>
    <n v="232"/>
    <n v="72393.279999999999"/>
    <n v="312.04000000000002"/>
    <x v="5"/>
    <x v="0"/>
    <x v="0"/>
    <x v="1"/>
    <s v="GESTION_ACTIVOS"/>
    <s v="MATERIAL SUBESTACIONES"/>
    <x v="0"/>
  </r>
  <r>
    <n v="9"/>
    <n v="2"/>
    <x v="5"/>
    <n v="1"/>
    <n v="14617"/>
    <s v="TERMINAL EN U AZUL PARA CABLE CALIBRE 12"/>
    <s v="UND"/>
    <n v="297"/>
    <n v="68904"/>
    <n v="232"/>
    <x v="5"/>
    <x v="0"/>
    <x v="0"/>
    <x v="1"/>
    <s v="GESTION_ACTIVOS"/>
    <s v="MATERIAL SUBESTACIONES"/>
    <x v="0"/>
  </r>
  <r>
    <n v="9"/>
    <n v="2"/>
    <x v="5"/>
    <n v="1"/>
    <n v="14618"/>
    <s v="CABLE VEHICULO 600V AWG No.14"/>
    <s v="UND"/>
    <n v="250"/>
    <n v="200680"/>
    <n v="802.72"/>
    <x v="5"/>
    <x v="0"/>
    <x v="0"/>
    <x v="1"/>
    <s v="GESTION_ACTIVOS"/>
    <s v="CABLES"/>
    <x v="0"/>
  </r>
  <r>
    <n v="9"/>
    <n v="2"/>
    <x v="5"/>
    <n v="1"/>
    <n v="14619"/>
    <s v="ETIQUETAS PARA CABLE SIN IMPRESIÓN"/>
    <s v="UND"/>
    <n v="8"/>
    <n v="4556.4799999999996"/>
    <n v="569.55999999999995"/>
    <x v="5"/>
    <x v="0"/>
    <x v="0"/>
    <x v="1"/>
    <s v="GESTION_ACTIVOS"/>
    <s v="MATERIAL SUBESTACIONES"/>
    <x v="0"/>
  </r>
  <r>
    <n v="9"/>
    <n v="2"/>
    <x v="5"/>
    <n v="1"/>
    <n v="14620"/>
    <s v="BOTON PULSADOR VERDE- 1NA"/>
    <s v="UND"/>
    <n v="11"/>
    <n v="453860"/>
    <n v="41260"/>
    <x v="5"/>
    <x v="0"/>
    <x v="0"/>
    <x v="1"/>
    <s v="GESTION_ACTIVOS"/>
    <s v="MATERIAL SUBESTACIONES"/>
    <x v="0"/>
  </r>
  <r>
    <n v="9"/>
    <n v="2"/>
    <x v="5"/>
    <n v="1"/>
    <n v="14621"/>
    <s v="BREAKER MONOIPOLAR  10 AMP DC PARA RIEL OMEGA (DIN) - SE DEBE INCLUIR EL CONTACTO AUXILIAR"/>
    <s v="UND"/>
    <n v="26"/>
    <n v="1125510.74"/>
    <n v="43288.88"/>
    <x v="5"/>
    <x v="0"/>
    <x v="0"/>
    <x v="1"/>
    <s v="GESTION_ACTIVOS"/>
    <s v="MATERIAL SUBESTACIONES"/>
    <x v="0"/>
  </r>
  <r>
    <n v="9"/>
    <n v="2"/>
    <x v="5"/>
    <n v="1"/>
    <n v="14622"/>
    <s v="BREAKER BIPOLAR  6 AMP DC PARA RIEL OMEGA (DIN) -SE DEBE INCLUIR EL CONTACTO AUXILIAR"/>
    <s v="UND"/>
    <n v="64"/>
    <n v="4201835.5199999996"/>
    <n v="65653.679999999993"/>
    <x v="5"/>
    <x v="0"/>
    <x v="0"/>
    <x v="1"/>
    <s v="GESTION_ACTIVOS"/>
    <s v="MATERIAL SUBESTACIONES"/>
    <x v="0"/>
  </r>
  <r>
    <n v="9"/>
    <n v="2"/>
    <x v="5"/>
    <n v="1"/>
    <n v="14633"/>
    <s v="PLACA TIPO I (250*90*0.7) BC -FIBRA DE VIDRIO"/>
    <s v="UND"/>
    <n v="30"/>
    <n v="363764"/>
    <n v="12125.47"/>
    <x v="5"/>
    <x v="0"/>
    <x v="0"/>
    <x v="1"/>
    <s v="GESTION_ACTIVOS"/>
    <s v="OTROS ELEMENTOS DE CONSUMO"/>
    <x v="0"/>
  </r>
  <r>
    <n v="9"/>
    <n v="2"/>
    <x v="5"/>
    <n v="1"/>
    <n v="14634"/>
    <s v="PLACA TIPO II (230*94*0.9)mm PLACA TRANSFORMADOR- FIBRA DE VIDRIO"/>
    <s v="UND"/>
    <n v="119"/>
    <n v="1412839.4"/>
    <n v="11872.6"/>
    <x v="5"/>
    <x v="0"/>
    <x v="0"/>
    <x v="1"/>
    <s v="GESTION_ACTIVOS"/>
    <s v="OTROS ELEMENTOS DE CONSUMO"/>
    <x v="0"/>
  </r>
  <r>
    <n v="9"/>
    <n v="2"/>
    <x v="5"/>
    <n v="1"/>
    <n v="14635"/>
    <s v="PLACA TIPO III 30X9.4 ALUMINIO ESPESOR 0.9 (S)-FIBRA DE VIDRIO"/>
    <s v="UND"/>
    <n v="255"/>
    <n v="3358513"/>
    <n v="13170.64"/>
    <x v="5"/>
    <x v="0"/>
    <x v="0"/>
    <x v="1"/>
    <s v="GESTION_ACTIVOS"/>
    <s v="OTROS ELEMENTOS DE CONSUMO"/>
    <x v="0"/>
  </r>
  <r>
    <n v="9"/>
    <n v="2"/>
    <x v="5"/>
    <n v="1"/>
    <n v="14636"/>
    <s v="PLACA TIPO III (300*9.4*0.7) CIRCUITO (CTO)- FIBRA DE VIDRIO"/>
    <s v="UND"/>
    <n v="250"/>
    <n v="3292660"/>
    <n v="13170.64"/>
    <x v="5"/>
    <x v="0"/>
    <x v="0"/>
    <x v="1"/>
    <s v="GESTION_ACTIVOS"/>
    <s v="OTROS ELEMENTOS DE CONSUMO"/>
    <x v="0"/>
  </r>
  <r>
    <n v="9"/>
    <n v="2"/>
    <x v="5"/>
    <n v="1"/>
    <n v="14637"/>
    <s v="PLACA TIPO V (220*9.4*0.7) T- FIBRA DE VIDRIO"/>
    <s v="UND"/>
    <n v="40"/>
    <n v="419781"/>
    <n v="10494.53"/>
    <x v="5"/>
    <x v="0"/>
    <x v="0"/>
    <x v="1"/>
    <s v="GESTION_ACTIVOS"/>
    <s v="OTROS ELEMENTOS DE CONSUMO"/>
    <x v="0"/>
  </r>
  <r>
    <n v="9"/>
    <n v="2"/>
    <x v="5"/>
    <n v="1"/>
    <n v="14638"/>
    <s v="PLACA TIPO VII (12*6*0.7) C -FIBRA DE VIDRIO"/>
    <s v="UND"/>
    <n v="160"/>
    <n v="911296"/>
    <n v="5695.6"/>
    <x v="5"/>
    <x v="0"/>
    <x v="0"/>
    <x v="1"/>
    <s v="GESTION_ACTIVOS"/>
    <s v="OTROS ELEMENTOS DE CONSUMO"/>
    <x v="0"/>
  </r>
  <r>
    <n v="9"/>
    <n v="2"/>
    <x v="5"/>
    <n v="1"/>
    <n v="14639"/>
    <s v="PLACA TIPO VII (12*6*0.7) CB - FIBRA DE VIDRIO"/>
    <s v="UND"/>
    <n v="20"/>
    <n v="113912"/>
    <n v="5695.6"/>
    <x v="5"/>
    <x v="0"/>
    <x v="0"/>
    <x v="1"/>
    <s v="GESTION_ACTIVOS"/>
    <s v="OTROS ELEMENTOS DE CONSUMO"/>
    <x v="0"/>
  </r>
  <r>
    <n v="9"/>
    <n v="2"/>
    <x v="5"/>
    <n v="1"/>
    <n v="14640"/>
    <s v="PLACA TIPO VII (12*6*0.7) IV- FIBRA DE VIDRIO"/>
    <s v="UND"/>
    <n v="20"/>
    <n v="113912"/>
    <n v="5695.6"/>
    <x v="5"/>
    <x v="0"/>
    <x v="0"/>
    <x v="1"/>
    <s v="GESTION_ACTIVOS"/>
    <s v="OTROS ELEMENTOS DE CONSUMO"/>
    <x v="0"/>
  </r>
  <r>
    <n v="9"/>
    <n v="2"/>
    <x v="5"/>
    <n v="1"/>
    <n v="14641"/>
    <s v="PLACA TIPO VII (12*6*0.7) SA- FIBRA DE VIDRIO"/>
    <s v="UND"/>
    <n v="20"/>
    <n v="113912"/>
    <n v="5695.6"/>
    <x v="5"/>
    <x v="0"/>
    <x v="0"/>
    <x v="1"/>
    <s v="GESTION_ACTIVOS"/>
    <s v="OTROS ELEMENTOS DE CONSUMO"/>
    <x v="0"/>
  </r>
  <r>
    <n v="9"/>
    <n v="2"/>
    <x v="5"/>
    <n v="1"/>
    <n v="14642"/>
    <s v="PLACA TIPO VII (12*6*0.7) SC - FIBRA DE VIDRIO"/>
    <s v="UND"/>
    <n v="20"/>
    <n v="113912"/>
    <n v="5695.6"/>
    <x v="5"/>
    <x v="0"/>
    <x v="0"/>
    <x v="1"/>
    <s v="GESTION_ACTIVOS"/>
    <s v="OTROS ELEMENTOS DE CONSUMO"/>
    <x v="0"/>
  </r>
  <r>
    <n v="9"/>
    <n v="2"/>
    <x v="5"/>
    <n v="1"/>
    <n v="14643"/>
    <s v="PLACA TIPO VIII (130*60*0.7) TCT- FIBRA DE VIDRIO"/>
    <s v="UND"/>
    <n v="20"/>
    <n v="118181"/>
    <n v="5909.05"/>
    <x v="5"/>
    <x v="0"/>
    <x v="0"/>
    <x v="1"/>
    <s v="GESTION_ACTIVOS"/>
    <s v="OTROS ELEMENTOS DE CONSUMO"/>
    <x v="0"/>
  </r>
  <r>
    <n v="9"/>
    <n v="2"/>
    <x v="5"/>
    <n v="1"/>
    <n v="14644"/>
    <s v="PLACA TIPO XI (500X250X1MM) PARA TORRES (E)- FIBRA DE VIDRIO"/>
    <s v="UND"/>
    <n v="60"/>
    <n v="3772320"/>
    <n v="62872"/>
    <x v="5"/>
    <x v="0"/>
    <x v="0"/>
    <x v="1"/>
    <s v="GESTION_ACTIVOS"/>
    <s v="OTROS ELEMENTOS DE CONSUMO"/>
    <x v="0"/>
  </r>
  <r>
    <n v="9"/>
    <n v="2"/>
    <x v="5"/>
    <n v="1"/>
    <n v="14645"/>
    <s v="PLACA TIPO VII (12*6*0.7) GC - FIBRA DE VIDRIO"/>
    <s v="UND"/>
    <n v="100"/>
    <n v="653080"/>
    <n v="6530.8"/>
    <x v="5"/>
    <x v="0"/>
    <x v="0"/>
    <x v="1"/>
    <s v="GESTION_ACTIVOS"/>
    <s v="OTROS ELEMENTOS DE CONSUMO"/>
    <x v="0"/>
  </r>
  <r>
    <n v="9"/>
    <n v="2"/>
    <x v="5"/>
    <n v="1"/>
    <n v="14646"/>
    <s v="PLACA TIPO VII (12*6*0.7) UP - FIBRA DE VIDRIO"/>
    <s v="UND"/>
    <n v="100"/>
    <n v="653080"/>
    <n v="6530.8"/>
    <x v="5"/>
    <x v="0"/>
    <x v="0"/>
    <x v="1"/>
    <s v="GESTION_ACTIVOS"/>
    <s v="OTROS ELEMENTOS DE CONSUMO"/>
    <x v="0"/>
  </r>
  <r>
    <n v="9"/>
    <n v="2"/>
    <x v="5"/>
    <n v="1"/>
    <n v="14716"/>
    <s v="FIBRA OPTICA OPGW  24 HILOS  G652D Ref J-10760 FURUKAWA"/>
    <s v="MTS"/>
    <n v="6000"/>
    <n v="50202480"/>
    <n v="8367.08"/>
    <x v="5"/>
    <x v="0"/>
    <x v="0"/>
    <x v="1"/>
    <s v="GESTION_ACTIVOS"/>
    <s v="EQUIPOS DE COMUNICACIÓN"/>
    <x v="0"/>
  </r>
  <r>
    <n v="9"/>
    <n v="2"/>
    <x v="6"/>
    <n v="1"/>
    <n v="9224"/>
    <s v="LUMINARIA DE SODIO 70W (LAMPARA CERRADA+BOMBILLO DE SODIO 70W +FOTOCELDA+BRAZO DE 3/4 X 1.5M)"/>
    <s v="UND"/>
    <n v="2"/>
    <n v="302806.45"/>
    <n v="151403.23000000001"/>
    <x v="6"/>
    <x v="0"/>
    <x v="0"/>
    <x v="1"/>
    <s v="MTTO_REDES"/>
    <s v="OTROS ELEMENTOS DE CONSUMO"/>
    <x v="0"/>
  </r>
  <r>
    <n v="9"/>
    <n v="2"/>
    <x v="6"/>
    <n v="1"/>
    <n v="9447"/>
    <s v="ABRAZADERA GALVANIZADA MAS T CENTRAL 5/8 - 1 - SALIDA- 200 MM (7 - 8 )"/>
    <s v="UND"/>
    <n v="44"/>
    <n v="468153.07"/>
    <n v="10639.84"/>
    <x v="6"/>
    <x v="0"/>
    <x v="0"/>
    <x v="1"/>
    <s v="MTTO_REDES"/>
    <s v="HERRAJES - ACCESORIOS"/>
    <x v="0"/>
  </r>
  <r>
    <n v="9"/>
    <n v="2"/>
    <x v="6"/>
    <n v="1"/>
    <n v="9627"/>
    <s v="AISLADOR TIPO CARRETO EN PORCELANA 3 ALTO  (ANSI  53-3)"/>
    <s v="UND"/>
    <n v="8"/>
    <n v="13541.01"/>
    <n v="1692.63"/>
    <x v="6"/>
    <x v="0"/>
    <x v="0"/>
    <x v="1"/>
    <s v="MTTO_REDES"/>
    <s v="AISLADORES"/>
    <x v="0"/>
  </r>
  <r>
    <n v="9"/>
    <n v="2"/>
    <x v="6"/>
    <n v="1"/>
    <n v="9629"/>
    <s v="AISLADOR DE PIN DE 34.5 KV (ANSI 56-3)"/>
    <s v="UND"/>
    <n v="38"/>
    <n v="1270362.58"/>
    <n v="33430.589999999997"/>
    <x v="6"/>
    <x v="0"/>
    <x v="0"/>
    <x v="1"/>
    <s v="MTTO_REDES"/>
    <s v="AISLADORES"/>
    <x v="0"/>
  </r>
  <r>
    <n v="9"/>
    <n v="2"/>
    <x v="6"/>
    <n v="1"/>
    <n v="9630"/>
    <s v="AISLADOR DE SUSPENSIÓN 10 (PASADOR Y HORQUILLA 15.000 LBS)"/>
    <s v="UND"/>
    <n v="5"/>
    <n v="127406.13"/>
    <n v="25481.23"/>
    <x v="6"/>
    <x v="0"/>
    <x v="0"/>
    <x v="1"/>
    <s v="MTTO_REDES"/>
    <s v="AISLADORES"/>
    <x v="0"/>
  </r>
  <r>
    <n v="9"/>
    <n v="2"/>
    <x v="6"/>
    <n v="1"/>
    <n v="9631"/>
    <s v="AISLADOR DE SUSPENSION DE 6 13.2 KV (PASADOR Y HORQUILLA)-(ANSI 52-1)"/>
    <s v="UND"/>
    <n v="3"/>
    <n v="43500"/>
    <n v="14500"/>
    <x v="6"/>
    <x v="0"/>
    <x v="0"/>
    <x v="1"/>
    <s v="MTTO_REDES"/>
    <s v="AISLADORES"/>
    <x v="0"/>
  </r>
  <r>
    <n v="9"/>
    <n v="2"/>
    <x v="6"/>
    <n v="1"/>
    <n v="9632"/>
    <s v="ESPARRAGO ROSCADO GALV + 4 TUERCAS - 4 GUASAS - 4 ARANDELAS  5/8  X 12"/>
    <s v="UND"/>
    <n v="148"/>
    <n v="516456.69"/>
    <n v="3489.57"/>
    <x v="6"/>
    <x v="0"/>
    <x v="0"/>
    <x v="1"/>
    <s v="MTTO_REDES"/>
    <s v="HERRAJES - ACCESORIOS"/>
    <x v="0"/>
  </r>
  <r>
    <n v="9"/>
    <n v="2"/>
    <x v="6"/>
    <n v="1"/>
    <n v="9633"/>
    <s v="AISLADOR TENSOR PARA  BT  (ANSI 54-1)"/>
    <s v="UND"/>
    <n v="32"/>
    <n v="125359.13"/>
    <n v="3917.47"/>
    <x v="6"/>
    <x v="0"/>
    <x v="0"/>
    <x v="1"/>
    <s v="MTTO_REDES"/>
    <s v="AISLADORES"/>
    <x v="0"/>
  </r>
  <r>
    <n v="9"/>
    <n v="2"/>
    <x v="6"/>
    <n v="1"/>
    <n v="9635"/>
    <s v="AISLADOR DE SUSPENSION POLIMERICO (RETENCION O ELASTOMERICO  34.5 KV)"/>
    <s v="UND"/>
    <n v="31"/>
    <n v="956005.19"/>
    <n v="30838.880000000001"/>
    <x v="6"/>
    <x v="0"/>
    <x v="0"/>
    <x v="1"/>
    <s v="MTTO_REDES"/>
    <s v="AISLADORES"/>
    <x v="0"/>
  </r>
  <r>
    <n v="9"/>
    <n v="2"/>
    <x v="6"/>
    <n v="1"/>
    <n v="9636"/>
    <s v="AISLADOR TENSOR PARA 34.5KV (ANSI-54-4)"/>
    <s v="UND"/>
    <n v="49"/>
    <n v="433273.32"/>
    <n v="8842.31"/>
    <x v="6"/>
    <x v="0"/>
    <x v="0"/>
    <x v="1"/>
    <s v="MTTO_REDES"/>
    <s v="AISLADORES"/>
    <x v="0"/>
  </r>
  <r>
    <n v="9"/>
    <n v="2"/>
    <x v="6"/>
    <n v="1"/>
    <n v="9637"/>
    <s v="AISLADOR SUSPENSION POLIMERICO (RETENCION O ELASTOMERICO 13.2 KV)"/>
    <s v="UND"/>
    <n v="5"/>
    <n v="132377.07"/>
    <n v="26475.42"/>
    <x v="6"/>
    <x v="0"/>
    <x v="0"/>
    <x v="1"/>
    <s v="MTTO_REDES"/>
    <s v="AISLADORES"/>
    <x v="0"/>
  </r>
  <r>
    <n v="9"/>
    <n v="2"/>
    <x v="6"/>
    <n v="1"/>
    <n v="9638"/>
    <s v="ESPARRAGO ROSCADO GALV + 4 TUERCAS- 4 GUASAS- 4 ARANDELAS  5/8 X 14"/>
    <s v="UND"/>
    <n v="11"/>
    <n v="40592.870000000003"/>
    <n v="3690.26"/>
    <x v="6"/>
    <x v="0"/>
    <x v="0"/>
    <x v="1"/>
    <s v="MTTO_REDES"/>
    <s v="HERRAJES - ACCESORIOS"/>
    <x v="0"/>
  </r>
  <r>
    <n v="9"/>
    <n v="2"/>
    <x v="6"/>
    <n v="1"/>
    <n v="9640"/>
    <s v="AMORTIGUADOR  PARA ACSR 2/0"/>
    <s v="UND"/>
    <n v="4"/>
    <n v="60876"/>
    <n v="15219"/>
    <x v="6"/>
    <x v="0"/>
    <x v="0"/>
    <x v="1"/>
    <s v="MTTO_REDES"/>
    <s v="HERRAJES - ACCESORIOS"/>
    <x v="0"/>
  </r>
  <r>
    <n v="9"/>
    <n v="2"/>
    <x v="6"/>
    <n v="1"/>
    <n v="9641"/>
    <s v="ESPARRAGO ROSCADO GALV + 4 TUERCAS- 4 GUASAS - 4 ARANDELAS  5/8 X 10"/>
    <s v="UND"/>
    <n v="41"/>
    <n v="142680"/>
    <n v="3480"/>
    <x v="6"/>
    <x v="0"/>
    <x v="0"/>
    <x v="1"/>
    <s v="MTTO_REDES"/>
    <s v="HERRAJES - ACCESORIOS"/>
    <x v="0"/>
  </r>
  <r>
    <n v="9"/>
    <n v="2"/>
    <x v="6"/>
    <n v="1"/>
    <n v="9644"/>
    <s v="ARANDELA GALVANIZADA  CUADRADA 4 X 4 CON  PERFORACION 5/8"/>
    <s v="UND"/>
    <n v="1"/>
    <n v="1810.66"/>
    <n v="1810.64"/>
    <x v="6"/>
    <x v="0"/>
    <x v="0"/>
    <x v="1"/>
    <s v="MTTO_REDES"/>
    <s v="HERRAJES - ACCESORIOS"/>
    <x v="0"/>
  </r>
  <r>
    <n v="9"/>
    <n v="2"/>
    <x v="6"/>
    <n v="1"/>
    <n v="9645"/>
    <s v="ARANDELA GALVANIZADA DE  PRESION GUASA DE 1/2"/>
    <s v="UND"/>
    <n v="8"/>
    <n v="546.64"/>
    <n v="68.33"/>
    <x v="6"/>
    <x v="0"/>
    <x v="0"/>
    <x v="1"/>
    <s v="MTTO_REDES"/>
    <s v="HERRAJES - ACCESORIOS"/>
    <x v="0"/>
  </r>
  <r>
    <n v="9"/>
    <n v="2"/>
    <x v="6"/>
    <n v="1"/>
    <n v="9647"/>
    <s v="ARANDELA GALVANIZADA DE PRESION GUASA DE 5/8"/>
    <s v="UND"/>
    <n v="1450"/>
    <n v="189007.83"/>
    <n v="130.35"/>
    <x v="6"/>
    <x v="0"/>
    <x v="0"/>
    <x v="1"/>
    <s v="MTTO_REDES"/>
    <s v="HERRAJES - ACCESORIOS"/>
    <x v="0"/>
  </r>
  <r>
    <n v="9"/>
    <n v="2"/>
    <x v="6"/>
    <n v="1"/>
    <n v="9648"/>
    <s v="ARANDELA GALVANIZADA REDONDA DE 1/2"/>
    <s v="UND"/>
    <n v="20"/>
    <n v="3619.2"/>
    <n v="180.96"/>
    <x v="6"/>
    <x v="0"/>
    <x v="0"/>
    <x v="1"/>
    <s v="MTTO_REDES"/>
    <s v="HERRAJES - ACCESORIOS"/>
    <x v="0"/>
  </r>
  <r>
    <n v="9"/>
    <n v="2"/>
    <x v="6"/>
    <n v="1"/>
    <n v="9649"/>
    <s v="ESPARRAGO ROSCADO GALV + 4 TUERCAS- 4 GUASAS- 4 ARANDELAS  5/8 X 18"/>
    <s v="UND"/>
    <n v="3"/>
    <n v="14616"/>
    <n v="4872"/>
    <x v="6"/>
    <x v="0"/>
    <x v="0"/>
    <x v="1"/>
    <s v="MTTO_REDES"/>
    <s v="HERRAJES - ACCESORIOS"/>
    <x v="0"/>
  </r>
  <r>
    <n v="9"/>
    <n v="2"/>
    <x v="6"/>
    <n v="1"/>
    <n v="9650"/>
    <s v="GRAPA DE RETENCIÓN TIPO PISTOLA HIERRO FORJADO"/>
    <s v="UND"/>
    <n v="46"/>
    <n v="740864.92"/>
    <n v="16105.76"/>
    <x v="6"/>
    <x v="0"/>
    <x v="0"/>
    <x v="1"/>
    <s v="MTTO_REDES"/>
    <s v="HERRAJES - ACCESORIOS"/>
    <x v="0"/>
  </r>
  <r>
    <n v="9"/>
    <n v="2"/>
    <x v="6"/>
    <n v="1"/>
    <n v="9651"/>
    <s v="TORNILLO GALV + TUERCA-ARANDELA-GUASA  1/2 X 1   1/2 ROSCA CORRIDA"/>
    <s v="UND"/>
    <n v="35"/>
    <n v="18270"/>
    <n v="522"/>
    <x v="6"/>
    <x v="0"/>
    <x v="0"/>
    <x v="1"/>
    <s v="MTTO_REDES"/>
    <s v="HERRAJES - ACCESORIOS"/>
    <x v="0"/>
  </r>
  <r>
    <n v="9"/>
    <n v="2"/>
    <x v="6"/>
    <n v="1"/>
    <n v="9653"/>
    <s v="TORNILLO GALV + TUERCA-ARANDELA-GUASA 5/8  X 12"/>
    <s v="UND"/>
    <n v="91"/>
    <n v="211136.53"/>
    <n v="2320.1799999999998"/>
    <x v="6"/>
    <x v="0"/>
    <x v="0"/>
    <x v="1"/>
    <s v="MTTO_REDES"/>
    <s v="HERRAJES - ACCESORIOS"/>
    <x v="0"/>
  </r>
  <r>
    <n v="9"/>
    <n v="2"/>
    <x v="6"/>
    <n v="1"/>
    <n v="9654"/>
    <s v="TORNILLO GALV + TUERCA-ARANDELA-GUASA  5/8  X  1   1/2"/>
    <s v="UND"/>
    <n v="15"/>
    <n v="15738.1"/>
    <n v="1049.21"/>
    <x v="6"/>
    <x v="0"/>
    <x v="0"/>
    <x v="1"/>
    <s v="MTTO_REDES"/>
    <s v="HERRAJES - ACCESORIOS"/>
    <x v="0"/>
  </r>
  <r>
    <n v="9"/>
    <n v="2"/>
    <x v="6"/>
    <n v="1"/>
    <n v="9657"/>
    <s v="TORNILLO GALV + TUERCA-ARANDELA-GUASA 5/8  X 10"/>
    <s v="UND"/>
    <n v="34"/>
    <n v="71731.5"/>
    <n v="2109.75"/>
    <x v="6"/>
    <x v="0"/>
    <x v="0"/>
    <x v="1"/>
    <s v="MTTO_REDES"/>
    <s v="HERRAJES - ACCESORIOS"/>
    <x v="0"/>
  </r>
  <r>
    <n v="9"/>
    <n v="2"/>
    <x v="6"/>
    <n v="1"/>
    <n v="9658"/>
    <s v="TORNILLO GALV + TUERCA-ARANDELA-GUASA   5/8  X 14"/>
    <s v="UND"/>
    <n v="77"/>
    <n v="295970.40999999997"/>
    <n v="3843.77"/>
    <x v="6"/>
    <x v="0"/>
    <x v="0"/>
    <x v="1"/>
    <s v="MTTO_REDES"/>
    <s v="HERRAJES - ACCESORIOS"/>
    <x v="0"/>
  </r>
  <r>
    <n v="9"/>
    <n v="2"/>
    <x v="6"/>
    <n v="1"/>
    <n v="9659"/>
    <s v="TORNILLO GALV + TUERCA-ARANDELA - GUASA  5/8   X  16"/>
    <s v="UND"/>
    <n v="41"/>
    <n v="193939.89"/>
    <n v="4730.24"/>
    <x v="6"/>
    <x v="0"/>
    <x v="0"/>
    <x v="1"/>
    <s v="MTTO_REDES"/>
    <s v="HERRAJES - ACCESORIOS"/>
    <x v="0"/>
  </r>
  <r>
    <n v="9"/>
    <n v="2"/>
    <x v="6"/>
    <n v="1"/>
    <n v="9661"/>
    <s v="VARILLA GALVANIZADA  DE ANCLAJE 5/8 X 2.40 MTS"/>
    <s v="UND"/>
    <n v="20"/>
    <n v="384409.38"/>
    <n v="19220.47"/>
    <x v="6"/>
    <x v="0"/>
    <x v="0"/>
    <x v="1"/>
    <s v="MTTO_REDES"/>
    <s v="HERRAJES - MAT. DE ESTRUCTURA"/>
    <x v="0"/>
  </r>
  <r>
    <n v="9"/>
    <n v="2"/>
    <x v="6"/>
    <n v="1"/>
    <n v="9665"/>
    <s v="ESPARRAGO ROSCADO GALV + 4 TUERCAS-4 GUASAS- 4 ARANDELAS  5/8  X  8"/>
    <s v="UND"/>
    <n v="6"/>
    <n v="18792"/>
    <n v="3132"/>
    <x v="6"/>
    <x v="0"/>
    <x v="0"/>
    <x v="1"/>
    <s v="MTTO_REDES"/>
    <s v="HERRAJES - ACCESORIOS"/>
    <x v="0"/>
  </r>
  <r>
    <n v="9"/>
    <n v="2"/>
    <x v="6"/>
    <n v="1"/>
    <n v="9680"/>
    <s v="CRUCETA METAL.GALV. EN CALIENTE 2 MTS 3 X 3 X 1/4 ( PERFORACIÓN UNIVERSAL)"/>
    <s v="UND"/>
    <n v="15"/>
    <n v="805437.61"/>
    <n v="53695.839999999997"/>
    <x v="6"/>
    <x v="0"/>
    <x v="0"/>
    <x v="1"/>
    <s v="MTTO_REDES"/>
    <s v="HERRAJES - MAT. DE ESTRUCTURA"/>
    <x v="0"/>
  </r>
  <r>
    <n v="9"/>
    <n v="2"/>
    <x v="6"/>
    <n v="1"/>
    <n v="9682"/>
    <s v="CRUCETA METAL. GALV. EN CALIENTE 3 MTS 3 X 3 X 1/4 (PERFORACIÓN UNIVERSAL)"/>
    <s v="UND"/>
    <n v="9"/>
    <n v="700974.83"/>
    <n v="77886.09"/>
    <x v="6"/>
    <x v="0"/>
    <x v="0"/>
    <x v="1"/>
    <s v="MTTO_REDES"/>
    <s v="HERRAJES - MAT. DE ESTRUCTURA"/>
    <x v="0"/>
  </r>
  <r>
    <n v="9"/>
    <n v="2"/>
    <x v="6"/>
    <n v="1"/>
    <n v="9683"/>
    <s v="CRUCETA METAL. GALV. EN CALIENTE 6 MTS 3 X 3 X 1/4 (PERFORACIÓN UNIVERSAL)"/>
    <s v="UND"/>
    <n v="2"/>
    <n v="324800"/>
    <n v="162400"/>
    <x v="6"/>
    <x v="0"/>
    <x v="0"/>
    <x v="1"/>
    <s v="MTTO_REDES"/>
    <s v="HERRAJES - MAT. DE ESTRUCTURA"/>
    <x v="0"/>
  </r>
  <r>
    <n v="9"/>
    <n v="2"/>
    <x v="6"/>
    <n v="1"/>
    <n v="9695"/>
    <s v="DIAGONAL METÁLICA GALVANIZADA DE 110 CMS RECTA EN ANGULO 1 1/2 X 3 /16"/>
    <s v="UND"/>
    <n v="48"/>
    <n v="478787.41"/>
    <n v="9974.74"/>
    <x v="6"/>
    <x v="0"/>
    <x v="0"/>
    <x v="1"/>
    <s v="MTTO_REDES"/>
    <s v="HERRAJES - MAT. DE ESTRUCTURA"/>
    <x v="0"/>
  </r>
  <r>
    <n v="9"/>
    <n v="2"/>
    <x v="6"/>
    <n v="1"/>
    <n v="9699"/>
    <s v="EMPALME ACSR 336 MCM"/>
    <s v="UND"/>
    <n v="8"/>
    <n v="252000"/>
    <n v="31500"/>
    <x v="6"/>
    <x v="0"/>
    <x v="0"/>
    <x v="1"/>
    <s v="MTTO_REDES"/>
    <s v="HERRAJES - MAT. DE ESTRUCTURA"/>
    <x v="0"/>
  </r>
  <r>
    <n v="9"/>
    <n v="2"/>
    <x v="6"/>
    <n v="1"/>
    <n v="9701"/>
    <s v="EMPALME TORSION ACSR 605 MCM"/>
    <s v="UND"/>
    <n v="4"/>
    <n v="214000"/>
    <n v="53500"/>
    <x v="6"/>
    <x v="0"/>
    <x v="0"/>
    <x v="1"/>
    <s v="MTTO_REDES"/>
    <s v="HERRAJES - MAT. DE ESTRUCTURA"/>
    <x v="0"/>
  </r>
  <r>
    <n v="9"/>
    <n v="2"/>
    <x v="6"/>
    <n v="1"/>
    <n v="9704"/>
    <s v="EMPALME DE COMPRESIÓN PARA CABLE 336.4  MCM"/>
    <s v="UND"/>
    <n v="20"/>
    <n v="1740000"/>
    <n v="87000"/>
    <x v="6"/>
    <x v="0"/>
    <x v="0"/>
    <x v="1"/>
    <s v="MTTO_REDES"/>
    <s v="HERRAJES - MAT. DE ESTRUCTURA"/>
    <x v="0"/>
  </r>
  <r>
    <n v="9"/>
    <n v="2"/>
    <x v="6"/>
    <n v="1"/>
    <n v="9705"/>
    <s v="EMPALME RECTO COMPRESIÓN ACSR 605 MCM"/>
    <s v="UND"/>
    <n v="12"/>
    <n v="415200"/>
    <n v="34600"/>
    <x v="6"/>
    <x v="0"/>
    <x v="0"/>
    <x v="1"/>
    <s v="MTTO_REDES"/>
    <s v="HERRAJES - MAT. DE ESTRUCTURA"/>
    <x v="0"/>
  </r>
  <r>
    <n v="9"/>
    <n v="2"/>
    <x v="6"/>
    <n v="1"/>
    <n v="9710"/>
    <s v="ESPIGO PIN RECTO PARA CRUCETA METALICA  3/4 X 6 (34.5 KV)"/>
    <s v="UND"/>
    <n v="6"/>
    <n v="31780.92"/>
    <n v="5296.82"/>
    <x v="6"/>
    <x v="0"/>
    <x v="0"/>
    <x v="1"/>
    <s v="MTTO_REDES"/>
    <s v="HERRAJES - ACCESORIOS"/>
    <x v="0"/>
  </r>
  <r>
    <n v="9"/>
    <n v="2"/>
    <x v="6"/>
    <n v="1"/>
    <n v="9711"/>
    <s v="TORNILLO GALVANIZADO (PERNO MAQUINA)  1  X  8"/>
    <s v="UND"/>
    <n v="50"/>
    <n v="150000"/>
    <n v="3000"/>
    <x v="6"/>
    <x v="0"/>
    <x v="0"/>
    <x v="1"/>
    <s v="MTTO_REDES"/>
    <s v="HERRAJES - ACCESORIOS"/>
    <x v="0"/>
  </r>
  <r>
    <n v="9"/>
    <n v="2"/>
    <x v="6"/>
    <n v="1"/>
    <n v="9720"/>
    <s v="ESPIGO PIN EXTREMO POSTE  34.5 KV"/>
    <s v="UND"/>
    <n v="20"/>
    <n v="151164.76999999999"/>
    <n v="7558.24"/>
    <x v="6"/>
    <x v="0"/>
    <x v="0"/>
    <x v="1"/>
    <s v="MTTO_REDES"/>
    <s v="HERRAJES - ACCESORIOS"/>
    <x v="0"/>
  </r>
  <r>
    <n v="9"/>
    <n v="2"/>
    <x v="6"/>
    <n v="1"/>
    <n v="9721"/>
    <s v="ESPIGO PIN EXTREMO POSTE PARA 13.2 KV A 15 KV"/>
    <s v="UND"/>
    <n v="5"/>
    <n v="34890"/>
    <n v="6978"/>
    <x v="6"/>
    <x v="0"/>
    <x v="0"/>
    <x v="1"/>
    <s v="MTTO_REDES"/>
    <s v="HERRAJES - ACCESORIOS"/>
    <x v="0"/>
  </r>
  <r>
    <n v="9"/>
    <n v="2"/>
    <x v="6"/>
    <n v="1"/>
    <n v="9722"/>
    <s v="ESPIGO PIN RECTO PARA CRUCETA METALICA 3/4 X 10 ( 34.5  KV)"/>
    <s v="UND"/>
    <n v="153"/>
    <n v="1244132.83"/>
    <n v="8131.59"/>
    <x v="6"/>
    <x v="0"/>
    <x v="0"/>
    <x v="1"/>
    <s v="MTTO_REDES"/>
    <s v="HERRAJES - ACCESORIOS"/>
    <x v="0"/>
  </r>
  <r>
    <n v="9"/>
    <n v="2"/>
    <x v="6"/>
    <n v="1"/>
    <n v="9723"/>
    <s v="ESPIGO PIN RECTO PARA CRUCETA METALICA 5/8 X 6 ( 13.2  KV)"/>
    <s v="UND"/>
    <n v="52"/>
    <n v="183861.8"/>
    <n v="3535.8"/>
    <x v="6"/>
    <x v="0"/>
    <x v="0"/>
    <x v="1"/>
    <s v="MTTO_REDES"/>
    <s v="HERRAJES - ACCESORIOS"/>
    <x v="0"/>
  </r>
  <r>
    <n v="9"/>
    <n v="2"/>
    <x v="6"/>
    <n v="1"/>
    <n v="9724"/>
    <s v="GRAPA DE OPERAR EN CALIENTE O CONECTOR TRANSVERSAL BIMETALITO PARA CABLE 2 A 1/0 AWG"/>
    <s v="UND"/>
    <n v="34"/>
    <n v="415032.08"/>
    <n v="12206.83"/>
    <x v="6"/>
    <x v="0"/>
    <x v="0"/>
    <x v="1"/>
    <s v="MTTO_REDES"/>
    <s v="HERRAJES - ACCESORIOS"/>
    <x v="0"/>
  </r>
  <r>
    <n v="9"/>
    <n v="2"/>
    <x v="6"/>
    <n v="1"/>
    <n v="9726"/>
    <s v="GRAPA DE RETENCION 20.000 LBS TIPO PISTOLA"/>
    <s v="UND"/>
    <n v="5"/>
    <n v="338140"/>
    <n v="67628"/>
    <x v="6"/>
    <x v="0"/>
    <x v="0"/>
    <x v="1"/>
    <s v="MTTO_REDES"/>
    <s v="HERRAJES - ACCESORIOS"/>
    <x v="0"/>
  </r>
  <r>
    <n v="9"/>
    <n v="2"/>
    <x v="6"/>
    <n v="1"/>
    <n v="9730"/>
    <s v="HEBILLA O GRAPA  PARA CINTA BANDIT  DE 1/2 EN ACERO INOXIDABLE"/>
    <s v="UND"/>
    <n v="35"/>
    <n v="16564.8"/>
    <n v="473.28"/>
    <x v="6"/>
    <x v="0"/>
    <x v="0"/>
    <x v="1"/>
    <s v="MTTO_REDES"/>
    <s v="HERRAJES - ACCESORIOS"/>
    <x v="0"/>
  </r>
  <r>
    <n v="9"/>
    <n v="2"/>
    <x v="6"/>
    <n v="1"/>
    <n v="9732"/>
    <s v="HEBILLA O GRAPA PARA CINTA  BANDIT DE  5/8 EN ACERO INOXIDABLE"/>
    <s v="UND"/>
    <n v="51"/>
    <n v="28667.599999999999"/>
    <n v="562.1"/>
    <x v="6"/>
    <x v="0"/>
    <x v="0"/>
    <x v="1"/>
    <s v="MTTO_REDES"/>
    <s v="HERRAJES - ACCESORIOS"/>
    <x v="0"/>
  </r>
  <r>
    <n v="9"/>
    <n v="2"/>
    <x v="6"/>
    <n v="1"/>
    <n v="9733"/>
    <s v="GRAPA PRENSORA (PRENSAHILOS) EN ACERO FORJADO GALVANIZADO 3 PERNOS PARA CABLE HASTA 10MM(3/8)"/>
    <s v="UND"/>
    <n v="403"/>
    <n v="2286550.0099999998"/>
    <n v="5673.82"/>
    <x v="6"/>
    <x v="0"/>
    <x v="0"/>
    <x v="1"/>
    <s v="MTTO_REDES"/>
    <s v="HERRAJES - ACCESORIOS"/>
    <x v="0"/>
  </r>
  <r>
    <n v="9"/>
    <n v="2"/>
    <x v="6"/>
    <n v="1"/>
    <n v="9736"/>
    <s v="GRAPA DE SUSPENSION TIPO SILLETA 4/0 AWG"/>
    <s v="UND"/>
    <n v="34"/>
    <n v="634681.07999999996"/>
    <n v="18667.09"/>
    <x v="6"/>
    <x v="0"/>
    <x v="0"/>
    <x v="1"/>
    <s v="MTTO_REDES"/>
    <s v="HERRAJES - ACCESORIOS"/>
    <x v="0"/>
  </r>
  <r>
    <n v="9"/>
    <n v="2"/>
    <x v="6"/>
    <n v="1"/>
    <n v="9737"/>
    <s v="HIDROSOLTA- CEMENTO CONDUCTIVO BULTO X 15KG"/>
    <s v="UND"/>
    <n v="25"/>
    <n v="2156721.79"/>
    <n v="86268.87"/>
    <x v="6"/>
    <x v="0"/>
    <x v="0"/>
    <x v="1"/>
    <s v="MTTO_REDES"/>
    <s v="OTROS MATERIALES PARA REDES"/>
    <x v="0"/>
  </r>
  <r>
    <n v="9"/>
    <n v="2"/>
    <x v="6"/>
    <n v="1"/>
    <n v="9740"/>
    <s v="PERCHA GALVANIZADA CALIBRE 10 1 PUESTO ESPACIADA TIPO PESADO"/>
    <s v="UND"/>
    <n v="13"/>
    <n v="59881.56"/>
    <n v="4606.2700000000004"/>
    <x v="6"/>
    <x v="0"/>
    <x v="0"/>
    <x v="1"/>
    <s v="MTTO_REDES"/>
    <s v="HERRAJES - MAT. DE ESTRUCTURA"/>
    <x v="0"/>
  </r>
  <r>
    <n v="9"/>
    <n v="2"/>
    <x v="6"/>
    <n v="1"/>
    <n v="9741"/>
    <s v="PERCHA GALVANIZADA CALIBRE 10 DE 2 PUESTOS ESPACIADA TIPO PESADO"/>
    <s v="UND"/>
    <n v="16"/>
    <n v="147040.75"/>
    <n v="9190.0499999999993"/>
    <x v="6"/>
    <x v="0"/>
    <x v="0"/>
    <x v="1"/>
    <s v="MTTO_REDES"/>
    <s v="HERRAJES - MAT. DE ESTRUCTURA"/>
    <x v="0"/>
  </r>
  <r>
    <n v="9"/>
    <n v="2"/>
    <x v="6"/>
    <n v="1"/>
    <n v="9742"/>
    <s v="PERCHA GALVANIZADA CALIBRE 10 DE 3 PUESTOS ESPACIADA TIPO PESADO"/>
    <s v="UND"/>
    <n v="25"/>
    <n v="346063.1"/>
    <n v="13842.52"/>
    <x v="6"/>
    <x v="0"/>
    <x v="0"/>
    <x v="1"/>
    <s v="MTTO_REDES"/>
    <s v="HERRAJES - MAT. DE ESTRUCTURA"/>
    <x v="0"/>
  </r>
  <r>
    <n v="9"/>
    <n v="2"/>
    <x v="6"/>
    <n v="1"/>
    <n v="9743"/>
    <s v="PERCHA GALVANIZADA CALIBRE 10 DE 4 PUESTOS ESPACIADA TIPO PESADO"/>
    <s v="UND"/>
    <n v="9"/>
    <n v="178036.78"/>
    <n v="19781.87"/>
    <x v="6"/>
    <x v="0"/>
    <x v="0"/>
    <x v="1"/>
    <s v="MTTO_REDES"/>
    <s v="HERRAJES - MAT. DE ESTRUCTURA"/>
    <x v="0"/>
  </r>
  <r>
    <n v="9"/>
    <n v="2"/>
    <x v="6"/>
    <n v="1"/>
    <n v="9744"/>
    <s v="PERCHA GALVANIZADA CALIBRE 10 DE 5 PUESTOS ESPACIADA TIPO PESADO"/>
    <s v="UND"/>
    <n v="5"/>
    <n v="123763.27"/>
    <n v="24752.66"/>
    <x v="6"/>
    <x v="0"/>
    <x v="0"/>
    <x v="1"/>
    <s v="MTTO_REDES"/>
    <s v="HERRAJES - MAT. DE ESTRUCTURA"/>
    <x v="0"/>
  </r>
  <r>
    <n v="9"/>
    <n v="2"/>
    <x v="6"/>
    <n v="1"/>
    <n v="9747"/>
    <s v="PARARRAYO POLIMERICO DE 30 KV 10 KA TIPO DISTRIBUCION"/>
    <s v="UND"/>
    <n v="3"/>
    <n v="708813"/>
    <n v="236271"/>
    <x v="6"/>
    <x v="0"/>
    <x v="0"/>
    <x v="1"/>
    <s v="MTTO_REDES"/>
    <s v="PROTECCIONES"/>
    <x v="0"/>
  </r>
  <r>
    <n v="9"/>
    <n v="2"/>
    <x v="6"/>
    <n v="1"/>
    <n v="9752"/>
    <s v="BAYONETA PARA CABLE DE GUARDA - RETENCION"/>
    <s v="MTS"/>
    <n v="30"/>
    <n v="2308910.0099999998"/>
    <n v="76963.67"/>
    <x v="6"/>
    <x v="0"/>
    <x v="0"/>
    <x v="1"/>
    <s v="MTTO_REDES"/>
    <s v="HERRAJES - ACCESORIOS"/>
    <x v="0"/>
  </r>
  <r>
    <n v="9"/>
    <n v="2"/>
    <x v="6"/>
    <n v="1"/>
    <n v="9757"/>
    <s v="CONECTOR BIMETALICO  1 TORNILLO"/>
    <s v="UND"/>
    <n v="264"/>
    <n v="308819.77"/>
    <n v="1169.77"/>
    <x v="6"/>
    <x v="0"/>
    <x v="0"/>
    <x v="1"/>
    <s v="MTTO_REDES"/>
    <s v="CONECTORES"/>
    <x v="0"/>
  </r>
  <r>
    <n v="9"/>
    <n v="2"/>
    <x v="6"/>
    <n v="1"/>
    <n v="9763"/>
    <s v="CONECTOR BIMETALICO 2 TORNILLOS PARA CABLE 4/0-2/0 AWG. CU-AL"/>
    <s v="UND"/>
    <n v="114"/>
    <n v="325584"/>
    <n v="2856"/>
    <x v="6"/>
    <x v="0"/>
    <x v="0"/>
    <x v="1"/>
    <s v="MTTO_REDES"/>
    <s v="CONECTORES"/>
    <x v="0"/>
  </r>
  <r>
    <n v="9"/>
    <n v="2"/>
    <x v="6"/>
    <n v="1"/>
    <n v="9769"/>
    <s v="TORNILLO GALVANIZADO + TUERCA-ARANDELA-GUASA 1/2 X 2"/>
    <s v="UND"/>
    <n v="115"/>
    <n v="95121.99"/>
    <n v="827.14"/>
    <x v="6"/>
    <x v="0"/>
    <x v="0"/>
    <x v="1"/>
    <s v="MTTO_REDES"/>
    <s v="HERRAJES - ACCESORIOS"/>
    <x v="0"/>
  </r>
  <r>
    <n v="9"/>
    <n v="2"/>
    <x v="6"/>
    <n v="1"/>
    <n v="9778"/>
    <s v="TORNILLO. GALV+TUERCA-ARANDELA-GUASA 5/8X8"/>
    <s v="UND"/>
    <n v="142"/>
    <n v="283318.59999999998"/>
    <n v="1995.2"/>
    <x v="6"/>
    <x v="0"/>
    <x v="0"/>
    <x v="1"/>
    <s v="MTTO_REDES"/>
    <s v="HERRAJES - ACCESORIOS"/>
    <x v="0"/>
  </r>
  <r>
    <n v="9"/>
    <n v="2"/>
    <x v="6"/>
    <n v="1"/>
    <n v="9780"/>
    <s v="TUBO METÁLICO GALVANIZADO TIPO PESADO DE 3 MTS X 1/2"/>
    <s v="UND"/>
    <n v="14"/>
    <n v="194657.64"/>
    <n v="13904.12"/>
    <x v="6"/>
    <x v="0"/>
    <x v="0"/>
    <x v="1"/>
    <s v="MTTO_REDES"/>
    <s v="HERRAJES - MAT. DE ESTRUCTURA"/>
    <x v="0"/>
  </r>
  <r>
    <n v="9"/>
    <n v="2"/>
    <x v="6"/>
    <n v="1"/>
    <n v="9789"/>
    <s v="TUERCA DE OJO GALVANIZADA ALARGADA 5/8"/>
    <s v="UND"/>
    <n v="45"/>
    <n v="204900.09"/>
    <n v="4553.33"/>
    <x v="6"/>
    <x v="0"/>
    <x v="0"/>
    <x v="1"/>
    <s v="MTTO_REDES"/>
    <s v="HERRAJES - ACCESORIOS"/>
    <x v="0"/>
  </r>
  <r>
    <n v="9"/>
    <n v="2"/>
    <x v="6"/>
    <n v="1"/>
    <n v="9799"/>
    <s v="VARILLA GALVANIZADA  DE  ANCLAJE 5/8 X 1.5O MTS"/>
    <s v="UND"/>
    <n v="16"/>
    <n v="189806.58"/>
    <n v="11862.91"/>
    <x v="6"/>
    <x v="0"/>
    <x v="0"/>
    <x v="1"/>
    <s v="MTTO_REDES"/>
    <s v="HERRAJES - MAT. DE ESTRUCTURA"/>
    <x v="0"/>
  </r>
  <r>
    <n v="9"/>
    <n v="2"/>
    <x v="6"/>
    <n v="1"/>
    <n v="9800"/>
    <s v="VARILLA GALVANIZADA   DE ANCLAJE 5/8 X 1.80 MTS"/>
    <s v="UND"/>
    <n v="16"/>
    <n v="222980.8"/>
    <n v="13936.3"/>
    <x v="6"/>
    <x v="0"/>
    <x v="0"/>
    <x v="1"/>
    <s v="MTTO_REDES"/>
    <s v="HERRAJES - MAT. DE ESTRUCTURA"/>
    <x v="0"/>
  </r>
  <r>
    <n v="9"/>
    <n v="2"/>
    <x v="6"/>
    <n v="1"/>
    <n v="9813"/>
    <s v="AISLADOR DE SUSPENSION DE 25.000 LBS (CUENCA Y BOLA) VIDRIO"/>
    <s v="UND"/>
    <n v="1"/>
    <n v="42500"/>
    <n v="42500"/>
    <x v="6"/>
    <x v="0"/>
    <x v="0"/>
    <x v="1"/>
    <s v="MTTO_REDES"/>
    <s v="AISLADORES"/>
    <x v="0"/>
  </r>
  <r>
    <n v="9"/>
    <n v="2"/>
    <x v="6"/>
    <n v="1"/>
    <n v="9814"/>
    <s v="CABLE ACERO GALVANIZADO SUPER GX EXTRARESISTENTE DE 1/4"/>
    <s v="MTS"/>
    <n v="554.5"/>
    <n v="554641.62"/>
    <n v="1000.26"/>
    <x v="6"/>
    <x v="0"/>
    <x v="0"/>
    <x v="1"/>
    <s v="MTTO_REDES"/>
    <s v="CABLES"/>
    <x v="0"/>
  </r>
  <r>
    <n v="9"/>
    <n v="2"/>
    <x v="6"/>
    <n v="1"/>
    <n v="9815"/>
    <s v="CABLE ACERO GALVANIZADO SÚPER GX EXTRARESISTENTE DE 3/8"/>
    <s v="MTS"/>
    <n v="443.7"/>
    <n v="980845.72"/>
    <n v="2210.6"/>
    <x v="6"/>
    <x v="0"/>
    <x v="0"/>
    <x v="1"/>
    <s v="MTTO_REDES"/>
    <s v="CABLES"/>
    <x v="0"/>
  </r>
  <r>
    <n v="9"/>
    <n v="2"/>
    <x v="6"/>
    <n v="1"/>
    <n v="9817"/>
    <s v="CABLE ALUMINIO DESNUDO 7 HILOS TIPO ACSR NO. 2 AWG"/>
    <s v="MTS"/>
    <n v="6464.2"/>
    <n v="8461290.6999999993"/>
    <n v="1308.95"/>
    <x v="6"/>
    <x v="0"/>
    <x v="0"/>
    <x v="1"/>
    <s v="MTTO_REDES"/>
    <s v="CABLES"/>
    <x v="0"/>
  </r>
  <r>
    <n v="9"/>
    <n v="2"/>
    <x v="6"/>
    <n v="1"/>
    <n v="9820"/>
    <s v="CABLE ALUMINIO DESNUDO 7 HILOS TIPO ACSR NO. 1/0 AWG"/>
    <s v="MTS"/>
    <n v="1188.5"/>
    <n v="2856707.91"/>
    <n v="2403.62"/>
    <x v="6"/>
    <x v="0"/>
    <x v="0"/>
    <x v="1"/>
    <s v="MTTO_REDES"/>
    <s v="CABLES"/>
    <x v="0"/>
  </r>
  <r>
    <n v="9"/>
    <n v="2"/>
    <x v="6"/>
    <n v="1"/>
    <n v="9821"/>
    <s v="CABLE ALUMINIO DESNUDO 7 HILOS TIPO ACSR NO. 2/0 AWG"/>
    <s v="MTS"/>
    <n v="2117.9"/>
    <n v="5266887.88"/>
    <n v="2486.84"/>
    <x v="6"/>
    <x v="0"/>
    <x v="0"/>
    <x v="1"/>
    <s v="MTTO_REDES"/>
    <s v="CABLES"/>
    <x v="0"/>
  </r>
  <r>
    <n v="9"/>
    <n v="2"/>
    <x v="6"/>
    <n v="1"/>
    <n v="9822"/>
    <s v="CABLE ALUMINIO DESNUDO 7 HILOS TIPO ACSR NO. 4/0 AWG"/>
    <s v="MTS"/>
    <n v="664.3"/>
    <n v="2623681.13"/>
    <n v="3949.57"/>
    <x v="6"/>
    <x v="0"/>
    <x v="0"/>
    <x v="1"/>
    <s v="MTTO_REDES"/>
    <s v="CABLES"/>
    <x v="0"/>
  </r>
  <r>
    <n v="9"/>
    <n v="2"/>
    <x v="6"/>
    <n v="1"/>
    <n v="9826"/>
    <s v="CABLE ALUMINIO AISLADO THW NO.1/0  AWG 600 V"/>
    <s v="MTS"/>
    <n v="6"/>
    <n v="21328.91"/>
    <n v="3554.82"/>
    <x v="6"/>
    <x v="0"/>
    <x v="0"/>
    <x v="1"/>
    <s v="MTTO_REDES"/>
    <s v="CABLES"/>
    <x v="0"/>
  </r>
  <r>
    <n v="9"/>
    <n v="2"/>
    <x v="6"/>
    <n v="1"/>
    <n v="9827"/>
    <s v="CABLE ALUMINIO AISLADO THW NO.2/0  AWG 600 V"/>
    <s v="UND"/>
    <n v="320"/>
    <n v="807360"/>
    <n v="2523"/>
    <x v="6"/>
    <x v="0"/>
    <x v="0"/>
    <x v="1"/>
    <s v="MTTO_REDES"/>
    <s v="CABLES"/>
    <x v="0"/>
  </r>
  <r>
    <n v="9"/>
    <n v="2"/>
    <x v="6"/>
    <n v="1"/>
    <n v="9829"/>
    <s v="CABLE DE COBRE AISLADO  THWN NO. 2 AWG  600 V"/>
    <s v="MTS"/>
    <n v="41"/>
    <n v="415387.04"/>
    <n v="10131.39"/>
    <x v="6"/>
    <x v="0"/>
    <x v="0"/>
    <x v="1"/>
    <s v="MTTO_REDES"/>
    <s v="CABLES"/>
    <x v="0"/>
  </r>
  <r>
    <n v="9"/>
    <n v="2"/>
    <x v="6"/>
    <n v="1"/>
    <n v="9832"/>
    <s v="CABLE DE COBRE AISLADO THW NO. 1/0 AWG  600 V"/>
    <s v="MTS"/>
    <n v="96.7"/>
    <n v="1522264.2"/>
    <n v="15742.13"/>
    <x v="6"/>
    <x v="0"/>
    <x v="0"/>
    <x v="1"/>
    <s v="MTTO_REDES"/>
    <s v="CABLES"/>
    <x v="0"/>
  </r>
  <r>
    <n v="9"/>
    <n v="2"/>
    <x v="6"/>
    <n v="1"/>
    <n v="9833"/>
    <s v="CABLE DE COBRE AISLADO THW NO. 2/0 AWG  600 V"/>
    <s v="MTS"/>
    <n v="53.67"/>
    <n v="1102153.21"/>
    <n v="20535.740000000002"/>
    <x v="6"/>
    <x v="0"/>
    <x v="0"/>
    <x v="1"/>
    <s v="MTTO_REDES"/>
    <s v="CABLES"/>
    <x v="0"/>
  </r>
  <r>
    <n v="9"/>
    <n v="2"/>
    <x v="6"/>
    <n v="1"/>
    <n v="9835"/>
    <s v="CABLE DE COBRE AISLADO THW NO. 4/0 AWG  600 V"/>
    <s v="MTS"/>
    <n v="476.6"/>
    <n v="15289184.130000001"/>
    <n v="32079.7"/>
    <x v="6"/>
    <x v="0"/>
    <x v="0"/>
    <x v="1"/>
    <s v="MTTO_REDES"/>
    <s v="CABLES"/>
    <x v="0"/>
  </r>
  <r>
    <n v="9"/>
    <n v="2"/>
    <x v="6"/>
    <n v="1"/>
    <n v="9841"/>
    <s v="FUSIBLE 15 KV TIPO VS 25 AMP"/>
    <s v="UND"/>
    <n v="1"/>
    <n v="3721.53"/>
    <n v="3721.53"/>
    <x v="6"/>
    <x v="0"/>
    <x v="0"/>
    <x v="1"/>
    <s v="MTTO_REDES"/>
    <s v="FUSIBLES"/>
    <x v="0"/>
  </r>
  <r>
    <n v="9"/>
    <n v="2"/>
    <x v="6"/>
    <n v="1"/>
    <n v="9844"/>
    <s v="FUSIBLE 38 KV TIPO VS 60 AMP"/>
    <s v="UND"/>
    <n v="4"/>
    <n v="37584"/>
    <n v="9396"/>
    <x v="6"/>
    <x v="0"/>
    <x v="0"/>
    <x v="1"/>
    <s v="MTTO_REDES"/>
    <s v="FUSIBLES"/>
    <x v="0"/>
  </r>
  <r>
    <n v="9"/>
    <n v="2"/>
    <x v="6"/>
    <n v="1"/>
    <n v="9849"/>
    <s v="ALAMBRE DE COBRE AISLADO THHN NO. 8 AWG  600 V"/>
    <s v="MTS"/>
    <n v="339.1"/>
    <n v="718866.48"/>
    <n v="2119.92"/>
    <x v="6"/>
    <x v="0"/>
    <x v="0"/>
    <x v="1"/>
    <s v="MTTO_REDES"/>
    <s v="CABLES"/>
    <x v="0"/>
  </r>
  <r>
    <n v="9"/>
    <n v="2"/>
    <x v="6"/>
    <n v="1"/>
    <n v="9871"/>
    <s v="CABLE DE ALUMINIO AISLADO 15KV XLPE-TK 2/0 AWG ACSR ECOLOGICO"/>
    <s v="MTS"/>
    <n v="3017.9"/>
    <n v="17547428.66"/>
    <n v="5814.45"/>
    <x v="6"/>
    <x v="0"/>
    <x v="0"/>
    <x v="1"/>
    <s v="MTTO_REDES"/>
    <s v="CABLES"/>
    <x v="0"/>
  </r>
  <r>
    <n v="9"/>
    <n v="2"/>
    <x v="6"/>
    <n v="1"/>
    <n v="9891"/>
    <s v="CRUCETA METALICA GALVA. EN CALIENTE 2 MTS 2 1/2 X 2  1/2 X 3/ 16  (PERFORACION UNIVERSAL)"/>
    <s v="UND"/>
    <n v="7"/>
    <n v="248368.16"/>
    <n v="35481.160000000003"/>
    <x v="6"/>
    <x v="0"/>
    <x v="0"/>
    <x v="1"/>
    <s v="MTTO_REDES"/>
    <s v="HERRAJES - MAT. DE ESTRUCTURA"/>
    <x v="0"/>
  </r>
  <r>
    <n v="9"/>
    <n v="2"/>
    <x v="6"/>
    <n v="1"/>
    <n v="9894"/>
    <s v="DIAGONAL METALICA DE 98 CMS 1 1/2 X 3/16- TIPO RECTA"/>
    <s v="UND"/>
    <n v="1"/>
    <n v="11978.31"/>
    <n v="11978.31"/>
    <x v="6"/>
    <x v="0"/>
    <x v="0"/>
    <x v="1"/>
    <s v="MTTO_REDES"/>
    <s v="HERRAJES - MAT. DE ESTRUCTURA"/>
    <x v="0"/>
  </r>
  <r>
    <n v="9"/>
    <n v="2"/>
    <x v="6"/>
    <n v="1"/>
    <n v="9896"/>
    <s v="AISLADOR DE PIN DE 15 KV  ANSI (55-5)"/>
    <s v="UND"/>
    <n v="32"/>
    <n v="338382.08000000002"/>
    <n v="10574.44"/>
    <x v="6"/>
    <x v="0"/>
    <x v="0"/>
    <x v="1"/>
    <s v="MTTO_REDES"/>
    <s v="AISLADORES"/>
    <x v="0"/>
  </r>
  <r>
    <n v="9"/>
    <n v="2"/>
    <x v="6"/>
    <n v="1"/>
    <n v="9899"/>
    <s v="PERNO DE OJO CERRADO 5 /8 X 8"/>
    <s v="UND"/>
    <n v="10"/>
    <n v="35325.300000000003"/>
    <n v="3532.53"/>
    <x v="6"/>
    <x v="0"/>
    <x v="0"/>
    <x v="1"/>
    <s v="MTTO_REDES"/>
    <s v="HERRAJES - ACCESORIOS"/>
    <x v="0"/>
  </r>
  <r>
    <n v="9"/>
    <n v="2"/>
    <x v="6"/>
    <n v="1"/>
    <n v="9909"/>
    <s v="ARANDELA GALVANIZADA REDONDA 5 /8"/>
    <s v="UND"/>
    <n v="1086"/>
    <n v="257099.97"/>
    <n v="236.74"/>
    <x v="6"/>
    <x v="0"/>
    <x v="0"/>
    <x v="1"/>
    <s v="MTTO_REDES"/>
    <s v="HERRAJES - ACCESORIOS"/>
    <x v="0"/>
  </r>
  <r>
    <n v="9"/>
    <n v="2"/>
    <x v="6"/>
    <n v="1"/>
    <n v="9914"/>
    <s v="CABLE VEHICULO 600V AWG No.12"/>
    <s v="MTS"/>
    <n v="100"/>
    <n v="133052"/>
    <n v="1330.52"/>
    <x v="6"/>
    <x v="0"/>
    <x v="0"/>
    <x v="1"/>
    <s v="MTTO_REDES"/>
    <s v="CABLES"/>
    <x v="0"/>
  </r>
  <r>
    <n v="9"/>
    <n v="2"/>
    <x v="6"/>
    <n v="1"/>
    <n v="9950"/>
    <s v="AMARRE PLASTICO T6 (15cm x 3.2mm)"/>
    <s v="UND"/>
    <n v="70"/>
    <n v="1460.72"/>
    <n v="20.87"/>
    <x v="6"/>
    <x v="0"/>
    <x v="0"/>
    <x v="1"/>
    <s v="MTTO_REDES"/>
    <s v="OTROS ELEMENTOS DE CONSUMO"/>
    <x v="0"/>
  </r>
  <r>
    <n v="9"/>
    <n v="2"/>
    <x v="6"/>
    <n v="1"/>
    <n v="9951"/>
    <s v="AMARRES PLÁSTICOS T8 (20cm x 4.6mm)"/>
    <s v="UND"/>
    <n v="300"/>
    <n v="11179.5"/>
    <n v="37.270000000000003"/>
    <x v="6"/>
    <x v="0"/>
    <x v="0"/>
    <x v="1"/>
    <s v="MTTO_REDES"/>
    <s v="OTROS ELEMENTOS DE CONSUMO"/>
    <x v="0"/>
  </r>
  <r>
    <n v="9"/>
    <n v="2"/>
    <x v="6"/>
    <n v="1"/>
    <n v="9977"/>
    <s v="CONECTOR DE ALUMINIO TIPO COMPRENSIÓN DBH Nº 8"/>
    <s v="UND"/>
    <n v="117"/>
    <n v="263250"/>
    <n v="2250"/>
    <x v="6"/>
    <x v="0"/>
    <x v="0"/>
    <x v="1"/>
    <s v="MTTO_REDES"/>
    <s v="OTROS ELEMENTOS DE CONSUMO"/>
    <x v="0"/>
  </r>
  <r>
    <n v="9"/>
    <n v="2"/>
    <x v="6"/>
    <n v="1"/>
    <n v="10049"/>
    <s v="TERMINAL PREMOLDEADO T EXTERIOR 35 KV JUEGO X 3"/>
    <s v="UND"/>
    <n v="3"/>
    <n v="3410400"/>
    <n v="1136800"/>
    <x v="6"/>
    <x v="0"/>
    <x v="0"/>
    <x v="1"/>
    <s v="MTTO_REDES"/>
    <s v="TERMINALES"/>
    <x v="0"/>
  </r>
  <r>
    <n v="9"/>
    <n v="2"/>
    <x v="6"/>
    <n v="1"/>
    <n v="10055"/>
    <s v="ABRAZADERA GALVANIZADA MAS T CENTRAL 5/8 - 1 SALIDA -140 MM (5 - 6 )"/>
    <s v="UND"/>
    <n v="36"/>
    <n v="338257.41"/>
    <n v="9396.0400000000009"/>
    <x v="6"/>
    <x v="0"/>
    <x v="0"/>
    <x v="1"/>
    <s v="MTTO_REDES"/>
    <s v="HERRAJES - ACCESORIOS"/>
    <x v="0"/>
  </r>
  <r>
    <n v="9"/>
    <n v="2"/>
    <x v="6"/>
    <n v="1"/>
    <n v="10056"/>
    <s v="ABRAZADERA GALVANIZADO MAS T CENTRAL 5/8 2 SALIDAS 140 MM (5 - 6)"/>
    <s v="UND"/>
    <n v="1"/>
    <n v="10686.61"/>
    <n v="10686.61"/>
    <x v="6"/>
    <x v="0"/>
    <x v="0"/>
    <x v="1"/>
    <s v="MTTO_REDES"/>
    <s v="HERRAJES - ACCESORIOS"/>
    <x v="0"/>
  </r>
  <r>
    <n v="9"/>
    <n v="2"/>
    <x v="6"/>
    <n v="1"/>
    <n v="10058"/>
    <s v="ABRAZADERA GALVANIZADA MAS T CENTRAL 5/8- 1 SALIDA - 180 MM (6 - 7)"/>
    <s v="UND"/>
    <n v="7"/>
    <n v="71990.429999999993"/>
    <n v="10284.35"/>
    <x v="6"/>
    <x v="0"/>
    <x v="0"/>
    <x v="1"/>
    <s v="MTTO_REDES"/>
    <s v="HERRAJES - ACCESORIOS"/>
    <x v="0"/>
  </r>
  <r>
    <n v="9"/>
    <n v="2"/>
    <x v="6"/>
    <n v="1"/>
    <n v="10060"/>
    <s v="ABRAZADERA GALVANIZADO MAS T CENTRAL 5/8  -2  SALIDAS -220 MM (8 - 10 )"/>
    <s v="UND"/>
    <n v="54"/>
    <n v="730019.92"/>
    <n v="13518.89"/>
    <x v="6"/>
    <x v="0"/>
    <x v="0"/>
    <x v="1"/>
    <s v="MTTO_REDES"/>
    <s v="HERRAJES - ACCESORIOS"/>
    <x v="0"/>
  </r>
  <r>
    <n v="9"/>
    <n v="2"/>
    <x v="6"/>
    <n v="1"/>
    <n v="10061"/>
    <s v="ABRAZADERA EN U DE 5/8 X 150 mm TIPO 1"/>
    <s v="UND"/>
    <n v="17"/>
    <n v="157264"/>
    <n v="9250.82"/>
    <x v="6"/>
    <x v="0"/>
    <x v="0"/>
    <x v="1"/>
    <s v="MTTO_REDES"/>
    <s v="HERRAJES - ACCESORIOS"/>
    <x v="0"/>
  </r>
  <r>
    <n v="9"/>
    <n v="2"/>
    <x v="6"/>
    <n v="1"/>
    <n v="10065"/>
    <s v="BORNA COMPRESIÓN TERMINAL BIMETALICA TIPO PALA 1 HUECO NO. 2 AWG"/>
    <s v="UND"/>
    <n v="108"/>
    <n v="244104.25"/>
    <n v="2260.2199999999998"/>
    <x v="6"/>
    <x v="0"/>
    <x v="0"/>
    <x v="1"/>
    <s v="MTTO_REDES"/>
    <s v="BORNAS"/>
    <x v="0"/>
  </r>
  <r>
    <n v="9"/>
    <n v="2"/>
    <x v="6"/>
    <n v="1"/>
    <n v="10066"/>
    <s v="BORNA COMPRESION TERMINAL BIMETALICA TIPO PALA 1 HUECO 4/0 AWG"/>
    <s v="UND"/>
    <n v="85"/>
    <n v="1342053.69"/>
    <n v="15788.87"/>
    <x v="6"/>
    <x v="0"/>
    <x v="0"/>
    <x v="1"/>
    <s v="MTTO_REDES"/>
    <s v="BORNAS"/>
    <x v="0"/>
  </r>
  <r>
    <n v="9"/>
    <n v="2"/>
    <x v="6"/>
    <n v="1"/>
    <n v="10077"/>
    <s v="CONECTOR  BIMET  COMPRESION RANURAS PARALELAS  DBH NO.7"/>
    <s v="UND"/>
    <n v="7"/>
    <n v="19901"/>
    <n v="2843"/>
    <x v="6"/>
    <x v="0"/>
    <x v="0"/>
    <x v="1"/>
    <s v="MTTO_REDES"/>
    <s v="CONECTORES"/>
    <x v="0"/>
  </r>
  <r>
    <n v="9"/>
    <n v="2"/>
    <x v="6"/>
    <n v="1"/>
    <n v="10078"/>
    <s v="CONECTOR BIMET  COMPRESION RANURAS PARALELAS DBH NO. 6"/>
    <s v="UND"/>
    <n v="171"/>
    <n v="297611.28999999998"/>
    <n v="1740.42"/>
    <x v="6"/>
    <x v="0"/>
    <x v="0"/>
    <x v="1"/>
    <s v="MTTO_REDES"/>
    <s v="CONECTORES"/>
    <x v="0"/>
  </r>
  <r>
    <n v="9"/>
    <n v="2"/>
    <x v="6"/>
    <n v="1"/>
    <n v="10101"/>
    <s v="FUSIBLE 38 KV   TIPO  H   3 AMP"/>
    <s v="UND"/>
    <n v="12"/>
    <n v="24818.12"/>
    <n v="2068.1799999999998"/>
    <x v="6"/>
    <x v="0"/>
    <x v="0"/>
    <x v="1"/>
    <s v="MTTO_REDES"/>
    <s v="FUSIBLES"/>
    <x v="0"/>
  </r>
  <r>
    <n v="9"/>
    <n v="2"/>
    <x v="6"/>
    <n v="1"/>
    <n v="10139"/>
    <s v="POSTE DE CONCRETO 10 MTS X 750 KG CON CAPACIDAD DE RUPTURA EN LA PUNTA"/>
    <s v="UND"/>
    <n v="2"/>
    <n v="841146.49"/>
    <n v="420573.25"/>
    <x v="6"/>
    <x v="0"/>
    <x v="0"/>
    <x v="1"/>
    <s v="MTTO_REDES"/>
    <s v="POSTES"/>
    <x v="0"/>
  </r>
  <r>
    <n v="9"/>
    <n v="2"/>
    <x v="6"/>
    <n v="1"/>
    <n v="10142"/>
    <s v="SECCIONADOR O CUCHILLA  MONOPOLAR 630 AMP 15 KV"/>
    <s v="UND"/>
    <n v="31"/>
    <n v="9993673.0099999998"/>
    <n v="322376.55"/>
    <x v="6"/>
    <x v="0"/>
    <x v="0"/>
    <x v="1"/>
    <s v="MTTO_REDES"/>
    <s v="PROTECCIONES"/>
    <x v="0"/>
  </r>
  <r>
    <n v="9"/>
    <n v="2"/>
    <x v="6"/>
    <n v="1"/>
    <n v="10145"/>
    <s v="HERRAJE CUERDA GUITARRA DOBLE TUBO CON ABRAZ 160-180 MM"/>
    <s v="UND"/>
    <n v="1"/>
    <n v="56397.74"/>
    <n v="56397.74"/>
    <x v="6"/>
    <x v="0"/>
    <x v="0"/>
    <x v="1"/>
    <s v="MTTO_REDES"/>
    <s v="HERRAJES - ACCESORIOS"/>
    <x v="0"/>
  </r>
  <r>
    <n v="9"/>
    <n v="2"/>
    <x v="6"/>
    <n v="1"/>
    <n v="10192"/>
    <s v="ABRAZADERA EN U DE 5/8 X 210 mm TIPO 3"/>
    <s v="UND"/>
    <n v="29"/>
    <n v="130500"/>
    <n v="4500"/>
    <x v="6"/>
    <x v="0"/>
    <x v="0"/>
    <x v="1"/>
    <s v="MTTO_REDES"/>
    <s v="MATERIAL SUBESTACIONES"/>
    <x v="0"/>
  </r>
  <r>
    <n v="9"/>
    <n v="2"/>
    <x v="6"/>
    <n v="1"/>
    <n v="10196"/>
    <s v="CORTACIRCUITO DE 34.5 KV 200 AMP 8 KA"/>
    <s v="UND"/>
    <n v="2"/>
    <n v="463603.3"/>
    <n v="231801.65"/>
    <x v="6"/>
    <x v="0"/>
    <x v="0"/>
    <x v="1"/>
    <s v="MTTO_REDES"/>
    <s v="PROTECCIONES"/>
    <x v="0"/>
  </r>
  <r>
    <n v="9"/>
    <n v="2"/>
    <x v="6"/>
    <n v="1"/>
    <n v="10205"/>
    <s v="PARARRAYO POLIMERICO DE 30 KV 10 KA TIPO SUBESTACION"/>
    <s v="UND"/>
    <n v="5"/>
    <n v="6070843"/>
    <n v="1214168.6000000001"/>
    <x v="6"/>
    <x v="0"/>
    <x v="0"/>
    <x v="1"/>
    <s v="MTTO_REDES"/>
    <s v="PROTECCIONES"/>
    <x v="0"/>
  </r>
  <r>
    <n v="9"/>
    <n v="2"/>
    <x v="6"/>
    <n v="1"/>
    <n v="10207"/>
    <s v="CINTA AISLANTE AUTOFUNDENTE N. 23"/>
    <s v="UND"/>
    <n v="19"/>
    <n v="484589.61"/>
    <n v="25504.720000000001"/>
    <x v="6"/>
    <x v="0"/>
    <x v="0"/>
    <x v="1"/>
    <s v="MTTO_REDES"/>
    <s v="OTROS MATERIALES PARA REDES"/>
    <x v="0"/>
  </r>
  <r>
    <n v="9"/>
    <n v="2"/>
    <x v="6"/>
    <n v="1"/>
    <n v="10208"/>
    <s v="CINTA AISLANTE PVC N. 33"/>
    <s v="UND"/>
    <n v="21"/>
    <n v="238533.88"/>
    <n v="11358.76"/>
    <x v="6"/>
    <x v="0"/>
    <x v="0"/>
    <x v="1"/>
    <s v="MTTO_REDES"/>
    <s v="OTROS MATERIALES PARA REDES"/>
    <x v="0"/>
  </r>
  <r>
    <n v="9"/>
    <n v="2"/>
    <x v="6"/>
    <n v="1"/>
    <n v="10210"/>
    <s v="BORNA COMPRESION TERMINAL BIMETALICA TIPO PALA  1 HUECO NO. 4 AWG"/>
    <s v="UND"/>
    <n v="215"/>
    <n v="722348.84"/>
    <n v="3359.76"/>
    <x v="6"/>
    <x v="0"/>
    <x v="0"/>
    <x v="1"/>
    <s v="MTTO_REDES"/>
    <s v="BORNAS"/>
    <x v="0"/>
  </r>
  <r>
    <n v="9"/>
    <n v="2"/>
    <x v="6"/>
    <n v="1"/>
    <n v="10212"/>
    <s v="BORNA COMPRESION TERMINAL BIMETALICA TIPO PALA 1 HUECO  1/0  AWG"/>
    <s v="UND"/>
    <n v="20"/>
    <n v="200170"/>
    <n v="10008.5"/>
    <x v="6"/>
    <x v="0"/>
    <x v="0"/>
    <x v="1"/>
    <s v="MTTO_REDES"/>
    <s v="BORNAS"/>
    <x v="0"/>
  </r>
  <r>
    <n v="9"/>
    <n v="2"/>
    <x v="6"/>
    <n v="1"/>
    <n v="10213"/>
    <s v="BORNA COMPRESION TERMINAL BIMETALICA TIPO PALA 1 HUECO  2/0  AWG"/>
    <s v="UND"/>
    <n v="61"/>
    <n v="705831"/>
    <n v="11571"/>
    <x v="6"/>
    <x v="0"/>
    <x v="0"/>
    <x v="1"/>
    <s v="MTTO_REDES"/>
    <s v="BORNAS"/>
    <x v="0"/>
  </r>
  <r>
    <n v="9"/>
    <n v="2"/>
    <x v="6"/>
    <n v="1"/>
    <n v="10216"/>
    <s v="AISLADOR DE DISCO DE PORCELANA  10"/>
    <s v="UND"/>
    <n v="33"/>
    <n v="173250"/>
    <n v="5250"/>
    <x v="6"/>
    <x v="0"/>
    <x v="0"/>
    <x v="1"/>
    <s v="MTTO_REDES"/>
    <s v="AISLADORES"/>
    <x v="0"/>
  </r>
  <r>
    <n v="9"/>
    <n v="2"/>
    <x v="6"/>
    <n v="1"/>
    <n v="10217"/>
    <s v="AISLADOR DE PORCELANA TIPO DISCO 34.5 KV - 10''"/>
    <s v="UND"/>
    <n v="9"/>
    <n v="226800"/>
    <n v="25200"/>
    <x v="6"/>
    <x v="0"/>
    <x v="0"/>
    <x v="1"/>
    <s v="MTTO_REDES"/>
    <s v="AISLADORES"/>
    <x v="0"/>
  </r>
  <r>
    <n v="9"/>
    <n v="2"/>
    <x v="6"/>
    <n v="1"/>
    <n v="10218"/>
    <s v="AISLADOR DE VIDRIO DE 10000 LB"/>
    <s v="UND"/>
    <n v="4"/>
    <n v="60000"/>
    <n v="15000"/>
    <x v="6"/>
    <x v="0"/>
    <x v="0"/>
    <x v="1"/>
    <s v="MTTO_REDES"/>
    <s v="AISLADORES"/>
    <x v="0"/>
  </r>
  <r>
    <n v="9"/>
    <n v="2"/>
    <x v="6"/>
    <n v="1"/>
    <n v="10225"/>
    <s v="CONECTOR  COBRE VARILLA COOPPER-WELD   5/8"/>
    <s v="UND"/>
    <n v="21"/>
    <n v="90070.16"/>
    <n v="4289.0600000000004"/>
    <x v="6"/>
    <x v="0"/>
    <x v="0"/>
    <x v="1"/>
    <s v="MTTO_REDES"/>
    <s v="CONECTORES"/>
    <x v="0"/>
  </r>
  <r>
    <n v="9"/>
    <n v="2"/>
    <x v="6"/>
    <n v="1"/>
    <n v="10232"/>
    <s v="CONECTOR BIMET COMPRESION  RANURAS PARALELAS DBH  NO. 2"/>
    <s v="UND"/>
    <n v="21"/>
    <n v="62285.56"/>
    <n v="2965.98"/>
    <x v="6"/>
    <x v="0"/>
    <x v="0"/>
    <x v="1"/>
    <s v="MTTO_REDES"/>
    <s v="CONECTORES"/>
    <x v="0"/>
  </r>
  <r>
    <n v="9"/>
    <n v="2"/>
    <x v="6"/>
    <n v="1"/>
    <n v="10234"/>
    <s v="CONECTOR BIMET  COMPRESION  RANURAS  PARALELAS DBH NO. 4"/>
    <s v="UND"/>
    <n v="44"/>
    <n v="117820.36"/>
    <n v="2677.74"/>
    <x v="6"/>
    <x v="0"/>
    <x v="0"/>
    <x v="1"/>
    <s v="MTTO_REDES"/>
    <s v="CONECTORES"/>
    <x v="0"/>
  </r>
  <r>
    <n v="9"/>
    <n v="2"/>
    <x v="6"/>
    <n v="1"/>
    <n v="10235"/>
    <s v="CONECTOR BIMET COMPRESION RANURAS PARALELAS  DBH NO. 5"/>
    <s v="UND"/>
    <n v="64"/>
    <n v="200061.79"/>
    <n v="3125.97"/>
    <x v="6"/>
    <x v="0"/>
    <x v="0"/>
    <x v="1"/>
    <s v="MTTO_REDES"/>
    <s v="CONECTORES"/>
    <x v="0"/>
  </r>
  <r>
    <n v="9"/>
    <n v="2"/>
    <x v="6"/>
    <n v="1"/>
    <n v="10248"/>
    <s v="FUSIBLE 15 KV TIPO H 1 AMP"/>
    <s v="UND"/>
    <n v="218"/>
    <n v="466566.46"/>
    <n v="2140.21"/>
    <x v="6"/>
    <x v="0"/>
    <x v="0"/>
    <x v="1"/>
    <s v="MTTO_REDES"/>
    <s v="FUSIBLES"/>
    <x v="0"/>
  </r>
  <r>
    <n v="9"/>
    <n v="2"/>
    <x v="6"/>
    <n v="1"/>
    <n v="10253"/>
    <s v="FUSIBLE 15  KV  TIPO H 10 AMP"/>
    <s v="UND"/>
    <n v="243"/>
    <n v="537251.97"/>
    <n v="2210.91"/>
    <x v="6"/>
    <x v="0"/>
    <x v="0"/>
    <x v="1"/>
    <s v="MTTO_REDES"/>
    <s v="FUSIBLES"/>
    <x v="0"/>
  </r>
  <r>
    <n v="9"/>
    <n v="2"/>
    <x v="6"/>
    <n v="1"/>
    <n v="10258"/>
    <s v="FUSIBLE 38 KV TIPO VS 10 AMP"/>
    <s v="UND"/>
    <n v="23"/>
    <n v="106720"/>
    <n v="4640"/>
    <x v="6"/>
    <x v="0"/>
    <x v="0"/>
    <x v="1"/>
    <s v="MTTO_REDES"/>
    <s v="FUSIBLES"/>
    <x v="0"/>
  </r>
  <r>
    <n v="9"/>
    <n v="2"/>
    <x v="6"/>
    <n v="1"/>
    <n v="10259"/>
    <s v="FUSIBLE 15 KV TIPO H 2 AMP"/>
    <s v="UND"/>
    <n v="370"/>
    <n v="796062.2"/>
    <n v="2151.52"/>
    <x v="6"/>
    <x v="0"/>
    <x v="0"/>
    <x v="1"/>
    <s v="MTTO_REDES"/>
    <s v="FUSIBLES"/>
    <x v="0"/>
  </r>
  <r>
    <n v="9"/>
    <n v="2"/>
    <x v="6"/>
    <n v="1"/>
    <n v="10264"/>
    <s v="FUSIBLE 15 KV TIPO H  20 AMP"/>
    <s v="UND"/>
    <n v="155"/>
    <n v="375356"/>
    <n v="2421.65"/>
    <x v="6"/>
    <x v="0"/>
    <x v="0"/>
    <x v="1"/>
    <s v="MTTO_REDES"/>
    <s v="FUSIBLES"/>
    <x v="0"/>
  </r>
  <r>
    <n v="9"/>
    <n v="2"/>
    <x v="6"/>
    <n v="1"/>
    <n v="10268"/>
    <s v="FUSIBLE 38 KV TIPO VS 20 AMP"/>
    <s v="UND"/>
    <n v="1"/>
    <n v="5243.15"/>
    <n v="5243.15"/>
    <x v="6"/>
    <x v="0"/>
    <x v="0"/>
    <x v="1"/>
    <s v="MTTO_REDES"/>
    <s v="FUSIBLES"/>
    <x v="0"/>
  </r>
  <r>
    <n v="9"/>
    <n v="2"/>
    <x v="6"/>
    <n v="1"/>
    <n v="10269"/>
    <s v="FUSIBLE 15 KV TIPO H 3 AMP"/>
    <s v="UND"/>
    <n v="181"/>
    <n v="381972.62"/>
    <n v="2110.35"/>
    <x v="6"/>
    <x v="0"/>
    <x v="0"/>
    <x v="1"/>
    <s v="MTTO_REDES"/>
    <s v="FUSIBLES"/>
    <x v="0"/>
  </r>
  <r>
    <n v="9"/>
    <n v="2"/>
    <x v="6"/>
    <n v="1"/>
    <n v="10274"/>
    <s v="FUSIBLE 15 KV TIPO H 30 AMP"/>
    <s v="UND"/>
    <n v="240"/>
    <n v="609470"/>
    <n v="2539.46"/>
    <x v="6"/>
    <x v="0"/>
    <x v="0"/>
    <x v="1"/>
    <s v="MTTO_REDES"/>
    <s v="FUSIBLES"/>
    <x v="0"/>
  </r>
  <r>
    <n v="9"/>
    <n v="2"/>
    <x v="6"/>
    <n v="1"/>
    <n v="10279"/>
    <s v="FUSIBLE  15 KV  TIPO H  4 AMP"/>
    <s v="UND"/>
    <n v="248"/>
    <n v="499773.96"/>
    <n v="2015.22"/>
    <x v="6"/>
    <x v="0"/>
    <x v="0"/>
    <x v="1"/>
    <s v="MTTO_REDES"/>
    <s v="FUSIBLES"/>
    <x v="0"/>
  </r>
  <r>
    <n v="9"/>
    <n v="2"/>
    <x v="6"/>
    <n v="1"/>
    <n v="10284"/>
    <s v="FUSIBLE 15 KV  TIPO H 40  AMP"/>
    <s v="UND"/>
    <n v="195"/>
    <n v="516063.7"/>
    <n v="2646.48"/>
    <x v="6"/>
    <x v="0"/>
    <x v="0"/>
    <x v="1"/>
    <s v="MTTO_REDES"/>
    <s v="FUSIBLES"/>
    <x v="0"/>
  </r>
  <r>
    <n v="9"/>
    <n v="2"/>
    <x v="6"/>
    <n v="1"/>
    <n v="10289"/>
    <s v="FUSIBLE 15 KV  TIPO H 5 AMP"/>
    <s v="UND"/>
    <n v="181"/>
    <n v="364573.42"/>
    <n v="2014.22"/>
    <x v="6"/>
    <x v="0"/>
    <x v="0"/>
    <x v="1"/>
    <s v="MTTO_REDES"/>
    <s v="FUSIBLES"/>
    <x v="0"/>
  </r>
  <r>
    <n v="9"/>
    <n v="2"/>
    <x v="6"/>
    <n v="1"/>
    <n v="10298"/>
    <s v="FUSIBLE 15 KV TIPO H  6  AMP"/>
    <s v="UND"/>
    <n v="101"/>
    <n v="214735.55"/>
    <n v="2126.1"/>
    <x v="6"/>
    <x v="0"/>
    <x v="0"/>
    <x v="1"/>
    <s v="MTTO_REDES"/>
    <s v="FUSIBLES"/>
    <x v="0"/>
  </r>
  <r>
    <n v="9"/>
    <n v="2"/>
    <x v="6"/>
    <n v="1"/>
    <n v="10303"/>
    <s v="FUSIBLE 15 KV  TIPO H  60 AMP"/>
    <s v="UND"/>
    <n v="108"/>
    <n v="739611.4"/>
    <n v="6848.26"/>
    <x v="6"/>
    <x v="0"/>
    <x v="0"/>
    <x v="1"/>
    <s v="MTTO_REDES"/>
    <s v="FUSIBLES"/>
    <x v="0"/>
  </r>
  <r>
    <n v="9"/>
    <n v="2"/>
    <x v="6"/>
    <n v="1"/>
    <n v="10308"/>
    <s v="FUSIBLE  15 KV TIPO H   7 AMP"/>
    <s v="UND"/>
    <n v="27"/>
    <n v="54032.02"/>
    <n v="2001.14"/>
    <x v="6"/>
    <x v="0"/>
    <x v="0"/>
    <x v="1"/>
    <s v="MTTO_REDES"/>
    <s v="FUSIBLES"/>
    <x v="0"/>
  </r>
  <r>
    <n v="9"/>
    <n v="2"/>
    <x v="6"/>
    <n v="1"/>
    <n v="10323"/>
    <s v="FUSIBLE 15 KV TIPO H  80 AMP"/>
    <s v="UND"/>
    <n v="30"/>
    <n v="230828.4"/>
    <n v="7694.28"/>
    <x v="6"/>
    <x v="0"/>
    <x v="0"/>
    <x v="1"/>
    <s v="MTTO_REDES"/>
    <s v="FUSIBLES"/>
    <x v="0"/>
  </r>
  <r>
    <n v="9"/>
    <n v="2"/>
    <x v="6"/>
    <n v="1"/>
    <n v="10353"/>
    <s v="POSTE DE CONCRETO 8MTS 510 KGF DE CAPACIDAD DE RUPTURA EN LA PUNTA"/>
    <s v="UND"/>
    <n v="32"/>
    <n v="6205006.6299999999"/>
    <n v="193906.46"/>
    <x v="6"/>
    <x v="0"/>
    <x v="0"/>
    <x v="1"/>
    <s v="MTTO_REDES"/>
    <s v="POSTES"/>
    <x v="0"/>
  </r>
  <r>
    <n v="9"/>
    <n v="2"/>
    <x v="6"/>
    <n v="1"/>
    <n v="10354"/>
    <s v="POSTE DE CONCRETO 8MTS 750KG CON CAPACIDAD DE RUPTURA EN LA PUNTA"/>
    <s v="UND"/>
    <n v="2"/>
    <n v="567104"/>
    <n v="283552"/>
    <x v="6"/>
    <x v="0"/>
    <x v="0"/>
    <x v="1"/>
    <s v="MTTO_REDES"/>
    <s v="POSTES"/>
    <x v="0"/>
  </r>
  <r>
    <n v="9"/>
    <n v="2"/>
    <x v="6"/>
    <n v="1"/>
    <n v="10355"/>
    <s v="POSTE DE CONCRETO 8MTS 1050 KG CON CAPACIDAD DE RUPTURA EN LA PUNTA"/>
    <s v="UND"/>
    <n v="2"/>
    <n v="676614"/>
    <n v="338307"/>
    <x v="6"/>
    <x v="0"/>
    <x v="0"/>
    <x v="1"/>
    <s v="MTTO_REDES"/>
    <s v="POSTES"/>
    <x v="0"/>
  </r>
  <r>
    <n v="9"/>
    <n v="2"/>
    <x v="6"/>
    <n v="1"/>
    <n v="10360"/>
    <s v="POSTE CONCRETO 12 MTS X  750 KG CON CAPACIDAD DE RUPTURA EN LA PUNTA"/>
    <s v="UND"/>
    <n v="2"/>
    <n v="1043858"/>
    <n v="521929"/>
    <x v="6"/>
    <x v="0"/>
    <x v="0"/>
    <x v="1"/>
    <s v="MTTO_REDES"/>
    <s v="POSTES"/>
    <x v="0"/>
  </r>
  <r>
    <n v="9"/>
    <n v="2"/>
    <x v="6"/>
    <n v="1"/>
    <n v="10361"/>
    <s v="POSTE  CONCRETO 12 MTS X  1050 KGF CON CAPACIDAD DE RUPTURA EN LA PUNTA"/>
    <s v="UND"/>
    <n v="2"/>
    <n v="1373834.04"/>
    <n v="686917.02"/>
    <x v="6"/>
    <x v="0"/>
    <x v="0"/>
    <x v="1"/>
    <s v="MTTO_REDES"/>
    <s v="POSTES"/>
    <x v="0"/>
  </r>
  <r>
    <n v="9"/>
    <n v="2"/>
    <x v="6"/>
    <n v="1"/>
    <n v="10394"/>
    <s v="SECCIONADOR O CUCHILLA  MONOPOLAR 600 AMP PARA 34.5 KV"/>
    <s v="UND"/>
    <n v="9"/>
    <n v="3629587.93"/>
    <n v="403287.55"/>
    <x v="6"/>
    <x v="0"/>
    <x v="0"/>
    <x v="1"/>
    <s v="MTTO_REDES"/>
    <s v="PROTECCIONES"/>
    <x v="0"/>
  </r>
  <r>
    <n v="9"/>
    <n v="2"/>
    <x v="6"/>
    <n v="1"/>
    <n v="10462"/>
    <s v="ABRAZADERA GALVANIZADO MAS T CENTRAL 5/8  2 SALIDAS 180 MM (6 - 7)"/>
    <s v="UND"/>
    <n v="2"/>
    <n v="23269.81"/>
    <n v="11634.91"/>
    <x v="6"/>
    <x v="0"/>
    <x v="0"/>
    <x v="1"/>
    <s v="MTTO_REDES"/>
    <s v="HERRAJES - ACCESORIOS"/>
    <x v="0"/>
  </r>
  <r>
    <n v="9"/>
    <n v="2"/>
    <x v="6"/>
    <n v="1"/>
    <n v="10470"/>
    <s v="DIAGONAL METALICA GALVANIZADA DE 68 CMS RECTA EN ANGULO 1 1/2 X 3 /16"/>
    <s v="UND"/>
    <n v="36"/>
    <n v="285055.35999999999"/>
    <n v="7918.21"/>
    <x v="6"/>
    <x v="0"/>
    <x v="0"/>
    <x v="1"/>
    <s v="MTTO_REDES"/>
    <s v="HERRAJES - MAT. DE ESTRUCTURA"/>
    <x v="0"/>
  </r>
  <r>
    <n v="9"/>
    <n v="2"/>
    <x v="6"/>
    <n v="1"/>
    <n v="10475"/>
    <s v="EMPALME DE COMPRESION PARA CABLE NO.2"/>
    <s v="UND"/>
    <n v="15"/>
    <n v="326250"/>
    <n v="21750"/>
    <x v="6"/>
    <x v="0"/>
    <x v="0"/>
    <x v="1"/>
    <s v="MTTO_REDES"/>
    <s v="HERRAJES - MAT. DE ESTRUCTURA"/>
    <x v="0"/>
  </r>
  <r>
    <n v="9"/>
    <n v="2"/>
    <x v="6"/>
    <n v="1"/>
    <n v="10476"/>
    <s v="EMPALME DE COMPRESION PARA CABLE NO 1/0"/>
    <s v="UND"/>
    <n v="13"/>
    <n v="299941.2"/>
    <n v="23072.400000000001"/>
    <x v="6"/>
    <x v="0"/>
    <x v="0"/>
    <x v="1"/>
    <s v="MTTO_REDES"/>
    <s v="HERRAJES - MAT. DE ESTRUCTURA"/>
    <x v="0"/>
  </r>
  <r>
    <n v="9"/>
    <n v="2"/>
    <x v="6"/>
    <n v="1"/>
    <n v="10478"/>
    <s v="ESPÁRRAGO ROSCADO GALVANIZADO DE 1 X 14"/>
    <s v="UND"/>
    <n v="12"/>
    <n v="146160"/>
    <n v="12180"/>
    <x v="6"/>
    <x v="0"/>
    <x v="0"/>
    <x v="1"/>
    <s v="MTTO_REDES"/>
    <s v="HERRAJES - ACCESORIOS"/>
    <x v="0"/>
  </r>
  <r>
    <n v="9"/>
    <n v="2"/>
    <x v="6"/>
    <n v="1"/>
    <n v="10491"/>
    <s v="AMORTIGÜADORES PARA CABLE LINNET 336.4 MCM"/>
    <s v="UND"/>
    <n v="16"/>
    <n v="144000"/>
    <n v="9000"/>
    <x v="6"/>
    <x v="0"/>
    <x v="0"/>
    <x v="1"/>
    <s v="MTTO_REDES"/>
    <s v="OTROS ELEMENTOS DE CONSUMO"/>
    <x v="0"/>
  </r>
  <r>
    <n v="9"/>
    <n v="2"/>
    <x v="6"/>
    <n v="1"/>
    <n v="10498"/>
    <s v="TORNILLO DE CARRUAJE 5/8 X 1  1/2 GALVANIZADO"/>
    <s v="UND"/>
    <n v="37"/>
    <n v="42990.64"/>
    <n v="1161.9100000000001"/>
    <x v="6"/>
    <x v="0"/>
    <x v="0"/>
    <x v="1"/>
    <s v="MTTO_REDES"/>
    <s v="HERRAJES - ACCESORIOS"/>
    <x v="0"/>
  </r>
  <r>
    <n v="9"/>
    <n v="2"/>
    <x v="6"/>
    <n v="1"/>
    <n v="10520"/>
    <s v="CABLE DE COBRE DESNUDO DURO NO. 2 AWG"/>
    <s v="MTS"/>
    <n v="15"/>
    <n v="142680"/>
    <n v="9512"/>
    <x v="6"/>
    <x v="0"/>
    <x v="0"/>
    <x v="1"/>
    <s v="MTTO_REDES"/>
    <s v="CABLES"/>
    <x v="0"/>
  </r>
  <r>
    <n v="9"/>
    <n v="2"/>
    <x v="6"/>
    <n v="1"/>
    <n v="10533"/>
    <s v="CONECTOR  AL/AL TIPO  1 TORNILLO"/>
    <s v="UND"/>
    <n v="126"/>
    <n v="303289.2"/>
    <n v="2407.06"/>
    <x v="6"/>
    <x v="0"/>
    <x v="0"/>
    <x v="1"/>
    <s v="MTTO_REDES"/>
    <s v="CONECTORES"/>
    <x v="0"/>
  </r>
  <r>
    <n v="9"/>
    <n v="2"/>
    <x v="6"/>
    <n v="1"/>
    <n v="10540"/>
    <s v="BORNA COMPRESION TERMINAL COBRE ESTAÑADO TIPO PALA 1 HUECO 4/0 AWG"/>
    <s v="UND"/>
    <n v="15"/>
    <n v="67111.759999999995"/>
    <n v="4474.1099999999997"/>
    <x v="6"/>
    <x v="0"/>
    <x v="0"/>
    <x v="1"/>
    <s v="MTTO_REDES"/>
    <s v="BORNAS"/>
    <x v="0"/>
  </r>
  <r>
    <n v="9"/>
    <n v="2"/>
    <x v="6"/>
    <n v="1"/>
    <n v="10546"/>
    <s v="AMORTIGUADORES PARA CABLE  3/8"/>
    <s v="UND"/>
    <n v="3"/>
    <n v="35280"/>
    <n v="11760"/>
    <x v="6"/>
    <x v="0"/>
    <x v="0"/>
    <x v="1"/>
    <s v="MTTO_REDES"/>
    <s v="OTROS ELEMENTOS DE CONSUMO"/>
    <x v="0"/>
  </r>
  <r>
    <n v="9"/>
    <n v="2"/>
    <x v="6"/>
    <n v="1"/>
    <n v="10564"/>
    <s v="CORTACIRCUITO DE 15 KV 200 AMP 16 KA"/>
    <s v="UND"/>
    <n v="15"/>
    <n v="2790438"/>
    <n v="186029.2"/>
    <x v="6"/>
    <x v="0"/>
    <x v="0"/>
    <x v="1"/>
    <s v="MTTO_REDES"/>
    <s v="PROTECCIONES"/>
    <x v="0"/>
  </r>
  <r>
    <n v="9"/>
    <n v="2"/>
    <x v="6"/>
    <n v="1"/>
    <n v="10566"/>
    <s v="PARARRAYO POLIMERICO DE 12 KV 10KA TIPO DSITRIBUCION"/>
    <s v="UND"/>
    <n v="261"/>
    <n v="19479222.91"/>
    <n v="74633.039999999994"/>
    <x v="6"/>
    <x v="0"/>
    <x v="0"/>
    <x v="1"/>
    <s v="MTTO_REDES"/>
    <s v="PROTECCIONES"/>
    <x v="0"/>
  </r>
  <r>
    <n v="9"/>
    <n v="2"/>
    <x v="6"/>
    <n v="1"/>
    <n v="10568"/>
    <s v="FUSIBLE  38 KV  TIPO H  15 AMP"/>
    <s v="UND"/>
    <n v="11"/>
    <n v="23056.79"/>
    <n v="2096.0700000000002"/>
    <x v="6"/>
    <x v="0"/>
    <x v="0"/>
    <x v="1"/>
    <s v="MTTO_REDES"/>
    <s v="FUSIBLES"/>
    <x v="0"/>
  </r>
  <r>
    <n v="9"/>
    <n v="2"/>
    <x v="6"/>
    <n v="1"/>
    <n v="10570"/>
    <s v="FUSIBLE  38 KV TIPO K 10 AMP"/>
    <s v="UND"/>
    <n v="109"/>
    <n v="286723.32"/>
    <n v="2630.49"/>
    <x v="6"/>
    <x v="0"/>
    <x v="0"/>
    <x v="1"/>
    <s v="MTTO_REDES"/>
    <s v="FUSIBLES"/>
    <x v="0"/>
  </r>
  <r>
    <n v="9"/>
    <n v="2"/>
    <x v="6"/>
    <n v="1"/>
    <n v="10571"/>
    <s v="FUSIBLE  15 KV  TIPO H  12 AMP"/>
    <s v="UND"/>
    <n v="135"/>
    <n v="299933.75"/>
    <n v="2221.73"/>
    <x v="6"/>
    <x v="0"/>
    <x v="0"/>
    <x v="1"/>
    <s v="MTTO_REDES"/>
    <s v="FUSIBLES"/>
    <x v="0"/>
  </r>
  <r>
    <n v="9"/>
    <n v="2"/>
    <x v="6"/>
    <n v="1"/>
    <n v="10573"/>
    <s v="FUSIBLE 15 KV TIPO VS 12 AMP"/>
    <s v="UND"/>
    <n v="1"/>
    <n v="3701"/>
    <n v="3701"/>
    <x v="6"/>
    <x v="0"/>
    <x v="0"/>
    <x v="1"/>
    <s v="MTTO_REDES"/>
    <s v="FUSIBLES"/>
    <x v="0"/>
  </r>
  <r>
    <n v="9"/>
    <n v="2"/>
    <x v="6"/>
    <n v="1"/>
    <n v="10576"/>
    <s v="FUSIBLE 15 KV TIPO H 15 AMP"/>
    <s v="UND"/>
    <n v="200"/>
    <n v="444346.4"/>
    <n v="2221.73"/>
    <x v="6"/>
    <x v="0"/>
    <x v="0"/>
    <x v="1"/>
    <s v="MTTO_REDES"/>
    <s v="FUSIBLES"/>
    <x v="0"/>
  </r>
  <r>
    <n v="9"/>
    <n v="2"/>
    <x v="6"/>
    <n v="1"/>
    <n v="10578"/>
    <s v="FUSIBLE  38 KV   TIPO K   15 AMP"/>
    <s v="UND"/>
    <n v="37"/>
    <n v="100529"/>
    <n v="2717"/>
    <x v="6"/>
    <x v="0"/>
    <x v="0"/>
    <x v="1"/>
    <s v="MTTO_REDES"/>
    <s v="FUSIBLES"/>
    <x v="0"/>
  </r>
  <r>
    <n v="9"/>
    <n v="2"/>
    <x v="6"/>
    <n v="1"/>
    <n v="10580"/>
    <s v="FUSIBLE  38 KV  TIPO H  2 AMP"/>
    <s v="UND"/>
    <n v="1"/>
    <n v="2270.8200000000002"/>
    <n v="2270.8200000000002"/>
    <x v="6"/>
    <x v="0"/>
    <x v="0"/>
    <x v="1"/>
    <s v="MTTO_REDES"/>
    <s v="FUSIBLES"/>
    <x v="0"/>
  </r>
  <r>
    <n v="9"/>
    <n v="2"/>
    <x v="6"/>
    <n v="1"/>
    <n v="10582"/>
    <s v="FUSIBLE  38 KV TIPO H  20 AMP"/>
    <s v="UND"/>
    <n v="22"/>
    <n v="50046.25"/>
    <n v="2274.83"/>
    <x v="6"/>
    <x v="0"/>
    <x v="0"/>
    <x v="1"/>
    <s v="MTTO_REDES"/>
    <s v="FUSIBLES"/>
    <x v="0"/>
  </r>
  <r>
    <n v="9"/>
    <n v="2"/>
    <x v="6"/>
    <n v="1"/>
    <n v="10587"/>
    <s v="FUSIBLE 15 KV  TIPO H  25 AMP"/>
    <s v="UND"/>
    <n v="215"/>
    <n v="545983.9"/>
    <n v="2539.46"/>
    <x v="6"/>
    <x v="0"/>
    <x v="0"/>
    <x v="1"/>
    <s v="MTTO_REDES"/>
    <s v="FUSIBLES"/>
    <x v="0"/>
  </r>
  <r>
    <n v="9"/>
    <n v="2"/>
    <x v="6"/>
    <n v="1"/>
    <n v="10588"/>
    <s v="FUSIBLE  38  KV  TIPO H  25 AMP"/>
    <s v="UND"/>
    <n v="27"/>
    <n v="70301.070000000007"/>
    <n v="2603.7399999999998"/>
    <x v="6"/>
    <x v="0"/>
    <x v="0"/>
    <x v="1"/>
    <s v="MTTO_REDES"/>
    <s v="FUSIBLES"/>
    <x v="0"/>
  </r>
  <r>
    <n v="9"/>
    <n v="2"/>
    <x v="6"/>
    <n v="1"/>
    <n v="10590"/>
    <s v="FUSIBLE  38 KV  TIPO H  30 AMP"/>
    <s v="UND"/>
    <n v="29"/>
    <n v="105409.42"/>
    <n v="3634.81"/>
    <x v="6"/>
    <x v="0"/>
    <x v="0"/>
    <x v="1"/>
    <s v="MTTO_REDES"/>
    <s v="FUSIBLES"/>
    <x v="0"/>
  </r>
  <r>
    <n v="9"/>
    <n v="2"/>
    <x v="6"/>
    <n v="1"/>
    <n v="10594"/>
    <s v="FUSIBLE  38 KV TIPO H  40 AMP"/>
    <s v="UND"/>
    <n v="20"/>
    <n v="53499"/>
    <n v="2674.95"/>
    <x v="6"/>
    <x v="0"/>
    <x v="0"/>
    <x v="1"/>
    <s v="MTTO_REDES"/>
    <s v="FUSIBLES"/>
    <x v="0"/>
  </r>
  <r>
    <n v="9"/>
    <n v="2"/>
    <x v="6"/>
    <n v="1"/>
    <n v="10595"/>
    <s v="FUSIBLE 38 KV TIPO T  40 AMP"/>
    <s v="UND"/>
    <n v="12"/>
    <n v="33408"/>
    <n v="2784"/>
    <x v="6"/>
    <x v="0"/>
    <x v="0"/>
    <x v="1"/>
    <s v="MTTO_REDES"/>
    <s v="FUSIBLES"/>
    <x v="0"/>
  </r>
  <r>
    <n v="9"/>
    <n v="2"/>
    <x v="6"/>
    <n v="1"/>
    <n v="10596"/>
    <s v="FUSIBLE  38 KV TIPO H  5 AMP"/>
    <s v="UND"/>
    <n v="33"/>
    <n v="74646"/>
    <n v="2262"/>
    <x v="6"/>
    <x v="0"/>
    <x v="0"/>
    <x v="1"/>
    <s v="MTTO_REDES"/>
    <s v="FUSIBLES"/>
    <x v="0"/>
  </r>
  <r>
    <n v="9"/>
    <n v="2"/>
    <x v="6"/>
    <n v="1"/>
    <n v="10607"/>
    <s v="FUSIBLE  15 KV TIPO H   8 AMP"/>
    <s v="UND"/>
    <n v="170"/>
    <n v="365758"/>
    <n v="2151.52"/>
    <x v="6"/>
    <x v="0"/>
    <x v="0"/>
    <x v="1"/>
    <s v="MTTO_REDES"/>
    <s v="FUSIBLES"/>
    <x v="0"/>
  </r>
  <r>
    <n v="9"/>
    <n v="2"/>
    <x v="6"/>
    <n v="1"/>
    <n v="10608"/>
    <s v="FUSIBLE  38 KV  TIPO H  80 AMP"/>
    <s v="UND"/>
    <n v="12"/>
    <n v="169824"/>
    <n v="14152"/>
    <x v="6"/>
    <x v="0"/>
    <x v="0"/>
    <x v="1"/>
    <s v="MTTO_REDES"/>
    <s v="FUSIBLES"/>
    <x v="0"/>
  </r>
  <r>
    <n v="9"/>
    <n v="2"/>
    <x v="6"/>
    <n v="1"/>
    <n v="10617"/>
    <s v="CINTA BANDIT DE ACERO INOXIDABLE DE 100 PIES Y 5 /8"/>
    <s v="ROL"/>
    <n v="55"/>
    <n v="3762636.61"/>
    <n v="68411.570000000007"/>
    <x v="6"/>
    <x v="0"/>
    <x v="0"/>
    <x v="1"/>
    <s v="MTTO_REDES"/>
    <s v="HERRAJES - ACCESORIOS"/>
    <x v="0"/>
  </r>
  <r>
    <n v="9"/>
    <n v="2"/>
    <x v="6"/>
    <n v="1"/>
    <n v="10618"/>
    <s v="CINTA BANDIT DE ACERO INOXIDABLE DE 100 PIES Y 3 /4"/>
    <s v="UND"/>
    <n v="8"/>
    <n v="650872"/>
    <n v="81359"/>
    <x v="6"/>
    <x v="0"/>
    <x v="0"/>
    <x v="1"/>
    <s v="MTTO_REDES"/>
    <s v="HERRAJES - ACCESORIOS"/>
    <x v="0"/>
  </r>
  <r>
    <n v="9"/>
    <n v="2"/>
    <x v="6"/>
    <n v="1"/>
    <n v="10620"/>
    <s v="POSTE DE CONCRETO 10 MTS X 510 KGF CON CAPACIDAD DE RUPTURA EN LA PUNTA"/>
    <s v="UND"/>
    <n v="25"/>
    <n v="8370313.3700000001"/>
    <n v="334812.53000000003"/>
    <x v="6"/>
    <x v="0"/>
    <x v="0"/>
    <x v="1"/>
    <s v="MTTO_REDES"/>
    <s v="POSTES"/>
    <x v="0"/>
  </r>
  <r>
    <n v="9"/>
    <n v="2"/>
    <x v="6"/>
    <n v="1"/>
    <n v="10621"/>
    <s v="TRANSFORMADOR DE TENSION 13200/115 V  30 VA"/>
    <s v="UND"/>
    <n v="12"/>
    <n v="14869344"/>
    <n v="1239112"/>
    <x v="6"/>
    <x v="0"/>
    <x v="0"/>
    <x v="1"/>
    <s v="MTTO_REDES"/>
    <s v="TRANSFORMADORES DE CORRIENTE"/>
    <x v="0"/>
  </r>
  <r>
    <n v="9"/>
    <n v="2"/>
    <x v="6"/>
    <n v="1"/>
    <n v="10634"/>
    <s v="VIGUETA DE CONCRETO 0.60X0.15X0.15 MTS- CON CANASTILLA METÁLICA."/>
    <s v="UND"/>
    <n v="46"/>
    <n v="401650.71"/>
    <n v="8731.5400000000009"/>
    <x v="6"/>
    <x v="0"/>
    <x v="0"/>
    <x v="1"/>
    <s v="MTTO_REDES"/>
    <s v="POSTES"/>
    <x v="0"/>
  </r>
  <r>
    <n v="9"/>
    <n v="2"/>
    <x v="6"/>
    <n v="1"/>
    <n v="10703"/>
    <s v="CONECTORES ALUMINIO GRAPA PARALELA CABLE 605 MCM"/>
    <s v="UND"/>
    <n v="7"/>
    <n v="203000"/>
    <n v="29000"/>
    <x v="6"/>
    <x v="0"/>
    <x v="0"/>
    <x v="1"/>
    <s v="MTTO_REDES"/>
    <s v="CONECTORES"/>
    <x v="0"/>
  </r>
  <r>
    <n v="9"/>
    <n v="2"/>
    <x v="6"/>
    <n v="1"/>
    <n v="10708"/>
    <s v="CRUCETA METAL. GALV. EN CALIENTE 2.4 MTS 3X3X1 /4 (PERFORACION UNIVERSAL)"/>
    <s v="UND"/>
    <n v="7"/>
    <n v="487200"/>
    <n v="69600"/>
    <x v="6"/>
    <x v="0"/>
    <x v="0"/>
    <x v="1"/>
    <s v="MTTO_REDES"/>
    <s v="HERRAJES - MAT. DE ESTRUCTURA"/>
    <x v="0"/>
  </r>
  <r>
    <n v="9"/>
    <n v="2"/>
    <x v="6"/>
    <n v="1"/>
    <n v="10710"/>
    <s v="VARILLA DE ANCLAJE GALVANIZADA 3/4 X 2.40 MTS"/>
    <s v="UND"/>
    <n v="7"/>
    <n v="233306.71"/>
    <n v="33329.53"/>
    <x v="6"/>
    <x v="0"/>
    <x v="0"/>
    <x v="1"/>
    <s v="MTTO_REDES"/>
    <s v="HERRAJES - MAT. DE ESTRUCTURA"/>
    <x v="0"/>
  </r>
  <r>
    <n v="9"/>
    <n v="2"/>
    <x v="6"/>
    <n v="1"/>
    <n v="10725"/>
    <s v="LOCTITE 495 INSTANTANEO TIPO INDUSTRIAL POR 90GR"/>
    <s v="UND"/>
    <n v="1"/>
    <n v="165059"/>
    <n v="165059"/>
    <x v="6"/>
    <x v="0"/>
    <x v="0"/>
    <x v="1"/>
    <s v="MTTO_REDES"/>
    <s v="OTROS MATERIALES PARA REDES"/>
    <x v="0"/>
  </r>
  <r>
    <n v="9"/>
    <n v="2"/>
    <x v="6"/>
    <n v="1"/>
    <n v="10784"/>
    <s v="GRAPA SUSPENCIÓN PARA CABLE TRENZADO Nº 1/0"/>
    <s v="UND"/>
    <n v="8"/>
    <n v="47048.800000000003"/>
    <n v="5881.1"/>
    <x v="6"/>
    <x v="0"/>
    <x v="0"/>
    <x v="1"/>
    <s v="MTTO_REDES"/>
    <s v="HERRAJES - ACCESORIOS"/>
    <x v="0"/>
  </r>
  <r>
    <n v="9"/>
    <n v="2"/>
    <x v="6"/>
    <n v="1"/>
    <n v="10785"/>
    <s v="GRAPA RETENCIÓN AISLADA PARA CABLE TRANZADO Nº 1/0"/>
    <s v="UND"/>
    <n v="8"/>
    <n v="97328.89"/>
    <n v="12166.11"/>
    <x v="6"/>
    <x v="0"/>
    <x v="0"/>
    <x v="1"/>
    <s v="MTTO_REDES"/>
    <s v="HERRAJES - ACCESORIOS"/>
    <x v="0"/>
  </r>
  <r>
    <n v="9"/>
    <n v="2"/>
    <x v="6"/>
    <n v="1"/>
    <n v="10788"/>
    <s v="CONECTOR TORNILLO CON CHAQUETA AISLANTE TIPO 1"/>
    <s v="UND"/>
    <n v="44"/>
    <n v="183780.87"/>
    <n v="4176.84"/>
    <x v="6"/>
    <x v="0"/>
    <x v="0"/>
    <x v="1"/>
    <s v="MTTO_REDES"/>
    <s v="CONECTORES"/>
    <x v="0"/>
  </r>
  <r>
    <n v="9"/>
    <n v="2"/>
    <x v="6"/>
    <n v="1"/>
    <n v="10790"/>
    <s v="CABLE ACSR 605 MCM"/>
    <s v="UND"/>
    <n v="1000"/>
    <n v="19653880"/>
    <n v="19653.88"/>
    <x v="6"/>
    <x v="0"/>
    <x v="0"/>
    <x v="1"/>
    <s v="MTTO_REDES"/>
    <s v="CABLES"/>
    <x v="0"/>
  </r>
  <r>
    <n v="9"/>
    <n v="2"/>
    <x v="6"/>
    <n v="1"/>
    <n v="10812"/>
    <s v="LUBRICANTE PENETRANTE"/>
    <s v="UND"/>
    <n v="2"/>
    <n v="33889"/>
    <n v="16944.5"/>
    <x v="6"/>
    <x v="0"/>
    <x v="0"/>
    <x v="1"/>
    <s v="MTTO_REDES"/>
    <s v="MATERIAL SUBESTACIONES"/>
    <x v="0"/>
  </r>
  <r>
    <n v="9"/>
    <n v="2"/>
    <x v="6"/>
    <n v="1"/>
    <n v="10876"/>
    <s v="ABRAZADERA O COLLARIN GAVANIZADO MAS TORNILLO CENTRAL 5/8 2 SALIDAS (7 - 9) 200 MM"/>
    <s v="UND"/>
    <n v="1"/>
    <n v="11800"/>
    <n v="11800"/>
    <x v="6"/>
    <x v="0"/>
    <x v="0"/>
    <x v="1"/>
    <s v="MTTO_REDES"/>
    <s v="HERRAJES - ACCESORIOS"/>
    <x v="0"/>
  </r>
  <r>
    <n v="9"/>
    <n v="2"/>
    <x v="6"/>
    <n v="1"/>
    <n v="10880"/>
    <s v="CAJA DE ACERO DERIVACION ACOMETIDA RED TRENZADA BT"/>
    <s v="UND"/>
    <n v="2"/>
    <n v="251072.59"/>
    <n v="125536.29"/>
    <x v="6"/>
    <x v="0"/>
    <x v="0"/>
    <x v="1"/>
    <s v="MTTO_REDES"/>
    <s v="CAJAS Y GABINETES"/>
    <x v="0"/>
  </r>
  <r>
    <n v="9"/>
    <n v="2"/>
    <x v="6"/>
    <n v="1"/>
    <n v="10882"/>
    <s v="PERNO DE OJO ABIERTO 5/8 X 12"/>
    <s v="UND"/>
    <n v="11"/>
    <n v="37638.76"/>
    <n v="3421.71"/>
    <x v="6"/>
    <x v="0"/>
    <x v="0"/>
    <x v="1"/>
    <s v="MTTO_REDES"/>
    <s v="HERRAJES - ACCESORIOS"/>
    <x v="0"/>
  </r>
  <r>
    <n v="9"/>
    <n v="2"/>
    <x v="6"/>
    <n v="1"/>
    <n v="10883"/>
    <s v="CABLE COBRE AISLADO 3 X 2 AWG + 1 X 4 AWG"/>
    <s v="MTS"/>
    <n v="37"/>
    <n v="2363003.52"/>
    <n v="63864.959999999999"/>
    <x v="6"/>
    <x v="0"/>
    <x v="0"/>
    <x v="1"/>
    <s v="MTTO_REDES"/>
    <s v="CABLES"/>
    <x v="0"/>
  </r>
  <r>
    <n v="9"/>
    <n v="2"/>
    <x v="6"/>
    <n v="1"/>
    <n v="10901"/>
    <s v="LOCALIZADOR VISUAL DE FALLA"/>
    <s v="UND"/>
    <n v="1"/>
    <n v="595"/>
    <n v="595"/>
    <x v="6"/>
    <x v="0"/>
    <x v="0"/>
    <x v="1"/>
    <s v="MTTO_REDES"/>
    <s v="OTROS MATERIALES PARA REDES"/>
    <x v="0"/>
  </r>
  <r>
    <n v="9"/>
    <n v="2"/>
    <x v="6"/>
    <n v="1"/>
    <n v="10902"/>
    <s v="ABRAZADERA O COLLARIN GALVANIZADO SIN TORNILLO CENTRAL 5/8 2 SALIDAS ( 6 - 8) 180 MM"/>
    <s v="UND"/>
    <n v="7"/>
    <n v="82283.08"/>
    <n v="11754.73"/>
    <x v="6"/>
    <x v="0"/>
    <x v="0"/>
    <x v="1"/>
    <s v="MTTO_REDES"/>
    <s v="HERRAJES - ACCESORIOS"/>
    <x v="0"/>
  </r>
  <r>
    <n v="9"/>
    <n v="2"/>
    <x v="6"/>
    <n v="1"/>
    <n v="10918"/>
    <s v="ABRAZADERA EN U DE 5/8 X 180 mm TIPO 2"/>
    <s v="UND"/>
    <n v="2"/>
    <n v="7732"/>
    <n v="3866"/>
    <x v="6"/>
    <x v="0"/>
    <x v="0"/>
    <x v="1"/>
    <s v="MTTO_REDES"/>
    <s v="HERRAJES - ACCESORIOS"/>
    <x v="0"/>
  </r>
  <r>
    <n v="9"/>
    <n v="2"/>
    <x v="6"/>
    <n v="1"/>
    <n v="10961"/>
    <s v="PARARRAYO POLIMERICO DE 12 KV 10 KA TIPO SUBESTACION"/>
    <s v="UND"/>
    <n v="5"/>
    <n v="4817080"/>
    <n v="963416"/>
    <x v="6"/>
    <x v="0"/>
    <x v="0"/>
    <x v="1"/>
    <s v="MTTO_REDES"/>
    <s v="PROTECCIONES"/>
    <x v="0"/>
  </r>
  <r>
    <n v="9"/>
    <n v="2"/>
    <x v="6"/>
    <n v="1"/>
    <n v="10984"/>
    <s v="BAYONETAS PARA CABLE DE GUARDA"/>
    <s v="UND"/>
    <n v="5"/>
    <n v="192415"/>
    <n v="38483"/>
    <x v="6"/>
    <x v="0"/>
    <x v="0"/>
    <x v="1"/>
    <s v="MTTO_REDES"/>
    <s v="HERRAJES - ACCESORIOS"/>
    <x v="0"/>
  </r>
  <r>
    <n v="9"/>
    <n v="2"/>
    <x v="6"/>
    <n v="1"/>
    <n v="10985"/>
    <s v="DIAGONAL METALICA GALVANIZADA DE 150 CMS RECTA EN ANGULO 1-1/2 X 3 /16"/>
    <s v="UND"/>
    <n v="10"/>
    <n v="150800"/>
    <n v="15080"/>
    <x v="6"/>
    <x v="0"/>
    <x v="0"/>
    <x v="1"/>
    <s v="MTTO_REDES"/>
    <s v="HERRAJES - MAT. DE ESTRUCTURA"/>
    <x v="0"/>
  </r>
  <r>
    <n v="9"/>
    <n v="2"/>
    <x v="6"/>
    <n v="1"/>
    <n v="10987"/>
    <s v="CABLE DE COBRE AISLADO TWK NO. 14 AWG 600 V BLANCO"/>
    <s v="MTS"/>
    <n v="540"/>
    <n v="355168.8"/>
    <n v="657.72"/>
    <x v="6"/>
    <x v="0"/>
    <x v="0"/>
    <x v="1"/>
    <s v="MTTO_REDES"/>
    <s v="CABLES"/>
    <x v="0"/>
  </r>
  <r>
    <n v="9"/>
    <n v="2"/>
    <x v="6"/>
    <n v="1"/>
    <n v="11003"/>
    <s v="CABLE DE ALUMINIO AISLADO 15 KV  XLPE-TK 1/0 AWG ACSR ECOLOGICO"/>
    <s v="UND"/>
    <n v="514.29999999999995"/>
    <n v="3971826.46"/>
    <n v="7722.8"/>
    <x v="6"/>
    <x v="0"/>
    <x v="0"/>
    <x v="1"/>
    <s v="MTTO_REDES"/>
    <s v="CABLES"/>
    <x v="0"/>
  </r>
  <r>
    <n v="9"/>
    <n v="2"/>
    <x v="6"/>
    <n v="1"/>
    <n v="11006"/>
    <s v="CURVA PVC 4"/>
    <s v="UND"/>
    <n v="4"/>
    <n v="81766"/>
    <n v="20441.5"/>
    <x v="6"/>
    <x v="0"/>
    <x v="0"/>
    <x v="1"/>
    <s v="MTTO_REDES"/>
    <s v="OTROS ELEMENTOS DE CONSUMO"/>
    <x v="0"/>
  </r>
  <r>
    <n v="9"/>
    <n v="2"/>
    <x v="6"/>
    <n v="1"/>
    <n v="11014"/>
    <s v="CORTACIRCUITO DE 15 KV 100 AMP 10 KA"/>
    <s v="UND"/>
    <n v="298"/>
    <n v="33390540.52"/>
    <n v="112048.79"/>
    <x v="6"/>
    <x v="0"/>
    <x v="0"/>
    <x v="1"/>
    <s v="MTTO_REDES"/>
    <s v="PROTECCIONES"/>
    <x v="0"/>
  </r>
  <r>
    <n v="9"/>
    <n v="2"/>
    <x v="6"/>
    <n v="1"/>
    <n v="11052"/>
    <s v="TRANSFORMADOR MONOFÁSICO REPARADO DE 5 KVA"/>
    <s v="UND"/>
    <n v="2"/>
    <n v="1462229.16"/>
    <n v="731114.58"/>
    <x v="6"/>
    <x v="0"/>
    <x v="0"/>
    <x v="1"/>
    <s v="MTTO_REDES"/>
    <s v="TRANSFORMADORES REPARADOS"/>
    <x v="0"/>
  </r>
  <r>
    <n v="9"/>
    <n v="2"/>
    <x v="6"/>
    <n v="1"/>
    <n v="11053"/>
    <s v="TRANSFORMADOR MONOFÁSICO REPARADO DE 10 KVA"/>
    <s v="UND"/>
    <n v="5"/>
    <n v="3956279.95"/>
    <n v="791255.99"/>
    <x v="6"/>
    <x v="0"/>
    <x v="0"/>
    <x v="1"/>
    <s v="MTTO_REDES"/>
    <s v="TRANSFORMADORES REPARADOS"/>
    <x v="0"/>
  </r>
  <r>
    <n v="9"/>
    <n v="2"/>
    <x v="6"/>
    <n v="1"/>
    <n v="11054"/>
    <s v="TRANSFORMADOR MONOFÁSICO REPARADO DE 15 KVA"/>
    <s v="UND"/>
    <n v="10"/>
    <n v="8690526.3599999994"/>
    <n v="869052.64"/>
    <x v="6"/>
    <x v="0"/>
    <x v="0"/>
    <x v="1"/>
    <s v="MTTO_REDES"/>
    <s v="TRANSFORMADORES REPARADOS"/>
    <x v="0"/>
  </r>
  <r>
    <n v="9"/>
    <n v="2"/>
    <x v="6"/>
    <n v="1"/>
    <n v="11055"/>
    <s v="TRANSFORMADOR MONOFÁSICO REPARADO DE 25 KVA"/>
    <s v="UND"/>
    <n v="4"/>
    <n v="4175719.52"/>
    <n v="1043929.88"/>
    <x v="6"/>
    <x v="0"/>
    <x v="0"/>
    <x v="1"/>
    <s v="MTTO_REDES"/>
    <s v="TRANSFORMADORES REPARADOS"/>
    <x v="0"/>
  </r>
  <r>
    <n v="9"/>
    <n v="2"/>
    <x v="6"/>
    <n v="1"/>
    <n v="11057"/>
    <s v="TRANSFORMADOR MONOFÁSICO REPARADO DE 50 KVA"/>
    <s v="UND"/>
    <n v="2"/>
    <n v="2938075.86"/>
    <n v="1469037.93"/>
    <x v="6"/>
    <x v="0"/>
    <x v="0"/>
    <x v="1"/>
    <s v="MTTO_REDES"/>
    <s v="TRANSFORMADORES REPARADOS"/>
    <x v="0"/>
  </r>
  <r>
    <n v="9"/>
    <n v="2"/>
    <x v="6"/>
    <n v="1"/>
    <n v="11066"/>
    <s v="TRANSFORMADOR TRIFAFÁSICO REPARADO DE 112.50 KVA"/>
    <s v="UND"/>
    <n v="1"/>
    <n v="2724818"/>
    <n v="2724818"/>
    <x v="6"/>
    <x v="0"/>
    <x v="0"/>
    <x v="1"/>
    <s v="MTTO_REDES"/>
    <s v="TRANSFORMADORES REPARADOS"/>
    <x v="0"/>
  </r>
  <r>
    <n v="9"/>
    <n v="2"/>
    <x v="6"/>
    <n v="1"/>
    <n v="11067"/>
    <s v="TRANSFORMADOR TRIFAFÁSICO REPARADO DE 150 KVA"/>
    <s v="UND"/>
    <n v="3"/>
    <n v="10090611"/>
    <n v="3363537"/>
    <x v="6"/>
    <x v="0"/>
    <x v="0"/>
    <x v="1"/>
    <s v="MTTO_REDES"/>
    <s v="TRANSFORMADORES REPARADOS"/>
    <x v="0"/>
  </r>
  <r>
    <n v="9"/>
    <n v="2"/>
    <x v="6"/>
    <n v="1"/>
    <n v="11069"/>
    <s v="TRANSFORMADOR TRIFAFÁSICO REPARADO DE 225 KVA"/>
    <s v="UND"/>
    <n v="1"/>
    <n v="4456083"/>
    <n v="4456083"/>
    <x v="6"/>
    <x v="0"/>
    <x v="0"/>
    <x v="1"/>
    <s v="MTTO_REDES"/>
    <s v="TRANSFORMADORES REPARADOS"/>
    <x v="0"/>
  </r>
  <r>
    <n v="9"/>
    <n v="2"/>
    <x v="6"/>
    <n v="1"/>
    <n v="11097"/>
    <s v="CABLE DE FIBRA OPTICA ASD 15-24 M"/>
    <s v="UND"/>
    <n v="100"/>
    <n v="375000"/>
    <n v="3750"/>
    <x v="6"/>
    <x v="0"/>
    <x v="0"/>
    <x v="1"/>
    <s v="MTTO_REDES"/>
    <s v="CABLES"/>
    <x v="0"/>
  </r>
  <r>
    <n v="9"/>
    <n v="2"/>
    <x v="6"/>
    <n v="1"/>
    <n v="11223"/>
    <s v="POSTE DE CONCRETO 14 MTS X 1050 KGF CON CAPACIDAD DE RUPTURA EN LA PUNTA"/>
    <s v="UND"/>
    <n v="1"/>
    <n v="830261"/>
    <n v="830261"/>
    <x v="6"/>
    <x v="0"/>
    <x v="0"/>
    <x v="1"/>
    <s v="MTTO_REDES"/>
    <s v="POSTES"/>
    <x v="0"/>
  </r>
  <r>
    <n v="9"/>
    <n v="2"/>
    <x v="6"/>
    <n v="1"/>
    <n v="11228"/>
    <s v="ABRAZADERA GALVANIZADA TIPO 4 PARA TRAFO (7 - 8) 200 MM"/>
    <s v="UND"/>
    <n v="65"/>
    <n v="1210170"/>
    <n v="18618"/>
    <x v="6"/>
    <x v="0"/>
    <x v="0"/>
    <x v="1"/>
    <s v="MTTO_REDES"/>
    <s v="HERRAJES - ACCESORIOS"/>
    <x v="0"/>
  </r>
  <r>
    <n v="9"/>
    <n v="2"/>
    <x v="6"/>
    <n v="1"/>
    <n v="11231"/>
    <s v="GRAPA DE RETENCION 12.000 LBS TIPO PISTOLA. 2 PERNOS. (2/0-4/0 AWG) REF 702"/>
    <s v="UND"/>
    <n v="17"/>
    <n v="296318.8"/>
    <n v="17430.52"/>
    <x v="6"/>
    <x v="0"/>
    <x v="0"/>
    <x v="1"/>
    <s v="MTTO_REDES"/>
    <s v="HERRAJES - ACCESORIOS"/>
    <x v="0"/>
  </r>
  <r>
    <n v="9"/>
    <n v="2"/>
    <x v="6"/>
    <n v="1"/>
    <n v="11232"/>
    <s v="GRAPA DE RETENCION 6.000 LBS TIPO PISTOLA ( 6-2/0AWG) REF 701"/>
    <s v="UND"/>
    <n v="18"/>
    <n v="243753.72"/>
    <n v="13541.87"/>
    <x v="6"/>
    <x v="0"/>
    <x v="0"/>
    <x v="1"/>
    <s v="MTTO_REDES"/>
    <s v="HERRAJES - ACCESORIOS"/>
    <x v="0"/>
  </r>
  <r>
    <n v="9"/>
    <n v="2"/>
    <x v="6"/>
    <n v="1"/>
    <n v="11244"/>
    <s v="TORNILLO ACERO 3/4 X 3"/>
    <s v="UND"/>
    <n v="128"/>
    <n v="410123.46"/>
    <n v="3204.09"/>
    <x v="6"/>
    <x v="0"/>
    <x v="0"/>
    <x v="1"/>
    <s v="MTTO_REDES"/>
    <s v="HERRAJES - ACCESORIOS"/>
    <x v="0"/>
  </r>
  <r>
    <n v="9"/>
    <n v="2"/>
    <x v="6"/>
    <n v="1"/>
    <n v="11250"/>
    <s v="CLEVIS RECTO"/>
    <s v="UND"/>
    <n v="1"/>
    <n v="12724.71"/>
    <n v="12724.71"/>
    <x v="6"/>
    <x v="0"/>
    <x v="0"/>
    <x v="1"/>
    <s v="MTTO_REDES"/>
    <s v="HERRAJES - ACCESORIOS"/>
    <x v="0"/>
  </r>
  <r>
    <n v="9"/>
    <n v="2"/>
    <x v="6"/>
    <n v="1"/>
    <n v="11764"/>
    <s v="ABRAZADERA O COLLARIN GALVANIZADA SIN SALIDA (6 - 8) 180 MM"/>
    <s v="UND"/>
    <n v="5"/>
    <n v="47365"/>
    <n v="9473"/>
    <x v="6"/>
    <x v="0"/>
    <x v="0"/>
    <x v="1"/>
    <s v="MTTO_REDES"/>
    <s v="HERRAJES - ACCESORIOS"/>
    <x v="0"/>
  </r>
  <r>
    <n v="9"/>
    <n v="2"/>
    <x v="6"/>
    <n v="1"/>
    <n v="11821"/>
    <s v="EMPALME PARA CABLE 250 MCM 15KV"/>
    <s v="UND"/>
    <n v="1"/>
    <n v="634801.88"/>
    <n v="634801.88"/>
    <x v="6"/>
    <x v="0"/>
    <x v="0"/>
    <x v="1"/>
    <s v="MTTO_REDES"/>
    <s v="CONECTORES"/>
    <x v="0"/>
  </r>
  <r>
    <n v="9"/>
    <n v="2"/>
    <x v="6"/>
    <n v="1"/>
    <n v="11837"/>
    <s v="TAPÓN SELLADOR DE CABLE 4/0 AWG"/>
    <s v="UND"/>
    <n v="22"/>
    <n v="60048.56"/>
    <n v="2729.48"/>
    <x v="6"/>
    <x v="0"/>
    <x v="0"/>
    <x v="1"/>
    <s v="MTTO_REDES"/>
    <s v="OTROS ELEMENTOS DE CONSUMO"/>
    <x v="0"/>
  </r>
  <r>
    <n v="9"/>
    <n v="2"/>
    <x v="6"/>
    <n v="1"/>
    <n v="11838"/>
    <s v="HERRAJES PARA SECCIONADOR DE BT DE 160 A"/>
    <s v="UND"/>
    <n v="2"/>
    <n v="37992.32"/>
    <n v="18996.16"/>
    <x v="6"/>
    <x v="0"/>
    <x v="0"/>
    <x v="1"/>
    <s v="MTTO_REDES"/>
    <s v="HERRAJES - ACCESORIOS"/>
    <x v="0"/>
  </r>
  <r>
    <n v="9"/>
    <n v="2"/>
    <x v="6"/>
    <n v="1"/>
    <n v="11844"/>
    <s v="CRUCETA DE MADERA DE 2 MTS"/>
    <s v="UND"/>
    <n v="1"/>
    <n v="63442.720000000001"/>
    <n v="63442.720000000001"/>
    <x v="6"/>
    <x v="0"/>
    <x v="0"/>
    <x v="1"/>
    <s v="MTTO_REDES"/>
    <s v="HERRAJES - MAT. DE ESTRUCTURA"/>
    <x v="0"/>
  </r>
  <r>
    <n v="9"/>
    <n v="2"/>
    <x v="6"/>
    <n v="1"/>
    <n v="11848"/>
    <s v="PLACA TIPO III (300*9.4*0.9) SECCIONAMIENTO (S)"/>
    <s v="UND"/>
    <n v="843"/>
    <n v="6082792.7800000003"/>
    <n v="7215.64"/>
    <x v="6"/>
    <x v="0"/>
    <x v="0"/>
    <x v="1"/>
    <s v="MTTO_REDES"/>
    <s v="OTROS ELEMENTOS DE CONSUMO"/>
    <x v="0"/>
  </r>
  <r>
    <n v="9"/>
    <n v="2"/>
    <x v="6"/>
    <n v="1"/>
    <n v="11850"/>
    <s v="PLACA TIPO IV (260*9.4*0.7) TRANSFORMADOR CORRIENTE (TC)"/>
    <s v="UND"/>
    <n v="289"/>
    <n v="2026179"/>
    <n v="7011"/>
    <x v="6"/>
    <x v="0"/>
    <x v="0"/>
    <x v="1"/>
    <s v="MTTO_REDES"/>
    <s v="OTROS ELEMENTOS DE CONSUMO"/>
    <x v="0"/>
  </r>
  <r>
    <n v="9"/>
    <n v="2"/>
    <x v="6"/>
    <n v="1"/>
    <n v="11851"/>
    <s v="PLACA TIPO IV (260*9.4*0.7) PARARRAYO SUBESTACION (P)"/>
    <s v="UND"/>
    <n v="321"/>
    <n v="2250531"/>
    <n v="7011"/>
    <x v="6"/>
    <x v="0"/>
    <x v="0"/>
    <x v="1"/>
    <s v="MTTO_REDES"/>
    <s v="OTROS ELEMENTOS DE CONSUMO"/>
    <x v="0"/>
  </r>
  <r>
    <n v="9"/>
    <n v="2"/>
    <x v="6"/>
    <n v="1"/>
    <n v="11852"/>
    <s v="PLACA TIPO IV (260*9.4*0.7) TRANSFORMADOR POTENCIA (TP)"/>
    <s v="UND"/>
    <n v="549"/>
    <n v="3849039"/>
    <n v="7011"/>
    <x v="6"/>
    <x v="0"/>
    <x v="0"/>
    <x v="1"/>
    <s v="MTTO_REDES"/>
    <s v="OTROS ELEMENTOS DE CONSUMO"/>
    <x v="0"/>
  </r>
  <r>
    <n v="9"/>
    <n v="2"/>
    <x v="6"/>
    <n v="1"/>
    <n v="11855"/>
    <s v="PLACA TIPO VI (9.4*9.4*0.7) IDENTIFICACION FASE A"/>
    <s v="UND"/>
    <n v="1077"/>
    <n v="4101514.48"/>
    <n v="3808.28"/>
    <x v="6"/>
    <x v="0"/>
    <x v="0"/>
    <x v="1"/>
    <s v="MTTO_REDES"/>
    <s v="OTROS ELEMENTOS DE CONSUMO"/>
    <x v="0"/>
  </r>
  <r>
    <n v="9"/>
    <n v="2"/>
    <x v="6"/>
    <n v="1"/>
    <n v="11856"/>
    <s v="PLACA TIPO VI (9.4*9.4*0.7) IDENTIFICACION FASE B"/>
    <s v="UND"/>
    <n v="1066"/>
    <n v="4059626.48"/>
    <n v="3808.28"/>
    <x v="6"/>
    <x v="0"/>
    <x v="0"/>
    <x v="1"/>
    <s v="MTTO_REDES"/>
    <s v="OTROS ELEMENTOS DE CONSUMO"/>
    <x v="0"/>
  </r>
  <r>
    <n v="9"/>
    <n v="2"/>
    <x v="6"/>
    <n v="1"/>
    <n v="11857"/>
    <s v="PLACA TIPO VI (9.4*9.4*0.7) IDENTIFICACION FASE C"/>
    <s v="UND"/>
    <n v="1064"/>
    <n v="4052009.92"/>
    <n v="3808.28"/>
    <x v="6"/>
    <x v="0"/>
    <x v="0"/>
    <x v="1"/>
    <s v="MTTO_REDES"/>
    <s v="OTROS ELEMENTOS DE CONSUMO"/>
    <x v="0"/>
  </r>
  <r>
    <n v="9"/>
    <n v="2"/>
    <x v="6"/>
    <n v="1"/>
    <n v="12094"/>
    <s v="PLACA TIPO I (250X94X0.9)mm INTERRUPTORES SUBESTACION (IN)"/>
    <s v="UND"/>
    <n v="140"/>
    <n v="1445360"/>
    <n v="10324"/>
    <x v="6"/>
    <x v="0"/>
    <x v="0"/>
    <x v="1"/>
    <s v="MTTO_REDES"/>
    <s v="OTROS ELEMENTOS DE CONSUMO"/>
    <x v="0"/>
  </r>
  <r>
    <n v="9"/>
    <n v="2"/>
    <x v="6"/>
    <n v="1"/>
    <n v="12249"/>
    <s v="CABLE  LINNET X  METROS 336.4"/>
    <s v="UND"/>
    <n v="897"/>
    <n v="4637088.1399999997"/>
    <n v="5169.55"/>
    <x v="6"/>
    <x v="0"/>
    <x v="0"/>
    <x v="1"/>
    <s v="MTTO_REDES"/>
    <s v="CABLES"/>
    <x v="0"/>
  </r>
  <r>
    <n v="9"/>
    <n v="2"/>
    <x v="6"/>
    <n v="1"/>
    <n v="12299"/>
    <s v="CAJA GALVANIZADA 4 X 4"/>
    <s v="UND"/>
    <n v="106"/>
    <n v="79500"/>
    <n v="750"/>
    <x v="6"/>
    <x v="0"/>
    <x v="0"/>
    <x v="1"/>
    <s v="MTTO_REDES"/>
    <s v="CAJAS Y GABINETES"/>
    <x v="0"/>
  </r>
  <r>
    <n v="9"/>
    <n v="2"/>
    <x v="6"/>
    <n v="1"/>
    <n v="12359"/>
    <s v="CONECTOR AL-AL  RANURAS PARALELAS  UN TORNILLO -2 / 0"/>
    <s v="UND"/>
    <n v="98"/>
    <n v="220500"/>
    <n v="2250"/>
    <x v="6"/>
    <x v="0"/>
    <x v="0"/>
    <x v="1"/>
    <s v="MTTO_REDES"/>
    <s v="CONECTORES"/>
    <x v="0"/>
  </r>
  <r>
    <n v="9"/>
    <n v="2"/>
    <x v="6"/>
    <n v="1"/>
    <n v="12362"/>
    <s v="CONECTOR BIMETÁLICO RANURA PARALELA  UN TORNILLO/CABLE 2/0"/>
    <s v="UND"/>
    <n v="7"/>
    <n v="9001"/>
    <n v="1285.8599999999999"/>
    <x v="6"/>
    <x v="0"/>
    <x v="0"/>
    <x v="1"/>
    <s v="MTTO_REDES"/>
    <s v="CONECTORES"/>
    <x v="0"/>
  </r>
  <r>
    <n v="9"/>
    <n v="2"/>
    <x v="6"/>
    <n v="1"/>
    <n v="12373"/>
    <s v="CONECTOR COBRE A ESTRUCTURA"/>
    <s v="UND"/>
    <n v="4"/>
    <n v="21000"/>
    <n v="5250"/>
    <x v="6"/>
    <x v="0"/>
    <x v="0"/>
    <x v="1"/>
    <s v="MTTO_REDES"/>
    <s v="CONECTORES"/>
    <x v="0"/>
  </r>
  <r>
    <n v="9"/>
    <n v="2"/>
    <x v="6"/>
    <n v="1"/>
    <n v="12406"/>
    <s v="CONECTOR T.GAR  6429"/>
    <s v="UND"/>
    <n v="37"/>
    <n v="180375"/>
    <n v="4875"/>
    <x v="6"/>
    <x v="0"/>
    <x v="0"/>
    <x v="1"/>
    <s v="MTTO_REDES"/>
    <s v="CONECTORES"/>
    <x v="0"/>
  </r>
  <r>
    <n v="9"/>
    <n v="2"/>
    <x v="6"/>
    <n v="1"/>
    <n v="12438"/>
    <s v="CUERNO DE ARCO"/>
    <s v="UND"/>
    <n v="29"/>
    <n v="108750"/>
    <n v="3750"/>
    <x v="6"/>
    <x v="0"/>
    <x v="0"/>
    <x v="1"/>
    <s v="MTTO_REDES"/>
    <s v="MATERIAL SUBESTACIONES"/>
    <x v="0"/>
  </r>
  <r>
    <n v="9"/>
    <n v="2"/>
    <x v="6"/>
    <n v="1"/>
    <n v="12439"/>
    <s v="CUERNO DE ARCO 2 BOLAS 1 HUECO"/>
    <s v="UND"/>
    <n v="3"/>
    <n v="157500"/>
    <n v="52500"/>
    <x v="6"/>
    <x v="0"/>
    <x v="0"/>
    <x v="1"/>
    <s v="MTTO_REDES"/>
    <s v="MATERIAL SUBESTACIONES"/>
    <x v="0"/>
  </r>
  <r>
    <n v="9"/>
    <n v="2"/>
    <x v="6"/>
    <n v="1"/>
    <n v="12440"/>
    <s v="CUERNO DE ARCO DE 2 BOLAS Y 2 HUECOS"/>
    <s v="UND"/>
    <n v="15"/>
    <n v="787500"/>
    <n v="52500"/>
    <x v="6"/>
    <x v="0"/>
    <x v="0"/>
    <x v="1"/>
    <s v="MTTO_REDES"/>
    <s v="MATERIAL SUBESTACIONES"/>
    <x v="0"/>
  </r>
  <r>
    <n v="9"/>
    <n v="2"/>
    <x v="6"/>
    <n v="1"/>
    <n v="12441"/>
    <s v="CUERNO DE ARCO DE PLATINA"/>
    <s v="UND"/>
    <n v="14"/>
    <n v="735000"/>
    <n v="52500"/>
    <x v="6"/>
    <x v="0"/>
    <x v="0"/>
    <x v="1"/>
    <s v="MTTO_REDES"/>
    <s v="MATERIAL SUBESTACIONES"/>
    <x v="0"/>
  </r>
  <r>
    <n v="9"/>
    <n v="2"/>
    <x v="6"/>
    <n v="1"/>
    <n v="12442"/>
    <s v="CUERNO DE ARCO DE PLATINA Y BOLA"/>
    <s v="UND"/>
    <n v="10"/>
    <n v="525000"/>
    <n v="52500"/>
    <x v="6"/>
    <x v="0"/>
    <x v="0"/>
    <x v="1"/>
    <s v="MTTO_REDES"/>
    <s v="MATERIAL SUBESTACIONES"/>
    <x v="0"/>
  </r>
  <r>
    <n v="9"/>
    <n v="2"/>
    <x v="6"/>
    <n v="1"/>
    <n v="12455"/>
    <s v="EMPALME DE ALUMINIO PARA CABLE"/>
    <s v="UND"/>
    <n v="20"/>
    <n v="225000"/>
    <n v="11250"/>
    <x v="6"/>
    <x v="0"/>
    <x v="0"/>
    <x v="1"/>
    <s v="MTTO_REDES"/>
    <s v="MATERIAL SUBESTACIONES"/>
    <x v="0"/>
  </r>
  <r>
    <n v="9"/>
    <n v="2"/>
    <x v="6"/>
    <n v="1"/>
    <n v="12456"/>
    <s v="EMPALME DE ALUMINIO PARA CABLE A C S R  2/0"/>
    <s v="UND"/>
    <n v="65"/>
    <n v="219375"/>
    <n v="3375"/>
    <x v="6"/>
    <x v="0"/>
    <x v="0"/>
    <x v="1"/>
    <s v="MTTO_REDES"/>
    <s v="MATERIAL SUBESTACIONES"/>
    <x v="0"/>
  </r>
  <r>
    <n v="9"/>
    <n v="2"/>
    <x v="6"/>
    <n v="1"/>
    <n v="12457"/>
    <s v="EMPALME DE ALUMINIO PARA CABLE LINNET 336-4"/>
    <s v="UND"/>
    <n v="23"/>
    <n v="345000"/>
    <n v="15000"/>
    <x v="6"/>
    <x v="0"/>
    <x v="0"/>
    <x v="1"/>
    <s v="MTTO_REDES"/>
    <s v="MATERIAL SUBESTACIONES"/>
    <x v="0"/>
  </r>
  <r>
    <n v="9"/>
    <n v="2"/>
    <x v="6"/>
    <n v="1"/>
    <n v="12598"/>
    <s v="PASADOR HORQUILLA"/>
    <s v="UND"/>
    <n v="21"/>
    <n v="15750"/>
    <n v="750"/>
    <x v="6"/>
    <x v="0"/>
    <x v="0"/>
    <x v="1"/>
    <s v="MTTO_REDES"/>
    <s v="MATERIAL SUBESTACIONES"/>
    <x v="0"/>
  </r>
  <r>
    <n v="9"/>
    <n v="2"/>
    <x v="6"/>
    <n v="1"/>
    <n v="12605"/>
    <s v="PERNO ESCALERA 5/8"/>
    <s v="UND"/>
    <n v="940"/>
    <n v="1480500"/>
    <n v="1575"/>
    <x v="6"/>
    <x v="0"/>
    <x v="0"/>
    <x v="1"/>
    <s v="MTTO_REDES"/>
    <s v="HERRAJES - ACCESORIOS"/>
    <x v="0"/>
  </r>
  <r>
    <n v="9"/>
    <n v="2"/>
    <x v="6"/>
    <n v="1"/>
    <n v="12789"/>
    <s v="TORNILLO  GALVANIZADO 5/8'' X 2''"/>
    <s v="UND"/>
    <n v="304"/>
    <n v="594883.83999999997"/>
    <n v="1956.86"/>
    <x v="6"/>
    <x v="0"/>
    <x v="0"/>
    <x v="1"/>
    <s v="MTTO_REDES"/>
    <s v="HERRAJES - ACCESORIOS"/>
    <x v="0"/>
  </r>
  <r>
    <n v="9"/>
    <n v="2"/>
    <x v="6"/>
    <n v="1"/>
    <n v="12798"/>
    <s v="TORNILLO GALVANIZADO (CON TUERCA) 5/8 X 3"/>
    <s v="UND"/>
    <n v="1"/>
    <n v="300"/>
    <n v="300"/>
    <x v="6"/>
    <x v="0"/>
    <x v="0"/>
    <x v="1"/>
    <s v="MTTO_REDES"/>
    <s v="HERRAJES - ACCESORIOS"/>
    <x v="0"/>
  </r>
  <r>
    <n v="9"/>
    <n v="2"/>
    <x v="6"/>
    <n v="1"/>
    <n v="12893"/>
    <s v="KIT PUESTA TIERRA PARARRAYOS DISTRIBUCION DE A.T EN ACERO INOX 304 (CONECTOR DE 2.2M + ELECTRODO VARILLA)"/>
    <s v="UND"/>
    <n v="40"/>
    <n v="5877427.9900000002"/>
    <n v="146935.70000000001"/>
    <x v="6"/>
    <x v="0"/>
    <x v="0"/>
    <x v="1"/>
    <s v="MTTO_REDES"/>
    <s v="HERRAJES - MAT. DE ESTRUCTURA"/>
    <x v="0"/>
  </r>
  <r>
    <n v="9"/>
    <n v="2"/>
    <x v="6"/>
    <n v="1"/>
    <n v="12901"/>
    <s v="CABLE ACSR 1172 KCM"/>
    <s v="MTS"/>
    <n v="88.6"/>
    <n v="924984"/>
    <n v="10440"/>
    <x v="6"/>
    <x v="0"/>
    <x v="0"/>
    <x v="1"/>
    <s v="MTTO_REDES"/>
    <s v="CABLES"/>
    <x v="0"/>
  </r>
  <r>
    <n v="9"/>
    <n v="2"/>
    <x v="6"/>
    <n v="1"/>
    <n v="12956"/>
    <s v="ESPACIADORES PARA RED ECOLOGICA 15KV TIPO HENDRIX"/>
    <s v="UND"/>
    <n v="450"/>
    <n v="26123490"/>
    <n v="58052.2"/>
    <x v="6"/>
    <x v="0"/>
    <x v="0"/>
    <x v="1"/>
    <s v="MTTO_REDES"/>
    <s v="AISLADORES"/>
    <x v="0"/>
  </r>
  <r>
    <n v="9"/>
    <n v="2"/>
    <x v="6"/>
    <n v="1"/>
    <n v="12971"/>
    <s v="AEROSOL 8 ONZAS 7588 (ROJA)"/>
    <s v="UND"/>
    <n v="19"/>
    <n v="167810.42"/>
    <n v="8832.1299999999992"/>
    <x v="6"/>
    <x v="0"/>
    <x v="0"/>
    <x v="1"/>
    <s v="MTTO_REDES"/>
    <s v="OTROS MATERIALES PARA REDES"/>
    <x v="0"/>
  </r>
  <r>
    <n v="9"/>
    <n v="2"/>
    <x v="6"/>
    <n v="1"/>
    <n v="12972"/>
    <s v="AEROSOL 8 ONZAS 7519 (BLANCA)"/>
    <s v="UND"/>
    <n v="36"/>
    <n v="493274.48"/>
    <n v="13702.08"/>
    <x v="6"/>
    <x v="0"/>
    <x v="0"/>
    <x v="1"/>
    <s v="MTTO_REDES"/>
    <s v="OTROS MATERIALES PARA REDES"/>
    <x v="0"/>
  </r>
  <r>
    <n v="9"/>
    <n v="2"/>
    <x v="6"/>
    <n v="1"/>
    <n v="13063"/>
    <s v="ESPACIADORES 34.5 KV"/>
    <s v="UND"/>
    <n v="3"/>
    <n v="365400"/>
    <n v="121800"/>
    <x v="6"/>
    <x v="0"/>
    <x v="0"/>
    <x v="1"/>
    <s v="MTTO_REDES"/>
    <s v="AISLADORES"/>
    <x v="0"/>
  </r>
  <r>
    <n v="9"/>
    <n v="2"/>
    <x v="6"/>
    <n v="1"/>
    <n v="13064"/>
    <s v="AISLADOR DE PIN DE 13.2 KV  ANSI (55-4)"/>
    <s v="UND"/>
    <n v="8"/>
    <n v="389760"/>
    <n v="48720"/>
    <x v="6"/>
    <x v="0"/>
    <x v="0"/>
    <x v="1"/>
    <s v="MTTO_REDES"/>
    <s v="AISLADORES"/>
    <x v="0"/>
  </r>
  <r>
    <n v="9"/>
    <n v="2"/>
    <x v="6"/>
    <n v="1"/>
    <n v="13069"/>
    <s v="FUSIBLE HILO 3.1 AMP DUAL 15 KV"/>
    <s v="UND"/>
    <n v="3"/>
    <n v="32016"/>
    <n v="10672"/>
    <x v="6"/>
    <x v="0"/>
    <x v="0"/>
    <x v="1"/>
    <s v="MTTO_REDES"/>
    <s v="FUSIBLES"/>
    <x v="0"/>
  </r>
  <r>
    <n v="9"/>
    <n v="2"/>
    <x v="6"/>
    <n v="1"/>
    <n v="13151"/>
    <s v="PLACA TIPO III 30X9.4 ALUMINIO ESPESOR 0.9 (S)"/>
    <s v="UND"/>
    <n v="765"/>
    <n v="6227738.9199999999"/>
    <n v="8140.83"/>
    <x v="6"/>
    <x v="0"/>
    <x v="0"/>
    <x v="1"/>
    <s v="MTTO_REDES"/>
    <s v="OTROS ELEMENTOS DE CONSUMO"/>
    <x v="0"/>
  </r>
  <r>
    <n v="9"/>
    <n v="2"/>
    <x v="6"/>
    <n v="1"/>
    <n v="13152"/>
    <s v="PLACA TIPO I (250X94X0.9)mm RECONECTADOR (RC)"/>
    <s v="UND"/>
    <n v="1778"/>
    <n v="12783246.310000001"/>
    <n v="7189.68"/>
    <x v="6"/>
    <x v="0"/>
    <x v="0"/>
    <x v="1"/>
    <s v="MTTO_REDES"/>
    <s v="OTROS ELEMENTOS DE CONSUMO"/>
    <x v="0"/>
  </r>
  <r>
    <n v="9"/>
    <n v="2"/>
    <x v="6"/>
    <n v="1"/>
    <n v="13153"/>
    <s v="PLACA TIPO V 22X9.4 ALUMINIO ESPESOR 0.9 (TP)"/>
    <s v="UND"/>
    <n v="102"/>
    <n v="681748.87"/>
    <n v="6683.81"/>
    <x v="6"/>
    <x v="0"/>
    <x v="0"/>
    <x v="1"/>
    <s v="MTTO_REDES"/>
    <s v="OTROS ELEMENTOS DE CONSUMO"/>
    <x v="0"/>
  </r>
  <r>
    <n v="9"/>
    <n v="2"/>
    <x v="6"/>
    <n v="1"/>
    <n v="13154"/>
    <s v="PLACA TIPO VII (12X6.0X0.9) ARMARIO BAJA TENSION (BT)"/>
    <s v="UND"/>
    <n v="62"/>
    <n v="231510.48"/>
    <n v="3734.04"/>
    <x v="6"/>
    <x v="0"/>
    <x v="0"/>
    <x v="1"/>
    <s v="MTTO_REDES"/>
    <s v="OTROS ELEMENTOS DE CONSUMO"/>
    <x v="0"/>
  </r>
  <r>
    <n v="9"/>
    <n v="2"/>
    <x v="6"/>
    <n v="1"/>
    <n v="13155"/>
    <s v="PLACA TIPO IX (40X15x0.3)mm ACRILICO - CELDA SUBESTACION (B)"/>
    <s v="UND"/>
    <n v="201"/>
    <n v="834246"/>
    <n v="4150.4799999999996"/>
    <x v="6"/>
    <x v="0"/>
    <x v="0"/>
    <x v="1"/>
    <s v="MTTO_REDES"/>
    <s v="OTROS ELEMENTOS DE CONSUMO"/>
    <x v="0"/>
  </r>
  <r>
    <n v="9"/>
    <n v="2"/>
    <x v="6"/>
    <n v="1"/>
    <n v="13400"/>
    <s v="PERNO DE OJO ABIERTO DE 10"/>
    <s v="UND"/>
    <n v="20"/>
    <n v="71920"/>
    <n v="3596"/>
    <x v="6"/>
    <x v="0"/>
    <x v="0"/>
    <x v="1"/>
    <s v="MTTO_REDES"/>
    <s v="HERRAJES - ACCESORIOS"/>
    <x v="0"/>
  </r>
  <r>
    <n v="9"/>
    <n v="2"/>
    <x v="6"/>
    <n v="1"/>
    <n v="13401"/>
    <s v="PERNO DE OJO CERRADO DE 10"/>
    <s v="UND"/>
    <n v="6"/>
    <n v="23024.16"/>
    <n v="3837.36"/>
    <x v="6"/>
    <x v="0"/>
    <x v="0"/>
    <x v="1"/>
    <s v="MTTO_REDES"/>
    <s v="HERRAJES - ACCESORIOS"/>
    <x v="0"/>
  </r>
  <r>
    <n v="9"/>
    <n v="2"/>
    <x v="6"/>
    <n v="1"/>
    <n v="13412"/>
    <s v="CABLE ECOLOGICO XLPE 90° 150 MM2 AAAC"/>
    <s v="MTS"/>
    <n v="350"/>
    <n v="5128186"/>
    <n v="14651.96"/>
    <x v="6"/>
    <x v="0"/>
    <x v="0"/>
    <x v="1"/>
    <s v="MTTO_REDES"/>
    <s v="CABLES"/>
    <x v="0"/>
  </r>
  <r>
    <n v="9"/>
    <n v="2"/>
    <x v="6"/>
    <n v="1"/>
    <n v="13413"/>
    <s v="GRILLETE U (Perro) CABLE SUPER GX 3/8"/>
    <s v="MTS"/>
    <n v="50"/>
    <n v="210888"/>
    <n v="4217.76"/>
    <x v="6"/>
    <x v="0"/>
    <x v="0"/>
    <x v="1"/>
    <s v="MTTO_REDES"/>
    <s v="HERRAJES - MAT. DE ESTRUCTURA"/>
    <x v="0"/>
  </r>
  <r>
    <n v="9"/>
    <n v="2"/>
    <x v="6"/>
    <n v="1"/>
    <n v="13561"/>
    <s v="SURGE PROTECTOR MSB10-400 AC"/>
    <s v="UND"/>
    <n v="7"/>
    <n v="1682912"/>
    <n v="240416"/>
    <x v="6"/>
    <x v="0"/>
    <x v="0"/>
    <x v="1"/>
    <s v="MTTO_REDES"/>
    <s v="EQUIPO ELECTRONICO"/>
    <x v="0"/>
  </r>
  <r>
    <n v="9"/>
    <n v="2"/>
    <x v="6"/>
    <n v="1"/>
    <n v="13565"/>
    <s v="TORNILLO GALV + TUERCA -ARANDELA-GUASA 1/2 X 2 1/2"/>
    <s v="UND"/>
    <n v="199"/>
    <n v="170636.27"/>
    <n v="857.47"/>
    <x v="6"/>
    <x v="0"/>
    <x v="0"/>
    <x v="1"/>
    <s v="MTTO_REDES"/>
    <s v="HERRAJES - ACCESORIOS"/>
    <x v="0"/>
  </r>
  <r>
    <n v="9"/>
    <n v="2"/>
    <x v="6"/>
    <n v="1"/>
    <n v="13736"/>
    <s v="CABLE AL CUADRUPLEX 3X35+1X50 ( 3X2+1/0)"/>
    <s v="MTS"/>
    <n v="11.9"/>
    <n v="91561.81"/>
    <n v="7694.27"/>
    <x v="6"/>
    <x v="0"/>
    <x v="0"/>
    <x v="1"/>
    <s v="MTTO_REDES"/>
    <s v="CABLES"/>
    <x v="0"/>
  </r>
  <r>
    <n v="9"/>
    <n v="2"/>
    <x v="6"/>
    <n v="1"/>
    <n v="13913"/>
    <s v="POSTE DE FIBRA DE VIDRIO 8 M * 510 KGF"/>
    <s v="UND"/>
    <n v="22"/>
    <n v="9711335.0600000005"/>
    <n v="441424.33"/>
    <x v="6"/>
    <x v="0"/>
    <x v="0"/>
    <x v="1"/>
    <s v="MTTO_REDES"/>
    <s v="POSTES"/>
    <x v="0"/>
  </r>
  <r>
    <n v="9"/>
    <n v="2"/>
    <x v="6"/>
    <n v="1"/>
    <n v="13914"/>
    <s v="POSTE DE FIBRA DE VIDRIO 10 M * 510 KGF"/>
    <s v="UND"/>
    <n v="26"/>
    <n v="18524667.079999998"/>
    <n v="712487.2"/>
    <x v="6"/>
    <x v="0"/>
    <x v="0"/>
    <x v="1"/>
    <s v="MTTO_REDES"/>
    <s v="POSTES"/>
    <x v="0"/>
  </r>
  <r>
    <n v="9"/>
    <n v="2"/>
    <x v="6"/>
    <n v="1"/>
    <n v="13919"/>
    <s v="CABLE DE ALUMINIO AISLADO 266.8 KCM 34.5kV ACSR ECOLOGICO"/>
    <s v="MTS"/>
    <n v="3369.7"/>
    <n v="54665656.259999998"/>
    <n v="16222.71"/>
    <x v="6"/>
    <x v="0"/>
    <x v="0"/>
    <x v="1"/>
    <s v="MTTO_REDES"/>
    <s v="CABLES"/>
    <x v="0"/>
  </r>
  <r>
    <n v="9"/>
    <n v="2"/>
    <x v="6"/>
    <n v="1"/>
    <n v="13921"/>
    <s v="CABLE TRENZADO 3*2/0 AWG - AAC + 1*1/0 AWG ACSR"/>
    <s v="MTS"/>
    <n v="537.9"/>
    <n v="11712520.17"/>
    <n v="21774.53"/>
    <x v="6"/>
    <x v="0"/>
    <x v="0"/>
    <x v="1"/>
    <s v="MTTO_REDES"/>
    <s v="CABLES"/>
    <x v="0"/>
  </r>
  <r>
    <n v="9"/>
    <n v="2"/>
    <x v="6"/>
    <n v="1"/>
    <n v="13961"/>
    <s v="FUSIBLE TIPO NH0 RED TRENZADA 125A MARCA DF"/>
    <s v="UND"/>
    <n v="10"/>
    <n v="301600"/>
    <n v="30160"/>
    <x v="6"/>
    <x v="0"/>
    <x v="0"/>
    <x v="1"/>
    <s v="MTTO_REDES"/>
    <s v="FUSIBLES"/>
    <x v="0"/>
  </r>
  <r>
    <n v="9"/>
    <n v="2"/>
    <x v="6"/>
    <n v="1"/>
    <n v="13962"/>
    <s v="FUSIBLE TIPO NH2 RED TRENZADA 200A MARCA DF"/>
    <s v="UND"/>
    <n v="10"/>
    <n v="556800"/>
    <n v="55680"/>
    <x v="6"/>
    <x v="0"/>
    <x v="0"/>
    <x v="1"/>
    <s v="MTTO_REDES"/>
    <s v="FUSIBLES"/>
    <x v="0"/>
  </r>
  <r>
    <n v="9"/>
    <n v="2"/>
    <x v="6"/>
    <n v="1"/>
    <n v="13963"/>
    <s v="FUSIBLE TIPO NH2 RED TRENZADA 225A MARCA DF"/>
    <s v="UND"/>
    <n v="10"/>
    <n v="556800"/>
    <n v="55680"/>
    <x v="6"/>
    <x v="0"/>
    <x v="0"/>
    <x v="1"/>
    <s v="MTTO_REDES"/>
    <s v="FUSIBLES"/>
    <x v="0"/>
  </r>
  <r>
    <n v="9"/>
    <n v="2"/>
    <x v="6"/>
    <n v="1"/>
    <n v="13964"/>
    <s v="FUSIBLE TIPO NH2 RED TRENZADA 250A MARCA DF"/>
    <s v="UND"/>
    <n v="10"/>
    <n v="556800"/>
    <n v="55680"/>
    <x v="6"/>
    <x v="0"/>
    <x v="0"/>
    <x v="1"/>
    <s v="MTTO_REDES"/>
    <s v="FUSIBLES"/>
    <x v="0"/>
  </r>
  <r>
    <n v="9"/>
    <n v="2"/>
    <x v="6"/>
    <n v="1"/>
    <n v="13966"/>
    <s v="CAJA PORTAFUSIBLE PARA TIPO NH0 MARCA DF"/>
    <s v="UND"/>
    <n v="5"/>
    <n v="232000"/>
    <n v="46400"/>
    <x v="6"/>
    <x v="0"/>
    <x v="0"/>
    <x v="1"/>
    <s v="MTTO_REDES"/>
    <s v="FUSIBLES"/>
    <x v="0"/>
  </r>
  <r>
    <n v="9"/>
    <n v="2"/>
    <x v="6"/>
    <n v="1"/>
    <n v="13967"/>
    <s v="CAJA PORTAFUSIBLE PARA TIPO NH2 MARCA DF"/>
    <s v="UND"/>
    <n v="10"/>
    <n v="754000"/>
    <n v="75400"/>
    <x v="6"/>
    <x v="0"/>
    <x v="0"/>
    <x v="1"/>
    <s v="MTTO_REDES"/>
    <s v="FUSIBLES"/>
    <x v="0"/>
  </r>
  <r>
    <n v="9"/>
    <n v="2"/>
    <x v="6"/>
    <n v="1"/>
    <n v="13969"/>
    <s v="GRAPA DE RETENCION AISLADA PARA RED TRENZADA DE BT"/>
    <s v="UND"/>
    <n v="8"/>
    <n v="94656"/>
    <n v="11832"/>
    <x v="6"/>
    <x v="0"/>
    <x v="0"/>
    <x v="1"/>
    <s v="MTTO_REDES"/>
    <s v="HERRAJES - ACCESORIOS"/>
    <x v="0"/>
  </r>
  <r>
    <n v="9"/>
    <n v="2"/>
    <x v="6"/>
    <n v="1"/>
    <n v="13972"/>
    <s v="DADO GALVANIZADO DE 3X3"/>
    <s v="UND"/>
    <n v="4"/>
    <n v="21344"/>
    <n v="5336"/>
    <x v="6"/>
    <x v="0"/>
    <x v="0"/>
    <x v="1"/>
    <s v="MTTO_REDES"/>
    <s v="HERRAJES - MAT. DE ESTRUCTURA"/>
    <x v="0"/>
  </r>
  <r>
    <n v="9"/>
    <n v="2"/>
    <x v="6"/>
    <n v="1"/>
    <n v="14014"/>
    <s v="TUBO PES0 ELECTRICO 32mm e 3.6 mm METRICO RDE 9 NEGRA ROLLOS 100 METROS"/>
    <s v="MTS"/>
    <n v="590"/>
    <n v="2067360.12"/>
    <n v="3504"/>
    <x v="6"/>
    <x v="0"/>
    <x v="0"/>
    <x v="1"/>
    <s v="MTTO_REDES"/>
    <s v="OTROS ELEMENTOS DE CONSUMO"/>
    <x v="0"/>
  </r>
  <r>
    <n v="9"/>
    <n v="2"/>
    <x v="6"/>
    <n v="1"/>
    <n v="14015"/>
    <s v="ACC UNIÓN MECANICA 32 mm"/>
    <s v="UND"/>
    <n v="80"/>
    <n v="458079"/>
    <n v="5725.99"/>
    <x v="6"/>
    <x v="0"/>
    <x v="0"/>
    <x v="1"/>
    <s v="MTTO_REDES"/>
    <s v="OTROS ELEMENTOS DE CONSUMO"/>
    <x v="0"/>
  </r>
  <r>
    <n v="9"/>
    <n v="2"/>
    <x v="6"/>
    <n v="1"/>
    <n v="14207"/>
    <s v="INDICADOR DE IMPACTO MODELO SHOCKWATCH  FLEX (MODELO 25 Y 37.5 G)"/>
    <s v="UND"/>
    <n v="82"/>
    <n v="1725254.76"/>
    <n v="21039.7"/>
    <x v="6"/>
    <x v="0"/>
    <x v="0"/>
    <x v="1"/>
    <s v="MTTO_REDES"/>
    <s v="OTROS ELEMENTOS DE CONSUMO"/>
    <x v="0"/>
  </r>
  <r>
    <n v="9"/>
    <n v="2"/>
    <x v="6"/>
    <n v="1"/>
    <n v="14255"/>
    <s v="SECCIONADOR MONOPOLAR  DE 3  REPETICIONES  12-15 KV- 100 A"/>
    <s v="UND"/>
    <n v="3"/>
    <n v="2372027.7999999998"/>
    <n v="790675.93"/>
    <x v="6"/>
    <x v="0"/>
    <x v="0"/>
    <x v="1"/>
    <s v="MTTO_REDES"/>
    <s v="PROTECCIONES"/>
    <x v="0"/>
  </r>
  <r>
    <n v="9"/>
    <n v="2"/>
    <x v="6"/>
    <n v="1"/>
    <n v="14705"/>
    <s v="TRANSFORMADOR TRIFÁSICO 34.5/240V 30 KVA"/>
    <s v="UND"/>
    <n v="1"/>
    <n v="7540000"/>
    <n v="7540000"/>
    <x v="6"/>
    <x v="0"/>
    <x v="0"/>
    <x v="1"/>
    <s v="MTTO_REDES"/>
    <s v="TRANSFORMADORES"/>
    <x v="0"/>
  </r>
  <r>
    <n v="9"/>
    <n v="2"/>
    <x v="7"/>
    <n v="1"/>
    <n v="10242"/>
    <s v="ACTAS DE DIAGRAMAS DE MEDIDA INDIRECTA Y SEMIDIRECTA"/>
    <s v="UND"/>
    <n v="1000"/>
    <n v="337560"/>
    <n v="337.56"/>
    <x v="7"/>
    <x v="0"/>
    <x v="0"/>
    <x v="2"/>
    <s v="CENERGIA"/>
    <s v="FORMAS IMPRESAS COMERCIALIZACION"/>
    <x v="0"/>
  </r>
  <r>
    <n v="9"/>
    <n v="2"/>
    <x v="7"/>
    <n v="1"/>
    <n v="10281"/>
    <s v="ACTAS DE NORMALIZACION DE MEDIDA DIRECTA"/>
    <s v="UND"/>
    <n v="1039"/>
    <n v="285610.71000000002"/>
    <n v="274.89"/>
    <x v="7"/>
    <x v="0"/>
    <x v="0"/>
    <x v="2"/>
    <s v="CENERGIA"/>
    <s v="FORMAS IMPRESAS COMERCIALIZACION"/>
    <x v="0"/>
  </r>
  <r>
    <n v="9"/>
    <n v="2"/>
    <x v="7"/>
    <n v="1"/>
    <n v="10337"/>
    <s v="CAJA MONOFÁSICA INDUCTIVA TAPA ALTA CON DISPOSITIVO PARA BREAKER."/>
    <s v="UND"/>
    <n v="190"/>
    <n v="3232122"/>
    <n v="17011.169999999998"/>
    <x v="7"/>
    <x v="0"/>
    <x v="0"/>
    <x v="2"/>
    <s v="CENERGIA"/>
    <s v="CAJAS Y GABINETES"/>
    <x v="0"/>
  </r>
  <r>
    <n v="9"/>
    <n v="2"/>
    <x v="7"/>
    <n v="1"/>
    <n v="10350"/>
    <s v="ACTAS DE NORMALIZACION DE MEDIDA  SEMI E INDIRECTA"/>
    <s v="UND"/>
    <n v="3650"/>
    <n v="903534.89"/>
    <n v="247.54"/>
    <x v="7"/>
    <x v="0"/>
    <x v="0"/>
    <x v="2"/>
    <s v="CENERGIA"/>
    <s v="FORMAS IMPRESAS COMERCIALIZACION"/>
    <x v="0"/>
  </r>
  <r>
    <n v="9"/>
    <n v="2"/>
    <x v="7"/>
    <n v="1"/>
    <n v="10834"/>
    <s v="CAJA POLICARBONATO POLIFASICAS CON TORNILLO REDONDO Y TRIANGULAR"/>
    <s v="UND"/>
    <n v="55"/>
    <n v="3828000"/>
    <n v="69600"/>
    <x v="7"/>
    <x v="0"/>
    <x v="0"/>
    <x v="2"/>
    <s v="CENERGIA"/>
    <s v="CAJAS Y GABINETES"/>
    <x v="0"/>
  </r>
  <r>
    <n v="9"/>
    <n v="2"/>
    <x v="7"/>
    <n v="1"/>
    <n v="10839"/>
    <s v="MEDIDOR TRIFASICO TETRAFILAR ELECTRONICO DIRECTA"/>
    <s v="UND"/>
    <n v="207"/>
    <n v="30414677.370000001"/>
    <n v="146930.81"/>
    <x v="7"/>
    <x v="0"/>
    <x v="0"/>
    <x v="2"/>
    <s v="CENERGIA"/>
    <s v="MEDIDORES"/>
    <x v="0"/>
  </r>
  <r>
    <n v="9"/>
    <n v="2"/>
    <x v="7"/>
    <n v="1"/>
    <n v="11004"/>
    <s v="MEDIDOR MONOFASICO BIFILAR ELECTRONICO DIRECTO"/>
    <s v="UND"/>
    <n v="240"/>
    <n v="10074606.9"/>
    <n v="41977.54"/>
    <x v="7"/>
    <x v="0"/>
    <x v="0"/>
    <x v="2"/>
    <s v="CENERGIA"/>
    <s v="MEDIDORES"/>
    <x v="0"/>
  </r>
  <r>
    <n v="9"/>
    <n v="2"/>
    <x v="7"/>
    <n v="1"/>
    <n v="11776"/>
    <s v="CAJA POLIFÁSICA DE POLICARBONATO CON PIN DE CORTE."/>
    <s v="UND"/>
    <n v="408"/>
    <n v="14115650.57"/>
    <n v="34597.18"/>
    <x v="7"/>
    <x v="0"/>
    <x v="0"/>
    <x v="2"/>
    <s v="CENERGIA"/>
    <s v="CAJAS Y GABINETES"/>
    <x v="0"/>
  </r>
  <r>
    <n v="9"/>
    <n v="2"/>
    <x v="7"/>
    <n v="1"/>
    <n v="11948"/>
    <s v="ACTAS ÚNICAS DE REVISIÓN DE MEDIDA DIRECTA"/>
    <s v="UND"/>
    <n v="4000"/>
    <n v="1099560"/>
    <n v="274.89"/>
    <x v="7"/>
    <x v="0"/>
    <x v="0"/>
    <x v="2"/>
    <s v="CENERGIA"/>
    <s v="FORMAS IMPRESAS COMERCIALIZACION"/>
    <x v="0"/>
  </r>
  <r>
    <n v="9"/>
    <n v="2"/>
    <x v="7"/>
    <n v="1"/>
    <n v="12902"/>
    <s v="CAJA METALICA MODEVER MEDIDOR TRIFASICO"/>
    <s v="UND"/>
    <n v="52"/>
    <n v="2855548.8"/>
    <n v="54914.400000000001"/>
    <x v="7"/>
    <x v="0"/>
    <x v="0"/>
    <x v="2"/>
    <s v="CENERGIA"/>
    <s v="CAJAS Y GABINETES"/>
    <x v="0"/>
  </r>
  <r>
    <n v="9"/>
    <n v="2"/>
    <x v="7"/>
    <n v="1"/>
    <n v="12974"/>
    <s v="MEDIDOR BIFASICO TRIFILAR  ELECTRONICO"/>
    <s v="UND"/>
    <n v="370"/>
    <n v="49724893.859999999"/>
    <n v="134391.60999999999"/>
    <x v="7"/>
    <x v="0"/>
    <x v="0"/>
    <x v="2"/>
    <s v="CENERGIA"/>
    <s v="MEDIDORES"/>
    <x v="0"/>
  </r>
  <r>
    <n v="9"/>
    <n v="2"/>
    <x v="7"/>
    <n v="1"/>
    <n v="13163"/>
    <s v="MED ELECTRONICO A/R. AUTORRANGO 3X240/415 V INTENSIDADES CT:IN/IMAX 1(10)A PARA-/5 A Y-/1 AMP CONEXION A TRAFOS:CLASE 0.2S PUERTO OPTICO(CEI 61107).PUERTO SERIE RS232C Y/O RS485.CON MODEM TELEFONICO O GPRS BIDIRECCIONAL MEMORIA PARA PEFIL"/>
    <s v="UND"/>
    <n v="26"/>
    <n v="69771409"/>
    <n v="2683515.73"/>
    <x v="7"/>
    <x v="0"/>
    <x v="0"/>
    <x v="2"/>
    <s v="CENERGIA"/>
    <s v="MEDIDORES"/>
    <x v="0"/>
  </r>
  <r>
    <n v="9"/>
    <n v="2"/>
    <x v="7"/>
    <n v="1"/>
    <n v="13257"/>
    <s v="SOBRE EN PAPEL BOND 115GR A 2 PARTES. TINTAS 1X0 .CINTA SKIN BLISTER Y LINEAS PEGANTE CIERRE"/>
    <s v="UND"/>
    <n v="934"/>
    <n v="388598.56"/>
    <n v="416.06"/>
    <x v="7"/>
    <x v="0"/>
    <x v="0"/>
    <x v="2"/>
    <s v="CENERGIA"/>
    <s v="FORMAS IMPRESAS ADMINISTRACION"/>
    <x v="0"/>
  </r>
  <r>
    <n v="9"/>
    <n v="2"/>
    <x v="7"/>
    <n v="1"/>
    <n v="13263"/>
    <s v="DECLARACION RETIE NORMALIZACION CON COPIAS CON FONDO COLOR"/>
    <s v="UND"/>
    <n v="2250"/>
    <n v="336690"/>
    <n v="149.63999999999999"/>
    <x v="7"/>
    <x v="0"/>
    <x v="0"/>
    <x v="2"/>
    <s v="CENERGIA"/>
    <s v="FORMAS IMPRESAS COMERCIALIZACION"/>
    <x v="0"/>
  </r>
  <r>
    <n v="9"/>
    <n v="2"/>
    <x v="7"/>
    <n v="1"/>
    <n v="13264"/>
    <s v="DECLARACION RETIE REVISIONES CON COPIAS CON FONDO COLOR"/>
    <s v="UND"/>
    <n v="12500"/>
    <n v="1870598.46"/>
    <n v="149.65"/>
    <x v="7"/>
    <x v="0"/>
    <x v="0"/>
    <x v="2"/>
    <s v="CENERGIA"/>
    <s v="FORMAS IMPRESAS COMERCIALIZACION"/>
    <x v="0"/>
  </r>
  <r>
    <n v="9"/>
    <n v="2"/>
    <x v="7"/>
    <n v="1"/>
    <n v="13265"/>
    <s v="CONTROL INSTALACION ACOMETIDAS CON COPIAS CON FONDO COLOR"/>
    <s v="UND"/>
    <n v="8400"/>
    <n v="1023118.04"/>
    <n v="121.8"/>
    <x v="7"/>
    <x v="0"/>
    <x v="0"/>
    <x v="2"/>
    <s v="CENERGIA"/>
    <s v="FORMAS IMPRESAS COMERCIALIZACION"/>
    <x v="0"/>
  </r>
  <r>
    <n v="9"/>
    <n v="2"/>
    <x v="7"/>
    <n v="1"/>
    <n v="13406"/>
    <s v="TRANSFORMADOR DE CORRIENTE. RELACION 100/5. TIPO EXTERIOR. BAJA TENSION"/>
    <s v="UND"/>
    <n v="551"/>
    <n v="24870941.219999999"/>
    <n v="45137.83"/>
    <x v="7"/>
    <x v="0"/>
    <x v="0"/>
    <x v="2"/>
    <s v="CENERGIA"/>
    <s v="TRANSFORMADORES DE CORRIENTE"/>
    <x v="0"/>
  </r>
  <r>
    <n v="9"/>
    <n v="2"/>
    <x v="7"/>
    <n v="1"/>
    <n v="13407"/>
    <s v="TRANSFORMADOR DE CORRIENTE. RELACION 150/5. TIPO EXTERIOR. BAJA TENSION"/>
    <s v="UND"/>
    <n v="63"/>
    <n v="3248900.88"/>
    <n v="51569.86"/>
    <x v="7"/>
    <x v="0"/>
    <x v="0"/>
    <x v="2"/>
    <s v="CENERGIA"/>
    <s v="TRANSFORMADORES DE CORRIENTE"/>
    <x v="0"/>
  </r>
  <r>
    <n v="9"/>
    <n v="2"/>
    <x v="7"/>
    <n v="1"/>
    <n v="13442"/>
    <s v="MEDIDOR PARA MACROMEDICION CONEXION INDIRECTA - CL 1 5(10)A. 3X57. 7/100V &amp; 3X277/480V"/>
    <s v="UND"/>
    <n v="48"/>
    <n v="18758399.039999999"/>
    <n v="390799.98"/>
    <x v="7"/>
    <x v="0"/>
    <x v="0"/>
    <x v="2"/>
    <s v="CENERGIA"/>
    <s v="MEDIDORES"/>
    <x v="0"/>
  </r>
  <r>
    <n v="9"/>
    <n v="2"/>
    <x v="7"/>
    <n v="1"/>
    <n v="13443"/>
    <s v="TRANSFORMADOR DE CORRIENTE - MEDIDA - (50-100/5A) -  34.5 kVA"/>
    <s v="UND"/>
    <n v="2"/>
    <n v="3828000"/>
    <n v="1914000"/>
    <x v="7"/>
    <x v="0"/>
    <x v="0"/>
    <x v="2"/>
    <s v="CENERGIA"/>
    <s v="TRANSFORMADORES DE CORRIENTE"/>
    <x v="0"/>
  </r>
  <r>
    <n v="9"/>
    <n v="2"/>
    <x v="7"/>
    <n v="1"/>
    <n v="13774"/>
    <s v="MODULO DE DISPLAY (LCD) PARA MEDIDORES IRON ACE6000"/>
    <s v="UND"/>
    <n v="22"/>
    <n v="6380000"/>
    <n v="290000"/>
    <x v="7"/>
    <x v="0"/>
    <x v="0"/>
    <x v="2"/>
    <s v="CENERGIA"/>
    <s v="MEDIDORES"/>
    <x v="0"/>
  </r>
  <r>
    <n v="9"/>
    <n v="2"/>
    <x v="7"/>
    <n v="1"/>
    <n v="13806"/>
    <s v="Gabinete Medidor certificado de conformidad de producto 600 x 600 x 300 mm"/>
    <s v="UND"/>
    <n v="5"/>
    <n v="2671480"/>
    <n v="534296"/>
    <x v="7"/>
    <x v="0"/>
    <x v="0"/>
    <x v="2"/>
    <s v="CENERGIA"/>
    <s v="CAJAS Y GABINETES"/>
    <x v="0"/>
  </r>
  <r>
    <n v="9"/>
    <n v="2"/>
    <x v="7"/>
    <n v="1"/>
    <n v="14053"/>
    <s v="PRECINTOS DE SEGURIDAD PSA - AZUL"/>
    <s v="UND"/>
    <n v="4000"/>
    <n v="1499400"/>
    <n v="374.85"/>
    <x v="7"/>
    <x v="0"/>
    <x v="0"/>
    <x v="3"/>
    <s v="CARTERA"/>
    <s v="PRECINTOS Y ETIQUETAS"/>
    <x v="0"/>
  </r>
  <r>
    <n v="9"/>
    <n v="2"/>
    <x v="7"/>
    <n v="1"/>
    <n v="14054"/>
    <s v="PRECINTOS DE SEGURIDAD PSY - AMARILLO"/>
    <s v="UND"/>
    <n v="1000"/>
    <n v="374850"/>
    <n v="374.85"/>
    <x v="7"/>
    <x v="0"/>
    <x v="0"/>
    <x v="3"/>
    <s v="CARTERA"/>
    <s v="PRECINTOS Y ETIQUETAS"/>
    <x v="0"/>
  </r>
  <r>
    <n v="9"/>
    <n v="2"/>
    <x v="7"/>
    <n v="1"/>
    <n v="14229"/>
    <s v="PRECINTO DE SEGURIDAD GRIS PARA MEDIDA DIRECTA"/>
    <s v="UND"/>
    <n v="5000"/>
    <n v="1874250"/>
    <n v="374.85"/>
    <x v="7"/>
    <x v="0"/>
    <x v="0"/>
    <x v="2"/>
    <s v="CENERGIA"/>
    <s v="PRECINTOS Y ETIQUETAS"/>
    <x v="0"/>
  </r>
  <r>
    <n v="9"/>
    <n v="2"/>
    <x v="7"/>
    <n v="1"/>
    <n v="14230"/>
    <s v="PRECINTO DE SEGURIDAD NEGRO PARA MEDIDA ESPECIAL"/>
    <s v="UND"/>
    <n v="10000"/>
    <n v="3748500"/>
    <n v="374.85"/>
    <x v="7"/>
    <x v="0"/>
    <x v="0"/>
    <x v="2"/>
    <s v="CENERGIA"/>
    <s v="PRECINTOS Y ETIQUETAS"/>
    <x v="0"/>
  </r>
  <r>
    <n v="9"/>
    <n v="2"/>
    <x v="7"/>
    <n v="1"/>
    <n v="14246"/>
    <s v="MEDIDOR DE ENERGIA  CLASE 1.0. MEDIDA SEMIDIRECTA 1 (10) AMP MULTIRANGO EN VOLTAJE  110/240/440 VOLTIOS. INCLUYE CALIBRACION"/>
    <s v="UND"/>
    <n v="64"/>
    <n v="34790341.600000001"/>
    <n v="543599.07999999996"/>
    <x v="7"/>
    <x v="0"/>
    <x v="0"/>
    <x v="2"/>
    <s v="CENERGIA"/>
    <s v="MEDIDORES"/>
    <x v="0"/>
  </r>
  <r>
    <n v="9"/>
    <n v="2"/>
    <x v="7"/>
    <n v="1"/>
    <n v="14303"/>
    <s v="MODEM TransPort WR21 HSPQ + 2 Eth/232"/>
    <s v="UND"/>
    <n v="25"/>
    <n v="45076768.600000001"/>
    <n v="1803070.74"/>
    <x v="7"/>
    <x v="0"/>
    <x v="0"/>
    <x v="2"/>
    <s v="CENERGIA"/>
    <s v="EQUIPO DE COMUNICACION"/>
    <x v="0"/>
  </r>
  <r>
    <n v="9"/>
    <n v="2"/>
    <x v="7"/>
    <n v="1"/>
    <n v="14474"/>
    <s v="FOTOCELDA CON BASE"/>
    <s v="UND"/>
    <n v="117"/>
    <n v="1404000"/>
    <n v="12000"/>
    <x v="7"/>
    <x v="0"/>
    <x v="0"/>
    <x v="2"/>
    <s v="CENERGIA"/>
    <s v="MATERIAL SUBESTACIONES"/>
    <x v="0"/>
  </r>
  <r>
    <n v="9"/>
    <n v="2"/>
    <x v="7"/>
    <n v="1"/>
    <n v="14500"/>
    <s v="MEDIDOR ELECTRONICO TRIFASICO DE MEDIDA DIRECTA ENERGIA ACTIVA-REACTIVA. 10-120 AMP. CLASE 1.0 CALIBRADO POR LABORATORIO"/>
    <s v="UND"/>
    <n v="155"/>
    <n v="24593033.100000001"/>
    <n v="158664.73000000001"/>
    <x v="7"/>
    <x v="0"/>
    <x v="0"/>
    <x v="2"/>
    <s v="CENERGIA"/>
    <s v="MEDIDORES"/>
    <x v="0"/>
  </r>
  <r>
    <n v="9"/>
    <n v="2"/>
    <x v="7"/>
    <n v="1"/>
    <n v="14517"/>
    <s v="PRECINTO DE SEGURIDAD PARA EMBALAJE DE MEDIDORES"/>
    <s v="UND"/>
    <n v="10000"/>
    <n v="2169200"/>
    <n v="216.92"/>
    <x v="7"/>
    <x v="0"/>
    <x v="0"/>
    <x v="2"/>
    <s v="CENERGIA"/>
    <s v="PRECINTOS Y ETIQUETAS"/>
    <x v="0"/>
  </r>
  <r>
    <n v="9"/>
    <n v="2"/>
    <x v="7"/>
    <n v="1"/>
    <n v="14666"/>
    <s v="ROLLO PAPEL TERMICO 80gr 4x25mts FORMAS IMPRESAS CONTROL DE ENERGIA"/>
    <s v="UND"/>
    <n v="800"/>
    <n v="3522400"/>
    <n v="4403"/>
    <x v="7"/>
    <x v="0"/>
    <x v="0"/>
    <x v="2"/>
    <s v="CENERGIA"/>
    <s v="OTROS ELEMENTOS DE CONSUMO"/>
    <x v="0"/>
  </r>
  <r>
    <n v="9"/>
    <n v="2"/>
    <x v="7"/>
    <n v="1"/>
    <n v="14667"/>
    <s v="TALONARIO CARTA NOTIFICACION NORMALIZACION"/>
    <s v="TAL"/>
    <n v="250"/>
    <n v="719950"/>
    <n v="2879.8"/>
    <x v="7"/>
    <x v="0"/>
    <x v="0"/>
    <x v="2"/>
    <s v="CENERGIA"/>
    <s v="FORMAS IMPRESAS COMERCIALIZACION"/>
    <x v="0"/>
  </r>
  <r>
    <n v="9"/>
    <n v="2"/>
    <x v="8"/>
    <n v="1"/>
    <n v="9447"/>
    <s v="ABRAZADERA GALVANIZADA MAS T CENTRAL 5/8 - 1 - SALIDA- 200 MM (7 - 8 )"/>
    <s v="UND"/>
    <n v="8"/>
    <n v="85334.83"/>
    <n v="10666.85"/>
    <x v="8"/>
    <x v="0"/>
    <x v="0"/>
    <x v="1"/>
    <s v="MTTO_REDES"/>
    <s v="HERRAJES - ACCESORIOS"/>
    <x v="0"/>
  </r>
  <r>
    <n v="9"/>
    <n v="2"/>
    <x v="8"/>
    <n v="1"/>
    <n v="9627"/>
    <s v="AISLADOR TIPO CARRETO EN PORCELANA 3 ALTO  (ANSI  53-3)"/>
    <s v="UND"/>
    <n v="41"/>
    <n v="68477.48"/>
    <n v="1670.19"/>
    <x v="8"/>
    <x v="0"/>
    <x v="0"/>
    <x v="1"/>
    <s v="MTTO_REDES"/>
    <s v="AISLADORES"/>
    <x v="0"/>
  </r>
  <r>
    <n v="9"/>
    <n v="2"/>
    <x v="8"/>
    <n v="1"/>
    <n v="9629"/>
    <s v="AISLADOR DE PIN DE 34.5 KV (ANSI 56-3)"/>
    <s v="UND"/>
    <n v="114"/>
    <n v="3931701.95"/>
    <n v="34488.61"/>
    <x v="8"/>
    <x v="0"/>
    <x v="0"/>
    <x v="1"/>
    <s v="MTTO_REDES"/>
    <s v="AISLADORES"/>
    <x v="0"/>
  </r>
  <r>
    <n v="9"/>
    <n v="2"/>
    <x v="8"/>
    <n v="1"/>
    <n v="9631"/>
    <s v="AISLADOR DE SUSPENSION DE 6 13.2 KV (PASADOR Y HORQUILLA)-(ANSI 52-1)"/>
    <s v="UND"/>
    <n v="4"/>
    <n v="64743.06"/>
    <n v="16185.79"/>
    <x v="8"/>
    <x v="0"/>
    <x v="0"/>
    <x v="1"/>
    <s v="MTTO_REDES"/>
    <s v="AISLADORES"/>
    <x v="0"/>
  </r>
  <r>
    <n v="9"/>
    <n v="2"/>
    <x v="8"/>
    <n v="1"/>
    <n v="9632"/>
    <s v="ESPARRAGO ROSCADO GALV + 4 TUERCAS - 4 GUASAS - 4 ARANDELAS  5/8  X 12"/>
    <s v="UND"/>
    <n v="74"/>
    <n v="257797.25"/>
    <n v="3483.75"/>
    <x v="8"/>
    <x v="0"/>
    <x v="0"/>
    <x v="1"/>
    <s v="MTTO_REDES"/>
    <s v="HERRAJES - ACCESORIOS"/>
    <x v="0"/>
  </r>
  <r>
    <n v="9"/>
    <n v="2"/>
    <x v="8"/>
    <n v="1"/>
    <n v="9634"/>
    <s v="AISLADOR TIPO  TENSOR  13.2KV  (ANSI 54-2)"/>
    <s v="UND"/>
    <n v="4"/>
    <n v="16369.08"/>
    <n v="4092.29"/>
    <x v="8"/>
    <x v="0"/>
    <x v="0"/>
    <x v="1"/>
    <s v="MTTO_REDES"/>
    <s v="AISLADORES"/>
    <x v="0"/>
  </r>
  <r>
    <n v="9"/>
    <n v="2"/>
    <x v="8"/>
    <n v="1"/>
    <n v="9635"/>
    <s v="AISLADOR DE SUSPENSION POLIMERICO (RETENCION O ELASTOMERICO  34.5 KV)"/>
    <s v="UND"/>
    <n v="16"/>
    <n v="502150.36"/>
    <n v="31384.400000000001"/>
    <x v="8"/>
    <x v="0"/>
    <x v="0"/>
    <x v="1"/>
    <s v="MTTO_REDES"/>
    <s v="AISLADORES"/>
    <x v="0"/>
  </r>
  <r>
    <n v="9"/>
    <n v="2"/>
    <x v="8"/>
    <n v="1"/>
    <n v="9636"/>
    <s v="AISLADOR TENSOR PARA 34.5KV (ANSI-54-4)"/>
    <s v="UND"/>
    <n v="41"/>
    <n v="343918.17"/>
    <n v="8388.25"/>
    <x v="8"/>
    <x v="0"/>
    <x v="0"/>
    <x v="1"/>
    <s v="MTTO_REDES"/>
    <s v="AISLADORES"/>
    <x v="0"/>
  </r>
  <r>
    <n v="9"/>
    <n v="2"/>
    <x v="8"/>
    <n v="1"/>
    <n v="9638"/>
    <s v="ESPARRAGO ROSCADO GALV + 4 TUERCAS- 4 GUASAS- 4 ARANDELAS  5/8 X 14"/>
    <s v="UND"/>
    <n v="5"/>
    <n v="18456.419999999998"/>
    <n v="3691.28"/>
    <x v="8"/>
    <x v="0"/>
    <x v="0"/>
    <x v="1"/>
    <s v="MTTO_REDES"/>
    <s v="HERRAJES - ACCESORIOS"/>
    <x v="0"/>
  </r>
  <r>
    <n v="9"/>
    <n v="2"/>
    <x v="8"/>
    <n v="1"/>
    <n v="9641"/>
    <s v="ESPARRAGO ROSCADO GALV + 4 TUERCAS- 4 GUASAS - 4 ARANDELAS  5/8 X 10"/>
    <s v="UND"/>
    <n v="35"/>
    <n v="120772.05"/>
    <n v="3450.63"/>
    <x v="8"/>
    <x v="0"/>
    <x v="0"/>
    <x v="1"/>
    <s v="MTTO_REDES"/>
    <s v="HERRAJES - ACCESORIOS"/>
    <x v="0"/>
  </r>
  <r>
    <n v="9"/>
    <n v="2"/>
    <x v="8"/>
    <n v="1"/>
    <n v="9644"/>
    <s v="ARANDELA GALVANIZADA  CUADRADA 4 X 4 CON  PERFORACION 5/8"/>
    <s v="UND"/>
    <n v="23"/>
    <n v="41354.25"/>
    <n v="1798.02"/>
    <x v="8"/>
    <x v="0"/>
    <x v="0"/>
    <x v="1"/>
    <s v="MTTO_REDES"/>
    <s v="HERRAJES - ACCESORIOS"/>
    <x v="0"/>
  </r>
  <r>
    <n v="9"/>
    <n v="2"/>
    <x v="8"/>
    <n v="1"/>
    <n v="9645"/>
    <s v="ARANDELA GALVANIZADA DE  PRESION GUASA DE 1/2"/>
    <s v="UND"/>
    <n v="50"/>
    <n v="3416.48"/>
    <n v="68.33"/>
    <x v="8"/>
    <x v="0"/>
    <x v="0"/>
    <x v="1"/>
    <s v="MTTO_REDES"/>
    <s v="HERRAJES - ACCESORIOS"/>
    <x v="0"/>
  </r>
  <r>
    <n v="9"/>
    <n v="2"/>
    <x v="8"/>
    <n v="1"/>
    <n v="9647"/>
    <s v="ARANDELA GALVANIZADA DE PRESION GUASA DE 5/8"/>
    <s v="UND"/>
    <n v="311"/>
    <n v="39076.1"/>
    <n v="125.65"/>
    <x v="8"/>
    <x v="0"/>
    <x v="0"/>
    <x v="1"/>
    <s v="MTTO_REDES"/>
    <s v="HERRAJES - ACCESORIOS"/>
    <x v="0"/>
  </r>
  <r>
    <n v="9"/>
    <n v="2"/>
    <x v="8"/>
    <n v="1"/>
    <n v="9649"/>
    <s v="ESPARRAGO ROSCADO GALV + 4 TUERCAS- 4 GUASAS- 4 ARANDELAS  5/8 X 18"/>
    <s v="UND"/>
    <n v="12"/>
    <n v="58464"/>
    <n v="4872"/>
    <x v="8"/>
    <x v="0"/>
    <x v="0"/>
    <x v="1"/>
    <s v="MTTO_REDES"/>
    <s v="HERRAJES - ACCESORIOS"/>
    <x v="0"/>
  </r>
  <r>
    <n v="9"/>
    <n v="2"/>
    <x v="8"/>
    <n v="1"/>
    <n v="9651"/>
    <s v="TORNILLO GALV + TUERCA-ARANDELA-GUASA  1/2 X 1   1/2 ROSCA CORRIDA"/>
    <s v="UND"/>
    <n v="64"/>
    <n v="33408"/>
    <n v="522"/>
    <x v="8"/>
    <x v="0"/>
    <x v="0"/>
    <x v="1"/>
    <s v="MTTO_REDES"/>
    <s v="HERRAJES - ACCESORIOS"/>
    <x v="0"/>
  </r>
  <r>
    <n v="9"/>
    <n v="2"/>
    <x v="8"/>
    <n v="1"/>
    <n v="9653"/>
    <s v="TORNILLO GALV + TUERCA-ARANDELA-GUASA 5/8  X 12"/>
    <s v="UND"/>
    <n v="91"/>
    <n v="213567.31"/>
    <n v="2346.89"/>
    <x v="8"/>
    <x v="0"/>
    <x v="0"/>
    <x v="1"/>
    <s v="MTTO_REDES"/>
    <s v="HERRAJES - ACCESORIOS"/>
    <x v="0"/>
  </r>
  <r>
    <n v="9"/>
    <n v="2"/>
    <x v="8"/>
    <n v="1"/>
    <n v="9654"/>
    <s v="TORNILLO GALV + TUERCA-ARANDELA-GUASA  5/8  X  1   1/2"/>
    <s v="UND"/>
    <n v="39"/>
    <n v="40887.9"/>
    <n v="1048.4100000000001"/>
    <x v="8"/>
    <x v="0"/>
    <x v="0"/>
    <x v="1"/>
    <s v="MTTO_REDES"/>
    <s v="HERRAJES - ACCESORIOS"/>
    <x v="0"/>
  </r>
  <r>
    <n v="9"/>
    <n v="2"/>
    <x v="8"/>
    <n v="1"/>
    <n v="9657"/>
    <s v="TORNILLO GALV + TUERCA-ARANDELA-GUASA 5/8  X 10"/>
    <s v="UND"/>
    <n v="31"/>
    <n v="65535.07"/>
    <n v="2114.0300000000002"/>
    <x v="8"/>
    <x v="0"/>
    <x v="0"/>
    <x v="1"/>
    <s v="MTTO_REDES"/>
    <s v="HERRAJES - ACCESORIOS"/>
    <x v="0"/>
  </r>
  <r>
    <n v="9"/>
    <n v="2"/>
    <x v="8"/>
    <n v="1"/>
    <n v="9658"/>
    <s v="TORNILLO GALV + TUERCA-ARANDELA-GUASA   5/8  X 14"/>
    <s v="UND"/>
    <n v="17"/>
    <n v="70150.47"/>
    <n v="4126.5"/>
    <x v="8"/>
    <x v="0"/>
    <x v="0"/>
    <x v="1"/>
    <s v="MTTO_REDES"/>
    <s v="HERRAJES - ACCESORIOS"/>
    <x v="0"/>
  </r>
  <r>
    <n v="9"/>
    <n v="2"/>
    <x v="8"/>
    <n v="1"/>
    <n v="9661"/>
    <s v="VARILLA GALVANIZADA  DE ANCLAJE 5/8 X 2.40 MTS"/>
    <s v="UND"/>
    <n v="14"/>
    <n v="297475.46999999997"/>
    <n v="21248.25"/>
    <x v="8"/>
    <x v="0"/>
    <x v="0"/>
    <x v="1"/>
    <s v="MTTO_REDES"/>
    <s v="HERRAJES - MAT. DE ESTRUCTURA"/>
    <x v="0"/>
  </r>
  <r>
    <n v="9"/>
    <n v="2"/>
    <x v="8"/>
    <n v="1"/>
    <n v="9665"/>
    <s v="ESPARRAGO ROSCADO GALV + 4 TUERCAS-4 GUASAS- 4 ARANDELAS  5/8  X  8"/>
    <s v="UND"/>
    <n v="2"/>
    <n v="6272.6"/>
    <n v="3136.26"/>
    <x v="8"/>
    <x v="0"/>
    <x v="0"/>
    <x v="1"/>
    <s v="MTTO_REDES"/>
    <s v="HERRAJES - ACCESORIOS"/>
    <x v="0"/>
  </r>
  <r>
    <n v="9"/>
    <n v="2"/>
    <x v="8"/>
    <n v="1"/>
    <n v="9670"/>
    <s v="FUSIBLE 38 KV TIPO T 50 AMP"/>
    <s v="UND"/>
    <n v="1"/>
    <n v="2641"/>
    <n v="2641"/>
    <x v="8"/>
    <x v="0"/>
    <x v="0"/>
    <x v="1"/>
    <s v="MTTO_REDES"/>
    <s v="FUSIBLES"/>
    <x v="0"/>
  </r>
  <r>
    <n v="9"/>
    <n v="2"/>
    <x v="8"/>
    <n v="1"/>
    <n v="9680"/>
    <s v="CRUCETA METAL.GALV. EN CALIENTE 2 MTS 3 X 3 X 1/4 ( PERFORACIÓN UNIVERSAL)"/>
    <s v="UND"/>
    <n v="26"/>
    <n v="1398268.82"/>
    <n v="53779.57"/>
    <x v="8"/>
    <x v="0"/>
    <x v="0"/>
    <x v="1"/>
    <s v="MTTO_REDES"/>
    <s v="HERRAJES - MAT. DE ESTRUCTURA"/>
    <x v="0"/>
  </r>
  <r>
    <n v="9"/>
    <n v="2"/>
    <x v="8"/>
    <n v="1"/>
    <n v="9683"/>
    <s v="CRUCETA METAL. GALV. EN CALIENTE 6 MTS 3 X 3 X 1/4 (PERFORACIÓN UNIVERSAL)"/>
    <s v="UND"/>
    <n v="17"/>
    <n v="2796005.39"/>
    <n v="164470.91"/>
    <x v="8"/>
    <x v="0"/>
    <x v="0"/>
    <x v="1"/>
    <s v="MTTO_REDES"/>
    <s v="HERRAJES - MAT. DE ESTRUCTURA"/>
    <x v="0"/>
  </r>
  <r>
    <n v="9"/>
    <n v="2"/>
    <x v="8"/>
    <n v="1"/>
    <n v="9692"/>
    <s v="GUARDACABO GALVANIZADO 3/8 IN T-3"/>
    <s v="UND"/>
    <n v="16"/>
    <n v="9599.15"/>
    <n v="599.94000000000005"/>
    <x v="8"/>
    <x v="0"/>
    <x v="0"/>
    <x v="1"/>
    <s v="MTTO_REDES"/>
    <s v="HERRAJES - MAT. DE ESTRUCTURA"/>
    <x v="0"/>
  </r>
  <r>
    <n v="9"/>
    <n v="2"/>
    <x v="8"/>
    <n v="1"/>
    <n v="9695"/>
    <s v="DIAGONAL METÁLICA GALVANIZADA DE 110 CMS RECTA EN ANGULO 1 1/2 X 3 /16"/>
    <s v="UND"/>
    <n v="84"/>
    <n v="837952.52"/>
    <n v="9975.6200000000008"/>
    <x v="8"/>
    <x v="0"/>
    <x v="0"/>
    <x v="1"/>
    <s v="MTTO_REDES"/>
    <s v="HERRAJES - MAT. DE ESTRUCTURA"/>
    <x v="0"/>
  </r>
  <r>
    <n v="9"/>
    <n v="2"/>
    <x v="8"/>
    <n v="1"/>
    <n v="9699"/>
    <s v="EMPALME ACSR 336 MCM"/>
    <s v="UND"/>
    <n v="20"/>
    <n v="1624000"/>
    <n v="81200"/>
    <x v="8"/>
    <x v="0"/>
    <x v="0"/>
    <x v="1"/>
    <s v="MTTO_REDES"/>
    <s v="HERRAJES - MAT. DE ESTRUCTURA"/>
    <x v="0"/>
  </r>
  <r>
    <n v="9"/>
    <n v="2"/>
    <x v="8"/>
    <n v="1"/>
    <n v="9704"/>
    <s v="EMPALME DE COMPRESIÓN PARA CABLE 336.4  MCM"/>
    <s v="UND"/>
    <n v="32"/>
    <n v="3085902"/>
    <n v="96434.44"/>
    <x v="8"/>
    <x v="0"/>
    <x v="0"/>
    <x v="1"/>
    <s v="MTTO_REDES"/>
    <s v="HERRAJES - MAT. DE ESTRUCTURA"/>
    <x v="0"/>
  </r>
  <r>
    <n v="9"/>
    <n v="2"/>
    <x v="8"/>
    <n v="1"/>
    <n v="9710"/>
    <s v="ESPIGO PIN RECTO PARA CRUCETA METALICA  3/4 X 6 (34.5 KV)"/>
    <s v="UND"/>
    <n v="10"/>
    <n v="63642.05"/>
    <n v="6364.21"/>
    <x v="8"/>
    <x v="0"/>
    <x v="0"/>
    <x v="1"/>
    <s v="MTTO_REDES"/>
    <s v="HERRAJES - ACCESORIOS"/>
    <x v="0"/>
  </r>
  <r>
    <n v="9"/>
    <n v="2"/>
    <x v="8"/>
    <n v="1"/>
    <n v="9712"/>
    <s v="ESPIGO PIN RECTO PARA CRUCETA METALICA  5/8 X 10 (34.5 KV)"/>
    <s v="UND"/>
    <n v="8"/>
    <n v="46400"/>
    <n v="5800"/>
    <x v="8"/>
    <x v="0"/>
    <x v="0"/>
    <x v="1"/>
    <s v="MTTO_REDES"/>
    <s v="HERRAJES - ACCESORIOS"/>
    <x v="0"/>
  </r>
  <r>
    <n v="9"/>
    <n v="2"/>
    <x v="8"/>
    <n v="1"/>
    <n v="9720"/>
    <s v="ESPIGO PIN EXTREMO POSTE  34.5 KV"/>
    <s v="UND"/>
    <n v="12"/>
    <n v="92361.62"/>
    <n v="7696.8"/>
    <x v="8"/>
    <x v="0"/>
    <x v="0"/>
    <x v="1"/>
    <s v="MTTO_REDES"/>
    <s v="HERRAJES - ACCESORIOS"/>
    <x v="0"/>
  </r>
  <r>
    <n v="9"/>
    <n v="2"/>
    <x v="8"/>
    <n v="1"/>
    <n v="9721"/>
    <s v="ESPIGO PIN EXTREMO POSTE PARA 13.2 KV A 15 KV"/>
    <s v="UND"/>
    <n v="2"/>
    <n v="13956"/>
    <n v="6978"/>
    <x v="8"/>
    <x v="0"/>
    <x v="0"/>
    <x v="1"/>
    <s v="MTTO_REDES"/>
    <s v="HERRAJES - ACCESORIOS"/>
    <x v="0"/>
  </r>
  <r>
    <n v="9"/>
    <n v="2"/>
    <x v="8"/>
    <n v="1"/>
    <n v="9722"/>
    <s v="ESPIGO PIN RECTO PARA CRUCETA METALICA 3/4 X 10 ( 34.5  KV)"/>
    <s v="UND"/>
    <n v="58"/>
    <n v="470979.61"/>
    <n v="8120.34"/>
    <x v="8"/>
    <x v="0"/>
    <x v="0"/>
    <x v="1"/>
    <s v="MTTO_REDES"/>
    <s v="HERRAJES - ACCESORIOS"/>
    <x v="0"/>
  </r>
  <r>
    <n v="9"/>
    <n v="2"/>
    <x v="8"/>
    <n v="1"/>
    <n v="9723"/>
    <s v="ESPIGO PIN RECTO PARA CRUCETA METALICA 5/8 X 6 ( 13.2  KV)"/>
    <s v="UND"/>
    <n v="3"/>
    <n v="10550.19"/>
    <n v="3516.73"/>
    <x v="8"/>
    <x v="0"/>
    <x v="0"/>
    <x v="1"/>
    <s v="MTTO_REDES"/>
    <s v="HERRAJES - ACCESORIOS"/>
    <x v="0"/>
  </r>
  <r>
    <n v="9"/>
    <n v="2"/>
    <x v="8"/>
    <n v="1"/>
    <n v="9724"/>
    <s v="GRAPA DE OPERAR EN CALIENTE O CONECTOR TRANSVERSAL BIMETALITO PARA CABLE 2 A 1/0 AWG"/>
    <s v="UND"/>
    <n v="32"/>
    <n v="390367.52"/>
    <n v="12198.98"/>
    <x v="8"/>
    <x v="0"/>
    <x v="0"/>
    <x v="1"/>
    <s v="MTTO_REDES"/>
    <s v="HERRAJES - ACCESORIOS"/>
    <x v="0"/>
  </r>
  <r>
    <n v="9"/>
    <n v="2"/>
    <x v="8"/>
    <n v="1"/>
    <n v="9726"/>
    <s v="GRAPA DE RETENCION 20.000 LBS TIPO PISTOLA"/>
    <s v="UND"/>
    <n v="53"/>
    <n v="3015118.36"/>
    <n v="56889.03"/>
    <x v="8"/>
    <x v="0"/>
    <x v="0"/>
    <x v="1"/>
    <s v="MTTO_REDES"/>
    <s v="HERRAJES - ACCESORIOS"/>
    <x v="0"/>
  </r>
  <r>
    <n v="9"/>
    <n v="2"/>
    <x v="8"/>
    <n v="1"/>
    <n v="9730"/>
    <s v="HEBILLA O GRAPA  PARA CINTA BANDIT  DE 1/2 EN ACERO INOXIDABLE"/>
    <s v="UND"/>
    <n v="100"/>
    <n v="47328"/>
    <n v="473.28"/>
    <x v="8"/>
    <x v="0"/>
    <x v="0"/>
    <x v="1"/>
    <s v="MTTO_REDES"/>
    <s v="HERRAJES - ACCESORIOS"/>
    <x v="0"/>
  </r>
  <r>
    <n v="9"/>
    <n v="2"/>
    <x v="8"/>
    <n v="1"/>
    <n v="9732"/>
    <s v="HEBILLA O GRAPA PARA CINTA  BANDIT DE  5/8 EN ACERO INOXIDABLE"/>
    <s v="UND"/>
    <n v="312"/>
    <n v="175086.26"/>
    <n v="561.17999999999995"/>
    <x v="8"/>
    <x v="0"/>
    <x v="0"/>
    <x v="1"/>
    <s v="MTTO_REDES"/>
    <s v="HERRAJES - ACCESORIOS"/>
    <x v="0"/>
  </r>
  <r>
    <n v="9"/>
    <n v="2"/>
    <x v="8"/>
    <n v="1"/>
    <n v="9733"/>
    <s v="GRAPA PRENSORA (PRENSAHILOS) EN ACERO FORJADO GALVANIZADO 3 PERNOS PARA CABLE HASTA 10MM(3/8)"/>
    <s v="UND"/>
    <n v="435"/>
    <n v="2474920.1800000002"/>
    <n v="5689.48"/>
    <x v="8"/>
    <x v="0"/>
    <x v="0"/>
    <x v="1"/>
    <s v="MTTO_REDES"/>
    <s v="HERRAJES - ACCESORIOS"/>
    <x v="0"/>
  </r>
  <r>
    <n v="9"/>
    <n v="2"/>
    <x v="8"/>
    <n v="1"/>
    <n v="9736"/>
    <s v="GRAPA DE SUSPENSION TIPO SILLETA 4/0 AWG"/>
    <s v="UND"/>
    <n v="18"/>
    <n v="346469.27"/>
    <n v="19248.29"/>
    <x v="8"/>
    <x v="0"/>
    <x v="0"/>
    <x v="1"/>
    <s v="MTTO_REDES"/>
    <s v="HERRAJES - ACCESORIOS"/>
    <x v="0"/>
  </r>
  <r>
    <n v="9"/>
    <n v="2"/>
    <x v="8"/>
    <n v="1"/>
    <n v="9737"/>
    <s v="HIDROSOLTA- CEMENTO CONDUCTIVO BULTO X 15KG"/>
    <s v="UND"/>
    <n v="34"/>
    <n v="2759157.26"/>
    <n v="81151.679999999993"/>
    <x v="8"/>
    <x v="0"/>
    <x v="0"/>
    <x v="1"/>
    <s v="MTTO_REDES"/>
    <s v="OTROS MATERIALES PARA REDES"/>
    <x v="0"/>
  </r>
  <r>
    <n v="9"/>
    <n v="2"/>
    <x v="8"/>
    <n v="1"/>
    <n v="9740"/>
    <s v="PERCHA GALVANIZADA CALIBRE 10 1 PUESTO ESPACIADA TIPO PESADO"/>
    <s v="UND"/>
    <n v="15"/>
    <n v="69163.02"/>
    <n v="4610.87"/>
    <x v="8"/>
    <x v="0"/>
    <x v="0"/>
    <x v="1"/>
    <s v="MTTO_REDES"/>
    <s v="HERRAJES - MAT. DE ESTRUCTURA"/>
    <x v="0"/>
  </r>
  <r>
    <n v="9"/>
    <n v="2"/>
    <x v="8"/>
    <n v="1"/>
    <n v="9741"/>
    <s v="PERCHA GALVANIZADA CALIBRE 10 DE 2 PUESTOS ESPACIADA TIPO PESADO"/>
    <s v="UND"/>
    <n v="8"/>
    <n v="73554.789999999994"/>
    <n v="9194.34"/>
    <x v="8"/>
    <x v="0"/>
    <x v="0"/>
    <x v="1"/>
    <s v="MTTO_REDES"/>
    <s v="HERRAJES - MAT. DE ESTRUCTURA"/>
    <x v="0"/>
  </r>
  <r>
    <n v="9"/>
    <n v="2"/>
    <x v="8"/>
    <n v="1"/>
    <n v="9742"/>
    <s v="PERCHA GALVANIZADA CALIBRE 10 DE 3 PUESTOS ESPACIADA TIPO PESADO"/>
    <s v="UND"/>
    <n v="9"/>
    <n v="124700.42"/>
    <n v="13855.62"/>
    <x v="8"/>
    <x v="0"/>
    <x v="0"/>
    <x v="1"/>
    <s v="MTTO_REDES"/>
    <s v="HERRAJES - MAT. DE ESTRUCTURA"/>
    <x v="0"/>
  </r>
  <r>
    <n v="9"/>
    <n v="2"/>
    <x v="8"/>
    <n v="1"/>
    <n v="9743"/>
    <s v="PERCHA GALVANIZADA CALIBRE 10 DE 4 PUESTOS ESPACIADA TIPO PESADO"/>
    <s v="UND"/>
    <n v="10"/>
    <n v="197761.86"/>
    <n v="19776.189999999999"/>
    <x v="8"/>
    <x v="0"/>
    <x v="0"/>
    <x v="1"/>
    <s v="MTTO_REDES"/>
    <s v="HERRAJES - MAT. DE ESTRUCTURA"/>
    <x v="0"/>
  </r>
  <r>
    <n v="9"/>
    <n v="2"/>
    <x v="8"/>
    <n v="1"/>
    <n v="9744"/>
    <s v="PERCHA GALVANIZADA CALIBRE 10 DE 5 PUESTOS ESPACIADA TIPO PESADO"/>
    <s v="UND"/>
    <n v="5"/>
    <n v="123782.08"/>
    <n v="24756.41"/>
    <x v="8"/>
    <x v="0"/>
    <x v="0"/>
    <x v="1"/>
    <s v="MTTO_REDES"/>
    <s v="HERRAJES - MAT. DE ESTRUCTURA"/>
    <x v="0"/>
  </r>
  <r>
    <n v="9"/>
    <n v="2"/>
    <x v="8"/>
    <n v="1"/>
    <n v="9747"/>
    <s v="PARARRAYO POLIMERICO DE 30 KV 10 KA TIPO DISTRIBUCION"/>
    <s v="UND"/>
    <n v="7"/>
    <n v="1656486.28"/>
    <n v="236640.9"/>
    <x v="8"/>
    <x v="0"/>
    <x v="0"/>
    <x v="1"/>
    <s v="MTTO_REDES"/>
    <s v="PROTECCIONES"/>
    <x v="0"/>
  </r>
  <r>
    <n v="9"/>
    <n v="2"/>
    <x v="8"/>
    <n v="1"/>
    <n v="9752"/>
    <s v="BAYONETA PARA CABLE DE GUARDA - RETENCION"/>
    <s v="MTS"/>
    <n v="16"/>
    <n v="1128305.53"/>
    <n v="70519.100000000006"/>
    <x v="8"/>
    <x v="0"/>
    <x v="0"/>
    <x v="1"/>
    <s v="MTTO_REDES"/>
    <s v="HERRAJES - ACCESORIOS"/>
    <x v="0"/>
  </r>
  <r>
    <n v="9"/>
    <n v="2"/>
    <x v="8"/>
    <n v="1"/>
    <n v="9757"/>
    <s v="CONECTOR BIMETALICO  1 TORNILLO"/>
    <s v="UND"/>
    <n v="435"/>
    <n v="515745.41"/>
    <n v="1185.6199999999999"/>
    <x v="8"/>
    <x v="0"/>
    <x v="0"/>
    <x v="1"/>
    <s v="MTTO_REDES"/>
    <s v="CONECTORES"/>
    <x v="0"/>
  </r>
  <r>
    <n v="9"/>
    <n v="2"/>
    <x v="8"/>
    <n v="1"/>
    <n v="9763"/>
    <s v="CONECTOR BIMETALICO 2 TORNILLOS PARA CABLE 4/0-2/0 AWG. CU-AL"/>
    <s v="UND"/>
    <n v="214"/>
    <n v="601643.22"/>
    <n v="2811.42"/>
    <x v="8"/>
    <x v="0"/>
    <x v="0"/>
    <x v="1"/>
    <s v="MTTO_REDES"/>
    <s v="CONECTORES"/>
    <x v="0"/>
  </r>
  <r>
    <n v="9"/>
    <n v="2"/>
    <x v="8"/>
    <n v="1"/>
    <n v="9769"/>
    <s v="TORNILLO GALVANIZADO + TUERCA-ARANDELA-GUASA 1/2 X 2"/>
    <s v="UND"/>
    <n v="1"/>
    <n v="641.47"/>
    <n v="641.47"/>
    <x v="8"/>
    <x v="0"/>
    <x v="0"/>
    <x v="1"/>
    <s v="MTTO_REDES"/>
    <s v="HERRAJES - ACCESORIOS"/>
    <x v="0"/>
  </r>
  <r>
    <n v="9"/>
    <n v="2"/>
    <x v="8"/>
    <n v="1"/>
    <n v="9778"/>
    <s v="TORNILLO. GALV+TUERCA-ARANDELA-GUASA 5/8X8"/>
    <s v="UND"/>
    <n v="45"/>
    <n v="89770.9"/>
    <n v="1994.91"/>
    <x v="8"/>
    <x v="0"/>
    <x v="0"/>
    <x v="1"/>
    <s v="MTTO_REDES"/>
    <s v="HERRAJES - ACCESORIOS"/>
    <x v="0"/>
  </r>
  <r>
    <n v="9"/>
    <n v="2"/>
    <x v="8"/>
    <n v="1"/>
    <n v="9789"/>
    <s v="TUERCA DE OJO GALVANIZADA ALARGADA 5/8"/>
    <s v="UND"/>
    <n v="9"/>
    <n v="41012.339999999997"/>
    <n v="4556.91"/>
    <x v="8"/>
    <x v="0"/>
    <x v="0"/>
    <x v="1"/>
    <s v="MTTO_REDES"/>
    <s v="HERRAJES - ACCESORIOS"/>
    <x v="0"/>
  </r>
  <r>
    <n v="9"/>
    <n v="2"/>
    <x v="8"/>
    <n v="1"/>
    <n v="9799"/>
    <s v="VARILLA GALVANIZADA  DE  ANCLAJE 5/8 X 1.5O MTS"/>
    <s v="UND"/>
    <n v="40"/>
    <n v="468759.92"/>
    <n v="11719"/>
    <x v="8"/>
    <x v="0"/>
    <x v="0"/>
    <x v="1"/>
    <s v="MTTO_REDES"/>
    <s v="HERRAJES - MAT. DE ESTRUCTURA"/>
    <x v="0"/>
  </r>
  <r>
    <n v="9"/>
    <n v="2"/>
    <x v="8"/>
    <n v="1"/>
    <n v="9800"/>
    <s v="VARILLA GALVANIZADA   DE ANCLAJE 5/8 X 1.80 MTS"/>
    <s v="UND"/>
    <n v="6"/>
    <n v="83650.91"/>
    <n v="13941.81"/>
    <x v="8"/>
    <x v="0"/>
    <x v="0"/>
    <x v="1"/>
    <s v="MTTO_REDES"/>
    <s v="HERRAJES - MAT. DE ESTRUCTURA"/>
    <x v="0"/>
  </r>
  <r>
    <n v="9"/>
    <n v="2"/>
    <x v="8"/>
    <n v="1"/>
    <n v="9814"/>
    <s v="CABLE ACERO GALVANIZADO SUPER GX EXTRARESISTENTE DE 1/4"/>
    <s v="MTS"/>
    <n v="775"/>
    <n v="774689.8"/>
    <n v="999.6"/>
    <x v="8"/>
    <x v="0"/>
    <x v="0"/>
    <x v="1"/>
    <s v="MTTO_REDES"/>
    <s v="CABLES"/>
    <x v="0"/>
  </r>
  <r>
    <n v="9"/>
    <n v="2"/>
    <x v="8"/>
    <n v="1"/>
    <n v="9815"/>
    <s v="CABLE ACERO GALVANIZADO SÚPER GX EXTRARESISTENTE DE 3/8"/>
    <s v="MTS"/>
    <n v="874"/>
    <n v="1983504.05"/>
    <n v="2269.4499999999998"/>
    <x v="8"/>
    <x v="0"/>
    <x v="0"/>
    <x v="1"/>
    <s v="MTTO_REDES"/>
    <s v="CABLES"/>
    <x v="0"/>
  </r>
  <r>
    <n v="9"/>
    <n v="2"/>
    <x v="8"/>
    <n v="1"/>
    <n v="9817"/>
    <s v="CABLE ALUMINIO DESNUDO 7 HILOS TIPO ACSR NO. 2 AWG"/>
    <s v="MTS"/>
    <n v="6950"/>
    <n v="9096208.3300000001"/>
    <n v="1308.81"/>
    <x v="8"/>
    <x v="0"/>
    <x v="0"/>
    <x v="1"/>
    <s v="MTTO_REDES"/>
    <s v="CABLES"/>
    <x v="0"/>
  </r>
  <r>
    <n v="9"/>
    <n v="2"/>
    <x v="8"/>
    <n v="1"/>
    <n v="9820"/>
    <s v="CABLE ALUMINIO DESNUDO 7 HILOS TIPO ACSR NO. 1/0 AWG"/>
    <s v="MTS"/>
    <n v="1475"/>
    <n v="3561403.68"/>
    <n v="2414.5100000000002"/>
    <x v="8"/>
    <x v="0"/>
    <x v="0"/>
    <x v="1"/>
    <s v="MTTO_REDES"/>
    <s v="CABLES"/>
    <x v="0"/>
  </r>
  <r>
    <n v="9"/>
    <n v="2"/>
    <x v="8"/>
    <n v="1"/>
    <n v="9821"/>
    <s v="CABLE ALUMINIO DESNUDO 7 HILOS TIPO ACSR NO. 2/0 AWG"/>
    <s v="MTS"/>
    <n v="627"/>
    <n v="1718772.3"/>
    <n v="2741.26"/>
    <x v="8"/>
    <x v="0"/>
    <x v="0"/>
    <x v="1"/>
    <s v="MTTO_REDES"/>
    <s v="CABLES"/>
    <x v="0"/>
  </r>
  <r>
    <n v="9"/>
    <n v="2"/>
    <x v="8"/>
    <n v="1"/>
    <n v="9822"/>
    <s v="CABLE ALUMINIO DESNUDO 7 HILOS TIPO ACSR NO. 4/0 AWG"/>
    <s v="MTS"/>
    <n v="304"/>
    <n v="1490928.31"/>
    <n v="4904.37"/>
    <x v="8"/>
    <x v="0"/>
    <x v="0"/>
    <x v="1"/>
    <s v="MTTO_REDES"/>
    <s v="CABLES"/>
    <x v="0"/>
  </r>
  <r>
    <n v="9"/>
    <n v="2"/>
    <x v="8"/>
    <n v="1"/>
    <n v="9829"/>
    <s v="CABLE DE COBRE AISLADO  THWN NO. 2 AWG  600 V"/>
    <s v="MTS"/>
    <n v="13"/>
    <n v="128912"/>
    <n v="9916.31"/>
    <x v="8"/>
    <x v="0"/>
    <x v="0"/>
    <x v="1"/>
    <s v="MTTO_REDES"/>
    <s v="CABLES"/>
    <x v="0"/>
  </r>
  <r>
    <n v="9"/>
    <n v="2"/>
    <x v="8"/>
    <n v="1"/>
    <n v="9832"/>
    <s v="CABLE DE COBRE AISLADO THW NO. 1/0 AWG  600 V"/>
    <s v="MTS"/>
    <n v="142"/>
    <n v="2190671.38"/>
    <n v="15427.26"/>
    <x v="8"/>
    <x v="0"/>
    <x v="0"/>
    <x v="1"/>
    <s v="MTTO_REDES"/>
    <s v="CABLES"/>
    <x v="0"/>
  </r>
  <r>
    <n v="9"/>
    <n v="2"/>
    <x v="8"/>
    <n v="1"/>
    <n v="9833"/>
    <s v="CABLE DE COBRE AISLADO THW NO. 2/0 AWG  600 V"/>
    <s v="MTS"/>
    <n v="170"/>
    <n v="3235204.2"/>
    <n v="19030.61"/>
    <x v="8"/>
    <x v="0"/>
    <x v="0"/>
    <x v="1"/>
    <s v="MTTO_REDES"/>
    <s v="CABLES"/>
    <x v="0"/>
  </r>
  <r>
    <n v="9"/>
    <n v="2"/>
    <x v="8"/>
    <n v="1"/>
    <n v="9835"/>
    <s v="CABLE DE COBRE AISLADO THW NO. 4/0 AWG  600 V"/>
    <s v="MTS"/>
    <n v="144"/>
    <n v="4341559.0199999996"/>
    <n v="30149.72"/>
    <x v="8"/>
    <x v="0"/>
    <x v="0"/>
    <x v="1"/>
    <s v="MTTO_REDES"/>
    <s v="CABLES"/>
    <x v="0"/>
  </r>
  <r>
    <n v="9"/>
    <n v="2"/>
    <x v="8"/>
    <n v="1"/>
    <n v="9842"/>
    <s v="FUSIBLE 15 KV TIPO VS 60 AMP"/>
    <s v="UND"/>
    <n v="9"/>
    <n v="50843.43"/>
    <n v="5649.27"/>
    <x v="8"/>
    <x v="0"/>
    <x v="0"/>
    <x v="1"/>
    <s v="MTTO_REDES"/>
    <s v="FUSIBLES"/>
    <x v="0"/>
  </r>
  <r>
    <n v="9"/>
    <n v="2"/>
    <x v="8"/>
    <n v="1"/>
    <n v="9849"/>
    <s v="ALAMBRE DE COBRE AISLADO THHN NO. 8 AWG  600 V"/>
    <s v="MTS"/>
    <n v="173"/>
    <n v="446342.86"/>
    <n v="2580.02"/>
    <x v="8"/>
    <x v="0"/>
    <x v="0"/>
    <x v="1"/>
    <s v="MTTO_REDES"/>
    <s v="CABLES"/>
    <x v="0"/>
  </r>
  <r>
    <n v="9"/>
    <n v="2"/>
    <x v="8"/>
    <n v="1"/>
    <n v="9891"/>
    <s v="CRUCETA METALICA GALVA. EN CALIENTE 2 MTS 2 1/2 X 2  1/2 X 3/ 16  (PERFORACION UNIVERSAL)"/>
    <s v="UND"/>
    <n v="6"/>
    <n v="213054.04"/>
    <n v="35509"/>
    <x v="8"/>
    <x v="0"/>
    <x v="0"/>
    <x v="1"/>
    <s v="MTTO_REDES"/>
    <s v="HERRAJES - MAT. DE ESTRUCTURA"/>
    <x v="0"/>
  </r>
  <r>
    <n v="9"/>
    <n v="2"/>
    <x v="8"/>
    <n v="1"/>
    <n v="9892"/>
    <s v="DIAGONAL METALICA 106 CMS 1 1/2 X 3/16 - TIPO RECTA"/>
    <s v="UND"/>
    <n v="15"/>
    <n v="251480.15"/>
    <n v="16765.34"/>
    <x v="8"/>
    <x v="0"/>
    <x v="0"/>
    <x v="1"/>
    <s v="MTTO_REDES"/>
    <s v="HERRAJES - MAT. DE ESTRUCTURA"/>
    <x v="0"/>
  </r>
  <r>
    <n v="9"/>
    <n v="2"/>
    <x v="8"/>
    <n v="1"/>
    <n v="9894"/>
    <s v="DIAGONAL METALICA DE 98 CMS 1 1/2 X 3/16- TIPO RECTA"/>
    <s v="UND"/>
    <n v="31"/>
    <n v="432073.71"/>
    <n v="13937.86"/>
    <x v="8"/>
    <x v="0"/>
    <x v="0"/>
    <x v="1"/>
    <s v="MTTO_REDES"/>
    <s v="HERRAJES - MAT. DE ESTRUCTURA"/>
    <x v="0"/>
  </r>
  <r>
    <n v="9"/>
    <n v="2"/>
    <x v="8"/>
    <n v="1"/>
    <n v="9896"/>
    <s v="AISLADOR DE PIN DE 15 KV  ANSI (55-5)"/>
    <s v="UND"/>
    <n v="121"/>
    <n v="1321683.75"/>
    <n v="10923.01"/>
    <x v="8"/>
    <x v="0"/>
    <x v="0"/>
    <x v="1"/>
    <s v="MTTO_REDES"/>
    <s v="AISLADORES"/>
    <x v="0"/>
  </r>
  <r>
    <n v="9"/>
    <n v="2"/>
    <x v="8"/>
    <n v="1"/>
    <n v="9899"/>
    <s v="PERNO DE OJO CERRADO 5 /8 X 8"/>
    <s v="UND"/>
    <n v="93"/>
    <n v="321238.74"/>
    <n v="3454.18"/>
    <x v="8"/>
    <x v="0"/>
    <x v="0"/>
    <x v="1"/>
    <s v="MTTO_REDES"/>
    <s v="HERRAJES - ACCESORIOS"/>
    <x v="0"/>
  </r>
  <r>
    <n v="9"/>
    <n v="2"/>
    <x v="8"/>
    <n v="1"/>
    <n v="9909"/>
    <s v="ARANDELA GALVANIZADA REDONDA 5 /8"/>
    <s v="UND"/>
    <n v="52"/>
    <n v="7549.01"/>
    <n v="145.16999999999999"/>
    <x v="8"/>
    <x v="0"/>
    <x v="0"/>
    <x v="1"/>
    <s v="MTTO_REDES"/>
    <s v="HERRAJES - ACCESORIOS"/>
    <x v="0"/>
  </r>
  <r>
    <n v="9"/>
    <n v="2"/>
    <x v="8"/>
    <n v="1"/>
    <n v="10055"/>
    <s v="ABRAZADERA GALVANIZADA MAS T CENTRAL 5/8 - 1 SALIDA -140 MM (5 - 6 )"/>
    <s v="UND"/>
    <n v="9"/>
    <n v="85515.17"/>
    <n v="9501.69"/>
    <x v="8"/>
    <x v="0"/>
    <x v="0"/>
    <x v="1"/>
    <s v="MTTO_REDES"/>
    <s v="HERRAJES - ACCESORIOS"/>
    <x v="0"/>
  </r>
  <r>
    <n v="9"/>
    <n v="2"/>
    <x v="8"/>
    <n v="1"/>
    <n v="10056"/>
    <s v="ABRAZADERA GALVANIZADO MAS T CENTRAL 5/8 2 SALIDAS 140 MM (5 - 6)"/>
    <s v="UND"/>
    <n v="1"/>
    <n v="10702.12"/>
    <n v="10702.15"/>
    <x v="8"/>
    <x v="0"/>
    <x v="0"/>
    <x v="1"/>
    <s v="MTTO_REDES"/>
    <s v="HERRAJES - ACCESORIOS"/>
    <x v="0"/>
  </r>
  <r>
    <n v="9"/>
    <n v="2"/>
    <x v="8"/>
    <n v="1"/>
    <n v="10060"/>
    <s v="ABRAZADERA GALVANIZADO MAS T CENTRAL 5/8  -2  SALIDAS -220 MM (8 - 10 )"/>
    <s v="UND"/>
    <n v="2"/>
    <n v="26401.599999999999"/>
    <n v="13200.8"/>
    <x v="8"/>
    <x v="0"/>
    <x v="0"/>
    <x v="1"/>
    <s v="MTTO_REDES"/>
    <s v="HERRAJES - ACCESORIOS"/>
    <x v="0"/>
  </r>
  <r>
    <n v="9"/>
    <n v="2"/>
    <x v="8"/>
    <n v="1"/>
    <n v="10061"/>
    <s v="ABRAZADERA EN U DE 5/8 X 150 mm TIPO 1"/>
    <s v="UND"/>
    <n v="12"/>
    <n v="119785.06"/>
    <n v="9982.09"/>
    <x v="8"/>
    <x v="0"/>
    <x v="0"/>
    <x v="1"/>
    <s v="MTTO_REDES"/>
    <s v="HERRAJES - ACCESORIOS"/>
    <x v="0"/>
  </r>
  <r>
    <n v="9"/>
    <n v="2"/>
    <x v="8"/>
    <n v="1"/>
    <n v="10065"/>
    <s v="BORNA COMPRESIÓN TERMINAL BIMETALICA TIPO PALA 1 HUECO NO. 2 AWG"/>
    <s v="UND"/>
    <n v="4"/>
    <n v="27478"/>
    <n v="6869.5"/>
    <x v="8"/>
    <x v="0"/>
    <x v="0"/>
    <x v="1"/>
    <s v="MTTO_REDES"/>
    <s v="BORNAS"/>
    <x v="0"/>
  </r>
  <r>
    <n v="9"/>
    <n v="2"/>
    <x v="8"/>
    <n v="1"/>
    <n v="10066"/>
    <s v="BORNA COMPRESION TERMINAL BIMETALICA TIPO PALA 1 HUECO 4/0 AWG"/>
    <s v="UND"/>
    <n v="19"/>
    <n v="319580"/>
    <n v="16820"/>
    <x v="8"/>
    <x v="0"/>
    <x v="0"/>
    <x v="1"/>
    <s v="MTTO_REDES"/>
    <s v="BORNAS"/>
    <x v="0"/>
  </r>
  <r>
    <n v="9"/>
    <n v="2"/>
    <x v="8"/>
    <n v="1"/>
    <n v="10078"/>
    <s v="CONECTOR BIMET  COMPRESION RANURAS PARALELAS DBH NO. 6"/>
    <s v="UND"/>
    <n v="50"/>
    <n v="82530.98"/>
    <n v="1650.62"/>
    <x v="8"/>
    <x v="0"/>
    <x v="0"/>
    <x v="1"/>
    <s v="MTTO_REDES"/>
    <s v="CONECTORES"/>
    <x v="0"/>
  </r>
  <r>
    <n v="9"/>
    <n v="2"/>
    <x v="8"/>
    <n v="1"/>
    <n v="10101"/>
    <s v="FUSIBLE 38 KV   TIPO  H   3 AMP"/>
    <s v="UND"/>
    <n v="3"/>
    <n v="6201.43"/>
    <n v="2067.16"/>
    <x v="8"/>
    <x v="0"/>
    <x v="0"/>
    <x v="1"/>
    <s v="MTTO_REDES"/>
    <s v="FUSIBLES"/>
    <x v="0"/>
  </r>
  <r>
    <n v="9"/>
    <n v="2"/>
    <x v="8"/>
    <n v="1"/>
    <n v="10131"/>
    <s v="GRAPA DE RETENCION TIPO PISTOLA 15000 LBS"/>
    <s v="UND"/>
    <n v="10"/>
    <n v="552728.43999999994"/>
    <n v="55272.84"/>
    <x v="8"/>
    <x v="0"/>
    <x v="0"/>
    <x v="1"/>
    <s v="MTTO_REDES"/>
    <s v="HERRAJES - ACCESORIOS"/>
    <x v="0"/>
  </r>
  <r>
    <n v="9"/>
    <n v="2"/>
    <x v="8"/>
    <n v="1"/>
    <n v="10142"/>
    <s v="SECCIONADOR O CUCHILLA  MONOPOLAR 630 AMP 15 KV"/>
    <s v="UND"/>
    <n v="10"/>
    <n v="3140275.92"/>
    <n v="314027.59000000003"/>
    <x v="8"/>
    <x v="0"/>
    <x v="0"/>
    <x v="1"/>
    <s v="MTTO_REDES"/>
    <s v="PROTECCIONES"/>
    <x v="0"/>
  </r>
  <r>
    <n v="9"/>
    <n v="2"/>
    <x v="8"/>
    <n v="1"/>
    <n v="10145"/>
    <s v="HERRAJE CUERDA GUITARRA DOBLE TUBO CON ABRAZ 160-180 MM"/>
    <s v="UND"/>
    <n v="3"/>
    <n v="167847"/>
    <n v="55949"/>
    <x v="8"/>
    <x v="0"/>
    <x v="0"/>
    <x v="1"/>
    <s v="MTTO_REDES"/>
    <s v="HERRAJES - ACCESORIOS"/>
    <x v="0"/>
  </r>
  <r>
    <n v="9"/>
    <n v="2"/>
    <x v="8"/>
    <n v="1"/>
    <n v="10196"/>
    <s v="CORTACIRCUITO DE 34.5 KV 200 AMP 8 KA"/>
    <s v="UND"/>
    <n v="9"/>
    <n v="2078372.87"/>
    <n v="230930.32"/>
    <x v="8"/>
    <x v="0"/>
    <x v="0"/>
    <x v="1"/>
    <s v="MTTO_REDES"/>
    <s v="PROTECCIONES"/>
    <x v="0"/>
  </r>
  <r>
    <n v="9"/>
    <n v="2"/>
    <x v="8"/>
    <n v="1"/>
    <n v="10207"/>
    <s v="CINTA AISLANTE AUTOFUNDENTE N. 23"/>
    <s v="UND"/>
    <n v="7"/>
    <n v="172912.15"/>
    <n v="24701.73"/>
    <x v="8"/>
    <x v="0"/>
    <x v="0"/>
    <x v="1"/>
    <s v="MTTO_REDES"/>
    <s v="OTROS MATERIALES PARA REDES"/>
    <x v="0"/>
  </r>
  <r>
    <n v="9"/>
    <n v="2"/>
    <x v="8"/>
    <n v="1"/>
    <n v="10208"/>
    <s v="CINTA AISLANTE PVC N. 33"/>
    <s v="UND"/>
    <n v="9"/>
    <n v="100204.11"/>
    <n v="11133.8"/>
    <x v="8"/>
    <x v="0"/>
    <x v="0"/>
    <x v="1"/>
    <s v="MTTO_REDES"/>
    <s v="OTROS MATERIALES PARA REDES"/>
    <x v="0"/>
  </r>
  <r>
    <n v="9"/>
    <n v="2"/>
    <x v="8"/>
    <n v="1"/>
    <n v="10210"/>
    <s v="BORNA COMPRESION TERMINAL BIMETALICA TIPO PALA  1 HUECO NO. 4 AWG"/>
    <s v="UND"/>
    <n v="50"/>
    <n v="167988"/>
    <n v="3359.76"/>
    <x v="8"/>
    <x v="0"/>
    <x v="0"/>
    <x v="1"/>
    <s v="MTTO_REDES"/>
    <s v="BORNAS"/>
    <x v="0"/>
  </r>
  <r>
    <n v="9"/>
    <n v="2"/>
    <x v="8"/>
    <n v="1"/>
    <n v="10212"/>
    <s v="BORNA COMPRESION TERMINAL BIMETALICA TIPO PALA 1 HUECO  1/0  AWG"/>
    <s v="UND"/>
    <n v="20"/>
    <n v="184569.63"/>
    <n v="9228.48"/>
    <x v="8"/>
    <x v="0"/>
    <x v="0"/>
    <x v="1"/>
    <s v="MTTO_REDES"/>
    <s v="BORNAS"/>
    <x v="0"/>
  </r>
  <r>
    <n v="9"/>
    <n v="2"/>
    <x v="8"/>
    <n v="1"/>
    <n v="10213"/>
    <s v="BORNA COMPRESION TERMINAL BIMETALICA TIPO PALA 1 HUECO  2/0  AWG"/>
    <s v="UND"/>
    <n v="50"/>
    <n v="591991.76"/>
    <n v="11839.84"/>
    <x v="8"/>
    <x v="0"/>
    <x v="0"/>
    <x v="1"/>
    <s v="MTTO_REDES"/>
    <s v="BORNAS"/>
    <x v="0"/>
  </r>
  <r>
    <n v="9"/>
    <n v="2"/>
    <x v="8"/>
    <n v="1"/>
    <n v="10232"/>
    <s v="CONECTOR BIMET COMPRESION  RANURAS PARALELAS DBH  NO. 2"/>
    <s v="UND"/>
    <n v="13"/>
    <n v="35251.089999999997"/>
    <n v="2711.62"/>
    <x v="8"/>
    <x v="0"/>
    <x v="0"/>
    <x v="1"/>
    <s v="MTTO_REDES"/>
    <s v="CONECTORES"/>
    <x v="0"/>
  </r>
  <r>
    <n v="9"/>
    <n v="2"/>
    <x v="8"/>
    <n v="1"/>
    <n v="10234"/>
    <s v="CONECTOR BIMET  COMPRESION  RANURAS  PARALELAS DBH NO. 4"/>
    <s v="UND"/>
    <n v="36"/>
    <n v="91731.98"/>
    <n v="2548.11"/>
    <x v="8"/>
    <x v="0"/>
    <x v="0"/>
    <x v="1"/>
    <s v="MTTO_REDES"/>
    <s v="CONECTORES"/>
    <x v="0"/>
  </r>
  <r>
    <n v="9"/>
    <n v="2"/>
    <x v="8"/>
    <n v="1"/>
    <n v="10235"/>
    <s v="CONECTOR BIMET COMPRESION RANURAS PARALELAS  DBH NO. 5"/>
    <s v="UND"/>
    <n v="11"/>
    <n v="35059.89"/>
    <n v="3187.27"/>
    <x v="8"/>
    <x v="0"/>
    <x v="0"/>
    <x v="1"/>
    <s v="MTTO_REDES"/>
    <s v="CONECTORES"/>
    <x v="0"/>
  </r>
  <r>
    <n v="9"/>
    <n v="2"/>
    <x v="8"/>
    <n v="1"/>
    <n v="10248"/>
    <s v="FUSIBLE 15 KV TIPO H 1 AMP"/>
    <s v="UND"/>
    <n v="550"/>
    <n v="1183335.6000000001"/>
    <n v="2151.52"/>
    <x v="8"/>
    <x v="0"/>
    <x v="0"/>
    <x v="1"/>
    <s v="MTTO_REDES"/>
    <s v="FUSIBLES"/>
    <x v="0"/>
  </r>
  <r>
    <n v="9"/>
    <n v="2"/>
    <x v="8"/>
    <n v="1"/>
    <n v="10253"/>
    <s v="FUSIBLE 15  KV  TIPO H 10 AMP"/>
    <s v="UND"/>
    <n v="230"/>
    <n v="509237.94"/>
    <n v="2214.08"/>
    <x v="8"/>
    <x v="0"/>
    <x v="0"/>
    <x v="1"/>
    <s v="MTTO_REDES"/>
    <s v="FUSIBLES"/>
    <x v="0"/>
  </r>
  <r>
    <n v="9"/>
    <n v="2"/>
    <x v="8"/>
    <n v="1"/>
    <n v="10258"/>
    <s v="FUSIBLE 38 KV TIPO VS 10 AMP"/>
    <s v="UND"/>
    <n v="19"/>
    <n v="88160"/>
    <n v="4640"/>
    <x v="8"/>
    <x v="0"/>
    <x v="0"/>
    <x v="1"/>
    <s v="MTTO_REDES"/>
    <s v="FUSIBLES"/>
    <x v="0"/>
  </r>
  <r>
    <n v="9"/>
    <n v="2"/>
    <x v="8"/>
    <n v="1"/>
    <n v="10259"/>
    <s v="FUSIBLE 15 KV TIPO H 2 AMP"/>
    <s v="UND"/>
    <n v="495"/>
    <n v="1065002.8"/>
    <n v="2151.52"/>
    <x v="8"/>
    <x v="0"/>
    <x v="0"/>
    <x v="1"/>
    <s v="MTTO_REDES"/>
    <s v="FUSIBLES"/>
    <x v="0"/>
  </r>
  <r>
    <n v="9"/>
    <n v="2"/>
    <x v="8"/>
    <n v="1"/>
    <n v="10264"/>
    <s v="FUSIBLE 15 KV TIPO H  20 AMP"/>
    <s v="UND"/>
    <n v="205"/>
    <n v="496438.75"/>
    <n v="2421.65"/>
    <x v="8"/>
    <x v="0"/>
    <x v="0"/>
    <x v="1"/>
    <s v="MTTO_REDES"/>
    <s v="FUSIBLES"/>
    <x v="0"/>
  </r>
  <r>
    <n v="9"/>
    <n v="2"/>
    <x v="8"/>
    <n v="1"/>
    <n v="10269"/>
    <s v="FUSIBLE 15 KV TIPO H 3 AMP"/>
    <s v="UND"/>
    <n v="338"/>
    <n v="723042.46"/>
    <n v="2139.1799999999998"/>
    <x v="8"/>
    <x v="0"/>
    <x v="0"/>
    <x v="1"/>
    <s v="MTTO_REDES"/>
    <s v="FUSIBLES"/>
    <x v="0"/>
  </r>
  <r>
    <n v="9"/>
    <n v="2"/>
    <x v="8"/>
    <n v="1"/>
    <n v="10274"/>
    <s v="FUSIBLE 15 KV TIPO H 30 AMP"/>
    <s v="UND"/>
    <n v="293"/>
    <n v="742739.71"/>
    <n v="2534.9499999999998"/>
    <x v="8"/>
    <x v="0"/>
    <x v="0"/>
    <x v="1"/>
    <s v="MTTO_REDES"/>
    <s v="FUSIBLES"/>
    <x v="0"/>
  </r>
  <r>
    <n v="9"/>
    <n v="2"/>
    <x v="8"/>
    <n v="1"/>
    <n v="10279"/>
    <s v="FUSIBLE  15 KV  TIPO H  4 AMP"/>
    <s v="UND"/>
    <n v="254"/>
    <n v="502574.3"/>
    <n v="1978.64"/>
    <x v="8"/>
    <x v="0"/>
    <x v="0"/>
    <x v="1"/>
    <s v="MTTO_REDES"/>
    <s v="FUSIBLES"/>
    <x v="0"/>
  </r>
  <r>
    <n v="9"/>
    <n v="2"/>
    <x v="8"/>
    <n v="1"/>
    <n v="10284"/>
    <s v="FUSIBLE 15 KV  TIPO H 40  AMP"/>
    <s v="UND"/>
    <n v="228"/>
    <n v="607664.51"/>
    <n v="2665.19"/>
    <x v="8"/>
    <x v="0"/>
    <x v="0"/>
    <x v="1"/>
    <s v="MTTO_REDES"/>
    <s v="FUSIBLES"/>
    <x v="0"/>
  </r>
  <r>
    <n v="9"/>
    <n v="2"/>
    <x v="8"/>
    <n v="1"/>
    <n v="10289"/>
    <s v="FUSIBLE 15 KV  TIPO H 5 AMP"/>
    <s v="UND"/>
    <n v="283"/>
    <n v="600000.24"/>
    <n v="2120.14"/>
    <x v="8"/>
    <x v="0"/>
    <x v="0"/>
    <x v="1"/>
    <s v="MTTO_REDES"/>
    <s v="FUSIBLES"/>
    <x v="0"/>
  </r>
  <r>
    <n v="9"/>
    <n v="2"/>
    <x v="8"/>
    <n v="1"/>
    <n v="10298"/>
    <s v="FUSIBLE 15 KV TIPO H  6  AMP"/>
    <s v="UND"/>
    <n v="285"/>
    <n v="609597.4"/>
    <n v="2138.94"/>
    <x v="8"/>
    <x v="0"/>
    <x v="0"/>
    <x v="1"/>
    <s v="MTTO_REDES"/>
    <s v="FUSIBLES"/>
    <x v="0"/>
  </r>
  <r>
    <n v="9"/>
    <n v="2"/>
    <x v="8"/>
    <n v="1"/>
    <n v="10303"/>
    <s v="FUSIBLE 15 KV  TIPO H  60 AMP"/>
    <s v="UND"/>
    <n v="26"/>
    <n v="178855.6"/>
    <n v="6879.05"/>
    <x v="8"/>
    <x v="0"/>
    <x v="0"/>
    <x v="1"/>
    <s v="MTTO_REDES"/>
    <s v="FUSIBLES"/>
    <x v="0"/>
  </r>
  <r>
    <n v="9"/>
    <n v="2"/>
    <x v="8"/>
    <n v="1"/>
    <n v="10308"/>
    <s v="FUSIBLE  15 KV TIPO H   7 AMP"/>
    <s v="UND"/>
    <n v="287"/>
    <n v="611461.49"/>
    <n v="2130.5300000000002"/>
    <x v="8"/>
    <x v="0"/>
    <x v="0"/>
    <x v="1"/>
    <s v="MTTO_REDES"/>
    <s v="FUSIBLES"/>
    <x v="0"/>
  </r>
  <r>
    <n v="9"/>
    <n v="2"/>
    <x v="8"/>
    <n v="1"/>
    <n v="10323"/>
    <s v="FUSIBLE 15 KV TIPO H  80 AMP"/>
    <s v="UND"/>
    <n v="110"/>
    <n v="811785.24"/>
    <n v="7379.87"/>
    <x v="8"/>
    <x v="0"/>
    <x v="0"/>
    <x v="1"/>
    <s v="MTTO_REDES"/>
    <s v="FUSIBLES"/>
    <x v="0"/>
  </r>
  <r>
    <n v="9"/>
    <n v="2"/>
    <x v="8"/>
    <n v="1"/>
    <n v="10353"/>
    <s v="POSTE DE CONCRETO 8MTS 510 KGF DE CAPACIDAD DE RUPTURA EN LA PUNTA"/>
    <s v="UND"/>
    <n v="21"/>
    <n v="4055773.17"/>
    <n v="193132.06"/>
    <x v="8"/>
    <x v="0"/>
    <x v="0"/>
    <x v="1"/>
    <s v="MTTO_REDES"/>
    <s v="POSTES"/>
    <x v="0"/>
  </r>
  <r>
    <n v="9"/>
    <n v="2"/>
    <x v="8"/>
    <n v="1"/>
    <n v="10354"/>
    <s v="POSTE DE CONCRETO 8MTS 750KG CON CAPACIDAD DE RUPTURA EN LA PUNTA"/>
    <s v="UND"/>
    <n v="1"/>
    <n v="294405.95"/>
    <n v="294405.95"/>
    <x v="8"/>
    <x v="0"/>
    <x v="0"/>
    <x v="1"/>
    <s v="MTTO_REDES"/>
    <s v="POSTES"/>
    <x v="0"/>
  </r>
  <r>
    <n v="9"/>
    <n v="2"/>
    <x v="8"/>
    <n v="1"/>
    <n v="10355"/>
    <s v="POSTE DE CONCRETO 8MTS 1050 KG CON CAPACIDAD DE RUPTURA EN LA PUNTA"/>
    <s v="UND"/>
    <n v="3"/>
    <n v="1128720"/>
    <n v="376240"/>
    <x v="8"/>
    <x v="0"/>
    <x v="0"/>
    <x v="1"/>
    <s v="MTTO_REDES"/>
    <s v="POSTES"/>
    <x v="0"/>
  </r>
  <r>
    <n v="9"/>
    <n v="2"/>
    <x v="8"/>
    <n v="1"/>
    <n v="10359"/>
    <s v="POSTE  CONCRETO 12 MTS X  510 KGF DE CAPACIDAD DE RUPTURA EN LA PUNTA"/>
    <s v="UND"/>
    <n v="3"/>
    <n v="1290366"/>
    <n v="430122"/>
    <x v="8"/>
    <x v="0"/>
    <x v="0"/>
    <x v="1"/>
    <s v="MTTO_REDES"/>
    <s v="POSTES"/>
    <x v="0"/>
  </r>
  <r>
    <n v="9"/>
    <n v="2"/>
    <x v="8"/>
    <n v="1"/>
    <n v="10360"/>
    <s v="POSTE CONCRETO 12 MTS X  750 KG CON CAPACIDAD DE RUPTURA EN LA PUNTA"/>
    <s v="UND"/>
    <n v="3"/>
    <n v="1572195"/>
    <n v="524065"/>
    <x v="8"/>
    <x v="0"/>
    <x v="0"/>
    <x v="1"/>
    <s v="MTTO_REDES"/>
    <s v="POSTES"/>
    <x v="0"/>
  </r>
  <r>
    <n v="9"/>
    <n v="2"/>
    <x v="8"/>
    <n v="1"/>
    <n v="10361"/>
    <s v="POSTE  CONCRETO 12 MTS X  1050 KGF CON CAPACIDAD DE RUPTURA EN LA PUNTA"/>
    <s v="UND"/>
    <n v="2"/>
    <n v="1251542"/>
    <n v="625771"/>
    <x v="8"/>
    <x v="0"/>
    <x v="0"/>
    <x v="1"/>
    <s v="MTTO_REDES"/>
    <s v="POSTES"/>
    <x v="0"/>
  </r>
  <r>
    <n v="9"/>
    <n v="2"/>
    <x v="8"/>
    <n v="1"/>
    <n v="10394"/>
    <s v="SECCIONADOR O CUCHILLA  MONOPOLAR 600 AMP PARA 34.5 KV"/>
    <s v="UND"/>
    <n v="3"/>
    <n v="1197372.54"/>
    <n v="399124.18"/>
    <x v="8"/>
    <x v="0"/>
    <x v="0"/>
    <x v="1"/>
    <s v="MTTO_REDES"/>
    <s v="PROTECCIONES"/>
    <x v="0"/>
  </r>
  <r>
    <n v="9"/>
    <n v="2"/>
    <x v="8"/>
    <n v="1"/>
    <n v="10455"/>
    <s v="ARANDELA CUADRADA 5/8 X 2"/>
    <s v="UND"/>
    <n v="11"/>
    <n v="4565.25"/>
    <n v="415.02"/>
    <x v="8"/>
    <x v="0"/>
    <x v="0"/>
    <x v="1"/>
    <s v="MTTO_REDES"/>
    <s v="OTROS ELEMENTOS DE CONSUMO"/>
    <x v="0"/>
  </r>
  <r>
    <n v="9"/>
    <n v="2"/>
    <x v="8"/>
    <n v="1"/>
    <n v="10457"/>
    <s v="ARANDELA CUADRADA  DE    1/2"/>
    <s v="UND"/>
    <n v="80"/>
    <n v="36220.550000000003"/>
    <n v="452.76"/>
    <x v="8"/>
    <x v="0"/>
    <x v="0"/>
    <x v="1"/>
    <s v="MTTO_REDES"/>
    <s v="HERRAJES - ACCESORIOS"/>
    <x v="0"/>
  </r>
  <r>
    <n v="9"/>
    <n v="2"/>
    <x v="8"/>
    <n v="1"/>
    <n v="10462"/>
    <s v="ABRAZADERA GALVANIZADO MAS T CENTRAL 5/8  2 SALIDAS 180 MM (6 - 7)"/>
    <s v="UND"/>
    <n v="1"/>
    <n v="11484"/>
    <n v="11484"/>
    <x v="8"/>
    <x v="0"/>
    <x v="0"/>
    <x v="1"/>
    <s v="MTTO_REDES"/>
    <s v="HERRAJES - ACCESORIOS"/>
    <x v="0"/>
  </r>
  <r>
    <n v="9"/>
    <n v="2"/>
    <x v="8"/>
    <n v="1"/>
    <n v="10470"/>
    <s v="DIAGONAL METALICA GALVANIZADA DE 68 CMS RECTA EN ANGULO 1 1/2 X 3 /16"/>
    <s v="UND"/>
    <n v="44"/>
    <n v="348567.08"/>
    <n v="7921.97"/>
    <x v="8"/>
    <x v="0"/>
    <x v="0"/>
    <x v="1"/>
    <s v="MTTO_REDES"/>
    <s v="HERRAJES - MAT. DE ESTRUCTURA"/>
    <x v="0"/>
  </r>
  <r>
    <n v="9"/>
    <n v="2"/>
    <x v="8"/>
    <n v="1"/>
    <n v="10540"/>
    <s v="BORNA COMPRESION TERMINAL COBRE ESTAÑADO TIPO PALA 1 HUECO 4/0 AWG"/>
    <s v="UND"/>
    <n v="2"/>
    <n v="9208.08"/>
    <n v="4604.04"/>
    <x v="8"/>
    <x v="0"/>
    <x v="0"/>
    <x v="1"/>
    <s v="MTTO_REDES"/>
    <s v="BORNAS"/>
    <x v="0"/>
  </r>
  <r>
    <n v="9"/>
    <n v="2"/>
    <x v="8"/>
    <n v="1"/>
    <n v="10564"/>
    <s v="CORTACIRCUITO DE 15 KV 200 AMP 16 KA"/>
    <s v="UND"/>
    <n v="9"/>
    <n v="1637176.85"/>
    <n v="181908.54"/>
    <x v="8"/>
    <x v="0"/>
    <x v="0"/>
    <x v="1"/>
    <s v="MTTO_REDES"/>
    <s v="PROTECCIONES"/>
    <x v="0"/>
  </r>
  <r>
    <n v="9"/>
    <n v="2"/>
    <x v="8"/>
    <n v="1"/>
    <n v="10566"/>
    <s v="PARARRAYO POLIMERICO DE 12 KV 10KA TIPO DSITRIBUCION"/>
    <s v="UND"/>
    <n v="472"/>
    <n v="35239396.719999999"/>
    <n v="74659.740000000005"/>
    <x v="8"/>
    <x v="0"/>
    <x v="0"/>
    <x v="1"/>
    <s v="MTTO_REDES"/>
    <s v="PROTECCIONES"/>
    <x v="0"/>
  </r>
  <r>
    <n v="9"/>
    <n v="2"/>
    <x v="8"/>
    <n v="1"/>
    <n v="10571"/>
    <s v="FUSIBLE  15 KV  TIPO H  12 AMP"/>
    <s v="UND"/>
    <n v="140"/>
    <n v="311042.40000000002"/>
    <n v="2221.73"/>
    <x v="8"/>
    <x v="0"/>
    <x v="0"/>
    <x v="1"/>
    <s v="MTTO_REDES"/>
    <s v="FUSIBLES"/>
    <x v="0"/>
  </r>
  <r>
    <n v="9"/>
    <n v="2"/>
    <x v="8"/>
    <n v="1"/>
    <n v="10576"/>
    <s v="FUSIBLE 15 KV TIPO H 15 AMP"/>
    <s v="UND"/>
    <n v="213"/>
    <n v="473228.29"/>
    <n v="2221.73"/>
    <x v="8"/>
    <x v="0"/>
    <x v="0"/>
    <x v="1"/>
    <s v="MTTO_REDES"/>
    <s v="FUSIBLES"/>
    <x v="0"/>
  </r>
  <r>
    <n v="9"/>
    <n v="2"/>
    <x v="8"/>
    <n v="1"/>
    <n v="10578"/>
    <s v="FUSIBLE  38 KV   TIPO K   15 AMP"/>
    <s v="UND"/>
    <n v="20"/>
    <n v="45936"/>
    <n v="2296.8000000000002"/>
    <x v="8"/>
    <x v="0"/>
    <x v="0"/>
    <x v="1"/>
    <s v="MTTO_REDES"/>
    <s v="FUSIBLES"/>
    <x v="0"/>
  </r>
  <r>
    <n v="9"/>
    <n v="2"/>
    <x v="8"/>
    <n v="1"/>
    <n v="10582"/>
    <s v="FUSIBLE  38 KV TIPO H  20 AMP"/>
    <s v="UND"/>
    <n v="58"/>
    <n v="152660.48000000001"/>
    <n v="2632.07"/>
    <x v="8"/>
    <x v="0"/>
    <x v="0"/>
    <x v="1"/>
    <s v="MTTO_REDES"/>
    <s v="FUSIBLES"/>
    <x v="0"/>
  </r>
  <r>
    <n v="9"/>
    <n v="2"/>
    <x v="8"/>
    <n v="1"/>
    <n v="10587"/>
    <s v="FUSIBLE 15 KV  TIPO H  25 AMP"/>
    <s v="UND"/>
    <n v="100"/>
    <n v="253946.2"/>
    <n v="2539.46"/>
    <x v="8"/>
    <x v="0"/>
    <x v="0"/>
    <x v="1"/>
    <s v="MTTO_REDES"/>
    <s v="FUSIBLES"/>
    <x v="0"/>
  </r>
  <r>
    <n v="9"/>
    <n v="2"/>
    <x v="8"/>
    <n v="1"/>
    <n v="10588"/>
    <s v="FUSIBLE  38  KV  TIPO H  25 AMP"/>
    <s v="UND"/>
    <n v="10"/>
    <n v="26480.57"/>
    <n v="2648.07"/>
    <x v="8"/>
    <x v="0"/>
    <x v="0"/>
    <x v="1"/>
    <s v="MTTO_REDES"/>
    <s v="FUSIBLES"/>
    <x v="0"/>
  </r>
  <r>
    <n v="9"/>
    <n v="2"/>
    <x v="8"/>
    <n v="1"/>
    <n v="10590"/>
    <s v="FUSIBLE  38 KV  TIPO H  30 AMP"/>
    <s v="UND"/>
    <n v="30"/>
    <n v="110863.52"/>
    <n v="3695.45"/>
    <x v="8"/>
    <x v="0"/>
    <x v="0"/>
    <x v="1"/>
    <s v="MTTO_REDES"/>
    <s v="FUSIBLES"/>
    <x v="0"/>
  </r>
  <r>
    <n v="9"/>
    <n v="2"/>
    <x v="8"/>
    <n v="1"/>
    <n v="10596"/>
    <s v="FUSIBLE  38 KV TIPO H  5 AMP"/>
    <s v="UND"/>
    <n v="2"/>
    <n v="4134"/>
    <n v="2067"/>
    <x v="8"/>
    <x v="0"/>
    <x v="0"/>
    <x v="1"/>
    <s v="MTTO_REDES"/>
    <s v="FUSIBLES"/>
    <x v="0"/>
  </r>
  <r>
    <n v="9"/>
    <n v="2"/>
    <x v="8"/>
    <n v="1"/>
    <n v="10597"/>
    <s v="FUSIBLE  38 KV TIPO H   50 AMP"/>
    <s v="UND"/>
    <n v="15"/>
    <n v="67500"/>
    <n v="4500"/>
    <x v="8"/>
    <x v="0"/>
    <x v="0"/>
    <x v="1"/>
    <s v="MTTO_REDES"/>
    <s v="FUSIBLES"/>
    <x v="0"/>
  </r>
  <r>
    <n v="9"/>
    <n v="2"/>
    <x v="8"/>
    <n v="1"/>
    <n v="10607"/>
    <s v="FUSIBLE  15 KV TIPO H   8 AMP"/>
    <s v="UND"/>
    <n v="235"/>
    <n v="504446.3"/>
    <n v="2146.58"/>
    <x v="8"/>
    <x v="0"/>
    <x v="0"/>
    <x v="1"/>
    <s v="MTTO_REDES"/>
    <s v="FUSIBLES"/>
    <x v="0"/>
  </r>
  <r>
    <n v="9"/>
    <n v="2"/>
    <x v="8"/>
    <n v="1"/>
    <n v="10608"/>
    <s v="FUSIBLE  38 KV  TIPO H  80 AMP"/>
    <s v="UND"/>
    <n v="1"/>
    <n v="5064.58"/>
    <n v="5064.58"/>
    <x v="8"/>
    <x v="0"/>
    <x v="0"/>
    <x v="1"/>
    <s v="MTTO_REDES"/>
    <s v="FUSIBLES"/>
    <x v="0"/>
  </r>
  <r>
    <n v="9"/>
    <n v="2"/>
    <x v="8"/>
    <n v="1"/>
    <n v="10617"/>
    <s v="CINTA BANDIT DE ACERO INOXIDABLE DE 100 PIES Y 5 /8"/>
    <s v="ROL"/>
    <n v="16"/>
    <n v="1091978.6499999999"/>
    <n v="68248.649999999994"/>
    <x v="8"/>
    <x v="0"/>
    <x v="0"/>
    <x v="1"/>
    <s v="MTTO_REDES"/>
    <s v="HERRAJES - ACCESORIOS"/>
    <x v="0"/>
  </r>
  <r>
    <n v="9"/>
    <n v="2"/>
    <x v="8"/>
    <n v="1"/>
    <n v="10619"/>
    <s v="POSTE  CONCRETO DE 14 MTS X  750 KG CON CAPACIDAD DE RUPTURA EN LA PUNTA"/>
    <s v="UND"/>
    <n v="4"/>
    <n v="3121019.56"/>
    <n v="780254.89"/>
    <x v="8"/>
    <x v="0"/>
    <x v="0"/>
    <x v="1"/>
    <s v="MTTO_REDES"/>
    <s v="POSTES"/>
    <x v="0"/>
  </r>
  <r>
    <n v="9"/>
    <n v="2"/>
    <x v="8"/>
    <n v="1"/>
    <n v="10620"/>
    <s v="POSTE DE CONCRETO 10 MTS X 510 KGF CON CAPACIDAD DE RUPTURA EN LA PUNTA"/>
    <s v="UND"/>
    <n v="28"/>
    <n v="9439770.8699999992"/>
    <n v="337134.67"/>
    <x v="8"/>
    <x v="0"/>
    <x v="0"/>
    <x v="1"/>
    <s v="MTTO_REDES"/>
    <s v="POSTES"/>
    <x v="0"/>
  </r>
  <r>
    <n v="9"/>
    <n v="2"/>
    <x v="8"/>
    <n v="1"/>
    <n v="10634"/>
    <s v="VIGUETA DE CONCRETO 0.60X0.15X0.15 MTS- CON CANASTILLA METÁLICA."/>
    <s v="UND"/>
    <n v="52"/>
    <n v="505029.54"/>
    <n v="9712.1"/>
    <x v="8"/>
    <x v="0"/>
    <x v="0"/>
    <x v="1"/>
    <s v="MTTO_REDES"/>
    <s v="POSTES"/>
    <x v="0"/>
  </r>
  <r>
    <n v="9"/>
    <n v="2"/>
    <x v="8"/>
    <n v="1"/>
    <n v="10700"/>
    <s v="CONECTORES ALUMINIO GRAPA PARALELA CABLE 336.4 MCM"/>
    <s v="UND"/>
    <n v="6"/>
    <n v="95978.48"/>
    <n v="15996.42"/>
    <x v="8"/>
    <x v="0"/>
    <x v="0"/>
    <x v="1"/>
    <s v="MTTO_REDES"/>
    <s v="CONECTORES"/>
    <x v="0"/>
  </r>
  <r>
    <n v="9"/>
    <n v="2"/>
    <x v="8"/>
    <n v="1"/>
    <n v="10703"/>
    <s v="CONECTORES ALUMINIO GRAPA PARALELA CABLE 605 MCM"/>
    <s v="UND"/>
    <n v="12"/>
    <n v="348000"/>
    <n v="29000"/>
    <x v="8"/>
    <x v="0"/>
    <x v="0"/>
    <x v="1"/>
    <s v="MTTO_REDES"/>
    <s v="CONECTORES"/>
    <x v="0"/>
  </r>
  <r>
    <n v="9"/>
    <n v="2"/>
    <x v="8"/>
    <n v="1"/>
    <n v="10710"/>
    <s v="VARILLA DE ANCLAJE GALVANIZADA 3/4 X 2.40 MTS"/>
    <s v="UND"/>
    <n v="1"/>
    <n v="29234.49"/>
    <n v="29234.49"/>
    <x v="8"/>
    <x v="0"/>
    <x v="0"/>
    <x v="1"/>
    <s v="MTTO_REDES"/>
    <s v="HERRAJES - MAT. DE ESTRUCTURA"/>
    <x v="0"/>
  </r>
  <r>
    <n v="9"/>
    <n v="2"/>
    <x v="8"/>
    <n v="1"/>
    <n v="10784"/>
    <s v="GRAPA SUSPENCIÓN PARA CABLE TRENZADO Nº 1/0"/>
    <s v="UND"/>
    <n v="15"/>
    <n v="112260.87"/>
    <n v="7484.06"/>
    <x v="8"/>
    <x v="0"/>
    <x v="0"/>
    <x v="1"/>
    <s v="MTTO_REDES"/>
    <s v="HERRAJES - ACCESORIOS"/>
    <x v="0"/>
  </r>
  <r>
    <n v="9"/>
    <n v="2"/>
    <x v="8"/>
    <n v="1"/>
    <n v="10785"/>
    <s v="GRAPA RETENCIÓN AISLADA PARA CABLE TRANZADO Nº 1/0"/>
    <s v="UND"/>
    <n v="8"/>
    <n v="96741.82"/>
    <n v="12092.72"/>
    <x v="8"/>
    <x v="0"/>
    <x v="0"/>
    <x v="1"/>
    <s v="MTTO_REDES"/>
    <s v="HERRAJES - ACCESORIOS"/>
    <x v="0"/>
  </r>
  <r>
    <n v="9"/>
    <n v="2"/>
    <x v="8"/>
    <n v="1"/>
    <n v="10790"/>
    <s v="CABLE ACSR 605 MCM"/>
    <s v="UND"/>
    <n v="1000"/>
    <n v="18775760"/>
    <n v="18775.759999999998"/>
    <x v="8"/>
    <x v="0"/>
    <x v="0"/>
    <x v="1"/>
    <s v="MTTO_REDES"/>
    <s v="CABLES"/>
    <x v="0"/>
  </r>
  <r>
    <n v="9"/>
    <n v="2"/>
    <x v="8"/>
    <n v="1"/>
    <n v="10880"/>
    <s v="CAJA DE ACERO DERIVACION ACOMETIDA RED TRENZADA BT"/>
    <s v="UND"/>
    <n v="4"/>
    <n v="486983.35"/>
    <n v="121745.83"/>
    <x v="8"/>
    <x v="0"/>
    <x v="0"/>
    <x v="1"/>
    <s v="MTTO_REDES"/>
    <s v="CAJAS Y GABINETES"/>
    <x v="0"/>
  </r>
  <r>
    <n v="9"/>
    <n v="2"/>
    <x v="8"/>
    <n v="1"/>
    <n v="10882"/>
    <s v="PERNO DE OJO ABIERTO 5/8 X 12"/>
    <s v="UND"/>
    <n v="60"/>
    <n v="201136.53"/>
    <n v="3352.28"/>
    <x v="8"/>
    <x v="0"/>
    <x v="0"/>
    <x v="1"/>
    <s v="MTTO_REDES"/>
    <s v="HERRAJES - ACCESORIOS"/>
    <x v="0"/>
  </r>
  <r>
    <n v="9"/>
    <n v="2"/>
    <x v="8"/>
    <n v="1"/>
    <n v="10883"/>
    <s v="CABLE COBRE AISLADO 3 X 2 AWG + 1 X 4 AWG"/>
    <s v="MTS"/>
    <n v="108.45"/>
    <n v="2991160.95"/>
    <n v="27581.01"/>
    <x v="8"/>
    <x v="0"/>
    <x v="0"/>
    <x v="1"/>
    <s v="MTTO_REDES"/>
    <s v="CABLES"/>
    <x v="0"/>
  </r>
  <r>
    <n v="9"/>
    <n v="2"/>
    <x v="8"/>
    <n v="1"/>
    <n v="10902"/>
    <s v="ABRAZADERA O COLLARIN GALVANIZADO SIN TORNILLO CENTRAL 5/8 2 SALIDAS ( 6 - 8) 180 MM"/>
    <s v="UND"/>
    <n v="6"/>
    <n v="70866.38"/>
    <n v="11811.07"/>
    <x v="8"/>
    <x v="0"/>
    <x v="0"/>
    <x v="1"/>
    <s v="MTTO_REDES"/>
    <s v="HERRAJES - ACCESORIOS"/>
    <x v="0"/>
  </r>
  <r>
    <n v="9"/>
    <n v="2"/>
    <x v="8"/>
    <n v="1"/>
    <n v="10903"/>
    <s v="GRAPA DE SUSPENSION TIPO SILLETA 2/0 AWG"/>
    <s v="UND"/>
    <n v="4"/>
    <n v="25775.200000000001"/>
    <n v="6443.8"/>
    <x v="8"/>
    <x v="0"/>
    <x v="0"/>
    <x v="1"/>
    <s v="MTTO_REDES"/>
    <s v="OTROS MATERIALES PARA REDES"/>
    <x v="0"/>
  </r>
  <r>
    <n v="9"/>
    <n v="2"/>
    <x v="8"/>
    <n v="1"/>
    <n v="10907"/>
    <s v="CONECTOR TORNILLO CON CHAQUETA AISLATE TIPO 2"/>
    <s v="UND"/>
    <n v="9"/>
    <n v="78740"/>
    <n v="8748.89"/>
    <x v="8"/>
    <x v="0"/>
    <x v="0"/>
    <x v="1"/>
    <s v="MTTO_REDES"/>
    <s v="CONECTORES"/>
    <x v="0"/>
  </r>
  <r>
    <n v="9"/>
    <n v="2"/>
    <x v="8"/>
    <n v="1"/>
    <n v="10915"/>
    <s v="SECCIONADOR DE BAJA TENSION 160 AMP"/>
    <s v="UND"/>
    <n v="2"/>
    <n v="137460"/>
    <n v="68730"/>
    <x v="8"/>
    <x v="0"/>
    <x v="0"/>
    <x v="1"/>
    <s v="MTTO_REDES"/>
    <s v="PROTECCIONES"/>
    <x v="0"/>
  </r>
  <r>
    <n v="9"/>
    <n v="2"/>
    <x v="8"/>
    <n v="1"/>
    <n v="10984"/>
    <s v="BAYONETAS PARA CABLE DE GUARDA"/>
    <s v="UND"/>
    <n v="6"/>
    <n v="246976.17"/>
    <n v="41162.699999999997"/>
    <x v="8"/>
    <x v="0"/>
    <x v="0"/>
    <x v="1"/>
    <s v="MTTO_REDES"/>
    <s v="HERRAJES - ACCESORIOS"/>
    <x v="0"/>
  </r>
  <r>
    <n v="9"/>
    <n v="2"/>
    <x v="8"/>
    <n v="1"/>
    <n v="11003"/>
    <s v="CABLE DE ALUMINIO AISLADO 15 KV  XLPE-TK 1/0 AWG ACSR ECOLOGICO"/>
    <s v="UND"/>
    <n v="46"/>
    <n v="448117.28"/>
    <n v="9741.68"/>
    <x v="8"/>
    <x v="0"/>
    <x v="0"/>
    <x v="1"/>
    <s v="MTTO_REDES"/>
    <s v="CABLES"/>
    <x v="0"/>
  </r>
  <r>
    <n v="9"/>
    <n v="2"/>
    <x v="8"/>
    <n v="1"/>
    <n v="11014"/>
    <s v="CORTACIRCUITO DE 15 KV 100 AMP 10 KA"/>
    <s v="UND"/>
    <n v="252"/>
    <n v="28241199.5"/>
    <n v="112068.25"/>
    <x v="8"/>
    <x v="0"/>
    <x v="0"/>
    <x v="1"/>
    <s v="MTTO_REDES"/>
    <s v="PROTECCIONES"/>
    <x v="0"/>
  </r>
  <r>
    <n v="9"/>
    <n v="2"/>
    <x v="8"/>
    <n v="1"/>
    <n v="11052"/>
    <s v="TRANSFORMADOR MONOFÁSICO REPARADO DE 5 KVA"/>
    <s v="UND"/>
    <n v="3"/>
    <n v="2193343.12"/>
    <n v="731114.38"/>
    <x v="8"/>
    <x v="0"/>
    <x v="0"/>
    <x v="1"/>
    <s v="MTTO_REDES"/>
    <s v="TRANSFORMADORES REPARADOS"/>
    <x v="0"/>
  </r>
  <r>
    <n v="9"/>
    <n v="2"/>
    <x v="8"/>
    <n v="1"/>
    <n v="11053"/>
    <s v="TRANSFORMADOR MONOFÁSICO REPARADO DE 10 KVA"/>
    <s v="UND"/>
    <n v="6"/>
    <n v="4742548.9800000004"/>
    <n v="790424.83"/>
    <x v="8"/>
    <x v="0"/>
    <x v="0"/>
    <x v="1"/>
    <s v="MTTO_REDES"/>
    <s v="TRANSFORMADORES REPARADOS"/>
    <x v="0"/>
  </r>
  <r>
    <n v="9"/>
    <n v="2"/>
    <x v="8"/>
    <n v="1"/>
    <n v="11054"/>
    <s v="TRANSFORMADOR MONOFÁSICO REPARADO DE 15 KVA"/>
    <s v="UND"/>
    <n v="11"/>
    <n v="9654228.4299999997"/>
    <n v="877657.13"/>
    <x v="8"/>
    <x v="0"/>
    <x v="0"/>
    <x v="1"/>
    <s v="MTTO_REDES"/>
    <s v="TRANSFORMADORES REPARADOS"/>
    <x v="0"/>
  </r>
  <r>
    <n v="9"/>
    <n v="2"/>
    <x v="8"/>
    <n v="1"/>
    <n v="11055"/>
    <s v="TRANSFORMADOR MONOFÁSICO REPARADO DE 25 KVA"/>
    <s v="UND"/>
    <n v="7"/>
    <n v="7290238.2699999996"/>
    <n v="1041462.61"/>
    <x v="8"/>
    <x v="0"/>
    <x v="0"/>
    <x v="1"/>
    <s v="MTTO_REDES"/>
    <s v="TRANSFORMADORES REPARADOS"/>
    <x v="0"/>
  </r>
  <r>
    <n v="9"/>
    <n v="2"/>
    <x v="8"/>
    <n v="1"/>
    <n v="11063"/>
    <s v="TRANSFORMADOR TRIFAFÁSICO REPARADO DE 50 KVA"/>
    <s v="UND"/>
    <n v="1"/>
    <n v="1972042"/>
    <n v="1972042"/>
    <x v="8"/>
    <x v="0"/>
    <x v="0"/>
    <x v="1"/>
    <s v="MTTO_REDES"/>
    <s v="TRANSFORMADORES REPARADOS"/>
    <x v="0"/>
  </r>
  <r>
    <n v="9"/>
    <n v="2"/>
    <x v="8"/>
    <n v="1"/>
    <n v="11066"/>
    <s v="TRANSFORMADOR TRIFAFÁSICO REPARADO DE 112.50 KVA"/>
    <s v="UND"/>
    <n v="2"/>
    <n v="5520105.3799999999"/>
    <n v="2760052.69"/>
    <x v="8"/>
    <x v="0"/>
    <x v="0"/>
    <x v="1"/>
    <s v="MTTO_REDES"/>
    <s v="TRANSFORMADORES REPARADOS"/>
    <x v="0"/>
  </r>
  <r>
    <n v="9"/>
    <n v="2"/>
    <x v="8"/>
    <n v="1"/>
    <n v="11067"/>
    <s v="TRANSFORMADOR TRIFAFÁSICO REPARADO DE 150 KVA"/>
    <s v="UND"/>
    <n v="1"/>
    <n v="3363537"/>
    <n v="3363537"/>
    <x v="8"/>
    <x v="0"/>
    <x v="0"/>
    <x v="1"/>
    <s v="MTTO_REDES"/>
    <s v="TRANSFORMADORES REPARADOS"/>
    <x v="0"/>
  </r>
  <r>
    <n v="9"/>
    <n v="2"/>
    <x v="8"/>
    <n v="1"/>
    <n v="11223"/>
    <s v="POSTE DE CONCRETO 14 MTS X 1050 KGF CON CAPACIDAD DE RUPTURA EN LA PUNTA"/>
    <s v="UND"/>
    <n v="5"/>
    <n v="4267721.78"/>
    <n v="853544.36"/>
    <x v="8"/>
    <x v="0"/>
    <x v="0"/>
    <x v="1"/>
    <s v="MTTO_REDES"/>
    <s v="POSTES"/>
    <x v="0"/>
  </r>
  <r>
    <n v="9"/>
    <n v="2"/>
    <x v="8"/>
    <n v="1"/>
    <n v="11227"/>
    <s v="ABRAZADERA GALVANIZADA TIPO 3 PARA TRAFO - 180 MM (6 - 7)"/>
    <s v="UND"/>
    <n v="10"/>
    <n v="181478.2"/>
    <n v="18147.830000000002"/>
    <x v="8"/>
    <x v="0"/>
    <x v="0"/>
    <x v="1"/>
    <s v="MTTO_REDES"/>
    <s v="HERRAJES - ACCESORIOS"/>
    <x v="0"/>
  </r>
  <r>
    <n v="9"/>
    <n v="2"/>
    <x v="8"/>
    <n v="1"/>
    <n v="11231"/>
    <s v="GRAPA DE RETENCION 12.000 LBS TIPO PISTOLA. 2 PERNOS. (2/0-4/0 AWG) REF 702"/>
    <s v="UND"/>
    <n v="19"/>
    <n v="330778.12"/>
    <n v="17409.37"/>
    <x v="8"/>
    <x v="0"/>
    <x v="0"/>
    <x v="1"/>
    <s v="MTTO_REDES"/>
    <s v="HERRAJES - ACCESORIOS"/>
    <x v="0"/>
  </r>
  <r>
    <n v="9"/>
    <n v="2"/>
    <x v="8"/>
    <n v="1"/>
    <n v="11232"/>
    <s v="GRAPA DE RETENCION 6.000 LBS TIPO PISTOLA ( 6-2/0AWG) REF 701"/>
    <s v="UND"/>
    <n v="5"/>
    <n v="67630.83"/>
    <n v="13526.18"/>
    <x v="8"/>
    <x v="0"/>
    <x v="0"/>
    <x v="1"/>
    <s v="MTTO_REDES"/>
    <s v="HERRAJES - ACCESORIOS"/>
    <x v="0"/>
  </r>
  <r>
    <n v="9"/>
    <n v="2"/>
    <x v="8"/>
    <n v="1"/>
    <n v="11244"/>
    <s v="TORNILLO ACERO 3/4 X 3"/>
    <s v="UND"/>
    <n v="20"/>
    <n v="64082"/>
    <n v="3204.1"/>
    <x v="8"/>
    <x v="0"/>
    <x v="0"/>
    <x v="1"/>
    <s v="MTTO_REDES"/>
    <s v="HERRAJES - ACCESORIOS"/>
    <x v="0"/>
  </r>
  <r>
    <n v="9"/>
    <n v="2"/>
    <x v="8"/>
    <n v="1"/>
    <n v="11250"/>
    <s v="CLEVIS RECTO"/>
    <s v="UND"/>
    <n v="1"/>
    <n v="6748.85"/>
    <n v="6748.85"/>
    <x v="8"/>
    <x v="0"/>
    <x v="0"/>
    <x v="1"/>
    <s v="MTTO_REDES"/>
    <s v="HERRAJES - ACCESORIOS"/>
    <x v="0"/>
  </r>
  <r>
    <n v="9"/>
    <n v="2"/>
    <x v="8"/>
    <n v="1"/>
    <n v="11773"/>
    <s v="CABLE ACSR 336 MCM"/>
    <s v="UND"/>
    <n v="149"/>
    <n v="923407.97"/>
    <n v="6197.37"/>
    <x v="8"/>
    <x v="0"/>
    <x v="0"/>
    <x v="1"/>
    <s v="MTTO_REDES"/>
    <s v="CABLES"/>
    <x v="0"/>
  </r>
  <r>
    <n v="9"/>
    <n v="2"/>
    <x v="8"/>
    <n v="1"/>
    <n v="11812"/>
    <s v="VARILLA COBRE-COBRE 5/8 X 2.40M CON CONECTOR"/>
    <s v="UND"/>
    <n v="2"/>
    <n v="174000"/>
    <n v="87000"/>
    <x v="8"/>
    <x v="0"/>
    <x v="0"/>
    <x v="1"/>
    <s v="MTTO_REDES"/>
    <s v="HERRAJES - MAT. DE ESTRUCTURA"/>
    <x v="0"/>
  </r>
  <r>
    <n v="9"/>
    <n v="2"/>
    <x v="8"/>
    <n v="1"/>
    <n v="11838"/>
    <s v="HERRAJES PARA SECCIONADOR DE BT DE 160 A"/>
    <s v="UND"/>
    <n v="2"/>
    <n v="19491.68"/>
    <n v="9745.84"/>
    <x v="8"/>
    <x v="0"/>
    <x v="0"/>
    <x v="1"/>
    <s v="MTTO_REDES"/>
    <s v="HERRAJES - ACCESORIOS"/>
    <x v="0"/>
  </r>
  <r>
    <n v="9"/>
    <n v="2"/>
    <x v="8"/>
    <n v="1"/>
    <n v="11847"/>
    <s v="PLACA TIPO II (230*94*0.9)mm PLACA TRANSFORMADOR"/>
    <s v="UND"/>
    <n v="24"/>
    <n v="161444.16"/>
    <n v="6726.84"/>
    <x v="8"/>
    <x v="0"/>
    <x v="0"/>
    <x v="1"/>
    <s v="MTTO_REDES"/>
    <s v="OTROS ELEMENTOS DE CONSUMO"/>
    <x v="0"/>
  </r>
  <r>
    <n v="9"/>
    <n v="2"/>
    <x v="8"/>
    <n v="1"/>
    <n v="11848"/>
    <s v="PLACA TIPO III (300*9.4*0.9) SECCIONAMIENTO (S)"/>
    <s v="UND"/>
    <n v="19"/>
    <n v="137097.16"/>
    <n v="7215.64"/>
    <x v="8"/>
    <x v="0"/>
    <x v="0"/>
    <x v="1"/>
    <s v="MTTO_REDES"/>
    <s v="OTROS ELEMENTOS DE CONSUMO"/>
    <x v="0"/>
  </r>
  <r>
    <n v="9"/>
    <n v="2"/>
    <x v="8"/>
    <n v="1"/>
    <n v="12027"/>
    <s v="TORNILLO ACERO INOXIDABLE 3/8 X 2 1/2 (TUERCA. ARANDELA Y ARANDELA DE PRESION)"/>
    <s v="UND"/>
    <n v="16"/>
    <n v="38141"/>
    <n v="2383.81"/>
    <x v="8"/>
    <x v="0"/>
    <x v="0"/>
    <x v="1"/>
    <s v="MTTO_REDES"/>
    <s v="HERRAJES - ACCESORIOS"/>
    <x v="0"/>
  </r>
  <r>
    <n v="9"/>
    <n v="2"/>
    <x v="8"/>
    <n v="1"/>
    <n v="12028"/>
    <s v="TORNILLO ACERO INOXIDABLE 1/2 X 2 1/2 (TUERCA. ARANDELA Y ARANDELA DE PRESION)"/>
    <s v="UND"/>
    <n v="24"/>
    <n v="110887.1"/>
    <n v="4620.3"/>
    <x v="8"/>
    <x v="0"/>
    <x v="0"/>
    <x v="1"/>
    <s v="MTTO_REDES"/>
    <s v="HERRAJES - ACCESORIOS"/>
    <x v="0"/>
  </r>
  <r>
    <n v="9"/>
    <n v="2"/>
    <x v="8"/>
    <n v="1"/>
    <n v="12249"/>
    <s v="CABLE  LINNET X  METROS 336.4"/>
    <s v="UND"/>
    <n v="500"/>
    <n v="2951040"/>
    <n v="5902.08"/>
    <x v="8"/>
    <x v="0"/>
    <x v="0"/>
    <x v="1"/>
    <s v="MTTO_REDES"/>
    <s v="CABLES"/>
    <x v="0"/>
  </r>
  <r>
    <n v="9"/>
    <n v="2"/>
    <x v="8"/>
    <n v="1"/>
    <n v="12449"/>
    <s v="CURVA GALVANIZADA ¾''"/>
    <s v="UND"/>
    <n v="12"/>
    <n v="13500"/>
    <n v="1125"/>
    <x v="8"/>
    <x v="0"/>
    <x v="0"/>
    <x v="1"/>
    <s v="MTTO_REDES"/>
    <s v="HERRAJES - ACCESORIOS"/>
    <x v="0"/>
  </r>
  <r>
    <n v="9"/>
    <n v="2"/>
    <x v="8"/>
    <n v="1"/>
    <n v="12789"/>
    <s v="TORNILLO  GALVANIZADO 5/8'' X 2''"/>
    <s v="UND"/>
    <n v="56"/>
    <n v="210470.36"/>
    <n v="3758.4"/>
    <x v="8"/>
    <x v="0"/>
    <x v="0"/>
    <x v="1"/>
    <s v="MTTO_REDES"/>
    <s v="HERRAJES - ACCESORIOS"/>
    <x v="0"/>
  </r>
  <r>
    <n v="9"/>
    <n v="2"/>
    <x v="8"/>
    <n v="1"/>
    <n v="12893"/>
    <s v="KIT PUESTA TIERRA PARARRAYOS DISTRIBUCION DE A.T EN ACERO INOX 304 (CONECTOR DE 2.2M + ELECTRODO VARILLA)"/>
    <s v="UND"/>
    <n v="34"/>
    <n v="4992746.87"/>
    <n v="146845.5"/>
    <x v="8"/>
    <x v="0"/>
    <x v="0"/>
    <x v="1"/>
    <s v="MTTO_REDES"/>
    <s v="HERRAJES - MAT. DE ESTRUCTURA"/>
    <x v="0"/>
  </r>
  <r>
    <n v="9"/>
    <n v="2"/>
    <x v="8"/>
    <n v="1"/>
    <n v="12951"/>
    <s v="ADAPTADORES DE CUENTA Y LENGUETA DE 36.000 LBS GALVANIZADOS EN CALIENTE"/>
    <s v="UND"/>
    <n v="10"/>
    <n v="307400"/>
    <n v="30740"/>
    <x v="8"/>
    <x v="0"/>
    <x v="0"/>
    <x v="1"/>
    <s v="MTTO_REDES"/>
    <s v="OTROS ELEMENTOS DE CONSUMO"/>
    <x v="0"/>
  </r>
  <r>
    <n v="9"/>
    <n v="2"/>
    <x v="8"/>
    <n v="1"/>
    <n v="12952"/>
    <s v="ADAPTADORES HORQUILLA BOLA CON PASADOR DE 36.000 LBS GALVANIZADOS EN CALIENTE"/>
    <s v="UND"/>
    <n v="15"/>
    <n v="414120"/>
    <n v="27608"/>
    <x v="8"/>
    <x v="0"/>
    <x v="0"/>
    <x v="1"/>
    <s v="MTTO_REDES"/>
    <s v="OTROS ELEMENTOS DE CONSUMO"/>
    <x v="0"/>
  </r>
  <r>
    <n v="9"/>
    <n v="2"/>
    <x v="8"/>
    <n v="1"/>
    <n v="12956"/>
    <s v="ESPACIADORES PARA RED ECOLOGICA 15KV TIPO HENDRIX"/>
    <s v="UND"/>
    <n v="57"/>
    <n v="5802030"/>
    <n v="101790"/>
    <x v="8"/>
    <x v="0"/>
    <x v="0"/>
    <x v="1"/>
    <s v="MTTO_REDES"/>
    <s v="AISLADORES"/>
    <x v="0"/>
  </r>
  <r>
    <n v="9"/>
    <n v="2"/>
    <x v="8"/>
    <n v="1"/>
    <n v="12971"/>
    <s v="AEROSOL 8 ONZAS 7588 (ROJA)"/>
    <s v="UND"/>
    <n v="19"/>
    <n v="182888.01"/>
    <n v="9625.69"/>
    <x v="8"/>
    <x v="0"/>
    <x v="0"/>
    <x v="1"/>
    <s v="MTTO_REDES"/>
    <s v="OTROS MATERIALES PARA REDES"/>
    <x v="0"/>
  </r>
  <r>
    <n v="9"/>
    <n v="2"/>
    <x v="8"/>
    <n v="1"/>
    <n v="12972"/>
    <s v="AEROSOL 8 ONZAS 7519 (BLANCA)"/>
    <s v="UND"/>
    <n v="12"/>
    <n v="103416"/>
    <n v="8618"/>
    <x v="8"/>
    <x v="0"/>
    <x v="0"/>
    <x v="1"/>
    <s v="MTTO_REDES"/>
    <s v="OTROS MATERIALES PARA REDES"/>
    <x v="0"/>
  </r>
  <r>
    <n v="9"/>
    <n v="2"/>
    <x v="8"/>
    <n v="1"/>
    <n v="13073"/>
    <s v="SOPORTE TIPO C 34.5 KV"/>
    <s v="UND"/>
    <n v="15"/>
    <n v="1732501"/>
    <n v="115500.07"/>
    <x v="8"/>
    <x v="0"/>
    <x v="0"/>
    <x v="1"/>
    <s v="MTTO_REDES"/>
    <s v="OTROS MATERIALES PARA REDES"/>
    <x v="0"/>
  </r>
  <r>
    <n v="9"/>
    <n v="2"/>
    <x v="8"/>
    <n v="1"/>
    <n v="13151"/>
    <s v="PLACA TIPO III 30X9.4 ALUMINIO ESPESOR 0.9 (S)"/>
    <s v="UND"/>
    <n v="11"/>
    <n v="89549.13"/>
    <n v="8140.83"/>
    <x v="8"/>
    <x v="0"/>
    <x v="0"/>
    <x v="1"/>
    <s v="MTTO_REDES"/>
    <s v="OTROS ELEMENTOS DE CONSUMO"/>
    <x v="0"/>
  </r>
  <r>
    <n v="9"/>
    <n v="2"/>
    <x v="8"/>
    <n v="1"/>
    <n v="13152"/>
    <s v="PLACA TIPO I (250X94X0.9)mm RECONECTADOR (RC)"/>
    <s v="UND"/>
    <n v="3"/>
    <n v="21569.040000000001"/>
    <n v="7189.68"/>
    <x v="8"/>
    <x v="0"/>
    <x v="0"/>
    <x v="1"/>
    <s v="MTTO_REDES"/>
    <s v="OTROS ELEMENTOS DE CONSUMO"/>
    <x v="0"/>
  </r>
  <r>
    <n v="9"/>
    <n v="2"/>
    <x v="8"/>
    <n v="1"/>
    <n v="13400"/>
    <s v="PERNO DE OJO ABIERTO DE 10"/>
    <s v="UND"/>
    <n v="3"/>
    <n v="30453.72"/>
    <n v="10151.24"/>
    <x v="8"/>
    <x v="0"/>
    <x v="0"/>
    <x v="1"/>
    <s v="MTTO_REDES"/>
    <s v="HERRAJES - ACCESORIOS"/>
    <x v="0"/>
  </r>
  <r>
    <n v="9"/>
    <n v="2"/>
    <x v="8"/>
    <n v="1"/>
    <n v="13403"/>
    <s v="FUSIBLE NH2 250 AMP"/>
    <s v="UND"/>
    <n v="5"/>
    <n v="176115.37"/>
    <n v="35223.07"/>
    <x v="8"/>
    <x v="0"/>
    <x v="0"/>
    <x v="1"/>
    <s v="MTTO_REDES"/>
    <s v="FUSIBLES"/>
    <x v="0"/>
  </r>
  <r>
    <n v="9"/>
    <n v="2"/>
    <x v="8"/>
    <n v="1"/>
    <n v="13404"/>
    <s v="SECCIONADOR DE BAJA TENSION DE 400 AMP"/>
    <s v="UND"/>
    <n v="5"/>
    <n v="331980.90000000002"/>
    <n v="66396.179999999993"/>
    <x v="8"/>
    <x v="0"/>
    <x v="0"/>
    <x v="1"/>
    <s v="MTTO_REDES"/>
    <s v="PROTECCIONES"/>
    <x v="0"/>
  </r>
  <r>
    <n v="9"/>
    <n v="2"/>
    <x v="8"/>
    <n v="1"/>
    <n v="13913"/>
    <s v="POSTE DE FIBRA DE VIDRIO 8 M * 510 KGF"/>
    <s v="UND"/>
    <n v="33"/>
    <n v="14683234.039999999"/>
    <n v="444946.49"/>
    <x v="8"/>
    <x v="0"/>
    <x v="0"/>
    <x v="1"/>
    <s v="MTTO_REDES"/>
    <s v="POSTES"/>
    <x v="0"/>
  </r>
  <r>
    <n v="9"/>
    <n v="2"/>
    <x v="8"/>
    <n v="1"/>
    <n v="13914"/>
    <s v="POSTE DE FIBRA DE VIDRIO 10 M * 510 KGF"/>
    <s v="UND"/>
    <n v="23"/>
    <n v="16177350.24"/>
    <n v="703363.05"/>
    <x v="8"/>
    <x v="0"/>
    <x v="0"/>
    <x v="1"/>
    <s v="MTTO_REDES"/>
    <s v="POSTES"/>
    <x v="0"/>
  </r>
  <r>
    <n v="9"/>
    <n v="2"/>
    <x v="8"/>
    <n v="1"/>
    <n v="13916"/>
    <s v="ESPACIADORES PARA RED ECOLOGICA 34.5KV TIPO HENDRIX"/>
    <s v="UND"/>
    <n v="20"/>
    <n v="742400"/>
    <n v="37120"/>
    <x v="8"/>
    <x v="0"/>
    <x v="0"/>
    <x v="1"/>
    <s v="MTTO_REDES"/>
    <s v="AISLADORES"/>
    <x v="0"/>
  </r>
  <r>
    <n v="9"/>
    <n v="2"/>
    <x v="8"/>
    <n v="1"/>
    <n v="13919"/>
    <s v="CABLE DE ALUMINIO AISLADO 266.8 KCM 34.5kV ACSR ECOLOGICO"/>
    <s v="MTS"/>
    <n v="26"/>
    <n v="284529.44"/>
    <n v="10943.44"/>
    <x v="8"/>
    <x v="0"/>
    <x v="0"/>
    <x v="1"/>
    <s v="MTTO_REDES"/>
    <s v="CABLES"/>
    <x v="0"/>
  </r>
  <r>
    <n v="9"/>
    <n v="2"/>
    <x v="8"/>
    <n v="1"/>
    <n v="13921"/>
    <s v="CABLE TRENZADO 3*2/0 AWG - AAC + 1*1/0 AWG ACSR"/>
    <s v="MTS"/>
    <n v="402"/>
    <n v="8535412.7100000009"/>
    <n v="21232.37"/>
    <x v="8"/>
    <x v="0"/>
    <x v="0"/>
    <x v="1"/>
    <s v="MTTO_REDES"/>
    <s v="CABLES"/>
    <x v="0"/>
  </r>
  <r>
    <n v="9"/>
    <n v="2"/>
    <x v="8"/>
    <n v="1"/>
    <n v="13961"/>
    <s v="FUSIBLE TIPO NH0 RED TRENZADA 125A MARCA DF"/>
    <s v="UND"/>
    <n v="12"/>
    <n v="361920"/>
    <n v="30160"/>
    <x v="8"/>
    <x v="0"/>
    <x v="0"/>
    <x v="1"/>
    <s v="MTTO_REDES"/>
    <s v="FUSIBLES"/>
    <x v="0"/>
  </r>
  <r>
    <n v="9"/>
    <n v="2"/>
    <x v="8"/>
    <n v="1"/>
    <n v="13962"/>
    <s v="FUSIBLE TIPO NH2 RED TRENZADA 200A MARCA DF"/>
    <s v="UND"/>
    <n v="10"/>
    <n v="556800"/>
    <n v="55680"/>
    <x v="8"/>
    <x v="0"/>
    <x v="0"/>
    <x v="1"/>
    <s v="MTTO_REDES"/>
    <s v="FUSIBLES"/>
    <x v="0"/>
  </r>
  <r>
    <n v="9"/>
    <n v="2"/>
    <x v="8"/>
    <n v="1"/>
    <n v="13963"/>
    <s v="FUSIBLE TIPO NH2 RED TRENZADA 225A MARCA DF"/>
    <s v="UND"/>
    <n v="10"/>
    <n v="556800"/>
    <n v="55680"/>
    <x v="8"/>
    <x v="0"/>
    <x v="0"/>
    <x v="1"/>
    <s v="MTTO_REDES"/>
    <s v="FUSIBLES"/>
    <x v="0"/>
  </r>
  <r>
    <n v="9"/>
    <n v="2"/>
    <x v="8"/>
    <n v="1"/>
    <n v="13964"/>
    <s v="FUSIBLE TIPO NH2 RED TRENZADA 250A MARCA DF"/>
    <s v="UND"/>
    <n v="10"/>
    <n v="556800"/>
    <n v="55680"/>
    <x v="8"/>
    <x v="0"/>
    <x v="0"/>
    <x v="1"/>
    <s v="MTTO_REDES"/>
    <s v="FUSIBLES"/>
    <x v="0"/>
  </r>
  <r>
    <n v="9"/>
    <n v="2"/>
    <x v="8"/>
    <n v="1"/>
    <n v="13966"/>
    <s v="CAJA PORTAFUSIBLE PARA TIPO NH0 MARCA DF"/>
    <s v="UND"/>
    <n v="10"/>
    <n v="464000"/>
    <n v="46400"/>
    <x v="8"/>
    <x v="0"/>
    <x v="0"/>
    <x v="1"/>
    <s v="MTTO_REDES"/>
    <s v="FUSIBLES"/>
    <x v="0"/>
  </r>
  <r>
    <n v="9"/>
    <n v="2"/>
    <x v="8"/>
    <n v="1"/>
    <n v="13967"/>
    <s v="CAJA PORTAFUSIBLE PARA TIPO NH2 MARCA DF"/>
    <s v="UND"/>
    <n v="15"/>
    <n v="1131000"/>
    <n v="75400"/>
    <x v="8"/>
    <x v="0"/>
    <x v="0"/>
    <x v="1"/>
    <s v="MTTO_REDES"/>
    <s v="FUSIBLES"/>
    <x v="0"/>
  </r>
  <r>
    <n v="9"/>
    <n v="2"/>
    <x v="8"/>
    <n v="1"/>
    <n v="13969"/>
    <s v="GRAPA DE RETENCION AISLADA PARA RED TRENZADA DE BT"/>
    <s v="UND"/>
    <n v="15"/>
    <n v="177480"/>
    <n v="11832"/>
    <x v="8"/>
    <x v="0"/>
    <x v="0"/>
    <x v="1"/>
    <s v="MTTO_REDES"/>
    <s v="HERRAJES - ACCESORIOS"/>
    <x v="0"/>
  </r>
  <r>
    <n v="9"/>
    <n v="2"/>
    <x v="8"/>
    <n v="1"/>
    <n v="13971"/>
    <s v="MENSULA DE 5 PUESTOS PARA BT.EXTENCION PARA PERCHA DE 5 PTOS"/>
    <s v="UND"/>
    <n v="2"/>
    <n v="139527"/>
    <n v="69763.5"/>
    <x v="8"/>
    <x v="0"/>
    <x v="0"/>
    <x v="1"/>
    <s v="MTTO_REDES"/>
    <s v="HERRAJES - MAT. DE ESTRUCTURA"/>
    <x v="0"/>
  </r>
  <r>
    <n v="9"/>
    <n v="2"/>
    <x v="8"/>
    <n v="1"/>
    <n v="14014"/>
    <s v="TUBO PES0 ELECTRICO 32mm e 3.6 mm METRICO RDE 9 NEGRA ROLLOS 100 METROS"/>
    <s v="MTS"/>
    <n v="900"/>
    <n v="3153600.36"/>
    <n v="3504"/>
    <x v="8"/>
    <x v="0"/>
    <x v="0"/>
    <x v="1"/>
    <s v="MTTO_REDES"/>
    <s v="OTROS ELEMENTOS DE CONSUMO"/>
    <x v="0"/>
  </r>
  <r>
    <n v="9"/>
    <n v="2"/>
    <x v="8"/>
    <n v="1"/>
    <n v="14207"/>
    <s v="INDICADOR DE IMPACTO MODELO SHOCKWATCH  FLEX (MODELO 25 Y 37.5 G)"/>
    <s v="UND"/>
    <n v="2"/>
    <n v="42079.4"/>
    <n v="21039.7"/>
    <x v="8"/>
    <x v="0"/>
    <x v="0"/>
    <x v="1"/>
    <s v="MTTO_REDES"/>
    <s v="OTROS ELEMENTOS DE CONSUMO"/>
    <x v="0"/>
  </r>
  <r>
    <n v="9"/>
    <n v="2"/>
    <x v="8"/>
    <n v="1"/>
    <n v="14255"/>
    <s v="SECCIONADOR MONOPOLAR  DE 3  REPETICIONES  12-15 KV- 100 A"/>
    <s v="UND"/>
    <n v="3"/>
    <n v="2560927.35"/>
    <n v="853642.45"/>
    <x v="8"/>
    <x v="0"/>
    <x v="0"/>
    <x v="1"/>
    <s v="MTTO_REDES"/>
    <s v="PROTECCIONES"/>
    <x v="0"/>
  </r>
  <r>
    <n v="9"/>
    <n v="2"/>
    <x v="8"/>
    <n v="1"/>
    <n v="14686"/>
    <s v="BLINDAJE DE ALUMINIO PARA CABLE  336MCM"/>
    <s v="UND"/>
    <n v="3"/>
    <n v="342780"/>
    <n v="114260"/>
    <x v="8"/>
    <x v="0"/>
    <x v="0"/>
    <x v="1"/>
    <s v="MTTO_REDES"/>
    <s v="TERMINALES"/>
    <x v="0"/>
  </r>
  <r>
    <n v="9"/>
    <n v="2"/>
    <x v="9"/>
    <n v="1"/>
    <n v="9447"/>
    <s v="ABRAZADERA GALVANIZADA MAS T CENTRAL 5/8 - 1 - SALIDA- 200 MM (7 - 8 )"/>
    <s v="UND"/>
    <n v="74"/>
    <n v="793572.64"/>
    <n v="10723.95"/>
    <x v="9"/>
    <x v="0"/>
    <x v="0"/>
    <x v="1"/>
    <s v="MTTO_REDES"/>
    <s v="HERRAJES - ACCESORIOS"/>
    <x v="0"/>
  </r>
  <r>
    <n v="9"/>
    <n v="2"/>
    <x v="9"/>
    <n v="1"/>
    <n v="9627"/>
    <s v="AISLADOR TIPO CARRETO EN PORCELANA 3 ALTO  (ANSI  53-3)"/>
    <s v="UND"/>
    <n v="82"/>
    <n v="139246.6"/>
    <n v="1698.13"/>
    <x v="9"/>
    <x v="0"/>
    <x v="0"/>
    <x v="1"/>
    <s v="MTTO_REDES"/>
    <s v="AISLADORES"/>
    <x v="0"/>
  </r>
  <r>
    <n v="9"/>
    <n v="2"/>
    <x v="9"/>
    <n v="1"/>
    <n v="9629"/>
    <s v="AISLADOR DE PIN DE 34.5 KV (ANSI 56-3)"/>
    <s v="UND"/>
    <n v="122"/>
    <n v="3787028.58"/>
    <n v="31041.22"/>
    <x v="9"/>
    <x v="0"/>
    <x v="0"/>
    <x v="1"/>
    <s v="MTTO_REDES"/>
    <s v="AISLADORES"/>
    <x v="0"/>
  </r>
  <r>
    <n v="9"/>
    <n v="2"/>
    <x v="9"/>
    <n v="1"/>
    <n v="9630"/>
    <s v="AISLADOR DE SUSPENSIÓN 10 (PASADOR Y HORQUILLA 15.000 LBS)"/>
    <s v="UND"/>
    <n v="18"/>
    <n v="461714.08"/>
    <n v="25650.78"/>
    <x v="9"/>
    <x v="0"/>
    <x v="0"/>
    <x v="1"/>
    <s v="MTTO_REDES"/>
    <s v="AISLADORES"/>
    <x v="0"/>
  </r>
  <r>
    <n v="9"/>
    <n v="2"/>
    <x v="9"/>
    <n v="1"/>
    <n v="9631"/>
    <s v="AISLADOR DE SUSPENSION DE 6 13.2 KV (PASADOR Y HORQUILLA)-(ANSI 52-1)"/>
    <s v="UND"/>
    <n v="33"/>
    <n v="581160"/>
    <n v="17610.91"/>
    <x v="9"/>
    <x v="0"/>
    <x v="0"/>
    <x v="1"/>
    <s v="MTTO_REDES"/>
    <s v="AISLADORES"/>
    <x v="0"/>
  </r>
  <r>
    <n v="9"/>
    <n v="2"/>
    <x v="9"/>
    <n v="1"/>
    <n v="9632"/>
    <s v="ESPARRAGO ROSCADO GALV + 4 TUERCAS - 4 GUASAS - 4 ARANDELAS  5/8  X 12"/>
    <s v="UND"/>
    <n v="119"/>
    <n v="414314.12"/>
    <n v="3481.63"/>
    <x v="9"/>
    <x v="0"/>
    <x v="0"/>
    <x v="1"/>
    <s v="MTTO_REDES"/>
    <s v="HERRAJES - ACCESORIOS"/>
    <x v="0"/>
  </r>
  <r>
    <n v="9"/>
    <n v="2"/>
    <x v="9"/>
    <n v="1"/>
    <n v="9633"/>
    <s v="AISLADOR TENSOR PARA  BT  (ANSI 54-1)"/>
    <s v="UND"/>
    <n v="65"/>
    <n v="254636.08"/>
    <n v="3917.48"/>
    <x v="9"/>
    <x v="0"/>
    <x v="0"/>
    <x v="1"/>
    <s v="MTTO_REDES"/>
    <s v="AISLADORES"/>
    <x v="0"/>
  </r>
  <r>
    <n v="9"/>
    <n v="2"/>
    <x v="9"/>
    <n v="1"/>
    <n v="9634"/>
    <s v="AISLADOR TIPO  TENSOR  13.2KV  (ANSI 54-2)"/>
    <s v="UND"/>
    <n v="17"/>
    <n v="70599"/>
    <n v="4152.88"/>
    <x v="9"/>
    <x v="0"/>
    <x v="0"/>
    <x v="1"/>
    <s v="MTTO_REDES"/>
    <s v="AISLADORES"/>
    <x v="0"/>
  </r>
  <r>
    <n v="9"/>
    <n v="2"/>
    <x v="9"/>
    <n v="1"/>
    <n v="9635"/>
    <s v="AISLADOR DE SUSPENSION POLIMERICO (RETENCION O ELASTOMERICO  34.5 KV)"/>
    <s v="UND"/>
    <n v="62"/>
    <n v="1893620.79"/>
    <n v="30542.27"/>
    <x v="9"/>
    <x v="0"/>
    <x v="0"/>
    <x v="1"/>
    <s v="MTTO_REDES"/>
    <s v="AISLADORES"/>
    <x v="0"/>
  </r>
  <r>
    <n v="9"/>
    <n v="2"/>
    <x v="9"/>
    <n v="1"/>
    <n v="9636"/>
    <s v="AISLADOR TENSOR PARA 34.5KV (ANSI-54-4)"/>
    <s v="UND"/>
    <n v="62"/>
    <n v="520167.8"/>
    <n v="8389.7999999999993"/>
    <x v="9"/>
    <x v="0"/>
    <x v="0"/>
    <x v="1"/>
    <s v="MTTO_REDES"/>
    <s v="AISLADORES"/>
    <x v="0"/>
  </r>
  <r>
    <n v="9"/>
    <n v="2"/>
    <x v="9"/>
    <n v="1"/>
    <n v="9638"/>
    <s v="ESPARRAGO ROSCADO GALV + 4 TUERCAS- 4 GUASAS- 4 ARANDELAS  5/8 X 14"/>
    <s v="UND"/>
    <n v="18"/>
    <n v="65772"/>
    <n v="3654"/>
    <x v="9"/>
    <x v="0"/>
    <x v="0"/>
    <x v="1"/>
    <s v="MTTO_REDES"/>
    <s v="HERRAJES - ACCESORIOS"/>
    <x v="0"/>
  </r>
  <r>
    <n v="9"/>
    <n v="2"/>
    <x v="9"/>
    <n v="1"/>
    <n v="9639"/>
    <s v="AMORTIGUADOR  PARA ACSR 1/0"/>
    <s v="UND"/>
    <n v="24"/>
    <n v="417600"/>
    <n v="17400"/>
    <x v="9"/>
    <x v="0"/>
    <x v="0"/>
    <x v="1"/>
    <s v="MTTO_REDES"/>
    <s v="HERRAJES - ACCESORIOS"/>
    <x v="0"/>
  </r>
  <r>
    <n v="9"/>
    <n v="2"/>
    <x v="9"/>
    <n v="1"/>
    <n v="9641"/>
    <s v="ESPARRAGO ROSCADO GALV + 4 TUERCAS- 4 GUASAS - 4 ARANDELAS  5/8 X 10"/>
    <s v="UND"/>
    <n v="95"/>
    <n v="327358.88"/>
    <n v="3445.88"/>
    <x v="9"/>
    <x v="0"/>
    <x v="0"/>
    <x v="1"/>
    <s v="MTTO_REDES"/>
    <s v="HERRAJES - ACCESORIOS"/>
    <x v="0"/>
  </r>
  <r>
    <n v="9"/>
    <n v="2"/>
    <x v="9"/>
    <n v="1"/>
    <n v="9644"/>
    <s v="ARANDELA GALVANIZADA  CUADRADA 4 X 4 CON  PERFORACION 5/8"/>
    <s v="UND"/>
    <n v="124"/>
    <n v="224907.31"/>
    <n v="1813.77"/>
    <x v="9"/>
    <x v="0"/>
    <x v="0"/>
    <x v="1"/>
    <s v="MTTO_REDES"/>
    <s v="HERRAJES - ACCESORIOS"/>
    <x v="0"/>
  </r>
  <r>
    <n v="9"/>
    <n v="2"/>
    <x v="9"/>
    <n v="1"/>
    <n v="9647"/>
    <s v="ARANDELA GALVANIZADA DE PRESION GUASA DE 5/8"/>
    <s v="UND"/>
    <n v="14"/>
    <n v="1786.56"/>
    <n v="127.61"/>
    <x v="9"/>
    <x v="0"/>
    <x v="0"/>
    <x v="1"/>
    <s v="MTTO_REDES"/>
    <s v="HERRAJES - ACCESORIOS"/>
    <x v="0"/>
  </r>
  <r>
    <n v="9"/>
    <n v="2"/>
    <x v="9"/>
    <n v="1"/>
    <n v="9651"/>
    <s v="TORNILLO GALV + TUERCA-ARANDELA-GUASA  1/2 X 1   1/2 ROSCA CORRIDA"/>
    <s v="UND"/>
    <n v="259"/>
    <n v="135198"/>
    <n v="522"/>
    <x v="9"/>
    <x v="0"/>
    <x v="0"/>
    <x v="1"/>
    <s v="MTTO_REDES"/>
    <s v="HERRAJES - ACCESORIOS"/>
    <x v="0"/>
  </r>
  <r>
    <n v="9"/>
    <n v="2"/>
    <x v="9"/>
    <n v="1"/>
    <n v="9653"/>
    <s v="TORNILLO GALV + TUERCA-ARANDELA-GUASA 5/8  X 12"/>
    <s v="UND"/>
    <n v="56"/>
    <n v="131593.42000000001"/>
    <n v="2349.88"/>
    <x v="9"/>
    <x v="0"/>
    <x v="0"/>
    <x v="1"/>
    <s v="MTTO_REDES"/>
    <s v="HERRAJES - ACCESORIOS"/>
    <x v="0"/>
  </r>
  <r>
    <n v="9"/>
    <n v="2"/>
    <x v="9"/>
    <n v="1"/>
    <n v="9654"/>
    <s v="TORNILLO GALV + TUERCA-ARANDELA-GUASA  5/8  X  1   1/2"/>
    <s v="UND"/>
    <n v="76"/>
    <n v="79585.88"/>
    <n v="1047.18"/>
    <x v="9"/>
    <x v="0"/>
    <x v="0"/>
    <x v="1"/>
    <s v="MTTO_REDES"/>
    <s v="HERRAJES - ACCESORIOS"/>
    <x v="0"/>
  </r>
  <r>
    <n v="9"/>
    <n v="2"/>
    <x v="9"/>
    <n v="1"/>
    <n v="9657"/>
    <s v="TORNILLO GALV + TUERCA-ARANDELA-GUASA 5/8  X 10"/>
    <s v="UND"/>
    <n v="104"/>
    <n v="219926.72"/>
    <n v="2114.6799999999998"/>
    <x v="9"/>
    <x v="0"/>
    <x v="0"/>
    <x v="1"/>
    <s v="MTTO_REDES"/>
    <s v="HERRAJES - ACCESORIOS"/>
    <x v="0"/>
  </r>
  <r>
    <n v="9"/>
    <n v="2"/>
    <x v="9"/>
    <n v="1"/>
    <n v="9658"/>
    <s v="TORNILLO GALV + TUERCA-ARANDELA-GUASA   5/8  X 14"/>
    <s v="UND"/>
    <n v="81"/>
    <n v="334245.2"/>
    <n v="4126.4799999999996"/>
    <x v="9"/>
    <x v="0"/>
    <x v="0"/>
    <x v="1"/>
    <s v="MTTO_REDES"/>
    <s v="HERRAJES - ACCESORIOS"/>
    <x v="0"/>
  </r>
  <r>
    <n v="9"/>
    <n v="2"/>
    <x v="9"/>
    <n v="1"/>
    <n v="9659"/>
    <s v="TORNILLO GALV + TUERCA-ARANDELA - GUASA  5/8   X  16"/>
    <s v="UND"/>
    <n v="76"/>
    <n v="325795.46000000002"/>
    <n v="4286.78"/>
    <x v="9"/>
    <x v="0"/>
    <x v="0"/>
    <x v="1"/>
    <s v="MTTO_REDES"/>
    <s v="HERRAJES - ACCESORIOS"/>
    <x v="0"/>
  </r>
  <r>
    <n v="9"/>
    <n v="2"/>
    <x v="9"/>
    <n v="1"/>
    <n v="9665"/>
    <s v="ESPARRAGO ROSCADO GALV + 4 TUERCAS-4 GUASAS- 4 ARANDELAS  5/8  X  8"/>
    <s v="UND"/>
    <n v="16"/>
    <n v="50226"/>
    <n v="3139.13"/>
    <x v="9"/>
    <x v="0"/>
    <x v="0"/>
    <x v="1"/>
    <s v="MTTO_REDES"/>
    <s v="HERRAJES - ACCESORIOS"/>
    <x v="0"/>
  </r>
  <r>
    <n v="9"/>
    <n v="2"/>
    <x v="9"/>
    <n v="1"/>
    <n v="9670"/>
    <s v="FUSIBLE 38 KV TIPO T 50 AMP"/>
    <s v="UND"/>
    <n v="30"/>
    <n v="83520"/>
    <n v="2784"/>
    <x v="9"/>
    <x v="0"/>
    <x v="0"/>
    <x v="1"/>
    <s v="MTTO_REDES"/>
    <s v="FUSIBLES"/>
    <x v="0"/>
  </r>
  <r>
    <n v="9"/>
    <n v="2"/>
    <x v="9"/>
    <n v="1"/>
    <n v="9680"/>
    <s v="CRUCETA METAL.GALV. EN CALIENTE 2 MTS 3 X 3 X 1/4 ( PERFORACIÓN UNIVERSAL)"/>
    <s v="UND"/>
    <n v="68"/>
    <n v="3663285.92"/>
    <n v="53871.85"/>
    <x v="9"/>
    <x v="0"/>
    <x v="0"/>
    <x v="1"/>
    <s v="MTTO_REDES"/>
    <s v="HERRAJES - MAT. DE ESTRUCTURA"/>
    <x v="0"/>
  </r>
  <r>
    <n v="9"/>
    <n v="2"/>
    <x v="9"/>
    <n v="1"/>
    <n v="9682"/>
    <s v="CRUCETA METAL. GALV. EN CALIENTE 3 MTS 3 X 3 X 1/4 (PERFORACIÓN UNIVERSAL)"/>
    <s v="UND"/>
    <n v="9"/>
    <n v="701535.37"/>
    <n v="77948.37"/>
    <x v="9"/>
    <x v="0"/>
    <x v="0"/>
    <x v="1"/>
    <s v="MTTO_REDES"/>
    <s v="HERRAJES - MAT. DE ESTRUCTURA"/>
    <x v="0"/>
  </r>
  <r>
    <n v="9"/>
    <n v="2"/>
    <x v="9"/>
    <n v="1"/>
    <n v="9683"/>
    <s v="CRUCETA METAL. GALV. EN CALIENTE 6 MTS 3 X 3 X 1/4 (PERFORACIÓN UNIVERSAL)"/>
    <s v="UND"/>
    <n v="6"/>
    <n v="1034030.9"/>
    <n v="172338.48"/>
    <x v="9"/>
    <x v="0"/>
    <x v="0"/>
    <x v="1"/>
    <s v="MTTO_REDES"/>
    <s v="HERRAJES - MAT. DE ESTRUCTURA"/>
    <x v="0"/>
  </r>
  <r>
    <n v="9"/>
    <n v="2"/>
    <x v="9"/>
    <n v="1"/>
    <n v="9692"/>
    <s v="GUARDACABO GALVANIZADO 3/8 IN T-3"/>
    <s v="UND"/>
    <n v="80"/>
    <n v="47420.800000000003"/>
    <n v="592.76"/>
    <x v="9"/>
    <x v="0"/>
    <x v="0"/>
    <x v="1"/>
    <s v="MTTO_REDES"/>
    <s v="HERRAJES - MAT. DE ESTRUCTURA"/>
    <x v="0"/>
  </r>
  <r>
    <n v="9"/>
    <n v="2"/>
    <x v="9"/>
    <n v="1"/>
    <n v="9695"/>
    <s v="DIAGONAL METÁLICA GALVANIZADA DE 110 CMS RECTA EN ANGULO 1 1/2 X 3 /16"/>
    <s v="UND"/>
    <n v="364"/>
    <n v="3631021.9"/>
    <n v="9975.33"/>
    <x v="9"/>
    <x v="0"/>
    <x v="0"/>
    <x v="1"/>
    <s v="MTTO_REDES"/>
    <s v="HERRAJES - MAT. DE ESTRUCTURA"/>
    <x v="0"/>
  </r>
  <r>
    <n v="9"/>
    <n v="2"/>
    <x v="9"/>
    <n v="1"/>
    <n v="9704"/>
    <s v="EMPALME DE COMPRESIÓN PARA CABLE 336.4  MCM"/>
    <s v="UND"/>
    <n v="15"/>
    <n v="807125"/>
    <n v="53808.33"/>
    <x v="9"/>
    <x v="0"/>
    <x v="0"/>
    <x v="1"/>
    <s v="MTTO_REDES"/>
    <s v="HERRAJES - MAT. DE ESTRUCTURA"/>
    <x v="0"/>
  </r>
  <r>
    <n v="9"/>
    <n v="2"/>
    <x v="9"/>
    <n v="1"/>
    <n v="9720"/>
    <s v="ESPIGO PIN EXTREMO POSTE  34.5 KV"/>
    <s v="UND"/>
    <n v="34"/>
    <n v="263831.23"/>
    <n v="7759.74"/>
    <x v="9"/>
    <x v="0"/>
    <x v="0"/>
    <x v="1"/>
    <s v="MTTO_REDES"/>
    <s v="HERRAJES - ACCESORIOS"/>
    <x v="0"/>
  </r>
  <r>
    <n v="9"/>
    <n v="2"/>
    <x v="9"/>
    <n v="1"/>
    <n v="9721"/>
    <s v="ESPIGO PIN EXTREMO POSTE PARA 13.2 KV A 15 KV"/>
    <s v="UND"/>
    <n v="25"/>
    <n v="159500.79"/>
    <n v="6380.03"/>
    <x v="9"/>
    <x v="0"/>
    <x v="0"/>
    <x v="1"/>
    <s v="MTTO_REDES"/>
    <s v="HERRAJES - ACCESORIOS"/>
    <x v="0"/>
  </r>
  <r>
    <n v="9"/>
    <n v="2"/>
    <x v="9"/>
    <n v="1"/>
    <n v="9722"/>
    <s v="ESPIGO PIN RECTO PARA CRUCETA METALICA 3/4 X 10 ( 34.5  KV)"/>
    <s v="UND"/>
    <n v="95"/>
    <n v="776704.82"/>
    <n v="8175.84"/>
    <x v="9"/>
    <x v="0"/>
    <x v="0"/>
    <x v="1"/>
    <s v="MTTO_REDES"/>
    <s v="HERRAJES - ACCESORIOS"/>
    <x v="0"/>
  </r>
  <r>
    <n v="9"/>
    <n v="2"/>
    <x v="9"/>
    <n v="1"/>
    <n v="9723"/>
    <s v="ESPIGO PIN RECTO PARA CRUCETA METALICA 5/8 X 6 ( 13.2  KV)"/>
    <s v="UND"/>
    <n v="100"/>
    <n v="359598.68"/>
    <n v="3595.99"/>
    <x v="9"/>
    <x v="0"/>
    <x v="0"/>
    <x v="1"/>
    <s v="MTTO_REDES"/>
    <s v="HERRAJES - ACCESORIOS"/>
    <x v="0"/>
  </r>
  <r>
    <n v="9"/>
    <n v="2"/>
    <x v="9"/>
    <n v="1"/>
    <n v="9724"/>
    <s v="GRAPA DE OPERAR EN CALIENTE O CONECTOR TRANSVERSAL BIMETALITO PARA CABLE 2 A 1/0 AWG"/>
    <s v="UND"/>
    <n v="50"/>
    <n v="609477.92000000004"/>
    <n v="12189.56"/>
    <x v="9"/>
    <x v="0"/>
    <x v="0"/>
    <x v="1"/>
    <s v="MTTO_REDES"/>
    <s v="HERRAJES - ACCESORIOS"/>
    <x v="0"/>
  </r>
  <r>
    <n v="9"/>
    <n v="2"/>
    <x v="9"/>
    <n v="1"/>
    <n v="9726"/>
    <s v="GRAPA DE RETENCION 20.000 LBS TIPO PISTOLA"/>
    <s v="UND"/>
    <n v="16"/>
    <n v="950016.93"/>
    <n v="59376.06"/>
    <x v="9"/>
    <x v="0"/>
    <x v="0"/>
    <x v="1"/>
    <s v="MTTO_REDES"/>
    <s v="HERRAJES - ACCESORIOS"/>
    <x v="0"/>
  </r>
  <r>
    <n v="9"/>
    <n v="2"/>
    <x v="9"/>
    <n v="1"/>
    <n v="9730"/>
    <s v="HEBILLA O GRAPA  PARA CINTA BANDIT  DE 1/2 EN ACERO INOXIDABLE"/>
    <s v="UND"/>
    <n v="93"/>
    <n v="44014.2"/>
    <n v="473.27"/>
    <x v="9"/>
    <x v="0"/>
    <x v="0"/>
    <x v="1"/>
    <s v="MTTO_REDES"/>
    <s v="HERRAJES - ACCESORIOS"/>
    <x v="0"/>
  </r>
  <r>
    <n v="9"/>
    <n v="2"/>
    <x v="9"/>
    <n v="1"/>
    <n v="9731"/>
    <s v="HEBILLA O GRAPA  PARA CINTA BANDIT DE 3/4 EN ACERO INOXIDABLE"/>
    <s v="UND"/>
    <n v="220"/>
    <n v="129386.21"/>
    <n v="588.12"/>
    <x v="9"/>
    <x v="0"/>
    <x v="0"/>
    <x v="1"/>
    <s v="MTTO_REDES"/>
    <s v="HERRAJES - ACCESORIOS"/>
    <x v="0"/>
  </r>
  <r>
    <n v="9"/>
    <n v="2"/>
    <x v="9"/>
    <n v="1"/>
    <n v="9732"/>
    <s v="HEBILLA O GRAPA PARA CINTA  BANDIT DE  5/8 EN ACERO INOXIDABLE"/>
    <s v="UND"/>
    <n v="85"/>
    <n v="48488.76"/>
    <n v="570.45000000000005"/>
    <x v="9"/>
    <x v="0"/>
    <x v="0"/>
    <x v="1"/>
    <s v="MTTO_REDES"/>
    <s v="HERRAJES - ACCESORIOS"/>
    <x v="0"/>
  </r>
  <r>
    <n v="9"/>
    <n v="2"/>
    <x v="9"/>
    <n v="1"/>
    <n v="9733"/>
    <s v="GRAPA PRENSORA (PRENSAHILOS) EN ACERO FORJADO GALVANIZADO 3 PERNOS PARA CABLE HASTA 10MM(3/8)"/>
    <s v="UND"/>
    <n v="807"/>
    <n v="4560754.34"/>
    <n v="5651.49"/>
    <x v="9"/>
    <x v="0"/>
    <x v="0"/>
    <x v="1"/>
    <s v="MTTO_REDES"/>
    <s v="HERRAJES - ACCESORIOS"/>
    <x v="0"/>
  </r>
  <r>
    <n v="9"/>
    <n v="2"/>
    <x v="9"/>
    <n v="1"/>
    <n v="9736"/>
    <s v="GRAPA DE SUSPENSION TIPO SILLETA 4/0 AWG"/>
    <s v="UND"/>
    <n v="22"/>
    <n v="411535.26"/>
    <n v="18706.150000000001"/>
    <x v="9"/>
    <x v="0"/>
    <x v="0"/>
    <x v="1"/>
    <s v="MTTO_REDES"/>
    <s v="HERRAJES - ACCESORIOS"/>
    <x v="0"/>
  </r>
  <r>
    <n v="9"/>
    <n v="2"/>
    <x v="9"/>
    <n v="1"/>
    <n v="9737"/>
    <s v="HIDROSOLTA- CEMENTO CONDUCTIVO BULTO X 15KG"/>
    <s v="UND"/>
    <n v="72"/>
    <n v="5988571.6200000001"/>
    <n v="83174.61"/>
    <x v="9"/>
    <x v="0"/>
    <x v="0"/>
    <x v="1"/>
    <s v="MTTO_REDES"/>
    <s v="OTROS MATERIALES PARA REDES"/>
    <x v="0"/>
  </r>
  <r>
    <n v="9"/>
    <n v="2"/>
    <x v="9"/>
    <n v="1"/>
    <n v="9741"/>
    <s v="PERCHA GALVANIZADA CALIBRE 10 DE 2 PUESTOS ESPACIADA TIPO PESADO"/>
    <s v="UND"/>
    <n v="28"/>
    <n v="257274.08"/>
    <n v="9188.36"/>
    <x v="9"/>
    <x v="0"/>
    <x v="0"/>
    <x v="1"/>
    <s v="MTTO_REDES"/>
    <s v="HERRAJES - MAT. DE ESTRUCTURA"/>
    <x v="0"/>
  </r>
  <r>
    <n v="9"/>
    <n v="2"/>
    <x v="9"/>
    <n v="1"/>
    <n v="9742"/>
    <s v="PERCHA GALVANIZADA CALIBRE 10 DE 3 PUESTOS ESPACIADA TIPO PESADO"/>
    <s v="UND"/>
    <n v="63"/>
    <n v="871999.43"/>
    <n v="13841.26"/>
    <x v="9"/>
    <x v="0"/>
    <x v="0"/>
    <x v="1"/>
    <s v="MTTO_REDES"/>
    <s v="HERRAJES - MAT. DE ESTRUCTURA"/>
    <x v="0"/>
  </r>
  <r>
    <n v="9"/>
    <n v="2"/>
    <x v="9"/>
    <n v="1"/>
    <n v="9743"/>
    <s v="PERCHA GALVANIZADA CALIBRE 10 DE 4 PUESTOS ESPACIADA TIPO PESADO"/>
    <s v="UND"/>
    <n v="23"/>
    <n v="455338.69"/>
    <n v="19797.330000000002"/>
    <x v="9"/>
    <x v="0"/>
    <x v="0"/>
    <x v="1"/>
    <s v="MTTO_REDES"/>
    <s v="HERRAJES - MAT. DE ESTRUCTURA"/>
    <x v="0"/>
  </r>
  <r>
    <n v="9"/>
    <n v="2"/>
    <x v="9"/>
    <n v="1"/>
    <n v="9744"/>
    <s v="PERCHA GALVANIZADA CALIBRE 10 DE 5 PUESTOS ESPACIADA TIPO PESADO"/>
    <s v="UND"/>
    <n v="8"/>
    <n v="197554.48"/>
    <n v="24694.31"/>
    <x v="9"/>
    <x v="0"/>
    <x v="0"/>
    <x v="1"/>
    <s v="MTTO_REDES"/>
    <s v="HERRAJES - MAT. DE ESTRUCTURA"/>
    <x v="0"/>
  </r>
  <r>
    <n v="9"/>
    <n v="2"/>
    <x v="9"/>
    <n v="1"/>
    <n v="9747"/>
    <s v="PARARRAYO POLIMERICO DE 30 KV 10 KA TIPO DISTRIBUCION"/>
    <s v="UND"/>
    <n v="7"/>
    <n v="1622633.25"/>
    <n v="231804.75"/>
    <x v="9"/>
    <x v="0"/>
    <x v="0"/>
    <x v="1"/>
    <s v="MTTO_REDES"/>
    <s v="PROTECCIONES"/>
    <x v="0"/>
  </r>
  <r>
    <n v="9"/>
    <n v="2"/>
    <x v="9"/>
    <n v="1"/>
    <n v="9752"/>
    <s v="BAYONETA PARA CABLE DE GUARDA - RETENCION"/>
    <s v="MTS"/>
    <n v="3"/>
    <n v="201840"/>
    <n v="67280"/>
    <x v="9"/>
    <x v="0"/>
    <x v="0"/>
    <x v="1"/>
    <s v="MTTO_REDES"/>
    <s v="HERRAJES - ACCESORIOS"/>
    <x v="0"/>
  </r>
  <r>
    <n v="9"/>
    <n v="2"/>
    <x v="9"/>
    <n v="1"/>
    <n v="9757"/>
    <s v="CONECTOR BIMETALICO  1 TORNILLO"/>
    <s v="UND"/>
    <n v="194"/>
    <n v="226935.38"/>
    <n v="1169.77"/>
    <x v="9"/>
    <x v="0"/>
    <x v="0"/>
    <x v="1"/>
    <s v="MTTO_REDES"/>
    <s v="CONECTORES"/>
    <x v="0"/>
  </r>
  <r>
    <n v="9"/>
    <n v="2"/>
    <x v="9"/>
    <n v="1"/>
    <n v="9763"/>
    <s v="CONECTOR BIMETALICO 2 TORNILLOS PARA CABLE 4/0-2/0 AWG. CU-AL"/>
    <s v="UND"/>
    <n v="172"/>
    <n v="478489.35"/>
    <n v="2781.91"/>
    <x v="9"/>
    <x v="0"/>
    <x v="0"/>
    <x v="1"/>
    <s v="MTTO_REDES"/>
    <s v="CONECTORES"/>
    <x v="0"/>
  </r>
  <r>
    <n v="9"/>
    <n v="2"/>
    <x v="9"/>
    <n v="1"/>
    <n v="9778"/>
    <s v="TORNILLO. GALV+TUERCA-ARANDELA-GUASA 5/8X8"/>
    <s v="UND"/>
    <n v="87"/>
    <n v="173583.54"/>
    <n v="1995.22"/>
    <x v="9"/>
    <x v="0"/>
    <x v="0"/>
    <x v="1"/>
    <s v="MTTO_REDES"/>
    <s v="HERRAJES - ACCESORIOS"/>
    <x v="0"/>
  </r>
  <r>
    <n v="9"/>
    <n v="2"/>
    <x v="9"/>
    <n v="1"/>
    <n v="9780"/>
    <s v="TUBO METÁLICO GALVANIZADO TIPO PESADO DE 3 MTS X 1/2"/>
    <s v="UND"/>
    <n v="6"/>
    <n v="45351.87"/>
    <n v="7558.65"/>
    <x v="9"/>
    <x v="0"/>
    <x v="0"/>
    <x v="1"/>
    <s v="MTTO_REDES"/>
    <s v="HERRAJES - MAT. DE ESTRUCTURA"/>
    <x v="0"/>
  </r>
  <r>
    <n v="9"/>
    <n v="2"/>
    <x v="9"/>
    <n v="1"/>
    <n v="9789"/>
    <s v="TUERCA DE OJO GALVANIZADA ALARGADA 5/8"/>
    <s v="UND"/>
    <n v="52"/>
    <n v="236824.34"/>
    <n v="4554.3100000000004"/>
    <x v="9"/>
    <x v="0"/>
    <x v="0"/>
    <x v="1"/>
    <s v="MTTO_REDES"/>
    <s v="HERRAJES - ACCESORIOS"/>
    <x v="0"/>
  </r>
  <r>
    <n v="9"/>
    <n v="2"/>
    <x v="9"/>
    <n v="1"/>
    <n v="9799"/>
    <s v="VARILLA GALVANIZADA  DE  ANCLAJE 5/8 X 1.5O MTS"/>
    <s v="UND"/>
    <n v="60"/>
    <n v="710856.36"/>
    <n v="11847.61"/>
    <x v="9"/>
    <x v="0"/>
    <x v="0"/>
    <x v="1"/>
    <s v="MTTO_REDES"/>
    <s v="HERRAJES - MAT. DE ESTRUCTURA"/>
    <x v="0"/>
  </r>
  <r>
    <n v="9"/>
    <n v="2"/>
    <x v="9"/>
    <n v="1"/>
    <n v="9800"/>
    <s v="VARILLA GALVANIZADA   DE ANCLAJE 5/8 X 1.80 MTS"/>
    <s v="UND"/>
    <n v="35"/>
    <n v="488289.32"/>
    <n v="13951.12"/>
    <x v="9"/>
    <x v="0"/>
    <x v="0"/>
    <x v="1"/>
    <s v="MTTO_REDES"/>
    <s v="HERRAJES - MAT. DE ESTRUCTURA"/>
    <x v="0"/>
  </r>
  <r>
    <n v="9"/>
    <n v="2"/>
    <x v="9"/>
    <n v="1"/>
    <n v="9814"/>
    <s v="CABLE ACERO GALVANIZADO SUPER GX EXTRARESISTENTE DE 1/4"/>
    <s v="MTS"/>
    <n v="628"/>
    <n v="627748.4"/>
    <n v="999.6"/>
    <x v="9"/>
    <x v="0"/>
    <x v="0"/>
    <x v="1"/>
    <s v="MTTO_REDES"/>
    <s v="CABLES"/>
    <x v="0"/>
  </r>
  <r>
    <n v="9"/>
    <n v="2"/>
    <x v="9"/>
    <n v="1"/>
    <n v="9815"/>
    <s v="CABLE ACERO GALVANIZADO SÚPER GX EXTRARESISTENTE DE 3/8"/>
    <s v="MTS"/>
    <n v="772"/>
    <n v="1693127.25"/>
    <n v="2193.17"/>
    <x v="9"/>
    <x v="0"/>
    <x v="0"/>
    <x v="1"/>
    <s v="MTTO_REDES"/>
    <s v="CABLES"/>
    <x v="0"/>
  </r>
  <r>
    <n v="9"/>
    <n v="2"/>
    <x v="9"/>
    <n v="1"/>
    <n v="9817"/>
    <s v="CABLE ALUMINIO DESNUDO 7 HILOS TIPO ACSR NO. 2 AWG"/>
    <s v="MTS"/>
    <n v="4785"/>
    <n v="6341533.3499999996"/>
    <n v="1325.3"/>
    <x v="9"/>
    <x v="0"/>
    <x v="0"/>
    <x v="1"/>
    <s v="MTTO_REDES"/>
    <s v="CABLES"/>
    <x v="0"/>
  </r>
  <r>
    <n v="9"/>
    <n v="2"/>
    <x v="9"/>
    <n v="1"/>
    <n v="9820"/>
    <s v="CABLE ALUMINIO DESNUDO 7 HILOS TIPO ACSR NO. 1/0 AWG"/>
    <s v="MTS"/>
    <n v="1127.0999999999999"/>
    <n v="2296894.46"/>
    <n v="2037.88"/>
    <x v="9"/>
    <x v="0"/>
    <x v="0"/>
    <x v="1"/>
    <s v="MTTO_REDES"/>
    <s v="CABLES"/>
    <x v="0"/>
  </r>
  <r>
    <n v="9"/>
    <n v="2"/>
    <x v="9"/>
    <n v="1"/>
    <n v="9821"/>
    <s v="CABLE ALUMINIO DESNUDO 7 HILOS TIPO ACSR NO. 2/0 AWG"/>
    <s v="MTS"/>
    <n v="873.4"/>
    <n v="2441176.85"/>
    <n v="2795.03"/>
    <x v="9"/>
    <x v="0"/>
    <x v="0"/>
    <x v="1"/>
    <s v="MTTO_REDES"/>
    <s v="CABLES"/>
    <x v="0"/>
  </r>
  <r>
    <n v="9"/>
    <n v="2"/>
    <x v="9"/>
    <n v="1"/>
    <n v="9822"/>
    <s v="CABLE ALUMINIO DESNUDO 7 HILOS TIPO ACSR NO. 4/0 AWG"/>
    <s v="MTS"/>
    <n v="170"/>
    <n v="704004"/>
    <n v="4141.2"/>
    <x v="9"/>
    <x v="0"/>
    <x v="0"/>
    <x v="1"/>
    <s v="MTTO_REDES"/>
    <s v="CABLES"/>
    <x v="0"/>
  </r>
  <r>
    <n v="9"/>
    <n v="2"/>
    <x v="9"/>
    <n v="1"/>
    <n v="9829"/>
    <s v="CABLE DE COBRE AISLADO  THWN NO. 2 AWG  600 V"/>
    <s v="MTS"/>
    <n v="173"/>
    <n v="1448106.88"/>
    <n v="8370.56"/>
    <x v="9"/>
    <x v="0"/>
    <x v="0"/>
    <x v="1"/>
    <s v="MTTO_REDES"/>
    <s v="CABLES"/>
    <x v="0"/>
  </r>
  <r>
    <n v="9"/>
    <n v="2"/>
    <x v="9"/>
    <n v="1"/>
    <n v="9832"/>
    <s v="CABLE DE COBRE AISLADO THW NO. 1/0 AWG  600 V"/>
    <s v="MTS"/>
    <n v="224"/>
    <n v="3224434.6"/>
    <n v="14394.8"/>
    <x v="9"/>
    <x v="0"/>
    <x v="0"/>
    <x v="1"/>
    <s v="MTTO_REDES"/>
    <s v="CABLES"/>
    <x v="0"/>
  </r>
  <r>
    <n v="9"/>
    <n v="2"/>
    <x v="9"/>
    <n v="1"/>
    <n v="9833"/>
    <s v="CABLE DE COBRE AISLADO THW NO. 2/0 AWG  600 V"/>
    <s v="MTS"/>
    <n v="135"/>
    <n v="2576159.77"/>
    <n v="19082.669999999998"/>
    <x v="9"/>
    <x v="0"/>
    <x v="0"/>
    <x v="1"/>
    <s v="MTTO_REDES"/>
    <s v="CABLES"/>
    <x v="0"/>
  </r>
  <r>
    <n v="9"/>
    <n v="2"/>
    <x v="9"/>
    <n v="1"/>
    <n v="9835"/>
    <s v="CABLE DE COBRE AISLADO THW NO. 4/0 AWG  600 V"/>
    <s v="MTS"/>
    <n v="105.6"/>
    <n v="3077030.32"/>
    <n v="29138.54"/>
    <x v="9"/>
    <x v="0"/>
    <x v="0"/>
    <x v="1"/>
    <s v="MTTO_REDES"/>
    <s v="CABLES"/>
    <x v="0"/>
  </r>
  <r>
    <n v="9"/>
    <n v="2"/>
    <x v="9"/>
    <n v="1"/>
    <n v="9844"/>
    <s v="FUSIBLE 38 KV TIPO VS 60 AMP"/>
    <s v="UND"/>
    <n v="14"/>
    <n v="131544"/>
    <n v="9396"/>
    <x v="9"/>
    <x v="0"/>
    <x v="0"/>
    <x v="1"/>
    <s v="MTTO_REDES"/>
    <s v="FUSIBLES"/>
    <x v="0"/>
  </r>
  <r>
    <n v="9"/>
    <n v="2"/>
    <x v="9"/>
    <n v="1"/>
    <n v="9849"/>
    <s v="ALAMBRE DE COBRE AISLADO THHN NO. 8 AWG  600 V"/>
    <s v="MTS"/>
    <n v="175"/>
    <n v="382070.88"/>
    <n v="2183.27"/>
    <x v="9"/>
    <x v="0"/>
    <x v="0"/>
    <x v="1"/>
    <s v="MTTO_REDES"/>
    <s v="CABLES"/>
    <x v="0"/>
  </r>
  <r>
    <n v="9"/>
    <n v="2"/>
    <x v="9"/>
    <n v="1"/>
    <n v="9873"/>
    <s v="PINTURA ANTICORROSIVA"/>
    <s v="UND"/>
    <n v="1"/>
    <n v="63871.91"/>
    <n v="63871.91"/>
    <x v="9"/>
    <x v="0"/>
    <x v="0"/>
    <x v="1"/>
    <s v="MTTO_REDES"/>
    <s v="MATERIAL SUBESTACIONES"/>
    <x v="0"/>
  </r>
  <r>
    <n v="9"/>
    <n v="2"/>
    <x v="9"/>
    <n v="1"/>
    <n v="9891"/>
    <s v="CRUCETA METALICA GALVA. EN CALIENTE 2 MTS 2 1/2 X 2  1/2 X 3/ 16  (PERFORACION UNIVERSAL)"/>
    <s v="UND"/>
    <n v="13"/>
    <n v="461451.82"/>
    <n v="35496.300000000003"/>
    <x v="9"/>
    <x v="0"/>
    <x v="0"/>
    <x v="1"/>
    <s v="MTTO_REDES"/>
    <s v="HERRAJES - MAT. DE ESTRUCTURA"/>
    <x v="0"/>
  </r>
  <r>
    <n v="9"/>
    <n v="2"/>
    <x v="9"/>
    <n v="1"/>
    <n v="9896"/>
    <s v="AISLADOR DE PIN DE 15 KV  ANSI (55-5)"/>
    <s v="UND"/>
    <n v="1"/>
    <n v="9860"/>
    <n v="9860"/>
    <x v="9"/>
    <x v="0"/>
    <x v="0"/>
    <x v="1"/>
    <s v="MTTO_REDES"/>
    <s v="AISLADORES"/>
    <x v="0"/>
  </r>
  <r>
    <n v="9"/>
    <n v="2"/>
    <x v="9"/>
    <n v="1"/>
    <n v="9899"/>
    <s v="PERNO DE OJO CERRADO 5 /8 X 8"/>
    <s v="UND"/>
    <n v="10"/>
    <n v="38280"/>
    <n v="3828"/>
    <x v="9"/>
    <x v="0"/>
    <x v="0"/>
    <x v="1"/>
    <s v="MTTO_REDES"/>
    <s v="HERRAJES - ACCESORIOS"/>
    <x v="0"/>
  </r>
  <r>
    <n v="9"/>
    <n v="2"/>
    <x v="9"/>
    <n v="1"/>
    <n v="9931"/>
    <s v="SOLDADURA EXOTÉRMICA CÁPSULA X 90 GR."/>
    <s v="UND"/>
    <n v="12"/>
    <n v="120661.26"/>
    <n v="10055.11"/>
    <x v="9"/>
    <x v="0"/>
    <x v="0"/>
    <x v="1"/>
    <s v="MTTO_REDES"/>
    <s v="OTROS MATERIALES PARA REDES"/>
    <x v="0"/>
  </r>
  <r>
    <n v="9"/>
    <n v="2"/>
    <x v="9"/>
    <n v="1"/>
    <n v="9949"/>
    <s v="AMARRE PLASTICO T12 (30cm x 4.8mm)"/>
    <s v="UND"/>
    <n v="160"/>
    <n v="892736"/>
    <n v="5579.6"/>
    <x v="9"/>
    <x v="0"/>
    <x v="0"/>
    <x v="1"/>
    <s v="MTTO_REDES"/>
    <s v="OTROS ELEMENTOS DE CONSUMO"/>
    <x v="0"/>
  </r>
  <r>
    <n v="9"/>
    <n v="2"/>
    <x v="9"/>
    <n v="1"/>
    <n v="9960"/>
    <s v="BORNERA LEGRAND CABLE 10  AWG 390-61"/>
    <s v="UND"/>
    <n v="9"/>
    <n v="19728"/>
    <n v="2192"/>
    <x v="9"/>
    <x v="0"/>
    <x v="0"/>
    <x v="1"/>
    <s v="MTTO_REDES"/>
    <s v="BORNAS"/>
    <x v="0"/>
  </r>
  <r>
    <n v="9"/>
    <n v="2"/>
    <x v="9"/>
    <n v="1"/>
    <n v="9980"/>
    <s v="EMPALME DE COMPRESIÓN PARA CABLE NO. 4/0"/>
    <s v="UND"/>
    <n v="1"/>
    <n v="14800"/>
    <n v="14800"/>
    <x v="9"/>
    <x v="0"/>
    <x v="0"/>
    <x v="1"/>
    <s v="MTTO_REDES"/>
    <s v="MATERIAL SUBESTACIONES"/>
    <x v="0"/>
  </r>
  <r>
    <n v="9"/>
    <n v="2"/>
    <x v="9"/>
    <n v="1"/>
    <n v="10009"/>
    <s v="RELE 11 PINES  250 V CON BASE"/>
    <s v="UND"/>
    <n v="1"/>
    <n v="27724"/>
    <n v="27724"/>
    <x v="9"/>
    <x v="0"/>
    <x v="0"/>
    <x v="1"/>
    <s v="MTTO_REDES"/>
    <s v="MATERIAL SUBESTACIONES"/>
    <x v="0"/>
  </r>
  <r>
    <n v="9"/>
    <n v="2"/>
    <x v="9"/>
    <n v="1"/>
    <n v="10027"/>
    <s v="SELECTOR  3 POSICIONES 25569 EN SERVICIO O FUERA DE SERVICIO"/>
    <s v="UND"/>
    <n v="1"/>
    <n v="27376"/>
    <n v="27376"/>
    <x v="9"/>
    <x v="0"/>
    <x v="0"/>
    <x v="1"/>
    <s v="MTTO_REDES"/>
    <s v="MATERIAL SUBESTACIONES"/>
    <x v="0"/>
  </r>
  <r>
    <n v="9"/>
    <n v="2"/>
    <x v="9"/>
    <n v="1"/>
    <n v="10055"/>
    <s v="ABRAZADERA GALVANIZADA MAS T CENTRAL 5/8 - 1 SALIDA -140 MM (5 - 6 )"/>
    <s v="UND"/>
    <n v="18"/>
    <n v="169129.88"/>
    <n v="9396.11"/>
    <x v="9"/>
    <x v="0"/>
    <x v="0"/>
    <x v="1"/>
    <s v="MTTO_REDES"/>
    <s v="HERRAJES - ACCESORIOS"/>
    <x v="0"/>
  </r>
  <r>
    <n v="9"/>
    <n v="2"/>
    <x v="9"/>
    <n v="1"/>
    <n v="10056"/>
    <s v="ABRAZADERA GALVANIZADO MAS T CENTRAL 5/8 2 SALIDAS 140 MM (5 - 6)"/>
    <s v="UND"/>
    <n v="6"/>
    <n v="64233.9"/>
    <n v="10705.65"/>
    <x v="9"/>
    <x v="0"/>
    <x v="0"/>
    <x v="1"/>
    <s v="MTTO_REDES"/>
    <s v="HERRAJES - ACCESORIOS"/>
    <x v="0"/>
  </r>
  <r>
    <n v="9"/>
    <n v="2"/>
    <x v="9"/>
    <n v="1"/>
    <n v="10058"/>
    <s v="ABRAZADERA GALVANIZADA MAS T CENTRAL 5/8- 1 SALIDA - 180 MM (6 - 7)"/>
    <s v="UND"/>
    <n v="8"/>
    <n v="82128"/>
    <n v="10266"/>
    <x v="9"/>
    <x v="0"/>
    <x v="0"/>
    <x v="1"/>
    <s v="MTTO_REDES"/>
    <s v="HERRAJES - ACCESORIOS"/>
    <x v="0"/>
  </r>
  <r>
    <n v="9"/>
    <n v="2"/>
    <x v="9"/>
    <n v="1"/>
    <n v="10060"/>
    <s v="ABRAZADERA GALVANIZADO MAS T CENTRAL 5/8  -2  SALIDAS -220 MM (8 - 10 )"/>
    <s v="UND"/>
    <n v="62"/>
    <n v="812920.11"/>
    <n v="13111.61"/>
    <x v="9"/>
    <x v="0"/>
    <x v="0"/>
    <x v="1"/>
    <s v="MTTO_REDES"/>
    <s v="HERRAJES - ACCESORIOS"/>
    <x v="0"/>
  </r>
  <r>
    <n v="9"/>
    <n v="2"/>
    <x v="9"/>
    <n v="1"/>
    <n v="10061"/>
    <s v="ABRAZADERA EN U DE 5/8 X 150 mm TIPO 1"/>
    <s v="UND"/>
    <n v="11"/>
    <n v="103334"/>
    <n v="9394"/>
    <x v="9"/>
    <x v="0"/>
    <x v="0"/>
    <x v="1"/>
    <s v="MTTO_REDES"/>
    <s v="HERRAJES - ACCESORIOS"/>
    <x v="0"/>
  </r>
  <r>
    <n v="9"/>
    <n v="2"/>
    <x v="9"/>
    <n v="1"/>
    <n v="10065"/>
    <s v="BORNA COMPRESIÓN TERMINAL BIMETALICA TIPO PALA 1 HUECO NO. 2 AWG"/>
    <s v="UND"/>
    <n v="22"/>
    <n v="54025.84"/>
    <n v="2455.7199999999998"/>
    <x v="9"/>
    <x v="0"/>
    <x v="0"/>
    <x v="1"/>
    <s v="MTTO_REDES"/>
    <s v="BORNAS"/>
    <x v="0"/>
  </r>
  <r>
    <n v="9"/>
    <n v="2"/>
    <x v="9"/>
    <n v="1"/>
    <n v="10066"/>
    <s v="BORNA COMPRESION TERMINAL BIMETALICA TIPO PALA 1 HUECO 4/0 AWG"/>
    <s v="UND"/>
    <n v="16"/>
    <n v="268927.31"/>
    <n v="16807.96"/>
    <x v="9"/>
    <x v="0"/>
    <x v="0"/>
    <x v="1"/>
    <s v="MTTO_REDES"/>
    <s v="BORNAS"/>
    <x v="0"/>
  </r>
  <r>
    <n v="9"/>
    <n v="2"/>
    <x v="9"/>
    <n v="1"/>
    <n v="10077"/>
    <s v="CONECTOR  BIMET  COMPRESION RANURAS PARALELAS  DBH NO.7"/>
    <s v="UND"/>
    <n v="48"/>
    <n v="129400.32000000001"/>
    <n v="2695.84"/>
    <x v="9"/>
    <x v="0"/>
    <x v="0"/>
    <x v="1"/>
    <s v="MTTO_REDES"/>
    <s v="CONECTORES"/>
    <x v="0"/>
  </r>
  <r>
    <n v="9"/>
    <n v="2"/>
    <x v="9"/>
    <n v="1"/>
    <n v="10078"/>
    <s v="CONECTOR BIMET  COMPRESION RANURAS PARALELAS DBH NO. 6"/>
    <s v="UND"/>
    <n v="155"/>
    <n v="335267.65000000002"/>
    <n v="2163.02"/>
    <x v="9"/>
    <x v="0"/>
    <x v="0"/>
    <x v="1"/>
    <s v="MTTO_REDES"/>
    <s v="CONECTORES"/>
    <x v="0"/>
  </r>
  <r>
    <n v="9"/>
    <n v="2"/>
    <x v="9"/>
    <n v="1"/>
    <n v="10079"/>
    <s v="CRUCETA METAL. GALV. EN CALIENTE 4 MTS 3X3X1/4 (PERFORACIÓN UNIVERSAL)"/>
    <s v="UND"/>
    <n v="10"/>
    <n v="1107185"/>
    <n v="110718.5"/>
    <x v="9"/>
    <x v="0"/>
    <x v="0"/>
    <x v="1"/>
    <s v="MTTO_REDES"/>
    <s v="HERRAJES - MAT. DE ESTRUCTURA"/>
    <x v="0"/>
  </r>
  <r>
    <n v="9"/>
    <n v="2"/>
    <x v="9"/>
    <n v="1"/>
    <n v="10099"/>
    <s v="FUSIBLE  15  KV   TIPO  T  70 AMP"/>
    <s v="UND"/>
    <n v="30"/>
    <n v="130500"/>
    <n v="4350"/>
    <x v="9"/>
    <x v="0"/>
    <x v="0"/>
    <x v="1"/>
    <s v="MTTO_REDES"/>
    <s v="FUSIBLES"/>
    <x v="0"/>
  </r>
  <r>
    <n v="9"/>
    <n v="2"/>
    <x v="9"/>
    <n v="1"/>
    <n v="10101"/>
    <s v="FUSIBLE 38 KV   TIPO  H   3 AMP"/>
    <s v="UND"/>
    <n v="13"/>
    <n v="26872"/>
    <n v="2067.08"/>
    <x v="9"/>
    <x v="0"/>
    <x v="0"/>
    <x v="1"/>
    <s v="MTTO_REDES"/>
    <s v="FUSIBLES"/>
    <x v="0"/>
  </r>
  <r>
    <n v="9"/>
    <n v="2"/>
    <x v="9"/>
    <n v="1"/>
    <n v="10142"/>
    <s v="SECCIONADOR O CUCHILLA  MONOPOLAR 630 AMP 15 KV"/>
    <s v="UND"/>
    <n v="9"/>
    <n v="2759707.68"/>
    <n v="306634.19"/>
    <x v="9"/>
    <x v="0"/>
    <x v="0"/>
    <x v="1"/>
    <s v="MTTO_REDES"/>
    <s v="PROTECCIONES"/>
    <x v="0"/>
  </r>
  <r>
    <n v="9"/>
    <n v="2"/>
    <x v="9"/>
    <n v="1"/>
    <n v="10145"/>
    <s v="HERRAJE CUERDA GUITARRA DOBLE TUBO CON ABRAZ 160-180 MM"/>
    <s v="UND"/>
    <n v="3"/>
    <n v="168769.33"/>
    <n v="56256.44"/>
    <x v="9"/>
    <x v="0"/>
    <x v="0"/>
    <x v="1"/>
    <s v="MTTO_REDES"/>
    <s v="HERRAJES - ACCESORIOS"/>
    <x v="0"/>
  </r>
  <r>
    <n v="9"/>
    <n v="2"/>
    <x v="9"/>
    <n v="1"/>
    <n v="10196"/>
    <s v="CORTACIRCUITO DE 34.5 KV 200 AMP 8 KA"/>
    <s v="UND"/>
    <n v="6"/>
    <n v="1245936.9099999999"/>
    <n v="207656.15"/>
    <x v="9"/>
    <x v="0"/>
    <x v="0"/>
    <x v="1"/>
    <s v="MTTO_REDES"/>
    <s v="PROTECCIONES"/>
    <x v="0"/>
  </r>
  <r>
    <n v="9"/>
    <n v="2"/>
    <x v="9"/>
    <n v="1"/>
    <n v="10207"/>
    <s v="CINTA AISLANTE AUTOFUNDENTE N. 23"/>
    <s v="UND"/>
    <n v="19"/>
    <n v="469769.21"/>
    <n v="24724.7"/>
    <x v="9"/>
    <x v="0"/>
    <x v="0"/>
    <x v="1"/>
    <s v="MTTO_REDES"/>
    <s v="OTROS MATERIALES PARA REDES"/>
    <x v="0"/>
  </r>
  <r>
    <n v="9"/>
    <n v="2"/>
    <x v="9"/>
    <n v="1"/>
    <n v="10208"/>
    <s v="CINTA AISLANTE PVC N. 33"/>
    <s v="UND"/>
    <n v="21"/>
    <n v="230850.9"/>
    <n v="10992.9"/>
    <x v="9"/>
    <x v="0"/>
    <x v="0"/>
    <x v="1"/>
    <s v="MTTO_REDES"/>
    <s v="OTROS MATERIALES PARA REDES"/>
    <x v="0"/>
  </r>
  <r>
    <n v="9"/>
    <n v="2"/>
    <x v="9"/>
    <n v="1"/>
    <n v="10210"/>
    <s v="BORNA COMPRESION TERMINAL BIMETALICA TIPO PALA  1 HUECO NO. 4 AWG"/>
    <s v="UND"/>
    <n v="50"/>
    <n v="147750"/>
    <n v="2955"/>
    <x v="9"/>
    <x v="0"/>
    <x v="0"/>
    <x v="1"/>
    <s v="MTTO_REDES"/>
    <s v="BORNAS"/>
    <x v="0"/>
  </r>
  <r>
    <n v="9"/>
    <n v="2"/>
    <x v="9"/>
    <n v="1"/>
    <n v="10225"/>
    <s v="CONECTOR  COBRE VARILLA COOPPER-WELD   5/8"/>
    <s v="UND"/>
    <n v="4"/>
    <n v="10790.1"/>
    <n v="2697.53"/>
    <x v="9"/>
    <x v="0"/>
    <x v="0"/>
    <x v="1"/>
    <s v="MTTO_REDES"/>
    <s v="CONECTORES"/>
    <x v="0"/>
  </r>
  <r>
    <n v="9"/>
    <n v="2"/>
    <x v="9"/>
    <n v="1"/>
    <n v="10234"/>
    <s v="CONECTOR BIMET  COMPRESION  RANURAS  PARALELAS DBH NO. 4"/>
    <s v="UND"/>
    <n v="35"/>
    <n v="93437.56"/>
    <n v="2669.64"/>
    <x v="9"/>
    <x v="0"/>
    <x v="0"/>
    <x v="1"/>
    <s v="MTTO_REDES"/>
    <s v="CONECTORES"/>
    <x v="0"/>
  </r>
  <r>
    <n v="9"/>
    <n v="2"/>
    <x v="9"/>
    <n v="1"/>
    <n v="10235"/>
    <s v="CONECTOR BIMET COMPRESION RANURAS PARALELAS  DBH NO. 5"/>
    <s v="UND"/>
    <n v="53"/>
    <n v="162922"/>
    <n v="3074"/>
    <x v="9"/>
    <x v="0"/>
    <x v="0"/>
    <x v="1"/>
    <s v="MTTO_REDES"/>
    <s v="CONECTORES"/>
    <x v="0"/>
  </r>
  <r>
    <n v="9"/>
    <n v="2"/>
    <x v="9"/>
    <n v="1"/>
    <n v="10241"/>
    <s v="CONECTOR EN T PARA CABLE CONDUCTOR 605 KCM"/>
    <s v="UND"/>
    <n v="2"/>
    <n v="37000"/>
    <n v="18500"/>
    <x v="9"/>
    <x v="0"/>
    <x v="0"/>
    <x v="1"/>
    <s v="MTTO_REDES"/>
    <s v="CONECTORES"/>
    <x v="0"/>
  </r>
  <r>
    <n v="9"/>
    <n v="2"/>
    <x v="9"/>
    <n v="1"/>
    <n v="10248"/>
    <s v="FUSIBLE 15 KV TIPO H 1 AMP"/>
    <s v="UND"/>
    <n v="501"/>
    <n v="1068509.8799999999"/>
    <n v="2132.75"/>
    <x v="9"/>
    <x v="0"/>
    <x v="0"/>
    <x v="1"/>
    <s v="MTTO_REDES"/>
    <s v="FUSIBLES"/>
    <x v="0"/>
  </r>
  <r>
    <n v="9"/>
    <n v="2"/>
    <x v="9"/>
    <n v="1"/>
    <n v="10253"/>
    <s v="FUSIBLE 15  KV  TIPO H 10 AMP"/>
    <s v="UND"/>
    <n v="140"/>
    <n v="311042.3"/>
    <n v="2221.73"/>
    <x v="9"/>
    <x v="0"/>
    <x v="0"/>
    <x v="1"/>
    <s v="MTTO_REDES"/>
    <s v="FUSIBLES"/>
    <x v="0"/>
  </r>
  <r>
    <n v="9"/>
    <n v="2"/>
    <x v="9"/>
    <n v="1"/>
    <n v="10259"/>
    <s v="FUSIBLE 15 KV TIPO H 2 AMP"/>
    <s v="UND"/>
    <n v="520"/>
    <n v="1118790"/>
    <n v="2151.52"/>
    <x v="9"/>
    <x v="0"/>
    <x v="0"/>
    <x v="1"/>
    <s v="MTTO_REDES"/>
    <s v="FUSIBLES"/>
    <x v="0"/>
  </r>
  <r>
    <n v="9"/>
    <n v="2"/>
    <x v="9"/>
    <n v="1"/>
    <n v="10264"/>
    <s v="FUSIBLE 15 KV TIPO H  20 AMP"/>
    <s v="UND"/>
    <n v="67"/>
    <n v="152152.5"/>
    <n v="2270.9299999999998"/>
    <x v="9"/>
    <x v="0"/>
    <x v="0"/>
    <x v="1"/>
    <s v="MTTO_REDES"/>
    <s v="FUSIBLES"/>
    <x v="0"/>
  </r>
  <r>
    <n v="9"/>
    <n v="2"/>
    <x v="9"/>
    <n v="1"/>
    <n v="10269"/>
    <s v="FUSIBLE 15 KV TIPO H 3 AMP"/>
    <s v="UND"/>
    <n v="432"/>
    <n v="922760.66"/>
    <n v="2136.02"/>
    <x v="9"/>
    <x v="0"/>
    <x v="0"/>
    <x v="1"/>
    <s v="MTTO_REDES"/>
    <s v="FUSIBLES"/>
    <x v="0"/>
  </r>
  <r>
    <n v="9"/>
    <n v="2"/>
    <x v="9"/>
    <n v="1"/>
    <n v="10274"/>
    <s v="FUSIBLE 15 KV TIPO H 30 AMP"/>
    <s v="UND"/>
    <n v="125"/>
    <n v="293940.18"/>
    <n v="2351.5300000000002"/>
    <x v="9"/>
    <x v="0"/>
    <x v="0"/>
    <x v="1"/>
    <s v="MTTO_REDES"/>
    <s v="FUSIBLES"/>
    <x v="0"/>
  </r>
  <r>
    <n v="9"/>
    <n v="2"/>
    <x v="9"/>
    <n v="1"/>
    <n v="10279"/>
    <s v="FUSIBLE  15 KV  TIPO H  4 AMP"/>
    <s v="UND"/>
    <n v="238"/>
    <n v="493301.25"/>
    <n v="2072.69"/>
    <x v="9"/>
    <x v="0"/>
    <x v="0"/>
    <x v="1"/>
    <s v="MTTO_REDES"/>
    <s v="FUSIBLES"/>
    <x v="0"/>
  </r>
  <r>
    <n v="9"/>
    <n v="2"/>
    <x v="9"/>
    <n v="1"/>
    <n v="10284"/>
    <s v="FUSIBLE 15 KV  TIPO H 40  AMP"/>
    <s v="UND"/>
    <n v="63"/>
    <n v="162909.6"/>
    <n v="2585.87"/>
    <x v="9"/>
    <x v="0"/>
    <x v="0"/>
    <x v="1"/>
    <s v="MTTO_REDES"/>
    <s v="FUSIBLES"/>
    <x v="0"/>
  </r>
  <r>
    <n v="9"/>
    <n v="2"/>
    <x v="9"/>
    <n v="1"/>
    <n v="10289"/>
    <s v="FUSIBLE 15 KV  TIPO H 5 AMP"/>
    <s v="UND"/>
    <n v="227"/>
    <n v="447250"/>
    <n v="1970.27"/>
    <x v="9"/>
    <x v="0"/>
    <x v="0"/>
    <x v="1"/>
    <s v="MTTO_REDES"/>
    <s v="FUSIBLES"/>
    <x v="0"/>
  </r>
  <r>
    <n v="9"/>
    <n v="2"/>
    <x v="9"/>
    <n v="1"/>
    <n v="10295"/>
    <s v="FUSIBLE 15 KV TIPO T  50 AMP"/>
    <s v="UND"/>
    <n v="30"/>
    <n v="78300"/>
    <n v="2610"/>
    <x v="9"/>
    <x v="0"/>
    <x v="0"/>
    <x v="1"/>
    <s v="MTTO_REDES"/>
    <s v="FUSIBLES"/>
    <x v="0"/>
  </r>
  <r>
    <n v="9"/>
    <n v="2"/>
    <x v="9"/>
    <n v="1"/>
    <n v="10298"/>
    <s v="FUSIBLE 15 KV TIPO H  6  AMP"/>
    <s v="UND"/>
    <n v="181"/>
    <n v="359146.99"/>
    <n v="1984.24"/>
    <x v="9"/>
    <x v="0"/>
    <x v="0"/>
    <x v="1"/>
    <s v="MTTO_REDES"/>
    <s v="FUSIBLES"/>
    <x v="0"/>
  </r>
  <r>
    <n v="9"/>
    <n v="2"/>
    <x v="9"/>
    <n v="1"/>
    <n v="10303"/>
    <s v="FUSIBLE 15 KV  TIPO H  60 AMP"/>
    <s v="UND"/>
    <n v="48"/>
    <n v="324459.3"/>
    <n v="6759.57"/>
    <x v="9"/>
    <x v="0"/>
    <x v="0"/>
    <x v="1"/>
    <s v="MTTO_REDES"/>
    <s v="FUSIBLES"/>
    <x v="0"/>
  </r>
  <r>
    <n v="9"/>
    <n v="2"/>
    <x v="9"/>
    <n v="1"/>
    <n v="10305"/>
    <s v="FUSIBLE  15 KV  TIPO T  60 AMP"/>
    <s v="UND"/>
    <n v="245"/>
    <n v="1044116"/>
    <n v="4261.7"/>
    <x v="9"/>
    <x v="0"/>
    <x v="0"/>
    <x v="1"/>
    <s v="MTTO_REDES"/>
    <s v="FUSIBLES"/>
    <x v="0"/>
  </r>
  <r>
    <n v="9"/>
    <n v="2"/>
    <x v="9"/>
    <n v="1"/>
    <n v="10308"/>
    <s v="FUSIBLE  15 KV TIPO H   7 AMP"/>
    <s v="UND"/>
    <n v="334"/>
    <n v="648232.4"/>
    <n v="1940.81"/>
    <x v="9"/>
    <x v="0"/>
    <x v="0"/>
    <x v="1"/>
    <s v="MTTO_REDES"/>
    <s v="FUSIBLES"/>
    <x v="0"/>
  </r>
  <r>
    <n v="9"/>
    <n v="2"/>
    <x v="9"/>
    <n v="1"/>
    <n v="10323"/>
    <s v="FUSIBLE 15 KV TIPO H  80 AMP"/>
    <s v="UND"/>
    <n v="114"/>
    <n v="827578.62"/>
    <n v="7259.46"/>
    <x v="9"/>
    <x v="0"/>
    <x v="0"/>
    <x v="1"/>
    <s v="MTTO_REDES"/>
    <s v="FUSIBLES"/>
    <x v="0"/>
  </r>
  <r>
    <n v="9"/>
    <n v="2"/>
    <x v="9"/>
    <n v="1"/>
    <n v="10324"/>
    <s v="FUSIBLE 15 KV TIPO K  80 AMP"/>
    <s v="UND"/>
    <n v="17"/>
    <n v="77915.679999999993"/>
    <n v="4583.28"/>
    <x v="9"/>
    <x v="0"/>
    <x v="0"/>
    <x v="1"/>
    <s v="MTTO_REDES"/>
    <s v="FUSIBLES"/>
    <x v="0"/>
  </r>
  <r>
    <n v="9"/>
    <n v="2"/>
    <x v="9"/>
    <n v="1"/>
    <n v="10325"/>
    <s v="FUSIBLE  15 KV  TIPO T  80 AMP"/>
    <s v="UND"/>
    <n v="182"/>
    <n v="811486.24"/>
    <n v="4458.72"/>
    <x v="9"/>
    <x v="0"/>
    <x v="0"/>
    <x v="1"/>
    <s v="MTTO_REDES"/>
    <s v="FUSIBLES"/>
    <x v="0"/>
  </r>
  <r>
    <n v="9"/>
    <n v="2"/>
    <x v="9"/>
    <n v="1"/>
    <n v="10353"/>
    <s v="POSTE DE CONCRETO 8MTS 510 KGF DE CAPACIDAD DE RUPTURA EN LA PUNTA"/>
    <s v="UND"/>
    <n v="29"/>
    <n v="6224183.6799999997"/>
    <n v="214627.02"/>
    <x v="9"/>
    <x v="0"/>
    <x v="0"/>
    <x v="1"/>
    <s v="MTTO_REDES"/>
    <s v="POSTES"/>
    <x v="0"/>
  </r>
  <r>
    <n v="9"/>
    <n v="2"/>
    <x v="9"/>
    <n v="1"/>
    <n v="10355"/>
    <s v="POSTE DE CONCRETO 8MTS 1050 KG CON CAPACIDAD DE RUPTURA EN LA PUNTA"/>
    <s v="UND"/>
    <n v="2"/>
    <n v="745595"/>
    <n v="372797.5"/>
    <x v="9"/>
    <x v="0"/>
    <x v="0"/>
    <x v="1"/>
    <s v="MTTO_REDES"/>
    <s v="POSTES"/>
    <x v="0"/>
  </r>
  <r>
    <n v="9"/>
    <n v="2"/>
    <x v="9"/>
    <n v="1"/>
    <n v="10359"/>
    <s v="POSTE  CONCRETO 12 MTS X  510 KGF DE CAPACIDAD DE RUPTURA EN LA PUNTA"/>
    <s v="UND"/>
    <n v="2"/>
    <n v="845870.33"/>
    <n v="422935.17"/>
    <x v="9"/>
    <x v="0"/>
    <x v="0"/>
    <x v="1"/>
    <s v="MTTO_REDES"/>
    <s v="POSTES"/>
    <x v="0"/>
  </r>
  <r>
    <n v="9"/>
    <n v="2"/>
    <x v="9"/>
    <n v="1"/>
    <n v="10360"/>
    <s v="POSTE CONCRETO 12 MTS X  750 KG CON CAPACIDAD DE RUPTURA EN LA PUNTA"/>
    <s v="UND"/>
    <n v="3"/>
    <n v="1567569.2"/>
    <n v="522523.07"/>
    <x v="9"/>
    <x v="0"/>
    <x v="0"/>
    <x v="1"/>
    <s v="MTTO_REDES"/>
    <s v="POSTES"/>
    <x v="0"/>
  </r>
  <r>
    <n v="9"/>
    <n v="2"/>
    <x v="9"/>
    <n v="1"/>
    <n v="10361"/>
    <s v="POSTE  CONCRETO 12 MTS X  1050 KGF CON CAPACIDAD DE RUPTURA EN LA PUNTA"/>
    <s v="UND"/>
    <n v="5"/>
    <n v="3145525.91"/>
    <n v="629105.18000000005"/>
    <x v="9"/>
    <x v="0"/>
    <x v="0"/>
    <x v="1"/>
    <s v="MTTO_REDES"/>
    <s v="POSTES"/>
    <x v="0"/>
  </r>
  <r>
    <n v="9"/>
    <n v="2"/>
    <x v="9"/>
    <n v="1"/>
    <n v="10394"/>
    <s v="SECCIONADOR O CUCHILLA  MONOPOLAR 600 AMP PARA 34.5 KV"/>
    <s v="UND"/>
    <n v="6"/>
    <n v="2332197.2000000002"/>
    <n v="388699.53"/>
    <x v="9"/>
    <x v="0"/>
    <x v="0"/>
    <x v="1"/>
    <s v="MTTO_REDES"/>
    <s v="PROTECCIONES"/>
    <x v="0"/>
  </r>
  <r>
    <n v="9"/>
    <n v="2"/>
    <x v="9"/>
    <n v="1"/>
    <n v="10427"/>
    <s v="CONVERTIDOR  RS - 485  MODVUS  (PM500)"/>
    <s v="UND"/>
    <n v="1"/>
    <n v="201650"/>
    <n v="201650"/>
    <x v="9"/>
    <x v="0"/>
    <x v="0"/>
    <x v="1"/>
    <s v="MTTO_REDES"/>
    <s v="MATERIAL SUBESTACIONES"/>
    <x v="0"/>
  </r>
  <r>
    <n v="9"/>
    <n v="2"/>
    <x v="9"/>
    <n v="1"/>
    <n v="10455"/>
    <s v="ARANDELA CUADRADA 5/8 X 2"/>
    <s v="UND"/>
    <n v="18"/>
    <n v="7470.4"/>
    <n v="415.02"/>
    <x v="9"/>
    <x v="0"/>
    <x v="0"/>
    <x v="1"/>
    <s v="MTTO_REDES"/>
    <s v="OTROS ELEMENTOS DE CONSUMO"/>
    <x v="0"/>
  </r>
  <r>
    <n v="9"/>
    <n v="2"/>
    <x v="9"/>
    <n v="1"/>
    <n v="10460"/>
    <s v="ABRAZADERA O COLLARIN GALVANIZADO MAS T 5/8  1 SALIDA (8-10)  200 MM"/>
    <s v="UND"/>
    <n v="23"/>
    <n v="270346.21999999997"/>
    <n v="11754.18"/>
    <x v="9"/>
    <x v="0"/>
    <x v="0"/>
    <x v="1"/>
    <s v="MTTO_REDES"/>
    <s v="HERRAJES - ACCESORIOS"/>
    <x v="0"/>
  </r>
  <r>
    <n v="9"/>
    <n v="2"/>
    <x v="9"/>
    <n v="1"/>
    <n v="10461"/>
    <s v="ABRAZADERA O COLLARIN  GALVANIZADO MAS T. CENTRAL 5/8 - 1 SALIDA (10- 12) 280 MM"/>
    <s v="UND"/>
    <n v="14"/>
    <n v="179305.05"/>
    <n v="12807.5"/>
    <x v="9"/>
    <x v="0"/>
    <x v="0"/>
    <x v="1"/>
    <s v="MTTO_REDES"/>
    <s v="HERRAJES - ACCESORIOS"/>
    <x v="0"/>
  </r>
  <r>
    <n v="9"/>
    <n v="2"/>
    <x v="9"/>
    <n v="1"/>
    <n v="10470"/>
    <s v="DIAGONAL METALICA GALVANIZADA DE 68 CMS RECTA EN ANGULO 1 1/2 X 3 /16"/>
    <s v="UND"/>
    <n v="48"/>
    <n v="380637.78"/>
    <n v="7929.95"/>
    <x v="9"/>
    <x v="0"/>
    <x v="0"/>
    <x v="1"/>
    <s v="MTTO_REDES"/>
    <s v="HERRAJES - MAT. DE ESTRUCTURA"/>
    <x v="0"/>
  </r>
  <r>
    <n v="9"/>
    <n v="2"/>
    <x v="9"/>
    <n v="1"/>
    <n v="10508"/>
    <s v="TUERCA DE OJO GALVANIZADA  ALARGADA   3/4"/>
    <s v="UND"/>
    <n v="12"/>
    <n v="64656.41"/>
    <n v="5388.03"/>
    <x v="9"/>
    <x v="0"/>
    <x v="0"/>
    <x v="1"/>
    <s v="MTTO_REDES"/>
    <s v="HERRAJES - ACCESORIOS"/>
    <x v="0"/>
  </r>
  <r>
    <n v="9"/>
    <n v="2"/>
    <x v="9"/>
    <n v="1"/>
    <n v="10540"/>
    <s v="BORNA COMPRESION TERMINAL COBRE ESTAÑADO TIPO PALA 1 HUECO 4/0 AWG"/>
    <s v="UND"/>
    <n v="35"/>
    <n v="196814.76"/>
    <n v="5623.28"/>
    <x v="9"/>
    <x v="0"/>
    <x v="0"/>
    <x v="1"/>
    <s v="MTTO_REDES"/>
    <s v="BORNAS"/>
    <x v="0"/>
  </r>
  <r>
    <n v="9"/>
    <n v="2"/>
    <x v="9"/>
    <n v="1"/>
    <n v="10566"/>
    <s v="PARARRAYO POLIMERICO DE 12 KV 10KA TIPO DSITRIBUCION"/>
    <s v="UND"/>
    <n v="116"/>
    <n v="8639241.0299999993"/>
    <n v="74476.210000000006"/>
    <x v="9"/>
    <x v="0"/>
    <x v="0"/>
    <x v="1"/>
    <s v="MTTO_REDES"/>
    <s v="PROTECCIONES"/>
    <x v="0"/>
  </r>
  <r>
    <n v="9"/>
    <n v="2"/>
    <x v="9"/>
    <n v="1"/>
    <n v="10571"/>
    <s v="FUSIBLE  15 KV  TIPO H  12 AMP"/>
    <s v="UND"/>
    <n v="172"/>
    <n v="378110.3"/>
    <n v="2198.31"/>
    <x v="9"/>
    <x v="0"/>
    <x v="0"/>
    <x v="1"/>
    <s v="MTTO_REDES"/>
    <s v="FUSIBLES"/>
    <x v="0"/>
  </r>
  <r>
    <n v="9"/>
    <n v="2"/>
    <x v="9"/>
    <n v="1"/>
    <n v="10576"/>
    <s v="FUSIBLE 15 KV TIPO H 15 AMP"/>
    <s v="UND"/>
    <n v="110"/>
    <n v="244390.6"/>
    <n v="2221.73"/>
    <x v="9"/>
    <x v="0"/>
    <x v="0"/>
    <x v="1"/>
    <s v="MTTO_REDES"/>
    <s v="FUSIBLES"/>
    <x v="0"/>
  </r>
  <r>
    <n v="9"/>
    <n v="2"/>
    <x v="9"/>
    <n v="1"/>
    <n v="10581"/>
    <s v="FUSIBLE 38  KV TIPO K  2 AMP"/>
    <s v="UND"/>
    <n v="1"/>
    <n v="3410.37"/>
    <n v="3410.37"/>
    <x v="9"/>
    <x v="0"/>
    <x v="0"/>
    <x v="1"/>
    <s v="MTTO_REDES"/>
    <s v="FUSIBLES"/>
    <x v="0"/>
  </r>
  <r>
    <n v="9"/>
    <n v="2"/>
    <x v="9"/>
    <n v="1"/>
    <n v="10583"/>
    <s v="FUSIBLE  15 KV  TIPO K  20 AMP"/>
    <s v="UND"/>
    <n v="50"/>
    <n v="99736.21"/>
    <n v="1994.72"/>
    <x v="9"/>
    <x v="0"/>
    <x v="0"/>
    <x v="1"/>
    <s v="MTTO_REDES"/>
    <s v="FUSIBLES"/>
    <x v="0"/>
  </r>
  <r>
    <n v="9"/>
    <n v="2"/>
    <x v="9"/>
    <n v="1"/>
    <n v="10587"/>
    <s v="FUSIBLE 15 KV  TIPO H  25 AMP"/>
    <s v="UND"/>
    <n v="44"/>
    <n v="110465.8"/>
    <n v="2510.59"/>
    <x v="9"/>
    <x v="0"/>
    <x v="0"/>
    <x v="1"/>
    <s v="MTTO_REDES"/>
    <s v="FUSIBLES"/>
    <x v="0"/>
  </r>
  <r>
    <n v="9"/>
    <n v="2"/>
    <x v="9"/>
    <n v="1"/>
    <n v="10590"/>
    <s v="FUSIBLE  38 KV  TIPO H  30 AMP"/>
    <s v="UND"/>
    <n v="254"/>
    <n v="575626.78"/>
    <n v="2266.25"/>
    <x v="9"/>
    <x v="0"/>
    <x v="0"/>
    <x v="1"/>
    <s v="MTTO_REDES"/>
    <s v="FUSIBLES"/>
    <x v="0"/>
  </r>
  <r>
    <n v="9"/>
    <n v="2"/>
    <x v="9"/>
    <n v="1"/>
    <n v="10595"/>
    <s v="FUSIBLE 38 KV TIPO T  40 AMP"/>
    <s v="UND"/>
    <n v="30"/>
    <n v="83520"/>
    <n v="2784"/>
    <x v="9"/>
    <x v="0"/>
    <x v="0"/>
    <x v="1"/>
    <s v="MTTO_REDES"/>
    <s v="FUSIBLES"/>
    <x v="0"/>
  </r>
  <r>
    <n v="9"/>
    <n v="2"/>
    <x v="9"/>
    <n v="1"/>
    <n v="10598"/>
    <s v="FUSIBLE  38 KV  TIPO K   50 AMP"/>
    <s v="UND"/>
    <n v="27"/>
    <n v="75168"/>
    <n v="2784"/>
    <x v="9"/>
    <x v="0"/>
    <x v="0"/>
    <x v="1"/>
    <s v="MTTO_REDES"/>
    <s v="FUSIBLES"/>
    <x v="0"/>
  </r>
  <r>
    <n v="9"/>
    <n v="2"/>
    <x v="9"/>
    <n v="1"/>
    <n v="10607"/>
    <s v="FUSIBLE  15 KV TIPO H   8 AMP"/>
    <s v="UND"/>
    <n v="50"/>
    <n v="107575.8"/>
    <n v="2151.52"/>
    <x v="9"/>
    <x v="0"/>
    <x v="0"/>
    <x v="1"/>
    <s v="MTTO_REDES"/>
    <s v="FUSIBLES"/>
    <x v="0"/>
  </r>
  <r>
    <n v="9"/>
    <n v="2"/>
    <x v="9"/>
    <n v="1"/>
    <n v="10608"/>
    <s v="FUSIBLE  38 KV  TIPO H  80 AMP"/>
    <s v="UND"/>
    <n v="14"/>
    <n v="64960"/>
    <n v="4640"/>
    <x v="9"/>
    <x v="0"/>
    <x v="0"/>
    <x v="1"/>
    <s v="MTTO_REDES"/>
    <s v="FUSIBLES"/>
    <x v="0"/>
  </r>
  <r>
    <n v="9"/>
    <n v="2"/>
    <x v="9"/>
    <n v="1"/>
    <n v="10617"/>
    <s v="CINTA BANDIT DE ACERO INOXIDABLE DE 100 PIES Y 5 /8"/>
    <s v="ROL"/>
    <n v="38"/>
    <n v="2594367.2799999998"/>
    <n v="68272.81"/>
    <x v="9"/>
    <x v="0"/>
    <x v="0"/>
    <x v="1"/>
    <s v="MTTO_REDES"/>
    <s v="HERRAJES - ACCESORIOS"/>
    <x v="0"/>
  </r>
  <r>
    <n v="9"/>
    <n v="2"/>
    <x v="9"/>
    <n v="1"/>
    <n v="10619"/>
    <s v="POSTE  CONCRETO DE 14 MTS X  750 KG CON CAPACIDAD DE RUPTURA EN LA PUNTA"/>
    <s v="UND"/>
    <n v="2"/>
    <n v="1448089.66"/>
    <n v="724044.83"/>
    <x v="9"/>
    <x v="0"/>
    <x v="0"/>
    <x v="1"/>
    <s v="MTTO_REDES"/>
    <s v="POSTES"/>
    <x v="0"/>
  </r>
  <r>
    <n v="9"/>
    <n v="2"/>
    <x v="9"/>
    <n v="1"/>
    <n v="10620"/>
    <s v="POSTE DE CONCRETO 10 MTS X 510 KGF CON CAPACIDAD DE RUPTURA EN LA PUNTA"/>
    <s v="UND"/>
    <n v="41"/>
    <n v="13645022.33"/>
    <n v="332805.42"/>
    <x v="9"/>
    <x v="0"/>
    <x v="0"/>
    <x v="1"/>
    <s v="MTTO_REDES"/>
    <s v="POSTES"/>
    <x v="0"/>
  </r>
  <r>
    <n v="9"/>
    <n v="2"/>
    <x v="9"/>
    <n v="1"/>
    <n v="10634"/>
    <s v="VIGUETA DE CONCRETO 0.60X0.15X0.15 MTS- CON CANASTILLA METÁLICA."/>
    <s v="UND"/>
    <n v="46"/>
    <n v="401643.94"/>
    <n v="8731.39"/>
    <x v="9"/>
    <x v="0"/>
    <x v="0"/>
    <x v="1"/>
    <s v="MTTO_REDES"/>
    <s v="POSTES"/>
    <x v="0"/>
  </r>
  <r>
    <n v="9"/>
    <n v="2"/>
    <x v="9"/>
    <n v="1"/>
    <n v="10703"/>
    <s v="CONECTORES ALUMINIO GRAPA PARALELA CABLE 605 MCM"/>
    <s v="UND"/>
    <n v="10"/>
    <n v="290000"/>
    <n v="29000"/>
    <x v="9"/>
    <x v="0"/>
    <x v="0"/>
    <x v="1"/>
    <s v="MTTO_REDES"/>
    <s v="CONECTORES"/>
    <x v="0"/>
  </r>
  <r>
    <n v="9"/>
    <n v="2"/>
    <x v="9"/>
    <n v="1"/>
    <n v="10708"/>
    <s v="CRUCETA METAL. GALV. EN CALIENTE 2.4 MTS 3X3X1 /4 (PERFORACION UNIVERSAL)"/>
    <s v="UND"/>
    <n v="7"/>
    <n v="488173.45"/>
    <n v="69739.070000000007"/>
    <x v="9"/>
    <x v="0"/>
    <x v="0"/>
    <x v="1"/>
    <s v="MTTO_REDES"/>
    <s v="HERRAJES - MAT. DE ESTRUCTURA"/>
    <x v="0"/>
  </r>
  <r>
    <n v="9"/>
    <n v="2"/>
    <x v="9"/>
    <n v="1"/>
    <n v="10784"/>
    <s v="GRAPA SUSPENCIÓN PARA CABLE TRENZADO Nº 1/0"/>
    <s v="UND"/>
    <n v="15"/>
    <n v="88218"/>
    <n v="5881.2"/>
    <x v="9"/>
    <x v="0"/>
    <x v="0"/>
    <x v="1"/>
    <s v="MTTO_REDES"/>
    <s v="HERRAJES - ACCESORIOS"/>
    <x v="0"/>
  </r>
  <r>
    <n v="9"/>
    <n v="2"/>
    <x v="9"/>
    <n v="1"/>
    <n v="10785"/>
    <s v="GRAPA RETENCIÓN AISLADA PARA CABLE TRANZADO Nº 1/0"/>
    <s v="UND"/>
    <n v="39"/>
    <n v="479710.8"/>
    <n v="12300.28"/>
    <x v="9"/>
    <x v="0"/>
    <x v="0"/>
    <x v="1"/>
    <s v="MTTO_REDES"/>
    <s v="HERRAJES - ACCESORIOS"/>
    <x v="0"/>
  </r>
  <r>
    <n v="9"/>
    <n v="2"/>
    <x v="9"/>
    <n v="1"/>
    <n v="10832"/>
    <s v="TORNILLO DE ACERO INOXIDABLE 5/8 X 2 CON DOBLE ARANDELA. GUASA Y TUERCA"/>
    <s v="UND"/>
    <n v="2"/>
    <n v="23041.279999999999"/>
    <n v="11520.64"/>
    <x v="9"/>
    <x v="0"/>
    <x v="0"/>
    <x v="1"/>
    <s v="MTTO_REDES"/>
    <s v="HERRAJES - ACCESORIOS"/>
    <x v="0"/>
  </r>
  <r>
    <n v="9"/>
    <n v="2"/>
    <x v="9"/>
    <n v="1"/>
    <n v="10876"/>
    <s v="ABRAZADERA O COLLARIN GAVANIZADO MAS TORNILLO CENTRAL 5/8 2 SALIDAS (7 - 9) 200 MM"/>
    <s v="UND"/>
    <n v="11"/>
    <n v="130516.82"/>
    <n v="11865.17"/>
    <x v="9"/>
    <x v="0"/>
    <x v="0"/>
    <x v="1"/>
    <s v="MTTO_REDES"/>
    <s v="HERRAJES - ACCESORIOS"/>
    <x v="0"/>
  </r>
  <r>
    <n v="9"/>
    <n v="2"/>
    <x v="9"/>
    <n v="1"/>
    <n v="10880"/>
    <s v="CAJA DE ACERO DERIVACION ACOMETIDA RED TRENZADA BT"/>
    <s v="UND"/>
    <n v="5"/>
    <n v="631300.29"/>
    <n v="126260.06"/>
    <x v="9"/>
    <x v="0"/>
    <x v="0"/>
    <x v="1"/>
    <s v="MTTO_REDES"/>
    <s v="CAJAS Y GABINETES"/>
    <x v="0"/>
  </r>
  <r>
    <n v="9"/>
    <n v="2"/>
    <x v="9"/>
    <n v="1"/>
    <n v="10883"/>
    <s v="CABLE COBRE AISLADO 3 X 2 AWG + 1 X 4 AWG"/>
    <s v="MTS"/>
    <n v="45"/>
    <n v="2885720.4"/>
    <n v="64127.12"/>
    <x v="9"/>
    <x v="0"/>
    <x v="0"/>
    <x v="1"/>
    <s v="MTTO_REDES"/>
    <s v="CABLES"/>
    <x v="0"/>
  </r>
  <r>
    <n v="9"/>
    <n v="2"/>
    <x v="9"/>
    <n v="1"/>
    <n v="10889"/>
    <s v="CONECTOR DE ALUMINIO PARA  CABLE 1.113 MCM"/>
    <s v="UND"/>
    <n v="1"/>
    <n v="41180"/>
    <n v="41180"/>
    <x v="9"/>
    <x v="0"/>
    <x v="0"/>
    <x v="1"/>
    <s v="MTTO_REDES"/>
    <s v="CONECTORES"/>
    <x v="0"/>
  </r>
  <r>
    <n v="9"/>
    <n v="2"/>
    <x v="9"/>
    <n v="1"/>
    <n v="10893"/>
    <s v="CONECTOR ALUMINIO PARA CABLE 666 MCM"/>
    <s v="UND"/>
    <n v="4"/>
    <n v="193151.22"/>
    <n v="48287.81"/>
    <x v="9"/>
    <x v="0"/>
    <x v="0"/>
    <x v="1"/>
    <s v="MTTO_REDES"/>
    <s v="CONECTORES"/>
    <x v="0"/>
  </r>
  <r>
    <n v="9"/>
    <n v="2"/>
    <x v="9"/>
    <n v="1"/>
    <n v="10902"/>
    <s v="ABRAZADERA O COLLARIN GALVANIZADO SIN TORNILLO CENTRAL 5/8 2 SALIDAS ( 6 - 8) 180 MM"/>
    <s v="UND"/>
    <n v="12"/>
    <n v="140237.82"/>
    <n v="11686.49"/>
    <x v="9"/>
    <x v="0"/>
    <x v="0"/>
    <x v="1"/>
    <s v="MTTO_REDES"/>
    <s v="HERRAJES - ACCESORIOS"/>
    <x v="0"/>
  </r>
  <r>
    <n v="9"/>
    <n v="2"/>
    <x v="9"/>
    <n v="1"/>
    <n v="10903"/>
    <s v="GRAPA DE SUSPENSION TIPO SILLETA 2/0 AWG"/>
    <s v="UND"/>
    <n v="10"/>
    <n v="64434"/>
    <n v="6443.4"/>
    <x v="9"/>
    <x v="0"/>
    <x v="0"/>
    <x v="1"/>
    <s v="MTTO_REDES"/>
    <s v="OTROS MATERIALES PARA REDES"/>
    <x v="0"/>
  </r>
  <r>
    <n v="9"/>
    <n v="2"/>
    <x v="9"/>
    <n v="1"/>
    <n v="10907"/>
    <s v="CONECTOR TORNILLO CON CHAQUETA AISLATE TIPO 2"/>
    <s v="UND"/>
    <n v="1"/>
    <n v="5800"/>
    <n v="5800"/>
    <x v="9"/>
    <x v="0"/>
    <x v="0"/>
    <x v="1"/>
    <s v="MTTO_REDES"/>
    <s v="CONECTORES"/>
    <x v="0"/>
  </r>
  <r>
    <n v="9"/>
    <n v="2"/>
    <x v="9"/>
    <n v="1"/>
    <n v="10915"/>
    <s v="SECCIONADOR DE BAJA TENSION 160 AMP"/>
    <s v="UND"/>
    <n v="9"/>
    <n v="461677.68"/>
    <n v="51297.52"/>
    <x v="9"/>
    <x v="0"/>
    <x v="0"/>
    <x v="1"/>
    <s v="MTTO_REDES"/>
    <s v="PROTECCIONES"/>
    <x v="0"/>
  </r>
  <r>
    <n v="9"/>
    <n v="2"/>
    <x v="9"/>
    <n v="1"/>
    <n v="10944"/>
    <s v="FUSIBLE DE BAJA TENSION TIPO NH2 315 AMP"/>
    <s v="UND"/>
    <n v="9"/>
    <n v="347652"/>
    <n v="38628"/>
    <x v="9"/>
    <x v="0"/>
    <x v="0"/>
    <x v="1"/>
    <s v="MTTO_REDES"/>
    <s v="FUSIBLES"/>
    <x v="0"/>
  </r>
  <r>
    <n v="9"/>
    <n v="2"/>
    <x v="9"/>
    <n v="1"/>
    <n v="10945"/>
    <s v="FUSIBLE DE BAJA TENSION TIPO NH3 315 AMP"/>
    <s v="UND"/>
    <n v="6"/>
    <n v="368880"/>
    <n v="61480"/>
    <x v="9"/>
    <x v="0"/>
    <x v="0"/>
    <x v="1"/>
    <s v="MTTO_REDES"/>
    <s v="FUSIBLES"/>
    <x v="0"/>
  </r>
  <r>
    <n v="9"/>
    <n v="2"/>
    <x v="9"/>
    <n v="1"/>
    <n v="10955"/>
    <s v="BOTON PULSADOR VERDE"/>
    <s v="UND"/>
    <n v="3"/>
    <n v="114000"/>
    <n v="38000"/>
    <x v="9"/>
    <x v="0"/>
    <x v="0"/>
    <x v="1"/>
    <s v="MTTO_REDES"/>
    <s v="MATERIAL SUBESTACIONES"/>
    <x v="0"/>
  </r>
  <r>
    <n v="9"/>
    <n v="2"/>
    <x v="9"/>
    <n v="1"/>
    <n v="10984"/>
    <s v="BAYONETAS PARA CABLE DE GUARDA"/>
    <s v="UND"/>
    <n v="24"/>
    <n v="929007.16"/>
    <n v="38708.629999999997"/>
    <x v="9"/>
    <x v="0"/>
    <x v="0"/>
    <x v="1"/>
    <s v="MTTO_REDES"/>
    <s v="HERRAJES - ACCESORIOS"/>
    <x v="0"/>
  </r>
  <r>
    <n v="9"/>
    <n v="2"/>
    <x v="9"/>
    <n v="1"/>
    <n v="10985"/>
    <s v="DIAGONAL METALICA GALVANIZADA DE 150 CMS RECTA EN ANGULO 1-1/2 X 3 /16"/>
    <s v="UND"/>
    <n v="1"/>
    <n v="15215.99"/>
    <n v="15215.99"/>
    <x v="9"/>
    <x v="0"/>
    <x v="0"/>
    <x v="1"/>
    <s v="MTTO_REDES"/>
    <s v="HERRAJES - MAT. DE ESTRUCTURA"/>
    <x v="0"/>
  </r>
  <r>
    <n v="9"/>
    <n v="2"/>
    <x v="9"/>
    <n v="1"/>
    <n v="11003"/>
    <s v="CABLE DE ALUMINIO AISLADO 15 KV  XLPE-TK 1/0 AWG ACSR ECOLOGICO"/>
    <s v="UND"/>
    <n v="515"/>
    <n v="3164602.48"/>
    <n v="6144.86"/>
    <x v="9"/>
    <x v="0"/>
    <x v="0"/>
    <x v="1"/>
    <s v="MTTO_REDES"/>
    <s v="CABLES"/>
    <x v="0"/>
  </r>
  <r>
    <n v="9"/>
    <n v="2"/>
    <x v="9"/>
    <n v="1"/>
    <n v="11014"/>
    <s v="CORTACIRCUITO DE 15 KV 100 AMP 10 KA"/>
    <s v="UND"/>
    <n v="52"/>
    <n v="5803056.7800000003"/>
    <n v="111597.25"/>
    <x v="9"/>
    <x v="0"/>
    <x v="0"/>
    <x v="1"/>
    <s v="MTTO_REDES"/>
    <s v="PROTECCIONES"/>
    <x v="0"/>
  </r>
  <r>
    <n v="9"/>
    <n v="2"/>
    <x v="9"/>
    <n v="1"/>
    <n v="11052"/>
    <s v="TRANSFORMADOR MONOFÁSICO REPARADO DE 5 KVA"/>
    <s v="UND"/>
    <n v="11"/>
    <n v="8007598.7800000003"/>
    <n v="727963.52"/>
    <x v="9"/>
    <x v="0"/>
    <x v="0"/>
    <x v="1"/>
    <s v="MTTO_REDES"/>
    <s v="TRANSFORMADORES REPARADOS"/>
    <x v="0"/>
  </r>
  <r>
    <n v="9"/>
    <n v="2"/>
    <x v="9"/>
    <n v="1"/>
    <n v="11053"/>
    <s v="TRANSFORMADOR MONOFÁSICO REPARADO DE 10 KVA"/>
    <s v="UND"/>
    <n v="4"/>
    <n v="3165028"/>
    <n v="791257"/>
    <x v="9"/>
    <x v="0"/>
    <x v="0"/>
    <x v="1"/>
    <s v="MTTO_REDES"/>
    <s v="TRANSFORMADORES REPARADOS"/>
    <x v="0"/>
  </r>
  <r>
    <n v="9"/>
    <n v="2"/>
    <x v="9"/>
    <n v="1"/>
    <n v="11054"/>
    <s v="TRANSFORMADOR MONOFÁSICO REPARADO DE 15 KVA"/>
    <s v="UND"/>
    <n v="13"/>
    <n v="11405116.050000001"/>
    <n v="877316.62"/>
    <x v="9"/>
    <x v="0"/>
    <x v="0"/>
    <x v="1"/>
    <s v="MTTO_REDES"/>
    <s v="TRANSFORMADORES REPARADOS"/>
    <x v="0"/>
  </r>
  <r>
    <n v="9"/>
    <n v="2"/>
    <x v="9"/>
    <n v="1"/>
    <n v="11055"/>
    <s v="TRANSFORMADOR MONOFÁSICO REPARADO DE 25 KVA"/>
    <s v="UND"/>
    <n v="1"/>
    <n v="1043929.93"/>
    <n v="1043929.93"/>
    <x v="9"/>
    <x v="0"/>
    <x v="0"/>
    <x v="1"/>
    <s v="MTTO_REDES"/>
    <s v="TRANSFORMADORES REPARADOS"/>
    <x v="0"/>
  </r>
  <r>
    <n v="9"/>
    <n v="2"/>
    <x v="9"/>
    <n v="1"/>
    <n v="11056"/>
    <s v="TRANSFORMADOR MONOFÁSICO REPARADO DE 37.5 KVA"/>
    <s v="UND"/>
    <n v="1"/>
    <n v="1272139.76"/>
    <n v="1272139.76"/>
    <x v="9"/>
    <x v="0"/>
    <x v="0"/>
    <x v="1"/>
    <s v="MTTO_REDES"/>
    <s v="TRANSFORMADORES REPARADOS"/>
    <x v="0"/>
  </r>
  <r>
    <n v="9"/>
    <n v="2"/>
    <x v="9"/>
    <n v="1"/>
    <n v="11057"/>
    <s v="TRANSFORMADOR MONOFÁSICO REPARADO DE 50 KVA"/>
    <s v="UND"/>
    <n v="2"/>
    <n v="2938078"/>
    <n v="1469039"/>
    <x v="9"/>
    <x v="0"/>
    <x v="0"/>
    <x v="1"/>
    <s v="MTTO_REDES"/>
    <s v="TRANSFORMADORES REPARADOS"/>
    <x v="0"/>
  </r>
  <r>
    <n v="9"/>
    <n v="2"/>
    <x v="9"/>
    <n v="1"/>
    <n v="11067"/>
    <s v="TRANSFORMADOR TRIFAFÁSICO REPARADO DE 150 KVA"/>
    <s v="UND"/>
    <n v="2"/>
    <n v="6681750.6699999999"/>
    <n v="3340875.33"/>
    <x v="9"/>
    <x v="0"/>
    <x v="0"/>
    <x v="1"/>
    <s v="MTTO_REDES"/>
    <s v="TRANSFORMADORES REPARADOS"/>
    <x v="0"/>
  </r>
  <r>
    <n v="9"/>
    <n v="2"/>
    <x v="9"/>
    <n v="1"/>
    <n v="11173"/>
    <s v="TERMINAL PREMOLDEADO EXTERIOR 15 KV CABLE 2 - 1/0 AWG JUEGO"/>
    <s v="UND"/>
    <n v="2"/>
    <n v="904800"/>
    <n v="452400"/>
    <x v="9"/>
    <x v="0"/>
    <x v="0"/>
    <x v="1"/>
    <s v="MTTO_REDES"/>
    <s v="TERMINALES"/>
    <x v="0"/>
  </r>
  <r>
    <n v="9"/>
    <n v="2"/>
    <x v="9"/>
    <n v="1"/>
    <n v="11223"/>
    <s v="POSTE DE CONCRETO 14 MTS X 1050 KGF CON CAPACIDAD DE RUPTURA EN LA PUNTA"/>
    <s v="UND"/>
    <n v="4"/>
    <n v="3321044"/>
    <n v="830261"/>
    <x v="9"/>
    <x v="0"/>
    <x v="0"/>
    <x v="1"/>
    <s v="MTTO_REDES"/>
    <s v="POSTES"/>
    <x v="0"/>
  </r>
  <r>
    <n v="9"/>
    <n v="2"/>
    <x v="9"/>
    <n v="1"/>
    <n v="11227"/>
    <s v="ABRAZADERA GALVANIZADA TIPO 3 PARA TRAFO - 180 MM (6 - 7)"/>
    <s v="UND"/>
    <n v="8"/>
    <n v="145148.91"/>
    <n v="18143.62"/>
    <x v="9"/>
    <x v="0"/>
    <x v="0"/>
    <x v="1"/>
    <s v="MTTO_REDES"/>
    <s v="HERRAJES - ACCESORIOS"/>
    <x v="0"/>
  </r>
  <r>
    <n v="9"/>
    <n v="2"/>
    <x v="9"/>
    <n v="1"/>
    <n v="11231"/>
    <s v="GRAPA DE RETENCION 12.000 LBS TIPO PISTOLA. 2 PERNOS. (2/0-4/0 AWG) REF 702"/>
    <s v="UND"/>
    <n v="55"/>
    <n v="957000.01"/>
    <n v="17400"/>
    <x v="9"/>
    <x v="0"/>
    <x v="0"/>
    <x v="1"/>
    <s v="MTTO_REDES"/>
    <s v="HERRAJES - ACCESORIOS"/>
    <x v="0"/>
  </r>
  <r>
    <n v="9"/>
    <n v="2"/>
    <x v="9"/>
    <n v="1"/>
    <n v="11232"/>
    <s v="GRAPA DE RETENCION 6.000 LBS TIPO PISTOLA ( 6-2/0AWG) REF 701"/>
    <s v="UND"/>
    <n v="41"/>
    <n v="553917.81999999995"/>
    <n v="13510.19"/>
    <x v="9"/>
    <x v="0"/>
    <x v="0"/>
    <x v="1"/>
    <s v="MTTO_REDES"/>
    <s v="HERRAJES - ACCESORIOS"/>
    <x v="0"/>
  </r>
  <r>
    <n v="9"/>
    <n v="2"/>
    <x v="9"/>
    <n v="1"/>
    <n v="11250"/>
    <s v="CLEVIS RECTO"/>
    <s v="UND"/>
    <n v="9"/>
    <n v="83273.48"/>
    <n v="9252.61"/>
    <x v="9"/>
    <x v="0"/>
    <x v="0"/>
    <x v="1"/>
    <s v="MTTO_REDES"/>
    <s v="HERRAJES - ACCESORIOS"/>
    <x v="0"/>
  </r>
  <r>
    <n v="9"/>
    <n v="2"/>
    <x v="9"/>
    <n v="1"/>
    <n v="11253"/>
    <s v="ESPARRAGO ROSCADO GALV + 4 TUERCAS - 4 GUASAS - 4 ARANDELAS 3 /4 X 14¿"/>
    <s v="UND"/>
    <n v="1"/>
    <n v="9173.15"/>
    <n v="9173.15"/>
    <x v="9"/>
    <x v="0"/>
    <x v="0"/>
    <x v="1"/>
    <s v="MTTO_REDES"/>
    <s v="HERRAJES - ACCESORIOS"/>
    <x v="0"/>
  </r>
  <r>
    <n v="9"/>
    <n v="2"/>
    <x v="9"/>
    <n v="1"/>
    <n v="11773"/>
    <s v="CABLE ACSR 336 MCM"/>
    <s v="UND"/>
    <n v="15.6"/>
    <n v="96678.96"/>
    <n v="6197.37"/>
    <x v="9"/>
    <x v="0"/>
    <x v="0"/>
    <x v="1"/>
    <s v="MTTO_REDES"/>
    <s v="CABLES"/>
    <x v="0"/>
  </r>
  <r>
    <n v="9"/>
    <n v="2"/>
    <x v="9"/>
    <n v="1"/>
    <n v="11812"/>
    <s v="VARILLA COBRE-COBRE 5/8 X 2.40M CON CONECTOR"/>
    <s v="UND"/>
    <n v="2"/>
    <n v="182399.8"/>
    <n v="91199.9"/>
    <x v="9"/>
    <x v="0"/>
    <x v="0"/>
    <x v="1"/>
    <s v="MTTO_REDES"/>
    <s v="HERRAJES - MAT. DE ESTRUCTURA"/>
    <x v="0"/>
  </r>
  <r>
    <n v="9"/>
    <n v="2"/>
    <x v="9"/>
    <n v="1"/>
    <n v="12022"/>
    <s v="MOLDE CABLE (4/0 AWG) - CABLE (2/0 AWG) EN CRUZ"/>
    <s v="UND"/>
    <n v="1"/>
    <n v="187827.33"/>
    <n v="187827.33"/>
    <x v="9"/>
    <x v="0"/>
    <x v="0"/>
    <x v="1"/>
    <s v="MTTO_REDES"/>
    <s v="MATERIAL SUBESTACIONES"/>
    <x v="0"/>
  </r>
  <r>
    <n v="9"/>
    <n v="2"/>
    <x v="9"/>
    <n v="1"/>
    <n v="12023"/>
    <s v="MOLDE CABLE (4/0 AWG) - VARILLA (5/8) EN T"/>
    <s v="UND"/>
    <n v="1"/>
    <n v="134745.66"/>
    <n v="134745.66"/>
    <x v="9"/>
    <x v="0"/>
    <x v="0"/>
    <x v="1"/>
    <s v="MTTO_REDES"/>
    <s v="MATERIAL SUBESTACIONES"/>
    <x v="0"/>
  </r>
  <r>
    <n v="9"/>
    <n v="2"/>
    <x v="9"/>
    <n v="1"/>
    <n v="12267"/>
    <s v="CABLE DE CONTROL APANTALLADO CINTA DE COBRE 2X12  AWG  600 V"/>
    <s v="MTS"/>
    <n v="12"/>
    <n v="51805.8"/>
    <n v="4317.1499999999996"/>
    <x v="9"/>
    <x v="0"/>
    <x v="0"/>
    <x v="1"/>
    <s v="MTTO_REDES"/>
    <s v="CABLES"/>
    <x v="0"/>
  </r>
  <r>
    <n v="9"/>
    <n v="2"/>
    <x v="9"/>
    <n v="1"/>
    <n v="12369"/>
    <s v="CONECTOR CABLE A CABLE EN T 15 X 28"/>
    <s v="UND"/>
    <n v="1"/>
    <n v="30000"/>
    <n v="30000"/>
    <x v="9"/>
    <x v="0"/>
    <x v="0"/>
    <x v="1"/>
    <s v="MTTO_REDES"/>
    <s v="CONECTORES"/>
    <x v="0"/>
  </r>
  <r>
    <n v="9"/>
    <n v="2"/>
    <x v="9"/>
    <n v="1"/>
    <n v="12380"/>
    <s v="CONECTOR DE ALUMINIO EN T 30 MM A 15 MM-44M 6237-4"/>
    <s v="UND"/>
    <n v="1"/>
    <n v="11250"/>
    <n v="11250"/>
    <x v="9"/>
    <x v="0"/>
    <x v="0"/>
    <x v="1"/>
    <s v="MTTO_REDES"/>
    <s v="CONECTORES"/>
    <x v="0"/>
  </r>
  <r>
    <n v="9"/>
    <n v="2"/>
    <x v="9"/>
    <n v="1"/>
    <n v="12406"/>
    <s v="CONECTOR T.GAR  6429"/>
    <s v="UND"/>
    <n v="1"/>
    <n v="4875"/>
    <n v="4875"/>
    <x v="9"/>
    <x v="0"/>
    <x v="0"/>
    <x v="1"/>
    <s v="MTTO_REDES"/>
    <s v="CONECTORES"/>
    <x v="0"/>
  </r>
  <r>
    <n v="9"/>
    <n v="2"/>
    <x v="9"/>
    <n v="1"/>
    <n v="12437"/>
    <s v="CUENCA LENGÜETA"/>
    <s v="UND"/>
    <n v="6"/>
    <n v="36000"/>
    <n v="6000"/>
    <x v="9"/>
    <x v="0"/>
    <x v="0"/>
    <x v="1"/>
    <s v="MTTO_REDES"/>
    <s v="MATERIAL SUBESTACIONES"/>
    <x v="0"/>
  </r>
  <r>
    <n v="9"/>
    <n v="2"/>
    <x v="9"/>
    <n v="1"/>
    <n v="12789"/>
    <s v="TORNILLO  GALVANIZADO 5/8'' X 2''"/>
    <s v="UND"/>
    <n v="506"/>
    <n v="1901750.04"/>
    <n v="3758.4"/>
    <x v="9"/>
    <x v="0"/>
    <x v="0"/>
    <x v="1"/>
    <s v="MTTO_REDES"/>
    <s v="HERRAJES - ACCESORIOS"/>
    <x v="0"/>
  </r>
  <r>
    <n v="9"/>
    <n v="2"/>
    <x v="9"/>
    <n v="1"/>
    <n v="12893"/>
    <s v="KIT PUESTA TIERRA PARARRAYOS DISTRIBUCION DE A.T EN ACERO INOX 304 (CONECTOR DE 2.2M + ELECTRODO VARILLA)"/>
    <s v="UND"/>
    <n v="40"/>
    <n v="5660552.4000000004"/>
    <n v="141513.81"/>
    <x v="9"/>
    <x v="0"/>
    <x v="0"/>
    <x v="1"/>
    <s v="MTTO_REDES"/>
    <s v="HERRAJES - MAT. DE ESTRUCTURA"/>
    <x v="0"/>
  </r>
  <r>
    <n v="9"/>
    <n v="2"/>
    <x v="9"/>
    <n v="1"/>
    <n v="12951"/>
    <s v="ADAPTADORES DE CUENTA Y LENGUETA DE 36.000 LBS GALVANIZADOS EN CALIENTE"/>
    <s v="UND"/>
    <n v="7"/>
    <n v="215180"/>
    <n v="30740"/>
    <x v="9"/>
    <x v="0"/>
    <x v="0"/>
    <x v="1"/>
    <s v="MTTO_REDES"/>
    <s v="OTROS ELEMENTOS DE CONSUMO"/>
    <x v="0"/>
  </r>
  <r>
    <n v="9"/>
    <n v="2"/>
    <x v="9"/>
    <n v="1"/>
    <n v="12952"/>
    <s v="ADAPTADORES HORQUILLA BOLA CON PASADOR DE 36.000 LBS GALVANIZADOS EN CALIENTE"/>
    <s v="UND"/>
    <n v="2"/>
    <n v="55216"/>
    <n v="27608"/>
    <x v="9"/>
    <x v="0"/>
    <x v="0"/>
    <x v="1"/>
    <s v="MTTO_REDES"/>
    <s v="OTROS ELEMENTOS DE CONSUMO"/>
    <x v="0"/>
  </r>
  <r>
    <n v="9"/>
    <n v="2"/>
    <x v="9"/>
    <n v="1"/>
    <n v="12956"/>
    <s v="ESPACIADORES PARA RED ECOLOGICA 15KV TIPO HENDRIX"/>
    <s v="UND"/>
    <n v="131"/>
    <n v="7612148"/>
    <n v="58108"/>
    <x v="9"/>
    <x v="0"/>
    <x v="0"/>
    <x v="1"/>
    <s v="MTTO_REDES"/>
    <s v="AISLADORES"/>
    <x v="0"/>
  </r>
  <r>
    <n v="9"/>
    <n v="2"/>
    <x v="9"/>
    <n v="1"/>
    <n v="12971"/>
    <s v="AEROSOL 8 ONZAS 7588 (ROJA)"/>
    <s v="UND"/>
    <n v="7"/>
    <n v="73130.13"/>
    <n v="10447.17"/>
    <x v="9"/>
    <x v="0"/>
    <x v="0"/>
    <x v="1"/>
    <s v="MTTO_REDES"/>
    <s v="OTROS MATERIALES PARA REDES"/>
    <x v="0"/>
  </r>
  <r>
    <n v="9"/>
    <n v="2"/>
    <x v="9"/>
    <n v="1"/>
    <n v="12972"/>
    <s v="AEROSOL 8 ONZAS 7519 (BLANCA)"/>
    <s v="UND"/>
    <n v="23"/>
    <n v="198214"/>
    <n v="8618"/>
    <x v="9"/>
    <x v="0"/>
    <x v="0"/>
    <x v="1"/>
    <s v="MTTO_REDES"/>
    <s v="OTROS MATERIALES PARA REDES"/>
    <x v="0"/>
  </r>
  <r>
    <n v="9"/>
    <n v="2"/>
    <x v="9"/>
    <n v="1"/>
    <n v="13243"/>
    <s v="FUSIBLE 38 KV TIPO H DE 100 AMP"/>
    <s v="UND"/>
    <n v="30"/>
    <n v="226200"/>
    <n v="7540"/>
    <x v="9"/>
    <x v="0"/>
    <x v="0"/>
    <x v="1"/>
    <s v="MTTO_REDES"/>
    <s v="FUSIBLES"/>
    <x v="0"/>
  </r>
  <r>
    <n v="9"/>
    <n v="2"/>
    <x v="9"/>
    <n v="1"/>
    <n v="13914"/>
    <s v="POSTE DE FIBRA DE VIDRIO 10 M * 510 KGF"/>
    <s v="UND"/>
    <n v="25"/>
    <n v="16928213.120000001"/>
    <n v="677128.53"/>
    <x v="9"/>
    <x v="0"/>
    <x v="0"/>
    <x v="1"/>
    <s v="MTTO_REDES"/>
    <s v="POSTES"/>
    <x v="0"/>
  </r>
  <r>
    <n v="9"/>
    <n v="2"/>
    <x v="9"/>
    <n v="1"/>
    <n v="13917"/>
    <s v="CABLE DE ALUMINIO AISLADO 15 KV  XLPE-TK 2/0 AWG ACSR ECOLOGICO"/>
    <s v="MTS"/>
    <n v="50"/>
    <n v="530526"/>
    <n v="10610.52"/>
    <x v="9"/>
    <x v="0"/>
    <x v="0"/>
    <x v="1"/>
    <s v="MTTO_REDES"/>
    <s v="CABLES"/>
    <x v="0"/>
  </r>
  <r>
    <n v="9"/>
    <n v="2"/>
    <x v="9"/>
    <n v="1"/>
    <n v="13921"/>
    <s v="CABLE TRENZADO 3*2/0 AWG - AAC + 1*1/0 AWG ACSR"/>
    <s v="MTS"/>
    <n v="7"/>
    <n v="143277.4"/>
    <n v="20468.2"/>
    <x v="9"/>
    <x v="0"/>
    <x v="0"/>
    <x v="1"/>
    <s v="MTTO_REDES"/>
    <s v="CABLES"/>
    <x v="0"/>
  </r>
  <r>
    <n v="9"/>
    <n v="2"/>
    <x v="9"/>
    <n v="1"/>
    <n v="13961"/>
    <s v="FUSIBLE TIPO NH0 RED TRENZADA 125A MARCA DF"/>
    <s v="UND"/>
    <n v="65"/>
    <n v="1960400"/>
    <n v="30160"/>
    <x v="9"/>
    <x v="0"/>
    <x v="0"/>
    <x v="1"/>
    <s v="MTTO_REDES"/>
    <s v="FUSIBLES"/>
    <x v="0"/>
  </r>
  <r>
    <n v="9"/>
    <n v="2"/>
    <x v="9"/>
    <n v="1"/>
    <n v="13962"/>
    <s v="FUSIBLE TIPO NH2 RED TRENZADA 200A MARCA DF"/>
    <s v="UND"/>
    <n v="65"/>
    <n v="3619200"/>
    <n v="55680"/>
    <x v="9"/>
    <x v="0"/>
    <x v="0"/>
    <x v="1"/>
    <s v="MTTO_REDES"/>
    <s v="FUSIBLES"/>
    <x v="0"/>
  </r>
  <r>
    <n v="9"/>
    <n v="2"/>
    <x v="9"/>
    <n v="1"/>
    <n v="13966"/>
    <s v="CAJA PORTAFUSIBLE PARA TIPO NH0 MARCA DF"/>
    <s v="UND"/>
    <n v="55"/>
    <n v="2552000"/>
    <n v="46400"/>
    <x v="9"/>
    <x v="0"/>
    <x v="0"/>
    <x v="1"/>
    <s v="MTTO_REDES"/>
    <s v="FUSIBLES"/>
    <x v="0"/>
  </r>
  <r>
    <n v="9"/>
    <n v="2"/>
    <x v="9"/>
    <n v="1"/>
    <n v="13967"/>
    <s v="CAJA PORTAFUSIBLE PARA TIPO NH2 MARCA DF"/>
    <s v="UND"/>
    <n v="55"/>
    <n v="4147000"/>
    <n v="75400"/>
    <x v="9"/>
    <x v="0"/>
    <x v="0"/>
    <x v="1"/>
    <s v="MTTO_REDES"/>
    <s v="FUSIBLES"/>
    <x v="0"/>
  </r>
  <r>
    <n v="9"/>
    <n v="2"/>
    <x v="9"/>
    <n v="1"/>
    <n v="13969"/>
    <s v="GRAPA DE RETENCION AISLADA PARA RED TRENZADA DE BT"/>
    <s v="UND"/>
    <n v="15"/>
    <n v="177480"/>
    <n v="11832"/>
    <x v="9"/>
    <x v="0"/>
    <x v="0"/>
    <x v="1"/>
    <s v="MTTO_REDES"/>
    <s v="HERRAJES - ACCESORIOS"/>
    <x v="0"/>
  </r>
  <r>
    <n v="9"/>
    <n v="2"/>
    <x v="9"/>
    <n v="1"/>
    <n v="13971"/>
    <s v="MENSULA DE 5 PUESTOS PARA BT.EXTENCION PARA PERCHA DE 5 PTOS"/>
    <s v="UND"/>
    <n v="2"/>
    <n v="139200"/>
    <n v="69600"/>
    <x v="9"/>
    <x v="0"/>
    <x v="0"/>
    <x v="1"/>
    <s v="MTTO_REDES"/>
    <s v="HERRAJES - MAT. DE ESTRUCTURA"/>
    <x v="0"/>
  </r>
  <r>
    <n v="9"/>
    <n v="2"/>
    <x v="9"/>
    <n v="1"/>
    <n v="13972"/>
    <s v="DADO GALVANIZADO DE 3X3"/>
    <s v="UND"/>
    <n v="3"/>
    <n v="16008"/>
    <n v="5336"/>
    <x v="9"/>
    <x v="0"/>
    <x v="0"/>
    <x v="1"/>
    <s v="MTTO_REDES"/>
    <s v="HERRAJES - MAT. DE ESTRUCTURA"/>
    <x v="0"/>
  </r>
  <r>
    <n v="9"/>
    <n v="2"/>
    <x v="9"/>
    <n v="1"/>
    <n v="14014"/>
    <s v="TUBO PES0 ELECTRICO 32mm e 3.6 mm METRICO RDE 9 NEGRA ROLLOS 100 METROS"/>
    <s v="MTS"/>
    <n v="554"/>
    <n v="1941216.21"/>
    <n v="3504"/>
    <x v="9"/>
    <x v="0"/>
    <x v="0"/>
    <x v="1"/>
    <s v="MTTO_REDES"/>
    <s v="OTROS ELEMENTOS DE CONSUMO"/>
    <x v="0"/>
  </r>
  <r>
    <n v="9"/>
    <n v="2"/>
    <x v="9"/>
    <n v="1"/>
    <n v="14255"/>
    <s v="SECCIONADOR MONOPOLAR  DE 3  REPETICIONES  12-15 KV- 100 A"/>
    <s v="UND"/>
    <n v="6"/>
    <n v="4542504"/>
    <n v="757084"/>
    <x v="9"/>
    <x v="0"/>
    <x v="0"/>
    <x v="1"/>
    <s v="MTTO_REDES"/>
    <s v="PROTECCIONES"/>
    <x v="0"/>
  </r>
  <r>
    <n v="9"/>
    <n v="2"/>
    <x v="10"/>
    <n v="1"/>
    <n v="9447"/>
    <s v="ABRAZADERA GALVANIZADA MAS T CENTRAL 5/8 - 1 - SALIDA- 200 MM (7 - 8 )"/>
    <s v="UND"/>
    <n v="8"/>
    <n v="85334.82"/>
    <n v="10666.85"/>
    <x v="10"/>
    <x v="0"/>
    <x v="0"/>
    <x v="1"/>
    <s v="MTTO_REDES"/>
    <s v="HERRAJES - ACCESORIOS"/>
    <x v="0"/>
  </r>
  <r>
    <n v="9"/>
    <n v="2"/>
    <x v="10"/>
    <n v="1"/>
    <n v="9627"/>
    <s v="AISLADOR TIPO CARRETO EN PORCELANA 3 ALTO  (ANSI  53-3)"/>
    <s v="UND"/>
    <n v="65"/>
    <n v="104654.8"/>
    <n v="1610.08"/>
    <x v="10"/>
    <x v="0"/>
    <x v="0"/>
    <x v="1"/>
    <s v="MTTO_REDES"/>
    <s v="AISLADORES"/>
    <x v="0"/>
  </r>
  <r>
    <n v="9"/>
    <n v="2"/>
    <x v="10"/>
    <n v="1"/>
    <n v="9629"/>
    <s v="AISLADOR DE PIN DE 34.5 KV (ANSI 56-3)"/>
    <s v="UND"/>
    <n v="98"/>
    <n v="3148355.01"/>
    <n v="32126.07"/>
    <x v="10"/>
    <x v="0"/>
    <x v="0"/>
    <x v="1"/>
    <s v="MTTO_REDES"/>
    <s v="AISLADORES"/>
    <x v="0"/>
  </r>
  <r>
    <n v="9"/>
    <n v="2"/>
    <x v="10"/>
    <n v="1"/>
    <n v="9630"/>
    <s v="AISLADOR DE SUSPENSIÓN 10 (PASADOR Y HORQUILLA 15.000 LBS)"/>
    <s v="UND"/>
    <n v="23"/>
    <n v="599334.42000000004"/>
    <n v="26058.02"/>
    <x v="10"/>
    <x v="0"/>
    <x v="0"/>
    <x v="1"/>
    <s v="MTTO_REDES"/>
    <s v="AISLADORES"/>
    <x v="0"/>
  </r>
  <r>
    <n v="9"/>
    <n v="2"/>
    <x v="10"/>
    <n v="1"/>
    <n v="9631"/>
    <s v="AISLADOR DE SUSPENSION DE 6 13.2 KV (PASADOR Y HORQUILLA)-(ANSI 52-1)"/>
    <s v="UND"/>
    <n v="2"/>
    <n v="28828.53"/>
    <n v="14414.27"/>
    <x v="10"/>
    <x v="0"/>
    <x v="0"/>
    <x v="1"/>
    <s v="MTTO_REDES"/>
    <s v="AISLADORES"/>
    <x v="0"/>
  </r>
  <r>
    <n v="9"/>
    <n v="2"/>
    <x v="10"/>
    <n v="1"/>
    <n v="9632"/>
    <s v="ESPARRAGO ROSCADO GALV + 4 TUERCAS - 4 GUASAS - 4 ARANDELAS  5/8  X 12"/>
    <s v="UND"/>
    <n v="47"/>
    <n v="164207.56"/>
    <n v="3493.78"/>
    <x v="10"/>
    <x v="0"/>
    <x v="0"/>
    <x v="1"/>
    <s v="MTTO_REDES"/>
    <s v="HERRAJES - ACCESORIOS"/>
    <x v="0"/>
  </r>
  <r>
    <n v="9"/>
    <n v="2"/>
    <x v="10"/>
    <n v="1"/>
    <n v="9633"/>
    <s v="AISLADOR TENSOR PARA  BT  (ANSI 54-1)"/>
    <s v="UND"/>
    <n v="17"/>
    <n v="65774.84"/>
    <n v="3869.11"/>
    <x v="10"/>
    <x v="0"/>
    <x v="0"/>
    <x v="1"/>
    <s v="MTTO_REDES"/>
    <s v="AISLADORES"/>
    <x v="0"/>
  </r>
  <r>
    <n v="9"/>
    <n v="2"/>
    <x v="10"/>
    <n v="1"/>
    <n v="9634"/>
    <s v="AISLADOR TIPO  TENSOR  13.2KV  (ANSI 54-2)"/>
    <s v="UND"/>
    <n v="12"/>
    <n v="48720"/>
    <n v="4060"/>
    <x v="10"/>
    <x v="0"/>
    <x v="0"/>
    <x v="1"/>
    <s v="MTTO_REDES"/>
    <s v="AISLADORES"/>
    <x v="0"/>
  </r>
  <r>
    <n v="9"/>
    <n v="2"/>
    <x v="10"/>
    <n v="1"/>
    <n v="9635"/>
    <s v="AISLADOR DE SUSPENSION POLIMERICO (RETENCION O ELASTOMERICO  34.5 KV)"/>
    <s v="UND"/>
    <n v="17"/>
    <n v="542365.4"/>
    <n v="31903.85"/>
    <x v="10"/>
    <x v="0"/>
    <x v="0"/>
    <x v="1"/>
    <s v="MTTO_REDES"/>
    <s v="AISLADORES"/>
    <x v="0"/>
  </r>
  <r>
    <n v="9"/>
    <n v="2"/>
    <x v="10"/>
    <n v="1"/>
    <n v="9636"/>
    <s v="AISLADOR TENSOR PARA 34.5KV (ANSI-54-4)"/>
    <s v="UND"/>
    <n v="59"/>
    <n v="502718.63"/>
    <n v="8520.65"/>
    <x v="10"/>
    <x v="0"/>
    <x v="0"/>
    <x v="1"/>
    <s v="MTTO_REDES"/>
    <s v="AISLADORES"/>
    <x v="0"/>
  </r>
  <r>
    <n v="9"/>
    <n v="2"/>
    <x v="10"/>
    <n v="1"/>
    <n v="9637"/>
    <s v="AISLADOR SUSPENSION POLIMERICO (RETENCION O ELASTOMERICO 13.2 KV)"/>
    <s v="UND"/>
    <n v="38"/>
    <n v="929056.09"/>
    <n v="24448.85"/>
    <x v="10"/>
    <x v="0"/>
    <x v="0"/>
    <x v="1"/>
    <s v="MTTO_REDES"/>
    <s v="AISLADORES"/>
    <x v="0"/>
  </r>
  <r>
    <n v="9"/>
    <n v="2"/>
    <x v="10"/>
    <n v="1"/>
    <n v="9638"/>
    <s v="ESPARRAGO ROSCADO GALV + 4 TUERCAS- 4 GUASAS- 4 ARANDELAS  5/8 X 14"/>
    <s v="UND"/>
    <n v="17"/>
    <n v="62118"/>
    <n v="3654"/>
    <x v="10"/>
    <x v="0"/>
    <x v="0"/>
    <x v="1"/>
    <s v="MTTO_REDES"/>
    <s v="HERRAJES - ACCESORIOS"/>
    <x v="0"/>
  </r>
  <r>
    <n v="9"/>
    <n v="2"/>
    <x v="10"/>
    <n v="1"/>
    <n v="9641"/>
    <s v="ESPARRAGO ROSCADO GALV + 4 TUERCAS- 4 GUASAS - 4 ARANDELAS  5/8 X 10"/>
    <s v="UND"/>
    <n v="18"/>
    <n v="62640"/>
    <n v="3480"/>
    <x v="10"/>
    <x v="0"/>
    <x v="0"/>
    <x v="1"/>
    <s v="MTTO_REDES"/>
    <s v="HERRAJES - ACCESORIOS"/>
    <x v="0"/>
  </r>
  <r>
    <n v="9"/>
    <n v="2"/>
    <x v="10"/>
    <n v="1"/>
    <n v="9644"/>
    <s v="ARANDELA GALVANIZADA  CUADRADA 4 X 4 CON  PERFORACION 5/8"/>
    <s v="UND"/>
    <n v="21"/>
    <n v="37839.129999999997"/>
    <n v="1801.86"/>
    <x v="10"/>
    <x v="0"/>
    <x v="0"/>
    <x v="1"/>
    <s v="MTTO_REDES"/>
    <s v="HERRAJES - ACCESORIOS"/>
    <x v="0"/>
  </r>
  <r>
    <n v="9"/>
    <n v="2"/>
    <x v="10"/>
    <n v="1"/>
    <n v="9647"/>
    <s v="ARANDELA GALVANIZADA DE PRESION GUASA DE 5/8"/>
    <s v="UND"/>
    <n v="100"/>
    <n v="12564.66"/>
    <n v="125.65"/>
    <x v="10"/>
    <x v="0"/>
    <x v="0"/>
    <x v="1"/>
    <s v="MTTO_REDES"/>
    <s v="HERRAJES - ACCESORIOS"/>
    <x v="0"/>
  </r>
  <r>
    <n v="9"/>
    <n v="2"/>
    <x v="10"/>
    <n v="1"/>
    <n v="9649"/>
    <s v="ESPARRAGO ROSCADO GALV + 4 TUERCAS- 4 GUASAS- 4 ARANDELAS  5/8 X 18"/>
    <s v="UND"/>
    <n v="3"/>
    <n v="14616"/>
    <n v="4872"/>
    <x v="10"/>
    <x v="0"/>
    <x v="0"/>
    <x v="1"/>
    <s v="MTTO_REDES"/>
    <s v="HERRAJES - ACCESORIOS"/>
    <x v="0"/>
  </r>
  <r>
    <n v="9"/>
    <n v="2"/>
    <x v="10"/>
    <n v="1"/>
    <n v="9651"/>
    <s v="TORNILLO GALV + TUERCA-ARANDELA-GUASA  1/2 X 1   1/2 ROSCA CORRIDA"/>
    <s v="UND"/>
    <n v="85"/>
    <n v="44370"/>
    <n v="522"/>
    <x v="10"/>
    <x v="0"/>
    <x v="0"/>
    <x v="1"/>
    <s v="MTTO_REDES"/>
    <s v="HERRAJES - ACCESORIOS"/>
    <x v="0"/>
  </r>
  <r>
    <n v="9"/>
    <n v="2"/>
    <x v="10"/>
    <n v="1"/>
    <n v="9653"/>
    <s v="TORNILLO GALV + TUERCA-ARANDELA-GUASA 5/8  X 12"/>
    <s v="UND"/>
    <n v="38"/>
    <n v="89110.66"/>
    <n v="2345.02"/>
    <x v="10"/>
    <x v="0"/>
    <x v="0"/>
    <x v="1"/>
    <s v="MTTO_REDES"/>
    <s v="HERRAJES - ACCESORIOS"/>
    <x v="0"/>
  </r>
  <r>
    <n v="9"/>
    <n v="2"/>
    <x v="10"/>
    <n v="1"/>
    <n v="9654"/>
    <s v="TORNILLO GALV + TUERCA-ARANDELA-GUASA  5/8  X  1   1/2"/>
    <s v="UND"/>
    <n v="72"/>
    <n v="75502.48"/>
    <n v="1048.6400000000001"/>
    <x v="10"/>
    <x v="0"/>
    <x v="0"/>
    <x v="1"/>
    <s v="MTTO_REDES"/>
    <s v="HERRAJES - ACCESORIOS"/>
    <x v="0"/>
  </r>
  <r>
    <n v="9"/>
    <n v="2"/>
    <x v="10"/>
    <n v="1"/>
    <n v="9657"/>
    <s v="TORNILLO GALV + TUERCA-ARANDELA-GUASA 5/8  X 10"/>
    <s v="UND"/>
    <n v="21"/>
    <n v="44287.16"/>
    <n v="2108.91"/>
    <x v="10"/>
    <x v="0"/>
    <x v="0"/>
    <x v="1"/>
    <s v="MTTO_REDES"/>
    <s v="HERRAJES - ACCESORIOS"/>
    <x v="0"/>
  </r>
  <r>
    <n v="9"/>
    <n v="2"/>
    <x v="10"/>
    <n v="1"/>
    <n v="9658"/>
    <s v="TORNILLO GALV + TUERCA-ARANDELA-GUASA   5/8  X 14"/>
    <s v="UND"/>
    <n v="25"/>
    <n v="103162.48"/>
    <n v="4126.5"/>
    <x v="10"/>
    <x v="0"/>
    <x v="0"/>
    <x v="1"/>
    <s v="MTTO_REDES"/>
    <s v="HERRAJES - ACCESORIOS"/>
    <x v="0"/>
  </r>
  <r>
    <n v="9"/>
    <n v="2"/>
    <x v="10"/>
    <n v="1"/>
    <n v="9659"/>
    <s v="TORNILLO GALV + TUERCA-ARANDELA - GUASA  5/8   X  16"/>
    <s v="UND"/>
    <n v="16"/>
    <n v="75683.679999999993"/>
    <n v="4730.2299999999996"/>
    <x v="10"/>
    <x v="0"/>
    <x v="0"/>
    <x v="1"/>
    <s v="MTTO_REDES"/>
    <s v="HERRAJES - ACCESORIOS"/>
    <x v="0"/>
  </r>
  <r>
    <n v="9"/>
    <n v="2"/>
    <x v="10"/>
    <n v="1"/>
    <n v="9661"/>
    <s v="VARILLA GALVANIZADA  DE ANCLAJE 5/8 X 2.40 MTS"/>
    <s v="UND"/>
    <n v="1"/>
    <n v="21561.24"/>
    <n v="21561.24"/>
    <x v="10"/>
    <x v="0"/>
    <x v="0"/>
    <x v="1"/>
    <s v="MTTO_REDES"/>
    <s v="HERRAJES - MAT. DE ESTRUCTURA"/>
    <x v="0"/>
  </r>
  <r>
    <n v="9"/>
    <n v="2"/>
    <x v="10"/>
    <n v="1"/>
    <n v="9665"/>
    <s v="ESPARRAGO ROSCADO GALV + 4 TUERCAS-4 GUASAS- 4 ARANDELAS  5/8  X  8"/>
    <s v="UND"/>
    <n v="13"/>
    <n v="40716"/>
    <n v="3132"/>
    <x v="10"/>
    <x v="0"/>
    <x v="0"/>
    <x v="1"/>
    <s v="MTTO_REDES"/>
    <s v="HERRAJES - ACCESORIOS"/>
    <x v="0"/>
  </r>
  <r>
    <n v="9"/>
    <n v="2"/>
    <x v="10"/>
    <n v="1"/>
    <n v="9680"/>
    <s v="CRUCETA METAL.GALV. EN CALIENTE 2 MTS 3 X 3 X 1/4 ( PERFORACIÓN UNIVERSAL)"/>
    <s v="UND"/>
    <n v="25"/>
    <n v="1340524.72"/>
    <n v="53620.99"/>
    <x v="10"/>
    <x v="0"/>
    <x v="0"/>
    <x v="1"/>
    <s v="MTTO_REDES"/>
    <s v="HERRAJES - MAT. DE ESTRUCTURA"/>
    <x v="0"/>
  </r>
  <r>
    <n v="9"/>
    <n v="2"/>
    <x v="10"/>
    <n v="1"/>
    <n v="9682"/>
    <s v="CRUCETA METAL. GALV. EN CALIENTE 3 MTS 3 X 3 X 1/4 (PERFORACIÓN UNIVERSAL)"/>
    <s v="UND"/>
    <n v="3"/>
    <n v="234256.36"/>
    <n v="78085.440000000002"/>
    <x v="10"/>
    <x v="0"/>
    <x v="0"/>
    <x v="1"/>
    <s v="MTTO_REDES"/>
    <s v="HERRAJES - MAT. DE ESTRUCTURA"/>
    <x v="0"/>
  </r>
  <r>
    <n v="9"/>
    <n v="2"/>
    <x v="10"/>
    <n v="1"/>
    <n v="9683"/>
    <s v="CRUCETA METAL. GALV. EN CALIENTE 6 MTS 3 X 3 X 1/4 (PERFORACIÓN UNIVERSAL)"/>
    <s v="UND"/>
    <n v="4"/>
    <n v="679843.95"/>
    <n v="169960.99"/>
    <x v="10"/>
    <x v="0"/>
    <x v="0"/>
    <x v="1"/>
    <s v="MTTO_REDES"/>
    <s v="HERRAJES - MAT. DE ESTRUCTURA"/>
    <x v="0"/>
  </r>
  <r>
    <n v="9"/>
    <n v="2"/>
    <x v="10"/>
    <n v="1"/>
    <n v="9692"/>
    <s v="GUARDACABO GALVANIZADO 3/8 IN T-3"/>
    <s v="UND"/>
    <n v="23"/>
    <n v="13651.09"/>
    <n v="593.53"/>
    <x v="10"/>
    <x v="0"/>
    <x v="0"/>
    <x v="1"/>
    <s v="MTTO_REDES"/>
    <s v="HERRAJES - MAT. DE ESTRUCTURA"/>
    <x v="0"/>
  </r>
  <r>
    <n v="9"/>
    <n v="2"/>
    <x v="10"/>
    <n v="1"/>
    <n v="9695"/>
    <s v="DIAGONAL METÁLICA GALVANIZADA DE 110 CMS RECTA EN ANGULO 1 1/2 X 3 /16"/>
    <s v="UND"/>
    <n v="3"/>
    <n v="29926.86"/>
    <n v="9975.6200000000008"/>
    <x v="10"/>
    <x v="0"/>
    <x v="0"/>
    <x v="1"/>
    <s v="MTTO_REDES"/>
    <s v="HERRAJES - MAT. DE ESTRUCTURA"/>
    <x v="0"/>
  </r>
  <r>
    <n v="9"/>
    <n v="2"/>
    <x v="10"/>
    <n v="1"/>
    <n v="9710"/>
    <s v="ESPIGO PIN RECTO PARA CRUCETA METALICA  3/4 X 6 (34.5 KV)"/>
    <s v="UND"/>
    <n v="3"/>
    <n v="21054"/>
    <n v="7018"/>
    <x v="10"/>
    <x v="0"/>
    <x v="0"/>
    <x v="1"/>
    <s v="MTTO_REDES"/>
    <s v="HERRAJES - ACCESORIOS"/>
    <x v="0"/>
  </r>
  <r>
    <n v="9"/>
    <n v="2"/>
    <x v="10"/>
    <n v="1"/>
    <n v="9720"/>
    <s v="ESPIGO PIN EXTREMO POSTE  34.5 KV"/>
    <s v="UND"/>
    <n v="6"/>
    <n v="47610.239999999998"/>
    <n v="7935.04"/>
    <x v="10"/>
    <x v="0"/>
    <x v="0"/>
    <x v="1"/>
    <s v="MTTO_REDES"/>
    <s v="HERRAJES - ACCESORIOS"/>
    <x v="0"/>
  </r>
  <r>
    <n v="9"/>
    <n v="2"/>
    <x v="10"/>
    <n v="1"/>
    <n v="9721"/>
    <s v="ESPIGO PIN EXTREMO POSTE PARA 13.2 KV A 15 KV"/>
    <s v="UND"/>
    <n v="10"/>
    <n v="72682.8"/>
    <n v="7268.28"/>
    <x v="10"/>
    <x v="0"/>
    <x v="0"/>
    <x v="1"/>
    <s v="MTTO_REDES"/>
    <s v="HERRAJES - ACCESORIOS"/>
    <x v="0"/>
  </r>
  <r>
    <n v="9"/>
    <n v="2"/>
    <x v="10"/>
    <n v="1"/>
    <n v="9722"/>
    <s v="ESPIGO PIN RECTO PARA CRUCETA METALICA 3/4 X 10 ( 34.5  KV)"/>
    <s v="UND"/>
    <n v="22"/>
    <n v="178850.07"/>
    <n v="8129.55"/>
    <x v="10"/>
    <x v="0"/>
    <x v="0"/>
    <x v="1"/>
    <s v="MTTO_REDES"/>
    <s v="HERRAJES - ACCESORIOS"/>
    <x v="0"/>
  </r>
  <r>
    <n v="9"/>
    <n v="2"/>
    <x v="10"/>
    <n v="1"/>
    <n v="9723"/>
    <s v="ESPIGO PIN RECTO PARA CRUCETA METALICA 5/8 X 6 ( 13.2  KV)"/>
    <s v="UND"/>
    <n v="27"/>
    <n v="95441.08"/>
    <n v="3534.86"/>
    <x v="10"/>
    <x v="0"/>
    <x v="0"/>
    <x v="1"/>
    <s v="MTTO_REDES"/>
    <s v="HERRAJES - ACCESORIOS"/>
    <x v="0"/>
  </r>
  <r>
    <n v="9"/>
    <n v="2"/>
    <x v="10"/>
    <n v="1"/>
    <n v="9724"/>
    <s v="GRAPA DE OPERAR EN CALIENTE O CONECTOR TRANSVERSAL BIMETALITO PARA CABLE 2 A 1/0 AWG"/>
    <s v="UND"/>
    <n v="6"/>
    <n v="73221.509999999995"/>
    <n v="12203.59"/>
    <x v="10"/>
    <x v="0"/>
    <x v="0"/>
    <x v="1"/>
    <s v="MTTO_REDES"/>
    <s v="HERRAJES - ACCESORIOS"/>
    <x v="0"/>
  </r>
  <r>
    <n v="9"/>
    <n v="2"/>
    <x v="10"/>
    <n v="1"/>
    <n v="9726"/>
    <s v="GRAPA DE RETENCION 20.000 LBS TIPO PISTOLA"/>
    <s v="UND"/>
    <n v="21"/>
    <n v="1277405.1299999999"/>
    <n v="60828.82"/>
    <x v="10"/>
    <x v="0"/>
    <x v="0"/>
    <x v="1"/>
    <s v="MTTO_REDES"/>
    <s v="HERRAJES - ACCESORIOS"/>
    <x v="0"/>
  </r>
  <r>
    <n v="9"/>
    <n v="2"/>
    <x v="10"/>
    <n v="1"/>
    <n v="9732"/>
    <s v="HEBILLA O GRAPA PARA CINTA  BANDIT DE  5/8 EN ACERO INOXIDABLE"/>
    <s v="UND"/>
    <n v="48"/>
    <n v="27373.439999999999"/>
    <n v="570.28"/>
    <x v="10"/>
    <x v="0"/>
    <x v="0"/>
    <x v="1"/>
    <s v="MTTO_REDES"/>
    <s v="HERRAJES - ACCESORIOS"/>
    <x v="0"/>
  </r>
  <r>
    <n v="9"/>
    <n v="2"/>
    <x v="10"/>
    <n v="1"/>
    <n v="9733"/>
    <s v="GRAPA PRENSORA (PRENSAHILOS) EN ACERO FORJADO GALVANIZADO 3 PERNOS PARA CABLE HASTA 10MM(3/8)"/>
    <s v="UND"/>
    <n v="126"/>
    <n v="703951.66"/>
    <n v="5586.92"/>
    <x v="10"/>
    <x v="0"/>
    <x v="0"/>
    <x v="1"/>
    <s v="MTTO_REDES"/>
    <s v="HERRAJES - ACCESORIOS"/>
    <x v="0"/>
  </r>
  <r>
    <n v="9"/>
    <n v="2"/>
    <x v="10"/>
    <n v="1"/>
    <n v="9737"/>
    <s v="HIDROSOLTA- CEMENTO CONDUCTIVO BULTO X 15KG"/>
    <s v="UND"/>
    <n v="36"/>
    <n v="2888206.44"/>
    <n v="80227.960000000006"/>
    <x v="10"/>
    <x v="0"/>
    <x v="0"/>
    <x v="1"/>
    <s v="MTTO_REDES"/>
    <s v="OTROS MATERIALES PARA REDES"/>
    <x v="0"/>
  </r>
  <r>
    <n v="9"/>
    <n v="2"/>
    <x v="10"/>
    <n v="1"/>
    <n v="9740"/>
    <s v="PERCHA GALVANIZADA CALIBRE 10 1 PUESTO ESPACIADA TIPO PESADO"/>
    <s v="UND"/>
    <n v="42"/>
    <n v="193423.14"/>
    <n v="4605.3100000000004"/>
    <x v="10"/>
    <x v="0"/>
    <x v="0"/>
    <x v="1"/>
    <s v="MTTO_REDES"/>
    <s v="HERRAJES - MAT. DE ESTRUCTURA"/>
    <x v="0"/>
  </r>
  <r>
    <n v="9"/>
    <n v="2"/>
    <x v="10"/>
    <n v="1"/>
    <n v="9741"/>
    <s v="PERCHA GALVANIZADA CALIBRE 10 DE 2 PUESTOS ESPACIADA TIPO PESADO"/>
    <s v="UND"/>
    <n v="16"/>
    <n v="147076.28"/>
    <n v="9192.2800000000007"/>
    <x v="10"/>
    <x v="0"/>
    <x v="0"/>
    <x v="1"/>
    <s v="MTTO_REDES"/>
    <s v="HERRAJES - MAT. DE ESTRUCTURA"/>
    <x v="0"/>
  </r>
  <r>
    <n v="9"/>
    <n v="2"/>
    <x v="10"/>
    <n v="1"/>
    <n v="9742"/>
    <s v="PERCHA GALVANIZADA CALIBRE 10 DE 3 PUESTOS ESPACIADA TIPO PESADO"/>
    <s v="UND"/>
    <n v="19"/>
    <n v="263319.09000000003"/>
    <n v="13858.89"/>
    <x v="10"/>
    <x v="0"/>
    <x v="0"/>
    <x v="1"/>
    <s v="MTTO_REDES"/>
    <s v="HERRAJES - MAT. DE ESTRUCTURA"/>
    <x v="0"/>
  </r>
  <r>
    <n v="9"/>
    <n v="2"/>
    <x v="10"/>
    <n v="1"/>
    <n v="9743"/>
    <s v="PERCHA GALVANIZADA CALIBRE 10 DE 4 PUESTOS ESPACIADA TIPO PESADO"/>
    <s v="UND"/>
    <n v="11"/>
    <n v="217106"/>
    <n v="19736.91"/>
    <x v="10"/>
    <x v="0"/>
    <x v="0"/>
    <x v="1"/>
    <s v="MTTO_REDES"/>
    <s v="HERRAJES - MAT. DE ESTRUCTURA"/>
    <x v="0"/>
  </r>
  <r>
    <n v="9"/>
    <n v="2"/>
    <x v="10"/>
    <n v="1"/>
    <n v="9744"/>
    <s v="PERCHA GALVANIZADA CALIBRE 10 DE 5 PUESTOS ESPACIADA TIPO PESADO"/>
    <s v="UND"/>
    <n v="2"/>
    <n v="49539.08"/>
    <n v="24769.56"/>
    <x v="10"/>
    <x v="0"/>
    <x v="0"/>
    <x v="1"/>
    <s v="MTTO_REDES"/>
    <s v="HERRAJES - MAT. DE ESTRUCTURA"/>
    <x v="0"/>
  </r>
  <r>
    <n v="9"/>
    <n v="2"/>
    <x v="10"/>
    <n v="1"/>
    <n v="9747"/>
    <s v="PARARRAYO POLIMERICO DE 30 KV 10 KA TIPO DISTRIBUCION"/>
    <s v="UND"/>
    <n v="6"/>
    <n v="1398572.79"/>
    <n v="233095.47"/>
    <x v="10"/>
    <x v="0"/>
    <x v="0"/>
    <x v="1"/>
    <s v="MTTO_REDES"/>
    <s v="PROTECCIONES"/>
    <x v="0"/>
  </r>
  <r>
    <n v="9"/>
    <n v="2"/>
    <x v="10"/>
    <n v="1"/>
    <n v="9752"/>
    <s v="BAYONETA PARA CABLE DE GUARDA - RETENCION"/>
    <s v="MTS"/>
    <n v="1"/>
    <n v="67381.23"/>
    <n v="67381.23"/>
    <x v="10"/>
    <x v="0"/>
    <x v="0"/>
    <x v="1"/>
    <s v="MTTO_REDES"/>
    <s v="HERRAJES - ACCESORIOS"/>
    <x v="0"/>
  </r>
  <r>
    <n v="9"/>
    <n v="2"/>
    <x v="10"/>
    <n v="1"/>
    <n v="9757"/>
    <s v="CONECTOR BIMETALICO  1 TORNILLO"/>
    <s v="UND"/>
    <n v="241"/>
    <n v="286506.34999999998"/>
    <n v="1188.82"/>
    <x v="10"/>
    <x v="0"/>
    <x v="0"/>
    <x v="1"/>
    <s v="MTTO_REDES"/>
    <s v="CONECTORES"/>
    <x v="0"/>
  </r>
  <r>
    <n v="9"/>
    <n v="2"/>
    <x v="10"/>
    <n v="1"/>
    <n v="9763"/>
    <s v="CONECTOR BIMETALICO 2 TORNILLOS PARA CABLE 4/0-2/0 AWG. CU-AL"/>
    <s v="UND"/>
    <n v="54"/>
    <n v="140178.29999999999"/>
    <n v="2595.9"/>
    <x v="10"/>
    <x v="0"/>
    <x v="0"/>
    <x v="1"/>
    <s v="MTTO_REDES"/>
    <s v="CONECTORES"/>
    <x v="0"/>
  </r>
  <r>
    <n v="9"/>
    <n v="2"/>
    <x v="10"/>
    <n v="1"/>
    <n v="9778"/>
    <s v="TORNILLO. GALV+TUERCA-ARANDELA-GUASA 5/8X8"/>
    <s v="UND"/>
    <n v="43"/>
    <n v="85740.62"/>
    <n v="1993.97"/>
    <x v="10"/>
    <x v="0"/>
    <x v="0"/>
    <x v="1"/>
    <s v="MTTO_REDES"/>
    <s v="HERRAJES - ACCESORIOS"/>
    <x v="0"/>
  </r>
  <r>
    <n v="9"/>
    <n v="2"/>
    <x v="10"/>
    <n v="1"/>
    <n v="9780"/>
    <s v="TUBO METÁLICO GALVANIZADO TIPO PESADO DE 3 MTS X 1/2"/>
    <s v="UND"/>
    <n v="5"/>
    <n v="94741.98"/>
    <n v="18948.400000000001"/>
    <x v="10"/>
    <x v="0"/>
    <x v="0"/>
    <x v="1"/>
    <s v="MTTO_REDES"/>
    <s v="HERRAJES - MAT. DE ESTRUCTURA"/>
    <x v="0"/>
  </r>
  <r>
    <n v="9"/>
    <n v="2"/>
    <x v="10"/>
    <n v="1"/>
    <n v="9789"/>
    <s v="TUERCA DE OJO GALVANIZADA ALARGADA 5/8"/>
    <s v="UND"/>
    <n v="25"/>
    <n v="113744.83"/>
    <n v="4549.8"/>
    <x v="10"/>
    <x v="0"/>
    <x v="0"/>
    <x v="1"/>
    <s v="MTTO_REDES"/>
    <s v="HERRAJES - ACCESORIOS"/>
    <x v="0"/>
  </r>
  <r>
    <n v="9"/>
    <n v="2"/>
    <x v="10"/>
    <n v="1"/>
    <n v="9799"/>
    <s v="VARILLA GALVANIZADA  DE  ANCLAJE 5/8 X 1.5O MTS"/>
    <s v="UND"/>
    <n v="22"/>
    <n v="260685.45"/>
    <n v="11849.34"/>
    <x v="10"/>
    <x v="0"/>
    <x v="0"/>
    <x v="1"/>
    <s v="MTTO_REDES"/>
    <s v="HERRAJES - MAT. DE ESTRUCTURA"/>
    <x v="0"/>
  </r>
  <r>
    <n v="9"/>
    <n v="2"/>
    <x v="10"/>
    <n v="1"/>
    <n v="9800"/>
    <s v="VARILLA GALVANIZADA   DE ANCLAJE 5/8 X 1.80 MTS"/>
    <s v="UND"/>
    <n v="18"/>
    <n v="251667.4"/>
    <n v="13981.52"/>
    <x v="10"/>
    <x v="0"/>
    <x v="0"/>
    <x v="1"/>
    <s v="MTTO_REDES"/>
    <s v="HERRAJES - MAT. DE ESTRUCTURA"/>
    <x v="0"/>
  </r>
  <r>
    <n v="9"/>
    <n v="2"/>
    <x v="10"/>
    <n v="1"/>
    <n v="9814"/>
    <s v="CABLE ACERO GALVANIZADO SUPER GX EXTRARESISTENTE DE 1/4"/>
    <s v="MTS"/>
    <n v="887"/>
    <n v="910910.27"/>
    <n v="1026.96"/>
    <x v="10"/>
    <x v="0"/>
    <x v="0"/>
    <x v="1"/>
    <s v="MTTO_REDES"/>
    <s v="CABLES"/>
    <x v="0"/>
  </r>
  <r>
    <n v="9"/>
    <n v="2"/>
    <x v="10"/>
    <n v="1"/>
    <n v="9815"/>
    <s v="CABLE ACERO GALVANIZADO SÚPER GX EXTRARESISTENTE DE 3/8"/>
    <s v="MTS"/>
    <n v="737"/>
    <n v="1780074.14"/>
    <n v="2415.3000000000002"/>
    <x v="10"/>
    <x v="0"/>
    <x v="0"/>
    <x v="1"/>
    <s v="MTTO_REDES"/>
    <s v="CABLES"/>
    <x v="0"/>
  </r>
  <r>
    <n v="9"/>
    <n v="2"/>
    <x v="10"/>
    <n v="1"/>
    <n v="9817"/>
    <s v="CABLE ALUMINIO DESNUDO 7 HILOS TIPO ACSR NO. 2 AWG"/>
    <s v="MTS"/>
    <n v="2993"/>
    <n v="3917605.97"/>
    <n v="1308.92"/>
    <x v="10"/>
    <x v="0"/>
    <x v="0"/>
    <x v="1"/>
    <s v="MTTO_REDES"/>
    <s v="CABLES"/>
    <x v="0"/>
  </r>
  <r>
    <n v="9"/>
    <n v="2"/>
    <x v="10"/>
    <n v="1"/>
    <n v="9820"/>
    <s v="CABLE ALUMINIO DESNUDO 7 HILOS TIPO ACSR NO. 1/0 AWG"/>
    <s v="MTS"/>
    <n v="1600"/>
    <n v="3753373.46"/>
    <n v="2345.86"/>
    <x v="10"/>
    <x v="0"/>
    <x v="0"/>
    <x v="1"/>
    <s v="MTTO_REDES"/>
    <s v="CABLES"/>
    <x v="0"/>
  </r>
  <r>
    <n v="9"/>
    <n v="2"/>
    <x v="10"/>
    <n v="1"/>
    <n v="9821"/>
    <s v="CABLE ALUMINIO DESNUDO 7 HILOS TIPO ACSR NO. 2/0 AWG"/>
    <s v="MTS"/>
    <n v="66"/>
    <n v="196502.01"/>
    <n v="2977.3"/>
    <x v="10"/>
    <x v="0"/>
    <x v="0"/>
    <x v="1"/>
    <s v="MTTO_REDES"/>
    <s v="CABLES"/>
    <x v="0"/>
  </r>
  <r>
    <n v="9"/>
    <n v="2"/>
    <x v="10"/>
    <n v="1"/>
    <n v="9822"/>
    <s v="CABLE ALUMINIO DESNUDO 7 HILOS TIPO ACSR NO. 4/0 AWG"/>
    <s v="MTS"/>
    <n v="653"/>
    <n v="3190773.03"/>
    <n v="4886.33"/>
    <x v="10"/>
    <x v="0"/>
    <x v="0"/>
    <x v="1"/>
    <s v="MTTO_REDES"/>
    <s v="CABLES"/>
    <x v="0"/>
  </r>
  <r>
    <n v="9"/>
    <n v="2"/>
    <x v="10"/>
    <n v="1"/>
    <n v="9829"/>
    <s v="CABLE DE COBRE AISLADO  THWN NO. 2 AWG  600 V"/>
    <s v="MTS"/>
    <n v="15"/>
    <n v="148744"/>
    <n v="9916.27"/>
    <x v="10"/>
    <x v="0"/>
    <x v="0"/>
    <x v="1"/>
    <s v="MTTO_REDES"/>
    <s v="CABLES"/>
    <x v="0"/>
  </r>
  <r>
    <n v="9"/>
    <n v="2"/>
    <x v="10"/>
    <n v="1"/>
    <n v="9832"/>
    <s v="CABLE DE COBRE AISLADO THW NO. 1/0 AWG  600 V"/>
    <s v="MTS"/>
    <n v="131.4"/>
    <n v="2031075.49"/>
    <n v="15457.2"/>
    <x v="10"/>
    <x v="0"/>
    <x v="0"/>
    <x v="1"/>
    <s v="MTTO_REDES"/>
    <s v="CABLES"/>
    <x v="0"/>
  </r>
  <r>
    <n v="9"/>
    <n v="2"/>
    <x v="10"/>
    <n v="1"/>
    <n v="9833"/>
    <s v="CABLE DE COBRE AISLADO THW NO. 2/0 AWG  600 V"/>
    <s v="MTS"/>
    <n v="80"/>
    <n v="1547932.24"/>
    <n v="19349.150000000001"/>
    <x v="10"/>
    <x v="0"/>
    <x v="0"/>
    <x v="1"/>
    <s v="MTTO_REDES"/>
    <s v="CABLES"/>
    <x v="0"/>
  </r>
  <r>
    <n v="9"/>
    <n v="2"/>
    <x v="10"/>
    <n v="1"/>
    <n v="9835"/>
    <s v="CABLE DE COBRE AISLADO THW NO. 4/0 AWG  600 V"/>
    <s v="MTS"/>
    <n v="41"/>
    <n v="1195089.26"/>
    <n v="29148.52"/>
    <x v="10"/>
    <x v="0"/>
    <x v="0"/>
    <x v="1"/>
    <s v="MTTO_REDES"/>
    <s v="CABLES"/>
    <x v="0"/>
  </r>
  <r>
    <n v="9"/>
    <n v="2"/>
    <x v="10"/>
    <n v="1"/>
    <n v="9849"/>
    <s v="ALAMBRE DE COBRE AISLADO THHN NO. 8 AWG  600 V"/>
    <s v="MTS"/>
    <n v="80"/>
    <n v="195413.35"/>
    <n v="2442.67"/>
    <x v="10"/>
    <x v="0"/>
    <x v="0"/>
    <x v="1"/>
    <s v="MTTO_REDES"/>
    <s v="CABLES"/>
    <x v="0"/>
  </r>
  <r>
    <n v="9"/>
    <n v="2"/>
    <x v="10"/>
    <n v="1"/>
    <n v="9891"/>
    <s v="CRUCETA METALICA GALVA. EN CALIENTE 2 MTS 2 1/2 X 2  1/2 X 3/ 16  (PERFORACION UNIVERSAL)"/>
    <s v="UND"/>
    <n v="4"/>
    <n v="141872.66"/>
    <n v="35468.160000000003"/>
    <x v="10"/>
    <x v="0"/>
    <x v="0"/>
    <x v="1"/>
    <s v="MTTO_REDES"/>
    <s v="HERRAJES - MAT. DE ESTRUCTURA"/>
    <x v="0"/>
  </r>
  <r>
    <n v="9"/>
    <n v="2"/>
    <x v="10"/>
    <n v="1"/>
    <n v="9896"/>
    <s v="AISLADOR DE PIN DE 15 KV  ANSI (55-5)"/>
    <s v="UND"/>
    <n v="26"/>
    <n v="271716.64"/>
    <n v="10450.64"/>
    <x v="10"/>
    <x v="0"/>
    <x v="0"/>
    <x v="1"/>
    <s v="MTTO_REDES"/>
    <s v="AISLADORES"/>
    <x v="0"/>
  </r>
  <r>
    <n v="9"/>
    <n v="2"/>
    <x v="10"/>
    <n v="1"/>
    <n v="9899"/>
    <s v="PERNO DE OJO CERRADO 5 /8 X 8"/>
    <s v="UND"/>
    <n v="25"/>
    <n v="86354.5"/>
    <n v="3454.18"/>
    <x v="10"/>
    <x v="0"/>
    <x v="0"/>
    <x v="1"/>
    <s v="MTTO_REDES"/>
    <s v="HERRAJES - ACCESORIOS"/>
    <x v="0"/>
  </r>
  <r>
    <n v="9"/>
    <n v="2"/>
    <x v="10"/>
    <n v="1"/>
    <n v="9909"/>
    <s v="ARANDELA GALVANIZADA REDONDA 5 /8"/>
    <s v="UND"/>
    <n v="20"/>
    <n v="2903.47"/>
    <n v="145.16999999999999"/>
    <x v="10"/>
    <x v="0"/>
    <x v="0"/>
    <x v="1"/>
    <s v="MTTO_REDES"/>
    <s v="HERRAJES - ACCESORIOS"/>
    <x v="0"/>
  </r>
  <r>
    <n v="9"/>
    <n v="2"/>
    <x v="10"/>
    <n v="1"/>
    <n v="10055"/>
    <s v="ABRAZADERA GALVANIZADA MAS T CENTRAL 5/8 - 1 SALIDA -140 MM (5 - 6 )"/>
    <s v="UND"/>
    <n v="6"/>
    <n v="56376.24"/>
    <n v="9396.0400000000009"/>
    <x v="10"/>
    <x v="0"/>
    <x v="0"/>
    <x v="1"/>
    <s v="MTTO_REDES"/>
    <s v="HERRAJES - ACCESORIOS"/>
    <x v="0"/>
  </r>
  <r>
    <n v="9"/>
    <n v="2"/>
    <x v="10"/>
    <n v="1"/>
    <n v="10056"/>
    <s v="ABRAZADERA GALVANIZADO MAS T CENTRAL 5/8 2 SALIDAS 140 MM (5 - 6)"/>
    <s v="UND"/>
    <n v="6"/>
    <n v="64132.800000000003"/>
    <n v="10688.8"/>
    <x v="10"/>
    <x v="0"/>
    <x v="0"/>
    <x v="1"/>
    <s v="MTTO_REDES"/>
    <s v="HERRAJES - ACCESORIOS"/>
    <x v="0"/>
  </r>
  <r>
    <n v="9"/>
    <n v="2"/>
    <x v="10"/>
    <n v="1"/>
    <n v="10058"/>
    <s v="ABRAZADERA GALVANIZADA MAS T CENTRAL 5/8- 1 SALIDA - 180 MM (6 - 7)"/>
    <s v="UND"/>
    <n v="11"/>
    <n v="113006.95"/>
    <n v="10273.36"/>
    <x v="10"/>
    <x v="0"/>
    <x v="0"/>
    <x v="1"/>
    <s v="MTTO_REDES"/>
    <s v="HERRAJES - ACCESORIOS"/>
    <x v="0"/>
  </r>
  <r>
    <n v="9"/>
    <n v="2"/>
    <x v="10"/>
    <n v="1"/>
    <n v="10065"/>
    <s v="BORNA COMPRESIÓN TERMINAL BIMETALICA TIPO PALA 1 HUECO NO. 2 AWG"/>
    <s v="UND"/>
    <n v="3"/>
    <n v="20606"/>
    <n v="6868.67"/>
    <x v="10"/>
    <x v="0"/>
    <x v="0"/>
    <x v="1"/>
    <s v="MTTO_REDES"/>
    <s v="BORNAS"/>
    <x v="0"/>
  </r>
  <r>
    <n v="9"/>
    <n v="2"/>
    <x v="10"/>
    <n v="1"/>
    <n v="10066"/>
    <s v="BORNA COMPRESION TERMINAL BIMETALICA TIPO PALA 1 HUECO 4/0 AWG"/>
    <s v="UND"/>
    <n v="15"/>
    <n v="252915.12"/>
    <n v="16861.009999999998"/>
    <x v="10"/>
    <x v="0"/>
    <x v="0"/>
    <x v="1"/>
    <s v="MTTO_REDES"/>
    <s v="BORNAS"/>
    <x v="0"/>
  </r>
  <r>
    <n v="9"/>
    <n v="2"/>
    <x v="10"/>
    <n v="1"/>
    <n v="10077"/>
    <s v="CONECTOR  BIMET  COMPRESION RANURAS PARALELAS  DBH NO.7"/>
    <s v="UND"/>
    <n v="1"/>
    <n v="2695"/>
    <n v="2695"/>
    <x v="10"/>
    <x v="0"/>
    <x v="0"/>
    <x v="1"/>
    <s v="MTTO_REDES"/>
    <s v="CONECTORES"/>
    <x v="0"/>
  </r>
  <r>
    <n v="9"/>
    <n v="2"/>
    <x v="10"/>
    <n v="1"/>
    <n v="10078"/>
    <s v="CONECTOR BIMET  COMPRESION RANURAS PARALELAS DBH NO. 6"/>
    <s v="UND"/>
    <n v="50"/>
    <n v="86267.62"/>
    <n v="1725.35"/>
    <x v="10"/>
    <x v="0"/>
    <x v="0"/>
    <x v="1"/>
    <s v="MTTO_REDES"/>
    <s v="CONECTORES"/>
    <x v="0"/>
  </r>
  <r>
    <n v="9"/>
    <n v="2"/>
    <x v="10"/>
    <n v="1"/>
    <n v="10079"/>
    <s v="CRUCETA METAL. GALV. EN CALIENTE 4 MTS 3X3X1/4 (PERFORACIÓN UNIVERSAL)"/>
    <s v="UND"/>
    <n v="2"/>
    <n v="221864.64"/>
    <n v="110932.32"/>
    <x v="10"/>
    <x v="0"/>
    <x v="0"/>
    <x v="1"/>
    <s v="MTTO_REDES"/>
    <s v="HERRAJES - MAT. DE ESTRUCTURA"/>
    <x v="0"/>
  </r>
  <r>
    <n v="9"/>
    <n v="2"/>
    <x v="10"/>
    <n v="1"/>
    <n v="10101"/>
    <s v="FUSIBLE 38 KV   TIPO  H   3 AMP"/>
    <s v="UND"/>
    <n v="12"/>
    <n v="24804"/>
    <n v="2067"/>
    <x v="10"/>
    <x v="0"/>
    <x v="0"/>
    <x v="1"/>
    <s v="MTTO_REDES"/>
    <s v="FUSIBLES"/>
    <x v="0"/>
  </r>
  <r>
    <n v="9"/>
    <n v="2"/>
    <x v="10"/>
    <n v="1"/>
    <n v="10142"/>
    <s v="SECCIONADOR O CUCHILLA  MONOPOLAR 630 AMP 15 KV"/>
    <s v="UND"/>
    <n v="7"/>
    <n v="2131665.94"/>
    <n v="304523.71000000002"/>
    <x v="10"/>
    <x v="0"/>
    <x v="0"/>
    <x v="1"/>
    <s v="MTTO_REDES"/>
    <s v="PROTECCIONES"/>
    <x v="0"/>
  </r>
  <r>
    <n v="9"/>
    <n v="2"/>
    <x v="10"/>
    <n v="1"/>
    <n v="10145"/>
    <s v="HERRAJE CUERDA GUITARRA DOBLE TUBO CON ABRAZ 160-180 MM"/>
    <s v="UND"/>
    <n v="1"/>
    <n v="56102"/>
    <n v="56102"/>
    <x v="10"/>
    <x v="0"/>
    <x v="0"/>
    <x v="1"/>
    <s v="MTTO_REDES"/>
    <s v="HERRAJES - ACCESORIOS"/>
    <x v="0"/>
  </r>
  <r>
    <n v="9"/>
    <n v="2"/>
    <x v="10"/>
    <n v="1"/>
    <n v="10196"/>
    <s v="CORTACIRCUITO DE 34.5 KV 200 AMP 8 KA"/>
    <s v="UND"/>
    <n v="4"/>
    <n v="923919.46"/>
    <n v="230979.87"/>
    <x v="10"/>
    <x v="0"/>
    <x v="0"/>
    <x v="1"/>
    <s v="MTTO_REDES"/>
    <s v="PROTECCIONES"/>
    <x v="0"/>
  </r>
  <r>
    <n v="9"/>
    <n v="2"/>
    <x v="10"/>
    <n v="1"/>
    <n v="10207"/>
    <s v="CINTA AISLANTE AUTOFUNDENTE N. 23"/>
    <s v="UND"/>
    <n v="33"/>
    <n v="841028.74"/>
    <n v="25485.72"/>
    <x v="10"/>
    <x v="0"/>
    <x v="0"/>
    <x v="1"/>
    <s v="MTTO_REDES"/>
    <s v="OTROS MATERIALES PARA REDES"/>
    <x v="0"/>
  </r>
  <r>
    <n v="9"/>
    <n v="2"/>
    <x v="10"/>
    <n v="1"/>
    <n v="10208"/>
    <s v="CINTA AISLANTE PVC N. 33"/>
    <s v="UND"/>
    <n v="11"/>
    <n v="121136.37"/>
    <n v="11012.4"/>
    <x v="10"/>
    <x v="0"/>
    <x v="0"/>
    <x v="1"/>
    <s v="MTTO_REDES"/>
    <s v="OTROS MATERIALES PARA REDES"/>
    <x v="0"/>
  </r>
  <r>
    <n v="9"/>
    <n v="2"/>
    <x v="10"/>
    <n v="1"/>
    <n v="10210"/>
    <s v="BORNA COMPRESION TERMINAL BIMETALICA TIPO PALA  1 HUECO NO. 4 AWG"/>
    <s v="UND"/>
    <n v="20"/>
    <n v="67195.199999999997"/>
    <n v="3359.76"/>
    <x v="10"/>
    <x v="0"/>
    <x v="0"/>
    <x v="1"/>
    <s v="MTTO_REDES"/>
    <s v="BORNAS"/>
    <x v="0"/>
  </r>
  <r>
    <n v="9"/>
    <n v="2"/>
    <x v="10"/>
    <n v="1"/>
    <n v="10212"/>
    <s v="BORNA COMPRESION TERMINAL BIMETALICA TIPO PALA 1 HUECO  1/0  AWG"/>
    <s v="UND"/>
    <n v="10"/>
    <n v="92284.800000000003"/>
    <n v="9228.48"/>
    <x v="10"/>
    <x v="0"/>
    <x v="0"/>
    <x v="1"/>
    <s v="MTTO_REDES"/>
    <s v="BORNAS"/>
    <x v="0"/>
  </r>
  <r>
    <n v="9"/>
    <n v="2"/>
    <x v="10"/>
    <n v="1"/>
    <n v="10213"/>
    <s v="BORNA COMPRESION TERMINAL BIMETALICA TIPO PALA 1 HUECO  2/0  AWG"/>
    <s v="UND"/>
    <n v="22"/>
    <n v="264341.44"/>
    <n v="12015.52"/>
    <x v="10"/>
    <x v="0"/>
    <x v="0"/>
    <x v="1"/>
    <s v="MTTO_REDES"/>
    <s v="BORNAS"/>
    <x v="0"/>
  </r>
  <r>
    <n v="9"/>
    <n v="2"/>
    <x v="10"/>
    <n v="1"/>
    <n v="10232"/>
    <s v="CONECTOR BIMET COMPRESION  RANURAS PARALELAS DBH  NO. 2"/>
    <s v="UND"/>
    <n v="14"/>
    <n v="38748.5"/>
    <n v="2767.75"/>
    <x v="10"/>
    <x v="0"/>
    <x v="0"/>
    <x v="1"/>
    <s v="MTTO_REDES"/>
    <s v="CONECTORES"/>
    <x v="0"/>
  </r>
  <r>
    <n v="9"/>
    <n v="2"/>
    <x v="10"/>
    <n v="1"/>
    <n v="10234"/>
    <s v="CONECTOR BIMET  COMPRESION  RANURAS  PARALELAS DBH NO. 4"/>
    <s v="UND"/>
    <n v="33"/>
    <n v="90732.34"/>
    <n v="2749.46"/>
    <x v="10"/>
    <x v="0"/>
    <x v="0"/>
    <x v="1"/>
    <s v="MTTO_REDES"/>
    <s v="CONECTORES"/>
    <x v="0"/>
  </r>
  <r>
    <n v="9"/>
    <n v="2"/>
    <x v="10"/>
    <n v="1"/>
    <n v="10235"/>
    <s v="CONECTOR BIMET COMPRESION RANURAS PARALELAS  DBH NO. 5"/>
    <s v="UND"/>
    <n v="4"/>
    <n v="12296"/>
    <n v="3074"/>
    <x v="10"/>
    <x v="0"/>
    <x v="0"/>
    <x v="1"/>
    <s v="MTTO_REDES"/>
    <s v="CONECTORES"/>
    <x v="0"/>
  </r>
  <r>
    <n v="9"/>
    <n v="2"/>
    <x v="10"/>
    <n v="1"/>
    <n v="10248"/>
    <s v="FUSIBLE 15 KV TIPO H 1 AMP"/>
    <s v="UND"/>
    <n v="460"/>
    <n v="988981.9"/>
    <n v="2149.96"/>
    <x v="10"/>
    <x v="0"/>
    <x v="0"/>
    <x v="1"/>
    <s v="MTTO_REDES"/>
    <s v="FUSIBLES"/>
    <x v="0"/>
  </r>
  <r>
    <n v="9"/>
    <n v="2"/>
    <x v="10"/>
    <n v="1"/>
    <n v="10253"/>
    <s v="FUSIBLE 15  KV  TIPO H 10 AMP"/>
    <s v="UND"/>
    <n v="314"/>
    <n v="660487.54"/>
    <n v="2103.4699999999998"/>
    <x v="10"/>
    <x v="0"/>
    <x v="0"/>
    <x v="1"/>
    <s v="MTTO_REDES"/>
    <s v="FUSIBLES"/>
    <x v="0"/>
  </r>
  <r>
    <n v="9"/>
    <n v="2"/>
    <x v="10"/>
    <n v="1"/>
    <n v="10258"/>
    <s v="FUSIBLE 38 KV TIPO VS 10 AMP"/>
    <s v="UND"/>
    <n v="1"/>
    <n v="4640"/>
    <n v="4640"/>
    <x v="10"/>
    <x v="0"/>
    <x v="0"/>
    <x v="1"/>
    <s v="MTTO_REDES"/>
    <s v="FUSIBLES"/>
    <x v="0"/>
  </r>
  <r>
    <n v="9"/>
    <n v="2"/>
    <x v="10"/>
    <n v="1"/>
    <n v="10259"/>
    <s v="FUSIBLE 15 KV TIPO H 2 AMP"/>
    <s v="UND"/>
    <n v="259"/>
    <n v="555508.68000000005"/>
    <n v="2144.8200000000002"/>
    <x v="10"/>
    <x v="0"/>
    <x v="0"/>
    <x v="1"/>
    <s v="MTTO_REDES"/>
    <s v="FUSIBLES"/>
    <x v="0"/>
  </r>
  <r>
    <n v="9"/>
    <n v="2"/>
    <x v="10"/>
    <n v="1"/>
    <n v="10264"/>
    <s v="FUSIBLE 15 KV TIPO H  20 AMP"/>
    <s v="UND"/>
    <n v="150"/>
    <n v="363248"/>
    <n v="2421.65"/>
    <x v="10"/>
    <x v="0"/>
    <x v="0"/>
    <x v="1"/>
    <s v="MTTO_REDES"/>
    <s v="FUSIBLES"/>
    <x v="0"/>
  </r>
  <r>
    <n v="9"/>
    <n v="2"/>
    <x v="10"/>
    <n v="1"/>
    <n v="10268"/>
    <s v="FUSIBLE 38 KV TIPO VS 20 AMP"/>
    <s v="UND"/>
    <n v="3"/>
    <n v="15729.45"/>
    <n v="5243.15"/>
    <x v="10"/>
    <x v="0"/>
    <x v="0"/>
    <x v="1"/>
    <s v="MTTO_REDES"/>
    <s v="FUSIBLES"/>
    <x v="0"/>
  </r>
  <r>
    <n v="9"/>
    <n v="2"/>
    <x v="10"/>
    <n v="1"/>
    <n v="10269"/>
    <s v="FUSIBLE 15 KV TIPO H 3 AMP"/>
    <s v="UND"/>
    <n v="112"/>
    <n v="235503.89"/>
    <n v="2102.7199999999998"/>
    <x v="10"/>
    <x v="0"/>
    <x v="0"/>
    <x v="1"/>
    <s v="MTTO_REDES"/>
    <s v="FUSIBLES"/>
    <x v="0"/>
  </r>
  <r>
    <n v="9"/>
    <n v="2"/>
    <x v="10"/>
    <n v="1"/>
    <n v="10274"/>
    <s v="FUSIBLE 15 KV TIPO H 30 AMP"/>
    <s v="UND"/>
    <n v="141"/>
    <n v="352942.2"/>
    <n v="2503.13"/>
    <x v="10"/>
    <x v="0"/>
    <x v="0"/>
    <x v="1"/>
    <s v="MTTO_REDES"/>
    <s v="FUSIBLES"/>
    <x v="0"/>
  </r>
  <r>
    <n v="9"/>
    <n v="2"/>
    <x v="10"/>
    <n v="1"/>
    <n v="10279"/>
    <s v="FUSIBLE  15 KV  TIPO H  4 AMP"/>
    <s v="UND"/>
    <n v="188"/>
    <n v="374463.85"/>
    <n v="1991.83"/>
    <x v="10"/>
    <x v="0"/>
    <x v="0"/>
    <x v="1"/>
    <s v="MTTO_REDES"/>
    <s v="FUSIBLES"/>
    <x v="0"/>
  </r>
  <r>
    <n v="9"/>
    <n v="2"/>
    <x v="10"/>
    <n v="1"/>
    <n v="10284"/>
    <s v="FUSIBLE 15 KV  TIPO H 40  AMP"/>
    <s v="UND"/>
    <n v="69"/>
    <n v="178795.05"/>
    <n v="2591.23"/>
    <x v="10"/>
    <x v="0"/>
    <x v="0"/>
    <x v="1"/>
    <s v="MTTO_REDES"/>
    <s v="FUSIBLES"/>
    <x v="0"/>
  </r>
  <r>
    <n v="9"/>
    <n v="2"/>
    <x v="10"/>
    <n v="1"/>
    <n v="10285"/>
    <s v="FUSIBLE  15 KV TIPO K   40 AMP"/>
    <s v="UND"/>
    <n v="2"/>
    <n v="4776.8"/>
    <n v="2388.4"/>
    <x v="10"/>
    <x v="0"/>
    <x v="0"/>
    <x v="1"/>
    <s v="MTTO_REDES"/>
    <s v="FUSIBLES"/>
    <x v="0"/>
  </r>
  <r>
    <n v="9"/>
    <n v="2"/>
    <x v="10"/>
    <n v="1"/>
    <n v="10289"/>
    <s v="FUSIBLE 15 KV  TIPO H 5 AMP"/>
    <s v="UND"/>
    <n v="158"/>
    <n v="333412.86"/>
    <n v="2110.21"/>
    <x v="10"/>
    <x v="0"/>
    <x v="0"/>
    <x v="1"/>
    <s v="MTTO_REDES"/>
    <s v="FUSIBLES"/>
    <x v="0"/>
  </r>
  <r>
    <n v="9"/>
    <n v="2"/>
    <x v="10"/>
    <n v="1"/>
    <n v="10297"/>
    <s v="FUSIBLE 38 KV TIPO VS 50 AMP"/>
    <s v="UND"/>
    <n v="5"/>
    <n v="29000"/>
    <n v="5800"/>
    <x v="10"/>
    <x v="0"/>
    <x v="0"/>
    <x v="1"/>
    <s v="MTTO_REDES"/>
    <s v="FUSIBLES"/>
    <x v="0"/>
  </r>
  <r>
    <n v="9"/>
    <n v="2"/>
    <x v="10"/>
    <n v="1"/>
    <n v="10298"/>
    <s v="FUSIBLE 15 KV TIPO H  6  AMP"/>
    <s v="UND"/>
    <n v="141"/>
    <n v="285547.75"/>
    <n v="2025.16"/>
    <x v="10"/>
    <x v="0"/>
    <x v="0"/>
    <x v="1"/>
    <s v="MTTO_REDES"/>
    <s v="FUSIBLES"/>
    <x v="0"/>
  </r>
  <r>
    <n v="9"/>
    <n v="2"/>
    <x v="10"/>
    <n v="1"/>
    <n v="10303"/>
    <s v="FUSIBLE 15 KV  TIPO H  60 AMP"/>
    <s v="UND"/>
    <n v="90"/>
    <n v="608515.13"/>
    <n v="6761.28"/>
    <x v="10"/>
    <x v="0"/>
    <x v="0"/>
    <x v="1"/>
    <s v="MTTO_REDES"/>
    <s v="FUSIBLES"/>
    <x v="0"/>
  </r>
  <r>
    <n v="9"/>
    <n v="2"/>
    <x v="10"/>
    <n v="1"/>
    <n v="10308"/>
    <s v="FUSIBLE  15 KV TIPO H   7 AMP"/>
    <s v="UND"/>
    <n v="110"/>
    <n v="223914.39"/>
    <n v="2035.58"/>
    <x v="10"/>
    <x v="0"/>
    <x v="0"/>
    <x v="1"/>
    <s v="MTTO_REDES"/>
    <s v="FUSIBLES"/>
    <x v="0"/>
  </r>
  <r>
    <n v="9"/>
    <n v="2"/>
    <x v="10"/>
    <n v="1"/>
    <n v="10323"/>
    <s v="FUSIBLE 15 KV TIPO H  80 AMP"/>
    <s v="UND"/>
    <n v="101"/>
    <n v="775072.3"/>
    <n v="7673.98"/>
    <x v="10"/>
    <x v="0"/>
    <x v="0"/>
    <x v="1"/>
    <s v="MTTO_REDES"/>
    <s v="FUSIBLES"/>
    <x v="0"/>
  </r>
  <r>
    <n v="9"/>
    <n v="2"/>
    <x v="10"/>
    <n v="1"/>
    <n v="10353"/>
    <s v="POSTE DE CONCRETO 8MTS 510 KGF DE CAPACIDAD DE RUPTURA EN LA PUNTA"/>
    <s v="UND"/>
    <n v="28"/>
    <n v="5975574.7400000002"/>
    <n v="213413.38"/>
    <x v="10"/>
    <x v="0"/>
    <x v="0"/>
    <x v="1"/>
    <s v="MTTO_REDES"/>
    <s v="POSTES"/>
    <x v="0"/>
  </r>
  <r>
    <n v="9"/>
    <n v="2"/>
    <x v="10"/>
    <n v="1"/>
    <n v="10354"/>
    <s v="POSTE DE CONCRETO 8MTS 750KG CON CAPACIDAD DE RUPTURA EN LA PUNTA"/>
    <s v="UND"/>
    <n v="1"/>
    <n v="317781"/>
    <n v="317781"/>
    <x v="10"/>
    <x v="0"/>
    <x v="0"/>
    <x v="1"/>
    <s v="MTTO_REDES"/>
    <s v="POSTES"/>
    <x v="0"/>
  </r>
  <r>
    <n v="9"/>
    <n v="2"/>
    <x v="10"/>
    <n v="1"/>
    <n v="10359"/>
    <s v="POSTE  CONCRETO 12 MTS X  510 KGF DE CAPACIDAD DE RUPTURA EN LA PUNTA"/>
    <s v="UND"/>
    <n v="1"/>
    <n v="422619"/>
    <n v="422619"/>
    <x v="10"/>
    <x v="0"/>
    <x v="0"/>
    <x v="1"/>
    <s v="MTTO_REDES"/>
    <s v="POSTES"/>
    <x v="0"/>
  </r>
  <r>
    <n v="9"/>
    <n v="2"/>
    <x v="10"/>
    <n v="1"/>
    <n v="10360"/>
    <s v="POSTE CONCRETO 12 MTS X  750 KG CON CAPACIDAD DE RUPTURA EN LA PUNTA"/>
    <s v="UND"/>
    <n v="2"/>
    <n v="1035314"/>
    <n v="517657"/>
    <x v="10"/>
    <x v="0"/>
    <x v="0"/>
    <x v="1"/>
    <s v="MTTO_REDES"/>
    <s v="POSTES"/>
    <x v="0"/>
  </r>
  <r>
    <n v="9"/>
    <n v="2"/>
    <x v="10"/>
    <n v="1"/>
    <n v="10361"/>
    <s v="POSTE  CONCRETO 12 MTS X  1050 KGF CON CAPACIDAD DE RUPTURA EN LA PUNTA"/>
    <s v="UND"/>
    <n v="1"/>
    <n v="690130"/>
    <n v="690130"/>
    <x v="10"/>
    <x v="0"/>
    <x v="0"/>
    <x v="1"/>
    <s v="MTTO_REDES"/>
    <s v="POSTES"/>
    <x v="0"/>
  </r>
  <r>
    <n v="9"/>
    <n v="2"/>
    <x v="10"/>
    <n v="1"/>
    <n v="10371"/>
    <s v="TRANSFORMADOR  TRIFASICO 13200/208-120  V   15KVA"/>
    <s v="UND"/>
    <n v="1"/>
    <n v="2259680"/>
    <n v="2259680"/>
    <x v="10"/>
    <x v="0"/>
    <x v="0"/>
    <x v="1"/>
    <s v="MTTO_REDES"/>
    <s v="TRANSFORMADORES"/>
    <x v="0"/>
  </r>
  <r>
    <n v="9"/>
    <n v="2"/>
    <x v="10"/>
    <n v="1"/>
    <n v="10375"/>
    <s v="TRANSFORMADOR TRIFASICO 13200/208/120 V  112.5 KVA"/>
    <s v="UND"/>
    <n v="1"/>
    <n v="5278000"/>
    <n v="5278000"/>
    <x v="10"/>
    <x v="0"/>
    <x v="0"/>
    <x v="1"/>
    <s v="MTTO_REDES"/>
    <s v="TRANSFORMADORES"/>
    <x v="0"/>
  </r>
  <r>
    <n v="9"/>
    <n v="2"/>
    <x v="10"/>
    <n v="1"/>
    <n v="10394"/>
    <s v="SECCIONADOR O CUCHILLA  MONOPOLAR 600 AMP PARA 34.5 KV"/>
    <s v="UND"/>
    <n v="5"/>
    <n v="1993817.41"/>
    <n v="398763.48"/>
    <x v="10"/>
    <x v="0"/>
    <x v="0"/>
    <x v="1"/>
    <s v="MTTO_REDES"/>
    <s v="PROTECCIONES"/>
    <x v="0"/>
  </r>
  <r>
    <n v="9"/>
    <n v="2"/>
    <x v="10"/>
    <n v="1"/>
    <n v="10455"/>
    <s v="ARANDELA CUADRADA 5/8 X 2"/>
    <s v="UND"/>
    <n v="15"/>
    <n v="6225.34"/>
    <n v="415.02"/>
    <x v="10"/>
    <x v="0"/>
    <x v="0"/>
    <x v="1"/>
    <s v="MTTO_REDES"/>
    <s v="OTROS ELEMENTOS DE CONSUMO"/>
    <x v="0"/>
  </r>
  <r>
    <n v="9"/>
    <n v="2"/>
    <x v="10"/>
    <n v="1"/>
    <n v="10470"/>
    <s v="DIAGONAL METALICA GALVANIZADA DE 68 CMS RECTA EN ANGULO 1 1/2 X 3 /16"/>
    <s v="UND"/>
    <n v="28"/>
    <n v="221737.68"/>
    <n v="7919.2"/>
    <x v="10"/>
    <x v="0"/>
    <x v="0"/>
    <x v="1"/>
    <s v="MTTO_REDES"/>
    <s v="HERRAJES - MAT. DE ESTRUCTURA"/>
    <x v="0"/>
  </r>
  <r>
    <n v="9"/>
    <n v="2"/>
    <x v="10"/>
    <n v="1"/>
    <n v="10483"/>
    <s v="GRAPA DE SUSPENCIÓNTIPO SILLETA DE 1/0 A 4/0 EN ALUMINIO"/>
    <s v="UND"/>
    <n v="10"/>
    <n v="174000"/>
    <n v="17400"/>
    <x v="10"/>
    <x v="0"/>
    <x v="0"/>
    <x v="1"/>
    <s v="MTTO_REDES"/>
    <s v="HERRAJES - ACCESORIOS"/>
    <x v="0"/>
  </r>
  <r>
    <n v="9"/>
    <n v="2"/>
    <x v="10"/>
    <n v="1"/>
    <n v="10540"/>
    <s v="BORNA COMPRESION TERMINAL COBRE ESTAÑADO TIPO PALA 1 HUECO 4/0 AWG"/>
    <s v="UND"/>
    <n v="1"/>
    <n v="8562.1"/>
    <n v="8562.1"/>
    <x v="10"/>
    <x v="0"/>
    <x v="0"/>
    <x v="1"/>
    <s v="MTTO_REDES"/>
    <s v="BORNAS"/>
    <x v="0"/>
  </r>
  <r>
    <n v="9"/>
    <n v="2"/>
    <x v="10"/>
    <n v="1"/>
    <n v="10564"/>
    <s v="CORTACIRCUITO DE 15 KV 200 AMP 16 KA"/>
    <s v="UND"/>
    <n v="6"/>
    <n v="1133988.23"/>
    <n v="188998.04"/>
    <x v="10"/>
    <x v="0"/>
    <x v="0"/>
    <x v="1"/>
    <s v="MTTO_REDES"/>
    <s v="PROTECCIONES"/>
    <x v="0"/>
  </r>
  <r>
    <n v="9"/>
    <n v="2"/>
    <x v="10"/>
    <n v="1"/>
    <n v="10566"/>
    <s v="PARARRAYO POLIMERICO DE 12 KV 10KA TIPO DSITRIBUCION"/>
    <s v="UND"/>
    <n v="288"/>
    <n v="21506014.969999999"/>
    <n v="74673.66"/>
    <x v="10"/>
    <x v="0"/>
    <x v="0"/>
    <x v="1"/>
    <s v="MTTO_REDES"/>
    <s v="PROTECCIONES"/>
    <x v="0"/>
  </r>
  <r>
    <n v="9"/>
    <n v="2"/>
    <x v="10"/>
    <n v="1"/>
    <n v="10568"/>
    <s v="FUSIBLE  38 KV  TIPO H  15 AMP"/>
    <s v="UND"/>
    <n v="60"/>
    <n v="141721.49"/>
    <n v="2362.02"/>
    <x v="10"/>
    <x v="0"/>
    <x v="0"/>
    <x v="1"/>
    <s v="MTTO_REDES"/>
    <s v="FUSIBLES"/>
    <x v="0"/>
  </r>
  <r>
    <n v="9"/>
    <n v="2"/>
    <x v="10"/>
    <n v="1"/>
    <n v="10571"/>
    <s v="FUSIBLE  15 KV  TIPO H  12 AMP"/>
    <s v="UND"/>
    <n v="28"/>
    <n v="60968.1"/>
    <n v="2177.4299999999998"/>
    <x v="10"/>
    <x v="0"/>
    <x v="0"/>
    <x v="1"/>
    <s v="MTTO_REDES"/>
    <s v="FUSIBLES"/>
    <x v="0"/>
  </r>
  <r>
    <n v="9"/>
    <n v="2"/>
    <x v="10"/>
    <n v="1"/>
    <n v="10576"/>
    <s v="FUSIBLE 15 KV TIPO H 15 AMP"/>
    <s v="UND"/>
    <n v="101"/>
    <n v="224242.92"/>
    <n v="2220.23"/>
    <x v="10"/>
    <x v="0"/>
    <x v="0"/>
    <x v="1"/>
    <s v="MTTO_REDES"/>
    <s v="FUSIBLES"/>
    <x v="0"/>
  </r>
  <r>
    <n v="9"/>
    <n v="2"/>
    <x v="10"/>
    <n v="1"/>
    <n v="10582"/>
    <s v="FUSIBLE  38 KV TIPO H  20 AMP"/>
    <s v="UND"/>
    <n v="84"/>
    <n v="219668.68"/>
    <n v="2615.1"/>
    <x v="10"/>
    <x v="0"/>
    <x v="0"/>
    <x v="1"/>
    <s v="MTTO_REDES"/>
    <s v="FUSIBLES"/>
    <x v="0"/>
  </r>
  <r>
    <n v="9"/>
    <n v="2"/>
    <x v="10"/>
    <n v="1"/>
    <n v="10583"/>
    <s v="FUSIBLE  15 KV  TIPO K  20 AMP"/>
    <s v="UND"/>
    <n v="5"/>
    <n v="10081.68"/>
    <n v="2016.34"/>
    <x v="10"/>
    <x v="0"/>
    <x v="0"/>
    <x v="1"/>
    <s v="MTTO_REDES"/>
    <s v="FUSIBLES"/>
    <x v="0"/>
  </r>
  <r>
    <n v="9"/>
    <n v="2"/>
    <x v="10"/>
    <n v="1"/>
    <n v="10587"/>
    <s v="FUSIBLE 15 KV  TIPO H  25 AMP"/>
    <s v="UND"/>
    <n v="140"/>
    <n v="355524.8"/>
    <n v="2539.46"/>
    <x v="10"/>
    <x v="0"/>
    <x v="0"/>
    <x v="1"/>
    <s v="MTTO_REDES"/>
    <s v="FUSIBLES"/>
    <x v="0"/>
  </r>
  <r>
    <n v="9"/>
    <n v="2"/>
    <x v="10"/>
    <n v="1"/>
    <n v="10590"/>
    <s v="FUSIBLE  38 KV  TIPO H  30 AMP"/>
    <s v="UND"/>
    <n v="10"/>
    <n v="26413.33"/>
    <n v="2641.33"/>
    <x v="10"/>
    <x v="0"/>
    <x v="0"/>
    <x v="1"/>
    <s v="MTTO_REDES"/>
    <s v="FUSIBLES"/>
    <x v="0"/>
  </r>
  <r>
    <n v="9"/>
    <n v="2"/>
    <x v="10"/>
    <n v="1"/>
    <n v="10594"/>
    <s v="FUSIBLE  38 KV TIPO H  40 AMP"/>
    <s v="UND"/>
    <n v="39"/>
    <n v="120926.32"/>
    <n v="3100.67"/>
    <x v="10"/>
    <x v="0"/>
    <x v="0"/>
    <x v="1"/>
    <s v="MTTO_REDES"/>
    <s v="FUSIBLES"/>
    <x v="0"/>
  </r>
  <r>
    <n v="9"/>
    <n v="2"/>
    <x v="10"/>
    <n v="1"/>
    <n v="10598"/>
    <s v="FUSIBLE  38 KV  TIPO K   50 AMP"/>
    <s v="UND"/>
    <n v="6"/>
    <n v="16704"/>
    <n v="2784"/>
    <x v="10"/>
    <x v="0"/>
    <x v="0"/>
    <x v="1"/>
    <s v="MTTO_REDES"/>
    <s v="FUSIBLES"/>
    <x v="0"/>
  </r>
  <r>
    <n v="9"/>
    <n v="2"/>
    <x v="10"/>
    <n v="1"/>
    <n v="10607"/>
    <s v="FUSIBLE  15 KV TIPO H   8 AMP"/>
    <s v="UND"/>
    <n v="10"/>
    <n v="21515"/>
    <n v="2151.52"/>
    <x v="10"/>
    <x v="0"/>
    <x v="0"/>
    <x v="1"/>
    <s v="MTTO_REDES"/>
    <s v="FUSIBLES"/>
    <x v="0"/>
  </r>
  <r>
    <n v="9"/>
    <n v="2"/>
    <x v="10"/>
    <n v="1"/>
    <n v="10608"/>
    <s v="FUSIBLE  38 KV  TIPO H  80 AMP"/>
    <s v="UND"/>
    <n v="20"/>
    <n v="92800"/>
    <n v="4640"/>
    <x v="10"/>
    <x v="0"/>
    <x v="0"/>
    <x v="1"/>
    <s v="MTTO_REDES"/>
    <s v="FUSIBLES"/>
    <x v="0"/>
  </r>
  <r>
    <n v="9"/>
    <n v="2"/>
    <x v="10"/>
    <n v="1"/>
    <n v="10617"/>
    <s v="CINTA BANDIT DE ACERO INOXIDABLE DE 100 PIES Y 5 /8"/>
    <s v="ROL"/>
    <n v="16"/>
    <n v="1092542.96"/>
    <n v="68283.94"/>
    <x v="10"/>
    <x v="0"/>
    <x v="0"/>
    <x v="1"/>
    <s v="MTTO_REDES"/>
    <s v="HERRAJES - ACCESORIOS"/>
    <x v="0"/>
  </r>
  <r>
    <n v="9"/>
    <n v="2"/>
    <x v="10"/>
    <n v="1"/>
    <n v="10619"/>
    <s v="POSTE  CONCRETO DE 14 MTS X  750 KG CON CAPACIDAD DE RUPTURA EN LA PUNTA"/>
    <s v="UND"/>
    <n v="1"/>
    <n v="765542"/>
    <n v="765542"/>
    <x v="10"/>
    <x v="0"/>
    <x v="0"/>
    <x v="1"/>
    <s v="MTTO_REDES"/>
    <s v="POSTES"/>
    <x v="0"/>
  </r>
  <r>
    <n v="9"/>
    <n v="2"/>
    <x v="10"/>
    <n v="1"/>
    <n v="10620"/>
    <s v="POSTE DE CONCRETO 10 MTS X 510 KGF CON CAPACIDAD DE RUPTURA EN LA PUNTA"/>
    <s v="UND"/>
    <n v="45"/>
    <n v="15044744.93"/>
    <n v="334327.65999999997"/>
    <x v="10"/>
    <x v="0"/>
    <x v="0"/>
    <x v="1"/>
    <s v="MTTO_REDES"/>
    <s v="POSTES"/>
    <x v="0"/>
  </r>
  <r>
    <n v="9"/>
    <n v="2"/>
    <x v="10"/>
    <n v="1"/>
    <n v="10634"/>
    <s v="VIGUETA DE CONCRETO 0.60X0.15X0.15 MTS- CON CANASTILLA METÁLICA."/>
    <s v="UND"/>
    <n v="80"/>
    <n v="776963.05"/>
    <n v="9712.0400000000009"/>
    <x v="10"/>
    <x v="0"/>
    <x v="0"/>
    <x v="1"/>
    <s v="MTTO_REDES"/>
    <s v="POSTES"/>
    <x v="0"/>
  </r>
  <r>
    <n v="9"/>
    <n v="2"/>
    <x v="10"/>
    <n v="1"/>
    <n v="10637"/>
    <s v="FUSIBLE  15 KV  TIPO K  25 AMP"/>
    <s v="UND"/>
    <n v="8"/>
    <n v="15581.36"/>
    <n v="1947.67"/>
    <x v="10"/>
    <x v="0"/>
    <x v="0"/>
    <x v="1"/>
    <s v="MTTO_REDES"/>
    <s v="FUSIBLES"/>
    <x v="0"/>
  </r>
  <r>
    <n v="9"/>
    <n v="2"/>
    <x v="10"/>
    <n v="1"/>
    <n v="10708"/>
    <s v="CRUCETA METAL. GALV. EN CALIENTE 2.4 MTS 3X3X1 /4 (PERFORACION UNIVERSAL)"/>
    <s v="UND"/>
    <n v="4"/>
    <n v="279054"/>
    <n v="69763.5"/>
    <x v="10"/>
    <x v="0"/>
    <x v="0"/>
    <x v="1"/>
    <s v="MTTO_REDES"/>
    <s v="HERRAJES - MAT. DE ESTRUCTURA"/>
    <x v="0"/>
  </r>
  <r>
    <n v="9"/>
    <n v="2"/>
    <x v="10"/>
    <n v="1"/>
    <n v="10784"/>
    <s v="GRAPA SUSPENCIÓN PARA CABLE TRENZADO Nº 1/0"/>
    <s v="UND"/>
    <n v="15"/>
    <n v="88216.87"/>
    <n v="5881.12"/>
    <x v="10"/>
    <x v="0"/>
    <x v="0"/>
    <x v="1"/>
    <s v="MTTO_REDES"/>
    <s v="HERRAJES - ACCESORIOS"/>
    <x v="0"/>
  </r>
  <r>
    <n v="9"/>
    <n v="2"/>
    <x v="10"/>
    <n v="1"/>
    <n v="10880"/>
    <s v="CAJA DE ACERO DERIVACION ACOMETIDA RED TRENZADA BT"/>
    <s v="UND"/>
    <n v="2"/>
    <n v="254238"/>
    <n v="127119"/>
    <x v="10"/>
    <x v="0"/>
    <x v="0"/>
    <x v="1"/>
    <s v="MTTO_REDES"/>
    <s v="CAJAS Y GABINETES"/>
    <x v="0"/>
  </r>
  <r>
    <n v="9"/>
    <n v="2"/>
    <x v="10"/>
    <n v="1"/>
    <n v="10883"/>
    <s v="CABLE COBRE AISLADO 3 X 2 AWG + 1 X 4 AWG"/>
    <s v="MTS"/>
    <n v="50"/>
    <n v="3193248"/>
    <n v="63864.959999999999"/>
    <x v="10"/>
    <x v="0"/>
    <x v="0"/>
    <x v="1"/>
    <s v="MTTO_REDES"/>
    <s v="CABLES"/>
    <x v="0"/>
  </r>
  <r>
    <n v="9"/>
    <n v="2"/>
    <x v="10"/>
    <n v="1"/>
    <n v="10902"/>
    <s v="ABRAZADERA O COLLARIN GALVANIZADO SIN TORNILLO CENTRAL 5/8 2 SALIDAS ( 6 - 8) 180 MM"/>
    <s v="UND"/>
    <n v="8"/>
    <n v="94415.34"/>
    <n v="11801.92"/>
    <x v="10"/>
    <x v="0"/>
    <x v="0"/>
    <x v="1"/>
    <s v="MTTO_REDES"/>
    <s v="HERRAJES - ACCESORIOS"/>
    <x v="0"/>
  </r>
  <r>
    <n v="9"/>
    <n v="2"/>
    <x v="10"/>
    <n v="1"/>
    <n v="10985"/>
    <s v="DIAGONAL METALICA GALVANIZADA DE 150 CMS RECTA EN ANGULO 1-1/2 X 3 /16"/>
    <s v="UND"/>
    <n v="39"/>
    <n v="661937.43000000005"/>
    <n v="16972.75"/>
    <x v="10"/>
    <x v="0"/>
    <x v="0"/>
    <x v="1"/>
    <s v="MTTO_REDES"/>
    <s v="HERRAJES - MAT. DE ESTRUCTURA"/>
    <x v="0"/>
  </r>
  <r>
    <n v="9"/>
    <n v="2"/>
    <x v="10"/>
    <n v="1"/>
    <n v="11003"/>
    <s v="CABLE DE ALUMINIO AISLADO 15 KV  XLPE-TK 1/0 AWG ACSR ECOLOGICO"/>
    <s v="UND"/>
    <n v="19"/>
    <n v="185091.92"/>
    <n v="9741.68"/>
    <x v="10"/>
    <x v="0"/>
    <x v="0"/>
    <x v="1"/>
    <s v="MTTO_REDES"/>
    <s v="CABLES"/>
    <x v="0"/>
  </r>
  <r>
    <n v="9"/>
    <n v="2"/>
    <x v="10"/>
    <n v="1"/>
    <n v="11014"/>
    <s v="CORTACIRCUITO DE 15 KV 100 AMP 10 KA"/>
    <s v="UND"/>
    <n v="133"/>
    <n v="14827610.880000001"/>
    <n v="111485.8"/>
    <x v="10"/>
    <x v="0"/>
    <x v="0"/>
    <x v="1"/>
    <s v="MTTO_REDES"/>
    <s v="PROTECCIONES"/>
    <x v="0"/>
  </r>
  <r>
    <n v="9"/>
    <n v="2"/>
    <x v="10"/>
    <n v="1"/>
    <n v="11052"/>
    <s v="TRANSFORMADOR MONOFÁSICO REPARADO DE 5 KVA"/>
    <s v="UND"/>
    <n v="3"/>
    <n v="2193343.77"/>
    <n v="731114.59"/>
    <x v="10"/>
    <x v="0"/>
    <x v="0"/>
    <x v="1"/>
    <s v="MTTO_REDES"/>
    <s v="TRANSFORMADORES REPARADOS"/>
    <x v="0"/>
  </r>
  <r>
    <n v="9"/>
    <n v="2"/>
    <x v="10"/>
    <n v="1"/>
    <n v="11053"/>
    <s v="TRANSFORMADOR MONOFÁSICO REPARADO DE 10 KVA"/>
    <s v="UND"/>
    <n v="2"/>
    <n v="1582511.98"/>
    <n v="791255.99"/>
    <x v="10"/>
    <x v="0"/>
    <x v="0"/>
    <x v="1"/>
    <s v="MTTO_REDES"/>
    <s v="TRANSFORMADORES REPARADOS"/>
    <x v="0"/>
  </r>
  <r>
    <n v="9"/>
    <n v="2"/>
    <x v="10"/>
    <n v="1"/>
    <n v="11054"/>
    <s v="TRANSFORMADOR MONOFÁSICO REPARADO DE 15 KVA"/>
    <s v="UND"/>
    <n v="1"/>
    <n v="877657.13"/>
    <n v="877657.13"/>
    <x v="10"/>
    <x v="0"/>
    <x v="0"/>
    <x v="1"/>
    <s v="MTTO_REDES"/>
    <s v="TRANSFORMADORES REPARADOS"/>
    <x v="0"/>
  </r>
  <r>
    <n v="9"/>
    <n v="2"/>
    <x v="10"/>
    <n v="1"/>
    <n v="11055"/>
    <s v="TRANSFORMADOR MONOFÁSICO REPARADO DE 25 KVA"/>
    <s v="UND"/>
    <n v="2"/>
    <n v="2081543.36"/>
    <n v="1040771.68"/>
    <x v="10"/>
    <x v="0"/>
    <x v="0"/>
    <x v="1"/>
    <s v="MTTO_REDES"/>
    <s v="TRANSFORMADORES REPARADOS"/>
    <x v="0"/>
  </r>
  <r>
    <n v="9"/>
    <n v="2"/>
    <x v="10"/>
    <n v="1"/>
    <n v="11064"/>
    <s v="TRANSFORMADOR TRIFAFÁSICO REPARADO DE 75 KVA"/>
    <s v="UND"/>
    <n v="1"/>
    <n v="2302627"/>
    <n v="2302627"/>
    <x v="10"/>
    <x v="0"/>
    <x v="0"/>
    <x v="1"/>
    <s v="MTTO_REDES"/>
    <s v="TRANSFORMADORES REPARADOS"/>
    <x v="0"/>
  </r>
  <r>
    <n v="9"/>
    <n v="2"/>
    <x v="10"/>
    <n v="1"/>
    <n v="11066"/>
    <s v="TRANSFORMADOR TRIFAFÁSICO REPARADO DE 112.50 KVA"/>
    <s v="UND"/>
    <n v="2"/>
    <n v="5633906.21"/>
    <n v="2816953.11"/>
    <x v="10"/>
    <x v="0"/>
    <x v="0"/>
    <x v="1"/>
    <s v="MTTO_REDES"/>
    <s v="TRANSFORMADORES REPARADOS"/>
    <x v="0"/>
  </r>
  <r>
    <n v="9"/>
    <n v="2"/>
    <x v="10"/>
    <n v="1"/>
    <n v="11223"/>
    <s v="POSTE DE CONCRETO 14 MTS X 1050 KGF CON CAPACIDAD DE RUPTURA EN LA PUNTA"/>
    <s v="UND"/>
    <n v="2"/>
    <n v="1696106"/>
    <n v="848053"/>
    <x v="10"/>
    <x v="0"/>
    <x v="0"/>
    <x v="1"/>
    <s v="MTTO_REDES"/>
    <s v="POSTES"/>
    <x v="0"/>
  </r>
  <r>
    <n v="9"/>
    <n v="2"/>
    <x v="10"/>
    <n v="1"/>
    <n v="11227"/>
    <s v="ABRAZADERA GALVANIZADA TIPO 3 PARA TRAFO - 180 MM (6 - 7)"/>
    <s v="UND"/>
    <n v="7"/>
    <n v="127289.28"/>
    <n v="18184.18"/>
    <x v="10"/>
    <x v="0"/>
    <x v="0"/>
    <x v="1"/>
    <s v="MTTO_REDES"/>
    <s v="HERRAJES - ACCESORIOS"/>
    <x v="0"/>
  </r>
  <r>
    <n v="9"/>
    <n v="2"/>
    <x v="10"/>
    <n v="1"/>
    <n v="11228"/>
    <s v="ABRAZADERA GALVANIZADA TIPO 4 PARA TRAFO (7 - 8) 200 MM"/>
    <s v="UND"/>
    <n v="5"/>
    <n v="93090"/>
    <n v="18618"/>
    <x v="10"/>
    <x v="0"/>
    <x v="0"/>
    <x v="1"/>
    <s v="MTTO_REDES"/>
    <s v="HERRAJES - ACCESORIOS"/>
    <x v="0"/>
  </r>
  <r>
    <n v="9"/>
    <n v="2"/>
    <x v="10"/>
    <n v="1"/>
    <n v="11231"/>
    <s v="GRAPA DE RETENCION 12.000 LBS TIPO PISTOLA. 2 PERNOS. (2/0-4/0 AWG) REF 702"/>
    <s v="UND"/>
    <n v="10"/>
    <n v="174549.46"/>
    <n v="17454.95"/>
    <x v="10"/>
    <x v="0"/>
    <x v="0"/>
    <x v="1"/>
    <s v="MTTO_REDES"/>
    <s v="HERRAJES - ACCESORIOS"/>
    <x v="0"/>
  </r>
  <r>
    <n v="9"/>
    <n v="2"/>
    <x v="10"/>
    <n v="1"/>
    <n v="11232"/>
    <s v="GRAPA DE RETENCION 6.000 LBS TIPO PISTOLA ( 6-2/0AWG) REF 701"/>
    <s v="UND"/>
    <n v="5"/>
    <n v="66700"/>
    <n v="13340"/>
    <x v="10"/>
    <x v="0"/>
    <x v="0"/>
    <x v="1"/>
    <s v="MTTO_REDES"/>
    <s v="HERRAJES - ACCESORIOS"/>
    <x v="0"/>
  </r>
  <r>
    <n v="9"/>
    <n v="2"/>
    <x v="10"/>
    <n v="1"/>
    <n v="11847"/>
    <s v="PLACA TIPO II (230*94*0.9)mm PLACA TRANSFORMADOR"/>
    <s v="UND"/>
    <n v="11"/>
    <n v="73995.240000000005"/>
    <n v="6726.84"/>
    <x v="10"/>
    <x v="0"/>
    <x v="0"/>
    <x v="1"/>
    <s v="MTTO_REDES"/>
    <s v="OTROS ELEMENTOS DE CONSUMO"/>
    <x v="0"/>
  </r>
  <r>
    <n v="9"/>
    <n v="2"/>
    <x v="10"/>
    <n v="1"/>
    <n v="11848"/>
    <s v="PLACA TIPO III (300*9.4*0.9) SECCIONAMIENTO (S)"/>
    <s v="UND"/>
    <n v="25"/>
    <n v="180391"/>
    <n v="7215.64"/>
    <x v="10"/>
    <x v="0"/>
    <x v="0"/>
    <x v="1"/>
    <s v="MTTO_REDES"/>
    <s v="OTROS ELEMENTOS DE CONSUMO"/>
    <x v="0"/>
  </r>
  <r>
    <n v="9"/>
    <n v="2"/>
    <x v="10"/>
    <n v="1"/>
    <n v="12056"/>
    <s v="CORTACIRCUITO DE 15 KV 100 AMP 10 KA CON APAGA CHISPA"/>
    <s v="UND"/>
    <n v="2"/>
    <n v="714560"/>
    <n v="357280"/>
    <x v="10"/>
    <x v="0"/>
    <x v="0"/>
    <x v="1"/>
    <s v="MTTO_REDES"/>
    <s v="PROTECCIONES"/>
    <x v="0"/>
  </r>
  <r>
    <n v="9"/>
    <n v="2"/>
    <x v="10"/>
    <n v="1"/>
    <n v="12610"/>
    <s v="PIEAMIGO 48"/>
    <s v="UND"/>
    <n v="4"/>
    <n v="84000"/>
    <n v="21000"/>
    <x v="10"/>
    <x v="0"/>
    <x v="0"/>
    <x v="1"/>
    <s v="MTTO_REDES"/>
    <s v="HERRAJES - ACCESORIOS"/>
    <x v="0"/>
  </r>
  <r>
    <n v="9"/>
    <n v="2"/>
    <x v="10"/>
    <n v="1"/>
    <n v="12893"/>
    <s v="KIT PUESTA TIERRA PARARRAYOS DISTRIBUCION DE A.T EN ACERO INOX 304 (CONECTOR DE 2.2M + ELECTRODO VARILLA)"/>
    <s v="UND"/>
    <n v="36"/>
    <n v="5057288.05"/>
    <n v="140480.22"/>
    <x v="10"/>
    <x v="0"/>
    <x v="0"/>
    <x v="1"/>
    <s v="MTTO_REDES"/>
    <s v="HERRAJES - MAT. DE ESTRUCTURA"/>
    <x v="0"/>
  </r>
  <r>
    <n v="9"/>
    <n v="2"/>
    <x v="10"/>
    <n v="1"/>
    <n v="12971"/>
    <s v="AEROSOL 8 ONZAS 7588 (ROJA)"/>
    <s v="UND"/>
    <n v="5"/>
    <n v="67274.5"/>
    <n v="13454.9"/>
    <x v="10"/>
    <x v="0"/>
    <x v="0"/>
    <x v="1"/>
    <s v="MTTO_REDES"/>
    <s v="OTROS MATERIALES PARA REDES"/>
    <x v="0"/>
  </r>
  <r>
    <n v="9"/>
    <n v="2"/>
    <x v="10"/>
    <n v="1"/>
    <n v="12972"/>
    <s v="AEROSOL 8 ONZAS 7519 (BLANCA)"/>
    <s v="UND"/>
    <n v="8"/>
    <n v="109616.64"/>
    <n v="13702.08"/>
    <x v="10"/>
    <x v="0"/>
    <x v="0"/>
    <x v="1"/>
    <s v="MTTO_REDES"/>
    <s v="OTROS MATERIALES PARA REDES"/>
    <x v="0"/>
  </r>
  <r>
    <n v="9"/>
    <n v="2"/>
    <x v="10"/>
    <n v="1"/>
    <n v="13151"/>
    <s v="PLACA TIPO III 30X9.4 ALUMINIO ESPESOR 0.9 (S)"/>
    <s v="UND"/>
    <n v="12"/>
    <n v="97689.96"/>
    <n v="8140.83"/>
    <x v="10"/>
    <x v="0"/>
    <x v="0"/>
    <x v="1"/>
    <s v="MTTO_REDES"/>
    <s v="OTROS ELEMENTOS DE CONSUMO"/>
    <x v="0"/>
  </r>
  <r>
    <n v="9"/>
    <n v="2"/>
    <x v="10"/>
    <n v="1"/>
    <n v="13211"/>
    <s v="ESTRUCTURA DE SOPORTE TT 34.5 KV"/>
    <s v="UND"/>
    <n v="1"/>
    <n v="2610000"/>
    <n v="2610000"/>
    <x v="10"/>
    <x v="0"/>
    <x v="0"/>
    <x v="1"/>
    <s v="MTTO_REDES"/>
    <s v="MATERIAL SUBESTACIONES"/>
    <x v="0"/>
  </r>
  <r>
    <n v="9"/>
    <n v="2"/>
    <x v="10"/>
    <n v="1"/>
    <n v="13913"/>
    <s v="POSTE DE FIBRA DE VIDRIO 8 M * 510 KGF"/>
    <s v="UND"/>
    <n v="36"/>
    <n v="16868876.399999999"/>
    <n v="468579.9"/>
    <x v="10"/>
    <x v="0"/>
    <x v="0"/>
    <x v="1"/>
    <s v="MTTO_REDES"/>
    <s v="POSTES"/>
    <x v="0"/>
  </r>
  <r>
    <n v="9"/>
    <n v="2"/>
    <x v="10"/>
    <n v="1"/>
    <n v="13914"/>
    <s v="POSTE DE FIBRA DE VIDRIO 10 M * 510 KGF"/>
    <s v="UND"/>
    <n v="17"/>
    <n v="11531824.630000001"/>
    <n v="678342.63"/>
    <x v="10"/>
    <x v="0"/>
    <x v="0"/>
    <x v="1"/>
    <s v="MTTO_REDES"/>
    <s v="POSTES"/>
    <x v="0"/>
  </r>
  <r>
    <n v="9"/>
    <n v="2"/>
    <x v="10"/>
    <n v="1"/>
    <n v="13921"/>
    <s v="CABLE TRENZADO 3*2/0 AWG - AAC + 1*1/0 AWG ACSR"/>
    <s v="MTS"/>
    <n v="122"/>
    <n v="2310668.7599999998"/>
    <n v="18939.91"/>
    <x v="10"/>
    <x v="0"/>
    <x v="0"/>
    <x v="1"/>
    <s v="MTTO_REDES"/>
    <s v="CABLES"/>
    <x v="0"/>
  </r>
  <r>
    <n v="9"/>
    <n v="2"/>
    <x v="10"/>
    <n v="1"/>
    <n v="13969"/>
    <s v="GRAPA DE RETENCION AISLADA PARA RED TRENZADA DE BT"/>
    <s v="UND"/>
    <n v="15"/>
    <n v="177480"/>
    <n v="11832"/>
    <x v="10"/>
    <x v="0"/>
    <x v="0"/>
    <x v="1"/>
    <s v="MTTO_REDES"/>
    <s v="HERRAJES - ACCESORIOS"/>
    <x v="0"/>
  </r>
  <r>
    <n v="9"/>
    <n v="2"/>
    <x v="10"/>
    <n v="1"/>
    <n v="13971"/>
    <s v="MENSULA DE 5 PUESTOS PARA BT.EXTENCION PARA PERCHA DE 5 PTOS"/>
    <s v="UND"/>
    <n v="2"/>
    <n v="139200"/>
    <n v="69600"/>
    <x v="10"/>
    <x v="0"/>
    <x v="0"/>
    <x v="1"/>
    <s v="MTTO_REDES"/>
    <s v="HERRAJES - MAT. DE ESTRUCTURA"/>
    <x v="0"/>
  </r>
  <r>
    <n v="9"/>
    <n v="2"/>
    <x v="10"/>
    <n v="1"/>
    <n v="13972"/>
    <s v="DADO GALVANIZADO DE 3X3"/>
    <s v="UND"/>
    <n v="6"/>
    <n v="32016"/>
    <n v="5336"/>
    <x v="10"/>
    <x v="0"/>
    <x v="0"/>
    <x v="1"/>
    <s v="MTTO_REDES"/>
    <s v="HERRAJES - MAT. DE ESTRUCTURA"/>
    <x v="0"/>
  </r>
  <r>
    <n v="9"/>
    <n v="2"/>
    <x v="10"/>
    <n v="1"/>
    <n v="14255"/>
    <s v="SECCIONADOR MONOPOLAR  DE 3  REPETICIONES  12-15 KV- 100 A"/>
    <s v="UND"/>
    <n v="4"/>
    <n v="3082199.76"/>
    <n v="770549.94"/>
    <x v="10"/>
    <x v="0"/>
    <x v="0"/>
    <x v="1"/>
    <s v="MTTO_REDES"/>
    <s v="PROTECCIONES"/>
    <x v="0"/>
  </r>
  <r>
    <n v="9"/>
    <n v="2"/>
    <x v="11"/>
    <n v="1"/>
    <n v="9696"/>
    <s v="CABLE CONCENTRICO 3x8+8"/>
    <s v="UND"/>
    <n v="13"/>
    <n v="6500"/>
    <n v="500"/>
    <x v="11"/>
    <x v="1"/>
    <x v="0"/>
    <x v="1"/>
    <s v="R.U y R.M.F"/>
    <s v="CABLES"/>
    <x v="0"/>
  </r>
  <r>
    <n v="9"/>
    <n v="2"/>
    <x v="11"/>
    <n v="1"/>
    <n v="9797"/>
    <s v="CABLE CONCENTRICO 1x8+8"/>
    <s v="UND"/>
    <n v="226"/>
    <n v="113000"/>
    <n v="500"/>
    <x v="11"/>
    <x v="1"/>
    <x v="0"/>
    <x v="1"/>
    <s v="R.U y R.M.F"/>
    <s v="CABLES"/>
    <x v="0"/>
  </r>
  <r>
    <n v="9"/>
    <n v="2"/>
    <x v="11"/>
    <n v="1"/>
    <n v="9814"/>
    <s v="CABLE ACERO GALVANIZADO SUPER GX EXTRARESISTENTE DE 1/4"/>
    <s v="MTS"/>
    <n v="10"/>
    <n v="5000"/>
    <n v="500"/>
    <x v="11"/>
    <x v="1"/>
    <x v="0"/>
    <x v="1"/>
    <s v="R.U y R.M.F"/>
    <s v="CABLES"/>
    <x v="0"/>
  </r>
  <r>
    <n v="9"/>
    <n v="2"/>
    <x v="11"/>
    <n v="1"/>
    <n v="9815"/>
    <s v="CABLE ACERO GALVANIZADO SÚPER GX EXTRARESISTENTE DE 3/8"/>
    <s v="MTS"/>
    <n v="14"/>
    <n v="31895.360000000001"/>
    <n v="2278.2399999999998"/>
    <x v="11"/>
    <x v="1"/>
    <x v="0"/>
    <x v="1"/>
    <s v="R.U y R.M.F"/>
    <s v="CABLES"/>
    <x v="0"/>
  </r>
  <r>
    <n v="9"/>
    <n v="2"/>
    <x v="11"/>
    <n v="1"/>
    <n v="9820"/>
    <s v="CABLE ALUMINIO DESNUDO 7 HILOS TIPO ACSR NO. 1/0 AWG"/>
    <s v="MTS"/>
    <n v="189.8"/>
    <n v="328354"/>
    <n v="1730"/>
    <x v="11"/>
    <x v="1"/>
    <x v="0"/>
    <x v="1"/>
    <s v="R.U y R.M.F"/>
    <s v="CABLES"/>
    <x v="0"/>
  </r>
  <r>
    <n v="9"/>
    <n v="2"/>
    <x v="11"/>
    <n v="1"/>
    <n v="9821"/>
    <s v="CABLE ALUMINIO DESNUDO 7 HILOS TIPO ACSR NO. 2/0 AWG"/>
    <s v="MTS"/>
    <n v="348.2"/>
    <n v="601518.98"/>
    <n v="1727.51"/>
    <x v="11"/>
    <x v="1"/>
    <x v="0"/>
    <x v="1"/>
    <s v="R.U y R.M.F"/>
    <s v="CABLES"/>
    <x v="0"/>
  </r>
  <r>
    <n v="9"/>
    <n v="2"/>
    <x v="11"/>
    <n v="1"/>
    <n v="9822"/>
    <s v="CABLE ALUMINIO DESNUDO 7 HILOS TIPO ACSR NO. 4/0 AWG"/>
    <s v="MTS"/>
    <n v="164.5"/>
    <n v="454437.83"/>
    <n v="2762.54"/>
    <x v="11"/>
    <x v="1"/>
    <x v="0"/>
    <x v="1"/>
    <s v="R.U y R.M.F"/>
    <s v="CABLES"/>
    <x v="0"/>
  </r>
  <r>
    <n v="9"/>
    <n v="2"/>
    <x v="11"/>
    <n v="1"/>
    <n v="9823"/>
    <s v="CABLE ALUMINIO AISLADO THW NO.2  AWG 600 V"/>
    <s v="UND"/>
    <n v="106.2"/>
    <n v="477900"/>
    <n v="4500"/>
    <x v="11"/>
    <x v="1"/>
    <x v="0"/>
    <x v="1"/>
    <s v="R.U y R.M.F"/>
    <s v="CABLES"/>
    <x v="0"/>
  </r>
  <r>
    <n v="9"/>
    <n v="2"/>
    <x v="11"/>
    <n v="1"/>
    <n v="9824"/>
    <s v="CABLE ALUMINIO AISLADO THW NO.4  AWG 600 V"/>
    <s v="UND"/>
    <n v="29.2"/>
    <n v="29.2"/>
    <n v="1"/>
    <x v="11"/>
    <x v="1"/>
    <x v="0"/>
    <x v="1"/>
    <s v="R.U y R.M.F"/>
    <s v="CABLES"/>
    <x v="0"/>
  </r>
  <r>
    <n v="9"/>
    <n v="2"/>
    <x v="11"/>
    <n v="1"/>
    <n v="9827"/>
    <s v="CABLE ALUMINIO AISLADO THW NO.2/0  AWG 600 V"/>
    <s v="UND"/>
    <n v="60"/>
    <n v="151380"/>
    <n v="2523"/>
    <x v="11"/>
    <x v="1"/>
    <x v="0"/>
    <x v="1"/>
    <s v="R.U y R.M.F"/>
    <s v="CABLES"/>
    <x v="0"/>
  </r>
  <r>
    <n v="9"/>
    <n v="2"/>
    <x v="11"/>
    <n v="1"/>
    <n v="9829"/>
    <s v="CABLE DE COBRE AISLADO  THWN NO. 2 AWG  600 V"/>
    <s v="MTS"/>
    <n v="10"/>
    <n v="10"/>
    <n v="1"/>
    <x v="11"/>
    <x v="1"/>
    <x v="0"/>
    <x v="1"/>
    <s v="R.U y R.M.F"/>
    <s v="CABLES"/>
    <x v="0"/>
  </r>
  <r>
    <n v="9"/>
    <n v="2"/>
    <x v="11"/>
    <n v="1"/>
    <n v="9832"/>
    <s v="CABLE DE COBRE AISLADO THW NO. 1/0 AWG  600 V"/>
    <s v="MTS"/>
    <n v="41"/>
    <n v="41"/>
    <n v="1"/>
    <x v="11"/>
    <x v="1"/>
    <x v="0"/>
    <x v="1"/>
    <s v="R.U y R.M.F"/>
    <s v="CABLES"/>
    <x v="0"/>
  </r>
  <r>
    <n v="9"/>
    <n v="2"/>
    <x v="11"/>
    <n v="1"/>
    <n v="9835"/>
    <s v="CABLE DE COBRE AISLADO THW NO. 4/0 AWG  600 V"/>
    <s v="MTS"/>
    <n v="15.33"/>
    <n v="392141.4"/>
    <n v="25580"/>
    <x v="11"/>
    <x v="1"/>
    <x v="0"/>
    <x v="1"/>
    <s v="R.U y R.M.F"/>
    <s v="CABLES"/>
    <x v="0"/>
  </r>
  <r>
    <n v="9"/>
    <n v="2"/>
    <x v="11"/>
    <n v="1"/>
    <n v="9855"/>
    <s v="CABLE COBRE DE CONTROL APANTALLADO CINTA DE COBRE 600 V 4 X 12 AWG."/>
    <s v="UND"/>
    <n v="89.2"/>
    <n v="726801.6"/>
    <n v="8148"/>
    <x v="11"/>
    <x v="1"/>
    <x v="0"/>
    <x v="1"/>
    <s v="R.U y R.M.F"/>
    <s v="CABLES"/>
    <x v="0"/>
  </r>
  <r>
    <n v="9"/>
    <n v="2"/>
    <x v="11"/>
    <n v="1"/>
    <n v="9861"/>
    <s v="CABLE PARA RED TRENZADA  2x8+8"/>
    <s v="UND"/>
    <n v="96.2"/>
    <n v="48100"/>
    <n v="500"/>
    <x v="11"/>
    <x v="1"/>
    <x v="0"/>
    <x v="1"/>
    <s v="R.U y R.M.F"/>
    <s v="CABLES"/>
    <x v="0"/>
  </r>
  <r>
    <n v="9"/>
    <n v="2"/>
    <x v="11"/>
    <n v="1"/>
    <n v="9865"/>
    <s v="CABLE DE COBRE AISLADO XLPE 90° C  2/0 AWG 15 KV 100%"/>
    <s v="UND"/>
    <n v="30"/>
    <n v="584553.18999999994"/>
    <n v="19485.11"/>
    <x v="11"/>
    <x v="1"/>
    <x v="0"/>
    <x v="1"/>
    <s v="R.U y R.M.F"/>
    <s v="CABLES"/>
    <x v="0"/>
  </r>
  <r>
    <n v="9"/>
    <n v="2"/>
    <x v="11"/>
    <n v="1"/>
    <n v="9868"/>
    <s v="CABLE DE COBRE AISLADO XLPE 90° C  1/0 AWG 34.5 KV 100%"/>
    <s v="UND"/>
    <n v="30.27"/>
    <n v="302700"/>
    <n v="10000"/>
    <x v="11"/>
    <x v="1"/>
    <x v="0"/>
    <x v="1"/>
    <s v="R.U y R.M.F"/>
    <s v="CABLES"/>
    <x v="0"/>
  </r>
  <r>
    <n v="9"/>
    <n v="2"/>
    <x v="11"/>
    <n v="1"/>
    <n v="9883"/>
    <s v="CABLE DE CONTROL 6 X 12 AWG 600 V"/>
    <s v="UND"/>
    <n v="86.9"/>
    <n v="579925.41"/>
    <n v="6673.48"/>
    <x v="11"/>
    <x v="1"/>
    <x v="0"/>
    <x v="1"/>
    <s v="R.U y R.M.F"/>
    <s v="CABLES"/>
    <x v="0"/>
  </r>
  <r>
    <n v="9"/>
    <n v="2"/>
    <x v="11"/>
    <n v="1"/>
    <n v="9973"/>
    <s v="RECONECTADOR 13.2 KV INCLUYE TP Y CONSOLA DE MANDO"/>
    <s v="UND"/>
    <n v="1"/>
    <n v="9650928"/>
    <n v="9650928"/>
    <x v="11"/>
    <x v="1"/>
    <x v="0"/>
    <x v="1"/>
    <s v="R.U y R.M.F"/>
    <s v="MATERIAL SUBESTACIONES"/>
    <x v="0"/>
  </r>
  <r>
    <n v="9"/>
    <n v="2"/>
    <x v="11"/>
    <n v="1"/>
    <n v="10010"/>
    <s v="RELE ABB  MOC"/>
    <s v="UND"/>
    <n v="3"/>
    <n v="1350000"/>
    <n v="450000"/>
    <x v="11"/>
    <x v="1"/>
    <x v="0"/>
    <x v="1"/>
    <s v="R.U y R.M.F"/>
    <s v="EQUIPO DE SUBESTACIONES"/>
    <x v="0"/>
  </r>
  <r>
    <n v="9"/>
    <n v="2"/>
    <x v="11"/>
    <n v="1"/>
    <n v="10030"/>
    <s v="MODEM INALAMBRICO MULTITECH REF.MTCBA-G-EN-F4"/>
    <s v="UND"/>
    <n v="14"/>
    <n v="4200000"/>
    <n v="300000"/>
    <x v="11"/>
    <x v="1"/>
    <x v="0"/>
    <x v="1"/>
    <s v="R.U y R.M.F"/>
    <s v="EQUIPOS DE COMUNICACION"/>
    <x v="0"/>
  </r>
  <r>
    <n v="9"/>
    <n v="2"/>
    <x v="11"/>
    <n v="1"/>
    <n v="10520"/>
    <s v="CABLE DE COBRE DESNUDO DURO NO. 2 AWG"/>
    <s v="MTS"/>
    <n v="12.2"/>
    <n v="91585.4"/>
    <n v="7507"/>
    <x v="11"/>
    <x v="1"/>
    <x v="0"/>
    <x v="1"/>
    <s v="R.U y R.M.F"/>
    <s v="CABLES"/>
    <x v="0"/>
  </r>
  <r>
    <n v="9"/>
    <n v="2"/>
    <x v="11"/>
    <n v="1"/>
    <n v="10521"/>
    <s v="CABLE DE CONTROL APANTALLADO EN COBRE 7 X 12 AWG 600 V."/>
    <s v="UND"/>
    <n v="42.8"/>
    <n v="1722100.8"/>
    <n v="40236"/>
    <x v="11"/>
    <x v="1"/>
    <x v="0"/>
    <x v="1"/>
    <s v="R.U y R.M.F"/>
    <s v="CABLES"/>
    <x v="0"/>
  </r>
  <r>
    <n v="9"/>
    <n v="2"/>
    <x v="11"/>
    <n v="1"/>
    <n v="10566"/>
    <s v="PARARRAYO POLIMERICO DE 12 KV 10KA TIPO DSITRIBUCION"/>
    <s v="UND"/>
    <n v="3"/>
    <n v="120000"/>
    <n v="40000"/>
    <x v="11"/>
    <x v="1"/>
    <x v="0"/>
    <x v="1"/>
    <s v="R.U y R.M.F"/>
    <s v="PROTECCIONES"/>
    <x v="0"/>
  </r>
  <r>
    <n v="9"/>
    <n v="2"/>
    <x v="11"/>
    <n v="1"/>
    <n v="10756"/>
    <s v="CABLE ENCAUCHETADO 4 X 2 AWG"/>
    <s v="UND"/>
    <n v="18"/>
    <n v="29293308"/>
    <n v="1627406"/>
    <x v="11"/>
    <x v="1"/>
    <x v="0"/>
    <x v="1"/>
    <s v="R.U y R.M.F"/>
    <s v="CABLES"/>
    <x v="0"/>
  </r>
  <r>
    <n v="9"/>
    <n v="2"/>
    <x v="11"/>
    <n v="1"/>
    <n v="10790"/>
    <s v="CABLE ACSR 605 MCM"/>
    <s v="UND"/>
    <n v="9"/>
    <n v="9000"/>
    <n v="1000"/>
    <x v="11"/>
    <x v="1"/>
    <x v="0"/>
    <x v="1"/>
    <s v="R.U y R.M.F"/>
    <s v="CABLES"/>
    <x v="0"/>
  </r>
  <r>
    <n v="9"/>
    <n v="2"/>
    <x v="11"/>
    <n v="1"/>
    <n v="10799"/>
    <s v="CABLE DE ALUMINIO TRENZADO 3 Nº 2 + Nº 1/0 AWG"/>
    <s v="UND"/>
    <n v="20"/>
    <n v="319389.03000000003"/>
    <n v="15969.45"/>
    <x v="11"/>
    <x v="1"/>
    <x v="0"/>
    <x v="1"/>
    <s v="R.U y R.M.F"/>
    <s v="CABLES"/>
    <x v="0"/>
  </r>
  <r>
    <n v="9"/>
    <n v="2"/>
    <x v="11"/>
    <n v="1"/>
    <n v="10908"/>
    <s v="CABLE COBRE DE CONTROL APANTALLADO CINTA DE COBRE 600 V 4 X 10 AWG."/>
    <s v="MTS"/>
    <n v="188.7"/>
    <n v="2751434.7"/>
    <n v="14581"/>
    <x v="11"/>
    <x v="1"/>
    <x v="0"/>
    <x v="1"/>
    <s v="R.U y R.M.F"/>
    <s v="CABLES"/>
    <x v="0"/>
  </r>
  <r>
    <n v="9"/>
    <n v="2"/>
    <x v="11"/>
    <n v="1"/>
    <n v="11003"/>
    <s v="CABLE DE ALUMINIO AISLADO 15 KV  XLPE-TK 1/0 AWG ACSR ECOLOGICO"/>
    <s v="UND"/>
    <n v="120"/>
    <n v="120"/>
    <n v="1"/>
    <x v="11"/>
    <x v="1"/>
    <x v="0"/>
    <x v="1"/>
    <s v="R.U y R.M.F"/>
    <s v="CABLES"/>
    <x v="0"/>
  </r>
  <r>
    <n v="9"/>
    <n v="2"/>
    <x v="11"/>
    <n v="1"/>
    <n v="11054"/>
    <s v="TRANSFORMADOR MONOFÁSICO REPARADO DE 15 KVA"/>
    <s v="UND"/>
    <n v="2"/>
    <n v="1711062"/>
    <n v="855531"/>
    <x v="11"/>
    <x v="1"/>
    <x v="0"/>
    <x v="1"/>
    <s v="R.U y R.M.F"/>
    <s v="TRANSFORMADORES REPARADOS"/>
    <x v="0"/>
  </r>
  <r>
    <n v="9"/>
    <n v="2"/>
    <x v="11"/>
    <n v="1"/>
    <n v="11172"/>
    <s v="CABLE COBRE XLPE 15 KV 1/0 AWG 100% PANTALLA EN CINTA DE COBRE"/>
    <s v="UND"/>
    <n v="99"/>
    <n v="2362249.0499999998"/>
    <n v="23861.1"/>
    <x v="11"/>
    <x v="1"/>
    <x v="0"/>
    <x v="1"/>
    <s v="R.U y R.M.F"/>
    <s v="CABLES"/>
    <x v="0"/>
  </r>
  <r>
    <n v="9"/>
    <n v="2"/>
    <x v="11"/>
    <n v="1"/>
    <n v="11498"/>
    <s v="SWITCH 8 PUERTOS ENCORE"/>
    <s v="UND"/>
    <n v="1"/>
    <n v="50000"/>
    <n v="50000"/>
    <x v="11"/>
    <x v="1"/>
    <x v="0"/>
    <x v="1"/>
    <s v="R.U y R.M.F"/>
    <s v="EQUIPO DE COMUNICACION"/>
    <x v="0"/>
  </r>
  <r>
    <n v="9"/>
    <n v="2"/>
    <x v="11"/>
    <n v="1"/>
    <n v="11930"/>
    <s v="BARRAS DE COBRE ENFUNDADAS Y ACCESORIOS PARA ACOPLE CELDAS 13.2KV"/>
    <s v="UND"/>
    <n v="4"/>
    <n v="12388800"/>
    <n v="3097200"/>
    <x v="11"/>
    <x v="1"/>
    <x v="0"/>
    <x v="1"/>
    <s v="R.U y R.M.F"/>
    <s v="OTROS ELEMENTOS DE CONSUMO"/>
    <x v="0"/>
  </r>
  <r>
    <n v="9"/>
    <n v="2"/>
    <x v="11"/>
    <n v="1"/>
    <n v="11955"/>
    <s v="CABLE TRENZADO 2X4 + 1 No. 4 AWG"/>
    <s v="MTS"/>
    <n v="27"/>
    <n v="3321"/>
    <n v="123"/>
    <x v="11"/>
    <x v="1"/>
    <x v="0"/>
    <x v="1"/>
    <s v="R.U y R.M.F"/>
    <s v="CABLES"/>
    <x v="0"/>
  </r>
  <r>
    <n v="9"/>
    <n v="2"/>
    <x v="11"/>
    <n v="1"/>
    <n v="12060"/>
    <s v="MEDIDOR NEXUS 1252"/>
    <s v="UND"/>
    <n v="1"/>
    <n v="2000000"/>
    <n v="2000000"/>
    <x v="11"/>
    <x v="1"/>
    <x v="0"/>
    <x v="1"/>
    <s v="R.U y R.M.F"/>
    <s v="MEDIDORES"/>
    <x v="0"/>
  </r>
  <r>
    <n v="9"/>
    <n v="2"/>
    <x v="11"/>
    <n v="1"/>
    <n v="12254"/>
    <s v="CABLE AISLADO X  METROS THW  250 KCM-CU PVC-600 V"/>
    <s v="UND"/>
    <n v="18"/>
    <n v="22212"/>
    <n v="1234"/>
    <x v="11"/>
    <x v="1"/>
    <x v="0"/>
    <x v="1"/>
    <s v="R.U y R.M.F"/>
    <s v="CABLES"/>
    <x v="0"/>
  </r>
  <r>
    <n v="9"/>
    <n v="2"/>
    <x v="11"/>
    <n v="1"/>
    <n v="12263"/>
    <s v="CABLE COMPACTO-AL XLPE 15KV 1/0 ECOLOGICO"/>
    <s v="MTS"/>
    <n v="96"/>
    <n v="132768"/>
    <n v="1383"/>
    <x v="11"/>
    <x v="1"/>
    <x v="0"/>
    <x v="1"/>
    <s v="R.U y R.M.F"/>
    <s v="CABLES"/>
    <x v="0"/>
  </r>
  <r>
    <n v="9"/>
    <n v="2"/>
    <x v="11"/>
    <n v="1"/>
    <n v="12265"/>
    <s v="CABLE DE CONTROL APANTALLADO EN CINTA DE COBRE 19X12  AWG PHT/PVC 600 V"/>
    <s v="UND"/>
    <n v="129.80000000000001"/>
    <n v="5222632.8"/>
    <n v="40236"/>
    <x v="11"/>
    <x v="1"/>
    <x v="0"/>
    <x v="1"/>
    <s v="R.U y R.M.F"/>
    <s v="CABLES"/>
    <x v="0"/>
  </r>
  <r>
    <n v="9"/>
    <n v="2"/>
    <x v="11"/>
    <n v="1"/>
    <n v="12266"/>
    <s v="CABLE DE CONTROL APANTALLADO CINTA DE COBRE 2X10  AWG  600 V"/>
    <s v="UND"/>
    <n v="61.7"/>
    <n v="154250"/>
    <n v="2500"/>
    <x v="11"/>
    <x v="1"/>
    <x v="0"/>
    <x v="1"/>
    <s v="R.U y R.M.F"/>
    <s v="CABLES"/>
    <x v="0"/>
  </r>
  <r>
    <n v="9"/>
    <n v="2"/>
    <x v="11"/>
    <n v="1"/>
    <n v="12273"/>
    <s v="CABLE DE POTENCIA X  METROS 1/0  3X50"/>
    <s v="UND"/>
    <n v="146"/>
    <n v="146"/>
    <n v="1"/>
    <x v="11"/>
    <x v="1"/>
    <x v="0"/>
    <x v="1"/>
    <s v="R.U y R.M.F"/>
    <s v="CABLES"/>
    <x v="0"/>
  </r>
  <r>
    <n v="9"/>
    <n v="2"/>
    <x v="11"/>
    <n v="1"/>
    <n v="12275"/>
    <s v="CABLE DE COBRE AISLADO XLPE 90°C 500 MCM 35KV  133%"/>
    <s v="UND"/>
    <n v="32"/>
    <n v="502304"/>
    <n v="15697"/>
    <x v="11"/>
    <x v="1"/>
    <x v="0"/>
    <x v="1"/>
    <s v="R.U y R.M.F"/>
    <s v="CABLES"/>
    <x v="0"/>
  </r>
  <r>
    <n v="9"/>
    <n v="2"/>
    <x v="11"/>
    <n v="1"/>
    <n v="12276"/>
    <s v="CABLE DE COBRE AISLADO XLPE 90°C 4/0 AWG -15KV -133%"/>
    <s v="UND"/>
    <n v="30"/>
    <n v="30"/>
    <n v="1"/>
    <x v="11"/>
    <x v="1"/>
    <x v="0"/>
    <x v="1"/>
    <s v="R.U y R.M.F"/>
    <s v="CABLES"/>
    <x v="0"/>
  </r>
  <r>
    <n v="9"/>
    <n v="2"/>
    <x v="11"/>
    <n v="1"/>
    <n v="12278"/>
    <s v="CABLE DE COBRE AISLADO XLPE 90°C  2 AWG -15KV-133%"/>
    <s v="UND"/>
    <n v="27"/>
    <n v="135000"/>
    <n v="5000"/>
    <x v="11"/>
    <x v="1"/>
    <x v="0"/>
    <x v="1"/>
    <s v="R.U y R.M.F"/>
    <s v="CABLES"/>
    <x v="0"/>
  </r>
  <r>
    <n v="9"/>
    <n v="2"/>
    <x v="11"/>
    <n v="1"/>
    <n v="13050"/>
    <s v="CABLE CU ANTIFRAUDE 3X8"/>
    <s v="MTS"/>
    <n v="64.5"/>
    <n v="560118"/>
    <n v="8684"/>
    <x v="11"/>
    <x v="1"/>
    <x v="0"/>
    <x v="1"/>
    <s v="R.U y R.M.F"/>
    <s v="CABLES"/>
    <x v="0"/>
  </r>
  <r>
    <n v="9"/>
    <n v="2"/>
    <x v="11"/>
    <n v="1"/>
    <n v="13222"/>
    <s v="MED ELECTRÓNICO MULTIFUNCIONAL PARÁMETROS: VOLTAJE. CORRIENTE. POTENCIA. FRECUENCIA. ENERGÍA. CLASE 0.2S. A/R. 60HZ. AUTORANGO EN VOLTAJE. 1(5A). CONEXION A TRAFO.CARACTERÍSTICAS CALIDAD DE POTENCIA. TARJETA DE COMUNICACIÓN PARA LECTURA"/>
    <s v="UND"/>
    <n v="3"/>
    <n v="16982067"/>
    <n v="5660689"/>
    <x v="11"/>
    <x v="1"/>
    <x v="0"/>
    <x v="1"/>
    <s v="R.U y R.M.F"/>
    <s v="MEDIDORES"/>
    <x v="0"/>
  </r>
  <r>
    <n v="9"/>
    <n v="2"/>
    <x v="11"/>
    <n v="1"/>
    <n v="13680"/>
    <s v="CURVA CONDUIT GALVANIZADA RIGID 6"/>
    <s v="UND"/>
    <n v="1"/>
    <n v="2505507"/>
    <n v="2505507"/>
    <x v="11"/>
    <x v="1"/>
    <x v="0"/>
    <x v="1"/>
    <s v="R.U y R.M.F"/>
    <s v="OTROS ELEMENTOS DE CONSUMO"/>
    <x v="0"/>
  </r>
  <r>
    <n v="9"/>
    <n v="2"/>
    <x v="11"/>
    <n v="1"/>
    <n v="13921"/>
    <s v="CABLE TRENZADO 3*2/0 AWG - AAC + 1*1/0 AWG ACSR"/>
    <s v="MTS"/>
    <n v="17"/>
    <n v="370166.5"/>
    <n v="21774.5"/>
    <x v="11"/>
    <x v="1"/>
    <x v="0"/>
    <x v="1"/>
    <s v="R.U y R.M.F"/>
    <s v="CABLES"/>
    <x v="0"/>
  </r>
  <r>
    <n v="9"/>
    <n v="2"/>
    <x v="11"/>
    <n v="1"/>
    <n v="13922"/>
    <s v="CABLE TRENZADO 3*1/0 AWG - AAC + 1*2 AWG ACSR"/>
    <s v="MTS"/>
    <n v="6.5"/>
    <n v="79033.5"/>
    <n v="12159"/>
    <x v="11"/>
    <x v="1"/>
    <x v="0"/>
    <x v="1"/>
    <s v="R.U y R.M.F"/>
    <s v="CABLES"/>
    <x v="0"/>
  </r>
  <r>
    <n v="9"/>
    <n v="2"/>
    <x v="11"/>
    <n v="1"/>
    <n v="14096"/>
    <s v="CABLE COBRE DE CONTROL APANTALLADO EN COBRE THW 600 V 75° 12X12 AWG"/>
    <s v="MTS"/>
    <n v="43.3"/>
    <n v="958012.5"/>
    <n v="22125"/>
    <x v="11"/>
    <x v="1"/>
    <x v="0"/>
    <x v="1"/>
    <s v="R.U y R.M.F"/>
    <s v="CABLES"/>
    <x v="0"/>
  </r>
  <r>
    <n v="9"/>
    <n v="2"/>
    <x v="11"/>
    <n v="1"/>
    <n v="14100"/>
    <s v="MEDIDOR DE ENERGIA ELECTRICA ACTIVA-REACTIVA-CALIDAD DE POTENCIA ION CON DISPLAY"/>
    <s v="UND"/>
    <n v="1"/>
    <n v="19686621"/>
    <n v="19686621"/>
    <x v="11"/>
    <x v="1"/>
    <x v="0"/>
    <x v="1"/>
    <s v="R.U y R.M.F"/>
    <s v="MEDIDORES"/>
    <x v="0"/>
  </r>
  <r>
    <n v="9"/>
    <n v="2"/>
    <x v="11"/>
    <n v="1"/>
    <n v="14151"/>
    <s v="TRANSFORMADOR DE CORRIENTE 13.8 Kv RELACION 750-1500/5. CLASE 0.2-MEDIDA Y PROTECCION"/>
    <s v="UND"/>
    <n v="3"/>
    <n v="8777550"/>
    <n v="2925850"/>
    <x v="11"/>
    <x v="1"/>
    <x v="0"/>
    <x v="1"/>
    <s v="R.U y R.M.F"/>
    <s v="TRANSFORMADORES DE CORRIENTE"/>
    <x v="0"/>
  </r>
  <r>
    <n v="9"/>
    <n v="2"/>
    <x v="11"/>
    <n v="1"/>
    <n v="14346"/>
    <s v="TRANSFORMADOR DE POTENCIAL - MEDIDA Y PROTECCION -  13.8 kVA"/>
    <s v="UND"/>
    <n v="3"/>
    <n v="3"/>
    <n v="1"/>
    <x v="11"/>
    <x v="1"/>
    <x v="0"/>
    <x v="1"/>
    <s v="R.U y R.M.F"/>
    <s v="TRANSFORMADORES DE CORRIENTE"/>
    <x v="0"/>
  </r>
  <r>
    <n v="9"/>
    <n v="2"/>
    <x v="11"/>
    <n v="1"/>
    <n v="14404"/>
    <s v="CABLE ALUMINIO ASCR LINNET 1035 KCMIL"/>
    <s v="MTS"/>
    <n v="51"/>
    <n v="837420"/>
    <n v="16420"/>
    <x v="11"/>
    <x v="1"/>
    <x v="0"/>
    <x v="1"/>
    <s v="R.U y R.M.F"/>
    <s v="CABLES"/>
    <x v="0"/>
  </r>
  <r>
    <n v="9"/>
    <n v="2"/>
    <x v="11"/>
    <n v="1"/>
    <n v="14666"/>
    <s v="ROLLO PAPEL TERMICO 80gr 4x25mts FORMAS IMPRESAS CONTROL DE ENERGIA"/>
    <s v="UND"/>
    <n v="16"/>
    <n v="70448"/>
    <n v="4403"/>
    <x v="11"/>
    <x v="1"/>
    <x v="0"/>
    <x v="1"/>
    <s v="R.U y R.M.F"/>
    <s v="OTROS ELEMENTOS DE CONSUMO"/>
    <x v="0"/>
  </r>
  <r>
    <n v="9"/>
    <n v="2"/>
    <x v="11"/>
    <n v="1"/>
    <n v="14682"/>
    <s v="CABLE DE COBRE AISLADO XLPE A 35 KV. 1/0 AWG TRAMOS CON PREMOLDEADOS"/>
    <s v="UND"/>
    <n v="97.5"/>
    <n v="9750"/>
    <n v="100"/>
    <x v="11"/>
    <x v="1"/>
    <x v="0"/>
    <x v="1"/>
    <s v="R.U y R.M.F"/>
    <s v="CABLES"/>
    <x v="0"/>
  </r>
  <r>
    <n v="9"/>
    <n v="2"/>
    <x v="11"/>
    <n v="1"/>
    <n v="14744"/>
    <s v="CAJA TIPO EXTERIOR 40X40 CM CON ACCESORIOS"/>
    <s v="UND"/>
    <n v="1"/>
    <n v="90000"/>
    <n v="90000"/>
    <x v="11"/>
    <x v="1"/>
    <x v="0"/>
    <x v="1"/>
    <s v="R.U y R.M.F"/>
    <s v="CAJAS Y GABINETES"/>
    <x v="0"/>
  </r>
  <r>
    <n v="9"/>
    <n v="2"/>
    <x v="11"/>
    <n v="1"/>
    <n v="14745"/>
    <s v="BARRAS DE COBRE ENFUNDADAS SIN ACCESORIOS PARA ACOPLE CELDAS 13.2KV"/>
    <s v="UND"/>
    <n v="2"/>
    <n v="400000"/>
    <n v="200000"/>
    <x v="11"/>
    <x v="1"/>
    <x v="0"/>
    <x v="1"/>
    <s v="R.U y R.M.F"/>
    <s v="OTROS ELEMENTOS DE CONSUMO"/>
    <x v="0"/>
  </r>
  <r>
    <n v="9"/>
    <n v="2"/>
    <x v="12"/>
    <n v="1"/>
    <n v="3075"/>
    <s v="ABRAZADERA O COLLARIN GALVANIZADA MAS TORNILLO CENTRAL 5/8 1 SALIDA (8- 10) 220 MM"/>
    <s v="CAJ"/>
    <n v="1"/>
    <n v="12384"/>
    <n v="12384"/>
    <x v="12"/>
    <x v="1"/>
    <x v="0"/>
    <x v="1"/>
    <s v="R.U y R.M.F"/>
    <s v="HERRAJES - ACCESORIOS"/>
    <x v="0"/>
  </r>
  <r>
    <n v="9"/>
    <n v="2"/>
    <x v="12"/>
    <n v="1"/>
    <n v="9447"/>
    <s v="ABRAZADERA GALVANIZADA MAS T CENTRAL 5/8 - 1 - SALIDA- 200 MM (7 - 8 )"/>
    <s v="UND"/>
    <n v="1"/>
    <n v="10723.95"/>
    <n v="10723.95"/>
    <x v="12"/>
    <x v="1"/>
    <x v="0"/>
    <x v="1"/>
    <s v="R.U y R.M.F"/>
    <s v="HERRAJES - ACCESORIOS"/>
    <x v="0"/>
  </r>
  <r>
    <n v="9"/>
    <n v="2"/>
    <x v="12"/>
    <n v="1"/>
    <n v="9448"/>
    <s v="ABRAZADERA O COLLARIN GALVANIZADA MAS TORNILLO CENTRAL 5/8 2 SALIDAS (10 - 12) 280 MM"/>
    <s v="UND"/>
    <n v="2"/>
    <n v="15718"/>
    <n v="7859"/>
    <x v="12"/>
    <x v="1"/>
    <x v="0"/>
    <x v="1"/>
    <s v="R.U y R.M.F"/>
    <s v="HERRAJES - ACCESORIOS"/>
    <x v="0"/>
  </r>
  <r>
    <n v="9"/>
    <n v="2"/>
    <x v="12"/>
    <n v="1"/>
    <n v="9626"/>
    <s v="AISLADOR DE SUSPENSION 36000 LBS (CUENCA Y BOLA) VIDRIO"/>
    <s v="UND"/>
    <n v="171"/>
    <n v="6156000"/>
    <n v="36000"/>
    <x v="12"/>
    <x v="1"/>
    <x v="0"/>
    <x v="1"/>
    <s v="R.U y R.M.F"/>
    <s v="AISLADORES"/>
    <x v="0"/>
  </r>
  <r>
    <n v="9"/>
    <n v="2"/>
    <x v="12"/>
    <n v="1"/>
    <n v="9635"/>
    <s v="AISLADOR DE SUSPENSION POLIMERICO (RETENCION O ELASTOMERICO  34.5 KV)"/>
    <s v="UND"/>
    <n v="1"/>
    <n v="32067.1"/>
    <n v="32067.1"/>
    <x v="12"/>
    <x v="1"/>
    <x v="0"/>
    <x v="1"/>
    <s v="R.U y R.M.F"/>
    <s v="AISLADORES"/>
    <x v="0"/>
  </r>
  <r>
    <n v="9"/>
    <n v="2"/>
    <x v="12"/>
    <n v="1"/>
    <n v="9655"/>
    <s v="TORNILLO GALVANIZADO 5/8 X  1 1/2- ROSCA CORRIDA"/>
    <s v="UND"/>
    <n v="1"/>
    <n v="200"/>
    <n v="200"/>
    <x v="12"/>
    <x v="1"/>
    <x v="0"/>
    <x v="1"/>
    <s v="R.U y R.M.F"/>
    <s v="HERRAJES - ACCESORIOS"/>
    <x v="0"/>
  </r>
  <r>
    <n v="9"/>
    <n v="2"/>
    <x v="12"/>
    <n v="1"/>
    <n v="9695"/>
    <s v="DIAGONAL METÁLICA GALVANIZADA DE 110 CMS RECTA EN ANGULO 1 1/2 X 3 /16"/>
    <s v="UND"/>
    <n v="2"/>
    <n v="26290"/>
    <n v="13145"/>
    <x v="12"/>
    <x v="1"/>
    <x v="0"/>
    <x v="1"/>
    <s v="R.U y R.M.F"/>
    <s v="HERRAJES - MAT. DE ESTRUCTURA"/>
    <x v="0"/>
  </r>
  <r>
    <n v="9"/>
    <n v="2"/>
    <x v="12"/>
    <n v="1"/>
    <n v="9702"/>
    <s v="TORNILLO DE CARRUAJE 5/8 X 2"/>
    <s v="UND"/>
    <n v="600"/>
    <n v="757800"/>
    <n v="1263"/>
    <x v="12"/>
    <x v="1"/>
    <x v="0"/>
    <x v="1"/>
    <s v="R.U y R.M.F"/>
    <s v="HERRAJES - ACCESORIOS"/>
    <x v="0"/>
  </r>
  <r>
    <n v="9"/>
    <n v="2"/>
    <x v="12"/>
    <n v="1"/>
    <n v="9710"/>
    <s v="ESPIGO PIN RECTO PARA CRUCETA METALICA  3/4 X 6 (34.5 KV)"/>
    <s v="UND"/>
    <n v="3"/>
    <n v="7095"/>
    <n v="2365"/>
    <x v="12"/>
    <x v="1"/>
    <x v="0"/>
    <x v="1"/>
    <s v="R.U y R.M.F"/>
    <s v="HERRAJES - ACCESORIOS"/>
    <x v="0"/>
  </r>
  <r>
    <n v="9"/>
    <n v="2"/>
    <x v="12"/>
    <n v="1"/>
    <n v="9711"/>
    <s v="TORNILLO GALVANIZADO (PERNO MAQUINA)  1  X  8"/>
    <s v="UND"/>
    <n v="39"/>
    <n v="117000"/>
    <n v="3000"/>
    <x v="12"/>
    <x v="1"/>
    <x v="0"/>
    <x v="1"/>
    <s v="R.U y R.M.F"/>
    <s v="HERRAJES - ACCESORIOS"/>
    <x v="0"/>
  </r>
  <r>
    <n v="9"/>
    <n v="2"/>
    <x v="12"/>
    <n v="1"/>
    <n v="9720"/>
    <s v="ESPIGO PIN EXTREMO POSTE  34.5 KV"/>
    <s v="UND"/>
    <n v="1"/>
    <n v="6725.93"/>
    <n v="6725.93"/>
    <x v="12"/>
    <x v="1"/>
    <x v="0"/>
    <x v="1"/>
    <s v="R.U y R.M.F"/>
    <s v="HERRAJES - ACCESORIOS"/>
    <x v="0"/>
  </r>
  <r>
    <n v="9"/>
    <n v="2"/>
    <x v="12"/>
    <n v="1"/>
    <n v="9721"/>
    <s v="ESPIGO PIN EXTREMO POSTE PARA 13.2 KV A 15 KV"/>
    <s v="UND"/>
    <n v="2"/>
    <n v="13451.86"/>
    <n v="6725.93"/>
    <x v="12"/>
    <x v="1"/>
    <x v="0"/>
    <x v="1"/>
    <s v="R.U y R.M.F"/>
    <s v="HERRAJES - ACCESORIOS"/>
    <x v="0"/>
  </r>
  <r>
    <n v="9"/>
    <n v="2"/>
    <x v="12"/>
    <n v="1"/>
    <n v="9724"/>
    <s v="GRAPA DE OPERAR EN CALIENTE O CONECTOR TRANSVERSAL BIMETALITO PARA CABLE 2 A 1/0 AWG"/>
    <s v="UND"/>
    <n v="2"/>
    <n v="24592"/>
    <n v="12296"/>
    <x v="12"/>
    <x v="1"/>
    <x v="0"/>
    <x v="1"/>
    <s v="R.U y R.M.F"/>
    <s v="HERRAJES - ACCESORIOS"/>
    <x v="0"/>
  </r>
  <r>
    <n v="9"/>
    <n v="2"/>
    <x v="12"/>
    <n v="1"/>
    <n v="9757"/>
    <s v="CONECTOR BIMETALICO  1 TORNILLO"/>
    <s v="UND"/>
    <n v="1"/>
    <n v="996.44"/>
    <n v="996.44"/>
    <x v="12"/>
    <x v="1"/>
    <x v="0"/>
    <x v="1"/>
    <s v="R.U y R.M.F"/>
    <s v="CONECTORES"/>
    <x v="0"/>
  </r>
  <r>
    <n v="9"/>
    <n v="2"/>
    <x v="12"/>
    <n v="1"/>
    <n v="9763"/>
    <s v="CONECTOR BIMETALICO 2 TORNILLOS PARA CABLE 4/0-2/0 AWG. CU-AL"/>
    <s v="UND"/>
    <n v="4"/>
    <n v="6000"/>
    <n v="1500"/>
    <x v="12"/>
    <x v="1"/>
    <x v="0"/>
    <x v="1"/>
    <s v="R.U y R.M.F"/>
    <s v="CONECTORES"/>
    <x v="0"/>
  </r>
  <r>
    <n v="9"/>
    <n v="2"/>
    <x v="12"/>
    <n v="1"/>
    <n v="9815"/>
    <s v="CABLE ACERO GALVANIZADO SÚPER GX EXTRARESISTENTE DE 3/8"/>
    <s v="MTS"/>
    <n v="5"/>
    <n v="11500"/>
    <n v="2300"/>
    <x v="12"/>
    <x v="1"/>
    <x v="0"/>
    <x v="1"/>
    <s v="R.U y R.M.F"/>
    <s v="CABLES"/>
    <x v="0"/>
  </r>
  <r>
    <n v="9"/>
    <n v="2"/>
    <x v="12"/>
    <n v="1"/>
    <n v="9822"/>
    <s v="CABLE ALUMINIO DESNUDO 7 HILOS TIPO ACSR NO. 4/0 AWG"/>
    <s v="MTS"/>
    <n v="18"/>
    <n v="57487.86"/>
    <n v="3193.77"/>
    <x v="12"/>
    <x v="1"/>
    <x v="0"/>
    <x v="1"/>
    <s v="R.U y R.M.F"/>
    <s v="CABLES"/>
    <x v="0"/>
  </r>
  <r>
    <n v="9"/>
    <n v="2"/>
    <x v="12"/>
    <n v="1"/>
    <n v="9833"/>
    <s v="CABLE DE COBRE AISLADO THW NO. 2/0 AWG  600 V"/>
    <s v="MTS"/>
    <n v="1.5"/>
    <n v="18000"/>
    <n v="12000"/>
    <x v="12"/>
    <x v="1"/>
    <x v="0"/>
    <x v="1"/>
    <s v="R.U y R.M.F"/>
    <s v="CABLES"/>
    <x v="0"/>
  </r>
  <r>
    <n v="9"/>
    <n v="2"/>
    <x v="12"/>
    <n v="1"/>
    <n v="9835"/>
    <s v="CABLE DE COBRE AISLADO THW NO. 4/0 AWG  600 V"/>
    <s v="MTS"/>
    <n v="4.2"/>
    <n v="33600"/>
    <n v="8000"/>
    <x v="12"/>
    <x v="1"/>
    <x v="0"/>
    <x v="1"/>
    <s v="R.U y R.M.F"/>
    <s v="CABLES"/>
    <x v="0"/>
  </r>
  <r>
    <n v="9"/>
    <n v="2"/>
    <x v="12"/>
    <n v="1"/>
    <n v="9965"/>
    <s v="RECONECTADOR 34.5 KV INCLUYE TP Y CONSOLA DE MANDO"/>
    <s v="UND"/>
    <n v="1"/>
    <n v="38796000"/>
    <n v="38796000"/>
    <x v="12"/>
    <x v="1"/>
    <x v="0"/>
    <x v="1"/>
    <s v="R.U y R.M.F"/>
    <s v="MATERIAL SUBESTACIONES"/>
    <x v="0"/>
  </r>
  <r>
    <n v="9"/>
    <n v="2"/>
    <x v="12"/>
    <n v="1"/>
    <n v="10055"/>
    <s v="ABRAZADERA GALVANIZADA MAS T CENTRAL 5/8 - 1 SALIDA -140 MM (5 - 6 )"/>
    <s v="UND"/>
    <n v="12"/>
    <n v="127855.2"/>
    <n v="10654.6"/>
    <x v="12"/>
    <x v="1"/>
    <x v="0"/>
    <x v="1"/>
    <s v="R.U y R.M.F"/>
    <s v="HERRAJES - ACCESORIOS"/>
    <x v="0"/>
  </r>
  <r>
    <n v="9"/>
    <n v="2"/>
    <x v="12"/>
    <n v="1"/>
    <n v="10060"/>
    <s v="ABRAZADERA GALVANIZADO MAS T CENTRAL 5/8  -2  SALIDAS -220 MM (8 - 10 )"/>
    <s v="UND"/>
    <n v="1"/>
    <n v="25"/>
    <n v="25"/>
    <x v="12"/>
    <x v="1"/>
    <x v="0"/>
    <x v="1"/>
    <s v="R.U y R.M.F"/>
    <s v="HERRAJES - ACCESORIOS"/>
    <x v="0"/>
  </r>
  <r>
    <n v="9"/>
    <n v="2"/>
    <x v="12"/>
    <n v="1"/>
    <n v="10079"/>
    <s v="CRUCETA METAL. GALV. EN CALIENTE 4 MTS 3X3X1/4 (PERFORACIÓN UNIVERSAL)"/>
    <s v="UND"/>
    <n v="2"/>
    <n v="222720"/>
    <n v="111360"/>
    <x v="12"/>
    <x v="1"/>
    <x v="0"/>
    <x v="1"/>
    <s v="R.U y R.M.F"/>
    <s v="HERRAJES - MAT. DE ESTRUCTURA"/>
    <x v="0"/>
  </r>
  <r>
    <n v="9"/>
    <n v="2"/>
    <x v="12"/>
    <n v="1"/>
    <n v="10139"/>
    <s v="POSTE DE CONCRETO 10 MTS X 750 KG CON CAPACIDAD DE RUPTURA EN LA PUNTA"/>
    <s v="UND"/>
    <n v="2"/>
    <n v="844670"/>
    <n v="422335"/>
    <x v="12"/>
    <x v="1"/>
    <x v="0"/>
    <x v="1"/>
    <s v="R.U y R.M.F"/>
    <s v="POSTES"/>
    <x v="0"/>
  </r>
  <r>
    <n v="9"/>
    <n v="2"/>
    <x v="12"/>
    <n v="1"/>
    <n v="10326"/>
    <s v="TUBOS DE 2 PULGADAS"/>
    <s v="UND"/>
    <n v="1"/>
    <n v="5000"/>
    <n v="5000"/>
    <x v="12"/>
    <x v="1"/>
    <x v="0"/>
    <x v="1"/>
    <s v="R.U y R.M.F"/>
    <s v="OTROS DEVOLUTIVOS"/>
    <x v="0"/>
  </r>
  <r>
    <n v="9"/>
    <n v="2"/>
    <x v="12"/>
    <n v="1"/>
    <n v="10462"/>
    <s v="ABRAZADERA GALVANIZADO MAS T CENTRAL 5/8  2 SALIDAS 180 MM (6 - 7)"/>
    <s v="UND"/>
    <n v="2"/>
    <n v="39400"/>
    <n v="19700"/>
    <x v="12"/>
    <x v="1"/>
    <x v="0"/>
    <x v="1"/>
    <s v="R.U y R.M.F"/>
    <s v="HERRAJES - ACCESORIOS"/>
    <x v="0"/>
  </r>
  <r>
    <n v="9"/>
    <n v="2"/>
    <x v="12"/>
    <n v="1"/>
    <n v="10620"/>
    <s v="POSTE DE CONCRETO 10 MTS X 510 KGF CON CAPACIDAD DE RUPTURA EN LA PUNTA"/>
    <s v="UND"/>
    <n v="1"/>
    <n v="335417"/>
    <n v="335417"/>
    <x v="12"/>
    <x v="1"/>
    <x v="0"/>
    <x v="1"/>
    <s v="R.U y R.M.F"/>
    <s v="POSTES"/>
    <x v="0"/>
  </r>
  <r>
    <n v="9"/>
    <n v="2"/>
    <x v="12"/>
    <n v="1"/>
    <n v="10901"/>
    <s v="LOCALIZADOR VISUAL DE FALLA"/>
    <s v="UND"/>
    <n v="8"/>
    <n v="784000"/>
    <n v="98000"/>
    <x v="12"/>
    <x v="1"/>
    <x v="0"/>
    <x v="1"/>
    <s v="R.U y R.M.F"/>
    <s v="OTROS MATERIALES PARA REDES"/>
    <x v="0"/>
  </r>
  <r>
    <n v="9"/>
    <n v="2"/>
    <x v="12"/>
    <n v="1"/>
    <n v="10902"/>
    <s v="ABRAZADERA O COLLARIN GALVANIZADO SIN TORNILLO CENTRAL 5/8 2 SALIDAS ( 6 - 8) 180 MM"/>
    <s v="UND"/>
    <n v="4"/>
    <n v="28000"/>
    <n v="7000"/>
    <x v="12"/>
    <x v="1"/>
    <x v="0"/>
    <x v="1"/>
    <s v="R.U y R.M.F"/>
    <s v="HERRAJES - ACCESORIOS"/>
    <x v="0"/>
  </r>
  <r>
    <n v="9"/>
    <n v="2"/>
    <x v="12"/>
    <n v="1"/>
    <n v="10910"/>
    <s v="TORNILLO DE CARRIAJE 3/4 X 8"/>
    <s v="UND"/>
    <n v="100"/>
    <n v="126300"/>
    <n v="1263"/>
    <x v="12"/>
    <x v="1"/>
    <x v="0"/>
    <x v="1"/>
    <s v="R.U y R.M.F"/>
    <s v="HERRAJES - ACCESORIOS"/>
    <x v="0"/>
  </r>
  <r>
    <n v="9"/>
    <n v="2"/>
    <x v="12"/>
    <n v="1"/>
    <n v="10911"/>
    <s v="TORNILLO GALVANIZADO (PERNO MAQUINA) 3/4 X 12"/>
    <s v="UND"/>
    <n v="114"/>
    <n v="336870"/>
    <n v="2955"/>
    <x v="12"/>
    <x v="1"/>
    <x v="0"/>
    <x v="1"/>
    <s v="R.U y R.M.F"/>
    <s v="HERRAJES - ACCESORIOS"/>
    <x v="0"/>
  </r>
  <r>
    <n v="9"/>
    <n v="2"/>
    <x v="12"/>
    <n v="1"/>
    <n v="10985"/>
    <s v="DIAGONAL METALICA GALVANIZADA DE 150 CMS RECTA EN ANGULO 1-1/2 X 3 /16"/>
    <s v="UND"/>
    <n v="3"/>
    <n v="32231.52"/>
    <n v="10743.84"/>
    <x v="12"/>
    <x v="1"/>
    <x v="0"/>
    <x v="1"/>
    <s v="R.U y R.M.F"/>
    <s v="HERRAJES - MAT. DE ESTRUCTURA"/>
    <x v="0"/>
  </r>
  <r>
    <n v="9"/>
    <n v="2"/>
    <x v="12"/>
    <n v="1"/>
    <n v="11014"/>
    <s v="CORTACIRCUITO DE 15 KV 100 AMP 10 KA"/>
    <s v="UND"/>
    <n v="6"/>
    <n v="487740"/>
    <n v="81290"/>
    <x v="12"/>
    <x v="1"/>
    <x v="0"/>
    <x v="1"/>
    <s v="R.U y R.M.F"/>
    <s v="PROTECCIONES"/>
    <x v="0"/>
  </r>
  <r>
    <n v="9"/>
    <n v="2"/>
    <x v="12"/>
    <n v="1"/>
    <n v="11052"/>
    <s v="TRANSFORMADOR MONOFÁSICO REPARADO DE 5 KVA"/>
    <s v="UND"/>
    <n v="1"/>
    <n v="791869.84"/>
    <n v="791869.84"/>
    <x v="12"/>
    <x v="1"/>
    <x v="0"/>
    <x v="1"/>
    <s v="R.U y R.M.F"/>
    <s v="TRANSFORMADORES REPARADOS"/>
    <x v="0"/>
  </r>
  <r>
    <n v="9"/>
    <n v="2"/>
    <x v="12"/>
    <n v="1"/>
    <n v="11054"/>
    <s v="TRANSFORMADOR MONOFÁSICO REPARADO DE 15 KVA"/>
    <s v="UND"/>
    <n v="1"/>
    <n v="1057664.1599999999"/>
    <n v="1057664.1599999999"/>
    <x v="12"/>
    <x v="1"/>
    <x v="0"/>
    <x v="1"/>
    <s v="R.U y R.M.F"/>
    <s v="TRANSFORMADORES REPARADOS"/>
    <x v="0"/>
  </r>
  <r>
    <n v="9"/>
    <n v="2"/>
    <x v="12"/>
    <n v="1"/>
    <n v="11231"/>
    <s v="GRAPA DE RETENCION 12.000 LBS TIPO PISTOLA. 2 PERNOS. (2/0-4/0 AWG) REF 702"/>
    <s v="UND"/>
    <n v="2"/>
    <n v="36295.339999999997"/>
    <n v="18147.669999999998"/>
    <x v="12"/>
    <x v="1"/>
    <x v="0"/>
    <x v="1"/>
    <s v="R.U y R.M.F"/>
    <s v="HERRAJES - ACCESORIOS"/>
    <x v="0"/>
  </r>
  <r>
    <n v="9"/>
    <n v="2"/>
    <x v="12"/>
    <n v="1"/>
    <n v="12276"/>
    <s v="CABLE DE COBRE AISLADO XLPE 90°C 4/0 AWG -15KV -133%"/>
    <s v="UND"/>
    <n v="155.87"/>
    <n v="2295461.64"/>
    <n v="14726.77"/>
    <x v="12"/>
    <x v="1"/>
    <x v="0"/>
    <x v="1"/>
    <s v="R.U y R.M.F"/>
    <s v="CABLES"/>
    <x v="0"/>
  </r>
  <r>
    <n v="9"/>
    <n v="2"/>
    <x v="12"/>
    <n v="1"/>
    <n v="12826"/>
    <s v="TUBO GALVANIZADO ½'' X M"/>
    <s v="UND"/>
    <n v="1"/>
    <n v="4000"/>
    <n v="4000"/>
    <x v="12"/>
    <x v="1"/>
    <x v="0"/>
    <x v="1"/>
    <s v="R.U y R.M.F"/>
    <s v="HERRAJES - MAT. DE ESTRUCTURA"/>
    <x v="0"/>
  </r>
  <r>
    <n v="9"/>
    <n v="2"/>
    <x v="12"/>
    <n v="1"/>
    <n v="13518"/>
    <s v="BANCO TRIFASICO FIJO  DE CONDENSADORES A 13.2KV/1000KVar/125KV"/>
    <s v="UND"/>
    <n v="1"/>
    <n v="7483676.2000000002"/>
    <n v="7483676.2000000002"/>
    <x v="12"/>
    <x v="1"/>
    <x v="0"/>
    <x v="1"/>
    <s v="R.U y R.M.F"/>
    <s v="MATERIAL SUBESTACIONES"/>
    <x v="0"/>
  </r>
  <r>
    <n v="9"/>
    <n v="2"/>
    <x v="12"/>
    <n v="1"/>
    <n v="13568"/>
    <s v="PARARRAYO POLIMERICO 96KV"/>
    <s v="UND"/>
    <n v="3"/>
    <n v="8910000"/>
    <n v="2970000"/>
    <x v="12"/>
    <x v="1"/>
    <x v="0"/>
    <x v="1"/>
    <s v="R.U y R.M.F"/>
    <s v="PROTECCIONES"/>
    <x v="0"/>
  </r>
  <r>
    <n v="9"/>
    <n v="2"/>
    <x v="13"/>
    <n v="1"/>
    <n v="9447"/>
    <s v="ABRAZADERA GALVANIZADA MAS T CENTRAL 5/8 - 1 - SALIDA- 200 MM (7 - 8 )"/>
    <s v="UND"/>
    <n v="3"/>
    <n v="30000"/>
    <n v="10000"/>
    <x v="13"/>
    <x v="1"/>
    <x v="0"/>
    <x v="1"/>
    <s v="R.U y R.M.F"/>
    <s v="HERRAJES - ACCESORIOS"/>
    <x v="0"/>
  </r>
  <r>
    <n v="9"/>
    <n v="2"/>
    <x v="13"/>
    <n v="1"/>
    <n v="9626"/>
    <s v="AISLADOR DE SUSPENSION 36000 LBS (CUENCA Y BOLA) VIDRIO"/>
    <s v="UND"/>
    <n v="8"/>
    <n v="288000"/>
    <n v="36000"/>
    <x v="13"/>
    <x v="1"/>
    <x v="0"/>
    <x v="1"/>
    <s v="R.U y R.M.F"/>
    <s v="AISLADORES"/>
    <x v="0"/>
  </r>
  <r>
    <n v="9"/>
    <n v="2"/>
    <x v="13"/>
    <n v="1"/>
    <n v="9630"/>
    <s v="AISLADOR DE SUSPENSIÓN 10 (PASADOR Y HORQUILLA 15.000 LBS)"/>
    <s v="UND"/>
    <n v="12"/>
    <n v="380526.84"/>
    <n v="31710.57"/>
    <x v="13"/>
    <x v="1"/>
    <x v="0"/>
    <x v="1"/>
    <s v="R.U y R.M.F"/>
    <s v="AISLADORES"/>
    <x v="0"/>
  </r>
  <r>
    <n v="9"/>
    <n v="2"/>
    <x v="13"/>
    <n v="1"/>
    <n v="9631"/>
    <s v="AISLADOR DE SUSPENSION DE 6 13.2 KV (PASADOR Y HORQUILLA)-(ANSI 52-1)"/>
    <s v="UND"/>
    <n v="2"/>
    <n v="32739.84"/>
    <n v="16369.92"/>
    <x v="13"/>
    <x v="1"/>
    <x v="0"/>
    <x v="1"/>
    <s v="R.U y R.M.F"/>
    <s v="AISLADORES"/>
    <x v="0"/>
  </r>
  <r>
    <n v="9"/>
    <n v="2"/>
    <x v="13"/>
    <n v="1"/>
    <n v="9637"/>
    <s v="AISLADOR SUSPENSION POLIMERICO (RETENCION O ELASTOMERICO 13.2 KV)"/>
    <s v="UND"/>
    <n v="3"/>
    <n v="52200"/>
    <n v="17400"/>
    <x v="13"/>
    <x v="1"/>
    <x v="0"/>
    <x v="1"/>
    <s v="R.U y R.M.F"/>
    <s v="AISLADORES"/>
    <x v="0"/>
  </r>
  <r>
    <n v="9"/>
    <n v="2"/>
    <x v="13"/>
    <n v="1"/>
    <n v="9644"/>
    <s v="ARANDELA GALVANIZADA  CUADRADA 4 X 4 CON  PERFORACION 5/8"/>
    <s v="UND"/>
    <n v="3"/>
    <n v="5100"/>
    <n v="1700"/>
    <x v="13"/>
    <x v="1"/>
    <x v="0"/>
    <x v="1"/>
    <s v="R.U y R.M.F"/>
    <s v="HERRAJES - ACCESORIOS"/>
    <x v="0"/>
  </r>
  <r>
    <n v="9"/>
    <n v="2"/>
    <x v="13"/>
    <n v="1"/>
    <n v="9651"/>
    <s v="TORNILLO GALV + TUERCA-ARANDELA-GUASA  1/2 X 1   1/2 ROSCA CORRIDA"/>
    <s v="UND"/>
    <n v="5"/>
    <n v="2610"/>
    <n v="522"/>
    <x v="13"/>
    <x v="1"/>
    <x v="0"/>
    <x v="1"/>
    <s v="R.U y R.M.F"/>
    <s v="HERRAJES - ACCESORIOS"/>
    <x v="0"/>
  </r>
  <r>
    <n v="9"/>
    <n v="2"/>
    <x v="13"/>
    <n v="1"/>
    <n v="9653"/>
    <s v="TORNILLO GALV + TUERCA-ARANDELA-GUASA 5/8  X 12"/>
    <s v="UND"/>
    <n v="1"/>
    <n v="2341"/>
    <n v="2341"/>
    <x v="13"/>
    <x v="1"/>
    <x v="0"/>
    <x v="1"/>
    <s v="R.U y R.M.F"/>
    <s v="HERRAJES - ACCESORIOS"/>
    <x v="0"/>
  </r>
  <r>
    <n v="9"/>
    <n v="2"/>
    <x v="13"/>
    <n v="1"/>
    <n v="9654"/>
    <s v="TORNILLO GALV + TUERCA-ARANDELA-GUASA  5/8  X  1   1/2"/>
    <s v="UND"/>
    <n v="2"/>
    <n v="1837.46"/>
    <n v="918.73"/>
    <x v="13"/>
    <x v="1"/>
    <x v="0"/>
    <x v="1"/>
    <s v="R.U y R.M.F"/>
    <s v="HERRAJES - ACCESORIOS"/>
    <x v="0"/>
  </r>
  <r>
    <n v="9"/>
    <n v="2"/>
    <x v="13"/>
    <n v="1"/>
    <n v="9657"/>
    <s v="TORNILLO GALV + TUERCA-ARANDELA-GUASA 5/8  X 10"/>
    <s v="UND"/>
    <n v="2"/>
    <n v="4176"/>
    <n v="2088"/>
    <x v="13"/>
    <x v="1"/>
    <x v="0"/>
    <x v="1"/>
    <s v="R.U y R.M.F"/>
    <s v="HERRAJES - ACCESORIOS"/>
    <x v="0"/>
  </r>
  <r>
    <n v="9"/>
    <n v="2"/>
    <x v="13"/>
    <n v="1"/>
    <n v="9665"/>
    <s v="ESPARRAGO ROSCADO GALV + 4 TUERCAS-4 GUASAS- 4 ARANDELAS  5/8  X  8"/>
    <s v="UND"/>
    <n v="2"/>
    <n v="7528.52"/>
    <n v="3764.26"/>
    <x v="13"/>
    <x v="1"/>
    <x v="0"/>
    <x v="1"/>
    <s v="R.U y R.M.F"/>
    <s v="HERRAJES - ACCESORIOS"/>
    <x v="0"/>
  </r>
  <r>
    <n v="9"/>
    <n v="2"/>
    <x v="13"/>
    <n v="1"/>
    <n v="9672"/>
    <s v="GRAPA DE RETENCION 25.000 LBS TIPO PISTOLA"/>
    <s v="UND"/>
    <n v="19"/>
    <n v="1710000"/>
    <n v="90000"/>
    <x v="13"/>
    <x v="1"/>
    <x v="0"/>
    <x v="1"/>
    <s v="R.U y R.M.F"/>
    <s v="HERRAJES - ACCESORIOS"/>
    <x v="0"/>
  </r>
  <r>
    <n v="9"/>
    <n v="2"/>
    <x v="13"/>
    <n v="1"/>
    <n v="9680"/>
    <s v="CRUCETA METAL.GALV. EN CALIENTE 2 MTS 3 X 3 X 1/4 ( PERFORACIÓN UNIVERSAL)"/>
    <s v="UND"/>
    <n v="1"/>
    <n v="66184.990000000005"/>
    <n v="66184.990000000005"/>
    <x v="13"/>
    <x v="1"/>
    <x v="0"/>
    <x v="1"/>
    <s v="R.U y R.M.F"/>
    <s v="HERRAJES - MAT. DE ESTRUCTURA"/>
    <x v="0"/>
  </r>
  <r>
    <n v="9"/>
    <n v="2"/>
    <x v="13"/>
    <n v="1"/>
    <n v="9720"/>
    <s v="ESPIGO PIN EXTREMO POSTE  34.5 KV"/>
    <s v="UND"/>
    <n v="11"/>
    <n v="85800"/>
    <n v="7800"/>
    <x v="13"/>
    <x v="1"/>
    <x v="0"/>
    <x v="1"/>
    <s v="R.U y R.M.F"/>
    <s v="HERRAJES - ACCESORIOS"/>
    <x v="0"/>
  </r>
  <r>
    <n v="9"/>
    <n v="2"/>
    <x v="13"/>
    <n v="1"/>
    <n v="9724"/>
    <s v="GRAPA DE OPERAR EN CALIENTE O CONECTOR TRANSVERSAL BIMETALITO PARA CABLE 2 A 1/0 AWG"/>
    <s v="UND"/>
    <n v="5"/>
    <n v="80418.899999999994"/>
    <n v="16083.78"/>
    <x v="13"/>
    <x v="1"/>
    <x v="0"/>
    <x v="1"/>
    <s v="R.U y R.M.F"/>
    <s v="HERRAJES - ACCESORIOS"/>
    <x v="0"/>
  </r>
  <r>
    <n v="9"/>
    <n v="2"/>
    <x v="13"/>
    <n v="1"/>
    <n v="9726"/>
    <s v="GRAPA DE RETENCION 20.000 LBS TIPO PISTOLA"/>
    <s v="UND"/>
    <n v="23"/>
    <n v="1426000"/>
    <n v="62000"/>
    <x v="13"/>
    <x v="1"/>
    <x v="0"/>
    <x v="1"/>
    <s v="R.U y R.M.F"/>
    <s v="HERRAJES - ACCESORIOS"/>
    <x v="0"/>
  </r>
  <r>
    <n v="9"/>
    <n v="2"/>
    <x v="13"/>
    <n v="1"/>
    <n v="9741"/>
    <s v="PERCHA GALVANIZADA CALIBRE 10 DE 2 PUESTOS ESPACIADA TIPO PESADO"/>
    <s v="UND"/>
    <n v="1"/>
    <n v="8000"/>
    <n v="8000"/>
    <x v="13"/>
    <x v="1"/>
    <x v="0"/>
    <x v="1"/>
    <s v="R.U y R.M.F"/>
    <s v="HERRAJES - MAT. DE ESTRUCTURA"/>
    <x v="0"/>
  </r>
  <r>
    <n v="9"/>
    <n v="2"/>
    <x v="13"/>
    <n v="1"/>
    <n v="9744"/>
    <s v="PERCHA GALVANIZADA CALIBRE 10 DE 5 PUESTOS ESPACIADA TIPO PESADO"/>
    <s v="UND"/>
    <n v="8"/>
    <n v="212641.92000000001"/>
    <n v="26580.240000000002"/>
    <x v="13"/>
    <x v="1"/>
    <x v="0"/>
    <x v="1"/>
    <s v="R.U y R.M.F"/>
    <s v="HERRAJES - MAT. DE ESTRUCTURA"/>
    <x v="0"/>
  </r>
  <r>
    <n v="9"/>
    <n v="2"/>
    <x v="13"/>
    <n v="1"/>
    <n v="9752"/>
    <s v="BAYONETA PARA CABLE DE GUARDA - RETENCION"/>
    <s v="MTS"/>
    <n v="6"/>
    <n v="420000"/>
    <n v="70000"/>
    <x v="13"/>
    <x v="1"/>
    <x v="0"/>
    <x v="1"/>
    <s v="R.U y R.M.F"/>
    <s v="HERRAJES - ACCESORIOS"/>
    <x v="0"/>
  </r>
  <r>
    <n v="9"/>
    <n v="2"/>
    <x v="13"/>
    <n v="1"/>
    <n v="9762"/>
    <s v="GRAPA SUSPENSION TIPO SILLETA PARA CABLE CONDUCTOR 605 KCM"/>
    <s v="UND"/>
    <n v="9"/>
    <n v="225000"/>
    <n v="25000"/>
    <x v="13"/>
    <x v="1"/>
    <x v="0"/>
    <x v="1"/>
    <s v="R.U y R.M.F"/>
    <s v="HERRAJES - ACCESORIOS"/>
    <x v="0"/>
  </r>
  <r>
    <n v="9"/>
    <n v="2"/>
    <x v="13"/>
    <n v="1"/>
    <n v="9813"/>
    <s v="AISLADOR DE SUSPENSION DE 25.000 LBS (CUENCA Y BOLA) VIDRIO"/>
    <s v="UND"/>
    <n v="324"/>
    <n v="8185391.5999999996"/>
    <n v="25263.55"/>
    <x v="13"/>
    <x v="1"/>
    <x v="0"/>
    <x v="1"/>
    <s v="R.U y R.M.F"/>
    <s v="AISLADORES"/>
    <x v="0"/>
  </r>
  <r>
    <n v="9"/>
    <n v="2"/>
    <x v="13"/>
    <n v="1"/>
    <n v="9818"/>
    <s v="CABLE ALUMINIO DESNUDO 7 HILOS TIPO ACSR NO. 4 AWG"/>
    <s v="UND"/>
    <n v="43"/>
    <n v="58160.08"/>
    <n v="1352.56"/>
    <x v="13"/>
    <x v="1"/>
    <x v="0"/>
    <x v="1"/>
    <s v="R.U y R.M.F"/>
    <s v="CABLES"/>
    <x v="0"/>
  </r>
  <r>
    <n v="9"/>
    <n v="2"/>
    <x v="13"/>
    <n v="1"/>
    <n v="10064"/>
    <s v="RETAL DE COBRE AISLADO"/>
    <s v="KGR"/>
    <n v="48"/>
    <n v="562896"/>
    <n v="11727"/>
    <x v="13"/>
    <x v="1"/>
    <x v="0"/>
    <x v="1"/>
    <s v="R.U y R.M.F"/>
    <s v="MATERIAL DESMONTADO - INSERVIBLE"/>
    <x v="0"/>
  </r>
  <r>
    <n v="9"/>
    <n v="2"/>
    <x v="13"/>
    <n v="1"/>
    <n v="10142"/>
    <s v="SECCIONADOR O CUCHILLA  MONOPOLAR 630 AMP 15 KV"/>
    <s v="UND"/>
    <n v="2"/>
    <n v="454222.34"/>
    <n v="227111.17"/>
    <x v="13"/>
    <x v="1"/>
    <x v="0"/>
    <x v="1"/>
    <s v="R.U y R.M.F"/>
    <s v="PROTECCIONES"/>
    <x v="0"/>
  </r>
  <r>
    <n v="9"/>
    <n v="2"/>
    <x v="13"/>
    <n v="1"/>
    <n v="10180"/>
    <s v="TRANSFORMADOR  MONOFASICO  REPARADO DE 0.5 KVA"/>
    <s v="UND"/>
    <n v="1"/>
    <n v="208800"/>
    <n v="208800"/>
    <x v="13"/>
    <x v="1"/>
    <x v="0"/>
    <x v="1"/>
    <s v="R.U y R.M.F"/>
    <s v="TRANSFORMADORES REPARADOS"/>
    <x v="0"/>
  </r>
  <r>
    <n v="9"/>
    <n v="2"/>
    <x v="13"/>
    <n v="1"/>
    <n v="10353"/>
    <s v="POSTE DE CONCRETO 8MTS 510 KGF DE CAPACIDAD DE RUPTURA EN LA PUNTA"/>
    <s v="UND"/>
    <n v="1"/>
    <n v="208073.39"/>
    <n v="208073.39"/>
    <x v="13"/>
    <x v="1"/>
    <x v="0"/>
    <x v="1"/>
    <s v="R.U y R.M.F"/>
    <s v="POSTES"/>
    <x v="0"/>
  </r>
  <r>
    <n v="9"/>
    <n v="2"/>
    <x v="13"/>
    <n v="1"/>
    <n v="10392"/>
    <s v="ADAPTADOR BOLA HORQUILLA"/>
    <s v="UND"/>
    <n v="32"/>
    <n v="576000"/>
    <n v="18000"/>
    <x v="13"/>
    <x v="1"/>
    <x v="0"/>
    <x v="1"/>
    <s v="R.U y R.M.F"/>
    <s v="HERRAJES - ACCESORIOS"/>
    <x v="0"/>
  </r>
  <r>
    <n v="9"/>
    <n v="2"/>
    <x v="13"/>
    <n v="1"/>
    <n v="10394"/>
    <s v="SECCIONADOR O CUCHILLA  MONOPOLAR 600 AMP PARA 34.5 KV"/>
    <s v="UND"/>
    <n v="1"/>
    <n v="250000"/>
    <n v="250000"/>
    <x v="13"/>
    <x v="1"/>
    <x v="0"/>
    <x v="1"/>
    <s v="R.U y R.M.F"/>
    <s v="PROTECCIONES"/>
    <x v="0"/>
  </r>
  <r>
    <n v="9"/>
    <n v="2"/>
    <x v="13"/>
    <n v="1"/>
    <n v="10452"/>
    <s v="ADITAMIENTO PARA AISLADOR DE CUENCA Y BOLA 25.000 LBS"/>
    <s v="UND"/>
    <n v="35"/>
    <n v="630000"/>
    <n v="18000"/>
    <x v="13"/>
    <x v="1"/>
    <x v="0"/>
    <x v="1"/>
    <s v="R.U y R.M.F"/>
    <s v="HERRAJES - ACCESORIOS"/>
    <x v="0"/>
  </r>
  <r>
    <n v="9"/>
    <n v="2"/>
    <x v="13"/>
    <n v="1"/>
    <n v="10462"/>
    <s v="ABRAZADERA GALVANIZADO MAS T CENTRAL 5/8  2 SALIDAS 180 MM (6 - 7)"/>
    <s v="UND"/>
    <n v="1"/>
    <n v="12000"/>
    <n v="12000"/>
    <x v="13"/>
    <x v="1"/>
    <x v="0"/>
    <x v="1"/>
    <s v="R.U y R.M.F"/>
    <s v="HERRAJES - ACCESORIOS"/>
    <x v="0"/>
  </r>
  <r>
    <n v="9"/>
    <n v="2"/>
    <x v="13"/>
    <n v="1"/>
    <n v="10619"/>
    <s v="POSTE  CONCRETO DE 14 MTS X  750 KG CON CAPACIDAD DE RUPTURA EN LA PUNTA"/>
    <s v="UND"/>
    <n v="20"/>
    <n v="16796800"/>
    <n v="839840"/>
    <x v="13"/>
    <x v="1"/>
    <x v="0"/>
    <x v="1"/>
    <s v="R.U y R.M.F"/>
    <s v="POSTES"/>
    <x v="0"/>
  </r>
  <r>
    <n v="9"/>
    <n v="2"/>
    <x v="13"/>
    <n v="1"/>
    <n v="10718"/>
    <s v="CONECTOR EN T PARA CABLE CONDUCTOR 336 MCM"/>
    <s v="UND"/>
    <n v="49"/>
    <n v="4704000"/>
    <n v="96000"/>
    <x v="13"/>
    <x v="1"/>
    <x v="0"/>
    <x v="1"/>
    <s v="R.U y R.M.F"/>
    <s v="CONECTORES"/>
    <x v="0"/>
  </r>
  <r>
    <n v="9"/>
    <n v="2"/>
    <x v="13"/>
    <n v="1"/>
    <n v="10890"/>
    <s v="CONECTOR ALUMINIO PARA CABLE 336 MCM"/>
    <s v="UND"/>
    <n v="10"/>
    <n v="720000"/>
    <n v="72000"/>
    <x v="13"/>
    <x v="1"/>
    <x v="0"/>
    <x v="1"/>
    <s v="R.U y R.M.F"/>
    <s v="CONECTORES"/>
    <x v="0"/>
  </r>
  <r>
    <n v="9"/>
    <n v="2"/>
    <x v="13"/>
    <n v="1"/>
    <n v="10984"/>
    <s v="BAYONETAS PARA CABLE DE GUARDA"/>
    <s v="UND"/>
    <n v="14"/>
    <n v="820153.18"/>
    <n v="58582.37"/>
    <x v="13"/>
    <x v="1"/>
    <x v="0"/>
    <x v="1"/>
    <s v="R.U y R.M.F"/>
    <s v="HERRAJES - ACCESORIOS"/>
    <x v="0"/>
  </r>
  <r>
    <n v="9"/>
    <n v="2"/>
    <x v="13"/>
    <n v="1"/>
    <n v="11004"/>
    <s v="MEDIDOR MONOFASICO BIFILAR ELECTRONICO DIRECTO"/>
    <s v="UND"/>
    <n v="1"/>
    <n v="10"/>
    <n v="10"/>
    <x v="13"/>
    <x v="1"/>
    <x v="0"/>
    <x v="1"/>
    <s v="R.U y R.M.F"/>
    <s v="MEDIDORES"/>
    <x v="0"/>
  </r>
  <r>
    <n v="9"/>
    <n v="2"/>
    <x v="13"/>
    <n v="1"/>
    <n v="11066"/>
    <s v="TRANSFORMADOR TRIFAFÁSICO REPARADO DE 112.50 KVA"/>
    <s v="UND"/>
    <n v="1"/>
    <n v="2724817.96"/>
    <n v="2724817.96"/>
    <x v="13"/>
    <x v="1"/>
    <x v="0"/>
    <x v="1"/>
    <s v="R.U y R.M.F"/>
    <s v="TRANSFORMADORES REPARADOS"/>
    <x v="0"/>
  </r>
  <r>
    <n v="9"/>
    <n v="2"/>
    <x v="13"/>
    <n v="1"/>
    <n v="11231"/>
    <s v="GRAPA DE RETENCION 12.000 LBS TIPO PISTOLA. 2 PERNOS. (2/0-4/0 AWG) REF 702"/>
    <s v="UND"/>
    <n v="3"/>
    <n v="51000"/>
    <n v="17000"/>
    <x v="13"/>
    <x v="1"/>
    <x v="0"/>
    <x v="1"/>
    <s v="R.U y R.M.F"/>
    <s v="HERRAJES - ACCESORIOS"/>
    <x v="0"/>
  </r>
  <r>
    <n v="9"/>
    <n v="2"/>
    <x v="13"/>
    <n v="1"/>
    <n v="11232"/>
    <s v="GRAPA DE RETENCION 6.000 LBS TIPO PISTOLA ( 6-2/0AWG) REF 701"/>
    <s v="UND"/>
    <n v="5"/>
    <n v="76814.350000000006"/>
    <n v="15362.87"/>
    <x v="13"/>
    <x v="1"/>
    <x v="0"/>
    <x v="1"/>
    <s v="R.U y R.M.F"/>
    <s v="HERRAJES - ACCESORIOS"/>
    <x v="0"/>
  </r>
  <r>
    <n v="9"/>
    <n v="2"/>
    <x v="13"/>
    <n v="1"/>
    <n v="11949"/>
    <s v="ESLABON CLEVIS BOLA CON PASADOR  DE 36.000 LBS"/>
    <s v="UND"/>
    <n v="4"/>
    <n v="88000"/>
    <n v="22000"/>
    <x v="13"/>
    <x v="1"/>
    <x v="0"/>
    <x v="1"/>
    <s v="R.U y R.M.F"/>
    <s v="MATERIAL SUBESTACIONES"/>
    <x v="0"/>
  </r>
  <r>
    <n v="9"/>
    <n v="2"/>
    <x v="13"/>
    <n v="1"/>
    <n v="11950"/>
    <s v="ESLABON CUENCA Y LENGUETA DE 36.000 LBS"/>
    <s v="UND"/>
    <n v="9"/>
    <n v="225000"/>
    <n v="25000"/>
    <x v="13"/>
    <x v="1"/>
    <x v="0"/>
    <x v="1"/>
    <s v="R.U y R.M.F"/>
    <s v="MATERIAL SUBESTACIONES"/>
    <x v="0"/>
  </r>
  <r>
    <n v="9"/>
    <n v="2"/>
    <x v="13"/>
    <n v="1"/>
    <n v="12893"/>
    <s v="KIT PUESTA TIERRA PARARRAYOS DISTRIBUCION DE A.T EN ACERO INOX 304 (CONECTOR DE 2.2M + ELECTRODO VARILLA)"/>
    <s v="UND"/>
    <n v="6"/>
    <n v="840628.8"/>
    <n v="140104.79999999999"/>
    <x v="13"/>
    <x v="1"/>
    <x v="0"/>
    <x v="1"/>
    <s v="R.U y R.M.F"/>
    <s v="HERRAJES - MAT. DE ESTRUCTURA"/>
    <x v="0"/>
  </r>
  <r>
    <n v="9"/>
    <n v="2"/>
    <x v="13"/>
    <n v="1"/>
    <n v="13405"/>
    <s v="MEDIDORES DESMONTADOS"/>
    <s v="UND"/>
    <n v="13"/>
    <n v="13"/>
    <n v="1"/>
    <x v="13"/>
    <x v="1"/>
    <x v="0"/>
    <x v="1"/>
    <s v="R.U y R.M.F"/>
    <s v="MATERIAL DESMONTADO - INSERVIBLE"/>
    <x v="0"/>
  </r>
  <r>
    <n v="9"/>
    <n v="2"/>
    <x v="13"/>
    <n v="1"/>
    <n v="14208"/>
    <s v="CRUCETA METALICA GALVA. EN CALIENTE 2 MTS 2 1/2 X 2  1/2 X 3/ 16  (PERFORACION UNIVERSAL) REMANUFACTURADO"/>
    <s v="UND"/>
    <n v="4"/>
    <n v="92800"/>
    <n v="23200"/>
    <x v="13"/>
    <x v="1"/>
    <x v="0"/>
    <x v="1"/>
    <s v="R.U y R.M.F"/>
    <s v="HERRAJES - MAT. DE ESTRUCTURA"/>
    <x v="0"/>
  </r>
  <r>
    <n v="9"/>
    <n v="2"/>
    <x v="13"/>
    <n v="1"/>
    <n v="14215"/>
    <s v="PERCHA GALVANIZADA CALIBRE 10 1 PUESTO ESPACIADA TIPO PESADO (REMANUFACTURADA)"/>
    <s v="UND"/>
    <n v="28"/>
    <n v="97440"/>
    <n v="3480"/>
    <x v="13"/>
    <x v="1"/>
    <x v="0"/>
    <x v="1"/>
    <s v="R.U y R.M.F"/>
    <s v="HERRAJES - MAT. DE ESTRUCTURA"/>
    <x v="0"/>
  </r>
  <r>
    <n v="9"/>
    <n v="2"/>
    <x v="13"/>
    <n v="1"/>
    <n v="14233"/>
    <s v="POSTE DE CONCRETO 18 MTS 1050 KGF CON CAPACIDAD DE RUPTURA EN LA PUNTA"/>
    <s v="UND"/>
    <n v="2"/>
    <n v="1685763.06"/>
    <n v="842881.53"/>
    <x v="13"/>
    <x v="1"/>
    <x v="0"/>
    <x v="1"/>
    <s v="R.U y R.M.F"/>
    <s v="POSTES"/>
    <x v="0"/>
  </r>
  <r>
    <n v="9"/>
    <n v="2"/>
    <x v="13"/>
    <n v="1"/>
    <n v="14730"/>
    <s v="TRANSFORMADOR  MONOFASICO  REPARADO DE 0.5 KVA PARA 34.5"/>
    <s v="UND"/>
    <n v="1"/>
    <n v="1500000"/>
    <n v="1500000"/>
    <x v="13"/>
    <x v="1"/>
    <x v="0"/>
    <x v="1"/>
    <s v="R.U y R.M.F"/>
    <s v="TRANSFORMADORES"/>
    <x v="0"/>
  </r>
  <r>
    <n v="9"/>
    <n v="2"/>
    <x v="14"/>
    <n v="1"/>
    <n v="9608"/>
    <s v="AIRE ACONDICIONADO MINI SPLIT 24.000 BTU"/>
    <s v="UND"/>
    <n v="2"/>
    <n v="5100000"/>
    <n v="2550000"/>
    <x v="14"/>
    <x v="1"/>
    <x v="0"/>
    <x v="1"/>
    <s v="R.U y R.M.F"/>
    <s v="MUEBLES ENSERES Y EQUIPO DE OFICINA"/>
    <x v="0"/>
  </r>
  <r>
    <n v="9"/>
    <n v="2"/>
    <x v="14"/>
    <n v="1"/>
    <n v="9626"/>
    <s v="AISLADOR DE SUSPENSION 36000 LBS (CUENCA Y BOLA) VIDRIO"/>
    <s v="UND"/>
    <n v="6"/>
    <n v="216000"/>
    <n v="36000"/>
    <x v="14"/>
    <x v="1"/>
    <x v="0"/>
    <x v="1"/>
    <s v="R.U y R.M.F"/>
    <s v="AISLADORES"/>
    <x v="0"/>
  </r>
  <r>
    <n v="9"/>
    <n v="2"/>
    <x v="14"/>
    <n v="1"/>
    <n v="9681"/>
    <s v="CRUCETA METAL. GALV. EN CALIENTE 3 MTS 2 1/2 X 1/4 (PERFORACION UNIVERSAL)"/>
    <s v="UND"/>
    <n v="9"/>
    <n v="593109"/>
    <n v="65901"/>
    <x v="14"/>
    <x v="1"/>
    <x v="0"/>
    <x v="1"/>
    <s v="R.U y R.M.F"/>
    <s v="HERRAJES - MAT. DE ESTRUCTURA"/>
    <x v="0"/>
  </r>
  <r>
    <n v="9"/>
    <n v="2"/>
    <x v="14"/>
    <n v="1"/>
    <n v="9818"/>
    <s v="CABLE ALUMINIO DESNUDO 7 HILOS TIPO ACSR NO. 4 AWG"/>
    <s v="UND"/>
    <n v="1500"/>
    <n v="1398300"/>
    <n v="932.2"/>
    <x v="14"/>
    <x v="1"/>
    <x v="0"/>
    <x v="1"/>
    <s v="R.U y R.M.F"/>
    <s v="CABLES"/>
    <x v="0"/>
  </r>
  <r>
    <n v="9"/>
    <n v="2"/>
    <x v="14"/>
    <n v="1"/>
    <n v="10362"/>
    <s v="POSTE MADERA INMUNIZADA  DE  8MTS"/>
    <s v="UND"/>
    <n v="1"/>
    <n v="322308.99"/>
    <n v="322308.99"/>
    <x v="14"/>
    <x v="1"/>
    <x v="0"/>
    <x v="1"/>
    <s v="R.U y R.M.F"/>
    <s v="POSTES"/>
    <x v="0"/>
  </r>
  <r>
    <n v="9"/>
    <n v="2"/>
    <x v="14"/>
    <n v="1"/>
    <n v="10619"/>
    <s v="POSTE  CONCRETO DE 14 MTS X  750 KG CON CAPACIDAD DE RUPTURA EN LA PUNTA"/>
    <s v="UND"/>
    <n v="1"/>
    <n v="767096"/>
    <n v="767096"/>
    <x v="14"/>
    <x v="1"/>
    <x v="0"/>
    <x v="1"/>
    <s v="R.U y R.M.F"/>
    <s v="POSTES"/>
    <x v="0"/>
  </r>
  <r>
    <n v="9"/>
    <n v="2"/>
    <x v="14"/>
    <n v="1"/>
    <n v="10785"/>
    <s v="GRAPA RETENCIÓN AISLADA PARA CABLE TRANZADO Nº 1/0"/>
    <s v="UND"/>
    <n v="1"/>
    <n v="17046.21"/>
    <n v="17046.21"/>
    <x v="14"/>
    <x v="1"/>
    <x v="0"/>
    <x v="1"/>
    <s v="R.U y R.M.F"/>
    <s v="HERRAJES - ACCESORIOS"/>
    <x v="0"/>
  </r>
  <r>
    <n v="9"/>
    <n v="2"/>
    <x v="14"/>
    <n v="1"/>
    <n v="11052"/>
    <s v="TRANSFORMADOR MONOFÁSICO REPARADO DE 5 KVA"/>
    <s v="UND"/>
    <n v="1"/>
    <n v="752343.23"/>
    <n v="752343.23"/>
    <x v="14"/>
    <x v="1"/>
    <x v="0"/>
    <x v="1"/>
    <s v="R.U y R.M.F"/>
    <s v="TRANSFORMADORES REPARADOS"/>
    <x v="0"/>
  </r>
  <r>
    <n v="9"/>
    <n v="2"/>
    <x v="14"/>
    <n v="1"/>
    <n v="11200"/>
    <s v="TRANSFORMADOR TRIFAFÁSICO 13200/228 V EN SECO REPARADO DE 45 KVA"/>
    <s v="UND"/>
    <n v="1"/>
    <n v="1215000"/>
    <n v="1215000"/>
    <x v="14"/>
    <x v="1"/>
    <x v="0"/>
    <x v="1"/>
    <s v="R.U y R.M.F"/>
    <s v="TRANSFORMADORES REPARADOS"/>
    <x v="0"/>
  </r>
  <r>
    <n v="9"/>
    <n v="2"/>
    <x v="14"/>
    <n v="1"/>
    <n v="11830"/>
    <s v="INVERSOR SENOIDAL DE 1KVA. VIN 125 VDC. MODELO IS 1S RED 125/120-DIS"/>
    <s v="UND"/>
    <n v="1"/>
    <n v="1000000"/>
    <n v="1000000"/>
    <x v="14"/>
    <x v="1"/>
    <x v="0"/>
    <x v="1"/>
    <s v="R.U y R.M.F"/>
    <s v="MATERIAL SUBESTACIONES"/>
    <x v="0"/>
  </r>
  <r>
    <n v="9"/>
    <n v="2"/>
    <x v="14"/>
    <n v="1"/>
    <n v="12056"/>
    <s v="CORTACIRCUITO DE 15 KV 100 AMP 10 KA CON APAGA CHISPA"/>
    <s v="UND"/>
    <n v="2"/>
    <n v="714560"/>
    <n v="357280"/>
    <x v="14"/>
    <x v="1"/>
    <x v="0"/>
    <x v="1"/>
    <s v="R.U y R.M.F"/>
    <s v="PROTECCIONES"/>
    <x v="0"/>
  </r>
  <r>
    <n v="9"/>
    <n v="2"/>
    <x v="14"/>
    <n v="1"/>
    <n v="13269"/>
    <s v="REFLECTOR DE 150 W META HALIDE"/>
    <s v="UND"/>
    <n v="16"/>
    <n v="16"/>
    <n v="1"/>
    <x v="14"/>
    <x v="1"/>
    <x v="0"/>
    <x v="1"/>
    <s v="R.U y R.M.F"/>
    <s v="OTROS ELEMENTOS DE CONSUMO"/>
    <x v="0"/>
  </r>
  <r>
    <n v="9"/>
    <n v="2"/>
    <x v="14"/>
    <n v="1"/>
    <n v="14523"/>
    <s v="BALDOSA  30X30 CM"/>
    <s v="UND"/>
    <n v="65"/>
    <n v="292500"/>
    <n v="4500"/>
    <x v="14"/>
    <x v="1"/>
    <x v="0"/>
    <x v="1"/>
    <s v="R.U y R.M.F"/>
    <s v="OTROS ELEMENTOS DE CONSUMO"/>
    <x v="0"/>
  </r>
  <r>
    <n v="9"/>
    <n v="2"/>
    <x v="14"/>
    <n v="1"/>
    <n v="14524"/>
    <s v="BALDOSA FACHADA 15X5 CM"/>
    <s v="UND"/>
    <n v="3"/>
    <n v="45000"/>
    <n v="15000"/>
    <x v="14"/>
    <x v="1"/>
    <x v="0"/>
    <x v="1"/>
    <s v="R.U y R.M.F"/>
    <s v="OTROS ELEMENTOS DE CONSUMO"/>
    <x v="0"/>
  </r>
  <r>
    <n v="9"/>
    <n v="2"/>
    <x v="14"/>
    <n v="1"/>
    <n v="14525"/>
    <s v="GUARDAESCOBA 30X10"/>
    <s v="UND"/>
    <n v="25"/>
    <n v="3750"/>
    <n v="150"/>
    <x v="14"/>
    <x v="1"/>
    <x v="0"/>
    <x v="1"/>
    <s v="R.U y R.M.F"/>
    <s v="OTROS ELEMENTOS DE CONSUMO"/>
    <x v="0"/>
  </r>
  <r>
    <n v="9"/>
    <n v="2"/>
    <x v="15"/>
    <n v="1"/>
    <n v="9194"/>
    <s v="POSTE DE FIBRA DE VIDRIO -DIFERENTE DIMENSIONES INSERVIBLE"/>
    <s v="UND"/>
    <n v="3"/>
    <n v="10800"/>
    <n v="3600"/>
    <x v="15"/>
    <x v="1"/>
    <x v="2"/>
    <x v="4"/>
    <s v="CHATARRA"/>
    <s v="POSTES"/>
    <x v="0"/>
  </r>
  <r>
    <n v="9"/>
    <n v="2"/>
    <x v="15"/>
    <n v="1"/>
    <n v="11986"/>
    <s v="RETAL DE LOZA Y AISLAMIENTO"/>
    <s v="KGR"/>
    <n v="457.6"/>
    <n v="135037.76000000001"/>
    <n v="295.10000000000002"/>
    <x v="15"/>
    <x v="1"/>
    <x v="2"/>
    <x v="4"/>
    <s v="CHATARRA"/>
    <s v="MATERIAL DESMONTADO - INSERVIBLE"/>
    <x v="0"/>
  </r>
  <r>
    <n v="9"/>
    <n v="2"/>
    <x v="15"/>
    <n v="1"/>
    <n v="11987"/>
    <s v="RETAL CABLE ALUMINIO"/>
    <s v="KGR"/>
    <n v="4.5"/>
    <n v="12863.71"/>
    <n v="2858.59"/>
    <x v="15"/>
    <x v="1"/>
    <x v="2"/>
    <x v="4"/>
    <s v="CHATARRA"/>
    <s v="MATERIAL DESMONTADO - INSERVIBLE"/>
    <x v="0"/>
  </r>
  <r>
    <n v="9"/>
    <n v="2"/>
    <x v="15"/>
    <n v="1"/>
    <n v="11988"/>
    <s v="RETAL DE COBRE DESNUDO"/>
    <s v="KGR"/>
    <n v="0.4"/>
    <n v="4692.25"/>
    <n v="11730.62"/>
    <x v="15"/>
    <x v="1"/>
    <x v="2"/>
    <x v="4"/>
    <s v="CHATARRA"/>
    <s v="MATERIAL DESMONTADO - INSERVIBLE"/>
    <x v="0"/>
  </r>
  <r>
    <n v="9"/>
    <n v="2"/>
    <x v="15"/>
    <n v="1"/>
    <n v="11989"/>
    <s v="RETAL METALICA"/>
    <s v="KGR"/>
    <n v="51"/>
    <n v="27351.3"/>
    <n v="536.29999999999995"/>
    <x v="15"/>
    <x v="1"/>
    <x v="2"/>
    <x v="4"/>
    <s v="CHATARRA"/>
    <s v="MATERIAL DESMONTADO - INSERVIBLE"/>
    <x v="0"/>
  </r>
  <r>
    <n v="9"/>
    <n v="2"/>
    <x v="15"/>
    <n v="1"/>
    <n v="11992"/>
    <s v="POSTE DE CONCRETO AVERIADO (DIFERENTES DIMENSIONES)"/>
    <s v="UND"/>
    <n v="143"/>
    <n v="1011925.2"/>
    <n v="7076.4"/>
    <x v="15"/>
    <x v="1"/>
    <x v="2"/>
    <x v="4"/>
    <s v="CHATARRA"/>
    <s v="MATERIAL DESMONTADO - INSERVIBLE"/>
    <x v="0"/>
  </r>
  <r>
    <n v="9"/>
    <n v="2"/>
    <x v="15"/>
    <n v="1"/>
    <n v="14069"/>
    <s v="RESIDUOS CONTAMINADOS CON ACEITE"/>
    <s v="KGR"/>
    <n v="14.2"/>
    <n v="14.2"/>
    <n v="1"/>
    <x v="15"/>
    <x v="1"/>
    <x v="2"/>
    <x v="4"/>
    <s v="CHATARRA"/>
    <s v="MATERIAL DESMONTADO - INSERVIBLE"/>
    <x v="0"/>
  </r>
  <r>
    <n v="9"/>
    <n v="2"/>
    <x v="15"/>
    <n v="1"/>
    <n v="14074"/>
    <s v="POSTE DE MADERA INSERVIBLE (TROZO DE MADERA)"/>
    <s v="UND"/>
    <n v="92"/>
    <n v="92"/>
    <n v="1"/>
    <x v="15"/>
    <x v="1"/>
    <x v="2"/>
    <x v="4"/>
    <s v="CHATARRA"/>
    <s v="MATERIAL DESMONTADO - INSERVIBLE"/>
    <x v="0"/>
  </r>
  <r>
    <n v="9"/>
    <n v="2"/>
    <x v="15"/>
    <n v="1"/>
    <n v="14159"/>
    <s v="RESIDUO SELLOS DESMONTADOS"/>
    <s v="KGR"/>
    <n v="4.76"/>
    <n v="476"/>
    <n v="100"/>
    <x v="15"/>
    <x v="1"/>
    <x v="2"/>
    <x v="4"/>
    <s v="CHATARRA"/>
    <s v="MATERIAL DESMONTADO - INSERVIBLE"/>
    <x v="0"/>
  </r>
  <r>
    <n v="9"/>
    <n v="2"/>
    <x v="15"/>
    <n v="1"/>
    <n v="14335"/>
    <s v="DOCUMENTOS EN PAPEL QUIMICO (FORMATOS O ACTAS) PARA DESTRUCCION"/>
    <s v="KGR"/>
    <n v="0.6"/>
    <n v="0.6"/>
    <n v="1"/>
    <x v="15"/>
    <x v="1"/>
    <x v="2"/>
    <x v="4"/>
    <s v="CHATARRA"/>
    <s v="MATERIAL DESMONTADO - INSERVIBLE"/>
    <x v="0"/>
  </r>
  <r>
    <n v="9"/>
    <n v="2"/>
    <x v="15"/>
    <n v="1"/>
    <n v="14336"/>
    <s v="RETAL ACERO"/>
    <s v="KGR"/>
    <n v="5.6"/>
    <n v="1299.2"/>
    <n v="232"/>
    <x v="15"/>
    <x v="1"/>
    <x v="2"/>
    <x v="4"/>
    <s v="CHATARRA"/>
    <s v="MATERIAL DESMONTADO - INSERVIBLE"/>
    <x v="0"/>
  </r>
  <r>
    <n v="9"/>
    <n v="2"/>
    <x v="15"/>
    <n v="1"/>
    <n v="14342"/>
    <s v="POSTE METALICO DESMONTADO - DIFERENTES DIMENSIONES"/>
    <s v="UND"/>
    <n v="27"/>
    <n v="27"/>
    <n v="1"/>
    <x v="15"/>
    <x v="1"/>
    <x v="2"/>
    <x v="4"/>
    <s v="CHATARRA"/>
    <s v="MATERIAL DESMONTADO - INSERVIBLE"/>
    <x v="0"/>
  </r>
  <r>
    <n v="9"/>
    <n v="2"/>
    <x v="15"/>
    <n v="1"/>
    <n v="14381"/>
    <s v="CANECA CON RESIDUOS DE ACEITE (DIFERENTES DIMENSIONES)"/>
    <s v="KGR"/>
    <n v="1233"/>
    <n v="184950"/>
    <n v="150"/>
    <x v="15"/>
    <x v="1"/>
    <x v="2"/>
    <x v="4"/>
    <s v="CHATARRA"/>
    <s v="MATERIAL DESMONTADO - INSERVIBLE"/>
    <x v="0"/>
  </r>
  <r>
    <n v="9"/>
    <n v="2"/>
    <x v="15"/>
    <n v="1"/>
    <n v="14605"/>
    <s v="RETAL ALUMINIO AISLADO"/>
    <s v="KGR"/>
    <n v="6.8"/>
    <n v="6.8"/>
    <n v="1"/>
    <x v="15"/>
    <x v="1"/>
    <x v="2"/>
    <x v="4"/>
    <s v="CHATARRA"/>
    <s v="OTROS ELEMENTOS DE CONSUMO"/>
    <x v="0"/>
  </r>
  <r>
    <n v="9"/>
    <n v="2"/>
    <x v="15"/>
    <n v="1"/>
    <n v="14674"/>
    <s v="RETAL DE COBRE AISLADO SILICONADO"/>
    <s v="MTS"/>
    <n v="18.2"/>
    <n v="496860"/>
    <n v="27300"/>
    <x v="15"/>
    <x v="1"/>
    <x v="2"/>
    <x v="4"/>
    <s v="CHATARRA"/>
    <s v="MATERIAL DESMONTADO - INSERVIBLE"/>
    <x v="0"/>
  </r>
  <r>
    <n v="9"/>
    <n v="2"/>
    <x v="15"/>
    <n v="1"/>
    <n v="14735"/>
    <s v="RESIDUOS EQUIPOS"/>
    <s v="UND"/>
    <n v="12"/>
    <n v="600"/>
    <n v="50"/>
    <x v="15"/>
    <x v="1"/>
    <x v="2"/>
    <x v="4"/>
    <s v="CHATARRA"/>
    <s v="MATERIAL DESMONTADO - INSERVIBLE"/>
    <x v="0"/>
  </r>
  <r>
    <n v="9"/>
    <n v="2"/>
    <x v="15"/>
    <n v="1"/>
    <n v="14743"/>
    <s v="RETAL DE MATERIAL EN PVC"/>
    <s v="UND"/>
    <n v="96"/>
    <n v="96"/>
    <n v="1"/>
    <x v="15"/>
    <x v="1"/>
    <x v="2"/>
    <x v="4"/>
    <s v="CHATARRA"/>
    <s v="MATERIAL DESMONTADO - INSERVIBLE"/>
    <x v="0"/>
  </r>
  <r>
    <n v="9"/>
    <n v="2"/>
    <x v="16"/>
    <n v="1"/>
    <n v="9965"/>
    <s v="RECONECTADOR 34.5 KV INCLUYE TP Y CONSOLA DE MANDO"/>
    <s v="UND"/>
    <n v="2"/>
    <n v="93204866"/>
    <n v="46602433"/>
    <x v="16"/>
    <x v="1"/>
    <x v="2"/>
    <x v="1"/>
    <s v="REPARACION TRAFOS"/>
    <s v="MATERIAL SUBESTACIONES"/>
    <x v="0"/>
  </r>
  <r>
    <n v="9"/>
    <n v="2"/>
    <x v="16"/>
    <n v="1"/>
    <n v="9973"/>
    <s v="RECONECTADOR 13.2 KV INCLUYE TP Y CONSOLA DE MANDO"/>
    <s v="UND"/>
    <n v="1"/>
    <n v="13000000"/>
    <n v="13000000"/>
    <x v="16"/>
    <x v="1"/>
    <x v="2"/>
    <x v="1"/>
    <s v="REPARACION TRAFOS"/>
    <s v="MATERIAL SUBESTACIONES"/>
    <x v="0"/>
  </r>
  <r>
    <n v="9"/>
    <n v="2"/>
    <x v="16"/>
    <n v="1"/>
    <n v="10940"/>
    <s v="SECCIONADOR EN ACEITE PARA OPERAR CON CARGA 13.2 KV"/>
    <s v="UND"/>
    <n v="2"/>
    <n v="2000000"/>
    <n v="1000000"/>
    <x v="16"/>
    <x v="1"/>
    <x v="2"/>
    <x v="1"/>
    <s v="REPARACION TRAFOS"/>
    <s v="PROTECCIONES"/>
    <x v="0"/>
  </r>
  <r>
    <n v="9"/>
    <n v="2"/>
    <x v="16"/>
    <n v="1"/>
    <n v="11052"/>
    <s v="TRANSFORMADOR MONOFÁSICO REPARADO DE 5 KVA"/>
    <s v="UND"/>
    <n v="2"/>
    <n v="1462229.16"/>
    <n v="731114.58"/>
    <x v="16"/>
    <x v="1"/>
    <x v="2"/>
    <x v="1"/>
    <s v="REPARACION TRAFOS"/>
    <s v="TRANSFORMADORES REPARADOS"/>
    <x v="0"/>
  </r>
  <r>
    <n v="9"/>
    <n v="2"/>
    <x v="16"/>
    <n v="1"/>
    <n v="11053"/>
    <s v="TRANSFORMADOR MONOFÁSICO REPARADO DE 10 KVA"/>
    <s v="UND"/>
    <n v="2"/>
    <n v="1582511.98"/>
    <n v="791255.99"/>
    <x v="16"/>
    <x v="1"/>
    <x v="2"/>
    <x v="1"/>
    <s v="REPARACION TRAFOS"/>
    <s v="TRANSFORMADORES REPARADOS"/>
    <x v="0"/>
  </r>
  <r>
    <n v="9"/>
    <n v="2"/>
    <x v="16"/>
    <n v="1"/>
    <n v="11054"/>
    <s v="TRANSFORMADOR MONOFÁSICO REPARADO DE 15 KVA"/>
    <s v="UND"/>
    <n v="3"/>
    <n v="2624592.33"/>
    <n v="874864.11"/>
    <x v="16"/>
    <x v="1"/>
    <x v="2"/>
    <x v="1"/>
    <s v="REPARACION TRAFOS"/>
    <s v="TRANSFORMADORES REPARADOS"/>
    <x v="0"/>
  </r>
  <r>
    <n v="9"/>
    <n v="2"/>
    <x v="16"/>
    <n v="1"/>
    <n v="11055"/>
    <s v="TRANSFORMADOR MONOFÁSICO REPARADO DE 25 KVA"/>
    <s v="UND"/>
    <n v="1"/>
    <n v="1043929.88"/>
    <n v="1043929.88"/>
    <x v="16"/>
    <x v="1"/>
    <x v="2"/>
    <x v="1"/>
    <s v="REPARACION TRAFOS"/>
    <s v="TRANSFORMADORES REPARADOS"/>
    <x v="0"/>
  </r>
  <r>
    <n v="9"/>
    <n v="2"/>
    <x v="16"/>
    <n v="1"/>
    <n v="11060"/>
    <s v="TRANSFORMADOR TRIFAFÁSICO REPARADO DE 15 KVA"/>
    <s v="UND"/>
    <n v="2"/>
    <n v="3166687.79"/>
    <n v="1583343.9"/>
    <x v="16"/>
    <x v="1"/>
    <x v="2"/>
    <x v="1"/>
    <s v="REPARACION TRAFOS"/>
    <s v="TRANSFORMADORES REPARADOS"/>
    <x v="0"/>
  </r>
  <r>
    <n v="9"/>
    <n v="2"/>
    <x v="16"/>
    <n v="1"/>
    <n v="11061"/>
    <s v="TRANSFORMADOR TRIFAFÁSICO REPARADO DE 30 KVA"/>
    <s v="UND"/>
    <n v="1"/>
    <n v="1704045.49"/>
    <n v="1704045.49"/>
    <x v="16"/>
    <x v="1"/>
    <x v="2"/>
    <x v="1"/>
    <s v="REPARACION TRAFOS"/>
    <s v="TRANSFORMADORES REPARADOS"/>
    <x v="0"/>
  </r>
  <r>
    <n v="9"/>
    <n v="2"/>
    <x v="16"/>
    <n v="1"/>
    <n v="11062"/>
    <s v="TRANSFORMADOR TRIFAFÁSICO REPARADO DE 45 KVA"/>
    <s v="UND"/>
    <n v="1"/>
    <n v="1877708.14"/>
    <n v="1877708.14"/>
    <x v="16"/>
    <x v="1"/>
    <x v="2"/>
    <x v="1"/>
    <s v="REPARACION TRAFOS"/>
    <s v="TRANSFORMADORES REPARADOS"/>
    <x v="0"/>
  </r>
  <r>
    <n v="9"/>
    <n v="2"/>
    <x v="16"/>
    <n v="1"/>
    <n v="11064"/>
    <s v="TRANSFORMADOR TRIFAFÁSICO REPARADO DE 75 KVA"/>
    <s v="UND"/>
    <n v="1"/>
    <n v="2244578"/>
    <n v="2244578"/>
    <x v="16"/>
    <x v="1"/>
    <x v="2"/>
    <x v="1"/>
    <s v="REPARACION TRAFOS"/>
    <s v="TRANSFORMADORES REPARADOS"/>
    <x v="0"/>
  </r>
  <r>
    <n v="9"/>
    <n v="2"/>
    <x v="16"/>
    <n v="1"/>
    <n v="11067"/>
    <s v="TRANSFORMADOR TRIFAFÁSICO REPARADO DE 150 KVA"/>
    <s v="UND"/>
    <n v="1"/>
    <n v="3363537"/>
    <n v="3363537"/>
    <x v="16"/>
    <x v="1"/>
    <x v="2"/>
    <x v="1"/>
    <s v="REPARACION TRAFOS"/>
    <s v="TRANSFORMADORES REPARADOS"/>
    <x v="0"/>
  </r>
  <r>
    <n v="9"/>
    <n v="2"/>
    <x v="16"/>
    <n v="1"/>
    <n v="13185"/>
    <s v="TRANSFORMADOR TRIFASICO REPARADO 1500 KVA 34500/13800 V"/>
    <s v="UND"/>
    <n v="1"/>
    <n v="44253587"/>
    <n v="44253587"/>
    <x v="16"/>
    <x v="1"/>
    <x v="2"/>
    <x v="1"/>
    <s v="REPARACION TRAFOS"/>
    <s v="TRANSFORMADORES REPARADOS"/>
    <x v="0"/>
  </r>
  <r>
    <n v="9"/>
    <n v="2"/>
    <x v="17"/>
    <n v="1"/>
    <n v="10333"/>
    <s v="TRANSFORMADOR TRIFASICO REPARADO 150KVA /34.5KV-13.2KV"/>
    <s v="UND"/>
    <n v="1"/>
    <n v="6750736"/>
    <n v="6750736"/>
    <x v="17"/>
    <x v="1"/>
    <x v="3"/>
    <x v="1"/>
    <s v="REPARACION TRAFOS"/>
    <s v="TRANSFORMADORES REPARADOS"/>
    <x v="1"/>
  </r>
  <r>
    <n v="9"/>
    <n v="2"/>
    <x v="17"/>
    <n v="1"/>
    <n v="11052"/>
    <s v="TRANSFORMADOR MONOFÁSICO REPARADO DE 5 KVA"/>
    <s v="UND"/>
    <n v="19"/>
    <n v="14294521.279999999"/>
    <n v="752343.23"/>
    <x v="17"/>
    <x v="1"/>
    <x v="3"/>
    <x v="1"/>
    <s v="REPARACION TRAFOS"/>
    <s v="TRANSFORMADORES REPARADOS"/>
    <x v="1"/>
  </r>
  <r>
    <n v="9"/>
    <n v="2"/>
    <x v="17"/>
    <n v="1"/>
    <n v="11053"/>
    <s v="TRANSFORMADOR MONOFÁSICO REPARADO DE 10 KVA"/>
    <s v="UND"/>
    <n v="8"/>
    <n v="6283984.5899999999"/>
    <n v="785498.08"/>
    <x v="17"/>
    <x v="1"/>
    <x v="3"/>
    <x v="1"/>
    <s v="REPARACION TRAFOS"/>
    <s v="TRANSFORMADORES REPARADOS"/>
    <x v="1"/>
  </r>
  <r>
    <n v="9"/>
    <n v="2"/>
    <x v="17"/>
    <n v="1"/>
    <n v="11054"/>
    <s v="TRANSFORMADOR MONOFÁSICO REPARADO DE 15 KVA"/>
    <s v="UND"/>
    <n v="17"/>
    <n v="15567528.17"/>
    <n v="915736.95"/>
    <x v="17"/>
    <x v="1"/>
    <x v="3"/>
    <x v="1"/>
    <s v="REPARACION TRAFOS"/>
    <s v="TRANSFORMADORES REPARADOS"/>
    <x v="1"/>
  </r>
  <r>
    <n v="9"/>
    <n v="2"/>
    <x v="17"/>
    <n v="1"/>
    <n v="11055"/>
    <s v="TRANSFORMADOR MONOFÁSICO REPARADO DE 25 KVA"/>
    <s v="UND"/>
    <n v="4"/>
    <n v="4449298.68"/>
    <n v="1112324.67"/>
    <x v="17"/>
    <x v="1"/>
    <x v="3"/>
    <x v="1"/>
    <s v="REPARACION TRAFOS"/>
    <s v="TRANSFORMADORES REPARADOS"/>
    <x v="1"/>
  </r>
  <r>
    <n v="9"/>
    <n v="2"/>
    <x v="17"/>
    <n v="1"/>
    <n v="11061"/>
    <s v="TRANSFORMADOR TRIFAFÁSICO REPARADO DE 30 KVA"/>
    <s v="UND"/>
    <n v="2"/>
    <n v="3746795.3"/>
    <n v="1873397.65"/>
    <x v="17"/>
    <x v="1"/>
    <x v="3"/>
    <x v="1"/>
    <s v="REPARACION TRAFOS"/>
    <s v="TRANSFORMADORES REPARADOS"/>
    <x v="1"/>
  </r>
  <r>
    <n v="9"/>
    <n v="2"/>
    <x v="17"/>
    <n v="1"/>
    <n v="11063"/>
    <s v="TRANSFORMADOR TRIFAFÁSICO REPARADO DE 50 KVA"/>
    <s v="UND"/>
    <n v="1"/>
    <n v="1972041.76"/>
    <n v="1972041.76"/>
    <x v="17"/>
    <x v="1"/>
    <x v="3"/>
    <x v="1"/>
    <s v="REPARACION TRAFOS"/>
    <s v="TRANSFORMADORES REPARADOS"/>
    <x v="1"/>
  </r>
  <r>
    <n v="9"/>
    <n v="2"/>
    <x v="17"/>
    <n v="1"/>
    <n v="13693"/>
    <s v="RELE MULTIFUNCIONAL PROTECCION DE LINEA - SOBRECORRIENTE"/>
    <s v="UND"/>
    <n v="1"/>
    <n v="116000"/>
    <n v="116000"/>
    <x v="17"/>
    <x v="1"/>
    <x v="3"/>
    <x v="1"/>
    <s v="REPARACION TRAFOS"/>
    <s v="MATERIAL SUBESTACIONES"/>
    <x v="1"/>
  </r>
  <r>
    <n v="9"/>
    <n v="2"/>
    <x v="17"/>
    <n v="1"/>
    <n v="14077"/>
    <s v="Relé protección respaldo con funciones de unidad controladora de bahía - Ref: P1J30940"/>
    <s v="UND"/>
    <n v="1"/>
    <n v="13713520"/>
    <n v="13713520"/>
    <x v="17"/>
    <x v="1"/>
    <x v="3"/>
    <x v="1"/>
    <s v="REPARACION TRAFOS"/>
    <s v="MATERIAL SUBESTACIONES"/>
    <x v="1"/>
  </r>
  <r>
    <n v="9"/>
    <n v="2"/>
    <x v="17"/>
    <n v="1"/>
    <n v="14457"/>
    <s v="TRANSFORMADOR TRIFASICO DE 0.5 MVA 34.5/13.2 kV"/>
    <s v="UND"/>
    <n v="1"/>
    <n v="44384635"/>
    <n v="44384635"/>
    <x v="17"/>
    <x v="1"/>
    <x v="3"/>
    <x v="1"/>
    <s v="REPARACION TRAFOS"/>
    <s v="TRANSFORMADORES"/>
    <x v="1"/>
  </r>
  <r>
    <n v="9"/>
    <n v="2"/>
    <x v="18"/>
    <n v="1"/>
    <n v="9950"/>
    <s v="AMARRE PLASTICO T6 (15cm x 3.2mm)"/>
    <s v="UND"/>
    <n v="495"/>
    <n v="13221.45"/>
    <n v="26.71"/>
    <x v="18"/>
    <x v="0"/>
    <x v="0"/>
    <x v="1"/>
    <s v="GESTION_ACTIVOS"/>
    <s v="OTROS ELEMENTOS DE CONSUMO"/>
    <x v="0"/>
  </r>
  <r>
    <n v="9"/>
    <n v="2"/>
    <x v="18"/>
    <n v="1"/>
    <n v="10169"/>
    <s v="RIEL MONTAJE 35 MM X 1MT"/>
    <s v="MTS"/>
    <n v="20"/>
    <n v="77140"/>
    <n v="3857"/>
    <x v="18"/>
    <x v="0"/>
    <x v="0"/>
    <x v="1"/>
    <s v="GESTION_ACTIVOS"/>
    <s v="MATERIAL SUBESTACIONES"/>
    <x v="0"/>
  </r>
  <r>
    <n v="9"/>
    <n v="2"/>
    <x v="18"/>
    <n v="1"/>
    <n v="10412"/>
    <s v="BREAKER BIOLAR 20  A VAC/DC  -  INCLUYE CONTACTO AUXILIAR- MONTAJE EN RIEL"/>
    <s v="UND"/>
    <n v="7"/>
    <n v="993295.24"/>
    <n v="141899.32"/>
    <x v="18"/>
    <x v="0"/>
    <x v="0"/>
    <x v="1"/>
    <s v="GESTION_ACTIVOS"/>
    <s v="OTROS ELEMENTOS DE CONSUMO"/>
    <x v="0"/>
  </r>
  <r>
    <n v="9"/>
    <n v="2"/>
    <x v="18"/>
    <n v="1"/>
    <n v="10414"/>
    <s v="BREAKER TRIPOLAR 63 A VAC/DC -  INCLUYE CONTACTO AUXILIAR- MONTAJE EN RIEL"/>
    <s v="UND"/>
    <n v="1"/>
    <n v="158162.53"/>
    <n v="158162.53"/>
    <x v="18"/>
    <x v="0"/>
    <x v="0"/>
    <x v="1"/>
    <s v="GESTION_ACTIVOS"/>
    <s v="OTROS ELEMENTOS DE CONSUMO"/>
    <x v="0"/>
  </r>
  <r>
    <n v="9"/>
    <n v="2"/>
    <x v="18"/>
    <n v="1"/>
    <n v="10417"/>
    <s v="BREAKER BIPOLAR 6 A VAC/DC -  INCLUYE CONTACTO AUXILIAR- MONTAJE EN RIEL"/>
    <s v="UND"/>
    <n v="1"/>
    <n v="141899.32999999999"/>
    <n v="141899.32999999999"/>
    <x v="18"/>
    <x v="0"/>
    <x v="0"/>
    <x v="1"/>
    <s v="GESTION_ACTIVOS"/>
    <s v="OTROS ELEMENTOS DE CONSUMO"/>
    <x v="0"/>
  </r>
  <r>
    <n v="9"/>
    <n v="2"/>
    <x v="18"/>
    <n v="1"/>
    <n v="10429"/>
    <s v="ESPIRAL  1/2"/>
    <s v="UND"/>
    <n v="16"/>
    <n v="227046.28"/>
    <n v="14190.39"/>
    <x v="18"/>
    <x v="0"/>
    <x v="0"/>
    <x v="1"/>
    <s v="GESTION_ACTIVOS"/>
    <s v="MATERIAL SUBESTACIONES"/>
    <x v="0"/>
  </r>
  <r>
    <n v="9"/>
    <n v="2"/>
    <x v="18"/>
    <n v="1"/>
    <n v="10430"/>
    <s v="ESPIRAL  5/8"/>
    <s v="UND"/>
    <n v="14"/>
    <n v="242999.12"/>
    <n v="17357.080000000002"/>
    <x v="18"/>
    <x v="0"/>
    <x v="0"/>
    <x v="1"/>
    <s v="GESTION_ACTIVOS"/>
    <s v="MATERIAL SUBESTACIONES"/>
    <x v="0"/>
  </r>
  <r>
    <n v="9"/>
    <n v="2"/>
    <x v="18"/>
    <n v="1"/>
    <n v="10442"/>
    <s v="TERMINAL DE OJO AMARILLO  5/16"/>
    <s v="UND"/>
    <n v="45"/>
    <n v="19992.599999999999"/>
    <n v="444.28"/>
    <x v="18"/>
    <x v="0"/>
    <x v="0"/>
    <x v="1"/>
    <s v="GESTION_ACTIVOS"/>
    <s v="TERMINALES"/>
    <x v="0"/>
  </r>
  <r>
    <n v="9"/>
    <n v="2"/>
    <x v="18"/>
    <n v="1"/>
    <n v="10908"/>
    <s v="CABLE COBRE DE CONTROL APANTALLADO CINTA DE COBRE 600 V 4 X 10 AWG."/>
    <s v="MTS"/>
    <n v="70"/>
    <n v="977760"/>
    <n v="13968"/>
    <x v="18"/>
    <x v="0"/>
    <x v="0"/>
    <x v="1"/>
    <s v="GESTION_ACTIVOS"/>
    <s v="CABLES"/>
    <x v="0"/>
  </r>
  <r>
    <n v="9"/>
    <n v="2"/>
    <x v="18"/>
    <n v="1"/>
    <n v="12044"/>
    <s v="FRENO PARA RIEL OMEGA O ASIMETRICO (LIPFIX 35) PHOENIX CONTACT"/>
    <s v="UND"/>
    <n v="50"/>
    <n v="160950"/>
    <n v="3219"/>
    <x v="18"/>
    <x v="0"/>
    <x v="0"/>
    <x v="1"/>
    <s v="GESTION_ACTIVOS"/>
    <s v="MATERIAL SUBESTACIONES"/>
    <x v="0"/>
  </r>
  <r>
    <n v="9"/>
    <n v="2"/>
    <x v="18"/>
    <n v="1"/>
    <n v="12212"/>
    <s v="BORNERA PUNTO A PUNTO CALIBRE 10 A 24 AWG"/>
    <s v="UND"/>
    <n v="90"/>
    <n v="361224"/>
    <n v="4013.6"/>
    <x v="18"/>
    <x v="0"/>
    <x v="0"/>
    <x v="1"/>
    <s v="GESTION_ACTIVOS"/>
    <s v="BORNAS"/>
    <x v="0"/>
  </r>
  <r>
    <n v="9"/>
    <n v="2"/>
    <x v="18"/>
    <n v="1"/>
    <n v="12224"/>
    <s v="BREAKER BIPOLAR 2 A VAC/DC -  INCLUYE CONTACTO AUXILIAR- MONTAJE EN RIEL"/>
    <s v="UND"/>
    <n v="6"/>
    <n v="804659.58"/>
    <n v="134109.93"/>
    <x v="18"/>
    <x v="0"/>
    <x v="0"/>
    <x v="1"/>
    <s v="GESTION_ACTIVOS"/>
    <s v="OTROS ELEMENTOS DE CONSUMO"/>
    <x v="0"/>
  </r>
  <r>
    <n v="9"/>
    <n v="2"/>
    <x v="18"/>
    <n v="1"/>
    <n v="12225"/>
    <s v="BREAKER BIPOLAR 10 A VAC/DC -  INCLUYE CONTACTO AUXILIAR- MONTAJE EN RIEL"/>
    <s v="UND"/>
    <n v="4"/>
    <n v="567597.28"/>
    <n v="141899.32"/>
    <x v="18"/>
    <x v="0"/>
    <x v="0"/>
    <x v="1"/>
    <s v="GESTION_ACTIVOS"/>
    <s v="OTROS ELEMENTOS DE CONSUMO"/>
    <x v="0"/>
  </r>
  <r>
    <n v="9"/>
    <n v="2"/>
    <x v="18"/>
    <n v="1"/>
    <n v="12267"/>
    <s v="CABLE DE CONTROL APANTALLADO CINTA DE COBRE 2X12  AWG  600 V"/>
    <s v="MTS"/>
    <n v="40"/>
    <n v="241126"/>
    <n v="6028.15"/>
    <x v="18"/>
    <x v="0"/>
    <x v="0"/>
    <x v="1"/>
    <s v="GESTION_ACTIVOS"/>
    <s v="CABLES"/>
    <x v="0"/>
  </r>
  <r>
    <n v="9"/>
    <n v="2"/>
    <x v="18"/>
    <n v="1"/>
    <n v="12751"/>
    <s v="TERMINAL DE CANUTILLO AZUL 16 - 14 AWG"/>
    <s v="UND"/>
    <n v="650"/>
    <n v="136474"/>
    <n v="209.96"/>
    <x v="18"/>
    <x v="0"/>
    <x v="0"/>
    <x v="1"/>
    <s v="GESTION_ACTIVOS"/>
    <s v="TERMINALES"/>
    <x v="0"/>
  </r>
  <r>
    <n v="9"/>
    <n v="2"/>
    <x v="18"/>
    <n v="1"/>
    <n v="12755"/>
    <s v="TERMINAL DE OJO  AZUL 3/16"/>
    <s v="UND"/>
    <n v="200"/>
    <n v="33408"/>
    <n v="167.04"/>
    <x v="18"/>
    <x v="0"/>
    <x v="0"/>
    <x v="1"/>
    <s v="GESTION_ACTIVOS"/>
    <s v="TERMINALES"/>
    <x v="0"/>
  </r>
  <r>
    <n v="9"/>
    <n v="2"/>
    <x v="18"/>
    <n v="1"/>
    <n v="12979"/>
    <s v="CANALETA RANURADA 80X60 MM X 2 MTS (MARCA DEXON REF CGR 80X60)"/>
    <s v="MTS"/>
    <n v="8"/>
    <n v="347285.44"/>
    <n v="43410.68"/>
    <x v="18"/>
    <x v="0"/>
    <x v="0"/>
    <x v="1"/>
    <s v="GESTION_ACTIVOS"/>
    <s v="OTROS ELEMENTOS DE CONSUMO"/>
    <x v="0"/>
  </r>
  <r>
    <n v="9"/>
    <n v="2"/>
    <x v="18"/>
    <n v="1"/>
    <n v="12985"/>
    <s v="BREAKER BIPOLAR 16 A DC - INCLUYE CONTACTO AUXILIAR - MONTAJE EN RIEL"/>
    <s v="UND"/>
    <n v="3"/>
    <n v="332138.19"/>
    <n v="110712.73"/>
    <x v="18"/>
    <x v="0"/>
    <x v="0"/>
    <x v="1"/>
    <s v="GESTION_ACTIVOS"/>
    <s v="MATERIAL SUBESTACIONES"/>
    <x v="0"/>
  </r>
  <r>
    <n v="9"/>
    <n v="2"/>
    <x v="18"/>
    <n v="1"/>
    <n v="12986"/>
    <s v="BREAKER BIPOLAR 10 A DC - CON CONTACTO AUXILIAR- MONTAJE EN RIEL"/>
    <s v="UND"/>
    <n v="3"/>
    <n v="425697.96"/>
    <n v="141899.32"/>
    <x v="18"/>
    <x v="0"/>
    <x v="0"/>
    <x v="1"/>
    <s v="GESTION_ACTIVOS"/>
    <s v="MATERIAL SUBESTACIONES"/>
    <x v="0"/>
  </r>
  <r>
    <n v="9"/>
    <n v="2"/>
    <x v="18"/>
    <n v="1"/>
    <n v="12998"/>
    <s v="BREAKER BIPOLAR 2 A DC -  INCLUYE CONTACTO AUXILIAR- MONTAJE EN RIEL"/>
    <s v="UND"/>
    <n v="18"/>
    <n v="2413978.56"/>
    <n v="134109.92000000001"/>
    <x v="18"/>
    <x v="0"/>
    <x v="0"/>
    <x v="1"/>
    <s v="GESTION_ACTIVOS"/>
    <s v="MATERIAL SUBESTACIONES"/>
    <x v="0"/>
  </r>
  <r>
    <n v="9"/>
    <n v="2"/>
    <x v="18"/>
    <n v="1"/>
    <n v="13979"/>
    <s v="BREAKER BIPOLAR 6 A DC -  INCLUYE CONTACTO AUXILIAR- MONTAJE EN RIEL"/>
    <s v="UND"/>
    <n v="3"/>
    <n v="425697.96"/>
    <n v="141899.32999999999"/>
    <x v="18"/>
    <x v="0"/>
    <x v="0"/>
    <x v="1"/>
    <s v="GESTION_ACTIVOS"/>
    <s v="MATERIAL SUBESTACIONES"/>
    <x v="0"/>
  </r>
  <r>
    <n v="9"/>
    <n v="2"/>
    <x v="18"/>
    <n v="1"/>
    <n v="14086"/>
    <s v="RTU 560CMD11 R0001"/>
    <s v="UND"/>
    <n v="2"/>
    <n v="31034287.260000002"/>
    <n v="15517143.630000001"/>
    <x v="18"/>
    <x v="0"/>
    <x v="0"/>
    <x v="1"/>
    <s v="GESTION_ACTIVOS"/>
    <s v="EQUIPO DE SUBESTACIONES"/>
    <x v="0"/>
  </r>
  <r>
    <n v="9"/>
    <n v="2"/>
    <x v="18"/>
    <n v="1"/>
    <n v="14191"/>
    <s v="MULTITOMA  6 TOMAS  VAC"/>
    <s v="UND"/>
    <n v="2"/>
    <n v="98017.68"/>
    <n v="49008.84"/>
    <x v="18"/>
    <x v="0"/>
    <x v="0"/>
    <x v="1"/>
    <s v="GESTION_ACTIVOS"/>
    <s v="MATERIAL SUBESTACIONES"/>
    <x v="0"/>
  </r>
  <r>
    <n v="9"/>
    <n v="2"/>
    <x v="18"/>
    <n v="1"/>
    <n v="14499"/>
    <s v="CANALETA RANURADA DE 40X60 MM X 2 MTS GRIS"/>
    <s v="UND"/>
    <n v="12"/>
    <n v="291846.71999999997"/>
    <n v="24320.560000000001"/>
    <x v="18"/>
    <x v="0"/>
    <x v="0"/>
    <x v="1"/>
    <s v="GESTION_ACTIVOS"/>
    <s v="MATERIAL SUBESTACIONES"/>
    <x v="0"/>
  </r>
  <r>
    <n v="9"/>
    <n v="2"/>
    <x v="18"/>
    <n v="1"/>
    <n v="14613"/>
    <s v="TAPA FINAL BORNERA PUNTO A PUNTO CALIBRE 10 A 24 AWG"/>
    <s v="UND"/>
    <n v="70"/>
    <n v="155579.20000000001"/>
    <n v="2222.56"/>
    <x v="18"/>
    <x v="0"/>
    <x v="0"/>
    <x v="1"/>
    <s v="GESTION_ACTIVOS"/>
    <s v="MATERIAL SUBESTACIONES"/>
    <x v="0"/>
  </r>
  <r>
    <n v="9"/>
    <n v="2"/>
    <x v="18"/>
    <n v="1"/>
    <n v="14614"/>
    <s v="PUENTE FIJO PARA BORNERA PUNTO A PUNTO CALIBRE 10 A 24 AWG"/>
    <s v="UND"/>
    <n v="100"/>
    <n v="236640"/>
    <n v="2366.4"/>
    <x v="18"/>
    <x v="0"/>
    <x v="0"/>
    <x v="1"/>
    <s v="GESTION_ACTIVOS"/>
    <s v="MATERIAL SUBESTACIONES"/>
    <x v="0"/>
  </r>
  <r>
    <n v="9"/>
    <n v="2"/>
    <x v="18"/>
    <n v="1"/>
    <n v="14615"/>
    <s v="BORNERA PARA TIERRA VERDE AMARILLO  CALIBRE  26 A 10 AWG"/>
    <s v="UND"/>
    <n v="30"/>
    <n v="504356.4"/>
    <n v="16811.88"/>
    <x v="18"/>
    <x v="0"/>
    <x v="0"/>
    <x v="1"/>
    <s v="GESTION_ACTIVOS"/>
    <s v="MATERIAL SUBESTACIONES"/>
    <x v="0"/>
  </r>
  <r>
    <n v="9"/>
    <n v="2"/>
    <x v="18"/>
    <n v="1"/>
    <n v="14618"/>
    <s v="CABLE VEHICULO 600V AWG No.14"/>
    <s v="UND"/>
    <n v="200"/>
    <n v="149640"/>
    <n v="748.2"/>
    <x v="18"/>
    <x v="0"/>
    <x v="0"/>
    <x v="1"/>
    <s v="GESTION_ACTIVOS"/>
    <s v="CABLES"/>
    <x v="0"/>
  </r>
  <r>
    <n v="9"/>
    <n v="2"/>
    <x v="18"/>
    <n v="1"/>
    <n v="14683"/>
    <s v="CABLE VEHICULO Nº. 14 AWG 600 V (COLOR NEGRO)"/>
    <s v="UND"/>
    <n v="200"/>
    <n v="149640"/>
    <n v="748.2"/>
    <x v="18"/>
    <x v="0"/>
    <x v="0"/>
    <x v="1"/>
    <s v="GESTION_ACTIVOS"/>
    <s v="CABLES"/>
    <x v="0"/>
  </r>
  <r>
    <n v="9"/>
    <n v="2"/>
    <x v="18"/>
    <n v="1"/>
    <n v="14684"/>
    <s v="CABLE VEHICULO Nº. 14 AWG 600 V (COLOR VERDE)"/>
    <s v="UND"/>
    <n v="200"/>
    <n v="149640"/>
    <n v="748.2"/>
    <x v="18"/>
    <x v="0"/>
    <x v="0"/>
    <x v="1"/>
    <s v="GESTION_ACTIVOS"/>
    <s v="CABLES"/>
    <x v="0"/>
  </r>
  <r>
    <n v="9"/>
    <n v="2"/>
    <x v="18"/>
    <n v="1"/>
    <n v="14685"/>
    <s v="CABLE VEHICULO Nº. 14 AWG 600 V (COLOR GRIS)"/>
    <s v="UND"/>
    <n v="200"/>
    <n v="149640"/>
    <n v="748.2"/>
    <x v="18"/>
    <x v="0"/>
    <x v="0"/>
    <x v="1"/>
    <s v="GESTION_ACTIVOS"/>
    <s v="CABLES"/>
    <x v="0"/>
  </r>
  <r>
    <n v="9"/>
    <n v="2"/>
    <x v="19"/>
    <n v="1"/>
    <n v="9951"/>
    <s v="AMARRES PLÁSTICOS T8 (20cm x 4.6mm)"/>
    <s v="UND"/>
    <n v="251"/>
    <n v="10365.200000000001"/>
    <n v="41.3"/>
    <x v="19"/>
    <x v="0"/>
    <x v="3"/>
    <x v="2"/>
    <s v="CENERGIA"/>
    <s v="OTROS ELEMENTOS DE CONSUMO"/>
    <x v="2"/>
  </r>
  <r>
    <n v="9"/>
    <n v="2"/>
    <x v="19"/>
    <n v="1"/>
    <n v="10067"/>
    <s v="CANALETA RANURADA 25X25 MM X 2 MTS"/>
    <s v="UND"/>
    <n v="12"/>
    <n v="151746.48000000001"/>
    <n v="12645.54"/>
    <x v="19"/>
    <x v="0"/>
    <x v="3"/>
    <x v="2"/>
    <s v="CENERGIA"/>
    <s v="OTROS ELEMENTOS DE CONSUMO"/>
    <x v="2"/>
  </r>
  <r>
    <n v="9"/>
    <n v="2"/>
    <x v="19"/>
    <n v="1"/>
    <n v="10237"/>
    <s v="MEDIDOR ELECTRONICO MARCA ACTARIS SL7000 CL 0.5S. 1(10)A. 57.7-240/440 V. PUERTO RS-232. INCLUYE CALIBRACION. CON MODEM ASL"/>
    <s v="UND"/>
    <n v="2"/>
    <n v="4373200"/>
    <n v="2186600"/>
    <x v="19"/>
    <x v="0"/>
    <x v="3"/>
    <x v="2"/>
    <s v="CENERGIA"/>
    <s v="MEDIDORES"/>
    <x v="2"/>
  </r>
  <r>
    <n v="9"/>
    <n v="2"/>
    <x v="19"/>
    <n v="1"/>
    <n v="10238"/>
    <s v="ACTAS DE REVISIÓN Y VERIFICACIÓN DE MEDIDA INDIRECTA Y SEMIDIRECTA"/>
    <s v="UND"/>
    <n v="889"/>
    <n v="301760.19"/>
    <n v="339.44"/>
    <x v="19"/>
    <x v="0"/>
    <x v="3"/>
    <x v="2"/>
    <s v="CENERGIA"/>
    <s v="FORMAS IMPRESAS COMERCIALIZACION"/>
    <x v="2"/>
  </r>
  <r>
    <n v="9"/>
    <n v="2"/>
    <x v="19"/>
    <n v="1"/>
    <n v="10242"/>
    <s v="ACTAS DE DIAGRAMAS DE MEDIDA INDIRECTA Y SEMIDIRECTA"/>
    <s v="UND"/>
    <n v="2019"/>
    <n v="642651.31999999995"/>
    <n v="318.31"/>
    <x v="19"/>
    <x v="0"/>
    <x v="3"/>
    <x v="2"/>
    <s v="CENERGIA"/>
    <s v="FORMAS IMPRESAS COMERCIALIZACION"/>
    <x v="2"/>
  </r>
  <r>
    <n v="9"/>
    <n v="2"/>
    <x v="19"/>
    <n v="1"/>
    <n v="10350"/>
    <s v="ACTAS DE NORMALIZACION DE MEDIDA  SEMI E INDIRECTA"/>
    <s v="UND"/>
    <n v="1139"/>
    <n v="281954.13"/>
    <n v="247.54"/>
    <x v="19"/>
    <x v="0"/>
    <x v="3"/>
    <x v="2"/>
    <s v="CENERGIA"/>
    <s v="FORMAS IMPRESAS COMERCIALIZACION"/>
    <x v="2"/>
  </r>
  <r>
    <n v="9"/>
    <n v="2"/>
    <x v="19"/>
    <n v="1"/>
    <n v="10442"/>
    <s v="TERMINAL DE OJO AMARILLO  5/16"/>
    <s v="UND"/>
    <n v="112"/>
    <n v="22671.26"/>
    <n v="202.42"/>
    <x v="19"/>
    <x v="0"/>
    <x v="3"/>
    <x v="2"/>
    <s v="CENERGIA"/>
    <s v="TERMINALES"/>
    <x v="2"/>
  </r>
  <r>
    <n v="9"/>
    <n v="2"/>
    <x v="19"/>
    <n v="1"/>
    <n v="10521"/>
    <s v="CABLE DE CONTROL APANTALLADO EN COBRE 7 X 12 AWG 600 V."/>
    <s v="UND"/>
    <n v="138"/>
    <n v="1690604.88"/>
    <n v="12250.76"/>
    <x v="19"/>
    <x v="0"/>
    <x v="3"/>
    <x v="2"/>
    <s v="CENERGIA"/>
    <s v="CABLES"/>
    <x v="2"/>
  </r>
  <r>
    <n v="9"/>
    <n v="2"/>
    <x v="19"/>
    <n v="1"/>
    <n v="10534"/>
    <s v="BORNA TERMINAL EN COBRE TIPO PALA  NO.2"/>
    <s v="UND"/>
    <n v="2"/>
    <n v="3859.46"/>
    <n v="1929.74"/>
    <x v="19"/>
    <x v="0"/>
    <x v="3"/>
    <x v="2"/>
    <s v="CENERGIA"/>
    <s v="BORNAS"/>
    <x v="2"/>
  </r>
  <r>
    <n v="9"/>
    <n v="2"/>
    <x v="19"/>
    <n v="1"/>
    <n v="10834"/>
    <s v="CAJA POLICARBONATO POLIFASICAS CON TORNILLO REDONDO Y TRIANGULAR"/>
    <s v="UND"/>
    <n v="93"/>
    <n v="6405352.9800000004"/>
    <n v="68874.759999999995"/>
    <x v="19"/>
    <x v="0"/>
    <x v="3"/>
    <x v="2"/>
    <s v="CENERGIA"/>
    <s v="CAJAS Y GABINETES"/>
    <x v="2"/>
  </r>
  <r>
    <n v="9"/>
    <n v="2"/>
    <x v="19"/>
    <n v="1"/>
    <n v="11498"/>
    <s v="SWITCH 8 PUERTOS ENCORE"/>
    <s v="UND"/>
    <n v="17"/>
    <n v="2906432.2"/>
    <n v="170966.6"/>
    <x v="19"/>
    <x v="0"/>
    <x v="3"/>
    <x v="2"/>
    <s v="CENERGIA"/>
    <s v="EQUIPO DE COMUNICACION"/>
    <x v="2"/>
  </r>
  <r>
    <n v="9"/>
    <n v="2"/>
    <x v="19"/>
    <n v="1"/>
    <n v="11776"/>
    <s v="CAJA POLIFÁSICA DE POLICARBONATO CON PIN DE CORTE."/>
    <s v="UND"/>
    <n v="2"/>
    <n v="67930.11"/>
    <n v="33965.1"/>
    <x v="19"/>
    <x v="0"/>
    <x v="3"/>
    <x v="2"/>
    <s v="CENERGIA"/>
    <s v="CAJAS Y GABINETES"/>
    <x v="2"/>
  </r>
  <r>
    <n v="9"/>
    <n v="2"/>
    <x v="19"/>
    <n v="1"/>
    <n v="11803"/>
    <s v="MODEM USROBOTICS PARA TOMA Y TRANSMISION DATOS VIA TELEFONICA"/>
    <s v="UND"/>
    <n v="1"/>
    <n v="544371.43000000005"/>
    <n v="544371.43000000005"/>
    <x v="19"/>
    <x v="0"/>
    <x v="3"/>
    <x v="2"/>
    <s v="CENERGIA"/>
    <s v="EQUIPO DE COMUNICACION"/>
    <x v="2"/>
  </r>
  <r>
    <n v="9"/>
    <n v="2"/>
    <x v="19"/>
    <n v="1"/>
    <n v="12036"/>
    <s v="PUENTE FIJO PARA BORNERA (PARA UK 5. UKK 5. DIK 1. 5)"/>
    <s v="UND"/>
    <n v="7"/>
    <n v="71221.13"/>
    <n v="10174.44"/>
    <x v="19"/>
    <x v="0"/>
    <x v="3"/>
    <x v="2"/>
    <s v="CENERGIA"/>
    <s v="MATERIAL SUBESTACIONES"/>
    <x v="2"/>
  </r>
  <r>
    <n v="9"/>
    <n v="2"/>
    <x v="19"/>
    <n v="1"/>
    <n v="12037"/>
    <s v="BORNERA SELECCIONABLE PARA TENSION. PARA CABLE 8 A 20 AWG (URTK/S-BEN)"/>
    <s v="UND"/>
    <n v="86"/>
    <n v="1023916.09"/>
    <n v="11906"/>
    <x v="19"/>
    <x v="0"/>
    <x v="3"/>
    <x v="2"/>
    <s v="CENERGIA"/>
    <s v="BORNAS"/>
    <x v="2"/>
  </r>
  <r>
    <n v="9"/>
    <n v="2"/>
    <x v="19"/>
    <n v="1"/>
    <n v="12040"/>
    <s v="BORNERA SELECCIONABLE PARA CORRIENTE. PARA CABLE  8 A 20 AWG (URTK/S)"/>
    <s v="UND"/>
    <n v="69"/>
    <n v="1026981.57"/>
    <n v="14883.79"/>
    <x v="19"/>
    <x v="0"/>
    <x v="3"/>
    <x v="2"/>
    <s v="CENERGIA"/>
    <s v="BORNAS"/>
    <x v="2"/>
  </r>
  <r>
    <n v="9"/>
    <n v="2"/>
    <x v="19"/>
    <n v="1"/>
    <n v="12043"/>
    <s v="ESLABON PUENTEADOR PARA CORTOCIRCUITO DE 3 FASES (SB 4-RTK/S) PHOENIX CONTACT"/>
    <s v="UND"/>
    <n v="30"/>
    <n v="278744.61"/>
    <n v="9291.49"/>
    <x v="19"/>
    <x v="0"/>
    <x v="3"/>
    <x v="2"/>
    <s v="CENERGIA"/>
    <s v="MATERIAL SUBESTACIONES"/>
    <x v="2"/>
  </r>
  <r>
    <n v="9"/>
    <n v="2"/>
    <x v="19"/>
    <n v="1"/>
    <n v="12044"/>
    <s v="FRENO PARA RIEL OMEGA O ASIMETRICO (LIPFIX 35) PHOENIX CONTACT"/>
    <s v="UND"/>
    <n v="30"/>
    <n v="59046.85"/>
    <n v="1968.24"/>
    <x v="19"/>
    <x v="0"/>
    <x v="3"/>
    <x v="2"/>
    <s v="CENERGIA"/>
    <s v="MATERIAL SUBESTACIONES"/>
    <x v="2"/>
  </r>
  <r>
    <n v="9"/>
    <n v="2"/>
    <x v="19"/>
    <n v="1"/>
    <n v="12902"/>
    <s v="CAJA METALICA MODEVER MEDIDOR TRIFASICO"/>
    <s v="UND"/>
    <n v="10"/>
    <n v="549273.75"/>
    <n v="54927.37"/>
    <x v="19"/>
    <x v="0"/>
    <x v="3"/>
    <x v="2"/>
    <s v="CENERGIA"/>
    <s v="CAJAS Y GABINETES"/>
    <x v="2"/>
  </r>
  <r>
    <n v="9"/>
    <n v="2"/>
    <x v="19"/>
    <n v="1"/>
    <n v="12935"/>
    <s v="ETIQUETAS VOID BRILLANTE SELLO DE SEGURIDAD"/>
    <s v="UND"/>
    <n v="127"/>
    <n v="21499.14"/>
    <n v="169.28"/>
    <x v="19"/>
    <x v="0"/>
    <x v="3"/>
    <x v="2"/>
    <s v="CENERGIA"/>
    <s v="PRECINTOS Y ETIQUETAS"/>
    <x v="2"/>
  </r>
  <r>
    <n v="9"/>
    <n v="2"/>
    <x v="19"/>
    <n v="1"/>
    <n v="12968"/>
    <s v="Medidor Electrónico de Medida Semi-indirecta. Elster A1800. Energía Activa _ reactiva.1-10amp. 3x120/208-3x254/440voltios. Multirango. Clase 1.0 . Calibrado por laboratorio"/>
    <s v="UND"/>
    <n v="2"/>
    <n v="1670400"/>
    <n v="835200"/>
    <x v="19"/>
    <x v="0"/>
    <x v="3"/>
    <x v="2"/>
    <s v="CENERGIA"/>
    <s v="MEDIDORES"/>
    <x v="2"/>
  </r>
  <r>
    <n v="9"/>
    <n v="2"/>
    <x v="19"/>
    <n v="1"/>
    <n v="12979"/>
    <s v="CANALETA RANURADA 80X60 MM X 2 MTS (MARCA DEXON REF CGR 80X60)"/>
    <s v="MTS"/>
    <n v="2"/>
    <n v="64964.639999999999"/>
    <n v="32482.32"/>
    <x v="19"/>
    <x v="0"/>
    <x v="3"/>
    <x v="2"/>
    <s v="CENERGIA"/>
    <s v="OTROS ELEMENTOS DE CONSUMO"/>
    <x v="2"/>
  </r>
  <r>
    <n v="9"/>
    <n v="2"/>
    <x v="19"/>
    <n v="1"/>
    <n v="12980"/>
    <s v="BORNERA VERDE AMARILL"/>
    <s v="UND"/>
    <n v="55"/>
    <n v="385469.14"/>
    <n v="7008.53"/>
    <x v="19"/>
    <x v="0"/>
    <x v="3"/>
    <x v="2"/>
    <s v="CENERGIA"/>
    <s v="BORNAS"/>
    <x v="2"/>
  </r>
  <r>
    <n v="9"/>
    <n v="2"/>
    <x v="19"/>
    <n v="1"/>
    <n v="12981"/>
    <s v="REMACHE POP 3/16"/>
    <s v="UND"/>
    <n v="90"/>
    <n v="15660"/>
    <n v="174"/>
    <x v="19"/>
    <x v="0"/>
    <x v="3"/>
    <x v="2"/>
    <s v="CENERGIA"/>
    <s v="OTROS ELEMENTOS DE CONSUMO"/>
    <x v="2"/>
  </r>
  <r>
    <n v="9"/>
    <n v="2"/>
    <x v="19"/>
    <n v="1"/>
    <n v="12998"/>
    <s v="BREAKER BIPOLAR 2 A DC -  INCLUYE CONTACTO AUXILIAR- MONTAJE EN RIEL"/>
    <s v="UND"/>
    <n v="7"/>
    <n v="1050334.06"/>
    <n v="150047.72"/>
    <x v="19"/>
    <x v="0"/>
    <x v="3"/>
    <x v="2"/>
    <s v="CENERGIA"/>
    <s v="MATERIAL SUBESTACIONES"/>
    <x v="2"/>
  </r>
  <r>
    <n v="9"/>
    <n v="2"/>
    <x v="19"/>
    <n v="1"/>
    <n v="13082"/>
    <s v="CAJA TIPO EXTERIOR 40X40 CM"/>
    <s v="UND"/>
    <n v="1"/>
    <n v="105872.31"/>
    <n v="105872.31"/>
    <x v="19"/>
    <x v="0"/>
    <x v="3"/>
    <x v="2"/>
    <s v="CENERGIA"/>
    <s v="CAJAS Y GABINETES"/>
    <x v="2"/>
  </r>
  <r>
    <n v="9"/>
    <n v="2"/>
    <x v="19"/>
    <n v="1"/>
    <n v="13096"/>
    <s v="MODEM CONTROLLER MARCA ELGAMA SISTEMOS Tipo MCL 4.0 equivalente. para la toma y transmision de datos via GPRS. con antena. cable lazo de corriente y fuente externa N/S 00302"/>
    <s v="UND"/>
    <n v="16"/>
    <n v="9354240"/>
    <n v="584640"/>
    <x v="19"/>
    <x v="0"/>
    <x v="3"/>
    <x v="2"/>
    <s v="CENERGIA"/>
    <s v="EQUIPO DE COMUNICACION"/>
    <x v="2"/>
  </r>
  <r>
    <n v="9"/>
    <n v="2"/>
    <x v="19"/>
    <n v="1"/>
    <n v="13161"/>
    <s v="MEDIDOR ELECTRONICO ACTIVA-REACTIVA CLASE 1. 5-100 A. CONEXION DIRECTA. MULTIRANGO 57.7/100-277/480 V."/>
    <s v="UND"/>
    <n v="26"/>
    <n v="13349985.73"/>
    <n v="513460.98"/>
    <x v="19"/>
    <x v="0"/>
    <x v="3"/>
    <x v="2"/>
    <s v="CENERGIA"/>
    <s v="MEDIDORES"/>
    <x v="2"/>
  </r>
  <r>
    <n v="9"/>
    <n v="2"/>
    <x v="19"/>
    <n v="1"/>
    <n v="13162"/>
    <s v="MEDIDOR ELECTRONICO A/R. AUTORANGO EN VOLTAJE. CT:1(10) -/5 AY-/1 AMP CONEXION A TRAFOS:CLASE 0.5S. PUERTOS:OPTICO(CEI 61107). SERIE RS232C/RS485. LECTURA REMOTA CON MODEM TELEFONICO O GPRS.BIDIRECCIONAL.MEMORIA PARA PERFIL"/>
    <s v="UND"/>
    <n v="34"/>
    <n v="27244686.960000001"/>
    <n v="801314.32"/>
    <x v="19"/>
    <x v="0"/>
    <x v="3"/>
    <x v="2"/>
    <s v="CENERGIA"/>
    <s v="MEDIDORES"/>
    <x v="2"/>
  </r>
  <r>
    <n v="9"/>
    <n v="2"/>
    <x v="19"/>
    <n v="1"/>
    <n v="13222"/>
    <s v="MED ELECTRÓNICO MULTIFUNCIONAL PARÁMETROS: VOLTAJE. CORRIENTE. POTENCIA. FRECUENCIA. ENERGÍA. CLASE 0.2S. A/R. 60HZ. AUTORANGO EN VOLTAJE. 1(5A). CONEXION A TRAFO.CARACTERÍSTICAS CALIDAD DE POTENCIA. TARJETA DE COMUNICACIÓN PARA LECTURA"/>
    <s v="UND"/>
    <n v="33"/>
    <n v="183820247.88999999"/>
    <n v="5570310.54"/>
    <x v="19"/>
    <x v="0"/>
    <x v="3"/>
    <x v="2"/>
    <s v="CENERGIA"/>
    <s v="MEDIDORES"/>
    <x v="2"/>
  </r>
  <r>
    <n v="9"/>
    <n v="2"/>
    <x v="19"/>
    <n v="1"/>
    <n v="13234"/>
    <s v="ANTENA PATCH TDJ-0825DSAL"/>
    <s v="UND"/>
    <n v="2"/>
    <n v="336400"/>
    <n v="168200"/>
    <x v="19"/>
    <x v="0"/>
    <x v="3"/>
    <x v="2"/>
    <s v="CENERGIA"/>
    <s v="EQUIPOS DE COMUNICACIÓN"/>
    <x v="2"/>
  </r>
  <r>
    <n v="9"/>
    <n v="2"/>
    <x v="19"/>
    <n v="1"/>
    <n v="13371"/>
    <s v="GABINETE PROTECCION INTEMPERIE IP-65 1600 X 750 X 750 mm PARA MEDIDO Y COMUNICACIONES EN SUBESTACIONES"/>
    <s v="UND"/>
    <n v="2"/>
    <n v="11216688"/>
    <n v="5608344"/>
    <x v="19"/>
    <x v="0"/>
    <x v="3"/>
    <x v="2"/>
    <s v="CENERGIA"/>
    <s v="CAJAS Y GABINETES"/>
    <x v="2"/>
  </r>
  <r>
    <n v="9"/>
    <n v="2"/>
    <x v="19"/>
    <n v="1"/>
    <n v="13406"/>
    <s v="TRANSFORMADOR DE CORRIENTE. RELACION 100/5. TIPO EXTERIOR. BAJA TENSION"/>
    <s v="UND"/>
    <n v="43"/>
    <n v="1978082.67"/>
    <n v="46001.919999999998"/>
    <x v="19"/>
    <x v="0"/>
    <x v="3"/>
    <x v="2"/>
    <s v="CENERGIA"/>
    <s v="TRANSFORMADORES DE CORRIENTE"/>
    <x v="2"/>
  </r>
  <r>
    <n v="9"/>
    <n v="2"/>
    <x v="19"/>
    <n v="1"/>
    <n v="13407"/>
    <s v="TRANSFORMADOR DE CORRIENTE. RELACION 150/5. TIPO EXTERIOR. BAJA TENSION"/>
    <s v="UND"/>
    <n v="18"/>
    <n v="1168051.3"/>
    <n v="64891.75"/>
    <x v="19"/>
    <x v="0"/>
    <x v="3"/>
    <x v="2"/>
    <s v="CENERGIA"/>
    <s v="TRANSFORMADORES DE CORRIENTE"/>
    <x v="2"/>
  </r>
  <r>
    <n v="9"/>
    <n v="2"/>
    <x v="19"/>
    <n v="1"/>
    <n v="13408"/>
    <s v="TRANSFORMADOR DE CORRIENTE. RELACION 200/5. TIPO EXTERIOR. BAJA TENSION"/>
    <s v="UND"/>
    <n v="54"/>
    <n v="2855530.46"/>
    <n v="52880.19"/>
    <x v="19"/>
    <x v="0"/>
    <x v="3"/>
    <x v="2"/>
    <s v="CENERGIA"/>
    <s v="TRANSFORMADORES DE CORRIENTE"/>
    <x v="2"/>
  </r>
  <r>
    <n v="9"/>
    <n v="2"/>
    <x v="19"/>
    <n v="1"/>
    <n v="13409"/>
    <s v="TRANSFORMADOR DE CORRIENTE. RELACION 300/5. TIPO EXTERIOR. BAJA TENSION"/>
    <s v="UND"/>
    <n v="49"/>
    <n v="2581877.16"/>
    <n v="52691.37"/>
    <x v="19"/>
    <x v="0"/>
    <x v="3"/>
    <x v="2"/>
    <s v="CENERGIA"/>
    <s v="TRANSFORMADORES DE CORRIENTE"/>
    <x v="2"/>
  </r>
  <r>
    <n v="9"/>
    <n v="2"/>
    <x v="19"/>
    <n v="1"/>
    <n v="13410"/>
    <s v="TRANSFORMADOR DE CORRIENTE. RELACION 400/5. TIPO EXTERIOR. BAJA TENSION"/>
    <s v="UND"/>
    <n v="33"/>
    <n v="2104779.2200000002"/>
    <n v="63781.19"/>
    <x v="19"/>
    <x v="0"/>
    <x v="3"/>
    <x v="2"/>
    <s v="CENERGIA"/>
    <s v="TRANSFORMADORES DE CORRIENTE"/>
    <x v="2"/>
  </r>
  <r>
    <n v="9"/>
    <n v="2"/>
    <x v="19"/>
    <n v="1"/>
    <n v="13411"/>
    <s v="TRANSFORMADOR DE CORRIENTE. RELACION 600/5. TIPO EXTERIOR. BAJA TENSION"/>
    <s v="UND"/>
    <n v="22"/>
    <n v="1521893.09"/>
    <n v="69176.960000000006"/>
    <x v="19"/>
    <x v="0"/>
    <x v="3"/>
    <x v="2"/>
    <s v="CENERGIA"/>
    <s v="TRANSFORMADORES DE CORRIENTE"/>
    <x v="2"/>
  </r>
  <r>
    <n v="9"/>
    <n v="2"/>
    <x v="19"/>
    <n v="1"/>
    <n v="13442"/>
    <s v="MEDIDOR PARA MACROMEDICION CONEXION INDIRECTA - CL 1 5(10)A. 3X57. 7/100V &amp; 3X277/480V"/>
    <s v="UND"/>
    <n v="49"/>
    <n v="19150828.91"/>
    <n v="390833.24"/>
    <x v="19"/>
    <x v="0"/>
    <x v="3"/>
    <x v="2"/>
    <s v="CENERGIA"/>
    <s v="MEDIDORES"/>
    <x v="2"/>
  </r>
  <r>
    <n v="9"/>
    <n v="2"/>
    <x v="19"/>
    <n v="1"/>
    <n v="13488"/>
    <s v="TRANSFORMADOR DE POTENCIAL - MEDIDA Y PROTECCION -  34.5 kVA"/>
    <s v="UND"/>
    <n v="2"/>
    <n v="5305725.7"/>
    <n v="2652862.85"/>
    <x v="19"/>
    <x v="0"/>
    <x v="3"/>
    <x v="2"/>
    <s v="CENERGIA"/>
    <s v="TRANSFORMADORES DE CORRIENTE"/>
    <x v="2"/>
  </r>
  <r>
    <n v="9"/>
    <n v="2"/>
    <x v="19"/>
    <n v="1"/>
    <n v="13774"/>
    <s v="MODULO DE DISPLAY (LCD) PARA MEDIDORES IRON ACE6000"/>
    <s v="UND"/>
    <n v="8"/>
    <n v="2320000"/>
    <n v="290000"/>
    <x v="19"/>
    <x v="0"/>
    <x v="3"/>
    <x v="2"/>
    <s v="CENERGIA"/>
    <s v="MEDIDORES"/>
    <x v="2"/>
  </r>
  <r>
    <n v="9"/>
    <n v="2"/>
    <x v="19"/>
    <n v="1"/>
    <n v="13806"/>
    <s v="Gabinete Medidor certificado de conformidad de producto 600 x 600 x 300 mm"/>
    <s v="UND"/>
    <n v="15"/>
    <n v="8014440"/>
    <n v="534296"/>
    <x v="19"/>
    <x v="0"/>
    <x v="3"/>
    <x v="2"/>
    <s v="CENERGIA"/>
    <s v="CAJAS Y GABINETES"/>
    <x v="2"/>
  </r>
  <r>
    <n v="9"/>
    <n v="2"/>
    <x v="19"/>
    <n v="1"/>
    <n v="13905"/>
    <s v="CAJA POLIFASICA LISA PARA MACROMEDICION"/>
    <s v="UND"/>
    <n v="180"/>
    <n v="5677209.3799999999"/>
    <n v="31540.05"/>
    <x v="19"/>
    <x v="0"/>
    <x v="3"/>
    <x v="2"/>
    <s v="CENERGIA"/>
    <s v="CAJAS Y GABINETES"/>
    <x v="2"/>
  </r>
  <r>
    <n v="9"/>
    <n v="2"/>
    <x v="19"/>
    <n v="1"/>
    <n v="14100"/>
    <s v="MEDIDOR DE ENERGIA ELECTRICA ACTIVA-REACTIVA-CALIDAD DE POTENCIA ION CON DISPLAY"/>
    <s v="UND"/>
    <n v="16"/>
    <n v="301189888.54000002"/>
    <n v="18824368.030000001"/>
    <x v="19"/>
    <x v="0"/>
    <x v="3"/>
    <x v="2"/>
    <s v="CENERGIA"/>
    <s v="MEDIDORES"/>
    <x v="2"/>
  </r>
  <r>
    <n v="9"/>
    <n v="2"/>
    <x v="19"/>
    <n v="1"/>
    <n v="14188"/>
    <s v="Gabinete de comunicaciones SCADA con dimensiones de 2200 x 800 x 800 mm"/>
    <s v="UND"/>
    <n v="1"/>
    <n v="5342960"/>
    <n v="5342960"/>
    <x v="19"/>
    <x v="0"/>
    <x v="3"/>
    <x v="2"/>
    <s v="CENERGIA"/>
    <s v="CAJAS Y GABINETES"/>
    <x v="2"/>
  </r>
  <r>
    <n v="9"/>
    <n v="2"/>
    <x v="19"/>
    <n v="1"/>
    <n v="14189"/>
    <s v="Gabinete de comunicaciones con dimensiones de 1200 x 750 x 750 mm"/>
    <s v="UND"/>
    <n v="4"/>
    <n v="14414624"/>
    <n v="3603656"/>
    <x v="19"/>
    <x v="0"/>
    <x v="3"/>
    <x v="2"/>
    <s v="CENERGIA"/>
    <s v="CAJAS Y GABINETES"/>
    <x v="2"/>
  </r>
  <r>
    <n v="9"/>
    <n v="2"/>
    <x v="19"/>
    <n v="1"/>
    <n v="14191"/>
    <s v="MULTITOMA  6 TOMAS  VAC"/>
    <s v="UND"/>
    <n v="1"/>
    <n v="95852"/>
    <n v="95852"/>
    <x v="19"/>
    <x v="0"/>
    <x v="3"/>
    <x v="2"/>
    <s v="CENERGIA"/>
    <s v="MATERIAL SUBESTACIONES"/>
    <x v="2"/>
  </r>
  <r>
    <n v="9"/>
    <n v="2"/>
    <x v="19"/>
    <n v="1"/>
    <n v="14230"/>
    <s v="PRECINTO DE SEGURIDAD NEGRO PARA MEDIDA ESPECIAL"/>
    <s v="UND"/>
    <n v="1955"/>
    <n v="714357"/>
    <n v="365.4"/>
    <x v="19"/>
    <x v="0"/>
    <x v="3"/>
    <x v="2"/>
    <s v="CENERGIA"/>
    <s v="PRECINTOS Y ETIQUETAS"/>
    <x v="2"/>
  </r>
  <r>
    <n v="9"/>
    <n v="2"/>
    <x v="19"/>
    <n v="1"/>
    <n v="14246"/>
    <s v="MEDIDOR DE ENERGIA  CLASE 1.0. MEDIDA SEMIDIRECTA 1 (10) AMP MULTIRANGO EN VOLTAJE  110/240/440 VOLTIOS. INCLUYE CALIBRACION"/>
    <s v="UND"/>
    <n v="67"/>
    <n v="36456807.350000001"/>
    <n v="544131.44999999995"/>
    <x v="19"/>
    <x v="0"/>
    <x v="3"/>
    <x v="2"/>
    <s v="CENERGIA"/>
    <s v="MEDIDORES"/>
    <x v="2"/>
  </r>
  <r>
    <n v="9"/>
    <n v="2"/>
    <x v="19"/>
    <n v="1"/>
    <n v="14300"/>
    <s v="UPS 2 kVA MONOFASICA"/>
    <s v="UND"/>
    <n v="4"/>
    <n v="11101719.640000001"/>
    <n v="2775429.91"/>
    <x v="19"/>
    <x v="0"/>
    <x v="3"/>
    <x v="2"/>
    <s v="CENERGIA"/>
    <s v="EQUIPO ELECTRONICO"/>
    <x v="2"/>
  </r>
  <r>
    <n v="9"/>
    <n v="2"/>
    <x v="19"/>
    <n v="1"/>
    <n v="14303"/>
    <s v="MODEM TransPort WR21 HSPQ + 2 Eth/232"/>
    <s v="UND"/>
    <n v="28"/>
    <n v="50485980.509999998"/>
    <n v="1803070.73"/>
    <x v="19"/>
    <x v="0"/>
    <x v="3"/>
    <x v="2"/>
    <s v="CENERGIA"/>
    <s v="EQUIPO DE COMUNICACION"/>
    <x v="2"/>
  </r>
  <r>
    <n v="9"/>
    <n v="2"/>
    <x v="19"/>
    <n v="1"/>
    <n v="14353"/>
    <s v="MEDIDOR  ELECTRONICO  CL 0.2 S CON PUERTO DE COMUNICACION DOBLE RS 232-485 CON ALIMENTAICON AUXILIAR Y CERTIFICADO DE CALIBRACION"/>
    <s v="UND"/>
    <n v="2"/>
    <n v="5336000"/>
    <n v="2668000"/>
    <x v="19"/>
    <x v="0"/>
    <x v="3"/>
    <x v="2"/>
    <s v="CENERGIA"/>
    <s v="MEDIDORES"/>
    <x v="2"/>
  </r>
  <r>
    <n v="9"/>
    <n v="2"/>
    <x v="19"/>
    <n v="1"/>
    <n v="14363"/>
    <s v="TORNILLO GALVANIZADO  1/ 2  X  2"/>
    <s v="UND"/>
    <n v="50"/>
    <n v="57361.67"/>
    <n v="1147.23"/>
    <x v="19"/>
    <x v="0"/>
    <x v="3"/>
    <x v="2"/>
    <s v="CENERGIA"/>
    <s v="HERRAJES - ACCESORIOS"/>
    <x v="2"/>
  </r>
  <r>
    <n v="9"/>
    <n v="2"/>
    <x v="19"/>
    <n v="1"/>
    <n v="14367"/>
    <s v="ESPIRAL CABLE 12mm X 10 m 5-24 X 16 AWG BLANCO"/>
    <s v="UND"/>
    <n v="3"/>
    <n v="36393.9"/>
    <n v="12131.3"/>
    <x v="19"/>
    <x v="0"/>
    <x v="3"/>
    <x v="2"/>
    <s v="CENERGIA"/>
    <s v="OTROS ELEMENTOS DE CONSUMO"/>
    <x v="2"/>
  </r>
  <r>
    <n v="9"/>
    <n v="2"/>
    <x v="19"/>
    <n v="1"/>
    <n v="14503"/>
    <s v="ACTA DE REVISION ANEXO 2 CODIGO DE MEDIDA.  3 PARTES"/>
    <s v="UND"/>
    <n v="500"/>
    <n v="696000"/>
    <n v="1392"/>
    <x v="19"/>
    <x v="0"/>
    <x v="3"/>
    <x v="2"/>
    <s v="CENERGIA"/>
    <s v="FORMAS IMPRESAS COMERCIALIZACION"/>
    <x v="2"/>
  </r>
  <r>
    <n v="9"/>
    <n v="2"/>
    <x v="19"/>
    <n v="1"/>
    <n v="14504"/>
    <s v="ACTA DE REVISION ANEXO 3 CODIGO DE MEDIDA.  PARTE A Y  PARTE B"/>
    <s v="UND"/>
    <n v="500"/>
    <n v="1508000"/>
    <n v="3016"/>
    <x v="19"/>
    <x v="0"/>
    <x v="3"/>
    <x v="2"/>
    <s v="CENERGIA"/>
    <s v="FORMAS IMPRESAS COMERCIALIZACION"/>
    <x v="2"/>
  </r>
  <r>
    <n v="9"/>
    <n v="2"/>
    <x v="19"/>
    <n v="1"/>
    <n v="14517"/>
    <s v="PRECINTO DE SEGURIDAD PARA EMBALAJE DE MEDIDORES"/>
    <s v="UND"/>
    <n v="238"/>
    <n v="51626.96"/>
    <n v="216.92"/>
    <x v="19"/>
    <x v="0"/>
    <x v="3"/>
    <x v="2"/>
    <s v="CENERGIA"/>
    <s v="PRECINTOS Y ETIQUETAS"/>
    <x v="2"/>
  </r>
  <r>
    <n v="9"/>
    <n v="2"/>
    <x v="19"/>
    <n v="1"/>
    <n v="14666"/>
    <s v="ROLLO PAPEL TERMICO 80gr 4x25mts FORMAS IMPRESAS CONTROL DE ENERGIA"/>
    <s v="UND"/>
    <n v="200"/>
    <n v="880600"/>
    <n v="4403"/>
    <x v="19"/>
    <x v="0"/>
    <x v="3"/>
    <x v="2"/>
    <s v="CENERGIA"/>
    <s v="OTROS ELEMENTOS DE CONSUMO"/>
    <x v="2"/>
  </r>
  <r>
    <n v="9"/>
    <n v="2"/>
    <x v="20"/>
    <n v="1"/>
    <n v="9627"/>
    <s v="AISLADOR TIPO CARRETO EN PORCELANA 3 ALTO  (ANSI  53-3)"/>
    <s v="UND"/>
    <n v="3"/>
    <n v="5077.8900000000003"/>
    <n v="1692.63"/>
    <x v="20"/>
    <x v="0"/>
    <x v="3"/>
    <x v="1"/>
    <s v="MTTO_REDES"/>
    <s v="AISLADORES"/>
    <x v="3"/>
  </r>
  <r>
    <n v="9"/>
    <n v="2"/>
    <x v="20"/>
    <n v="1"/>
    <n v="9632"/>
    <s v="ESPARRAGO ROSCADO GALV + 4 TUERCAS - 4 GUASAS - 4 ARANDELAS  5/8  X 12"/>
    <s v="UND"/>
    <n v="8"/>
    <n v="27840"/>
    <n v="3480"/>
    <x v="20"/>
    <x v="0"/>
    <x v="3"/>
    <x v="1"/>
    <s v="MTTO_REDES"/>
    <s v="HERRAJES - ACCESORIOS"/>
    <x v="3"/>
  </r>
  <r>
    <n v="9"/>
    <n v="2"/>
    <x v="20"/>
    <n v="1"/>
    <n v="9633"/>
    <s v="AISLADOR TENSOR PARA  BT  (ANSI 54-1)"/>
    <s v="UND"/>
    <n v="1"/>
    <n v="3917.47"/>
    <n v="3917.47"/>
    <x v="20"/>
    <x v="0"/>
    <x v="3"/>
    <x v="1"/>
    <s v="MTTO_REDES"/>
    <s v="AISLADORES"/>
    <x v="3"/>
  </r>
  <r>
    <n v="9"/>
    <n v="2"/>
    <x v="20"/>
    <n v="1"/>
    <n v="9641"/>
    <s v="ESPARRAGO ROSCADO GALV + 4 TUERCAS- 4 GUASAS - 4 ARANDELAS  5/8 X 10"/>
    <s v="UND"/>
    <n v="2"/>
    <n v="6960"/>
    <n v="3480"/>
    <x v="20"/>
    <x v="0"/>
    <x v="3"/>
    <x v="1"/>
    <s v="MTTO_REDES"/>
    <s v="HERRAJES - ACCESORIOS"/>
    <x v="3"/>
  </r>
  <r>
    <n v="9"/>
    <n v="2"/>
    <x v="20"/>
    <n v="1"/>
    <n v="9644"/>
    <s v="ARANDELA GALVANIZADA  CUADRADA 4 X 4 CON  PERFORACION 5/8"/>
    <s v="UND"/>
    <n v="1"/>
    <n v="1810.64"/>
    <n v="1810.64"/>
    <x v="20"/>
    <x v="0"/>
    <x v="3"/>
    <x v="1"/>
    <s v="MTTO_REDES"/>
    <s v="HERRAJES - ACCESORIOS"/>
    <x v="3"/>
  </r>
  <r>
    <n v="9"/>
    <n v="2"/>
    <x v="20"/>
    <n v="1"/>
    <n v="9692"/>
    <s v="GUARDACABO GALVANIZADO 3/8 IN T-3"/>
    <s v="UND"/>
    <n v="2"/>
    <n v="1189.51"/>
    <n v="594.76"/>
    <x v="20"/>
    <x v="0"/>
    <x v="3"/>
    <x v="1"/>
    <s v="MTTO_REDES"/>
    <s v="HERRAJES - MAT. DE ESTRUCTURA"/>
    <x v="3"/>
  </r>
  <r>
    <n v="9"/>
    <n v="2"/>
    <x v="20"/>
    <n v="1"/>
    <n v="9732"/>
    <s v="HEBILLA O GRAPA PARA CINTA  BANDIT DE  5/8 EN ACERO INOXIDABLE"/>
    <s v="UND"/>
    <n v="21"/>
    <n v="11822"/>
    <n v="562.95000000000005"/>
    <x v="20"/>
    <x v="0"/>
    <x v="3"/>
    <x v="1"/>
    <s v="MTTO_REDES"/>
    <s v="HERRAJES - ACCESORIOS"/>
    <x v="3"/>
  </r>
  <r>
    <n v="9"/>
    <n v="2"/>
    <x v="20"/>
    <n v="1"/>
    <n v="9733"/>
    <s v="GRAPA PRENSORA (PRENSAHILOS) EN ACERO FORJADO GALVANIZADO 3 PERNOS PARA CABLE HASTA 10MM(3/8)"/>
    <s v="UND"/>
    <n v="4"/>
    <n v="22695.279999999999"/>
    <n v="5673.82"/>
    <x v="20"/>
    <x v="0"/>
    <x v="3"/>
    <x v="1"/>
    <s v="MTTO_REDES"/>
    <s v="HERRAJES - ACCESORIOS"/>
    <x v="3"/>
  </r>
  <r>
    <n v="9"/>
    <n v="2"/>
    <x v="20"/>
    <n v="1"/>
    <n v="9742"/>
    <s v="PERCHA GALVANIZADA CALIBRE 10 DE 3 PUESTOS ESPACIADA TIPO PESADO"/>
    <s v="UND"/>
    <n v="1"/>
    <n v="13842.52"/>
    <n v="13842.52"/>
    <x v="20"/>
    <x v="0"/>
    <x v="3"/>
    <x v="1"/>
    <s v="MTTO_REDES"/>
    <s v="HERRAJES - MAT. DE ESTRUCTURA"/>
    <x v="3"/>
  </r>
  <r>
    <n v="9"/>
    <n v="2"/>
    <x v="20"/>
    <n v="1"/>
    <n v="9757"/>
    <s v="CONECTOR BIMETALICO  1 TORNILLO"/>
    <s v="UND"/>
    <n v="8"/>
    <n v="9358.16"/>
    <n v="1169.77"/>
    <x v="20"/>
    <x v="0"/>
    <x v="3"/>
    <x v="1"/>
    <s v="MTTO_REDES"/>
    <s v="CONECTORES"/>
    <x v="3"/>
  </r>
  <r>
    <n v="9"/>
    <n v="2"/>
    <x v="20"/>
    <n v="1"/>
    <n v="9799"/>
    <s v="VARILLA GALVANIZADA  DE  ANCLAJE 5/8 X 1.5O MTS"/>
    <s v="UND"/>
    <n v="1"/>
    <n v="11862.91"/>
    <n v="11862.91"/>
    <x v="20"/>
    <x v="0"/>
    <x v="3"/>
    <x v="1"/>
    <s v="MTTO_REDES"/>
    <s v="HERRAJES - MAT. DE ESTRUCTURA"/>
    <x v="3"/>
  </r>
  <r>
    <n v="9"/>
    <n v="2"/>
    <x v="20"/>
    <n v="1"/>
    <n v="9814"/>
    <s v="CABLE ACERO GALVANIZADO SUPER GX EXTRARESISTENTE DE 1/4"/>
    <s v="MTS"/>
    <n v="12"/>
    <n v="12003.12"/>
    <n v="1000.26"/>
    <x v="20"/>
    <x v="0"/>
    <x v="3"/>
    <x v="1"/>
    <s v="MTTO_REDES"/>
    <s v="CABLES"/>
    <x v="3"/>
  </r>
  <r>
    <n v="9"/>
    <n v="2"/>
    <x v="20"/>
    <n v="1"/>
    <n v="9817"/>
    <s v="CABLE ALUMINIO DESNUDO 7 HILOS TIPO ACSR NO. 2 AWG"/>
    <s v="MTS"/>
    <n v="40"/>
    <n v="51114.69"/>
    <n v="1277.8699999999999"/>
    <x v="20"/>
    <x v="0"/>
    <x v="3"/>
    <x v="1"/>
    <s v="MTTO_REDES"/>
    <s v="CABLES"/>
    <x v="3"/>
  </r>
  <r>
    <n v="9"/>
    <n v="2"/>
    <x v="20"/>
    <n v="1"/>
    <n v="10207"/>
    <s v="CINTA AISLANTE AUTOFUNDENTE N. 23"/>
    <s v="UND"/>
    <n v="1"/>
    <n v="25504.720000000001"/>
    <n v="25504.720000000001"/>
    <x v="20"/>
    <x v="0"/>
    <x v="3"/>
    <x v="1"/>
    <s v="MTTO_REDES"/>
    <s v="OTROS MATERIALES PARA REDES"/>
    <x v="3"/>
  </r>
  <r>
    <n v="9"/>
    <n v="2"/>
    <x v="20"/>
    <n v="1"/>
    <n v="10208"/>
    <s v="CINTA AISLANTE PVC N. 33"/>
    <s v="UND"/>
    <n v="1"/>
    <n v="10923.57"/>
    <n v="10923.57"/>
    <x v="20"/>
    <x v="0"/>
    <x v="3"/>
    <x v="1"/>
    <s v="MTTO_REDES"/>
    <s v="OTROS MATERIALES PARA REDES"/>
    <x v="3"/>
  </r>
  <r>
    <n v="9"/>
    <n v="2"/>
    <x v="20"/>
    <n v="1"/>
    <n v="10248"/>
    <s v="FUSIBLE 15 KV TIPO H 1 AMP"/>
    <s v="UND"/>
    <n v="11"/>
    <n v="23103.07"/>
    <n v="2100.2800000000002"/>
    <x v="20"/>
    <x v="0"/>
    <x v="3"/>
    <x v="1"/>
    <s v="MTTO_REDES"/>
    <s v="FUSIBLES"/>
    <x v="3"/>
  </r>
  <r>
    <n v="9"/>
    <n v="2"/>
    <x v="20"/>
    <n v="1"/>
    <n v="10253"/>
    <s v="FUSIBLE 15  KV  TIPO H 10 AMP"/>
    <s v="UND"/>
    <n v="10"/>
    <n v="22109.1"/>
    <n v="2210.91"/>
    <x v="20"/>
    <x v="0"/>
    <x v="3"/>
    <x v="1"/>
    <s v="MTTO_REDES"/>
    <s v="FUSIBLES"/>
    <x v="3"/>
  </r>
  <r>
    <n v="9"/>
    <n v="2"/>
    <x v="20"/>
    <n v="1"/>
    <n v="10259"/>
    <s v="FUSIBLE 15 KV TIPO H 2 AMP"/>
    <s v="UND"/>
    <n v="16"/>
    <n v="33160.080000000002"/>
    <n v="2072.5100000000002"/>
    <x v="20"/>
    <x v="0"/>
    <x v="3"/>
    <x v="1"/>
    <s v="MTTO_REDES"/>
    <s v="FUSIBLES"/>
    <x v="3"/>
  </r>
  <r>
    <n v="9"/>
    <n v="2"/>
    <x v="20"/>
    <n v="1"/>
    <n v="10269"/>
    <s v="FUSIBLE 15 KV TIPO H 3 AMP"/>
    <s v="UND"/>
    <n v="6"/>
    <n v="11644.92"/>
    <n v="1940.82"/>
    <x v="20"/>
    <x v="0"/>
    <x v="3"/>
    <x v="1"/>
    <s v="MTTO_REDES"/>
    <s v="FUSIBLES"/>
    <x v="3"/>
  </r>
  <r>
    <n v="9"/>
    <n v="2"/>
    <x v="20"/>
    <n v="1"/>
    <n v="10279"/>
    <s v="FUSIBLE  15 KV  TIPO H  4 AMP"/>
    <s v="UND"/>
    <n v="5"/>
    <n v="9703.65"/>
    <n v="1940.73"/>
    <x v="20"/>
    <x v="0"/>
    <x v="3"/>
    <x v="1"/>
    <s v="MTTO_REDES"/>
    <s v="FUSIBLES"/>
    <x v="3"/>
  </r>
  <r>
    <n v="9"/>
    <n v="2"/>
    <x v="20"/>
    <n v="1"/>
    <n v="10284"/>
    <s v="FUSIBLE 15 KV  TIPO H 40  AMP"/>
    <s v="UND"/>
    <n v="6"/>
    <n v="14469.35"/>
    <n v="2411.56"/>
    <x v="20"/>
    <x v="0"/>
    <x v="3"/>
    <x v="1"/>
    <s v="MTTO_REDES"/>
    <s v="FUSIBLES"/>
    <x v="3"/>
  </r>
  <r>
    <n v="9"/>
    <n v="2"/>
    <x v="20"/>
    <n v="1"/>
    <n v="10289"/>
    <s v="FUSIBLE 15 KV  TIPO H 5 AMP"/>
    <s v="UND"/>
    <n v="11"/>
    <n v="22082.81"/>
    <n v="2007.53"/>
    <x v="20"/>
    <x v="0"/>
    <x v="3"/>
    <x v="1"/>
    <s v="MTTO_REDES"/>
    <s v="FUSIBLES"/>
    <x v="3"/>
  </r>
  <r>
    <n v="9"/>
    <n v="2"/>
    <x v="20"/>
    <n v="1"/>
    <n v="10298"/>
    <s v="FUSIBLE 15 KV TIPO H  6  AMP"/>
    <s v="UND"/>
    <n v="5"/>
    <n v="9703.9599999999991"/>
    <n v="1940.81"/>
    <x v="20"/>
    <x v="0"/>
    <x v="3"/>
    <x v="1"/>
    <s v="MTTO_REDES"/>
    <s v="FUSIBLES"/>
    <x v="3"/>
  </r>
  <r>
    <n v="9"/>
    <n v="2"/>
    <x v="20"/>
    <n v="1"/>
    <n v="10303"/>
    <s v="FUSIBLE 15 KV  TIPO H  60 AMP"/>
    <s v="UND"/>
    <n v="7"/>
    <n v="40194.32"/>
    <n v="5742.04"/>
    <x v="20"/>
    <x v="0"/>
    <x v="3"/>
    <x v="1"/>
    <s v="MTTO_REDES"/>
    <s v="FUSIBLES"/>
    <x v="3"/>
  </r>
  <r>
    <n v="9"/>
    <n v="2"/>
    <x v="20"/>
    <n v="1"/>
    <n v="10323"/>
    <s v="FUSIBLE 15 KV TIPO H  80 AMP"/>
    <s v="UND"/>
    <n v="8"/>
    <n v="55123.76"/>
    <n v="6890.47"/>
    <x v="20"/>
    <x v="0"/>
    <x v="3"/>
    <x v="1"/>
    <s v="MTTO_REDES"/>
    <s v="FUSIBLES"/>
    <x v="3"/>
  </r>
  <r>
    <n v="9"/>
    <n v="2"/>
    <x v="20"/>
    <n v="1"/>
    <n v="10576"/>
    <s v="FUSIBLE 15 KV TIPO H 15 AMP"/>
    <s v="UND"/>
    <n v="10"/>
    <n v="22217.3"/>
    <n v="2221.73"/>
    <x v="20"/>
    <x v="0"/>
    <x v="3"/>
    <x v="1"/>
    <s v="MTTO_REDES"/>
    <s v="FUSIBLES"/>
    <x v="3"/>
  </r>
  <r>
    <n v="9"/>
    <n v="2"/>
    <x v="20"/>
    <n v="1"/>
    <n v="10587"/>
    <s v="FUSIBLE 15 KV  TIPO H  25 AMP"/>
    <s v="UND"/>
    <n v="3"/>
    <n v="6890.33"/>
    <n v="2296.81"/>
    <x v="20"/>
    <x v="0"/>
    <x v="3"/>
    <x v="1"/>
    <s v="MTTO_REDES"/>
    <s v="FUSIBLES"/>
    <x v="3"/>
  </r>
  <r>
    <n v="9"/>
    <n v="2"/>
    <x v="20"/>
    <n v="1"/>
    <n v="10607"/>
    <s v="FUSIBLE  15 KV TIPO H   8 AMP"/>
    <s v="UND"/>
    <n v="1"/>
    <n v="1940.6"/>
    <n v="1940.69"/>
    <x v="20"/>
    <x v="0"/>
    <x v="3"/>
    <x v="1"/>
    <s v="MTTO_REDES"/>
    <s v="FUSIBLES"/>
    <x v="3"/>
  </r>
  <r>
    <n v="9"/>
    <n v="2"/>
    <x v="20"/>
    <n v="1"/>
    <n v="10617"/>
    <s v="CINTA BANDIT DE ACERO INOXIDABLE DE 100 PIES Y 5 /8"/>
    <s v="ROL"/>
    <n v="1.1200000000000001"/>
    <n v="76647.98"/>
    <n v="68435.7"/>
    <x v="20"/>
    <x v="0"/>
    <x v="3"/>
    <x v="1"/>
    <s v="MTTO_REDES"/>
    <s v="HERRAJES - ACCESORIOS"/>
    <x v="3"/>
  </r>
  <r>
    <n v="9"/>
    <n v="2"/>
    <x v="20"/>
    <n v="1"/>
    <n v="10634"/>
    <s v="VIGUETA DE CONCRETO 0.60X0.15X0.15 MTS- CON CANASTILLA METÁLICA."/>
    <s v="UND"/>
    <n v="1"/>
    <n v="8731.5400000000009"/>
    <n v="8731.5400000000009"/>
    <x v="20"/>
    <x v="0"/>
    <x v="3"/>
    <x v="1"/>
    <s v="MTTO_REDES"/>
    <s v="POSTES"/>
    <x v="3"/>
  </r>
  <r>
    <n v="9"/>
    <n v="2"/>
    <x v="20"/>
    <n v="1"/>
    <n v="10812"/>
    <s v="LUBRICANTE PENETRANTE"/>
    <s v="UND"/>
    <n v="1"/>
    <n v="49375.43"/>
    <n v="49375.43"/>
    <x v="20"/>
    <x v="0"/>
    <x v="3"/>
    <x v="1"/>
    <s v="MTTO_REDES"/>
    <s v="MATERIAL SUBESTACIONES"/>
    <x v="3"/>
  </r>
  <r>
    <n v="9"/>
    <n v="2"/>
    <x v="20"/>
    <n v="1"/>
    <n v="11052"/>
    <s v="TRANSFORMADOR MONOFÁSICO REPARADO DE 5 KVA"/>
    <s v="UND"/>
    <n v="1"/>
    <n v="731114.58"/>
    <n v="731114.58"/>
    <x v="20"/>
    <x v="0"/>
    <x v="3"/>
    <x v="1"/>
    <s v="MTTO_REDES"/>
    <s v="TRANSFORMADORES REPARADOS"/>
    <x v="3"/>
  </r>
  <r>
    <n v="9"/>
    <n v="2"/>
    <x v="20"/>
    <n v="1"/>
    <n v="12971"/>
    <s v="AEROSOL 8 ONZAS 7588 (ROJA)"/>
    <s v="UND"/>
    <n v="1"/>
    <n v="11971.08"/>
    <n v="11971.08"/>
    <x v="20"/>
    <x v="0"/>
    <x v="3"/>
    <x v="1"/>
    <s v="MTTO_REDES"/>
    <s v="OTROS MATERIALES PARA REDES"/>
    <x v="3"/>
  </r>
  <r>
    <n v="9"/>
    <n v="2"/>
    <x v="20"/>
    <n v="1"/>
    <n v="12972"/>
    <s v="AEROSOL 8 ONZAS 7519 (BLANCA)"/>
    <s v="UND"/>
    <n v="2"/>
    <n v="27404.16"/>
    <n v="13702.08"/>
    <x v="20"/>
    <x v="0"/>
    <x v="3"/>
    <x v="1"/>
    <s v="MTTO_REDES"/>
    <s v="OTROS MATERIALES PARA REDES"/>
    <x v="3"/>
  </r>
  <r>
    <n v="9"/>
    <n v="2"/>
    <x v="20"/>
    <n v="1"/>
    <n v="13151"/>
    <s v="PLACA TIPO III 30X9.4 ALUMINIO ESPESOR 0.9 (S)"/>
    <s v="UND"/>
    <n v="3"/>
    <n v="24422.5"/>
    <n v="8140.83"/>
    <x v="20"/>
    <x v="0"/>
    <x v="3"/>
    <x v="1"/>
    <s v="MTTO_REDES"/>
    <s v="OTROS ELEMENTOS DE CONSUMO"/>
    <x v="3"/>
  </r>
  <r>
    <n v="9"/>
    <n v="2"/>
    <x v="20"/>
    <n v="1"/>
    <n v="13913"/>
    <s v="POSTE DE FIBRA DE VIDRIO 8 M * 510 KGF"/>
    <s v="UND"/>
    <n v="1"/>
    <n v="441424.33"/>
    <n v="441424.33"/>
    <x v="20"/>
    <x v="0"/>
    <x v="3"/>
    <x v="1"/>
    <s v="MTTO_REDES"/>
    <s v="POSTES"/>
    <x v="3"/>
  </r>
  <r>
    <n v="9"/>
    <n v="2"/>
    <x v="20"/>
    <n v="1"/>
    <n v="14634"/>
    <s v="PLACA TIPO II (230*94*0.9)mm PLACA TRANSFORMADOR- FIBRA DE VIDRIO"/>
    <s v="UND"/>
    <n v="1"/>
    <n v="11872.6"/>
    <n v="11872.6"/>
    <x v="20"/>
    <x v="0"/>
    <x v="3"/>
    <x v="1"/>
    <s v="MTTO_REDES"/>
    <s v="OTROS ELEMENTOS DE CONSUMO"/>
    <x v="3"/>
  </r>
  <r>
    <n v="9"/>
    <n v="2"/>
    <x v="21"/>
    <n v="1"/>
    <n v="9627"/>
    <s v="AISLADOR TIPO CARRETO EN PORCELANA 3 ALTO  (ANSI  53-3)"/>
    <s v="UND"/>
    <n v="2"/>
    <n v="3367.62"/>
    <n v="1683.8"/>
    <x v="21"/>
    <x v="0"/>
    <x v="3"/>
    <x v="1"/>
    <s v="MTTO_REDES"/>
    <s v="AISLADORES"/>
    <x v="3"/>
  </r>
  <r>
    <n v="9"/>
    <n v="2"/>
    <x v="21"/>
    <n v="1"/>
    <n v="9633"/>
    <s v="AISLADOR TENSOR PARA  BT  (ANSI 54-1)"/>
    <s v="UND"/>
    <n v="2"/>
    <n v="7763.29"/>
    <n v="3881.64"/>
    <x v="21"/>
    <x v="0"/>
    <x v="3"/>
    <x v="1"/>
    <s v="MTTO_REDES"/>
    <s v="AISLADORES"/>
    <x v="3"/>
  </r>
  <r>
    <n v="9"/>
    <n v="2"/>
    <x v="21"/>
    <n v="1"/>
    <n v="9644"/>
    <s v="ARANDELA GALVANIZADA  CUADRADA 4 X 4 CON  PERFORACION 5/8"/>
    <s v="UND"/>
    <n v="1"/>
    <n v="1810.65"/>
    <n v="1810.64"/>
    <x v="21"/>
    <x v="0"/>
    <x v="3"/>
    <x v="1"/>
    <s v="MTTO_REDES"/>
    <s v="HERRAJES - ACCESORIOS"/>
    <x v="3"/>
  </r>
  <r>
    <n v="9"/>
    <n v="2"/>
    <x v="21"/>
    <n v="1"/>
    <n v="9692"/>
    <s v="GUARDACABO GALVANIZADO 3/8 IN T-3"/>
    <s v="UND"/>
    <n v="1"/>
    <n v="596.36"/>
    <n v="596.36"/>
    <x v="21"/>
    <x v="0"/>
    <x v="3"/>
    <x v="1"/>
    <s v="MTTO_REDES"/>
    <s v="HERRAJES - MAT. DE ESTRUCTURA"/>
    <x v="3"/>
  </r>
  <r>
    <n v="9"/>
    <n v="2"/>
    <x v="21"/>
    <n v="1"/>
    <n v="9695"/>
    <s v="DIAGONAL METÁLICA GALVANIZADA DE 110 CMS RECTA EN ANGULO 1 1/2 X 3 /16"/>
    <s v="UND"/>
    <n v="2"/>
    <n v="19949.48"/>
    <n v="9974.74"/>
    <x v="21"/>
    <x v="0"/>
    <x v="3"/>
    <x v="1"/>
    <s v="MTTO_REDES"/>
    <s v="HERRAJES - MAT. DE ESTRUCTURA"/>
    <x v="3"/>
  </r>
  <r>
    <n v="9"/>
    <n v="2"/>
    <x v="21"/>
    <n v="1"/>
    <n v="9732"/>
    <s v="HEBILLA O GRAPA PARA CINTA  BANDIT DE  5/8 EN ACERO INOXIDABLE"/>
    <s v="UND"/>
    <n v="30"/>
    <n v="16863"/>
    <n v="562.1"/>
    <x v="21"/>
    <x v="0"/>
    <x v="3"/>
    <x v="1"/>
    <s v="MTTO_REDES"/>
    <s v="HERRAJES - ACCESORIOS"/>
    <x v="3"/>
  </r>
  <r>
    <n v="9"/>
    <n v="2"/>
    <x v="21"/>
    <n v="1"/>
    <n v="9733"/>
    <s v="GRAPA PRENSORA (PRENSAHILOS) EN ACERO FORJADO GALVANIZADO 3 PERNOS PARA CABLE HASTA 10MM(3/8)"/>
    <s v="UND"/>
    <n v="4"/>
    <n v="22694.76"/>
    <n v="5673.69"/>
    <x v="21"/>
    <x v="0"/>
    <x v="3"/>
    <x v="1"/>
    <s v="MTTO_REDES"/>
    <s v="HERRAJES - ACCESORIOS"/>
    <x v="3"/>
  </r>
  <r>
    <n v="9"/>
    <n v="2"/>
    <x v="21"/>
    <n v="1"/>
    <n v="9741"/>
    <s v="PERCHA GALVANIZADA CALIBRE 10 DE 2 PUESTOS ESPACIADA TIPO PESADO"/>
    <s v="UND"/>
    <n v="1"/>
    <n v="9190.0400000000009"/>
    <n v="9190.0499999999993"/>
    <x v="21"/>
    <x v="0"/>
    <x v="3"/>
    <x v="1"/>
    <s v="MTTO_REDES"/>
    <s v="HERRAJES - MAT. DE ESTRUCTURA"/>
    <x v="3"/>
  </r>
  <r>
    <n v="9"/>
    <n v="2"/>
    <x v="21"/>
    <n v="1"/>
    <n v="9757"/>
    <s v="CONECTOR BIMETALICO  1 TORNILLO"/>
    <s v="UND"/>
    <n v="10"/>
    <n v="11697.7"/>
    <n v="1169.77"/>
    <x v="21"/>
    <x v="0"/>
    <x v="3"/>
    <x v="1"/>
    <s v="MTTO_REDES"/>
    <s v="CONECTORES"/>
    <x v="3"/>
  </r>
  <r>
    <n v="9"/>
    <n v="2"/>
    <x v="21"/>
    <n v="1"/>
    <n v="9778"/>
    <s v="TORNILLO. GALV+TUERCA-ARANDELA-GUASA 5/8X8"/>
    <s v="UND"/>
    <n v="2"/>
    <n v="3990.4"/>
    <n v="1995.2"/>
    <x v="21"/>
    <x v="0"/>
    <x v="3"/>
    <x v="1"/>
    <s v="MTTO_REDES"/>
    <s v="HERRAJES - ACCESORIOS"/>
    <x v="3"/>
  </r>
  <r>
    <n v="9"/>
    <n v="2"/>
    <x v="21"/>
    <n v="1"/>
    <n v="9799"/>
    <s v="VARILLA GALVANIZADA  DE  ANCLAJE 5/8 X 1.5O MTS"/>
    <s v="UND"/>
    <n v="1"/>
    <n v="11863.14"/>
    <n v="11863.14"/>
    <x v="21"/>
    <x v="0"/>
    <x v="3"/>
    <x v="1"/>
    <s v="MTTO_REDES"/>
    <s v="HERRAJES - MAT. DE ESTRUCTURA"/>
    <x v="3"/>
  </r>
  <r>
    <n v="9"/>
    <n v="2"/>
    <x v="21"/>
    <n v="1"/>
    <n v="9814"/>
    <s v="CABLE ACERO GALVANIZADO SUPER GX EXTRARESISTENTE DE 1/4"/>
    <s v="MTS"/>
    <n v="12"/>
    <n v="12003.12"/>
    <n v="1000.26"/>
    <x v="21"/>
    <x v="0"/>
    <x v="3"/>
    <x v="1"/>
    <s v="MTTO_REDES"/>
    <s v="CABLES"/>
    <x v="3"/>
  </r>
  <r>
    <n v="9"/>
    <n v="2"/>
    <x v="21"/>
    <n v="1"/>
    <n v="9817"/>
    <s v="CABLE ALUMINIO DESNUDO 7 HILOS TIPO ACSR NO. 2 AWG"/>
    <s v="MTS"/>
    <n v="100"/>
    <n v="129281.60000000001"/>
    <n v="1292.82"/>
    <x v="21"/>
    <x v="0"/>
    <x v="3"/>
    <x v="1"/>
    <s v="MTTO_REDES"/>
    <s v="CABLES"/>
    <x v="3"/>
  </r>
  <r>
    <n v="9"/>
    <n v="2"/>
    <x v="21"/>
    <n v="1"/>
    <n v="9820"/>
    <s v="CABLE ALUMINIO DESNUDO 7 HILOS TIPO ACSR NO. 1/0 AWG"/>
    <s v="MTS"/>
    <n v="7"/>
    <n v="16825.41"/>
    <n v="2403.63"/>
    <x v="21"/>
    <x v="0"/>
    <x v="3"/>
    <x v="1"/>
    <s v="MTTO_REDES"/>
    <s v="CABLES"/>
    <x v="3"/>
  </r>
  <r>
    <n v="9"/>
    <n v="2"/>
    <x v="21"/>
    <n v="1"/>
    <n v="9849"/>
    <s v="ALAMBRE DE COBRE AISLADO THHN NO. 8 AWG  600 V"/>
    <s v="MTS"/>
    <n v="9"/>
    <n v="19079.28"/>
    <n v="2119.92"/>
    <x v="21"/>
    <x v="0"/>
    <x v="3"/>
    <x v="1"/>
    <s v="MTTO_REDES"/>
    <s v="CABLES"/>
    <x v="3"/>
  </r>
  <r>
    <n v="9"/>
    <n v="2"/>
    <x v="21"/>
    <n v="1"/>
    <n v="10207"/>
    <s v="CINTA AISLANTE AUTOFUNDENTE N. 23"/>
    <s v="UND"/>
    <n v="2"/>
    <n v="51009.43"/>
    <n v="25504.720000000001"/>
    <x v="21"/>
    <x v="0"/>
    <x v="3"/>
    <x v="1"/>
    <s v="MTTO_REDES"/>
    <s v="OTROS MATERIALES PARA REDES"/>
    <x v="3"/>
  </r>
  <r>
    <n v="9"/>
    <n v="2"/>
    <x v="21"/>
    <n v="1"/>
    <n v="10208"/>
    <s v="CINTA AISLANTE PVC N. 33"/>
    <s v="UND"/>
    <n v="2"/>
    <n v="23022.79"/>
    <n v="11511.39"/>
    <x v="21"/>
    <x v="0"/>
    <x v="3"/>
    <x v="1"/>
    <s v="MTTO_REDES"/>
    <s v="OTROS MATERIALES PARA REDES"/>
    <x v="3"/>
  </r>
  <r>
    <n v="9"/>
    <n v="2"/>
    <x v="21"/>
    <n v="1"/>
    <n v="10248"/>
    <s v="FUSIBLE 15 KV TIPO H 1 AMP"/>
    <s v="UND"/>
    <n v="23"/>
    <n v="48720.1"/>
    <n v="2118.27"/>
    <x v="21"/>
    <x v="0"/>
    <x v="3"/>
    <x v="1"/>
    <s v="MTTO_REDES"/>
    <s v="FUSIBLES"/>
    <x v="3"/>
  </r>
  <r>
    <n v="9"/>
    <n v="2"/>
    <x v="21"/>
    <n v="1"/>
    <n v="10253"/>
    <s v="FUSIBLE 15  KV  TIPO H 10 AMP"/>
    <s v="UND"/>
    <n v="10"/>
    <n v="20101.240000000002"/>
    <n v="2010.13"/>
    <x v="21"/>
    <x v="0"/>
    <x v="3"/>
    <x v="1"/>
    <s v="MTTO_REDES"/>
    <s v="FUSIBLES"/>
    <x v="3"/>
  </r>
  <r>
    <n v="9"/>
    <n v="2"/>
    <x v="21"/>
    <n v="1"/>
    <n v="10259"/>
    <s v="FUSIBLE 15 KV TIPO H 2 AMP"/>
    <s v="UND"/>
    <n v="21"/>
    <n v="44971.16"/>
    <n v="2141.48"/>
    <x v="21"/>
    <x v="0"/>
    <x v="3"/>
    <x v="1"/>
    <s v="MTTO_REDES"/>
    <s v="FUSIBLES"/>
    <x v="3"/>
  </r>
  <r>
    <n v="9"/>
    <n v="2"/>
    <x v="21"/>
    <n v="1"/>
    <n v="10269"/>
    <s v="FUSIBLE 15 KV TIPO H 3 AMP"/>
    <s v="UND"/>
    <n v="20"/>
    <n v="42207"/>
    <n v="2110.35"/>
    <x v="21"/>
    <x v="0"/>
    <x v="3"/>
    <x v="1"/>
    <s v="MTTO_REDES"/>
    <s v="FUSIBLES"/>
    <x v="3"/>
  </r>
  <r>
    <n v="9"/>
    <n v="2"/>
    <x v="21"/>
    <n v="1"/>
    <n v="10274"/>
    <s v="FUSIBLE 15 KV TIPO H 30 AMP"/>
    <s v="UND"/>
    <n v="25"/>
    <n v="58529.63"/>
    <n v="2341.19"/>
    <x v="21"/>
    <x v="0"/>
    <x v="3"/>
    <x v="1"/>
    <s v="MTTO_REDES"/>
    <s v="FUSIBLES"/>
    <x v="3"/>
  </r>
  <r>
    <n v="9"/>
    <n v="2"/>
    <x v="21"/>
    <n v="1"/>
    <n v="10279"/>
    <s v="FUSIBLE  15 KV  TIPO H  4 AMP"/>
    <s v="UND"/>
    <n v="2"/>
    <n v="3881.54"/>
    <n v="1940.79"/>
    <x v="21"/>
    <x v="0"/>
    <x v="3"/>
    <x v="1"/>
    <s v="MTTO_REDES"/>
    <s v="FUSIBLES"/>
    <x v="3"/>
  </r>
  <r>
    <n v="9"/>
    <n v="2"/>
    <x v="21"/>
    <n v="1"/>
    <n v="10284"/>
    <s v="FUSIBLE 15 KV  TIPO H 40  AMP"/>
    <s v="UND"/>
    <n v="7"/>
    <n v="16881.45"/>
    <n v="2411.64"/>
    <x v="21"/>
    <x v="0"/>
    <x v="3"/>
    <x v="1"/>
    <s v="MTTO_REDES"/>
    <s v="FUSIBLES"/>
    <x v="3"/>
  </r>
  <r>
    <n v="9"/>
    <n v="2"/>
    <x v="21"/>
    <n v="1"/>
    <n v="10289"/>
    <s v="FUSIBLE 15 KV  TIPO H 5 AMP"/>
    <s v="UND"/>
    <n v="6"/>
    <n v="11644.69"/>
    <n v="1940.77"/>
    <x v="21"/>
    <x v="0"/>
    <x v="3"/>
    <x v="1"/>
    <s v="MTTO_REDES"/>
    <s v="FUSIBLES"/>
    <x v="3"/>
  </r>
  <r>
    <n v="9"/>
    <n v="2"/>
    <x v="21"/>
    <n v="1"/>
    <n v="10298"/>
    <s v="FUSIBLE 15 KV TIPO H  6  AMP"/>
    <s v="UND"/>
    <n v="17"/>
    <n v="32984.99"/>
    <n v="1940.29"/>
    <x v="21"/>
    <x v="0"/>
    <x v="3"/>
    <x v="1"/>
    <s v="MTTO_REDES"/>
    <s v="FUSIBLES"/>
    <x v="3"/>
  </r>
  <r>
    <n v="9"/>
    <n v="2"/>
    <x v="21"/>
    <n v="1"/>
    <n v="10303"/>
    <s v="FUSIBLE 15 KV  TIPO H  60 AMP"/>
    <s v="UND"/>
    <n v="8"/>
    <n v="45936.2"/>
    <n v="5742.03"/>
    <x v="21"/>
    <x v="0"/>
    <x v="3"/>
    <x v="1"/>
    <s v="MTTO_REDES"/>
    <s v="FUSIBLES"/>
    <x v="3"/>
  </r>
  <r>
    <n v="9"/>
    <n v="2"/>
    <x v="21"/>
    <n v="1"/>
    <n v="10308"/>
    <s v="FUSIBLE  15 KV TIPO H   7 AMP"/>
    <s v="UND"/>
    <n v="18"/>
    <n v="34932.879999999997"/>
    <n v="1940.72"/>
    <x v="21"/>
    <x v="0"/>
    <x v="3"/>
    <x v="1"/>
    <s v="MTTO_REDES"/>
    <s v="FUSIBLES"/>
    <x v="3"/>
  </r>
  <r>
    <n v="9"/>
    <n v="2"/>
    <x v="21"/>
    <n v="1"/>
    <n v="10571"/>
    <s v="FUSIBLE  15 KV  TIPO H  12 AMP"/>
    <s v="UND"/>
    <n v="7"/>
    <n v="14071.07"/>
    <n v="2010.15"/>
    <x v="21"/>
    <x v="0"/>
    <x v="3"/>
    <x v="1"/>
    <s v="MTTO_REDES"/>
    <s v="FUSIBLES"/>
    <x v="3"/>
  </r>
  <r>
    <n v="9"/>
    <n v="2"/>
    <x v="21"/>
    <n v="1"/>
    <n v="10576"/>
    <s v="FUSIBLE 15 KV TIPO H 15 AMP"/>
    <s v="UND"/>
    <n v="8"/>
    <n v="16081.87"/>
    <n v="2010.23"/>
    <x v="21"/>
    <x v="0"/>
    <x v="3"/>
    <x v="1"/>
    <s v="MTTO_REDES"/>
    <s v="FUSIBLES"/>
    <x v="3"/>
  </r>
  <r>
    <n v="9"/>
    <n v="2"/>
    <x v="21"/>
    <n v="1"/>
    <n v="10587"/>
    <s v="FUSIBLE 15 KV  TIPO H  25 AMP"/>
    <s v="UND"/>
    <n v="8"/>
    <n v="18850.93"/>
    <n v="2356.35"/>
    <x v="21"/>
    <x v="0"/>
    <x v="3"/>
    <x v="1"/>
    <s v="MTTO_REDES"/>
    <s v="FUSIBLES"/>
    <x v="3"/>
  </r>
  <r>
    <n v="9"/>
    <n v="2"/>
    <x v="21"/>
    <n v="1"/>
    <n v="10607"/>
    <s v="FUSIBLE  15 KV TIPO H   8 AMP"/>
    <s v="UND"/>
    <n v="8"/>
    <n v="15525.9"/>
    <n v="1940.73"/>
    <x v="21"/>
    <x v="0"/>
    <x v="3"/>
    <x v="1"/>
    <s v="MTTO_REDES"/>
    <s v="FUSIBLES"/>
    <x v="3"/>
  </r>
  <r>
    <n v="9"/>
    <n v="2"/>
    <x v="21"/>
    <n v="1"/>
    <n v="10617"/>
    <s v="CINTA BANDIT DE ACERO INOXIDABLE DE 100 PIES Y 5 /8"/>
    <s v="ROL"/>
    <n v="1.04"/>
    <n v="71157.03"/>
    <n v="68420.22"/>
    <x v="21"/>
    <x v="0"/>
    <x v="3"/>
    <x v="1"/>
    <s v="MTTO_REDES"/>
    <s v="HERRAJES - ACCESORIOS"/>
    <x v="3"/>
  </r>
  <r>
    <n v="9"/>
    <n v="2"/>
    <x v="21"/>
    <n v="1"/>
    <n v="10634"/>
    <s v="VIGUETA DE CONCRETO 0.60X0.15X0.15 MTS- CON CANASTILLA METÁLICA."/>
    <s v="UND"/>
    <n v="1"/>
    <n v="8806.24"/>
    <n v="8806.25"/>
    <x v="21"/>
    <x v="0"/>
    <x v="3"/>
    <x v="1"/>
    <s v="MTTO_REDES"/>
    <s v="POSTES"/>
    <x v="3"/>
  </r>
  <r>
    <n v="9"/>
    <n v="2"/>
    <x v="21"/>
    <n v="1"/>
    <n v="12971"/>
    <s v="AEROSOL 8 ONZAS 7588 (ROJA)"/>
    <s v="UND"/>
    <n v="1"/>
    <n v="12741.01"/>
    <n v="12741.02"/>
    <x v="21"/>
    <x v="0"/>
    <x v="3"/>
    <x v="1"/>
    <s v="MTTO_REDES"/>
    <s v="OTROS MATERIALES PARA REDES"/>
    <x v="3"/>
  </r>
  <r>
    <n v="9"/>
    <n v="2"/>
    <x v="21"/>
    <n v="1"/>
    <n v="12972"/>
    <s v="AEROSOL 8 ONZAS 7519 (BLANCA)"/>
    <s v="UND"/>
    <n v="1"/>
    <n v="13702.08"/>
    <n v="13702.08"/>
    <x v="21"/>
    <x v="0"/>
    <x v="3"/>
    <x v="1"/>
    <s v="MTTO_REDES"/>
    <s v="OTROS MATERIALES PARA REDES"/>
    <x v="3"/>
  </r>
  <r>
    <n v="9"/>
    <n v="2"/>
    <x v="21"/>
    <n v="1"/>
    <n v="13151"/>
    <s v="PLACA TIPO III 30X9.4 ALUMINIO ESPESOR 0.9 (S)"/>
    <s v="UND"/>
    <n v="2"/>
    <n v="16281.67"/>
    <n v="8140.84"/>
    <x v="21"/>
    <x v="0"/>
    <x v="3"/>
    <x v="1"/>
    <s v="MTTO_REDES"/>
    <s v="OTROS ELEMENTOS DE CONSUMO"/>
    <x v="3"/>
  </r>
  <r>
    <n v="9"/>
    <n v="2"/>
    <x v="21"/>
    <n v="1"/>
    <n v="13913"/>
    <s v="POSTE DE FIBRA DE VIDRIO 8 M * 510 KGF"/>
    <s v="UND"/>
    <n v="1"/>
    <n v="441424.33"/>
    <n v="441424.33"/>
    <x v="21"/>
    <x v="0"/>
    <x v="3"/>
    <x v="1"/>
    <s v="MTTO_REDES"/>
    <s v="POSTES"/>
    <x v="3"/>
  </r>
  <r>
    <n v="9"/>
    <n v="2"/>
    <x v="22"/>
    <n v="1"/>
    <n v="9627"/>
    <s v="AISLADOR TIPO CARRETO EN PORCELANA 3 ALTO  (ANSI  53-3)"/>
    <s v="UND"/>
    <n v="5"/>
    <n v="8463.15"/>
    <n v="1692.63"/>
    <x v="22"/>
    <x v="0"/>
    <x v="3"/>
    <x v="1"/>
    <s v="MTTO_REDES"/>
    <s v="AISLADORES"/>
    <x v="3"/>
  </r>
  <r>
    <n v="9"/>
    <n v="2"/>
    <x v="22"/>
    <n v="1"/>
    <n v="9632"/>
    <s v="ESPARRAGO ROSCADO GALV + 4 TUERCAS - 4 GUASAS - 4 ARANDELAS  5/8  X 12"/>
    <s v="UND"/>
    <n v="10"/>
    <n v="34895.699999999997"/>
    <n v="3489.57"/>
    <x v="22"/>
    <x v="0"/>
    <x v="3"/>
    <x v="1"/>
    <s v="MTTO_REDES"/>
    <s v="HERRAJES - ACCESORIOS"/>
    <x v="3"/>
  </r>
  <r>
    <n v="9"/>
    <n v="2"/>
    <x v="22"/>
    <n v="1"/>
    <n v="9633"/>
    <s v="AISLADOR TENSOR PARA  BT  (ANSI 54-1)"/>
    <s v="UND"/>
    <n v="2"/>
    <n v="7834.94"/>
    <n v="3917.47"/>
    <x v="22"/>
    <x v="0"/>
    <x v="3"/>
    <x v="1"/>
    <s v="MTTO_REDES"/>
    <s v="AISLADORES"/>
    <x v="3"/>
  </r>
  <r>
    <n v="9"/>
    <n v="2"/>
    <x v="22"/>
    <n v="1"/>
    <n v="9636"/>
    <s v="AISLADOR TENSOR PARA 34.5KV (ANSI-54-4)"/>
    <s v="UND"/>
    <n v="5"/>
    <n v="44211.55"/>
    <n v="8842.31"/>
    <x v="22"/>
    <x v="0"/>
    <x v="3"/>
    <x v="1"/>
    <s v="MTTO_REDES"/>
    <s v="AISLADORES"/>
    <x v="3"/>
  </r>
  <r>
    <n v="9"/>
    <n v="2"/>
    <x v="22"/>
    <n v="1"/>
    <n v="9637"/>
    <s v="AISLADOR SUSPENSION POLIMERICO (RETENCION O ELASTOMERICO 13.2 KV)"/>
    <s v="UND"/>
    <n v="9"/>
    <n v="238278.78"/>
    <n v="26475.42"/>
    <x v="22"/>
    <x v="0"/>
    <x v="3"/>
    <x v="1"/>
    <s v="MTTO_REDES"/>
    <s v="AISLADORES"/>
    <x v="3"/>
  </r>
  <r>
    <n v="9"/>
    <n v="2"/>
    <x v="22"/>
    <n v="1"/>
    <n v="9638"/>
    <s v="ESPARRAGO ROSCADO GALV + 4 TUERCAS- 4 GUASAS- 4 ARANDELAS  5/8 X 14"/>
    <s v="UND"/>
    <n v="1"/>
    <n v="3690.27"/>
    <n v="3690.27"/>
    <x v="22"/>
    <x v="0"/>
    <x v="3"/>
    <x v="1"/>
    <s v="MTTO_REDES"/>
    <s v="HERRAJES - ACCESORIOS"/>
    <x v="3"/>
  </r>
  <r>
    <n v="9"/>
    <n v="2"/>
    <x v="22"/>
    <n v="1"/>
    <n v="9641"/>
    <s v="ESPARRAGO ROSCADO GALV + 4 TUERCAS- 4 GUASAS - 4 ARANDELAS  5/8 X 10"/>
    <s v="UND"/>
    <n v="2"/>
    <n v="6960"/>
    <n v="3480"/>
    <x v="22"/>
    <x v="0"/>
    <x v="3"/>
    <x v="1"/>
    <s v="MTTO_REDES"/>
    <s v="HERRAJES - ACCESORIOS"/>
    <x v="3"/>
  </r>
  <r>
    <n v="9"/>
    <n v="2"/>
    <x v="22"/>
    <n v="1"/>
    <n v="9644"/>
    <s v="ARANDELA GALVANIZADA  CUADRADA 4 X 4 CON  PERFORACION 5/8"/>
    <s v="UND"/>
    <n v="7"/>
    <n v="12674.48"/>
    <n v="1810.64"/>
    <x v="22"/>
    <x v="0"/>
    <x v="3"/>
    <x v="1"/>
    <s v="MTTO_REDES"/>
    <s v="HERRAJES - ACCESORIOS"/>
    <x v="3"/>
  </r>
  <r>
    <n v="9"/>
    <n v="2"/>
    <x v="22"/>
    <n v="1"/>
    <n v="9654"/>
    <s v="TORNILLO GALV + TUERCA-ARANDELA-GUASA  5/8  X  1   1/2"/>
    <s v="UND"/>
    <n v="4"/>
    <n v="4196.84"/>
    <n v="1049.21"/>
    <x v="22"/>
    <x v="0"/>
    <x v="3"/>
    <x v="1"/>
    <s v="MTTO_REDES"/>
    <s v="HERRAJES - ACCESORIOS"/>
    <x v="3"/>
  </r>
  <r>
    <n v="9"/>
    <n v="2"/>
    <x v="22"/>
    <n v="1"/>
    <n v="9665"/>
    <s v="ESPARRAGO ROSCADO GALV + 4 TUERCAS-4 GUASAS- 4 ARANDELAS  5/8  X  8"/>
    <s v="UND"/>
    <n v="4"/>
    <n v="12528"/>
    <n v="3132"/>
    <x v="22"/>
    <x v="0"/>
    <x v="3"/>
    <x v="1"/>
    <s v="MTTO_REDES"/>
    <s v="HERRAJES - ACCESORIOS"/>
    <x v="3"/>
  </r>
  <r>
    <n v="9"/>
    <n v="2"/>
    <x v="22"/>
    <n v="1"/>
    <n v="9682"/>
    <s v="CRUCETA METAL. GALV. EN CALIENTE 3 MTS 3 X 3 X 1/4 (PERFORACIÓN UNIVERSAL)"/>
    <s v="UND"/>
    <n v="2"/>
    <n v="155772.18"/>
    <n v="77886.09"/>
    <x v="22"/>
    <x v="0"/>
    <x v="3"/>
    <x v="1"/>
    <s v="MTTO_REDES"/>
    <s v="HERRAJES - MAT. DE ESTRUCTURA"/>
    <x v="3"/>
  </r>
  <r>
    <n v="9"/>
    <n v="2"/>
    <x v="22"/>
    <n v="1"/>
    <n v="9692"/>
    <s v="GUARDACABO GALVANIZADO 3/8 IN T-3"/>
    <s v="UND"/>
    <n v="11"/>
    <n v="6560.73"/>
    <n v="596.42999999999995"/>
    <x v="22"/>
    <x v="0"/>
    <x v="3"/>
    <x v="1"/>
    <s v="MTTO_REDES"/>
    <s v="HERRAJES - MAT. DE ESTRUCTURA"/>
    <x v="3"/>
  </r>
  <r>
    <n v="9"/>
    <n v="2"/>
    <x v="22"/>
    <n v="1"/>
    <n v="9724"/>
    <s v="GRAPA DE OPERAR EN CALIENTE O CONECTOR TRANSVERSAL BIMETALITO PARA CABLE 2 A 1/0 AWG"/>
    <s v="UND"/>
    <n v="2"/>
    <n v="24413.66"/>
    <n v="12206.83"/>
    <x v="22"/>
    <x v="0"/>
    <x v="3"/>
    <x v="1"/>
    <s v="MTTO_REDES"/>
    <s v="HERRAJES - ACCESORIOS"/>
    <x v="3"/>
  </r>
  <r>
    <n v="9"/>
    <n v="2"/>
    <x v="22"/>
    <n v="1"/>
    <n v="9732"/>
    <s v="HEBILLA O GRAPA PARA CINTA  BANDIT DE  5/8 EN ACERO INOXIDABLE"/>
    <s v="UND"/>
    <n v="16"/>
    <n v="9029.4"/>
    <n v="564.34"/>
    <x v="22"/>
    <x v="0"/>
    <x v="3"/>
    <x v="1"/>
    <s v="MTTO_REDES"/>
    <s v="HERRAJES - ACCESORIOS"/>
    <x v="3"/>
  </r>
  <r>
    <n v="9"/>
    <n v="2"/>
    <x v="22"/>
    <n v="1"/>
    <n v="9733"/>
    <s v="GRAPA PRENSORA (PRENSAHILOS) EN ACERO FORJADO GALVANIZADO 3 PERNOS PARA CABLE HASTA 10MM(3/8)"/>
    <s v="UND"/>
    <n v="28"/>
    <n v="158866.28"/>
    <n v="5673.8"/>
    <x v="22"/>
    <x v="0"/>
    <x v="3"/>
    <x v="1"/>
    <s v="MTTO_REDES"/>
    <s v="HERRAJES - ACCESORIOS"/>
    <x v="3"/>
  </r>
  <r>
    <n v="9"/>
    <n v="2"/>
    <x v="22"/>
    <n v="1"/>
    <n v="9737"/>
    <s v="HIDROSOLTA- CEMENTO CONDUCTIVO BULTO X 15KG"/>
    <s v="UND"/>
    <n v="2"/>
    <n v="172537.74"/>
    <n v="86268.87"/>
    <x v="22"/>
    <x v="0"/>
    <x v="3"/>
    <x v="1"/>
    <s v="MTTO_REDES"/>
    <s v="OTROS MATERIALES PARA REDES"/>
    <x v="3"/>
  </r>
  <r>
    <n v="9"/>
    <n v="2"/>
    <x v="22"/>
    <n v="1"/>
    <n v="9741"/>
    <s v="PERCHA GALVANIZADA CALIBRE 10 DE 2 PUESTOS ESPACIADA TIPO PESADO"/>
    <s v="UND"/>
    <n v="1"/>
    <n v="9190.0499999999993"/>
    <n v="9190.0499999999993"/>
    <x v="22"/>
    <x v="0"/>
    <x v="3"/>
    <x v="1"/>
    <s v="MTTO_REDES"/>
    <s v="HERRAJES - MAT. DE ESTRUCTURA"/>
    <x v="3"/>
  </r>
  <r>
    <n v="9"/>
    <n v="2"/>
    <x v="22"/>
    <n v="1"/>
    <n v="9742"/>
    <s v="PERCHA GALVANIZADA CALIBRE 10 DE 3 PUESTOS ESPACIADA TIPO PESADO"/>
    <s v="UND"/>
    <n v="1"/>
    <n v="13842.52"/>
    <n v="13842.52"/>
    <x v="22"/>
    <x v="0"/>
    <x v="3"/>
    <x v="1"/>
    <s v="MTTO_REDES"/>
    <s v="HERRAJES - MAT. DE ESTRUCTURA"/>
    <x v="3"/>
  </r>
  <r>
    <n v="9"/>
    <n v="2"/>
    <x v="22"/>
    <n v="1"/>
    <n v="9763"/>
    <s v="CONECTOR BIMETALICO 2 TORNILLOS PARA CABLE 4/0-2/0 AWG. CU-AL"/>
    <s v="UND"/>
    <n v="3"/>
    <n v="8568"/>
    <n v="2856"/>
    <x v="22"/>
    <x v="0"/>
    <x v="3"/>
    <x v="1"/>
    <s v="MTTO_REDES"/>
    <s v="CONECTORES"/>
    <x v="3"/>
  </r>
  <r>
    <n v="9"/>
    <n v="2"/>
    <x v="22"/>
    <n v="1"/>
    <n v="9789"/>
    <s v="TUERCA DE OJO GALVANIZADA ALARGADA 5/8"/>
    <s v="UND"/>
    <n v="9"/>
    <n v="40979.97"/>
    <n v="4553.33"/>
    <x v="22"/>
    <x v="0"/>
    <x v="3"/>
    <x v="1"/>
    <s v="MTTO_REDES"/>
    <s v="HERRAJES - ACCESORIOS"/>
    <x v="3"/>
  </r>
  <r>
    <n v="9"/>
    <n v="2"/>
    <x v="22"/>
    <n v="1"/>
    <n v="9799"/>
    <s v="VARILLA GALVANIZADA  DE  ANCLAJE 5/8 X 1.5O MTS"/>
    <s v="UND"/>
    <n v="2"/>
    <n v="23726.73"/>
    <n v="11863.37"/>
    <x v="22"/>
    <x v="0"/>
    <x v="3"/>
    <x v="1"/>
    <s v="MTTO_REDES"/>
    <s v="HERRAJES - MAT. DE ESTRUCTURA"/>
    <x v="3"/>
  </r>
  <r>
    <n v="9"/>
    <n v="2"/>
    <x v="22"/>
    <n v="1"/>
    <n v="9800"/>
    <s v="VARILLA GALVANIZADA   DE ANCLAJE 5/8 X 1.80 MTS"/>
    <s v="UND"/>
    <n v="5"/>
    <n v="69681.5"/>
    <n v="13936.3"/>
    <x v="22"/>
    <x v="0"/>
    <x v="3"/>
    <x v="1"/>
    <s v="MTTO_REDES"/>
    <s v="HERRAJES - MAT. DE ESTRUCTURA"/>
    <x v="3"/>
  </r>
  <r>
    <n v="9"/>
    <n v="2"/>
    <x v="22"/>
    <n v="1"/>
    <n v="9814"/>
    <s v="CABLE ACERO GALVANIZADO SUPER GX EXTRARESISTENTE DE 1/4"/>
    <s v="MTS"/>
    <n v="24"/>
    <n v="24006.240000000002"/>
    <n v="1000.26"/>
    <x v="22"/>
    <x v="0"/>
    <x v="3"/>
    <x v="1"/>
    <s v="MTTO_REDES"/>
    <s v="CABLES"/>
    <x v="3"/>
  </r>
  <r>
    <n v="9"/>
    <n v="2"/>
    <x v="22"/>
    <n v="1"/>
    <n v="9815"/>
    <s v="CABLE ACERO GALVANIZADO SÚPER GX EXTRARESISTENTE DE 3/8"/>
    <s v="MTS"/>
    <n v="60"/>
    <n v="132636"/>
    <n v="2210.6"/>
    <x v="22"/>
    <x v="0"/>
    <x v="3"/>
    <x v="1"/>
    <s v="MTTO_REDES"/>
    <s v="CABLES"/>
    <x v="3"/>
  </r>
  <r>
    <n v="9"/>
    <n v="2"/>
    <x v="22"/>
    <n v="1"/>
    <n v="9817"/>
    <s v="CABLE ALUMINIO DESNUDO 7 HILOS TIPO ACSR NO. 2 AWG"/>
    <s v="MTS"/>
    <n v="105"/>
    <n v="135610.03"/>
    <n v="1291.53"/>
    <x v="22"/>
    <x v="0"/>
    <x v="3"/>
    <x v="1"/>
    <s v="MTTO_REDES"/>
    <s v="CABLES"/>
    <x v="3"/>
  </r>
  <r>
    <n v="9"/>
    <n v="2"/>
    <x v="22"/>
    <n v="1"/>
    <n v="9832"/>
    <s v="CABLE DE COBRE AISLADO THW NO. 1/0 AWG  600 V"/>
    <s v="MTS"/>
    <n v="6"/>
    <n v="94452.78"/>
    <n v="15742.13"/>
    <x v="22"/>
    <x v="0"/>
    <x v="3"/>
    <x v="1"/>
    <s v="MTTO_REDES"/>
    <s v="CABLES"/>
    <x v="3"/>
  </r>
  <r>
    <n v="9"/>
    <n v="2"/>
    <x v="22"/>
    <n v="1"/>
    <n v="9891"/>
    <s v="CRUCETA METALICA GALVA. EN CALIENTE 2 MTS 2 1/2 X 2  1/2 X 3/ 16  (PERFORACION UNIVERSAL)"/>
    <s v="UND"/>
    <n v="2"/>
    <n v="70962.320000000007"/>
    <n v="35481.160000000003"/>
    <x v="22"/>
    <x v="0"/>
    <x v="3"/>
    <x v="1"/>
    <s v="MTTO_REDES"/>
    <s v="HERRAJES - MAT. DE ESTRUCTURA"/>
    <x v="3"/>
  </r>
  <r>
    <n v="9"/>
    <n v="2"/>
    <x v="22"/>
    <n v="1"/>
    <n v="10056"/>
    <s v="ABRAZADERA GALVANIZADO MAS T CENTRAL 5/8 2 SALIDAS 140 MM (5 - 6)"/>
    <s v="UND"/>
    <n v="2"/>
    <n v="21373.22"/>
    <n v="10686.61"/>
    <x v="22"/>
    <x v="0"/>
    <x v="3"/>
    <x v="1"/>
    <s v="MTTO_REDES"/>
    <s v="HERRAJES - ACCESORIOS"/>
    <x v="3"/>
  </r>
  <r>
    <n v="9"/>
    <n v="2"/>
    <x v="22"/>
    <n v="1"/>
    <n v="10248"/>
    <s v="FUSIBLE 15 KV TIPO H 1 AMP"/>
    <s v="UND"/>
    <n v="16"/>
    <n v="33046.620000000003"/>
    <n v="2065.41"/>
    <x v="22"/>
    <x v="0"/>
    <x v="3"/>
    <x v="1"/>
    <s v="MTTO_REDES"/>
    <s v="FUSIBLES"/>
    <x v="3"/>
  </r>
  <r>
    <n v="9"/>
    <n v="2"/>
    <x v="22"/>
    <n v="1"/>
    <n v="10253"/>
    <s v="FUSIBLE 15  KV  TIPO H 10 AMP"/>
    <s v="UND"/>
    <n v="11"/>
    <n v="24118.639999999999"/>
    <n v="2192.6"/>
    <x v="22"/>
    <x v="0"/>
    <x v="3"/>
    <x v="1"/>
    <s v="MTTO_REDES"/>
    <s v="FUSIBLES"/>
    <x v="3"/>
  </r>
  <r>
    <n v="9"/>
    <n v="2"/>
    <x v="22"/>
    <n v="1"/>
    <n v="10259"/>
    <s v="FUSIBLE 15 KV TIPO H 2 AMP"/>
    <s v="UND"/>
    <n v="12"/>
    <n v="25234.74"/>
    <n v="2102.89"/>
    <x v="22"/>
    <x v="0"/>
    <x v="3"/>
    <x v="1"/>
    <s v="MTTO_REDES"/>
    <s v="FUSIBLES"/>
    <x v="3"/>
  </r>
  <r>
    <n v="9"/>
    <n v="2"/>
    <x v="22"/>
    <n v="1"/>
    <n v="10269"/>
    <s v="FUSIBLE 15 KV TIPO H 3 AMP"/>
    <s v="UND"/>
    <n v="13"/>
    <n v="26608.080000000002"/>
    <n v="2046.78"/>
    <x v="22"/>
    <x v="0"/>
    <x v="3"/>
    <x v="1"/>
    <s v="MTTO_REDES"/>
    <s v="FUSIBLES"/>
    <x v="3"/>
  </r>
  <r>
    <n v="9"/>
    <n v="2"/>
    <x v="22"/>
    <n v="1"/>
    <n v="10274"/>
    <s v="FUSIBLE 15 KV TIPO H 30 AMP"/>
    <s v="UND"/>
    <n v="3"/>
    <n v="6890.46"/>
    <n v="2296.8200000000002"/>
    <x v="22"/>
    <x v="0"/>
    <x v="3"/>
    <x v="1"/>
    <s v="MTTO_REDES"/>
    <s v="FUSIBLES"/>
    <x v="3"/>
  </r>
  <r>
    <n v="9"/>
    <n v="2"/>
    <x v="22"/>
    <n v="1"/>
    <n v="10279"/>
    <s v="FUSIBLE  15 KV  TIPO H  4 AMP"/>
    <s v="UND"/>
    <n v="3"/>
    <n v="5822.31"/>
    <n v="1940.78"/>
    <x v="22"/>
    <x v="0"/>
    <x v="3"/>
    <x v="1"/>
    <s v="MTTO_REDES"/>
    <s v="FUSIBLES"/>
    <x v="3"/>
  </r>
  <r>
    <n v="9"/>
    <n v="2"/>
    <x v="22"/>
    <n v="1"/>
    <n v="10284"/>
    <s v="FUSIBLE 15 KV  TIPO H 40  AMP"/>
    <s v="UND"/>
    <n v="9"/>
    <n v="21704.69"/>
    <n v="2411.63"/>
    <x v="22"/>
    <x v="0"/>
    <x v="3"/>
    <x v="1"/>
    <s v="MTTO_REDES"/>
    <s v="FUSIBLES"/>
    <x v="3"/>
  </r>
  <r>
    <n v="9"/>
    <n v="2"/>
    <x v="22"/>
    <n v="1"/>
    <n v="10289"/>
    <s v="FUSIBLE 15 KV  TIPO H 5 AMP"/>
    <s v="UND"/>
    <n v="15"/>
    <n v="29845.72"/>
    <n v="1989.71"/>
    <x v="22"/>
    <x v="0"/>
    <x v="3"/>
    <x v="1"/>
    <s v="MTTO_REDES"/>
    <s v="FUSIBLES"/>
    <x v="3"/>
  </r>
  <r>
    <n v="9"/>
    <n v="2"/>
    <x v="22"/>
    <n v="1"/>
    <n v="10298"/>
    <s v="FUSIBLE 15 KV TIPO H  6  AMP"/>
    <s v="UND"/>
    <n v="11"/>
    <n v="23201.81"/>
    <n v="2109.2600000000002"/>
    <x v="22"/>
    <x v="0"/>
    <x v="3"/>
    <x v="1"/>
    <s v="MTTO_REDES"/>
    <s v="FUSIBLES"/>
    <x v="3"/>
  </r>
  <r>
    <n v="9"/>
    <n v="2"/>
    <x v="22"/>
    <n v="1"/>
    <n v="10303"/>
    <s v="FUSIBLE 15 KV  TIPO H  60 AMP"/>
    <s v="UND"/>
    <n v="2"/>
    <n v="11353.61"/>
    <n v="5676.8"/>
    <x v="22"/>
    <x v="0"/>
    <x v="3"/>
    <x v="1"/>
    <s v="MTTO_REDES"/>
    <s v="FUSIBLES"/>
    <x v="3"/>
  </r>
  <r>
    <n v="9"/>
    <n v="2"/>
    <x v="22"/>
    <n v="1"/>
    <n v="10308"/>
    <s v="FUSIBLE  15 KV TIPO H   7 AMP"/>
    <s v="UND"/>
    <n v="5"/>
    <n v="9704.1"/>
    <n v="1940.82"/>
    <x v="22"/>
    <x v="0"/>
    <x v="3"/>
    <x v="1"/>
    <s v="MTTO_REDES"/>
    <s v="FUSIBLES"/>
    <x v="3"/>
  </r>
  <r>
    <n v="9"/>
    <n v="2"/>
    <x v="22"/>
    <n v="1"/>
    <n v="10323"/>
    <s v="FUSIBLE 15 KV TIPO H  80 AMP"/>
    <s v="UND"/>
    <n v="3"/>
    <n v="20671.41"/>
    <n v="6890.47"/>
    <x v="22"/>
    <x v="0"/>
    <x v="3"/>
    <x v="1"/>
    <s v="MTTO_REDES"/>
    <s v="FUSIBLES"/>
    <x v="3"/>
  </r>
  <r>
    <n v="9"/>
    <n v="2"/>
    <x v="22"/>
    <n v="1"/>
    <n v="10462"/>
    <s v="ABRAZADERA GALVANIZADO MAS T CENTRAL 5/8  2 SALIDAS 180 MM (6 - 7)"/>
    <s v="UND"/>
    <n v="2"/>
    <n v="23269.82"/>
    <n v="11634.91"/>
    <x v="22"/>
    <x v="0"/>
    <x v="3"/>
    <x v="1"/>
    <s v="MTTO_REDES"/>
    <s v="HERRAJES - ACCESORIOS"/>
    <x v="3"/>
  </r>
  <r>
    <n v="9"/>
    <n v="2"/>
    <x v="22"/>
    <n v="1"/>
    <n v="10470"/>
    <s v="DIAGONAL METALICA GALVANIZADA DE 68 CMS RECTA EN ANGULO 1 1/2 X 3 /16"/>
    <s v="UND"/>
    <n v="4"/>
    <n v="31672.84"/>
    <n v="7918.21"/>
    <x v="22"/>
    <x v="0"/>
    <x v="3"/>
    <x v="1"/>
    <s v="MTTO_REDES"/>
    <s v="HERRAJES - MAT. DE ESTRUCTURA"/>
    <x v="3"/>
  </r>
  <r>
    <n v="9"/>
    <n v="2"/>
    <x v="22"/>
    <n v="1"/>
    <n v="10566"/>
    <s v="PARARRAYO POLIMERICO DE 12 KV 10KA TIPO DSITRIBUCION"/>
    <s v="UND"/>
    <n v="4"/>
    <n v="297506.32"/>
    <n v="74376.58"/>
    <x v="22"/>
    <x v="0"/>
    <x v="3"/>
    <x v="1"/>
    <s v="MTTO_REDES"/>
    <s v="PROTECCIONES"/>
    <x v="3"/>
  </r>
  <r>
    <n v="9"/>
    <n v="2"/>
    <x v="22"/>
    <n v="1"/>
    <n v="10571"/>
    <s v="FUSIBLE  15 KV  TIPO H  12 AMP"/>
    <s v="UND"/>
    <n v="10"/>
    <n v="22217.3"/>
    <n v="2221.73"/>
    <x v="22"/>
    <x v="0"/>
    <x v="3"/>
    <x v="1"/>
    <s v="MTTO_REDES"/>
    <s v="FUSIBLES"/>
    <x v="3"/>
  </r>
  <r>
    <n v="9"/>
    <n v="2"/>
    <x v="22"/>
    <n v="1"/>
    <n v="10576"/>
    <s v="FUSIBLE 15 KV TIPO H 15 AMP"/>
    <s v="UND"/>
    <n v="11"/>
    <n v="24227.05"/>
    <n v="2202.46"/>
    <x v="22"/>
    <x v="0"/>
    <x v="3"/>
    <x v="1"/>
    <s v="MTTO_REDES"/>
    <s v="FUSIBLES"/>
    <x v="3"/>
  </r>
  <r>
    <n v="9"/>
    <n v="2"/>
    <x v="22"/>
    <n v="1"/>
    <n v="10587"/>
    <s v="FUSIBLE 15 KV  TIPO H  25 AMP"/>
    <s v="UND"/>
    <n v="11"/>
    <n v="25264.799999999999"/>
    <n v="2296.8000000000002"/>
    <x v="22"/>
    <x v="0"/>
    <x v="3"/>
    <x v="1"/>
    <s v="MTTO_REDES"/>
    <s v="FUSIBLES"/>
    <x v="3"/>
  </r>
  <r>
    <n v="9"/>
    <n v="2"/>
    <x v="22"/>
    <n v="1"/>
    <n v="10607"/>
    <s v="FUSIBLE  15 KV TIPO H   8 AMP"/>
    <s v="UND"/>
    <n v="3"/>
    <n v="5822.43"/>
    <n v="1940.81"/>
    <x v="22"/>
    <x v="0"/>
    <x v="3"/>
    <x v="1"/>
    <s v="MTTO_REDES"/>
    <s v="FUSIBLES"/>
    <x v="3"/>
  </r>
  <r>
    <n v="9"/>
    <n v="2"/>
    <x v="22"/>
    <n v="1"/>
    <n v="10617"/>
    <s v="CINTA BANDIT DE ACERO INOXIDABLE DE 100 PIES Y 5 /8"/>
    <s v="ROL"/>
    <n v="0.51"/>
    <n v="34845.769999999997"/>
    <n v="68325.02"/>
    <x v="22"/>
    <x v="0"/>
    <x v="3"/>
    <x v="1"/>
    <s v="MTTO_REDES"/>
    <s v="HERRAJES - ACCESORIOS"/>
    <x v="3"/>
  </r>
  <r>
    <n v="9"/>
    <n v="2"/>
    <x v="22"/>
    <n v="1"/>
    <n v="10634"/>
    <s v="VIGUETA DE CONCRETO 0.60X0.15X0.15 MTS- CON CANASTILLA METÁLICA."/>
    <s v="UND"/>
    <n v="8"/>
    <n v="69964.45"/>
    <n v="8745.56"/>
    <x v="22"/>
    <x v="0"/>
    <x v="3"/>
    <x v="1"/>
    <s v="MTTO_REDES"/>
    <s v="POSTES"/>
    <x v="3"/>
  </r>
  <r>
    <n v="9"/>
    <n v="2"/>
    <x v="22"/>
    <n v="1"/>
    <n v="11014"/>
    <s v="CORTACIRCUITO DE 15 KV 100 AMP 10 KA"/>
    <s v="UND"/>
    <n v="2"/>
    <n v="223170.08"/>
    <n v="111585.04"/>
    <x v="22"/>
    <x v="0"/>
    <x v="3"/>
    <x v="1"/>
    <s v="MTTO_REDES"/>
    <s v="PROTECCIONES"/>
    <x v="3"/>
  </r>
  <r>
    <n v="9"/>
    <n v="2"/>
    <x v="22"/>
    <n v="1"/>
    <n v="11055"/>
    <s v="TRANSFORMADOR MONOFÁSICO REPARADO DE 25 KVA"/>
    <s v="UND"/>
    <n v="1"/>
    <n v="1043929.88"/>
    <n v="1043929.88"/>
    <x v="22"/>
    <x v="0"/>
    <x v="3"/>
    <x v="1"/>
    <s v="MTTO_REDES"/>
    <s v="TRANSFORMADORES REPARADOS"/>
    <x v="3"/>
  </r>
  <r>
    <n v="9"/>
    <n v="2"/>
    <x v="22"/>
    <n v="1"/>
    <n v="11227"/>
    <s v="ABRAZADERA GALVANIZADA TIPO 3 PARA TRAFO - 180 MM (6 - 7)"/>
    <s v="UND"/>
    <n v="2"/>
    <n v="36292.57"/>
    <n v="18146.29"/>
    <x v="22"/>
    <x v="0"/>
    <x v="3"/>
    <x v="1"/>
    <s v="MTTO_REDES"/>
    <s v="HERRAJES - ACCESORIOS"/>
    <x v="3"/>
  </r>
  <r>
    <n v="9"/>
    <n v="2"/>
    <x v="22"/>
    <n v="1"/>
    <n v="11232"/>
    <s v="GRAPA DE RETENCION 6.000 LBS TIPO PISTOLA ( 6-2/0AWG) REF 701"/>
    <s v="UND"/>
    <n v="9"/>
    <n v="121876.83"/>
    <n v="13541.87"/>
    <x v="22"/>
    <x v="0"/>
    <x v="3"/>
    <x v="1"/>
    <s v="MTTO_REDES"/>
    <s v="HERRAJES - ACCESORIOS"/>
    <x v="3"/>
  </r>
  <r>
    <n v="9"/>
    <n v="2"/>
    <x v="22"/>
    <n v="1"/>
    <n v="12893"/>
    <s v="KIT PUESTA TIERRA PARARRAYOS DISTRIBUCION DE A.T EN ACERO INOX 304 (CONECTOR DE 2.2M + ELECTRODO VARILLA)"/>
    <s v="UND"/>
    <n v="3"/>
    <n v="440807.1"/>
    <n v="146935.70000000001"/>
    <x v="22"/>
    <x v="0"/>
    <x v="3"/>
    <x v="1"/>
    <s v="MTTO_REDES"/>
    <s v="HERRAJES - MAT. DE ESTRUCTURA"/>
    <x v="3"/>
  </r>
  <r>
    <n v="9"/>
    <n v="2"/>
    <x v="22"/>
    <n v="1"/>
    <n v="12971"/>
    <s v="AEROSOL 8 ONZAS 7588 (ROJA)"/>
    <s v="UND"/>
    <n v="1"/>
    <n v="12741.01"/>
    <n v="12741.02"/>
    <x v="22"/>
    <x v="0"/>
    <x v="3"/>
    <x v="1"/>
    <s v="MTTO_REDES"/>
    <s v="OTROS MATERIALES PARA REDES"/>
    <x v="3"/>
  </r>
  <r>
    <n v="9"/>
    <n v="2"/>
    <x v="22"/>
    <n v="1"/>
    <n v="12972"/>
    <s v="AEROSOL 8 ONZAS 7519 (BLANCA)"/>
    <s v="UND"/>
    <n v="1"/>
    <n v="13702.08"/>
    <n v="13702.08"/>
    <x v="22"/>
    <x v="0"/>
    <x v="3"/>
    <x v="1"/>
    <s v="MTTO_REDES"/>
    <s v="OTROS MATERIALES PARA REDES"/>
    <x v="3"/>
  </r>
  <r>
    <n v="9"/>
    <n v="2"/>
    <x v="22"/>
    <n v="1"/>
    <n v="13914"/>
    <s v="POSTE DE FIBRA DE VIDRIO 10 M * 510 KGF"/>
    <s v="UND"/>
    <n v="2"/>
    <n v="1424974.4"/>
    <n v="712487.2"/>
    <x v="22"/>
    <x v="0"/>
    <x v="3"/>
    <x v="1"/>
    <s v="MTTO_REDES"/>
    <s v="POSTES"/>
    <x v="3"/>
  </r>
  <r>
    <n v="9"/>
    <n v="2"/>
    <x v="23"/>
    <n v="1"/>
    <n v="9654"/>
    <s v="TORNILLO GALV + TUERCA-ARANDELA-GUASA  5/8  X  1   1/2"/>
    <s v="UND"/>
    <n v="2"/>
    <n v="2098.38"/>
    <n v="1049.19"/>
    <x v="23"/>
    <x v="0"/>
    <x v="3"/>
    <x v="1"/>
    <s v="MTTO_REDES"/>
    <s v="HERRAJES - ACCESORIOS"/>
    <x v="3"/>
  </r>
  <r>
    <n v="9"/>
    <n v="2"/>
    <x v="23"/>
    <n v="1"/>
    <n v="9732"/>
    <s v="HEBILLA O GRAPA PARA CINTA  BANDIT DE  5/8 EN ACERO INOXIDABLE"/>
    <s v="UND"/>
    <n v="1"/>
    <n v="580"/>
    <n v="580"/>
    <x v="23"/>
    <x v="0"/>
    <x v="3"/>
    <x v="1"/>
    <s v="MTTO_REDES"/>
    <s v="HERRAJES - ACCESORIOS"/>
    <x v="3"/>
  </r>
  <r>
    <n v="9"/>
    <n v="2"/>
    <x v="23"/>
    <n v="1"/>
    <n v="9817"/>
    <s v="CABLE ALUMINIO DESNUDO 7 HILOS TIPO ACSR NO. 2 AWG"/>
    <s v="MTS"/>
    <n v="45"/>
    <n v="56692.71"/>
    <n v="1259.8599999999999"/>
    <x v="23"/>
    <x v="0"/>
    <x v="3"/>
    <x v="1"/>
    <s v="MTTO_REDES"/>
    <s v="CABLES"/>
    <x v="3"/>
  </r>
  <r>
    <n v="9"/>
    <n v="2"/>
    <x v="23"/>
    <n v="1"/>
    <n v="10248"/>
    <s v="FUSIBLE 15 KV TIPO H 1 AMP"/>
    <s v="UND"/>
    <n v="3"/>
    <n v="5896.67"/>
    <n v="1965.57"/>
    <x v="23"/>
    <x v="0"/>
    <x v="3"/>
    <x v="1"/>
    <s v="MTTO_REDES"/>
    <s v="FUSIBLES"/>
    <x v="3"/>
  </r>
  <r>
    <n v="9"/>
    <n v="2"/>
    <x v="23"/>
    <n v="1"/>
    <n v="10253"/>
    <s v="FUSIBLE 15  KV  TIPO H 10 AMP"/>
    <s v="UND"/>
    <n v="6"/>
    <n v="12057.66"/>
    <n v="2009.61"/>
    <x v="23"/>
    <x v="0"/>
    <x v="3"/>
    <x v="1"/>
    <s v="MTTO_REDES"/>
    <s v="FUSIBLES"/>
    <x v="3"/>
  </r>
  <r>
    <n v="9"/>
    <n v="2"/>
    <x v="23"/>
    <n v="1"/>
    <n v="10259"/>
    <s v="FUSIBLE 15 KV TIPO H 2 AMP"/>
    <s v="UND"/>
    <n v="5"/>
    <n v="9900.5499999999993"/>
    <n v="1980.11"/>
    <x v="23"/>
    <x v="0"/>
    <x v="3"/>
    <x v="1"/>
    <s v="MTTO_REDES"/>
    <s v="FUSIBLES"/>
    <x v="3"/>
  </r>
  <r>
    <n v="9"/>
    <n v="2"/>
    <x v="23"/>
    <n v="1"/>
    <n v="10264"/>
    <s v="FUSIBLE 15 KV TIPO H  20 AMP"/>
    <s v="UND"/>
    <n v="7"/>
    <n v="15273.86"/>
    <n v="2181.98"/>
    <x v="23"/>
    <x v="0"/>
    <x v="3"/>
    <x v="1"/>
    <s v="MTTO_REDES"/>
    <s v="FUSIBLES"/>
    <x v="3"/>
  </r>
  <r>
    <n v="9"/>
    <n v="2"/>
    <x v="23"/>
    <n v="1"/>
    <n v="10269"/>
    <s v="FUSIBLE 15 KV TIPO H 3 AMP"/>
    <s v="UND"/>
    <n v="14"/>
    <n v="27170.7"/>
    <n v="1940.77"/>
    <x v="23"/>
    <x v="0"/>
    <x v="3"/>
    <x v="1"/>
    <s v="MTTO_REDES"/>
    <s v="FUSIBLES"/>
    <x v="3"/>
  </r>
  <r>
    <n v="9"/>
    <n v="2"/>
    <x v="23"/>
    <n v="1"/>
    <n v="10274"/>
    <s v="FUSIBLE 15 KV TIPO H 30 AMP"/>
    <s v="UND"/>
    <n v="8"/>
    <n v="18374.560000000001"/>
    <n v="2296.8200000000002"/>
    <x v="23"/>
    <x v="0"/>
    <x v="3"/>
    <x v="1"/>
    <s v="MTTO_REDES"/>
    <s v="FUSIBLES"/>
    <x v="3"/>
  </r>
  <r>
    <n v="9"/>
    <n v="2"/>
    <x v="23"/>
    <n v="1"/>
    <n v="10279"/>
    <s v="FUSIBLE  15 KV  TIPO H  4 AMP"/>
    <s v="UND"/>
    <n v="6"/>
    <n v="11630.7"/>
    <n v="1938.44"/>
    <x v="23"/>
    <x v="0"/>
    <x v="3"/>
    <x v="1"/>
    <s v="MTTO_REDES"/>
    <s v="FUSIBLES"/>
    <x v="3"/>
  </r>
  <r>
    <n v="9"/>
    <n v="2"/>
    <x v="23"/>
    <n v="1"/>
    <n v="10284"/>
    <s v="FUSIBLE 15 KV  TIPO H 40  AMP"/>
    <s v="UND"/>
    <n v="9"/>
    <n v="21704.74"/>
    <n v="2411.64"/>
    <x v="23"/>
    <x v="0"/>
    <x v="3"/>
    <x v="1"/>
    <s v="MTTO_REDES"/>
    <s v="FUSIBLES"/>
    <x v="3"/>
  </r>
  <r>
    <n v="9"/>
    <n v="2"/>
    <x v="23"/>
    <n v="1"/>
    <n v="10289"/>
    <s v="FUSIBLE 15 KV  TIPO H 5 AMP"/>
    <s v="UND"/>
    <n v="3"/>
    <n v="5825.24"/>
    <n v="1941.76"/>
    <x v="23"/>
    <x v="0"/>
    <x v="3"/>
    <x v="1"/>
    <s v="MTTO_REDES"/>
    <s v="FUSIBLES"/>
    <x v="3"/>
  </r>
  <r>
    <n v="9"/>
    <n v="2"/>
    <x v="23"/>
    <n v="1"/>
    <n v="10303"/>
    <s v="FUSIBLE 15 KV  TIPO H  60 AMP"/>
    <s v="UND"/>
    <n v="5"/>
    <n v="28710.13"/>
    <n v="5742.03"/>
    <x v="23"/>
    <x v="0"/>
    <x v="3"/>
    <x v="1"/>
    <s v="MTTO_REDES"/>
    <s v="FUSIBLES"/>
    <x v="3"/>
  </r>
  <r>
    <n v="9"/>
    <n v="2"/>
    <x v="23"/>
    <n v="1"/>
    <n v="10308"/>
    <s v="FUSIBLE  15 KV TIPO H   7 AMP"/>
    <s v="UND"/>
    <n v="14"/>
    <n v="27113.46"/>
    <n v="1936.68"/>
    <x v="23"/>
    <x v="0"/>
    <x v="3"/>
    <x v="1"/>
    <s v="MTTO_REDES"/>
    <s v="FUSIBLES"/>
    <x v="3"/>
  </r>
  <r>
    <n v="9"/>
    <n v="2"/>
    <x v="23"/>
    <n v="1"/>
    <n v="10323"/>
    <s v="FUSIBLE 15 KV TIPO H  80 AMP"/>
    <s v="UND"/>
    <n v="11"/>
    <n v="75795.17"/>
    <n v="6890.47"/>
    <x v="23"/>
    <x v="0"/>
    <x v="3"/>
    <x v="1"/>
    <s v="MTTO_REDES"/>
    <s v="FUSIBLES"/>
    <x v="3"/>
  </r>
  <r>
    <n v="9"/>
    <n v="2"/>
    <x v="23"/>
    <n v="1"/>
    <n v="10571"/>
    <s v="FUSIBLE  15 KV  TIPO H  12 AMP"/>
    <s v="UND"/>
    <n v="6"/>
    <n v="12058.3"/>
    <n v="2009.72"/>
    <x v="23"/>
    <x v="0"/>
    <x v="3"/>
    <x v="1"/>
    <s v="MTTO_REDES"/>
    <s v="FUSIBLES"/>
    <x v="3"/>
  </r>
  <r>
    <n v="9"/>
    <n v="2"/>
    <x v="23"/>
    <n v="1"/>
    <n v="10576"/>
    <s v="FUSIBLE 15 KV TIPO H 15 AMP"/>
    <s v="UND"/>
    <n v="6"/>
    <n v="12057.48"/>
    <n v="2009.58"/>
    <x v="23"/>
    <x v="0"/>
    <x v="3"/>
    <x v="1"/>
    <s v="MTTO_REDES"/>
    <s v="FUSIBLES"/>
    <x v="3"/>
  </r>
  <r>
    <n v="9"/>
    <n v="2"/>
    <x v="23"/>
    <n v="1"/>
    <n v="10587"/>
    <s v="FUSIBLE 15 KV  TIPO H  25 AMP"/>
    <s v="UND"/>
    <n v="3"/>
    <n v="6890.42"/>
    <n v="2296.81"/>
    <x v="23"/>
    <x v="0"/>
    <x v="3"/>
    <x v="1"/>
    <s v="MTTO_REDES"/>
    <s v="FUSIBLES"/>
    <x v="3"/>
  </r>
  <r>
    <n v="9"/>
    <n v="2"/>
    <x v="23"/>
    <n v="1"/>
    <n v="10607"/>
    <s v="FUSIBLE  15 KV TIPO H   8 AMP"/>
    <s v="UND"/>
    <n v="8"/>
    <n v="15526.36"/>
    <n v="1940.8"/>
    <x v="23"/>
    <x v="0"/>
    <x v="3"/>
    <x v="1"/>
    <s v="MTTO_REDES"/>
    <s v="FUSIBLES"/>
    <x v="3"/>
  </r>
  <r>
    <n v="9"/>
    <n v="2"/>
    <x v="23"/>
    <n v="1"/>
    <n v="10617"/>
    <s v="CINTA BANDIT DE ACERO INOXIDABLE DE 100 PIES Y 5 /8"/>
    <s v="ROL"/>
    <n v="0.05"/>
    <n v="3415.96"/>
    <n v="68319.460000000006"/>
    <x v="23"/>
    <x v="0"/>
    <x v="3"/>
    <x v="1"/>
    <s v="MTTO_REDES"/>
    <s v="HERRAJES - ACCESORIOS"/>
    <x v="3"/>
  </r>
  <r>
    <n v="9"/>
    <n v="2"/>
    <x v="23"/>
    <n v="1"/>
    <n v="14207"/>
    <s v="INDICADOR DE IMPACTO MODELO SHOCKWATCH  FLEX (MODELO 25 Y 37.5 G)"/>
    <s v="UND"/>
    <n v="1"/>
    <n v="21039.69"/>
    <n v="21039.69"/>
    <x v="23"/>
    <x v="0"/>
    <x v="3"/>
    <x v="1"/>
    <s v="MTTO_REDES"/>
    <s v="OTROS ELEMENTOS DE CONSUMO"/>
    <x v="3"/>
  </r>
  <r>
    <n v="9"/>
    <n v="2"/>
    <x v="24"/>
    <n v="1"/>
    <n v="9627"/>
    <s v="AISLADOR TIPO CARRETO EN PORCELANA 3 ALTO  (ANSI  53-3)"/>
    <s v="UND"/>
    <n v="11"/>
    <n v="18618.82"/>
    <n v="1692.62"/>
    <x v="24"/>
    <x v="0"/>
    <x v="3"/>
    <x v="1"/>
    <s v="MTTO_REDES"/>
    <s v="AISLADORES"/>
    <x v="3"/>
  </r>
  <r>
    <n v="9"/>
    <n v="2"/>
    <x v="24"/>
    <n v="1"/>
    <n v="9632"/>
    <s v="ESPARRAGO ROSCADO GALV + 4 TUERCAS - 4 GUASAS - 4 ARANDELAS  5/8  X 12"/>
    <s v="UND"/>
    <n v="3"/>
    <n v="10468.709999999999"/>
    <n v="3489.57"/>
    <x v="24"/>
    <x v="0"/>
    <x v="3"/>
    <x v="1"/>
    <s v="MTTO_REDES"/>
    <s v="HERRAJES - ACCESORIOS"/>
    <x v="3"/>
  </r>
  <r>
    <n v="9"/>
    <n v="2"/>
    <x v="24"/>
    <n v="1"/>
    <n v="9633"/>
    <s v="AISLADOR TENSOR PARA  BT  (ANSI 54-1)"/>
    <s v="UND"/>
    <n v="2"/>
    <n v="7834.94"/>
    <n v="3917.47"/>
    <x v="24"/>
    <x v="0"/>
    <x v="3"/>
    <x v="1"/>
    <s v="MTTO_REDES"/>
    <s v="AISLADORES"/>
    <x v="3"/>
  </r>
  <r>
    <n v="9"/>
    <n v="2"/>
    <x v="24"/>
    <n v="1"/>
    <n v="9644"/>
    <s v="ARANDELA GALVANIZADA  CUADRADA 4 X 4 CON  PERFORACION 5/8"/>
    <s v="UND"/>
    <n v="2"/>
    <n v="3621.28"/>
    <n v="1810.64"/>
    <x v="24"/>
    <x v="0"/>
    <x v="3"/>
    <x v="1"/>
    <s v="MTTO_REDES"/>
    <s v="HERRAJES - ACCESORIOS"/>
    <x v="3"/>
  </r>
  <r>
    <n v="9"/>
    <n v="2"/>
    <x v="24"/>
    <n v="1"/>
    <n v="9665"/>
    <s v="ESPARRAGO ROSCADO GALV + 4 TUERCAS-4 GUASAS- 4 ARANDELAS  5/8  X  8"/>
    <s v="UND"/>
    <n v="4"/>
    <n v="12528"/>
    <n v="3132"/>
    <x v="24"/>
    <x v="0"/>
    <x v="3"/>
    <x v="1"/>
    <s v="MTTO_REDES"/>
    <s v="HERRAJES - ACCESORIOS"/>
    <x v="3"/>
  </r>
  <r>
    <n v="9"/>
    <n v="2"/>
    <x v="24"/>
    <n v="1"/>
    <n v="9692"/>
    <s v="GUARDACABO GALVANIZADO 3/8 IN T-3"/>
    <s v="UND"/>
    <n v="2"/>
    <n v="1189.5"/>
    <n v="594.75"/>
    <x v="24"/>
    <x v="0"/>
    <x v="3"/>
    <x v="1"/>
    <s v="MTTO_REDES"/>
    <s v="HERRAJES - MAT. DE ESTRUCTURA"/>
    <x v="3"/>
  </r>
  <r>
    <n v="9"/>
    <n v="2"/>
    <x v="24"/>
    <n v="1"/>
    <n v="9732"/>
    <s v="HEBILLA O GRAPA PARA CINTA  BANDIT DE  5/8 EN ACERO INOXIDABLE"/>
    <s v="UND"/>
    <n v="6"/>
    <n v="3480"/>
    <n v="580"/>
    <x v="24"/>
    <x v="0"/>
    <x v="3"/>
    <x v="1"/>
    <s v="MTTO_REDES"/>
    <s v="HERRAJES - ACCESORIOS"/>
    <x v="3"/>
  </r>
  <r>
    <n v="9"/>
    <n v="2"/>
    <x v="24"/>
    <n v="1"/>
    <n v="9733"/>
    <s v="GRAPA PRENSORA (PRENSAHILOS) EN ACERO FORJADO GALVANIZADO 3 PERNOS PARA CABLE HASTA 10MM(3/8)"/>
    <s v="UND"/>
    <n v="8"/>
    <n v="45390.44"/>
    <n v="5673.81"/>
    <x v="24"/>
    <x v="0"/>
    <x v="3"/>
    <x v="1"/>
    <s v="MTTO_REDES"/>
    <s v="HERRAJES - ACCESORIOS"/>
    <x v="3"/>
  </r>
  <r>
    <n v="9"/>
    <n v="2"/>
    <x v="24"/>
    <n v="1"/>
    <n v="9741"/>
    <s v="PERCHA GALVANIZADA CALIBRE 10 DE 2 PUESTOS ESPACIADA TIPO PESADO"/>
    <s v="UND"/>
    <n v="2"/>
    <n v="18380.080000000002"/>
    <n v="9190.0400000000009"/>
    <x v="24"/>
    <x v="0"/>
    <x v="3"/>
    <x v="1"/>
    <s v="MTTO_REDES"/>
    <s v="HERRAJES - MAT. DE ESTRUCTURA"/>
    <x v="3"/>
  </r>
  <r>
    <n v="9"/>
    <n v="2"/>
    <x v="24"/>
    <n v="1"/>
    <n v="9742"/>
    <s v="PERCHA GALVANIZADA CALIBRE 10 DE 3 PUESTOS ESPACIADA TIPO PESADO"/>
    <s v="UND"/>
    <n v="2"/>
    <n v="27685.040000000001"/>
    <n v="13842.52"/>
    <x v="24"/>
    <x v="0"/>
    <x v="3"/>
    <x v="1"/>
    <s v="MTTO_REDES"/>
    <s v="HERRAJES - MAT. DE ESTRUCTURA"/>
    <x v="3"/>
  </r>
  <r>
    <n v="9"/>
    <n v="2"/>
    <x v="24"/>
    <n v="1"/>
    <n v="9778"/>
    <s v="TORNILLO. GALV+TUERCA-ARANDELA-GUASA 5/8X8"/>
    <s v="UND"/>
    <n v="8"/>
    <n v="15961.6"/>
    <n v="1995.2"/>
    <x v="24"/>
    <x v="0"/>
    <x v="3"/>
    <x v="1"/>
    <s v="MTTO_REDES"/>
    <s v="HERRAJES - ACCESORIOS"/>
    <x v="3"/>
  </r>
  <r>
    <n v="9"/>
    <n v="2"/>
    <x v="24"/>
    <n v="1"/>
    <n v="9799"/>
    <s v="VARILLA GALVANIZADA  DE  ANCLAJE 5/8 X 1.5O MTS"/>
    <s v="UND"/>
    <n v="2"/>
    <n v="23725.82"/>
    <n v="11862.91"/>
    <x v="24"/>
    <x v="0"/>
    <x v="3"/>
    <x v="1"/>
    <s v="MTTO_REDES"/>
    <s v="HERRAJES - MAT. DE ESTRUCTURA"/>
    <x v="3"/>
  </r>
  <r>
    <n v="9"/>
    <n v="2"/>
    <x v="24"/>
    <n v="1"/>
    <n v="9814"/>
    <s v="CABLE ACERO GALVANIZADO SUPER GX EXTRARESISTENTE DE 1/4"/>
    <s v="MTS"/>
    <n v="24"/>
    <n v="24006.240000000002"/>
    <n v="1000.26"/>
    <x v="24"/>
    <x v="0"/>
    <x v="3"/>
    <x v="1"/>
    <s v="MTTO_REDES"/>
    <s v="CABLES"/>
    <x v="3"/>
  </r>
  <r>
    <n v="9"/>
    <n v="2"/>
    <x v="24"/>
    <n v="1"/>
    <n v="9817"/>
    <s v="CABLE ALUMINIO DESNUDO 7 HILOS TIPO ACSR NO. 2 AWG"/>
    <s v="MTS"/>
    <n v="120"/>
    <n v="156089.72"/>
    <n v="1300.75"/>
    <x v="24"/>
    <x v="0"/>
    <x v="3"/>
    <x v="1"/>
    <s v="MTTO_REDES"/>
    <s v="CABLES"/>
    <x v="3"/>
  </r>
  <r>
    <n v="9"/>
    <n v="2"/>
    <x v="24"/>
    <n v="1"/>
    <n v="10056"/>
    <s v="ABRAZADERA GALVANIZADO MAS T CENTRAL 5/8 2 SALIDAS 140 MM (5 - 6)"/>
    <s v="UND"/>
    <n v="2"/>
    <n v="21373.200000000001"/>
    <n v="10686.6"/>
    <x v="24"/>
    <x v="0"/>
    <x v="3"/>
    <x v="1"/>
    <s v="MTTO_REDES"/>
    <s v="HERRAJES - ACCESORIOS"/>
    <x v="3"/>
  </r>
  <r>
    <n v="9"/>
    <n v="2"/>
    <x v="24"/>
    <n v="1"/>
    <n v="10248"/>
    <s v="FUSIBLE 15 KV TIPO H 1 AMP"/>
    <s v="UND"/>
    <n v="7"/>
    <n v="14981.47"/>
    <n v="2140.21"/>
    <x v="24"/>
    <x v="0"/>
    <x v="3"/>
    <x v="1"/>
    <s v="MTTO_REDES"/>
    <s v="FUSIBLES"/>
    <x v="3"/>
  </r>
  <r>
    <n v="9"/>
    <n v="2"/>
    <x v="24"/>
    <n v="1"/>
    <n v="10259"/>
    <s v="FUSIBLE 15 KV TIPO H 2 AMP"/>
    <s v="UND"/>
    <n v="4"/>
    <n v="7884.17"/>
    <n v="1971.04"/>
    <x v="24"/>
    <x v="0"/>
    <x v="3"/>
    <x v="1"/>
    <s v="MTTO_REDES"/>
    <s v="FUSIBLES"/>
    <x v="3"/>
  </r>
  <r>
    <n v="9"/>
    <n v="2"/>
    <x v="24"/>
    <n v="1"/>
    <n v="10264"/>
    <s v="FUSIBLE 15 KV TIPO H  20 AMP"/>
    <s v="UND"/>
    <n v="10"/>
    <n v="21819.8"/>
    <n v="2181.98"/>
    <x v="24"/>
    <x v="0"/>
    <x v="3"/>
    <x v="1"/>
    <s v="MTTO_REDES"/>
    <s v="FUSIBLES"/>
    <x v="3"/>
  </r>
  <r>
    <n v="9"/>
    <n v="2"/>
    <x v="24"/>
    <n v="1"/>
    <n v="10269"/>
    <s v="FUSIBLE 15 KV TIPO H 3 AMP"/>
    <s v="UND"/>
    <n v="7"/>
    <n v="13585.02"/>
    <n v="1940.72"/>
    <x v="24"/>
    <x v="0"/>
    <x v="3"/>
    <x v="1"/>
    <s v="MTTO_REDES"/>
    <s v="FUSIBLES"/>
    <x v="3"/>
  </r>
  <r>
    <n v="9"/>
    <n v="2"/>
    <x v="24"/>
    <n v="1"/>
    <n v="10274"/>
    <s v="FUSIBLE 15 KV TIPO H 30 AMP"/>
    <s v="UND"/>
    <n v="1"/>
    <n v="2296.0100000000002"/>
    <n v="2296.06"/>
    <x v="24"/>
    <x v="0"/>
    <x v="3"/>
    <x v="1"/>
    <s v="MTTO_REDES"/>
    <s v="FUSIBLES"/>
    <x v="3"/>
  </r>
  <r>
    <n v="9"/>
    <n v="2"/>
    <x v="24"/>
    <n v="1"/>
    <n v="10279"/>
    <s v="FUSIBLE  15 KV  TIPO H  4 AMP"/>
    <s v="UND"/>
    <n v="7"/>
    <n v="13585.49"/>
    <n v="1940.79"/>
    <x v="24"/>
    <x v="0"/>
    <x v="3"/>
    <x v="1"/>
    <s v="MTTO_REDES"/>
    <s v="FUSIBLES"/>
    <x v="3"/>
  </r>
  <r>
    <n v="9"/>
    <n v="2"/>
    <x v="24"/>
    <n v="1"/>
    <n v="10284"/>
    <s v="FUSIBLE 15 KV  TIPO H 40  AMP"/>
    <s v="UND"/>
    <n v="9"/>
    <n v="21704.91"/>
    <n v="2411.65"/>
    <x v="24"/>
    <x v="0"/>
    <x v="3"/>
    <x v="1"/>
    <s v="MTTO_REDES"/>
    <s v="FUSIBLES"/>
    <x v="3"/>
  </r>
  <r>
    <n v="9"/>
    <n v="2"/>
    <x v="24"/>
    <n v="1"/>
    <n v="10298"/>
    <s v="FUSIBLE 15 KV TIPO H  6  AMP"/>
    <s v="UND"/>
    <n v="5"/>
    <n v="9692.7000000000007"/>
    <n v="1938.54"/>
    <x v="24"/>
    <x v="0"/>
    <x v="3"/>
    <x v="1"/>
    <s v="MTTO_REDES"/>
    <s v="FUSIBLES"/>
    <x v="3"/>
  </r>
  <r>
    <n v="9"/>
    <n v="2"/>
    <x v="24"/>
    <n v="1"/>
    <n v="10303"/>
    <s v="FUSIBLE 15 KV  TIPO H  60 AMP"/>
    <s v="UND"/>
    <n v="4"/>
    <n v="22968.12"/>
    <n v="5742.03"/>
    <x v="24"/>
    <x v="0"/>
    <x v="3"/>
    <x v="1"/>
    <s v="MTTO_REDES"/>
    <s v="FUSIBLES"/>
    <x v="3"/>
  </r>
  <r>
    <n v="9"/>
    <n v="2"/>
    <x v="24"/>
    <n v="1"/>
    <n v="10308"/>
    <s v="FUSIBLE  15 KV TIPO H   7 AMP"/>
    <s v="UND"/>
    <n v="3"/>
    <n v="5810.04"/>
    <n v="1936.68"/>
    <x v="24"/>
    <x v="0"/>
    <x v="3"/>
    <x v="1"/>
    <s v="MTTO_REDES"/>
    <s v="FUSIBLES"/>
    <x v="3"/>
  </r>
  <r>
    <n v="9"/>
    <n v="2"/>
    <x v="24"/>
    <n v="1"/>
    <n v="10323"/>
    <s v="FUSIBLE 15 KV TIPO H  80 AMP"/>
    <s v="UND"/>
    <n v="3"/>
    <n v="20671.41"/>
    <n v="6890.47"/>
    <x v="24"/>
    <x v="0"/>
    <x v="3"/>
    <x v="1"/>
    <s v="MTTO_REDES"/>
    <s v="FUSIBLES"/>
    <x v="3"/>
  </r>
  <r>
    <n v="9"/>
    <n v="2"/>
    <x v="24"/>
    <n v="1"/>
    <n v="10571"/>
    <s v="FUSIBLE  15 KV  TIPO H  12 AMP"/>
    <s v="UND"/>
    <n v="10"/>
    <n v="20096.099999999999"/>
    <n v="2009.61"/>
    <x v="24"/>
    <x v="0"/>
    <x v="3"/>
    <x v="1"/>
    <s v="MTTO_REDES"/>
    <s v="FUSIBLES"/>
    <x v="3"/>
  </r>
  <r>
    <n v="9"/>
    <n v="2"/>
    <x v="24"/>
    <n v="1"/>
    <n v="10576"/>
    <s v="FUSIBLE 15 KV TIPO H 15 AMP"/>
    <s v="UND"/>
    <n v="7"/>
    <n v="14069.25"/>
    <n v="2009.89"/>
    <x v="24"/>
    <x v="0"/>
    <x v="3"/>
    <x v="1"/>
    <s v="MTTO_REDES"/>
    <s v="FUSIBLES"/>
    <x v="3"/>
  </r>
  <r>
    <n v="9"/>
    <n v="2"/>
    <x v="24"/>
    <n v="1"/>
    <n v="10587"/>
    <s v="FUSIBLE 15 KV  TIPO H  25 AMP"/>
    <s v="UND"/>
    <n v="7"/>
    <n v="16077.73"/>
    <n v="2296.8200000000002"/>
    <x v="24"/>
    <x v="0"/>
    <x v="3"/>
    <x v="1"/>
    <s v="MTTO_REDES"/>
    <s v="FUSIBLES"/>
    <x v="3"/>
  </r>
  <r>
    <n v="9"/>
    <n v="2"/>
    <x v="24"/>
    <n v="1"/>
    <n v="10607"/>
    <s v="FUSIBLE  15 KV TIPO H   8 AMP"/>
    <s v="UND"/>
    <n v="7"/>
    <n v="13585.67"/>
    <n v="1940.81"/>
    <x v="24"/>
    <x v="0"/>
    <x v="3"/>
    <x v="1"/>
    <s v="MTTO_REDES"/>
    <s v="FUSIBLES"/>
    <x v="3"/>
  </r>
  <r>
    <n v="9"/>
    <n v="2"/>
    <x v="24"/>
    <n v="1"/>
    <n v="10617"/>
    <s v="CINTA BANDIT DE ACERO INOXIDABLE DE 100 PIES Y 5 /8"/>
    <s v="ROL"/>
    <n v="0.06"/>
    <n v="4097.22"/>
    <n v="68286.820000000007"/>
    <x v="24"/>
    <x v="0"/>
    <x v="3"/>
    <x v="1"/>
    <s v="MTTO_REDES"/>
    <s v="HERRAJES - ACCESORIOS"/>
    <x v="3"/>
  </r>
  <r>
    <n v="9"/>
    <n v="2"/>
    <x v="24"/>
    <n v="1"/>
    <n v="10634"/>
    <s v="VIGUETA DE CONCRETO 0.60X0.15X0.15 MTS- CON CANASTILLA METÁLICA."/>
    <s v="UND"/>
    <n v="2"/>
    <n v="17462.78"/>
    <n v="8731.39"/>
    <x v="24"/>
    <x v="0"/>
    <x v="3"/>
    <x v="1"/>
    <s v="MTTO_REDES"/>
    <s v="POSTES"/>
    <x v="3"/>
  </r>
  <r>
    <n v="9"/>
    <n v="2"/>
    <x v="24"/>
    <n v="1"/>
    <n v="12971"/>
    <s v="AEROSOL 8 ONZAS 7588 (ROJA)"/>
    <s v="UND"/>
    <n v="1"/>
    <n v="11939.14"/>
    <n v="11939.15"/>
    <x v="24"/>
    <x v="0"/>
    <x v="3"/>
    <x v="1"/>
    <s v="MTTO_REDES"/>
    <s v="OTROS MATERIALES PARA REDES"/>
    <x v="3"/>
  </r>
  <r>
    <n v="9"/>
    <n v="2"/>
    <x v="24"/>
    <n v="1"/>
    <n v="12972"/>
    <s v="AEROSOL 8 ONZAS 7519 (BLANCA)"/>
    <s v="UND"/>
    <n v="1"/>
    <n v="13702.08"/>
    <n v="13702.08"/>
    <x v="24"/>
    <x v="0"/>
    <x v="3"/>
    <x v="1"/>
    <s v="MTTO_REDES"/>
    <s v="OTROS MATERIALES PARA REDES"/>
    <x v="3"/>
  </r>
  <r>
    <n v="9"/>
    <n v="2"/>
    <x v="24"/>
    <n v="1"/>
    <n v="13151"/>
    <s v="PLACA TIPO III 30X9.4 ALUMINIO ESPESOR 0.9 (S)"/>
    <s v="UND"/>
    <n v="2"/>
    <n v="16281.67"/>
    <n v="8140.83"/>
    <x v="24"/>
    <x v="0"/>
    <x v="3"/>
    <x v="1"/>
    <s v="MTTO_REDES"/>
    <s v="OTROS ELEMENTOS DE CONSUMO"/>
    <x v="3"/>
  </r>
  <r>
    <n v="9"/>
    <n v="2"/>
    <x v="24"/>
    <n v="1"/>
    <n v="13913"/>
    <s v="POSTE DE FIBRA DE VIDRIO 8 M * 510 KGF"/>
    <s v="UND"/>
    <n v="2"/>
    <n v="882848.66"/>
    <n v="441424.33"/>
    <x v="24"/>
    <x v="0"/>
    <x v="3"/>
    <x v="1"/>
    <s v="MTTO_REDES"/>
    <s v="POSTES"/>
    <x v="3"/>
  </r>
  <r>
    <n v="9"/>
    <n v="2"/>
    <x v="25"/>
    <n v="1"/>
    <n v="9629"/>
    <s v="AISLADOR DE PIN DE 34.5 KV (ANSI 56-3)"/>
    <s v="UND"/>
    <n v="1"/>
    <n v="31041.22"/>
    <n v="31041.22"/>
    <x v="25"/>
    <x v="0"/>
    <x v="3"/>
    <x v="1"/>
    <s v="MTTO_REDES"/>
    <s v="AISLADORES"/>
    <x v="3"/>
  </r>
  <r>
    <n v="9"/>
    <n v="2"/>
    <x v="25"/>
    <n v="1"/>
    <n v="9635"/>
    <s v="AISLADOR DE SUSPENSION POLIMERICO (RETENCION O ELASTOMERICO  34.5 KV)"/>
    <s v="UND"/>
    <n v="2"/>
    <n v="54150.85"/>
    <n v="27075.42"/>
    <x v="25"/>
    <x v="0"/>
    <x v="3"/>
    <x v="1"/>
    <s v="MTTO_REDES"/>
    <s v="AISLADORES"/>
    <x v="3"/>
  </r>
  <r>
    <n v="9"/>
    <n v="2"/>
    <x v="25"/>
    <n v="1"/>
    <n v="9637"/>
    <s v="AISLADOR SUSPENSION POLIMERICO (RETENCION O ELASTOMERICO 13.2 KV)"/>
    <s v="UND"/>
    <n v="4"/>
    <n v="103590.45"/>
    <n v="25897.61"/>
    <x v="25"/>
    <x v="0"/>
    <x v="3"/>
    <x v="1"/>
    <s v="MTTO_REDES"/>
    <s v="AISLADORES"/>
    <x v="3"/>
  </r>
  <r>
    <n v="9"/>
    <n v="2"/>
    <x v="25"/>
    <n v="1"/>
    <n v="9638"/>
    <s v="ESPARRAGO ROSCADO GALV + 4 TUERCAS- 4 GUASAS- 4 ARANDELAS  5/8 X 14"/>
    <s v="UND"/>
    <n v="4"/>
    <n v="14719.59"/>
    <n v="3679.91"/>
    <x v="25"/>
    <x v="0"/>
    <x v="3"/>
    <x v="1"/>
    <s v="MTTO_REDES"/>
    <s v="HERRAJES - ACCESORIOS"/>
    <x v="3"/>
  </r>
  <r>
    <n v="9"/>
    <n v="2"/>
    <x v="25"/>
    <n v="1"/>
    <n v="9649"/>
    <s v="ESPARRAGO ROSCADO GALV + 4 TUERCAS- 4 GUASAS- 4 ARANDELAS  5/8 X 18"/>
    <s v="UND"/>
    <n v="1"/>
    <n v="5258.82"/>
    <n v="5258.82"/>
    <x v="25"/>
    <x v="0"/>
    <x v="3"/>
    <x v="1"/>
    <s v="MTTO_REDES"/>
    <s v="HERRAJES - ACCESORIOS"/>
    <x v="3"/>
  </r>
  <r>
    <n v="9"/>
    <n v="2"/>
    <x v="25"/>
    <n v="1"/>
    <n v="9651"/>
    <s v="TORNILLO GALV + TUERCA-ARANDELA-GUASA  1/2 X 1   1/2 ROSCA CORRIDA"/>
    <s v="UND"/>
    <n v="6"/>
    <n v="3132"/>
    <n v="522"/>
    <x v="25"/>
    <x v="0"/>
    <x v="3"/>
    <x v="1"/>
    <s v="MTTO_REDES"/>
    <s v="HERRAJES - ACCESORIOS"/>
    <x v="3"/>
  </r>
  <r>
    <n v="9"/>
    <n v="2"/>
    <x v="25"/>
    <n v="1"/>
    <n v="9654"/>
    <s v="TORNILLO GALV + TUERCA-ARANDELA-GUASA  5/8  X  1   1/2"/>
    <s v="UND"/>
    <n v="12"/>
    <n v="12528"/>
    <n v="1044"/>
    <x v="25"/>
    <x v="0"/>
    <x v="3"/>
    <x v="1"/>
    <s v="MTTO_REDES"/>
    <s v="HERRAJES - ACCESORIOS"/>
    <x v="3"/>
  </r>
  <r>
    <n v="9"/>
    <n v="2"/>
    <x v="25"/>
    <n v="1"/>
    <n v="9657"/>
    <s v="TORNILLO GALV + TUERCA-ARANDELA-GUASA 5/8  X 10"/>
    <s v="UND"/>
    <n v="10"/>
    <n v="21097.5"/>
    <n v="2109.75"/>
    <x v="25"/>
    <x v="0"/>
    <x v="3"/>
    <x v="1"/>
    <s v="MTTO_REDES"/>
    <s v="HERRAJES - ACCESORIOS"/>
    <x v="3"/>
  </r>
  <r>
    <n v="9"/>
    <n v="2"/>
    <x v="25"/>
    <n v="1"/>
    <n v="9682"/>
    <s v="CRUCETA METAL. GALV. EN CALIENTE 3 MTS 3 X 3 X 1/4 (PERFORACIÓN UNIVERSAL)"/>
    <s v="UND"/>
    <n v="1"/>
    <n v="77720"/>
    <n v="77720"/>
    <x v="25"/>
    <x v="0"/>
    <x v="3"/>
    <x v="1"/>
    <s v="MTTO_REDES"/>
    <s v="HERRAJES - MAT. DE ESTRUCTURA"/>
    <x v="3"/>
  </r>
  <r>
    <n v="9"/>
    <n v="2"/>
    <x v="25"/>
    <n v="1"/>
    <n v="9695"/>
    <s v="DIAGONAL METÁLICA GALVANIZADA DE 110 CMS RECTA EN ANGULO 1 1/2 X 3 /16"/>
    <s v="UND"/>
    <n v="4"/>
    <n v="39898.959999999999"/>
    <n v="9974.74"/>
    <x v="25"/>
    <x v="0"/>
    <x v="3"/>
    <x v="1"/>
    <s v="MTTO_REDES"/>
    <s v="HERRAJES - MAT. DE ESTRUCTURA"/>
    <x v="3"/>
  </r>
  <r>
    <n v="9"/>
    <n v="2"/>
    <x v="25"/>
    <n v="1"/>
    <n v="9721"/>
    <s v="ESPIGO PIN EXTREMO POSTE PARA 13.2 KV A 15 KV"/>
    <s v="UND"/>
    <n v="1"/>
    <n v="6380"/>
    <n v="6380"/>
    <x v="25"/>
    <x v="0"/>
    <x v="3"/>
    <x v="1"/>
    <s v="MTTO_REDES"/>
    <s v="HERRAJES - ACCESORIOS"/>
    <x v="3"/>
  </r>
  <r>
    <n v="9"/>
    <n v="2"/>
    <x v="25"/>
    <n v="1"/>
    <n v="9722"/>
    <s v="ESPIGO PIN RECTO PARA CRUCETA METALICA 3/4 X 10 ( 34.5  KV)"/>
    <s v="UND"/>
    <n v="1"/>
    <n v="8175.84"/>
    <n v="8175.84"/>
    <x v="25"/>
    <x v="0"/>
    <x v="3"/>
    <x v="1"/>
    <s v="MTTO_REDES"/>
    <s v="HERRAJES - ACCESORIOS"/>
    <x v="3"/>
  </r>
  <r>
    <n v="9"/>
    <n v="2"/>
    <x v="25"/>
    <n v="1"/>
    <n v="9723"/>
    <s v="ESPIGO PIN RECTO PARA CRUCETA METALICA 5/8 X 6 ( 13.2  KV)"/>
    <s v="UND"/>
    <n v="4"/>
    <n v="14203.38"/>
    <n v="3550.85"/>
    <x v="25"/>
    <x v="0"/>
    <x v="3"/>
    <x v="1"/>
    <s v="MTTO_REDES"/>
    <s v="HERRAJES - ACCESORIOS"/>
    <x v="3"/>
  </r>
  <r>
    <n v="9"/>
    <n v="2"/>
    <x v="25"/>
    <n v="1"/>
    <n v="9724"/>
    <s v="GRAPA DE OPERAR EN CALIENTE O CONECTOR TRANSVERSAL BIMETALITO PARA CABLE 2 A 1/0 AWG"/>
    <s v="UND"/>
    <n v="12"/>
    <n v="146468.94"/>
    <n v="12205.75"/>
    <x v="25"/>
    <x v="0"/>
    <x v="3"/>
    <x v="1"/>
    <s v="MTTO_REDES"/>
    <s v="HERRAJES - ACCESORIOS"/>
    <x v="3"/>
  </r>
  <r>
    <n v="9"/>
    <n v="2"/>
    <x v="25"/>
    <n v="1"/>
    <n v="9815"/>
    <s v="CABLE ACERO GALVANIZADO SÚPER GX EXTRARESISTENTE DE 3/8"/>
    <s v="MTS"/>
    <n v="7"/>
    <n v="16474.77"/>
    <n v="2353.5300000000002"/>
    <x v="25"/>
    <x v="0"/>
    <x v="3"/>
    <x v="1"/>
    <s v="MTTO_REDES"/>
    <s v="CABLES"/>
    <x v="3"/>
  </r>
  <r>
    <n v="9"/>
    <n v="2"/>
    <x v="25"/>
    <n v="1"/>
    <n v="9817"/>
    <s v="CABLE ALUMINIO DESNUDO 7 HILOS TIPO ACSR NO. 2 AWG"/>
    <s v="MTS"/>
    <n v="38"/>
    <n v="54226.5"/>
    <n v="1427.02"/>
    <x v="25"/>
    <x v="0"/>
    <x v="3"/>
    <x v="1"/>
    <s v="MTTO_REDES"/>
    <s v="CABLES"/>
    <x v="3"/>
  </r>
  <r>
    <n v="9"/>
    <n v="2"/>
    <x v="25"/>
    <n v="1"/>
    <n v="9820"/>
    <s v="CABLE ALUMINIO DESNUDO 7 HILOS TIPO ACSR NO. 1/0 AWG"/>
    <s v="MTS"/>
    <n v="38"/>
    <n v="91301.43"/>
    <n v="2402.67"/>
    <x v="25"/>
    <x v="0"/>
    <x v="3"/>
    <x v="1"/>
    <s v="MTTO_REDES"/>
    <s v="CABLES"/>
    <x v="3"/>
  </r>
  <r>
    <n v="9"/>
    <n v="2"/>
    <x v="25"/>
    <n v="1"/>
    <n v="9821"/>
    <s v="CABLE ALUMINIO DESNUDO 7 HILOS TIPO ACSR NO. 2/0 AWG"/>
    <s v="MTS"/>
    <n v="72"/>
    <n v="182559.11"/>
    <n v="2535.54"/>
    <x v="25"/>
    <x v="0"/>
    <x v="3"/>
    <x v="1"/>
    <s v="MTTO_REDES"/>
    <s v="CABLES"/>
    <x v="3"/>
  </r>
  <r>
    <n v="9"/>
    <n v="2"/>
    <x v="25"/>
    <n v="1"/>
    <n v="9822"/>
    <s v="CABLE ALUMINIO DESNUDO 7 HILOS TIPO ACSR NO. 4/0 AWG"/>
    <s v="MTS"/>
    <n v="11.8"/>
    <n v="46696.74"/>
    <n v="3957.35"/>
    <x v="25"/>
    <x v="0"/>
    <x v="3"/>
    <x v="1"/>
    <s v="MTTO_REDES"/>
    <s v="CABLES"/>
    <x v="3"/>
  </r>
  <r>
    <n v="9"/>
    <n v="2"/>
    <x v="25"/>
    <n v="1"/>
    <n v="9835"/>
    <s v="CABLE DE COBRE AISLADO THW NO. 4/0 AWG  600 V"/>
    <s v="MTS"/>
    <n v="1.5"/>
    <n v="48119.55"/>
    <n v="32079.7"/>
    <x v="25"/>
    <x v="0"/>
    <x v="3"/>
    <x v="1"/>
    <s v="MTTO_REDES"/>
    <s v="CABLES"/>
    <x v="3"/>
  </r>
  <r>
    <n v="9"/>
    <n v="2"/>
    <x v="25"/>
    <n v="1"/>
    <n v="9896"/>
    <s v="AISLADOR DE PIN DE 15 KV  ANSI (55-5)"/>
    <s v="UND"/>
    <n v="9"/>
    <n v="90632.4"/>
    <n v="10070.27"/>
    <x v="25"/>
    <x v="0"/>
    <x v="3"/>
    <x v="1"/>
    <s v="MTTO_REDES"/>
    <s v="AISLADORES"/>
    <x v="3"/>
  </r>
  <r>
    <n v="9"/>
    <n v="2"/>
    <x v="25"/>
    <n v="1"/>
    <n v="10056"/>
    <s v="ABRAZADERA GALVANIZADO MAS T CENTRAL 5/8 2 SALIDAS 140 MM (5 - 6)"/>
    <s v="UND"/>
    <n v="1"/>
    <n v="10705.65"/>
    <n v="10705.65"/>
    <x v="25"/>
    <x v="0"/>
    <x v="3"/>
    <x v="1"/>
    <s v="MTTO_REDES"/>
    <s v="HERRAJES - ACCESORIOS"/>
    <x v="3"/>
  </r>
  <r>
    <n v="9"/>
    <n v="2"/>
    <x v="25"/>
    <n v="1"/>
    <n v="10077"/>
    <s v="CONECTOR  BIMET  COMPRESION RANURAS PARALELAS  DBH NO.7"/>
    <s v="UND"/>
    <n v="6"/>
    <n v="21144.7"/>
    <n v="3524.12"/>
    <x v="25"/>
    <x v="0"/>
    <x v="3"/>
    <x v="1"/>
    <s v="MTTO_REDES"/>
    <s v="CONECTORES"/>
    <x v="3"/>
  </r>
  <r>
    <n v="9"/>
    <n v="2"/>
    <x v="25"/>
    <n v="1"/>
    <n v="10142"/>
    <s v="SECCIONADOR O CUCHILLA  MONOPOLAR 630 AMP 15 KV"/>
    <s v="UND"/>
    <n v="1"/>
    <n v="320019.65999999997"/>
    <n v="320019.65999999997"/>
    <x v="25"/>
    <x v="0"/>
    <x v="3"/>
    <x v="1"/>
    <s v="MTTO_REDES"/>
    <s v="PROTECCIONES"/>
    <x v="3"/>
  </r>
  <r>
    <n v="9"/>
    <n v="2"/>
    <x v="25"/>
    <n v="1"/>
    <n v="10264"/>
    <s v="FUSIBLE 15 KV TIPO H  20 AMP"/>
    <s v="UND"/>
    <n v="2"/>
    <n v="4363.93"/>
    <n v="2181.9899999999998"/>
    <x v="25"/>
    <x v="0"/>
    <x v="3"/>
    <x v="1"/>
    <s v="MTTO_REDES"/>
    <s v="FUSIBLES"/>
    <x v="3"/>
  </r>
  <r>
    <n v="9"/>
    <n v="2"/>
    <x v="25"/>
    <n v="1"/>
    <n v="10274"/>
    <s v="FUSIBLE 15 KV TIPO H 30 AMP"/>
    <s v="UND"/>
    <n v="4"/>
    <n v="9187.31"/>
    <n v="2296.8200000000002"/>
    <x v="25"/>
    <x v="0"/>
    <x v="3"/>
    <x v="1"/>
    <s v="MTTO_REDES"/>
    <s v="FUSIBLES"/>
    <x v="3"/>
  </r>
  <r>
    <n v="9"/>
    <n v="2"/>
    <x v="25"/>
    <n v="1"/>
    <n v="10284"/>
    <s v="FUSIBLE 15 KV  TIPO H 40  AMP"/>
    <s v="UND"/>
    <n v="2"/>
    <n v="4823.3599999999997"/>
    <n v="2411.66"/>
    <x v="25"/>
    <x v="0"/>
    <x v="3"/>
    <x v="1"/>
    <s v="MTTO_REDES"/>
    <s v="FUSIBLES"/>
    <x v="3"/>
  </r>
  <r>
    <n v="9"/>
    <n v="2"/>
    <x v="25"/>
    <n v="1"/>
    <n v="10394"/>
    <s v="SECCIONADOR O CUCHILLA  MONOPOLAR 600 AMP PARA 34.5 KV"/>
    <s v="UND"/>
    <n v="1"/>
    <n v="393894.22"/>
    <n v="393894.22"/>
    <x v="25"/>
    <x v="0"/>
    <x v="3"/>
    <x v="1"/>
    <s v="MTTO_REDES"/>
    <s v="PROTECCIONES"/>
    <x v="3"/>
  </r>
  <r>
    <n v="9"/>
    <n v="2"/>
    <x v="25"/>
    <n v="1"/>
    <n v="10470"/>
    <s v="DIAGONAL METALICA GALVANIZADA DE 68 CMS RECTA EN ANGULO 1 1/2 X 3 /16"/>
    <s v="UND"/>
    <n v="8"/>
    <n v="63104"/>
    <n v="7888"/>
    <x v="25"/>
    <x v="0"/>
    <x v="3"/>
    <x v="1"/>
    <s v="MTTO_REDES"/>
    <s v="HERRAJES - MAT. DE ESTRUCTURA"/>
    <x v="3"/>
  </r>
  <r>
    <n v="9"/>
    <n v="2"/>
    <x v="25"/>
    <n v="1"/>
    <n v="10540"/>
    <s v="BORNA COMPRESION TERMINAL COBRE ESTAÑADO TIPO PALA 1 HUECO 4/0 AWG"/>
    <s v="UND"/>
    <n v="14"/>
    <n v="62637.57"/>
    <n v="4474.1099999999997"/>
    <x v="25"/>
    <x v="0"/>
    <x v="3"/>
    <x v="1"/>
    <s v="MTTO_REDES"/>
    <s v="BORNAS"/>
    <x v="3"/>
  </r>
  <r>
    <n v="9"/>
    <n v="2"/>
    <x v="25"/>
    <n v="1"/>
    <n v="10566"/>
    <s v="PARARRAYO POLIMERICO DE 12 KV 10KA TIPO DSITRIBUCION"/>
    <s v="UND"/>
    <n v="6"/>
    <n v="442784.54"/>
    <n v="73797.42"/>
    <x v="25"/>
    <x v="0"/>
    <x v="3"/>
    <x v="1"/>
    <s v="MTTO_REDES"/>
    <s v="PROTECCIONES"/>
    <x v="3"/>
  </r>
  <r>
    <n v="9"/>
    <n v="2"/>
    <x v="25"/>
    <n v="1"/>
    <n v="10587"/>
    <s v="FUSIBLE 15 KV  TIPO H  25 AMP"/>
    <s v="UND"/>
    <n v="7"/>
    <n v="16077.62"/>
    <n v="2296.81"/>
    <x v="25"/>
    <x v="0"/>
    <x v="3"/>
    <x v="1"/>
    <s v="MTTO_REDES"/>
    <s v="FUSIBLES"/>
    <x v="3"/>
  </r>
  <r>
    <n v="9"/>
    <n v="2"/>
    <x v="25"/>
    <n v="1"/>
    <n v="10617"/>
    <s v="CINTA BANDIT DE ACERO INOXIDABLE DE 100 PIES Y 5 /8"/>
    <s v="ROL"/>
    <n v="0.45"/>
    <n v="30711.89"/>
    <n v="68248.649999999994"/>
    <x v="25"/>
    <x v="0"/>
    <x v="3"/>
    <x v="1"/>
    <s v="MTTO_REDES"/>
    <s v="HERRAJES - ACCESORIOS"/>
    <x v="3"/>
  </r>
  <r>
    <n v="9"/>
    <n v="2"/>
    <x v="25"/>
    <n v="1"/>
    <n v="10902"/>
    <s v="ABRAZADERA O COLLARIN GALVANIZADO SIN TORNILLO CENTRAL 5/8 2 SALIDAS ( 6 - 8) 180 MM"/>
    <s v="UND"/>
    <n v="3"/>
    <n v="35206.160000000003"/>
    <n v="11735.38"/>
    <x v="25"/>
    <x v="0"/>
    <x v="3"/>
    <x v="1"/>
    <s v="MTTO_REDES"/>
    <s v="HERRAJES - ACCESORIOS"/>
    <x v="3"/>
  </r>
  <r>
    <n v="9"/>
    <n v="2"/>
    <x v="25"/>
    <n v="1"/>
    <n v="10985"/>
    <s v="DIAGONAL METALICA GALVANIZADA DE 150 CMS RECTA EN ANGULO 1-1/2 X 3 /16"/>
    <s v="UND"/>
    <n v="3"/>
    <n v="46045.19"/>
    <n v="15348.4"/>
    <x v="25"/>
    <x v="0"/>
    <x v="3"/>
    <x v="1"/>
    <s v="MTTO_REDES"/>
    <s v="HERRAJES - MAT. DE ESTRUCTURA"/>
    <x v="3"/>
  </r>
  <r>
    <n v="9"/>
    <n v="2"/>
    <x v="25"/>
    <n v="1"/>
    <n v="11014"/>
    <s v="CORTACIRCUITO DE 15 KV 100 AMP 10 KA"/>
    <s v="UND"/>
    <n v="6"/>
    <n v="668825.9"/>
    <n v="111470.99"/>
    <x v="25"/>
    <x v="0"/>
    <x v="3"/>
    <x v="1"/>
    <s v="MTTO_REDES"/>
    <s v="PROTECCIONES"/>
    <x v="3"/>
  </r>
  <r>
    <n v="9"/>
    <n v="2"/>
    <x v="25"/>
    <n v="1"/>
    <n v="11231"/>
    <s v="GRAPA DE RETENCION 12.000 LBS TIPO PISTOLA. 2 PERNOS. (2/0-4/0 AWG) REF 702"/>
    <s v="UND"/>
    <n v="6"/>
    <n v="104526.55"/>
    <n v="17421.09"/>
    <x v="25"/>
    <x v="0"/>
    <x v="3"/>
    <x v="1"/>
    <s v="MTTO_REDES"/>
    <s v="HERRAJES - ACCESORIOS"/>
    <x v="3"/>
  </r>
  <r>
    <n v="9"/>
    <n v="2"/>
    <x v="25"/>
    <n v="1"/>
    <n v="11232"/>
    <s v="GRAPA DE RETENCION 6.000 LBS TIPO PISTOLA ( 6-2/0AWG) REF 701"/>
    <s v="UND"/>
    <n v="5"/>
    <n v="67317.98"/>
    <n v="13463.59"/>
    <x v="25"/>
    <x v="0"/>
    <x v="3"/>
    <x v="1"/>
    <s v="MTTO_REDES"/>
    <s v="HERRAJES - ACCESORIOS"/>
    <x v="3"/>
  </r>
  <r>
    <n v="9"/>
    <n v="2"/>
    <x v="25"/>
    <n v="1"/>
    <n v="11773"/>
    <s v="CABLE ACSR 336 MCM"/>
    <s v="UND"/>
    <n v="5"/>
    <n v="30986.84"/>
    <n v="6197.37"/>
    <x v="25"/>
    <x v="0"/>
    <x v="3"/>
    <x v="1"/>
    <s v="MTTO_REDES"/>
    <s v="CABLES"/>
    <x v="3"/>
  </r>
  <r>
    <n v="9"/>
    <n v="2"/>
    <x v="25"/>
    <n v="1"/>
    <n v="12893"/>
    <s v="KIT PUESTA TIERRA PARARRAYOS DISTRIBUCION DE A.T EN ACERO INOX 304 (CONECTOR DE 2.2M + ELECTRODO VARILLA)"/>
    <s v="UND"/>
    <n v="2"/>
    <n v="280585.96999999997"/>
    <n v="140292.98000000001"/>
    <x v="25"/>
    <x v="0"/>
    <x v="3"/>
    <x v="1"/>
    <s v="MTTO_REDES"/>
    <s v="HERRAJES - MAT. DE ESTRUCTURA"/>
    <x v="3"/>
  </r>
  <r>
    <n v="9"/>
    <n v="2"/>
    <x v="25"/>
    <n v="1"/>
    <n v="12971"/>
    <s v="AEROSOL 8 ONZAS 7588 (ROJA)"/>
    <s v="UND"/>
    <n v="2"/>
    <n v="18622.54"/>
    <n v="9311.27"/>
    <x v="25"/>
    <x v="0"/>
    <x v="3"/>
    <x v="1"/>
    <s v="MTTO_REDES"/>
    <s v="OTROS MATERIALES PARA REDES"/>
    <x v="3"/>
  </r>
  <r>
    <n v="9"/>
    <n v="2"/>
    <x v="25"/>
    <n v="1"/>
    <n v="12972"/>
    <s v="AEROSOL 8 ONZAS 7519 (BLANCA)"/>
    <s v="UND"/>
    <n v="5"/>
    <n v="66861.820000000007"/>
    <n v="13372.37"/>
    <x v="25"/>
    <x v="0"/>
    <x v="3"/>
    <x v="1"/>
    <s v="MTTO_REDES"/>
    <s v="OTROS MATERIALES PARA REDES"/>
    <x v="3"/>
  </r>
  <r>
    <n v="9"/>
    <n v="2"/>
    <x v="25"/>
    <n v="1"/>
    <n v="13151"/>
    <s v="PLACA TIPO III 30X9.4 ALUMINIO ESPESOR 0.9 (S)"/>
    <s v="UND"/>
    <n v="2"/>
    <n v="16281.66"/>
    <n v="8140.83"/>
    <x v="25"/>
    <x v="0"/>
    <x v="3"/>
    <x v="1"/>
    <s v="MTTO_REDES"/>
    <s v="OTROS ELEMENTOS DE CONSUMO"/>
    <x v="3"/>
  </r>
  <r>
    <n v="9"/>
    <n v="2"/>
    <x v="25"/>
    <n v="1"/>
    <n v="13152"/>
    <s v="PLACA TIPO I (250X94X0.9)mm RECONECTADOR (RC)"/>
    <s v="UND"/>
    <n v="1"/>
    <n v="7189.68"/>
    <n v="7189.68"/>
    <x v="25"/>
    <x v="0"/>
    <x v="3"/>
    <x v="1"/>
    <s v="MTTO_REDES"/>
    <s v="OTROS ELEMENTOS DE CONSUMO"/>
    <x v="3"/>
  </r>
  <r>
    <n v="9"/>
    <n v="2"/>
    <x v="26"/>
    <n v="1"/>
    <n v="9633"/>
    <s v="AISLADOR TENSOR PARA  BT  (ANSI 54-1)"/>
    <s v="UND"/>
    <n v="2"/>
    <n v="9133.41"/>
    <n v="4566.71"/>
    <x v="26"/>
    <x v="0"/>
    <x v="3"/>
    <x v="1"/>
    <s v="MTTO_REDES"/>
    <s v="AISLADORES"/>
    <x v="3"/>
  </r>
  <r>
    <n v="9"/>
    <n v="2"/>
    <x v="26"/>
    <n v="1"/>
    <n v="9635"/>
    <s v="AISLADOR DE SUSPENSION POLIMERICO (RETENCION O ELASTOMERICO  34.5 KV)"/>
    <s v="UND"/>
    <n v="1"/>
    <n v="57970.33"/>
    <n v="57970.33"/>
    <x v="26"/>
    <x v="0"/>
    <x v="3"/>
    <x v="1"/>
    <s v="MTTO_REDES"/>
    <s v="AISLADORES"/>
    <x v="3"/>
  </r>
  <r>
    <n v="9"/>
    <n v="2"/>
    <x v="26"/>
    <n v="1"/>
    <n v="9722"/>
    <s v="ESPIGO PIN RECTO PARA CRUCETA METALICA 3/4 X 10 ( 34.5  KV)"/>
    <s v="UND"/>
    <n v="1"/>
    <n v="7336.56"/>
    <n v="7336.56"/>
    <x v="26"/>
    <x v="0"/>
    <x v="3"/>
    <x v="1"/>
    <s v="MTTO_REDES"/>
    <s v="HERRAJES - ACCESORIOS"/>
    <x v="3"/>
  </r>
  <r>
    <n v="9"/>
    <n v="2"/>
    <x v="26"/>
    <n v="1"/>
    <n v="9723"/>
    <s v="ESPIGO PIN RECTO PARA CRUCETA METALICA 5/8 X 6 ( 13.2  KV)"/>
    <s v="UND"/>
    <n v="3"/>
    <n v="11383.82"/>
    <n v="3794.61"/>
    <x v="26"/>
    <x v="0"/>
    <x v="3"/>
    <x v="1"/>
    <s v="MTTO_REDES"/>
    <s v="HERRAJES - ACCESORIOS"/>
    <x v="3"/>
  </r>
  <r>
    <n v="9"/>
    <n v="2"/>
    <x v="26"/>
    <n v="1"/>
    <n v="9732"/>
    <s v="HEBILLA O GRAPA PARA CINTA  BANDIT DE  5/8 EN ACERO INOXIDABLE"/>
    <s v="UND"/>
    <n v="1"/>
    <n v="537.64"/>
    <n v="537.65"/>
    <x v="26"/>
    <x v="0"/>
    <x v="3"/>
    <x v="1"/>
    <s v="MTTO_REDES"/>
    <s v="HERRAJES - ACCESORIOS"/>
    <x v="3"/>
  </r>
  <r>
    <n v="9"/>
    <n v="2"/>
    <x v="26"/>
    <n v="1"/>
    <n v="9757"/>
    <s v="CONECTOR BIMETALICO  1 TORNILLO"/>
    <s v="UND"/>
    <n v="5"/>
    <n v="6239.66"/>
    <n v="1247.94"/>
    <x v="26"/>
    <x v="0"/>
    <x v="3"/>
    <x v="1"/>
    <s v="MTTO_REDES"/>
    <s v="CONECTORES"/>
    <x v="3"/>
  </r>
  <r>
    <n v="9"/>
    <n v="2"/>
    <x v="26"/>
    <n v="1"/>
    <n v="9817"/>
    <s v="CABLE ALUMINIO DESNUDO 7 HILOS TIPO ACSR NO. 2 AWG"/>
    <s v="MTS"/>
    <n v="60"/>
    <n v="75586.8"/>
    <n v="1259.78"/>
    <x v="26"/>
    <x v="0"/>
    <x v="3"/>
    <x v="1"/>
    <s v="MTTO_REDES"/>
    <s v="CABLES"/>
    <x v="3"/>
  </r>
  <r>
    <n v="9"/>
    <n v="2"/>
    <x v="26"/>
    <n v="1"/>
    <n v="9835"/>
    <s v="CABLE DE COBRE AISLADO THW NO. 4/0 AWG  600 V"/>
    <s v="MTS"/>
    <n v="5.49"/>
    <n v="175918.47"/>
    <n v="32043.439999999999"/>
    <x v="26"/>
    <x v="0"/>
    <x v="3"/>
    <x v="1"/>
    <s v="MTTO_REDES"/>
    <s v="CABLES"/>
    <x v="3"/>
  </r>
  <r>
    <n v="9"/>
    <n v="2"/>
    <x v="26"/>
    <n v="1"/>
    <n v="10066"/>
    <s v="BORNA COMPRESION TERMINAL BIMETALICA TIPO PALA 1 HUECO 4/0 AWG"/>
    <s v="UND"/>
    <n v="6"/>
    <n v="105910.39999999999"/>
    <n v="17651.740000000002"/>
    <x v="26"/>
    <x v="0"/>
    <x v="3"/>
    <x v="1"/>
    <s v="MTTO_REDES"/>
    <s v="BORNAS"/>
    <x v="3"/>
  </r>
  <r>
    <n v="9"/>
    <n v="2"/>
    <x v="26"/>
    <n v="1"/>
    <n v="10207"/>
    <s v="CINTA AISLANTE AUTOFUNDENTE N. 23"/>
    <s v="UND"/>
    <n v="1"/>
    <n v="25504.720000000001"/>
    <n v="25504.720000000001"/>
    <x v="26"/>
    <x v="0"/>
    <x v="3"/>
    <x v="1"/>
    <s v="MTTO_REDES"/>
    <s v="OTROS MATERIALES PARA REDES"/>
    <x v="3"/>
  </r>
  <r>
    <n v="9"/>
    <n v="2"/>
    <x v="26"/>
    <n v="1"/>
    <n v="10208"/>
    <s v="CINTA AISLANTE PVC N. 33"/>
    <s v="UND"/>
    <n v="1"/>
    <n v="11997.88"/>
    <n v="11997.88"/>
    <x v="26"/>
    <x v="0"/>
    <x v="3"/>
    <x v="1"/>
    <s v="MTTO_REDES"/>
    <s v="OTROS MATERIALES PARA REDES"/>
    <x v="3"/>
  </r>
  <r>
    <n v="9"/>
    <n v="2"/>
    <x v="26"/>
    <n v="1"/>
    <n v="10213"/>
    <s v="BORNA COMPRESION TERMINAL BIMETALICA TIPO PALA 1 HUECO  2/0  AWG"/>
    <s v="UND"/>
    <n v="4"/>
    <n v="46284"/>
    <n v="11571"/>
    <x v="26"/>
    <x v="0"/>
    <x v="3"/>
    <x v="1"/>
    <s v="MTTO_REDES"/>
    <s v="BORNAS"/>
    <x v="3"/>
  </r>
  <r>
    <n v="9"/>
    <n v="2"/>
    <x v="26"/>
    <n v="1"/>
    <n v="10248"/>
    <s v="FUSIBLE 15 KV TIPO H 1 AMP"/>
    <s v="UND"/>
    <n v="20"/>
    <n v="39501.800000000003"/>
    <n v="1975.09"/>
    <x v="26"/>
    <x v="0"/>
    <x v="3"/>
    <x v="1"/>
    <s v="MTTO_REDES"/>
    <s v="FUSIBLES"/>
    <x v="3"/>
  </r>
  <r>
    <n v="9"/>
    <n v="2"/>
    <x v="26"/>
    <n v="1"/>
    <n v="10253"/>
    <s v="FUSIBLE 15  KV  TIPO H 10 AMP"/>
    <s v="UND"/>
    <n v="16"/>
    <n v="32769.360000000001"/>
    <n v="2048.08"/>
    <x v="26"/>
    <x v="0"/>
    <x v="3"/>
    <x v="1"/>
    <s v="MTTO_REDES"/>
    <s v="FUSIBLES"/>
    <x v="3"/>
  </r>
  <r>
    <n v="9"/>
    <n v="2"/>
    <x v="26"/>
    <n v="1"/>
    <n v="10259"/>
    <s v="FUSIBLE 15 KV TIPO H 2 AMP"/>
    <s v="UND"/>
    <n v="7"/>
    <n v="13585.74"/>
    <n v="1940.82"/>
    <x v="26"/>
    <x v="0"/>
    <x v="3"/>
    <x v="1"/>
    <s v="MTTO_REDES"/>
    <s v="FUSIBLES"/>
    <x v="3"/>
  </r>
  <r>
    <n v="9"/>
    <n v="2"/>
    <x v="26"/>
    <n v="1"/>
    <n v="10264"/>
    <s v="FUSIBLE 15 KV TIPO H  20 AMP"/>
    <s v="UND"/>
    <n v="14"/>
    <n v="31133.79"/>
    <n v="2223.84"/>
    <x v="26"/>
    <x v="0"/>
    <x v="3"/>
    <x v="1"/>
    <s v="MTTO_REDES"/>
    <s v="FUSIBLES"/>
    <x v="3"/>
  </r>
  <r>
    <n v="9"/>
    <n v="2"/>
    <x v="26"/>
    <n v="1"/>
    <n v="10269"/>
    <s v="FUSIBLE 15 KV TIPO H 3 AMP"/>
    <s v="UND"/>
    <n v="13"/>
    <n v="25230.66"/>
    <n v="1940.82"/>
    <x v="26"/>
    <x v="0"/>
    <x v="3"/>
    <x v="1"/>
    <s v="MTTO_REDES"/>
    <s v="FUSIBLES"/>
    <x v="3"/>
  </r>
  <r>
    <n v="9"/>
    <n v="2"/>
    <x v="26"/>
    <n v="1"/>
    <n v="10274"/>
    <s v="FUSIBLE 15 KV TIPO H 30 AMP"/>
    <s v="UND"/>
    <n v="15"/>
    <n v="35003.300000000003"/>
    <n v="2333.56"/>
    <x v="26"/>
    <x v="0"/>
    <x v="3"/>
    <x v="1"/>
    <s v="MTTO_REDES"/>
    <s v="FUSIBLES"/>
    <x v="3"/>
  </r>
  <r>
    <n v="9"/>
    <n v="2"/>
    <x v="26"/>
    <n v="1"/>
    <n v="10279"/>
    <s v="FUSIBLE  15 KV  TIPO H  4 AMP"/>
    <s v="UND"/>
    <n v="7"/>
    <n v="14106.54"/>
    <n v="2015.22"/>
    <x v="26"/>
    <x v="0"/>
    <x v="3"/>
    <x v="1"/>
    <s v="MTTO_REDES"/>
    <s v="FUSIBLES"/>
    <x v="3"/>
  </r>
  <r>
    <n v="9"/>
    <n v="2"/>
    <x v="26"/>
    <n v="1"/>
    <n v="10284"/>
    <s v="FUSIBLE 15 KV  TIPO H 40  AMP"/>
    <s v="UND"/>
    <n v="11"/>
    <n v="26527.27"/>
    <n v="2411.58"/>
    <x v="26"/>
    <x v="0"/>
    <x v="3"/>
    <x v="1"/>
    <s v="MTTO_REDES"/>
    <s v="FUSIBLES"/>
    <x v="3"/>
  </r>
  <r>
    <n v="9"/>
    <n v="2"/>
    <x v="26"/>
    <n v="1"/>
    <n v="10289"/>
    <s v="FUSIBLE 15 KV  TIPO H 5 AMP"/>
    <s v="UND"/>
    <n v="21"/>
    <n v="41660.01"/>
    <n v="1983.81"/>
    <x v="26"/>
    <x v="0"/>
    <x v="3"/>
    <x v="1"/>
    <s v="MTTO_REDES"/>
    <s v="FUSIBLES"/>
    <x v="3"/>
  </r>
  <r>
    <n v="9"/>
    <n v="2"/>
    <x v="26"/>
    <n v="1"/>
    <n v="10298"/>
    <s v="FUSIBLE 15 KV TIPO H  6  AMP"/>
    <s v="UND"/>
    <n v="16"/>
    <n v="31053.11"/>
    <n v="1940.81"/>
    <x v="26"/>
    <x v="0"/>
    <x v="3"/>
    <x v="1"/>
    <s v="MTTO_REDES"/>
    <s v="FUSIBLES"/>
    <x v="3"/>
  </r>
  <r>
    <n v="9"/>
    <n v="2"/>
    <x v="26"/>
    <n v="1"/>
    <n v="10303"/>
    <s v="FUSIBLE 15 KV  TIPO H  60 AMP"/>
    <s v="UND"/>
    <n v="15"/>
    <n v="86125.58"/>
    <n v="5741.71"/>
    <x v="26"/>
    <x v="0"/>
    <x v="3"/>
    <x v="1"/>
    <s v="MTTO_REDES"/>
    <s v="FUSIBLES"/>
    <x v="3"/>
  </r>
  <r>
    <n v="9"/>
    <n v="2"/>
    <x v="26"/>
    <n v="1"/>
    <n v="10308"/>
    <s v="FUSIBLE  15 KV TIPO H   7 AMP"/>
    <s v="UND"/>
    <n v="15"/>
    <n v="29112.36"/>
    <n v="1940.82"/>
    <x v="26"/>
    <x v="0"/>
    <x v="3"/>
    <x v="1"/>
    <s v="MTTO_REDES"/>
    <s v="FUSIBLES"/>
    <x v="3"/>
  </r>
  <r>
    <n v="9"/>
    <n v="2"/>
    <x v="26"/>
    <n v="1"/>
    <n v="10323"/>
    <s v="FUSIBLE 15 KV TIPO H  80 AMP"/>
    <s v="UND"/>
    <n v="21"/>
    <n v="160473.04999999999"/>
    <n v="7641.57"/>
    <x v="26"/>
    <x v="0"/>
    <x v="3"/>
    <x v="1"/>
    <s v="MTTO_REDES"/>
    <s v="FUSIBLES"/>
    <x v="3"/>
  </r>
  <r>
    <n v="9"/>
    <n v="2"/>
    <x v="26"/>
    <n v="1"/>
    <n v="10571"/>
    <s v="FUSIBLE  15 KV  TIPO H  12 AMP"/>
    <s v="UND"/>
    <n v="13"/>
    <n v="27684.799999999999"/>
    <n v="2129.6"/>
    <x v="26"/>
    <x v="0"/>
    <x v="3"/>
    <x v="1"/>
    <s v="MTTO_REDES"/>
    <s v="FUSIBLES"/>
    <x v="3"/>
  </r>
  <r>
    <n v="9"/>
    <n v="2"/>
    <x v="26"/>
    <n v="1"/>
    <n v="10576"/>
    <s v="FUSIBLE 15 KV TIPO H 15 AMP"/>
    <s v="UND"/>
    <n v="26"/>
    <n v="53700.37"/>
    <n v="2065.4"/>
    <x v="26"/>
    <x v="0"/>
    <x v="3"/>
    <x v="1"/>
    <s v="MTTO_REDES"/>
    <s v="FUSIBLES"/>
    <x v="3"/>
  </r>
  <r>
    <n v="9"/>
    <n v="2"/>
    <x v="26"/>
    <n v="1"/>
    <n v="10607"/>
    <s v="FUSIBLE  15 KV TIPO H   8 AMP"/>
    <s v="UND"/>
    <n v="18"/>
    <n v="36038.79"/>
    <n v="2002.16"/>
    <x v="26"/>
    <x v="0"/>
    <x v="3"/>
    <x v="1"/>
    <s v="MTTO_REDES"/>
    <s v="FUSIBLES"/>
    <x v="3"/>
  </r>
  <r>
    <n v="9"/>
    <n v="2"/>
    <x v="26"/>
    <n v="1"/>
    <n v="10617"/>
    <s v="CINTA BANDIT DE ACERO INOXIDABLE DE 100 PIES Y 5 /8"/>
    <s v="ROL"/>
    <n v="0.25"/>
    <n v="17276.03"/>
    <n v="69104.13"/>
    <x v="26"/>
    <x v="0"/>
    <x v="3"/>
    <x v="1"/>
    <s v="MTTO_REDES"/>
    <s v="HERRAJES - ACCESORIOS"/>
    <x v="3"/>
  </r>
  <r>
    <n v="9"/>
    <n v="2"/>
    <x v="27"/>
    <n v="1"/>
    <n v="9637"/>
    <s v="AISLADOR SUSPENSION POLIMERICO (RETENCION O ELASTOMERICO 13.2 KV)"/>
    <s v="UND"/>
    <n v="1"/>
    <n v="19136.02"/>
    <n v="19136.02"/>
    <x v="27"/>
    <x v="0"/>
    <x v="3"/>
    <x v="1"/>
    <s v="MTTO_REDES"/>
    <s v="AISLADORES"/>
    <x v="3"/>
  </r>
  <r>
    <n v="9"/>
    <n v="2"/>
    <x v="27"/>
    <n v="1"/>
    <n v="9651"/>
    <s v="TORNILLO GALV + TUERCA-ARANDELA-GUASA  1/2 X 1   1/2 ROSCA CORRIDA"/>
    <s v="UND"/>
    <n v="5"/>
    <n v="2610"/>
    <n v="522"/>
    <x v="27"/>
    <x v="0"/>
    <x v="3"/>
    <x v="1"/>
    <s v="MTTO_REDES"/>
    <s v="HERRAJES - ACCESORIOS"/>
    <x v="3"/>
  </r>
  <r>
    <n v="9"/>
    <n v="2"/>
    <x v="27"/>
    <n v="1"/>
    <n v="9724"/>
    <s v="GRAPA DE OPERAR EN CALIENTE O CONECTOR TRANSVERSAL BIMETALITO PARA CABLE 2 A 1/0 AWG"/>
    <s v="UND"/>
    <n v="2"/>
    <n v="24360"/>
    <n v="12180"/>
    <x v="27"/>
    <x v="0"/>
    <x v="3"/>
    <x v="1"/>
    <s v="MTTO_REDES"/>
    <s v="HERRAJES - ACCESORIOS"/>
    <x v="3"/>
  </r>
  <r>
    <n v="9"/>
    <n v="2"/>
    <x v="27"/>
    <n v="1"/>
    <n v="9732"/>
    <s v="HEBILLA O GRAPA PARA CINTA  BANDIT DE  5/8 EN ACERO INOXIDABLE"/>
    <s v="UND"/>
    <n v="1"/>
    <n v="556.91"/>
    <n v="556.91"/>
    <x v="27"/>
    <x v="0"/>
    <x v="3"/>
    <x v="1"/>
    <s v="MTTO_REDES"/>
    <s v="HERRAJES - ACCESORIOS"/>
    <x v="3"/>
  </r>
  <r>
    <n v="9"/>
    <n v="2"/>
    <x v="27"/>
    <n v="1"/>
    <n v="9757"/>
    <s v="CONECTOR BIMETALICO  1 TORNILLO"/>
    <s v="UND"/>
    <n v="10"/>
    <n v="12478.6"/>
    <n v="1247.8599999999999"/>
    <x v="27"/>
    <x v="0"/>
    <x v="3"/>
    <x v="1"/>
    <s v="MTTO_REDES"/>
    <s v="CONECTORES"/>
    <x v="3"/>
  </r>
  <r>
    <n v="9"/>
    <n v="2"/>
    <x v="27"/>
    <n v="1"/>
    <n v="9763"/>
    <s v="CONECTOR BIMETALICO 2 TORNILLOS PARA CABLE 4/0-2/0 AWG. CU-AL"/>
    <s v="UND"/>
    <n v="11"/>
    <n v="29062.57"/>
    <n v="2642.05"/>
    <x v="27"/>
    <x v="0"/>
    <x v="3"/>
    <x v="1"/>
    <s v="MTTO_REDES"/>
    <s v="CONECTORES"/>
    <x v="3"/>
  </r>
  <r>
    <n v="9"/>
    <n v="2"/>
    <x v="27"/>
    <n v="1"/>
    <n v="10066"/>
    <s v="BORNA COMPRESION TERMINAL BIMETALICA TIPO PALA 1 HUECO 4/0 AWG"/>
    <s v="UND"/>
    <n v="8"/>
    <n v="134882.16"/>
    <n v="16860.27"/>
    <x v="27"/>
    <x v="0"/>
    <x v="3"/>
    <x v="1"/>
    <s v="MTTO_REDES"/>
    <s v="BORNAS"/>
    <x v="3"/>
  </r>
  <r>
    <n v="9"/>
    <n v="2"/>
    <x v="27"/>
    <n v="1"/>
    <n v="10078"/>
    <s v="CONECTOR BIMET  COMPRESION RANURAS PARALELAS DBH NO. 6"/>
    <s v="UND"/>
    <n v="1"/>
    <n v="1767.15"/>
    <n v="1767.15"/>
    <x v="27"/>
    <x v="0"/>
    <x v="3"/>
    <x v="1"/>
    <s v="MTTO_REDES"/>
    <s v="CONECTORES"/>
    <x v="3"/>
  </r>
  <r>
    <n v="9"/>
    <n v="2"/>
    <x v="27"/>
    <n v="1"/>
    <n v="10207"/>
    <s v="CINTA AISLANTE AUTOFUNDENTE N. 23"/>
    <s v="UND"/>
    <n v="1"/>
    <n v="25504.71"/>
    <n v="25504.720000000001"/>
    <x v="27"/>
    <x v="0"/>
    <x v="3"/>
    <x v="1"/>
    <s v="MTTO_REDES"/>
    <s v="OTROS MATERIALES PARA REDES"/>
    <x v="3"/>
  </r>
  <r>
    <n v="9"/>
    <n v="2"/>
    <x v="27"/>
    <n v="1"/>
    <n v="10208"/>
    <s v="CINTA AISLANTE PVC N. 33"/>
    <s v="UND"/>
    <n v="1"/>
    <n v="11997.88"/>
    <n v="11997.88"/>
    <x v="27"/>
    <x v="0"/>
    <x v="3"/>
    <x v="1"/>
    <s v="MTTO_REDES"/>
    <s v="OTROS MATERIALES PARA REDES"/>
    <x v="3"/>
  </r>
  <r>
    <n v="9"/>
    <n v="2"/>
    <x v="27"/>
    <n v="1"/>
    <n v="10235"/>
    <s v="CONECTOR BIMET COMPRESION RANURAS PARALELAS  DBH NO. 5"/>
    <s v="UND"/>
    <n v="3"/>
    <n v="9517.58"/>
    <n v="3172.53"/>
    <x v="27"/>
    <x v="0"/>
    <x v="3"/>
    <x v="1"/>
    <s v="MTTO_REDES"/>
    <s v="CONECTORES"/>
    <x v="3"/>
  </r>
  <r>
    <n v="9"/>
    <n v="2"/>
    <x v="27"/>
    <n v="1"/>
    <n v="10248"/>
    <s v="FUSIBLE 15 KV TIPO H 1 AMP"/>
    <s v="UND"/>
    <n v="2"/>
    <n v="4181.3999999999996"/>
    <n v="2090.71"/>
    <x v="27"/>
    <x v="0"/>
    <x v="3"/>
    <x v="1"/>
    <s v="MTTO_REDES"/>
    <s v="FUSIBLES"/>
    <x v="3"/>
  </r>
  <r>
    <n v="9"/>
    <n v="2"/>
    <x v="27"/>
    <n v="1"/>
    <n v="10253"/>
    <s v="FUSIBLE 15  KV  TIPO H 10 AMP"/>
    <s v="UND"/>
    <n v="5"/>
    <n v="10048.6"/>
    <n v="2009.72"/>
    <x v="27"/>
    <x v="0"/>
    <x v="3"/>
    <x v="1"/>
    <s v="MTTO_REDES"/>
    <s v="FUSIBLES"/>
    <x v="3"/>
  </r>
  <r>
    <n v="9"/>
    <n v="2"/>
    <x v="27"/>
    <n v="1"/>
    <n v="10259"/>
    <s v="FUSIBLE 15 KV TIPO H 2 AMP"/>
    <s v="UND"/>
    <n v="3"/>
    <n v="5966.93"/>
    <n v="1988.95"/>
    <x v="27"/>
    <x v="0"/>
    <x v="3"/>
    <x v="1"/>
    <s v="MTTO_REDES"/>
    <s v="FUSIBLES"/>
    <x v="3"/>
  </r>
  <r>
    <n v="9"/>
    <n v="2"/>
    <x v="27"/>
    <n v="1"/>
    <n v="10264"/>
    <s v="FUSIBLE 15 KV TIPO H  20 AMP"/>
    <s v="UND"/>
    <n v="8"/>
    <n v="17455.68"/>
    <n v="2181.96"/>
    <x v="27"/>
    <x v="0"/>
    <x v="3"/>
    <x v="1"/>
    <s v="MTTO_REDES"/>
    <s v="FUSIBLES"/>
    <x v="3"/>
  </r>
  <r>
    <n v="9"/>
    <n v="2"/>
    <x v="27"/>
    <n v="1"/>
    <n v="10269"/>
    <s v="FUSIBLE 15 KV TIPO H 3 AMP"/>
    <s v="UND"/>
    <n v="15"/>
    <n v="29112.240000000002"/>
    <n v="1940.82"/>
    <x v="27"/>
    <x v="0"/>
    <x v="3"/>
    <x v="1"/>
    <s v="MTTO_REDES"/>
    <s v="FUSIBLES"/>
    <x v="3"/>
  </r>
  <r>
    <n v="9"/>
    <n v="2"/>
    <x v="27"/>
    <n v="1"/>
    <n v="10274"/>
    <s v="FUSIBLE 15 KV TIPO H 30 AMP"/>
    <s v="UND"/>
    <n v="15"/>
    <n v="34452.07"/>
    <n v="2296.8000000000002"/>
    <x v="27"/>
    <x v="0"/>
    <x v="3"/>
    <x v="1"/>
    <s v="MTTO_REDES"/>
    <s v="FUSIBLES"/>
    <x v="3"/>
  </r>
  <r>
    <n v="9"/>
    <n v="2"/>
    <x v="27"/>
    <n v="1"/>
    <n v="10284"/>
    <s v="FUSIBLE 15 KV  TIPO H 40  AMP"/>
    <s v="UND"/>
    <n v="14"/>
    <n v="33763.01"/>
    <n v="2411.65"/>
    <x v="27"/>
    <x v="0"/>
    <x v="3"/>
    <x v="1"/>
    <s v="MTTO_REDES"/>
    <s v="FUSIBLES"/>
    <x v="3"/>
  </r>
  <r>
    <n v="9"/>
    <n v="2"/>
    <x v="27"/>
    <n v="1"/>
    <n v="10289"/>
    <s v="FUSIBLE 15 KV  TIPO H 5 AMP"/>
    <s v="UND"/>
    <n v="1"/>
    <n v="1991.32"/>
    <n v="1991.31"/>
    <x v="27"/>
    <x v="0"/>
    <x v="3"/>
    <x v="1"/>
    <s v="MTTO_REDES"/>
    <s v="FUSIBLES"/>
    <x v="3"/>
  </r>
  <r>
    <n v="9"/>
    <n v="2"/>
    <x v="27"/>
    <n v="1"/>
    <n v="10298"/>
    <s v="FUSIBLE 15 KV TIPO H  6  AMP"/>
    <s v="UND"/>
    <n v="7"/>
    <n v="13585.67"/>
    <n v="1940.8"/>
    <x v="27"/>
    <x v="0"/>
    <x v="3"/>
    <x v="1"/>
    <s v="MTTO_REDES"/>
    <s v="FUSIBLES"/>
    <x v="3"/>
  </r>
  <r>
    <n v="9"/>
    <n v="2"/>
    <x v="27"/>
    <n v="1"/>
    <n v="10303"/>
    <s v="FUSIBLE 15 KV  TIPO H  60 AMP"/>
    <s v="UND"/>
    <n v="17"/>
    <n v="116420.42"/>
    <n v="6848.26"/>
    <x v="27"/>
    <x v="0"/>
    <x v="3"/>
    <x v="1"/>
    <s v="MTTO_REDES"/>
    <s v="FUSIBLES"/>
    <x v="3"/>
  </r>
  <r>
    <n v="9"/>
    <n v="2"/>
    <x v="27"/>
    <n v="1"/>
    <n v="10308"/>
    <s v="FUSIBLE  15 KV TIPO H   7 AMP"/>
    <s v="UND"/>
    <n v="3"/>
    <n v="5822.41"/>
    <n v="1940.83"/>
    <x v="27"/>
    <x v="0"/>
    <x v="3"/>
    <x v="1"/>
    <s v="MTTO_REDES"/>
    <s v="FUSIBLES"/>
    <x v="3"/>
  </r>
  <r>
    <n v="9"/>
    <n v="2"/>
    <x v="27"/>
    <n v="1"/>
    <n v="10323"/>
    <s v="FUSIBLE 15 KV TIPO H  80 AMP"/>
    <s v="UND"/>
    <n v="12"/>
    <n v="92331.36"/>
    <n v="7694.28"/>
    <x v="27"/>
    <x v="0"/>
    <x v="3"/>
    <x v="1"/>
    <s v="MTTO_REDES"/>
    <s v="FUSIBLES"/>
    <x v="3"/>
  </r>
  <r>
    <n v="9"/>
    <n v="2"/>
    <x v="27"/>
    <n v="1"/>
    <n v="10566"/>
    <s v="PARARRAYO POLIMERICO DE 12 KV 10KA TIPO DSITRIBUCION"/>
    <s v="UND"/>
    <n v="1"/>
    <n v="67280"/>
    <n v="67280"/>
    <x v="27"/>
    <x v="0"/>
    <x v="3"/>
    <x v="1"/>
    <s v="MTTO_REDES"/>
    <s v="PROTECCIONES"/>
    <x v="3"/>
  </r>
  <r>
    <n v="9"/>
    <n v="2"/>
    <x v="27"/>
    <n v="1"/>
    <n v="10571"/>
    <s v="FUSIBLE  15 KV  TIPO H  12 AMP"/>
    <s v="UND"/>
    <n v="9"/>
    <n v="18085.400000000001"/>
    <n v="2009.48"/>
    <x v="27"/>
    <x v="0"/>
    <x v="3"/>
    <x v="1"/>
    <s v="MTTO_REDES"/>
    <s v="FUSIBLES"/>
    <x v="3"/>
  </r>
  <r>
    <n v="9"/>
    <n v="2"/>
    <x v="27"/>
    <n v="1"/>
    <n v="10576"/>
    <s v="FUSIBLE 15 KV TIPO H 15 AMP"/>
    <s v="UND"/>
    <n v="27"/>
    <n v="55875.94"/>
    <n v="2069.48"/>
    <x v="27"/>
    <x v="0"/>
    <x v="3"/>
    <x v="1"/>
    <s v="MTTO_REDES"/>
    <s v="FUSIBLES"/>
    <x v="3"/>
  </r>
  <r>
    <n v="9"/>
    <n v="2"/>
    <x v="27"/>
    <n v="1"/>
    <n v="10587"/>
    <s v="FUSIBLE 15 KV  TIPO H  25 AMP"/>
    <s v="UND"/>
    <n v="11"/>
    <n v="25830.65"/>
    <n v="2348.2399999999998"/>
    <x v="27"/>
    <x v="0"/>
    <x v="3"/>
    <x v="1"/>
    <s v="MTTO_REDES"/>
    <s v="FUSIBLES"/>
    <x v="3"/>
  </r>
  <r>
    <n v="9"/>
    <n v="2"/>
    <x v="27"/>
    <n v="1"/>
    <n v="10607"/>
    <s v="FUSIBLE  15 KV TIPO H   8 AMP"/>
    <s v="UND"/>
    <n v="18"/>
    <n v="34934.730000000003"/>
    <n v="1940.81"/>
    <x v="27"/>
    <x v="0"/>
    <x v="3"/>
    <x v="1"/>
    <s v="MTTO_REDES"/>
    <s v="FUSIBLES"/>
    <x v="3"/>
  </r>
  <r>
    <n v="9"/>
    <n v="2"/>
    <x v="27"/>
    <n v="1"/>
    <n v="11014"/>
    <s v="CORTACIRCUITO DE 15 KV 100 AMP 10 KA"/>
    <s v="UND"/>
    <n v="1"/>
    <n v="99031.26"/>
    <n v="99031.26"/>
    <x v="27"/>
    <x v="0"/>
    <x v="3"/>
    <x v="1"/>
    <s v="MTTO_REDES"/>
    <s v="PROTECCIONES"/>
    <x v="3"/>
  </r>
  <r>
    <n v="9"/>
    <n v="2"/>
    <x v="27"/>
    <n v="1"/>
    <n v="11232"/>
    <s v="GRAPA DE RETENCION 6.000 LBS TIPO PISTOLA ( 6-2/0AWG) REF 701"/>
    <s v="UND"/>
    <n v="1"/>
    <n v="13366.37"/>
    <n v="13366.37"/>
    <x v="27"/>
    <x v="0"/>
    <x v="3"/>
    <x v="1"/>
    <s v="MTTO_REDES"/>
    <s v="HERRAJES - ACCESORIOS"/>
    <x v="3"/>
  </r>
  <r>
    <n v="9"/>
    <n v="2"/>
    <x v="28"/>
    <n v="1"/>
    <n v="9632"/>
    <s v="ESPARRAGO ROSCADO GALV + 4 TUERCAS - 4 GUASAS - 4 ARANDELAS  5/8  X 12"/>
    <s v="UND"/>
    <n v="3"/>
    <n v="10451.25"/>
    <n v="3483.75"/>
    <x v="28"/>
    <x v="0"/>
    <x v="3"/>
    <x v="1"/>
    <s v="MTTO_REDES"/>
    <s v="HERRAJES - ACCESORIOS"/>
    <x v="3"/>
  </r>
  <r>
    <n v="9"/>
    <n v="2"/>
    <x v="28"/>
    <n v="1"/>
    <n v="9634"/>
    <s v="AISLADOR TIPO  TENSOR  13.2KV  (ANSI 54-2)"/>
    <s v="UND"/>
    <n v="5"/>
    <n v="20461.45"/>
    <n v="4092.29"/>
    <x v="28"/>
    <x v="0"/>
    <x v="3"/>
    <x v="1"/>
    <s v="MTTO_REDES"/>
    <s v="AISLADORES"/>
    <x v="3"/>
  </r>
  <r>
    <n v="9"/>
    <n v="2"/>
    <x v="28"/>
    <n v="1"/>
    <n v="9635"/>
    <s v="AISLADOR DE SUSPENSION POLIMERICO (RETENCION O ELASTOMERICO  34.5 KV)"/>
    <s v="UND"/>
    <n v="6"/>
    <n v="188306.4"/>
    <n v="31384.400000000001"/>
    <x v="28"/>
    <x v="0"/>
    <x v="3"/>
    <x v="1"/>
    <s v="MTTO_REDES"/>
    <s v="AISLADORES"/>
    <x v="3"/>
  </r>
  <r>
    <n v="9"/>
    <n v="2"/>
    <x v="28"/>
    <n v="1"/>
    <n v="9644"/>
    <s v="ARANDELA GALVANIZADA  CUADRADA 4 X 4 CON  PERFORACION 5/8"/>
    <s v="UND"/>
    <n v="5"/>
    <n v="8990.1"/>
    <n v="1798.02"/>
    <x v="28"/>
    <x v="0"/>
    <x v="3"/>
    <x v="1"/>
    <s v="MTTO_REDES"/>
    <s v="HERRAJES - ACCESORIOS"/>
    <x v="3"/>
  </r>
  <r>
    <n v="9"/>
    <n v="2"/>
    <x v="28"/>
    <n v="1"/>
    <n v="9657"/>
    <s v="TORNILLO GALV + TUERCA-ARANDELA-GUASA 5/8  X 10"/>
    <s v="UND"/>
    <n v="2"/>
    <n v="4228.0600000000004"/>
    <n v="2114.0300000000002"/>
    <x v="28"/>
    <x v="0"/>
    <x v="3"/>
    <x v="1"/>
    <s v="MTTO_REDES"/>
    <s v="HERRAJES - ACCESORIOS"/>
    <x v="3"/>
  </r>
  <r>
    <n v="9"/>
    <n v="2"/>
    <x v="28"/>
    <n v="1"/>
    <n v="9682"/>
    <s v="CRUCETA METAL. GALV. EN CALIENTE 3 MTS 3 X 3 X 1/4 (PERFORACIÓN UNIVERSAL)"/>
    <s v="UND"/>
    <n v="2"/>
    <n v="156066.42000000001"/>
    <n v="78033.210000000006"/>
    <x v="28"/>
    <x v="0"/>
    <x v="3"/>
    <x v="1"/>
    <s v="MTTO_REDES"/>
    <s v="HERRAJES - MAT. DE ESTRUCTURA"/>
    <x v="3"/>
  </r>
  <r>
    <n v="9"/>
    <n v="2"/>
    <x v="28"/>
    <n v="1"/>
    <n v="9692"/>
    <s v="GUARDACABO GALVANIZADO 3/8 IN T-3"/>
    <s v="UND"/>
    <n v="5"/>
    <n v="2999.7"/>
    <n v="599.94000000000005"/>
    <x v="28"/>
    <x v="0"/>
    <x v="3"/>
    <x v="1"/>
    <s v="MTTO_REDES"/>
    <s v="HERRAJES - MAT. DE ESTRUCTURA"/>
    <x v="3"/>
  </r>
  <r>
    <n v="9"/>
    <n v="2"/>
    <x v="28"/>
    <n v="1"/>
    <n v="9733"/>
    <s v="GRAPA PRENSORA (PRENSAHILOS) EN ACERO FORJADO GALVANIZADO 3 PERNOS PARA CABLE HASTA 10MM(3/8)"/>
    <s v="UND"/>
    <n v="20"/>
    <n v="113789.6"/>
    <n v="5689.48"/>
    <x v="28"/>
    <x v="0"/>
    <x v="3"/>
    <x v="1"/>
    <s v="MTTO_REDES"/>
    <s v="HERRAJES - ACCESORIOS"/>
    <x v="3"/>
  </r>
  <r>
    <n v="9"/>
    <n v="2"/>
    <x v="28"/>
    <n v="1"/>
    <n v="9789"/>
    <s v="TUERCA DE OJO GALVANIZADA ALARGADA 5/8"/>
    <s v="UND"/>
    <n v="6"/>
    <n v="27341.46"/>
    <n v="4556.91"/>
    <x v="28"/>
    <x v="0"/>
    <x v="3"/>
    <x v="1"/>
    <s v="MTTO_REDES"/>
    <s v="HERRAJES - ACCESORIOS"/>
    <x v="3"/>
  </r>
  <r>
    <n v="9"/>
    <n v="2"/>
    <x v="28"/>
    <n v="1"/>
    <n v="9800"/>
    <s v="VARILLA GALVANIZADA   DE ANCLAJE 5/8 X 1.80 MTS"/>
    <s v="UND"/>
    <n v="6"/>
    <n v="83650.86"/>
    <n v="13941.81"/>
    <x v="28"/>
    <x v="0"/>
    <x v="3"/>
    <x v="1"/>
    <s v="MTTO_REDES"/>
    <s v="HERRAJES - MAT. DE ESTRUCTURA"/>
    <x v="3"/>
  </r>
  <r>
    <n v="9"/>
    <n v="2"/>
    <x v="28"/>
    <n v="1"/>
    <n v="9815"/>
    <s v="CABLE ACERO GALVANIZADO SÚPER GX EXTRARESISTENTE DE 3/8"/>
    <s v="MTS"/>
    <n v="80"/>
    <n v="181556"/>
    <n v="2269.4499999999998"/>
    <x v="28"/>
    <x v="0"/>
    <x v="3"/>
    <x v="1"/>
    <s v="MTTO_REDES"/>
    <s v="CABLES"/>
    <x v="3"/>
  </r>
  <r>
    <n v="9"/>
    <n v="2"/>
    <x v="28"/>
    <n v="1"/>
    <n v="10634"/>
    <s v="VIGUETA DE CONCRETO 0.60X0.15X0.15 MTS- CON CANASTILLA METÁLICA."/>
    <s v="UND"/>
    <n v="6"/>
    <n v="58272.6"/>
    <n v="9712.1"/>
    <x v="28"/>
    <x v="0"/>
    <x v="3"/>
    <x v="1"/>
    <s v="MTTO_REDES"/>
    <s v="POSTES"/>
    <x v="3"/>
  </r>
  <r>
    <n v="9"/>
    <n v="2"/>
    <x v="28"/>
    <n v="1"/>
    <n v="10790"/>
    <s v="CABLE ACSR 605 MCM"/>
    <s v="UND"/>
    <n v="48"/>
    <n v="229518.83"/>
    <n v="4781.6400000000003"/>
    <x v="28"/>
    <x v="0"/>
    <x v="3"/>
    <x v="1"/>
    <s v="MTTO_REDES"/>
    <s v="CABLES"/>
    <x v="3"/>
  </r>
  <r>
    <n v="9"/>
    <n v="2"/>
    <x v="28"/>
    <n v="1"/>
    <n v="11232"/>
    <s v="GRAPA DE RETENCION 6.000 LBS TIPO PISTOLA ( 6-2/0AWG) REF 701"/>
    <s v="UND"/>
    <n v="6"/>
    <n v="81157.08"/>
    <n v="13526.18"/>
    <x v="28"/>
    <x v="0"/>
    <x v="3"/>
    <x v="1"/>
    <s v="MTTO_REDES"/>
    <s v="HERRAJES - ACCESORIOS"/>
    <x v="3"/>
  </r>
  <r>
    <n v="9"/>
    <n v="2"/>
    <x v="28"/>
    <n v="1"/>
    <n v="13914"/>
    <s v="POSTE DE FIBRA DE VIDRIO 10 M * 510 KGF"/>
    <s v="UND"/>
    <n v="2"/>
    <n v="1406726.1"/>
    <n v="703363.05"/>
    <x v="28"/>
    <x v="0"/>
    <x v="3"/>
    <x v="1"/>
    <s v="MTTO_REDES"/>
    <s v="POSTES"/>
    <x v="3"/>
  </r>
  <r>
    <n v="9"/>
    <n v="2"/>
    <x v="29"/>
    <n v="1"/>
    <n v="9627"/>
    <s v="AISLADOR TIPO CARRETO EN PORCELANA 3 ALTO  (ANSI  53-3)"/>
    <s v="UND"/>
    <n v="6"/>
    <n v="9916.89"/>
    <n v="1652.81"/>
    <x v="29"/>
    <x v="0"/>
    <x v="3"/>
    <x v="1"/>
    <s v="MTTO_REDES"/>
    <s v="AISLADORES"/>
    <x v="3"/>
  </r>
  <r>
    <n v="9"/>
    <n v="2"/>
    <x v="29"/>
    <n v="1"/>
    <n v="9632"/>
    <s v="ESPARRAGO ROSCADO GALV + 4 TUERCAS - 4 GUASAS - 4 ARANDELAS  5/8  X 12"/>
    <s v="UND"/>
    <n v="8"/>
    <n v="27916.560000000001"/>
    <n v="3489.57"/>
    <x v="29"/>
    <x v="0"/>
    <x v="3"/>
    <x v="1"/>
    <s v="MTTO_REDES"/>
    <s v="HERRAJES - ACCESORIOS"/>
    <x v="3"/>
  </r>
  <r>
    <n v="9"/>
    <n v="2"/>
    <x v="29"/>
    <n v="1"/>
    <n v="9633"/>
    <s v="AISLADOR TENSOR PARA  BT  (ANSI 54-1)"/>
    <s v="UND"/>
    <n v="2"/>
    <n v="7834.94"/>
    <n v="3917.47"/>
    <x v="29"/>
    <x v="0"/>
    <x v="3"/>
    <x v="1"/>
    <s v="MTTO_REDES"/>
    <s v="AISLADORES"/>
    <x v="3"/>
  </r>
  <r>
    <n v="9"/>
    <n v="2"/>
    <x v="29"/>
    <n v="1"/>
    <n v="9635"/>
    <s v="AISLADOR DE SUSPENSION POLIMERICO (RETENCION O ELASTOMERICO  34.5 KV)"/>
    <s v="UND"/>
    <n v="3"/>
    <n v="92516.64"/>
    <n v="30838.880000000001"/>
    <x v="29"/>
    <x v="0"/>
    <x v="3"/>
    <x v="1"/>
    <s v="MTTO_REDES"/>
    <s v="AISLADORES"/>
    <x v="3"/>
  </r>
  <r>
    <n v="9"/>
    <n v="2"/>
    <x v="29"/>
    <n v="1"/>
    <n v="9637"/>
    <s v="AISLADOR SUSPENSION POLIMERICO (RETENCION O ELASTOMERICO 13.2 KV)"/>
    <s v="UND"/>
    <n v="1"/>
    <n v="26475.42"/>
    <n v="26475.42"/>
    <x v="29"/>
    <x v="0"/>
    <x v="3"/>
    <x v="1"/>
    <s v="MTTO_REDES"/>
    <s v="AISLADORES"/>
    <x v="3"/>
  </r>
  <r>
    <n v="9"/>
    <n v="2"/>
    <x v="29"/>
    <n v="1"/>
    <n v="9641"/>
    <s v="ESPARRAGO ROSCADO GALV + 4 TUERCAS- 4 GUASAS - 4 ARANDELAS  5/8 X 10"/>
    <s v="UND"/>
    <n v="5"/>
    <n v="17400"/>
    <n v="3480"/>
    <x v="29"/>
    <x v="0"/>
    <x v="3"/>
    <x v="1"/>
    <s v="MTTO_REDES"/>
    <s v="HERRAJES - ACCESORIOS"/>
    <x v="3"/>
  </r>
  <r>
    <n v="9"/>
    <n v="2"/>
    <x v="29"/>
    <n v="1"/>
    <n v="9644"/>
    <s v="ARANDELA GALVANIZADA  CUADRADA 4 X 4 CON  PERFORACION 5/8"/>
    <s v="UND"/>
    <n v="1"/>
    <n v="1810.64"/>
    <n v="1810.64"/>
    <x v="29"/>
    <x v="0"/>
    <x v="3"/>
    <x v="1"/>
    <s v="MTTO_REDES"/>
    <s v="HERRAJES - ACCESORIOS"/>
    <x v="3"/>
  </r>
  <r>
    <n v="9"/>
    <n v="2"/>
    <x v="29"/>
    <n v="1"/>
    <n v="9654"/>
    <s v="TORNILLO GALV + TUERCA-ARANDELA-GUASA  5/8  X  1   1/2"/>
    <s v="UND"/>
    <n v="2"/>
    <n v="2098.38"/>
    <n v="1049.19"/>
    <x v="29"/>
    <x v="0"/>
    <x v="3"/>
    <x v="1"/>
    <s v="MTTO_REDES"/>
    <s v="HERRAJES - ACCESORIOS"/>
    <x v="3"/>
  </r>
  <r>
    <n v="9"/>
    <n v="2"/>
    <x v="29"/>
    <n v="1"/>
    <n v="9657"/>
    <s v="TORNILLO GALV + TUERCA-ARANDELA-GUASA 5/8  X 10"/>
    <s v="UND"/>
    <n v="1"/>
    <n v="2109.75"/>
    <n v="2109.75"/>
    <x v="29"/>
    <x v="0"/>
    <x v="3"/>
    <x v="1"/>
    <s v="MTTO_REDES"/>
    <s v="HERRAJES - ACCESORIOS"/>
    <x v="3"/>
  </r>
  <r>
    <n v="9"/>
    <n v="2"/>
    <x v="29"/>
    <n v="1"/>
    <n v="9665"/>
    <s v="ESPARRAGO ROSCADO GALV + 4 TUERCAS-4 GUASAS- 4 ARANDELAS  5/8  X  8"/>
    <s v="UND"/>
    <n v="2"/>
    <n v="6264"/>
    <n v="3132"/>
    <x v="29"/>
    <x v="0"/>
    <x v="3"/>
    <x v="1"/>
    <s v="MTTO_REDES"/>
    <s v="HERRAJES - ACCESORIOS"/>
    <x v="3"/>
  </r>
  <r>
    <n v="9"/>
    <n v="2"/>
    <x v="29"/>
    <n v="1"/>
    <n v="9680"/>
    <s v="CRUCETA METAL.GALV. EN CALIENTE 2 MTS 3 X 3 X 1/4 ( PERFORACIÓN UNIVERSAL)"/>
    <s v="UND"/>
    <n v="1"/>
    <n v="53695.85"/>
    <n v="53695.85"/>
    <x v="29"/>
    <x v="0"/>
    <x v="3"/>
    <x v="1"/>
    <s v="MTTO_REDES"/>
    <s v="HERRAJES - MAT. DE ESTRUCTURA"/>
    <x v="3"/>
  </r>
  <r>
    <n v="9"/>
    <n v="2"/>
    <x v="29"/>
    <n v="1"/>
    <n v="9692"/>
    <s v="GUARDACABO GALVANIZADO 3/8 IN T-3"/>
    <s v="UND"/>
    <n v="1"/>
    <n v="594.75"/>
    <n v="594.75"/>
    <x v="29"/>
    <x v="0"/>
    <x v="3"/>
    <x v="1"/>
    <s v="MTTO_REDES"/>
    <s v="HERRAJES - MAT. DE ESTRUCTURA"/>
    <x v="3"/>
  </r>
  <r>
    <n v="9"/>
    <n v="2"/>
    <x v="29"/>
    <n v="1"/>
    <n v="9695"/>
    <s v="DIAGONAL METÁLICA GALVANIZADA DE 110 CMS RECTA EN ANGULO 1 1/2 X 3 /16"/>
    <s v="UND"/>
    <n v="3"/>
    <n v="29924.22"/>
    <n v="9974.74"/>
    <x v="29"/>
    <x v="0"/>
    <x v="3"/>
    <x v="1"/>
    <s v="MTTO_REDES"/>
    <s v="HERRAJES - MAT. DE ESTRUCTURA"/>
    <x v="3"/>
  </r>
  <r>
    <n v="9"/>
    <n v="2"/>
    <x v="29"/>
    <n v="1"/>
    <n v="9723"/>
    <s v="ESPIGO PIN RECTO PARA CRUCETA METALICA 5/8 X 6 ( 13.2  KV)"/>
    <s v="UND"/>
    <n v="3"/>
    <n v="10607.4"/>
    <n v="3535.8"/>
    <x v="29"/>
    <x v="0"/>
    <x v="3"/>
    <x v="1"/>
    <s v="MTTO_REDES"/>
    <s v="HERRAJES - ACCESORIOS"/>
    <x v="3"/>
  </r>
  <r>
    <n v="9"/>
    <n v="2"/>
    <x v="29"/>
    <n v="1"/>
    <n v="9732"/>
    <s v="HEBILLA O GRAPA PARA CINTA  BANDIT DE  5/8 EN ACERO INOXIDABLE"/>
    <s v="UND"/>
    <n v="23"/>
    <n v="13023.32"/>
    <n v="566.23"/>
    <x v="29"/>
    <x v="0"/>
    <x v="3"/>
    <x v="1"/>
    <s v="MTTO_REDES"/>
    <s v="HERRAJES - ACCESORIOS"/>
    <x v="3"/>
  </r>
  <r>
    <n v="9"/>
    <n v="2"/>
    <x v="29"/>
    <n v="1"/>
    <n v="9733"/>
    <s v="GRAPA PRENSORA (PRENSAHILOS) EN ACERO FORJADO GALVANIZADO 3 PERNOS PARA CABLE HASTA 10MM(3/8)"/>
    <s v="UND"/>
    <n v="8"/>
    <n v="45390.559999999998"/>
    <n v="5673.82"/>
    <x v="29"/>
    <x v="0"/>
    <x v="3"/>
    <x v="1"/>
    <s v="MTTO_REDES"/>
    <s v="HERRAJES - ACCESORIOS"/>
    <x v="3"/>
  </r>
  <r>
    <n v="9"/>
    <n v="2"/>
    <x v="29"/>
    <n v="1"/>
    <n v="9741"/>
    <s v="PERCHA GALVANIZADA CALIBRE 10 DE 2 PUESTOS ESPACIADA TIPO PESADO"/>
    <s v="UND"/>
    <n v="2"/>
    <n v="18380.080000000002"/>
    <n v="9190.0400000000009"/>
    <x v="29"/>
    <x v="0"/>
    <x v="3"/>
    <x v="1"/>
    <s v="MTTO_REDES"/>
    <s v="HERRAJES - MAT. DE ESTRUCTURA"/>
    <x v="3"/>
  </r>
  <r>
    <n v="9"/>
    <n v="2"/>
    <x v="29"/>
    <n v="1"/>
    <n v="9742"/>
    <s v="PERCHA GALVANIZADA CALIBRE 10 DE 3 PUESTOS ESPACIADA TIPO PESADO"/>
    <s v="UND"/>
    <n v="2"/>
    <n v="27685.040000000001"/>
    <n v="13842.52"/>
    <x v="29"/>
    <x v="0"/>
    <x v="3"/>
    <x v="1"/>
    <s v="MTTO_REDES"/>
    <s v="HERRAJES - MAT. DE ESTRUCTURA"/>
    <x v="3"/>
  </r>
  <r>
    <n v="9"/>
    <n v="2"/>
    <x v="29"/>
    <n v="1"/>
    <n v="9743"/>
    <s v="PERCHA GALVANIZADA CALIBRE 10 DE 4 PUESTOS ESPACIADA TIPO PESADO"/>
    <s v="UND"/>
    <n v="1"/>
    <n v="19781.87"/>
    <n v="19781.87"/>
    <x v="29"/>
    <x v="0"/>
    <x v="3"/>
    <x v="1"/>
    <s v="MTTO_REDES"/>
    <s v="HERRAJES - MAT. DE ESTRUCTURA"/>
    <x v="3"/>
  </r>
  <r>
    <n v="9"/>
    <n v="2"/>
    <x v="29"/>
    <n v="1"/>
    <n v="9744"/>
    <s v="PERCHA GALVANIZADA CALIBRE 10 DE 5 PUESTOS ESPACIADA TIPO PESADO"/>
    <s v="UND"/>
    <n v="2"/>
    <n v="49505.3"/>
    <n v="24752.65"/>
    <x v="29"/>
    <x v="0"/>
    <x v="3"/>
    <x v="1"/>
    <s v="MTTO_REDES"/>
    <s v="HERRAJES - MAT. DE ESTRUCTURA"/>
    <x v="3"/>
  </r>
  <r>
    <n v="9"/>
    <n v="2"/>
    <x v="29"/>
    <n v="1"/>
    <n v="9757"/>
    <s v="CONECTOR BIMETALICO  1 TORNILLO"/>
    <s v="UND"/>
    <n v="48"/>
    <n v="56148.959999999999"/>
    <n v="1169.77"/>
    <x v="29"/>
    <x v="0"/>
    <x v="3"/>
    <x v="1"/>
    <s v="MTTO_REDES"/>
    <s v="CONECTORES"/>
    <x v="3"/>
  </r>
  <r>
    <n v="9"/>
    <n v="2"/>
    <x v="29"/>
    <n v="1"/>
    <n v="9763"/>
    <s v="CONECTOR BIMETALICO 2 TORNILLOS PARA CABLE 4/0-2/0 AWG. CU-AL"/>
    <s v="UND"/>
    <n v="3"/>
    <n v="8568"/>
    <n v="2856"/>
    <x v="29"/>
    <x v="0"/>
    <x v="3"/>
    <x v="1"/>
    <s v="MTTO_REDES"/>
    <s v="CONECTORES"/>
    <x v="3"/>
  </r>
  <r>
    <n v="9"/>
    <n v="2"/>
    <x v="29"/>
    <n v="1"/>
    <n v="9789"/>
    <s v="TUERCA DE OJO GALVANIZADA ALARGADA 5/8"/>
    <s v="UND"/>
    <n v="1"/>
    <n v="4553.34"/>
    <n v="4553.34"/>
    <x v="29"/>
    <x v="0"/>
    <x v="3"/>
    <x v="1"/>
    <s v="MTTO_REDES"/>
    <s v="HERRAJES - ACCESORIOS"/>
    <x v="3"/>
  </r>
  <r>
    <n v="9"/>
    <n v="2"/>
    <x v="29"/>
    <n v="1"/>
    <n v="9799"/>
    <s v="VARILLA GALVANIZADA  DE  ANCLAJE 5/8 X 1.5O MTS"/>
    <s v="UND"/>
    <n v="1"/>
    <n v="11863.37"/>
    <n v="11863.38"/>
    <x v="29"/>
    <x v="0"/>
    <x v="3"/>
    <x v="1"/>
    <s v="MTTO_REDES"/>
    <s v="HERRAJES - MAT. DE ESTRUCTURA"/>
    <x v="3"/>
  </r>
  <r>
    <n v="9"/>
    <n v="2"/>
    <x v="29"/>
    <n v="1"/>
    <n v="9814"/>
    <s v="CABLE ACERO GALVANIZADO SUPER GX EXTRARESISTENTE DE 1/4"/>
    <s v="MTS"/>
    <n v="24"/>
    <n v="24006.240000000002"/>
    <n v="1000.26"/>
    <x v="29"/>
    <x v="0"/>
    <x v="3"/>
    <x v="1"/>
    <s v="MTTO_REDES"/>
    <s v="CABLES"/>
    <x v="3"/>
  </r>
  <r>
    <n v="9"/>
    <n v="2"/>
    <x v="29"/>
    <n v="1"/>
    <n v="9817"/>
    <s v="CABLE ALUMINIO DESNUDO 7 HILOS TIPO ACSR NO. 2 AWG"/>
    <s v="MTS"/>
    <n v="71"/>
    <n v="89444.38"/>
    <n v="1259.78"/>
    <x v="29"/>
    <x v="0"/>
    <x v="3"/>
    <x v="1"/>
    <s v="MTTO_REDES"/>
    <s v="CABLES"/>
    <x v="3"/>
  </r>
  <r>
    <n v="9"/>
    <n v="2"/>
    <x v="29"/>
    <n v="1"/>
    <n v="9832"/>
    <s v="CABLE DE COBRE AISLADO THW NO. 1/0 AWG  600 V"/>
    <s v="MTS"/>
    <n v="6"/>
    <n v="94452.78"/>
    <n v="15742.13"/>
    <x v="29"/>
    <x v="0"/>
    <x v="3"/>
    <x v="1"/>
    <s v="MTTO_REDES"/>
    <s v="CABLES"/>
    <x v="3"/>
  </r>
  <r>
    <n v="9"/>
    <n v="2"/>
    <x v="29"/>
    <n v="1"/>
    <n v="9849"/>
    <s v="ALAMBRE DE COBRE AISLADO THHN NO. 8 AWG  600 V"/>
    <s v="MTS"/>
    <n v="18"/>
    <n v="46540.74"/>
    <n v="2585.58"/>
    <x v="29"/>
    <x v="0"/>
    <x v="3"/>
    <x v="1"/>
    <s v="MTTO_REDES"/>
    <s v="CABLES"/>
    <x v="3"/>
  </r>
  <r>
    <n v="9"/>
    <n v="2"/>
    <x v="29"/>
    <n v="1"/>
    <n v="9896"/>
    <s v="AISLADOR DE PIN DE 15 KV  ANSI (55-5)"/>
    <s v="UND"/>
    <n v="6"/>
    <n v="61052.46"/>
    <n v="10175.41"/>
    <x v="29"/>
    <x v="0"/>
    <x v="3"/>
    <x v="1"/>
    <s v="MTTO_REDES"/>
    <s v="AISLADORES"/>
    <x v="3"/>
  </r>
  <r>
    <n v="9"/>
    <n v="2"/>
    <x v="29"/>
    <n v="1"/>
    <n v="10056"/>
    <s v="ABRAZADERA GALVANIZADO MAS T CENTRAL 5/8 2 SALIDAS 140 MM (5 - 6)"/>
    <s v="UND"/>
    <n v="5"/>
    <n v="53433.02"/>
    <n v="10686.6"/>
    <x v="29"/>
    <x v="0"/>
    <x v="3"/>
    <x v="1"/>
    <s v="MTTO_REDES"/>
    <s v="HERRAJES - ACCESORIOS"/>
    <x v="3"/>
  </r>
  <r>
    <n v="9"/>
    <n v="2"/>
    <x v="29"/>
    <n v="1"/>
    <n v="10207"/>
    <s v="CINTA AISLANTE AUTOFUNDENTE N. 23"/>
    <s v="UND"/>
    <n v="2"/>
    <n v="51009.43"/>
    <n v="25504.720000000001"/>
    <x v="29"/>
    <x v="0"/>
    <x v="3"/>
    <x v="1"/>
    <s v="MTTO_REDES"/>
    <s v="OTROS MATERIALES PARA REDES"/>
    <x v="3"/>
  </r>
  <r>
    <n v="9"/>
    <n v="2"/>
    <x v="29"/>
    <n v="1"/>
    <n v="10208"/>
    <s v="CINTA AISLANTE PVC N. 33"/>
    <s v="UND"/>
    <n v="1"/>
    <n v="11997.88"/>
    <n v="11997.88"/>
    <x v="29"/>
    <x v="0"/>
    <x v="3"/>
    <x v="1"/>
    <s v="MTTO_REDES"/>
    <s v="OTROS MATERIALES PARA REDES"/>
    <x v="3"/>
  </r>
  <r>
    <n v="9"/>
    <n v="2"/>
    <x v="29"/>
    <n v="1"/>
    <n v="10248"/>
    <s v="FUSIBLE 15 KV TIPO H 1 AMP"/>
    <s v="UND"/>
    <n v="4"/>
    <n v="7749.78"/>
    <n v="1937.45"/>
    <x v="29"/>
    <x v="0"/>
    <x v="3"/>
    <x v="1"/>
    <s v="MTTO_REDES"/>
    <s v="FUSIBLES"/>
    <x v="3"/>
  </r>
  <r>
    <n v="9"/>
    <n v="2"/>
    <x v="29"/>
    <n v="1"/>
    <n v="10253"/>
    <s v="FUSIBLE 15  KV  TIPO H 10 AMP"/>
    <s v="UND"/>
    <n v="2"/>
    <n v="4019.26"/>
    <n v="2009.63"/>
    <x v="29"/>
    <x v="0"/>
    <x v="3"/>
    <x v="1"/>
    <s v="MTTO_REDES"/>
    <s v="FUSIBLES"/>
    <x v="3"/>
  </r>
  <r>
    <n v="9"/>
    <n v="2"/>
    <x v="29"/>
    <n v="1"/>
    <n v="10264"/>
    <s v="FUSIBLE 15 KV TIPO H  20 AMP"/>
    <s v="UND"/>
    <n v="6"/>
    <n v="13091.88"/>
    <n v="2181.98"/>
    <x v="29"/>
    <x v="0"/>
    <x v="3"/>
    <x v="1"/>
    <s v="MTTO_REDES"/>
    <s v="FUSIBLES"/>
    <x v="3"/>
  </r>
  <r>
    <n v="9"/>
    <n v="2"/>
    <x v="29"/>
    <n v="1"/>
    <n v="10284"/>
    <s v="FUSIBLE 15 KV  TIPO H 40  AMP"/>
    <s v="UND"/>
    <n v="6"/>
    <n v="14469.96"/>
    <n v="2411.66"/>
    <x v="29"/>
    <x v="0"/>
    <x v="3"/>
    <x v="1"/>
    <s v="MTTO_REDES"/>
    <s v="FUSIBLES"/>
    <x v="3"/>
  </r>
  <r>
    <n v="9"/>
    <n v="2"/>
    <x v="29"/>
    <n v="1"/>
    <n v="10289"/>
    <s v="FUSIBLE 15 KV  TIPO H 5 AMP"/>
    <s v="UND"/>
    <n v="7"/>
    <n v="13588.16"/>
    <n v="1941.17"/>
    <x v="29"/>
    <x v="0"/>
    <x v="3"/>
    <x v="1"/>
    <s v="MTTO_REDES"/>
    <s v="FUSIBLES"/>
    <x v="3"/>
  </r>
  <r>
    <n v="9"/>
    <n v="2"/>
    <x v="29"/>
    <n v="1"/>
    <n v="10303"/>
    <s v="FUSIBLE 15 KV  TIPO H  60 AMP"/>
    <s v="UND"/>
    <n v="6"/>
    <n v="34452.120000000003"/>
    <n v="5742.02"/>
    <x v="29"/>
    <x v="0"/>
    <x v="3"/>
    <x v="1"/>
    <s v="MTTO_REDES"/>
    <s v="FUSIBLES"/>
    <x v="3"/>
  </r>
  <r>
    <n v="9"/>
    <n v="2"/>
    <x v="29"/>
    <n v="1"/>
    <n v="10308"/>
    <s v="FUSIBLE  15 KV TIPO H   7 AMP"/>
    <s v="UND"/>
    <n v="5"/>
    <n v="9704.1"/>
    <n v="1940.82"/>
    <x v="29"/>
    <x v="0"/>
    <x v="3"/>
    <x v="1"/>
    <s v="MTTO_REDES"/>
    <s v="FUSIBLES"/>
    <x v="3"/>
  </r>
  <r>
    <n v="9"/>
    <n v="2"/>
    <x v="29"/>
    <n v="1"/>
    <n v="10323"/>
    <s v="FUSIBLE 15 KV TIPO H  80 AMP"/>
    <s v="UND"/>
    <n v="3"/>
    <n v="20671.2"/>
    <n v="6890.4"/>
    <x v="29"/>
    <x v="0"/>
    <x v="3"/>
    <x v="1"/>
    <s v="MTTO_REDES"/>
    <s v="FUSIBLES"/>
    <x v="3"/>
  </r>
  <r>
    <n v="9"/>
    <n v="2"/>
    <x v="29"/>
    <n v="1"/>
    <n v="10353"/>
    <s v="POSTE DE CONCRETO 8MTS 510 KGF DE CAPACIDAD DE RUPTURA EN LA PUNTA"/>
    <s v="UND"/>
    <n v="3"/>
    <n v="581719.38"/>
    <n v="193906.46"/>
    <x v="29"/>
    <x v="0"/>
    <x v="3"/>
    <x v="1"/>
    <s v="MTTO_REDES"/>
    <s v="POSTES"/>
    <x v="3"/>
  </r>
  <r>
    <n v="9"/>
    <n v="2"/>
    <x v="29"/>
    <n v="1"/>
    <n v="10462"/>
    <s v="ABRAZADERA GALVANIZADO MAS T CENTRAL 5/8  2 SALIDAS 180 MM (6 - 7)"/>
    <s v="UND"/>
    <n v="2"/>
    <n v="23269.82"/>
    <n v="11634.91"/>
    <x v="29"/>
    <x v="0"/>
    <x v="3"/>
    <x v="1"/>
    <s v="MTTO_REDES"/>
    <s v="HERRAJES - ACCESORIOS"/>
    <x v="3"/>
  </r>
  <r>
    <n v="9"/>
    <n v="2"/>
    <x v="29"/>
    <n v="1"/>
    <n v="10571"/>
    <s v="FUSIBLE  15 KV  TIPO H  12 AMP"/>
    <s v="UND"/>
    <n v="6"/>
    <n v="12057.66"/>
    <n v="2009.61"/>
    <x v="29"/>
    <x v="0"/>
    <x v="3"/>
    <x v="1"/>
    <s v="MTTO_REDES"/>
    <s v="FUSIBLES"/>
    <x v="3"/>
  </r>
  <r>
    <n v="9"/>
    <n v="2"/>
    <x v="29"/>
    <n v="1"/>
    <n v="10576"/>
    <s v="FUSIBLE 15 KV TIPO H 15 AMP"/>
    <s v="UND"/>
    <n v="1"/>
    <n v="2009.72"/>
    <n v="2009.72"/>
    <x v="29"/>
    <x v="0"/>
    <x v="3"/>
    <x v="1"/>
    <s v="MTTO_REDES"/>
    <s v="FUSIBLES"/>
    <x v="3"/>
  </r>
  <r>
    <n v="9"/>
    <n v="2"/>
    <x v="29"/>
    <n v="1"/>
    <n v="10587"/>
    <s v="FUSIBLE 15 KV  TIPO H  25 AMP"/>
    <s v="UND"/>
    <n v="3"/>
    <n v="6890.46"/>
    <n v="2296.8200000000002"/>
    <x v="29"/>
    <x v="0"/>
    <x v="3"/>
    <x v="1"/>
    <s v="MTTO_REDES"/>
    <s v="FUSIBLES"/>
    <x v="3"/>
  </r>
  <r>
    <n v="9"/>
    <n v="2"/>
    <x v="29"/>
    <n v="1"/>
    <n v="10607"/>
    <s v="FUSIBLE  15 KV TIPO H   8 AMP"/>
    <s v="UND"/>
    <n v="1"/>
    <n v="1940.81"/>
    <n v="1940.81"/>
    <x v="29"/>
    <x v="0"/>
    <x v="3"/>
    <x v="1"/>
    <s v="MTTO_REDES"/>
    <s v="FUSIBLES"/>
    <x v="3"/>
  </r>
  <r>
    <n v="9"/>
    <n v="2"/>
    <x v="29"/>
    <n v="1"/>
    <n v="10617"/>
    <s v="CINTA BANDIT DE ACERO INOXIDABLE DE 100 PIES Y 5 /8"/>
    <s v="ROL"/>
    <n v="0.82"/>
    <n v="56079.01"/>
    <n v="68389.02"/>
    <x v="29"/>
    <x v="0"/>
    <x v="3"/>
    <x v="1"/>
    <s v="MTTO_REDES"/>
    <s v="HERRAJES - ACCESORIOS"/>
    <x v="3"/>
  </r>
  <r>
    <n v="9"/>
    <n v="2"/>
    <x v="29"/>
    <n v="1"/>
    <n v="10634"/>
    <s v="VIGUETA DE CONCRETO 0.60X0.15X0.15 MTS- CON CANASTILLA METÁLICA."/>
    <s v="UND"/>
    <n v="1"/>
    <n v="8914.58"/>
    <n v="8914.59"/>
    <x v="29"/>
    <x v="0"/>
    <x v="3"/>
    <x v="1"/>
    <s v="MTTO_REDES"/>
    <s v="POSTES"/>
    <x v="3"/>
  </r>
  <r>
    <n v="9"/>
    <n v="2"/>
    <x v="29"/>
    <n v="1"/>
    <n v="12971"/>
    <s v="AEROSOL 8 ONZAS 7588 (ROJA)"/>
    <s v="UND"/>
    <n v="1"/>
    <n v="11088.14"/>
    <n v="11088.15"/>
    <x v="29"/>
    <x v="0"/>
    <x v="3"/>
    <x v="1"/>
    <s v="MTTO_REDES"/>
    <s v="OTROS MATERIALES PARA REDES"/>
    <x v="3"/>
  </r>
  <r>
    <n v="9"/>
    <n v="2"/>
    <x v="29"/>
    <n v="1"/>
    <n v="12972"/>
    <s v="AEROSOL 8 ONZAS 7519 (BLANCA)"/>
    <s v="UND"/>
    <n v="1"/>
    <n v="13702.08"/>
    <n v="13702.08"/>
    <x v="29"/>
    <x v="0"/>
    <x v="3"/>
    <x v="1"/>
    <s v="MTTO_REDES"/>
    <s v="OTROS MATERIALES PARA REDES"/>
    <x v="3"/>
  </r>
  <r>
    <n v="9"/>
    <n v="2"/>
    <x v="29"/>
    <n v="1"/>
    <n v="13913"/>
    <s v="POSTE DE FIBRA DE VIDRIO 8 M * 510 KGF"/>
    <s v="UND"/>
    <n v="1"/>
    <n v="441424.33"/>
    <n v="441424.33"/>
    <x v="29"/>
    <x v="0"/>
    <x v="3"/>
    <x v="1"/>
    <s v="MTTO_REDES"/>
    <s v="POSTES"/>
    <x v="3"/>
  </r>
  <r>
    <n v="9"/>
    <n v="2"/>
    <x v="30"/>
    <n v="1"/>
    <n v="9627"/>
    <s v="AISLADOR TIPO CARRETO EN PORCELANA 3 ALTO  (ANSI  53-3)"/>
    <s v="UND"/>
    <n v="18"/>
    <n v="30412.73"/>
    <n v="1689.6"/>
    <x v="30"/>
    <x v="0"/>
    <x v="3"/>
    <x v="1"/>
    <s v="MTTO_REDES"/>
    <s v="AISLADORES"/>
    <x v="3"/>
  </r>
  <r>
    <n v="9"/>
    <n v="2"/>
    <x v="30"/>
    <n v="1"/>
    <n v="9633"/>
    <s v="AISLADOR TENSOR PARA  BT  (ANSI 54-1)"/>
    <s v="UND"/>
    <n v="2"/>
    <n v="7834.94"/>
    <n v="3917.47"/>
    <x v="30"/>
    <x v="0"/>
    <x v="3"/>
    <x v="1"/>
    <s v="MTTO_REDES"/>
    <s v="AISLADORES"/>
    <x v="3"/>
  </r>
  <r>
    <n v="9"/>
    <n v="2"/>
    <x v="30"/>
    <n v="1"/>
    <n v="9644"/>
    <s v="ARANDELA GALVANIZADA  CUADRADA 4 X 4 CON  PERFORACION 5/8"/>
    <s v="UND"/>
    <n v="3"/>
    <n v="5431.93"/>
    <n v="1810.64"/>
    <x v="30"/>
    <x v="0"/>
    <x v="3"/>
    <x v="1"/>
    <s v="MTTO_REDES"/>
    <s v="HERRAJES - ACCESORIOS"/>
    <x v="3"/>
  </r>
  <r>
    <n v="9"/>
    <n v="2"/>
    <x v="30"/>
    <n v="1"/>
    <n v="9692"/>
    <s v="GUARDACABO GALVANIZADO 3/8 IN T-3"/>
    <s v="UND"/>
    <n v="4"/>
    <n v="2382.4"/>
    <n v="595.6"/>
    <x v="30"/>
    <x v="0"/>
    <x v="3"/>
    <x v="1"/>
    <s v="MTTO_REDES"/>
    <s v="HERRAJES - MAT. DE ESTRUCTURA"/>
    <x v="3"/>
  </r>
  <r>
    <n v="9"/>
    <n v="2"/>
    <x v="30"/>
    <n v="1"/>
    <n v="9724"/>
    <s v="GRAPA DE OPERAR EN CALIENTE O CONECTOR TRANSVERSAL BIMETALITO PARA CABLE 2 A 1/0 AWG"/>
    <s v="UND"/>
    <n v="3"/>
    <n v="36591.69"/>
    <n v="12197.23"/>
    <x v="30"/>
    <x v="0"/>
    <x v="3"/>
    <x v="1"/>
    <s v="MTTO_REDES"/>
    <s v="HERRAJES - ACCESORIOS"/>
    <x v="3"/>
  </r>
  <r>
    <n v="9"/>
    <n v="2"/>
    <x v="30"/>
    <n v="1"/>
    <n v="9732"/>
    <s v="HEBILLA O GRAPA PARA CINTA  BANDIT DE  5/8 EN ACERO INOXIDABLE"/>
    <s v="UND"/>
    <n v="22"/>
    <n v="12390.8"/>
    <n v="563.22"/>
    <x v="30"/>
    <x v="0"/>
    <x v="3"/>
    <x v="1"/>
    <s v="MTTO_REDES"/>
    <s v="HERRAJES - ACCESORIOS"/>
    <x v="3"/>
  </r>
  <r>
    <n v="9"/>
    <n v="2"/>
    <x v="30"/>
    <n v="1"/>
    <n v="9733"/>
    <s v="GRAPA PRENSORA (PRENSAHILOS) EN ACERO FORJADO GALVANIZADO 3 PERNOS PARA CABLE HASTA 10MM(3/8)"/>
    <s v="UND"/>
    <n v="8"/>
    <n v="45390.559999999998"/>
    <n v="5673.82"/>
    <x v="30"/>
    <x v="0"/>
    <x v="3"/>
    <x v="1"/>
    <s v="MTTO_REDES"/>
    <s v="HERRAJES - ACCESORIOS"/>
    <x v="3"/>
  </r>
  <r>
    <n v="9"/>
    <n v="2"/>
    <x v="30"/>
    <n v="1"/>
    <n v="9742"/>
    <s v="PERCHA GALVANIZADA CALIBRE 10 DE 3 PUESTOS ESPACIADA TIPO PESADO"/>
    <s v="UND"/>
    <n v="2"/>
    <n v="27685.040000000001"/>
    <n v="13842.52"/>
    <x v="30"/>
    <x v="0"/>
    <x v="3"/>
    <x v="1"/>
    <s v="MTTO_REDES"/>
    <s v="HERRAJES - MAT. DE ESTRUCTURA"/>
    <x v="3"/>
  </r>
  <r>
    <n v="9"/>
    <n v="2"/>
    <x v="30"/>
    <n v="1"/>
    <n v="9743"/>
    <s v="PERCHA GALVANIZADA CALIBRE 10 DE 4 PUESTOS ESPACIADA TIPO PESADO"/>
    <s v="UND"/>
    <n v="1"/>
    <n v="19781.87"/>
    <n v="19781.87"/>
    <x v="30"/>
    <x v="0"/>
    <x v="3"/>
    <x v="1"/>
    <s v="MTTO_REDES"/>
    <s v="HERRAJES - MAT. DE ESTRUCTURA"/>
    <x v="3"/>
  </r>
  <r>
    <n v="9"/>
    <n v="2"/>
    <x v="30"/>
    <n v="1"/>
    <n v="9744"/>
    <s v="PERCHA GALVANIZADA CALIBRE 10 DE 5 PUESTOS ESPACIADA TIPO PESADO"/>
    <s v="UND"/>
    <n v="3"/>
    <n v="74257.98"/>
    <n v="24752.66"/>
    <x v="30"/>
    <x v="0"/>
    <x v="3"/>
    <x v="1"/>
    <s v="MTTO_REDES"/>
    <s v="HERRAJES - MAT. DE ESTRUCTURA"/>
    <x v="3"/>
  </r>
  <r>
    <n v="9"/>
    <n v="2"/>
    <x v="30"/>
    <n v="1"/>
    <n v="9757"/>
    <s v="CONECTOR BIMETALICO  1 TORNILLO"/>
    <s v="UND"/>
    <n v="28"/>
    <n v="32753.56"/>
    <n v="1169.77"/>
    <x v="30"/>
    <x v="0"/>
    <x v="3"/>
    <x v="1"/>
    <s v="MTTO_REDES"/>
    <s v="CONECTORES"/>
    <x v="3"/>
  </r>
  <r>
    <n v="9"/>
    <n v="2"/>
    <x v="30"/>
    <n v="1"/>
    <n v="9763"/>
    <s v="CONECTOR BIMETALICO 2 TORNILLOS PARA CABLE 4/0-2/0 AWG. CU-AL"/>
    <s v="UND"/>
    <n v="14"/>
    <n v="39751.14"/>
    <n v="2839.35"/>
    <x v="30"/>
    <x v="0"/>
    <x v="3"/>
    <x v="1"/>
    <s v="MTTO_REDES"/>
    <s v="CONECTORES"/>
    <x v="3"/>
  </r>
  <r>
    <n v="9"/>
    <n v="2"/>
    <x v="30"/>
    <n v="1"/>
    <n v="9778"/>
    <s v="TORNILLO. GALV+TUERCA-ARANDELA-GUASA 5/8X8"/>
    <s v="UND"/>
    <n v="11"/>
    <n v="21941.53"/>
    <n v="1994.68"/>
    <x v="30"/>
    <x v="0"/>
    <x v="3"/>
    <x v="1"/>
    <s v="MTTO_REDES"/>
    <s v="HERRAJES - ACCESORIOS"/>
    <x v="3"/>
  </r>
  <r>
    <n v="9"/>
    <n v="2"/>
    <x v="30"/>
    <n v="1"/>
    <n v="9799"/>
    <s v="VARILLA GALVANIZADA  DE  ANCLAJE 5/8 X 1.5O MTS"/>
    <s v="UND"/>
    <n v="4"/>
    <n v="47453.87"/>
    <n v="11863.47"/>
    <x v="30"/>
    <x v="0"/>
    <x v="3"/>
    <x v="1"/>
    <s v="MTTO_REDES"/>
    <s v="HERRAJES - MAT. DE ESTRUCTURA"/>
    <x v="3"/>
  </r>
  <r>
    <n v="9"/>
    <n v="2"/>
    <x v="30"/>
    <n v="1"/>
    <n v="9814"/>
    <s v="CABLE ACERO GALVANIZADO SUPER GX EXTRARESISTENTE DE 1/4"/>
    <s v="MTS"/>
    <n v="36"/>
    <n v="36009.360000000001"/>
    <n v="1000.26"/>
    <x v="30"/>
    <x v="0"/>
    <x v="3"/>
    <x v="1"/>
    <s v="MTTO_REDES"/>
    <s v="CABLES"/>
    <x v="3"/>
  </r>
  <r>
    <n v="9"/>
    <n v="2"/>
    <x v="30"/>
    <n v="1"/>
    <n v="9815"/>
    <s v="CABLE ACERO GALVANIZADO SÚPER GX EXTRARESISTENTE DE 3/8"/>
    <s v="MTS"/>
    <n v="15"/>
    <n v="33159.15"/>
    <n v="2210.61"/>
    <x v="30"/>
    <x v="0"/>
    <x v="3"/>
    <x v="1"/>
    <s v="MTTO_REDES"/>
    <s v="CABLES"/>
    <x v="3"/>
  </r>
  <r>
    <n v="9"/>
    <n v="2"/>
    <x v="30"/>
    <n v="1"/>
    <n v="9817"/>
    <s v="CABLE ALUMINIO DESNUDO 7 HILOS TIPO ACSR NO. 2 AWG"/>
    <s v="MTS"/>
    <n v="94"/>
    <n v="120314.81"/>
    <n v="1279.94"/>
    <x v="30"/>
    <x v="0"/>
    <x v="3"/>
    <x v="1"/>
    <s v="MTTO_REDES"/>
    <s v="CABLES"/>
    <x v="3"/>
  </r>
  <r>
    <n v="9"/>
    <n v="2"/>
    <x v="30"/>
    <n v="1"/>
    <n v="9832"/>
    <s v="CABLE DE COBRE AISLADO THW NO. 1/0 AWG  600 V"/>
    <s v="MTS"/>
    <n v="6"/>
    <n v="88414.5"/>
    <n v="14735.75"/>
    <x v="30"/>
    <x v="0"/>
    <x v="3"/>
    <x v="1"/>
    <s v="MTTO_REDES"/>
    <s v="CABLES"/>
    <x v="3"/>
  </r>
  <r>
    <n v="9"/>
    <n v="2"/>
    <x v="30"/>
    <n v="1"/>
    <n v="9833"/>
    <s v="CABLE DE COBRE AISLADO THW NO. 2/0 AWG  600 V"/>
    <s v="MTS"/>
    <n v="10"/>
    <n v="205357.4"/>
    <n v="20535.740000000002"/>
    <x v="30"/>
    <x v="0"/>
    <x v="3"/>
    <x v="1"/>
    <s v="MTTO_REDES"/>
    <s v="CABLES"/>
    <x v="3"/>
  </r>
  <r>
    <n v="9"/>
    <n v="2"/>
    <x v="30"/>
    <n v="1"/>
    <n v="9835"/>
    <s v="CABLE DE COBRE AISLADO THW NO. 4/0 AWG  600 V"/>
    <s v="MTS"/>
    <n v="7"/>
    <n v="224559.73"/>
    <n v="32079.96"/>
    <x v="30"/>
    <x v="0"/>
    <x v="3"/>
    <x v="1"/>
    <s v="MTTO_REDES"/>
    <s v="CABLES"/>
    <x v="3"/>
  </r>
  <r>
    <n v="9"/>
    <n v="2"/>
    <x v="30"/>
    <n v="1"/>
    <n v="9849"/>
    <s v="ALAMBRE DE COBRE AISLADO THHN NO. 8 AWG  600 V"/>
    <s v="MTS"/>
    <n v="10"/>
    <n v="25868"/>
    <n v="2586.8000000000002"/>
    <x v="30"/>
    <x v="0"/>
    <x v="3"/>
    <x v="1"/>
    <s v="MTTO_REDES"/>
    <s v="CABLES"/>
    <x v="3"/>
  </r>
  <r>
    <n v="9"/>
    <n v="2"/>
    <x v="30"/>
    <n v="1"/>
    <n v="10055"/>
    <s v="ABRAZADERA GALVANIZADA MAS T CENTRAL 5/8 - 1 SALIDA -140 MM (5 - 6 )"/>
    <s v="UND"/>
    <n v="2"/>
    <n v="18792.080000000002"/>
    <n v="9396.0400000000009"/>
    <x v="30"/>
    <x v="0"/>
    <x v="3"/>
    <x v="1"/>
    <s v="MTTO_REDES"/>
    <s v="HERRAJES - ACCESORIOS"/>
    <x v="3"/>
  </r>
  <r>
    <n v="9"/>
    <n v="2"/>
    <x v="30"/>
    <n v="1"/>
    <n v="10069"/>
    <s v="DESPLAZADOR DE HUMEDAD EN SPPRAY"/>
    <s v="UND"/>
    <n v="1"/>
    <n v="36461.660000000003"/>
    <n v="36461.660000000003"/>
    <x v="30"/>
    <x v="0"/>
    <x v="3"/>
    <x v="1"/>
    <s v="MTTO_REDES"/>
    <s v="MATERIAL SUBESTACIONES"/>
    <x v="3"/>
  </r>
  <r>
    <n v="9"/>
    <n v="2"/>
    <x v="30"/>
    <n v="1"/>
    <n v="10207"/>
    <s v="CINTA AISLANTE AUTOFUNDENTE N. 23"/>
    <s v="UND"/>
    <n v="2"/>
    <n v="51009.43"/>
    <n v="25504.720000000001"/>
    <x v="30"/>
    <x v="0"/>
    <x v="3"/>
    <x v="1"/>
    <s v="MTTO_REDES"/>
    <s v="OTROS MATERIALES PARA REDES"/>
    <x v="3"/>
  </r>
  <r>
    <n v="9"/>
    <n v="2"/>
    <x v="30"/>
    <n v="1"/>
    <n v="10208"/>
    <s v="CINTA AISLANTE PVC N. 33"/>
    <s v="UND"/>
    <n v="1"/>
    <n v="11997.88"/>
    <n v="11997.88"/>
    <x v="30"/>
    <x v="0"/>
    <x v="3"/>
    <x v="1"/>
    <s v="MTTO_REDES"/>
    <s v="OTROS MATERIALES PARA REDES"/>
    <x v="3"/>
  </r>
  <r>
    <n v="9"/>
    <n v="2"/>
    <x v="30"/>
    <n v="1"/>
    <n v="10253"/>
    <s v="FUSIBLE 15  KV  TIPO H 10 AMP"/>
    <s v="UND"/>
    <n v="6"/>
    <n v="12057.78"/>
    <n v="2009.63"/>
    <x v="30"/>
    <x v="0"/>
    <x v="3"/>
    <x v="1"/>
    <s v="MTTO_REDES"/>
    <s v="FUSIBLES"/>
    <x v="3"/>
  </r>
  <r>
    <n v="9"/>
    <n v="2"/>
    <x v="30"/>
    <n v="1"/>
    <n v="10259"/>
    <s v="FUSIBLE 15 KV TIPO H 2 AMP"/>
    <s v="UND"/>
    <n v="8"/>
    <n v="15768.71"/>
    <n v="1971.09"/>
    <x v="30"/>
    <x v="0"/>
    <x v="3"/>
    <x v="1"/>
    <s v="MTTO_REDES"/>
    <s v="FUSIBLES"/>
    <x v="3"/>
  </r>
  <r>
    <n v="9"/>
    <n v="2"/>
    <x v="30"/>
    <n v="1"/>
    <n v="10264"/>
    <s v="FUSIBLE 15 KV TIPO H  20 AMP"/>
    <s v="UND"/>
    <n v="5"/>
    <n v="10909.9"/>
    <n v="2181.98"/>
    <x v="30"/>
    <x v="0"/>
    <x v="3"/>
    <x v="1"/>
    <s v="MTTO_REDES"/>
    <s v="FUSIBLES"/>
    <x v="3"/>
  </r>
  <r>
    <n v="9"/>
    <n v="2"/>
    <x v="30"/>
    <n v="1"/>
    <n v="10269"/>
    <s v="FUSIBLE 15 KV TIPO H 3 AMP"/>
    <s v="UND"/>
    <n v="14"/>
    <n v="27172.18"/>
    <n v="1940.87"/>
    <x v="30"/>
    <x v="0"/>
    <x v="3"/>
    <x v="1"/>
    <s v="MTTO_REDES"/>
    <s v="FUSIBLES"/>
    <x v="3"/>
  </r>
  <r>
    <n v="9"/>
    <n v="2"/>
    <x v="30"/>
    <n v="1"/>
    <n v="10274"/>
    <s v="FUSIBLE 15 KV TIPO H 30 AMP"/>
    <s v="UND"/>
    <n v="5"/>
    <n v="11484.15"/>
    <n v="2296.83"/>
    <x v="30"/>
    <x v="0"/>
    <x v="3"/>
    <x v="1"/>
    <s v="MTTO_REDES"/>
    <s v="FUSIBLES"/>
    <x v="3"/>
  </r>
  <r>
    <n v="9"/>
    <n v="2"/>
    <x v="30"/>
    <n v="1"/>
    <n v="10279"/>
    <s v="FUSIBLE  15 KV  TIPO H  4 AMP"/>
    <s v="UND"/>
    <n v="2"/>
    <n v="3881.57"/>
    <n v="1940.77"/>
    <x v="30"/>
    <x v="0"/>
    <x v="3"/>
    <x v="1"/>
    <s v="MTTO_REDES"/>
    <s v="FUSIBLES"/>
    <x v="3"/>
  </r>
  <r>
    <n v="9"/>
    <n v="2"/>
    <x v="30"/>
    <n v="1"/>
    <n v="10284"/>
    <s v="FUSIBLE 15 KV  TIPO H 40  AMP"/>
    <s v="UND"/>
    <n v="5"/>
    <n v="12058.3"/>
    <n v="2411.66"/>
    <x v="30"/>
    <x v="0"/>
    <x v="3"/>
    <x v="1"/>
    <s v="MTTO_REDES"/>
    <s v="FUSIBLES"/>
    <x v="3"/>
  </r>
  <r>
    <n v="9"/>
    <n v="2"/>
    <x v="30"/>
    <n v="1"/>
    <n v="10289"/>
    <s v="FUSIBLE 15 KV  TIPO H 5 AMP"/>
    <s v="UND"/>
    <n v="10"/>
    <n v="19408"/>
    <n v="1940.8"/>
    <x v="30"/>
    <x v="0"/>
    <x v="3"/>
    <x v="1"/>
    <s v="MTTO_REDES"/>
    <s v="FUSIBLES"/>
    <x v="3"/>
  </r>
  <r>
    <n v="9"/>
    <n v="2"/>
    <x v="30"/>
    <n v="1"/>
    <n v="10298"/>
    <s v="FUSIBLE 15 KV TIPO H  6  AMP"/>
    <s v="UND"/>
    <n v="7"/>
    <n v="13585.67"/>
    <n v="1940.81"/>
    <x v="30"/>
    <x v="0"/>
    <x v="3"/>
    <x v="1"/>
    <s v="MTTO_REDES"/>
    <s v="FUSIBLES"/>
    <x v="3"/>
  </r>
  <r>
    <n v="9"/>
    <n v="2"/>
    <x v="30"/>
    <n v="1"/>
    <n v="10303"/>
    <s v="FUSIBLE 15 KV  TIPO H  60 AMP"/>
    <s v="UND"/>
    <n v="5"/>
    <n v="28710.1"/>
    <n v="5742.02"/>
    <x v="30"/>
    <x v="0"/>
    <x v="3"/>
    <x v="1"/>
    <s v="MTTO_REDES"/>
    <s v="FUSIBLES"/>
    <x v="3"/>
  </r>
  <r>
    <n v="9"/>
    <n v="2"/>
    <x v="30"/>
    <n v="1"/>
    <n v="10308"/>
    <s v="FUSIBLE  15 KV TIPO H   7 AMP"/>
    <s v="UND"/>
    <n v="10"/>
    <n v="19408.3"/>
    <n v="1940.83"/>
    <x v="30"/>
    <x v="0"/>
    <x v="3"/>
    <x v="1"/>
    <s v="MTTO_REDES"/>
    <s v="FUSIBLES"/>
    <x v="3"/>
  </r>
  <r>
    <n v="9"/>
    <n v="2"/>
    <x v="30"/>
    <n v="1"/>
    <n v="10353"/>
    <s v="POSTE DE CONCRETO 8MTS 510 KGF DE CAPACIDAD DE RUPTURA EN LA PUNTA"/>
    <s v="UND"/>
    <n v="2"/>
    <n v="387812.92"/>
    <n v="193906.46"/>
    <x v="30"/>
    <x v="0"/>
    <x v="3"/>
    <x v="1"/>
    <s v="MTTO_REDES"/>
    <s v="POSTES"/>
    <x v="3"/>
  </r>
  <r>
    <n v="9"/>
    <n v="2"/>
    <x v="30"/>
    <n v="1"/>
    <n v="10359"/>
    <s v="POSTE  CONCRETO 12 MTS X  510 KGF DE CAPACIDAD DE RUPTURA EN LA PUNTA"/>
    <s v="UND"/>
    <n v="2"/>
    <n v="845238"/>
    <n v="422619"/>
    <x v="30"/>
    <x v="0"/>
    <x v="3"/>
    <x v="1"/>
    <s v="MTTO_REDES"/>
    <s v="POSTES"/>
    <x v="3"/>
  </r>
  <r>
    <n v="9"/>
    <n v="2"/>
    <x v="30"/>
    <n v="1"/>
    <n v="10566"/>
    <s v="PARARRAYO POLIMERICO DE 12 KV 10KA TIPO DSITRIBUCION"/>
    <s v="UND"/>
    <n v="3"/>
    <n v="211675.26"/>
    <n v="70558.42"/>
    <x v="30"/>
    <x v="0"/>
    <x v="3"/>
    <x v="1"/>
    <s v="MTTO_REDES"/>
    <s v="PROTECCIONES"/>
    <x v="3"/>
  </r>
  <r>
    <n v="9"/>
    <n v="2"/>
    <x v="30"/>
    <n v="1"/>
    <n v="10571"/>
    <s v="FUSIBLE  15 KV  TIPO H  12 AMP"/>
    <s v="UND"/>
    <n v="10"/>
    <n v="20096.099999999999"/>
    <n v="2009.61"/>
    <x v="30"/>
    <x v="0"/>
    <x v="3"/>
    <x v="1"/>
    <s v="MTTO_REDES"/>
    <s v="FUSIBLES"/>
    <x v="3"/>
  </r>
  <r>
    <n v="9"/>
    <n v="2"/>
    <x v="30"/>
    <n v="1"/>
    <n v="10576"/>
    <s v="FUSIBLE 15 KV TIPO H 15 AMP"/>
    <s v="UND"/>
    <n v="5"/>
    <n v="10048.6"/>
    <n v="2009.72"/>
    <x v="30"/>
    <x v="0"/>
    <x v="3"/>
    <x v="1"/>
    <s v="MTTO_REDES"/>
    <s v="FUSIBLES"/>
    <x v="3"/>
  </r>
  <r>
    <n v="9"/>
    <n v="2"/>
    <x v="30"/>
    <n v="1"/>
    <n v="10587"/>
    <s v="FUSIBLE 15 KV  TIPO H  25 AMP"/>
    <s v="UND"/>
    <n v="1"/>
    <n v="2296.98"/>
    <n v="2296.98"/>
    <x v="30"/>
    <x v="0"/>
    <x v="3"/>
    <x v="1"/>
    <s v="MTTO_REDES"/>
    <s v="FUSIBLES"/>
    <x v="3"/>
  </r>
  <r>
    <n v="9"/>
    <n v="2"/>
    <x v="30"/>
    <n v="1"/>
    <n v="10607"/>
    <s v="FUSIBLE  15 KV TIPO H   8 AMP"/>
    <s v="UND"/>
    <n v="6"/>
    <n v="11645.09"/>
    <n v="1940.85"/>
    <x v="30"/>
    <x v="0"/>
    <x v="3"/>
    <x v="1"/>
    <s v="MTTO_REDES"/>
    <s v="FUSIBLES"/>
    <x v="3"/>
  </r>
  <r>
    <n v="9"/>
    <n v="2"/>
    <x v="30"/>
    <n v="1"/>
    <n v="10617"/>
    <s v="CINTA BANDIT DE ACERO INOXIDABLE DE 100 PIES Y 5 /8"/>
    <s v="ROL"/>
    <n v="0.81"/>
    <n v="55321.86"/>
    <n v="68298.58"/>
    <x v="30"/>
    <x v="0"/>
    <x v="3"/>
    <x v="1"/>
    <s v="MTTO_REDES"/>
    <s v="HERRAJES - ACCESORIOS"/>
    <x v="3"/>
  </r>
  <r>
    <n v="9"/>
    <n v="2"/>
    <x v="30"/>
    <n v="1"/>
    <n v="10634"/>
    <s v="VIGUETA DE CONCRETO 0.60X0.15X0.15 MTS- CON CANASTILLA METÁLICA."/>
    <s v="UND"/>
    <n v="4"/>
    <n v="36025.22"/>
    <n v="9006.31"/>
    <x v="30"/>
    <x v="0"/>
    <x v="3"/>
    <x v="1"/>
    <s v="MTTO_REDES"/>
    <s v="POSTES"/>
    <x v="3"/>
  </r>
  <r>
    <n v="9"/>
    <n v="2"/>
    <x v="30"/>
    <n v="1"/>
    <n v="10708"/>
    <s v="CRUCETA METAL. GALV. EN CALIENTE 2.4 MTS 3X3X1 /4 (PERFORACION UNIVERSAL)"/>
    <s v="UND"/>
    <n v="1"/>
    <n v="69600"/>
    <n v="69600"/>
    <x v="30"/>
    <x v="0"/>
    <x v="3"/>
    <x v="1"/>
    <s v="MTTO_REDES"/>
    <s v="HERRAJES - MAT. DE ESTRUCTURA"/>
    <x v="3"/>
  </r>
  <r>
    <n v="9"/>
    <n v="2"/>
    <x v="30"/>
    <n v="1"/>
    <n v="11014"/>
    <s v="CORTACIRCUITO DE 15 KV 100 AMP 10 KA"/>
    <s v="UND"/>
    <n v="3"/>
    <n v="325762"/>
    <n v="108587.34"/>
    <x v="30"/>
    <x v="0"/>
    <x v="3"/>
    <x v="1"/>
    <s v="MTTO_REDES"/>
    <s v="PROTECCIONES"/>
    <x v="3"/>
  </r>
  <r>
    <n v="9"/>
    <n v="2"/>
    <x v="30"/>
    <n v="1"/>
    <n v="11061"/>
    <s v="TRANSFORMADOR TRIFAFÁSICO REPARADO DE 30 KVA"/>
    <s v="UND"/>
    <n v="2"/>
    <n v="3506740.12"/>
    <n v="1753370.06"/>
    <x v="30"/>
    <x v="0"/>
    <x v="3"/>
    <x v="1"/>
    <s v="MTTO_REDES"/>
    <s v="TRANSFORMADORES REPARADOS"/>
    <x v="3"/>
  </r>
  <r>
    <n v="9"/>
    <n v="2"/>
    <x v="30"/>
    <n v="1"/>
    <n v="12893"/>
    <s v="KIT PUESTA TIERRA PARARRAYOS DISTRIBUCION DE A.T EN ACERO INOX 304 (CONECTOR DE 2.2M + ELECTRODO VARILLA)"/>
    <s v="UND"/>
    <n v="2"/>
    <n v="285143.89"/>
    <n v="142571.95000000001"/>
    <x v="30"/>
    <x v="0"/>
    <x v="3"/>
    <x v="1"/>
    <s v="MTTO_REDES"/>
    <s v="HERRAJES - MAT. DE ESTRUCTURA"/>
    <x v="3"/>
  </r>
  <r>
    <n v="9"/>
    <n v="2"/>
    <x v="30"/>
    <n v="1"/>
    <n v="12971"/>
    <s v="AEROSOL 8 ONZAS 7588 (ROJA)"/>
    <s v="UND"/>
    <n v="2"/>
    <n v="22375.02"/>
    <n v="11187.51"/>
    <x v="30"/>
    <x v="0"/>
    <x v="3"/>
    <x v="1"/>
    <s v="MTTO_REDES"/>
    <s v="OTROS MATERIALES PARA REDES"/>
    <x v="3"/>
  </r>
  <r>
    <n v="9"/>
    <n v="2"/>
    <x v="30"/>
    <n v="1"/>
    <n v="12972"/>
    <s v="AEROSOL 8 ONZAS 7519 (BLANCA)"/>
    <s v="UND"/>
    <n v="2"/>
    <n v="27404.16"/>
    <n v="13702.08"/>
    <x v="30"/>
    <x v="0"/>
    <x v="3"/>
    <x v="1"/>
    <s v="MTTO_REDES"/>
    <s v="OTROS MATERIALES PARA REDES"/>
    <x v="3"/>
  </r>
  <r>
    <n v="9"/>
    <n v="2"/>
    <x v="31"/>
    <n v="1"/>
    <n v="9627"/>
    <s v="AISLADOR TIPO CARRETO EN PORCELANA 3 ALTO  (ANSI  53-3)"/>
    <s v="UND"/>
    <n v="12"/>
    <n v="20377.560000000001"/>
    <n v="1698.13"/>
    <x v="31"/>
    <x v="0"/>
    <x v="3"/>
    <x v="1"/>
    <s v="MTTO_REDES"/>
    <s v="AISLADORES"/>
    <x v="3"/>
  </r>
  <r>
    <n v="9"/>
    <n v="2"/>
    <x v="31"/>
    <n v="1"/>
    <n v="9632"/>
    <s v="ESPARRAGO ROSCADO GALV + 4 TUERCAS - 4 GUASAS - 4 ARANDELAS  5/8  X 12"/>
    <s v="UND"/>
    <n v="4"/>
    <n v="13926.52"/>
    <n v="3481.63"/>
    <x v="31"/>
    <x v="0"/>
    <x v="3"/>
    <x v="1"/>
    <s v="MTTO_REDES"/>
    <s v="HERRAJES - ACCESORIOS"/>
    <x v="3"/>
  </r>
  <r>
    <n v="9"/>
    <n v="2"/>
    <x v="31"/>
    <n v="1"/>
    <n v="9633"/>
    <s v="AISLADOR TENSOR PARA  BT  (ANSI 54-1)"/>
    <s v="UND"/>
    <n v="6"/>
    <n v="23387.759999999998"/>
    <n v="3897.96"/>
    <x v="31"/>
    <x v="0"/>
    <x v="3"/>
    <x v="1"/>
    <s v="MTTO_REDES"/>
    <s v="AISLADORES"/>
    <x v="3"/>
  </r>
  <r>
    <n v="9"/>
    <n v="2"/>
    <x v="31"/>
    <n v="1"/>
    <n v="9634"/>
    <s v="AISLADOR TIPO  TENSOR  13.2KV  (ANSI 54-2)"/>
    <s v="UND"/>
    <n v="2"/>
    <n v="8212.8799999999992"/>
    <n v="4106.4399999999996"/>
    <x v="31"/>
    <x v="0"/>
    <x v="3"/>
    <x v="1"/>
    <s v="MTTO_REDES"/>
    <s v="AISLADORES"/>
    <x v="3"/>
  </r>
  <r>
    <n v="9"/>
    <n v="2"/>
    <x v="31"/>
    <n v="1"/>
    <n v="9635"/>
    <s v="AISLADOR DE SUSPENSION POLIMERICO (RETENCION O ELASTOMERICO  34.5 KV)"/>
    <s v="UND"/>
    <n v="5"/>
    <n v="137973.03"/>
    <n v="27594.61"/>
    <x v="31"/>
    <x v="0"/>
    <x v="3"/>
    <x v="1"/>
    <s v="MTTO_REDES"/>
    <s v="AISLADORES"/>
    <x v="3"/>
  </r>
  <r>
    <n v="9"/>
    <n v="2"/>
    <x v="31"/>
    <n v="1"/>
    <n v="9637"/>
    <s v="AISLADOR SUSPENSION POLIMERICO (RETENCION O ELASTOMERICO 13.2 KV)"/>
    <s v="UND"/>
    <n v="19"/>
    <n v="504910.82"/>
    <n v="26574.25"/>
    <x v="31"/>
    <x v="0"/>
    <x v="3"/>
    <x v="1"/>
    <s v="MTTO_REDES"/>
    <s v="AISLADORES"/>
    <x v="3"/>
  </r>
  <r>
    <n v="9"/>
    <n v="2"/>
    <x v="31"/>
    <n v="1"/>
    <n v="9641"/>
    <s v="ESPARRAGO ROSCADO GALV + 4 TUERCAS- 4 GUASAS - 4 ARANDELAS  5/8 X 10"/>
    <s v="UND"/>
    <n v="6"/>
    <n v="20675.28"/>
    <n v="3445.88"/>
    <x v="31"/>
    <x v="0"/>
    <x v="3"/>
    <x v="1"/>
    <s v="MTTO_REDES"/>
    <s v="HERRAJES - ACCESORIOS"/>
    <x v="3"/>
  </r>
  <r>
    <n v="9"/>
    <n v="2"/>
    <x v="31"/>
    <n v="1"/>
    <n v="9644"/>
    <s v="ARANDELA GALVANIZADA  CUADRADA 4 X 4 CON  PERFORACION 5/8"/>
    <s v="UND"/>
    <n v="10"/>
    <n v="18122.919999999998"/>
    <n v="1812.29"/>
    <x v="31"/>
    <x v="0"/>
    <x v="3"/>
    <x v="1"/>
    <s v="MTTO_REDES"/>
    <s v="HERRAJES - ACCESORIOS"/>
    <x v="3"/>
  </r>
  <r>
    <n v="9"/>
    <n v="2"/>
    <x v="31"/>
    <n v="1"/>
    <n v="9651"/>
    <s v="TORNILLO GALV + TUERCA-ARANDELA-GUASA  1/2 X 1   1/2 ROSCA CORRIDA"/>
    <s v="UND"/>
    <n v="8"/>
    <n v="4176"/>
    <n v="522"/>
    <x v="31"/>
    <x v="0"/>
    <x v="3"/>
    <x v="1"/>
    <s v="MTTO_REDES"/>
    <s v="HERRAJES - ACCESORIOS"/>
    <x v="3"/>
  </r>
  <r>
    <n v="9"/>
    <n v="2"/>
    <x v="31"/>
    <n v="1"/>
    <n v="9654"/>
    <s v="TORNILLO GALV + TUERCA-ARANDELA-GUASA  5/8  X  1   1/2"/>
    <s v="UND"/>
    <n v="19"/>
    <n v="19847.830000000002"/>
    <n v="1044.6199999999999"/>
    <x v="31"/>
    <x v="0"/>
    <x v="3"/>
    <x v="1"/>
    <s v="MTTO_REDES"/>
    <s v="HERRAJES - ACCESORIOS"/>
    <x v="3"/>
  </r>
  <r>
    <n v="9"/>
    <n v="2"/>
    <x v="31"/>
    <n v="1"/>
    <n v="9657"/>
    <s v="TORNILLO GALV + TUERCA-ARANDELA-GUASA 5/8  X 10"/>
    <s v="UND"/>
    <n v="8"/>
    <n v="16892.84"/>
    <n v="2111.61"/>
    <x v="31"/>
    <x v="0"/>
    <x v="3"/>
    <x v="1"/>
    <s v="MTTO_REDES"/>
    <s v="HERRAJES - ACCESORIOS"/>
    <x v="3"/>
  </r>
  <r>
    <n v="9"/>
    <n v="2"/>
    <x v="31"/>
    <n v="1"/>
    <n v="9680"/>
    <s v="CRUCETA METAL.GALV. EN CALIENTE 2 MTS 3 X 3 X 1/4 ( PERFORACIÓN UNIVERSAL)"/>
    <s v="UND"/>
    <n v="2"/>
    <n v="107743.7"/>
    <n v="53871.85"/>
    <x v="31"/>
    <x v="0"/>
    <x v="3"/>
    <x v="1"/>
    <s v="MTTO_REDES"/>
    <s v="HERRAJES - MAT. DE ESTRUCTURA"/>
    <x v="3"/>
  </r>
  <r>
    <n v="9"/>
    <n v="2"/>
    <x v="31"/>
    <n v="1"/>
    <n v="9692"/>
    <s v="GUARDACABO GALVANIZADO 3/8 IN T-3"/>
    <s v="UND"/>
    <n v="7"/>
    <n v="4155.3500000000004"/>
    <n v="593.62"/>
    <x v="31"/>
    <x v="0"/>
    <x v="3"/>
    <x v="1"/>
    <s v="MTTO_REDES"/>
    <s v="HERRAJES - MAT. DE ESTRUCTURA"/>
    <x v="3"/>
  </r>
  <r>
    <n v="9"/>
    <n v="2"/>
    <x v="31"/>
    <n v="1"/>
    <n v="9695"/>
    <s v="DIAGONAL METÁLICA GALVANIZADA DE 110 CMS RECTA EN ANGULO 1 1/2 X 3 /16"/>
    <s v="UND"/>
    <n v="4"/>
    <n v="39901.32"/>
    <n v="9975.33"/>
    <x v="31"/>
    <x v="0"/>
    <x v="3"/>
    <x v="1"/>
    <s v="MTTO_REDES"/>
    <s v="HERRAJES - MAT. DE ESTRUCTURA"/>
    <x v="3"/>
  </r>
  <r>
    <n v="9"/>
    <n v="2"/>
    <x v="31"/>
    <n v="1"/>
    <n v="9720"/>
    <s v="ESPIGO PIN EXTREMO POSTE  34.5 KV"/>
    <s v="UND"/>
    <n v="1"/>
    <n v="7761.58"/>
    <n v="7761.58"/>
    <x v="31"/>
    <x v="0"/>
    <x v="3"/>
    <x v="1"/>
    <s v="MTTO_REDES"/>
    <s v="HERRAJES - ACCESORIOS"/>
    <x v="3"/>
  </r>
  <r>
    <n v="9"/>
    <n v="2"/>
    <x v="31"/>
    <n v="1"/>
    <n v="9721"/>
    <s v="ESPIGO PIN EXTREMO POSTE PARA 13.2 KV A 15 KV"/>
    <s v="UND"/>
    <n v="1"/>
    <n v="6380.03"/>
    <n v="6380.03"/>
    <x v="31"/>
    <x v="0"/>
    <x v="3"/>
    <x v="1"/>
    <s v="MTTO_REDES"/>
    <s v="HERRAJES - ACCESORIOS"/>
    <x v="3"/>
  </r>
  <r>
    <n v="9"/>
    <n v="2"/>
    <x v="31"/>
    <n v="1"/>
    <n v="9723"/>
    <s v="ESPIGO PIN RECTO PARA CRUCETA METALICA 5/8 X 6 ( 13.2  KV)"/>
    <s v="UND"/>
    <n v="17"/>
    <n v="61131.76"/>
    <n v="3595.98"/>
    <x v="31"/>
    <x v="0"/>
    <x v="3"/>
    <x v="1"/>
    <s v="MTTO_REDES"/>
    <s v="HERRAJES - ACCESORIOS"/>
    <x v="3"/>
  </r>
  <r>
    <n v="9"/>
    <n v="2"/>
    <x v="31"/>
    <n v="1"/>
    <n v="9724"/>
    <s v="GRAPA DE OPERAR EN CALIENTE O CONECTOR TRANSVERSAL BIMETALITO PARA CABLE 2 A 1/0 AWG"/>
    <s v="UND"/>
    <n v="12"/>
    <n v="146179.12"/>
    <n v="12181.59"/>
    <x v="31"/>
    <x v="0"/>
    <x v="3"/>
    <x v="1"/>
    <s v="MTTO_REDES"/>
    <s v="HERRAJES - ACCESORIOS"/>
    <x v="3"/>
  </r>
  <r>
    <n v="9"/>
    <n v="2"/>
    <x v="31"/>
    <n v="1"/>
    <n v="9732"/>
    <s v="HEBILLA O GRAPA PARA CINTA  BANDIT DE  5/8 EN ACERO INOXIDABLE"/>
    <s v="UND"/>
    <n v="21"/>
    <n v="12179.9"/>
    <n v="580"/>
    <x v="31"/>
    <x v="0"/>
    <x v="3"/>
    <x v="1"/>
    <s v="MTTO_REDES"/>
    <s v="HERRAJES - ACCESORIOS"/>
    <x v="3"/>
  </r>
  <r>
    <n v="9"/>
    <n v="2"/>
    <x v="31"/>
    <n v="1"/>
    <n v="9733"/>
    <s v="GRAPA PRENSORA (PRENSAHILOS) EN ACERO FORJADO GALVANIZADO 3 PERNOS PARA CABLE HASTA 10MM(3/8)"/>
    <s v="UND"/>
    <n v="25"/>
    <n v="141336.32999999999"/>
    <n v="5653.45"/>
    <x v="31"/>
    <x v="0"/>
    <x v="3"/>
    <x v="1"/>
    <s v="MTTO_REDES"/>
    <s v="HERRAJES - ACCESORIOS"/>
    <x v="3"/>
  </r>
  <r>
    <n v="9"/>
    <n v="2"/>
    <x v="31"/>
    <n v="1"/>
    <n v="9737"/>
    <s v="HIDROSOLTA- CEMENTO CONDUCTIVO BULTO X 15KG"/>
    <s v="UND"/>
    <n v="2"/>
    <n v="166349.22"/>
    <n v="83174.61"/>
    <x v="31"/>
    <x v="0"/>
    <x v="3"/>
    <x v="1"/>
    <s v="MTTO_REDES"/>
    <s v="OTROS MATERIALES PARA REDES"/>
    <x v="3"/>
  </r>
  <r>
    <n v="9"/>
    <n v="2"/>
    <x v="31"/>
    <n v="1"/>
    <n v="9740"/>
    <s v="PERCHA GALVANIZADA CALIBRE 10 1 PUESTO ESPACIADA TIPO PESADO"/>
    <s v="UND"/>
    <n v="2"/>
    <n v="9191.82"/>
    <n v="4595.91"/>
    <x v="31"/>
    <x v="0"/>
    <x v="3"/>
    <x v="1"/>
    <s v="MTTO_REDES"/>
    <s v="HERRAJES - MAT. DE ESTRUCTURA"/>
    <x v="3"/>
  </r>
  <r>
    <n v="9"/>
    <n v="2"/>
    <x v="31"/>
    <n v="1"/>
    <n v="9741"/>
    <s v="PERCHA GALVANIZADA CALIBRE 10 DE 2 PUESTOS ESPACIADA TIPO PESADO"/>
    <s v="UND"/>
    <n v="1"/>
    <n v="9188.36"/>
    <n v="9188.36"/>
    <x v="31"/>
    <x v="0"/>
    <x v="3"/>
    <x v="1"/>
    <s v="MTTO_REDES"/>
    <s v="HERRAJES - MAT. DE ESTRUCTURA"/>
    <x v="3"/>
  </r>
  <r>
    <n v="9"/>
    <n v="2"/>
    <x v="31"/>
    <n v="1"/>
    <n v="9742"/>
    <s v="PERCHA GALVANIZADA CALIBRE 10 DE 3 PUESTOS ESPACIADA TIPO PESADO"/>
    <s v="UND"/>
    <n v="4"/>
    <n v="55365.04"/>
    <n v="13841.26"/>
    <x v="31"/>
    <x v="0"/>
    <x v="3"/>
    <x v="1"/>
    <s v="MTTO_REDES"/>
    <s v="HERRAJES - MAT. DE ESTRUCTURA"/>
    <x v="3"/>
  </r>
  <r>
    <n v="9"/>
    <n v="2"/>
    <x v="31"/>
    <n v="1"/>
    <n v="9747"/>
    <s v="PARARRAYO POLIMERICO DE 30 KV 10 KA TIPO DISTRIBUCION"/>
    <s v="UND"/>
    <n v="1"/>
    <n v="242119.13"/>
    <n v="242119.13"/>
    <x v="31"/>
    <x v="0"/>
    <x v="3"/>
    <x v="1"/>
    <s v="MTTO_REDES"/>
    <s v="PROTECCIONES"/>
    <x v="3"/>
  </r>
  <r>
    <n v="9"/>
    <n v="2"/>
    <x v="31"/>
    <n v="1"/>
    <n v="9763"/>
    <s v="CONECTOR BIMETALICO 2 TORNILLOS PARA CABLE 4/0-2/0 AWG. CU-AL"/>
    <s v="UND"/>
    <n v="8"/>
    <n v="21720.09"/>
    <n v="2715.01"/>
    <x v="31"/>
    <x v="0"/>
    <x v="3"/>
    <x v="1"/>
    <s v="MTTO_REDES"/>
    <s v="CONECTORES"/>
    <x v="3"/>
  </r>
  <r>
    <n v="9"/>
    <n v="2"/>
    <x v="31"/>
    <n v="1"/>
    <n v="9778"/>
    <s v="TORNILLO. GALV+TUERCA-ARANDELA-GUASA 5/8X8"/>
    <s v="UND"/>
    <n v="10"/>
    <n v="19950.310000000001"/>
    <n v="1995.03"/>
    <x v="31"/>
    <x v="0"/>
    <x v="3"/>
    <x v="1"/>
    <s v="MTTO_REDES"/>
    <s v="HERRAJES - ACCESORIOS"/>
    <x v="3"/>
  </r>
  <r>
    <n v="9"/>
    <n v="2"/>
    <x v="31"/>
    <n v="1"/>
    <n v="9789"/>
    <s v="TUERCA DE OJO GALVANIZADA ALARGADA 5/8"/>
    <s v="UND"/>
    <n v="8"/>
    <n v="36252.620000000003"/>
    <n v="4531.58"/>
    <x v="31"/>
    <x v="0"/>
    <x v="3"/>
    <x v="1"/>
    <s v="MTTO_REDES"/>
    <s v="HERRAJES - ACCESORIOS"/>
    <x v="3"/>
  </r>
  <r>
    <n v="9"/>
    <n v="2"/>
    <x v="31"/>
    <n v="1"/>
    <n v="9799"/>
    <s v="VARILLA GALVANIZADA  DE  ANCLAJE 5/8 X 1.5O MTS"/>
    <s v="UND"/>
    <n v="8"/>
    <n v="94689.55"/>
    <n v="11836.19"/>
    <x v="31"/>
    <x v="0"/>
    <x v="3"/>
    <x v="1"/>
    <s v="MTTO_REDES"/>
    <s v="HERRAJES - MAT. DE ESTRUCTURA"/>
    <x v="3"/>
  </r>
  <r>
    <n v="9"/>
    <n v="2"/>
    <x v="31"/>
    <n v="1"/>
    <n v="9800"/>
    <s v="VARILLA GALVANIZADA   DE ANCLAJE 5/8 X 1.80 MTS"/>
    <s v="UND"/>
    <n v="3"/>
    <n v="41863.15"/>
    <n v="13954.38"/>
    <x v="31"/>
    <x v="0"/>
    <x v="3"/>
    <x v="1"/>
    <s v="MTTO_REDES"/>
    <s v="HERRAJES - MAT. DE ESTRUCTURA"/>
    <x v="3"/>
  </r>
  <r>
    <n v="9"/>
    <n v="2"/>
    <x v="31"/>
    <n v="1"/>
    <n v="9814"/>
    <s v="CABLE ACERO GALVANIZADO SUPER GX EXTRARESISTENTE DE 1/4"/>
    <s v="MTS"/>
    <n v="98"/>
    <n v="101576.84"/>
    <n v="1036.5"/>
    <x v="31"/>
    <x v="0"/>
    <x v="3"/>
    <x v="1"/>
    <s v="MTTO_REDES"/>
    <s v="CABLES"/>
    <x v="3"/>
  </r>
  <r>
    <n v="9"/>
    <n v="2"/>
    <x v="31"/>
    <n v="1"/>
    <n v="9815"/>
    <s v="CABLE ACERO GALVANIZADO SÚPER GX EXTRARESISTENTE DE 3/8"/>
    <s v="MTS"/>
    <n v="15"/>
    <n v="32897.550000000003"/>
    <n v="2193.17"/>
    <x v="31"/>
    <x v="0"/>
    <x v="3"/>
    <x v="1"/>
    <s v="MTTO_REDES"/>
    <s v="CABLES"/>
    <x v="3"/>
  </r>
  <r>
    <n v="9"/>
    <n v="2"/>
    <x v="31"/>
    <n v="1"/>
    <n v="9817"/>
    <s v="CABLE ALUMINIO DESNUDO 7 HILOS TIPO ACSR NO. 2 AWG"/>
    <s v="MTS"/>
    <n v="169"/>
    <n v="230807.76"/>
    <n v="1365.73"/>
    <x v="31"/>
    <x v="0"/>
    <x v="3"/>
    <x v="1"/>
    <s v="MTTO_REDES"/>
    <s v="CABLES"/>
    <x v="3"/>
  </r>
  <r>
    <n v="9"/>
    <n v="2"/>
    <x v="31"/>
    <n v="1"/>
    <n v="9820"/>
    <s v="CABLE ALUMINIO DESNUDO 7 HILOS TIPO ACSR NO. 1/0 AWG"/>
    <s v="MTS"/>
    <n v="54"/>
    <n v="110494.8"/>
    <n v="2046.2"/>
    <x v="31"/>
    <x v="0"/>
    <x v="3"/>
    <x v="1"/>
    <s v="MTTO_REDES"/>
    <s v="CABLES"/>
    <x v="3"/>
  </r>
  <r>
    <n v="9"/>
    <n v="2"/>
    <x v="31"/>
    <n v="1"/>
    <n v="9832"/>
    <s v="CABLE DE COBRE AISLADO THW NO. 1/0 AWG  600 V"/>
    <s v="MTS"/>
    <n v="4"/>
    <n v="67637.279999999999"/>
    <n v="16909.32"/>
    <x v="31"/>
    <x v="0"/>
    <x v="3"/>
    <x v="1"/>
    <s v="MTTO_REDES"/>
    <s v="CABLES"/>
    <x v="3"/>
  </r>
  <r>
    <n v="9"/>
    <n v="2"/>
    <x v="31"/>
    <n v="1"/>
    <n v="9833"/>
    <s v="CABLE DE COBRE AISLADO THW NO. 2/0 AWG  600 V"/>
    <s v="MTS"/>
    <n v="1"/>
    <n v="21130.55"/>
    <n v="21130.55"/>
    <x v="31"/>
    <x v="0"/>
    <x v="3"/>
    <x v="1"/>
    <s v="MTTO_REDES"/>
    <s v="CABLES"/>
    <x v="3"/>
  </r>
  <r>
    <n v="9"/>
    <n v="2"/>
    <x v="31"/>
    <n v="1"/>
    <n v="9891"/>
    <s v="CRUCETA METALICA GALVA. EN CALIENTE 2 MTS 2 1/2 X 2  1/2 X 3/ 16  (PERFORACION UNIVERSAL)"/>
    <s v="UND"/>
    <n v="2"/>
    <n v="70992.600000000006"/>
    <n v="35496.300000000003"/>
    <x v="31"/>
    <x v="0"/>
    <x v="3"/>
    <x v="1"/>
    <s v="MTTO_REDES"/>
    <s v="HERRAJES - MAT. DE ESTRUCTURA"/>
    <x v="3"/>
  </r>
  <r>
    <n v="9"/>
    <n v="2"/>
    <x v="31"/>
    <n v="1"/>
    <n v="9896"/>
    <s v="AISLADOR DE PIN DE 15 KV  ANSI (55-5)"/>
    <s v="UND"/>
    <n v="16"/>
    <n v="157760"/>
    <n v="9860"/>
    <x v="31"/>
    <x v="0"/>
    <x v="3"/>
    <x v="1"/>
    <s v="MTTO_REDES"/>
    <s v="AISLADORES"/>
    <x v="3"/>
  </r>
  <r>
    <n v="9"/>
    <n v="2"/>
    <x v="31"/>
    <n v="1"/>
    <n v="10056"/>
    <s v="ABRAZADERA GALVANIZADO MAS T CENTRAL 5/8 2 SALIDAS 140 MM (5 - 6)"/>
    <s v="UND"/>
    <n v="2"/>
    <n v="21411.3"/>
    <n v="10705.65"/>
    <x v="31"/>
    <x v="0"/>
    <x v="3"/>
    <x v="1"/>
    <s v="MTTO_REDES"/>
    <s v="HERRAJES - ACCESORIOS"/>
    <x v="3"/>
  </r>
  <r>
    <n v="9"/>
    <n v="2"/>
    <x v="31"/>
    <n v="1"/>
    <n v="10234"/>
    <s v="CONECTOR BIMET  COMPRESION  RANURAS  PARALELAS DBH NO. 4"/>
    <s v="UND"/>
    <n v="1"/>
    <n v="2507.89"/>
    <n v="2507.9"/>
    <x v="31"/>
    <x v="0"/>
    <x v="3"/>
    <x v="1"/>
    <s v="MTTO_REDES"/>
    <s v="CONECTORES"/>
    <x v="3"/>
  </r>
  <r>
    <n v="9"/>
    <n v="2"/>
    <x v="31"/>
    <n v="1"/>
    <n v="10235"/>
    <s v="CONECTOR BIMET COMPRESION RANURAS PARALELAS  DBH NO. 5"/>
    <s v="UND"/>
    <n v="1"/>
    <n v="3074"/>
    <n v="3074"/>
    <x v="31"/>
    <x v="0"/>
    <x v="3"/>
    <x v="1"/>
    <s v="MTTO_REDES"/>
    <s v="CONECTORES"/>
    <x v="3"/>
  </r>
  <r>
    <n v="9"/>
    <n v="2"/>
    <x v="31"/>
    <n v="1"/>
    <n v="10248"/>
    <s v="FUSIBLE 15 KV TIPO H 1 AMP"/>
    <s v="UND"/>
    <n v="8"/>
    <n v="15733.36"/>
    <n v="1966.67"/>
    <x v="31"/>
    <x v="0"/>
    <x v="3"/>
    <x v="1"/>
    <s v="MTTO_REDES"/>
    <s v="FUSIBLES"/>
    <x v="3"/>
  </r>
  <r>
    <n v="9"/>
    <n v="2"/>
    <x v="31"/>
    <n v="1"/>
    <n v="10253"/>
    <s v="FUSIBLE 15  KV  TIPO H 10 AMP"/>
    <s v="UND"/>
    <n v="4"/>
    <n v="8240.8799999999992"/>
    <n v="2060.2399999999998"/>
    <x v="31"/>
    <x v="0"/>
    <x v="3"/>
    <x v="1"/>
    <s v="MTTO_REDES"/>
    <s v="FUSIBLES"/>
    <x v="3"/>
  </r>
  <r>
    <n v="9"/>
    <n v="2"/>
    <x v="31"/>
    <n v="1"/>
    <n v="10259"/>
    <s v="FUSIBLE 15 KV TIPO H 2 AMP"/>
    <s v="UND"/>
    <n v="3"/>
    <n v="5951.67"/>
    <n v="1983.89"/>
    <x v="31"/>
    <x v="0"/>
    <x v="3"/>
    <x v="1"/>
    <s v="MTTO_REDES"/>
    <s v="FUSIBLES"/>
    <x v="3"/>
  </r>
  <r>
    <n v="9"/>
    <n v="2"/>
    <x v="31"/>
    <n v="1"/>
    <n v="10269"/>
    <s v="FUSIBLE 15 KV TIPO H 3 AMP"/>
    <s v="UND"/>
    <n v="1"/>
    <n v="1978.43"/>
    <n v="1978.52"/>
    <x v="31"/>
    <x v="0"/>
    <x v="3"/>
    <x v="1"/>
    <s v="MTTO_REDES"/>
    <s v="FUSIBLES"/>
    <x v="3"/>
  </r>
  <r>
    <n v="9"/>
    <n v="2"/>
    <x v="31"/>
    <n v="1"/>
    <n v="10274"/>
    <s v="FUSIBLE 15 KV TIPO H 30 AMP"/>
    <s v="UND"/>
    <n v="10"/>
    <n v="22968.080000000002"/>
    <n v="2296.81"/>
    <x v="31"/>
    <x v="0"/>
    <x v="3"/>
    <x v="1"/>
    <s v="MTTO_REDES"/>
    <s v="FUSIBLES"/>
    <x v="3"/>
  </r>
  <r>
    <n v="9"/>
    <n v="2"/>
    <x v="31"/>
    <n v="1"/>
    <n v="10279"/>
    <s v="FUSIBLE  15 KV  TIPO H  4 AMP"/>
    <s v="UND"/>
    <n v="5"/>
    <n v="9703.69"/>
    <n v="1940.71"/>
    <x v="31"/>
    <x v="0"/>
    <x v="3"/>
    <x v="1"/>
    <s v="MTTO_REDES"/>
    <s v="FUSIBLES"/>
    <x v="3"/>
  </r>
  <r>
    <n v="9"/>
    <n v="2"/>
    <x v="31"/>
    <n v="1"/>
    <n v="10470"/>
    <s v="DIAGONAL METALICA GALVANIZADA DE 68 CMS RECTA EN ANGULO 1 1/2 X 3 /16"/>
    <s v="UND"/>
    <n v="8"/>
    <n v="63439.6"/>
    <n v="7929.95"/>
    <x v="31"/>
    <x v="0"/>
    <x v="3"/>
    <x v="1"/>
    <s v="MTTO_REDES"/>
    <s v="HERRAJES - MAT. DE ESTRUCTURA"/>
    <x v="3"/>
  </r>
  <r>
    <n v="9"/>
    <n v="2"/>
    <x v="31"/>
    <n v="1"/>
    <n v="10566"/>
    <s v="PARARRAYO POLIMERICO DE 12 KV 10KA TIPO DSITRIBUCION"/>
    <s v="UND"/>
    <n v="9"/>
    <n v="665199.43999999994"/>
    <n v="73911.05"/>
    <x v="31"/>
    <x v="0"/>
    <x v="3"/>
    <x v="1"/>
    <s v="MTTO_REDES"/>
    <s v="PROTECCIONES"/>
    <x v="3"/>
  </r>
  <r>
    <n v="9"/>
    <n v="2"/>
    <x v="31"/>
    <n v="1"/>
    <n v="10576"/>
    <s v="FUSIBLE 15 KV TIPO H 15 AMP"/>
    <s v="UND"/>
    <n v="5"/>
    <n v="10048.620000000001"/>
    <n v="2009.72"/>
    <x v="31"/>
    <x v="0"/>
    <x v="3"/>
    <x v="1"/>
    <s v="MTTO_REDES"/>
    <s v="FUSIBLES"/>
    <x v="3"/>
  </r>
  <r>
    <n v="9"/>
    <n v="2"/>
    <x v="31"/>
    <n v="1"/>
    <n v="10587"/>
    <s v="FUSIBLE 15 KV  TIPO H  25 AMP"/>
    <s v="UND"/>
    <n v="9"/>
    <n v="20671.2"/>
    <n v="2296.81"/>
    <x v="31"/>
    <x v="0"/>
    <x v="3"/>
    <x v="1"/>
    <s v="MTTO_REDES"/>
    <s v="FUSIBLES"/>
    <x v="3"/>
  </r>
  <r>
    <n v="9"/>
    <n v="2"/>
    <x v="31"/>
    <n v="1"/>
    <n v="10617"/>
    <s v="CINTA BANDIT DE ACERO INOXIDABLE DE 100 PIES Y 5 /8"/>
    <s v="ROL"/>
    <n v="0.57999999999999996"/>
    <n v="39605.15"/>
    <n v="68284.759999999995"/>
    <x v="31"/>
    <x v="0"/>
    <x v="3"/>
    <x v="1"/>
    <s v="MTTO_REDES"/>
    <s v="HERRAJES - ACCESORIOS"/>
    <x v="3"/>
  </r>
  <r>
    <n v="9"/>
    <n v="2"/>
    <x v="31"/>
    <n v="1"/>
    <n v="10634"/>
    <s v="VIGUETA DE CONCRETO 0.60X0.15X0.15 MTS- CON CANASTILLA METÁLICA."/>
    <s v="UND"/>
    <n v="6"/>
    <n v="52388.34"/>
    <n v="8731.39"/>
    <x v="31"/>
    <x v="0"/>
    <x v="3"/>
    <x v="1"/>
    <s v="MTTO_REDES"/>
    <s v="POSTES"/>
    <x v="3"/>
  </r>
  <r>
    <n v="9"/>
    <n v="2"/>
    <x v="31"/>
    <n v="1"/>
    <n v="10708"/>
    <s v="CRUCETA METAL. GALV. EN CALIENTE 2.4 MTS 3X3X1 /4 (PERFORACION UNIVERSAL)"/>
    <s v="UND"/>
    <n v="3"/>
    <n v="209008.63"/>
    <n v="69669.55"/>
    <x v="31"/>
    <x v="0"/>
    <x v="3"/>
    <x v="1"/>
    <s v="MTTO_REDES"/>
    <s v="HERRAJES - MAT. DE ESTRUCTURA"/>
    <x v="3"/>
  </r>
  <r>
    <n v="9"/>
    <n v="2"/>
    <x v="31"/>
    <n v="1"/>
    <n v="11014"/>
    <s v="CORTACIRCUITO DE 15 KV 100 AMP 10 KA"/>
    <s v="UND"/>
    <n v="10"/>
    <n v="1115972.5"/>
    <n v="111597.25"/>
    <x v="31"/>
    <x v="0"/>
    <x v="3"/>
    <x v="1"/>
    <s v="MTTO_REDES"/>
    <s v="PROTECCIONES"/>
    <x v="3"/>
  </r>
  <r>
    <n v="9"/>
    <n v="2"/>
    <x v="31"/>
    <n v="1"/>
    <n v="11053"/>
    <s v="TRANSFORMADOR MONOFÁSICO REPARADO DE 10 KVA"/>
    <s v="UND"/>
    <n v="1"/>
    <n v="791257"/>
    <n v="791257"/>
    <x v="31"/>
    <x v="0"/>
    <x v="3"/>
    <x v="1"/>
    <s v="MTTO_REDES"/>
    <s v="TRANSFORMADORES REPARADOS"/>
    <x v="3"/>
  </r>
  <r>
    <n v="9"/>
    <n v="2"/>
    <x v="31"/>
    <n v="1"/>
    <n v="11227"/>
    <s v="ABRAZADERA GALVANIZADA TIPO 3 PARA TRAFO - 180 MM (6 - 7)"/>
    <s v="UND"/>
    <n v="2"/>
    <n v="36287.24"/>
    <n v="18143.62"/>
    <x v="31"/>
    <x v="0"/>
    <x v="3"/>
    <x v="1"/>
    <s v="MTTO_REDES"/>
    <s v="HERRAJES - ACCESORIOS"/>
    <x v="3"/>
  </r>
  <r>
    <n v="9"/>
    <n v="2"/>
    <x v="31"/>
    <n v="1"/>
    <n v="11231"/>
    <s v="GRAPA DE RETENCION 12.000 LBS TIPO PISTOLA. 2 PERNOS. (2/0-4/0 AWG) REF 702"/>
    <s v="UND"/>
    <n v="1"/>
    <n v="17400"/>
    <n v="17400"/>
    <x v="31"/>
    <x v="0"/>
    <x v="3"/>
    <x v="1"/>
    <s v="MTTO_REDES"/>
    <s v="HERRAJES - ACCESORIOS"/>
    <x v="3"/>
  </r>
  <r>
    <n v="9"/>
    <n v="2"/>
    <x v="31"/>
    <n v="1"/>
    <n v="11232"/>
    <s v="GRAPA DE RETENCION 6.000 LBS TIPO PISTOLA ( 6-2/0AWG) REF 701"/>
    <s v="UND"/>
    <n v="2"/>
    <n v="27020.38"/>
    <n v="13510.19"/>
    <x v="31"/>
    <x v="0"/>
    <x v="3"/>
    <x v="1"/>
    <s v="MTTO_REDES"/>
    <s v="HERRAJES - ACCESORIOS"/>
    <x v="3"/>
  </r>
  <r>
    <n v="9"/>
    <n v="2"/>
    <x v="31"/>
    <n v="1"/>
    <n v="12893"/>
    <s v="KIT PUESTA TIERRA PARARRAYOS DISTRIBUCION DE A.T EN ACERO INOX 304 (CONECTOR DE 2.2M + ELECTRODO VARILLA)"/>
    <s v="UND"/>
    <n v="2"/>
    <n v="283027.62"/>
    <n v="141513.81"/>
    <x v="31"/>
    <x v="0"/>
    <x v="3"/>
    <x v="1"/>
    <s v="MTTO_REDES"/>
    <s v="HERRAJES - MAT. DE ESTRUCTURA"/>
    <x v="3"/>
  </r>
  <r>
    <n v="9"/>
    <n v="2"/>
    <x v="31"/>
    <n v="1"/>
    <n v="13150"/>
    <s v="PLACA TIPO II 23X94 ALUMINIO ESPESOR 0.9 PLACA TRANSFORMADOR"/>
    <s v="UND"/>
    <n v="3"/>
    <n v="20754.72"/>
    <n v="6918.24"/>
    <x v="31"/>
    <x v="0"/>
    <x v="3"/>
    <x v="1"/>
    <s v="MTTO_REDES"/>
    <s v="OTROS ELEMENTOS DE CONSUMO"/>
    <x v="3"/>
  </r>
  <r>
    <n v="9"/>
    <n v="2"/>
    <x v="31"/>
    <n v="1"/>
    <n v="13913"/>
    <s v="POSTE DE FIBRA DE VIDRIO 8 M * 510 KGF"/>
    <s v="UND"/>
    <n v="1"/>
    <n v="440000"/>
    <n v="440000"/>
    <x v="31"/>
    <x v="0"/>
    <x v="3"/>
    <x v="1"/>
    <s v="MTTO_REDES"/>
    <s v="POSTES"/>
    <x v="3"/>
  </r>
  <r>
    <n v="9"/>
    <n v="2"/>
    <x v="31"/>
    <n v="1"/>
    <n v="13914"/>
    <s v="POSTE DE FIBRA DE VIDRIO 10 M * 510 KGF"/>
    <s v="UND"/>
    <n v="1"/>
    <n v="677128.53"/>
    <n v="677128.53"/>
    <x v="31"/>
    <x v="0"/>
    <x v="3"/>
    <x v="1"/>
    <s v="MTTO_REDES"/>
    <s v="POSTES"/>
    <x v="3"/>
  </r>
  <r>
    <n v="9"/>
    <n v="2"/>
    <x v="32"/>
    <n v="1"/>
    <n v="9627"/>
    <s v="AISLADOR TIPO CARRETO EN PORCELANA 3 ALTO  (ANSI  53-3)"/>
    <s v="UND"/>
    <n v="7"/>
    <n v="11866.71"/>
    <n v="1695.24"/>
    <x v="32"/>
    <x v="0"/>
    <x v="3"/>
    <x v="1"/>
    <s v="MTTO_REDES"/>
    <s v="AISLADORES"/>
    <x v="3"/>
  </r>
  <r>
    <n v="9"/>
    <n v="2"/>
    <x v="32"/>
    <n v="1"/>
    <n v="9633"/>
    <s v="AISLADOR TENSOR PARA  BT  (ANSI 54-1)"/>
    <s v="UND"/>
    <n v="4"/>
    <n v="15625.93"/>
    <n v="3906.48"/>
    <x v="32"/>
    <x v="0"/>
    <x v="3"/>
    <x v="1"/>
    <s v="MTTO_REDES"/>
    <s v="AISLADORES"/>
    <x v="3"/>
  </r>
  <r>
    <n v="9"/>
    <n v="2"/>
    <x v="32"/>
    <n v="1"/>
    <n v="9637"/>
    <s v="AISLADOR SUSPENSION POLIMERICO (RETENCION O ELASTOMERICO 13.2 KV)"/>
    <s v="UND"/>
    <n v="12"/>
    <n v="312592.38"/>
    <n v="26049.360000000001"/>
    <x v="32"/>
    <x v="0"/>
    <x v="3"/>
    <x v="1"/>
    <s v="MTTO_REDES"/>
    <s v="AISLADORES"/>
    <x v="3"/>
  </r>
  <r>
    <n v="9"/>
    <n v="2"/>
    <x v="32"/>
    <n v="1"/>
    <n v="9641"/>
    <s v="ESPARRAGO ROSCADO GALV + 4 TUERCAS- 4 GUASAS - 4 ARANDELAS  5/8 X 10"/>
    <s v="UND"/>
    <n v="2"/>
    <n v="6891.76"/>
    <n v="3445.88"/>
    <x v="32"/>
    <x v="0"/>
    <x v="3"/>
    <x v="1"/>
    <s v="MTTO_REDES"/>
    <s v="HERRAJES - ACCESORIOS"/>
    <x v="3"/>
  </r>
  <r>
    <n v="9"/>
    <n v="2"/>
    <x v="32"/>
    <n v="1"/>
    <n v="9644"/>
    <s v="ARANDELA GALVANIZADA  CUADRADA 4 X 4 CON  PERFORACION 5/8"/>
    <s v="UND"/>
    <n v="7"/>
    <n v="12691.25"/>
    <n v="1813.04"/>
    <x v="32"/>
    <x v="0"/>
    <x v="3"/>
    <x v="1"/>
    <s v="MTTO_REDES"/>
    <s v="HERRAJES - ACCESORIOS"/>
    <x v="3"/>
  </r>
  <r>
    <n v="9"/>
    <n v="2"/>
    <x v="32"/>
    <n v="1"/>
    <n v="9654"/>
    <s v="TORNILLO GALV + TUERCA-ARANDELA-GUASA  5/8  X  1   1/2"/>
    <s v="UND"/>
    <n v="9"/>
    <n v="9408.7199999999993"/>
    <n v="1045.4100000000001"/>
    <x v="32"/>
    <x v="0"/>
    <x v="3"/>
    <x v="1"/>
    <s v="MTTO_REDES"/>
    <s v="HERRAJES - ACCESORIOS"/>
    <x v="3"/>
  </r>
  <r>
    <n v="9"/>
    <n v="2"/>
    <x v="32"/>
    <n v="1"/>
    <n v="9657"/>
    <s v="TORNILLO GALV + TUERCA-ARANDELA-GUASA 5/8  X 10"/>
    <s v="UND"/>
    <n v="2"/>
    <n v="4229.3599999999997"/>
    <n v="2114.6799999999998"/>
    <x v="32"/>
    <x v="0"/>
    <x v="3"/>
    <x v="1"/>
    <s v="MTTO_REDES"/>
    <s v="HERRAJES - ACCESORIOS"/>
    <x v="3"/>
  </r>
  <r>
    <n v="9"/>
    <n v="2"/>
    <x v="32"/>
    <n v="1"/>
    <n v="9680"/>
    <s v="CRUCETA METAL.GALV. EN CALIENTE 2 MTS 3 X 3 X 1/4 ( PERFORACIÓN UNIVERSAL)"/>
    <s v="UND"/>
    <n v="1"/>
    <n v="53871.85"/>
    <n v="53871.85"/>
    <x v="32"/>
    <x v="0"/>
    <x v="3"/>
    <x v="1"/>
    <s v="MTTO_REDES"/>
    <s v="HERRAJES - MAT. DE ESTRUCTURA"/>
    <x v="3"/>
  </r>
  <r>
    <n v="9"/>
    <n v="2"/>
    <x v="32"/>
    <n v="1"/>
    <n v="9692"/>
    <s v="GUARDACABO GALVANIZADO 3/8 IN T-3"/>
    <s v="UND"/>
    <n v="3"/>
    <n v="1778.79"/>
    <n v="592.92999999999995"/>
    <x v="32"/>
    <x v="0"/>
    <x v="3"/>
    <x v="1"/>
    <s v="MTTO_REDES"/>
    <s v="HERRAJES - MAT. DE ESTRUCTURA"/>
    <x v="3"/>
  </r>
  <r>
    <n v="9"/>
    <n v="2"/>
    <x v="32"/>
    <n v="1"/>
    <n v="9695"/>
    <s v="DIAGONAL METÁLICA GALVANIZADA DE 110 CMS RECTA EN ANGULO 1 1/2 X 3 /16"/>
    <s v="UND"/>
    <n v="2"/>
    <n v="19950.66"/>
    <n v="9975.33"/>
    <x v="32"/>
    <x v="0"/>
    <x v="3"/>
    <x v="1"/>
    <s v="MTTO_REDES"/>
    <s v="HERRAJES - MAT. DE ESTRUCTURA"/>
    <x v="3"/>
  </r>
  <r>
    <n v="9"/>
    <n v="2"/>
    <x v="32"/>
    <n v="1"/>
    <n v="9723"/>
    <s v="ESPIGO PIN RECTO PARA CRUCETA METALICA 5/8 X 6 ( 13.2  KV)"/>
    <s v="UND"/>
    <n v="7"/>
    <n v="25171.94"/>
    <n v="3595.99"/>
    <x v="32"/>
    <x v="0"/>
    <x v="3"/>
    <x v="1"/>
    <s v="MTTO_REDES"/>
    <s v="HERRAJES - ACCESORIOS"/>
    <x v="3"/>
  </r>
  <r>
    <n v="9"/>
    <n v="2"/>
    <x v="32"/>
    <n v="1"/>
    <n v="9724"/>
    <s v="GRAPA DE OPERAR EN CALIENTE O CONECTOR TRANSVERSAL BIMETALITO PARA CABLE 2 A 1/0 AWG"/>
    <s v="UND"/>
    <n v="6"/>
    <n v="73137.36"/>
    <n v="12189.56"/>
    <x v="32"/>
    <x v="0"/>
    <x v="3"/>
    <x v="1"/>
    <s v="MTTO_REDES"/>
    <s v="HERRAJES - ACCESORIOS"/>
    <x v="3"/>
  </r>
  <r>
    <n v="9"/>
    <n v="2"/>
    <x v="32"/>
    <n v="1"/>
    <n v="9732"/>
    <s v="HEBILLA O GRAPA PARA CINTA  BANDIT DE  5/8 EN ACERO INOXIDABLE"/>
    <s v="UND"/>
    <n v="10"/>
    <n v="5800"/>
    <n v="580"/>
    <x v="32"/>
    <x v="0"/>
    <x v="3"/>
    <x v="1"/>
    <s v="MTTO_REDES"/>
    <s v="HERRAJES - ACCESORIOS"/>
    <x v="3"/>
  </r>
  <r>
    <n v="9"/>
    <n v="2"/>
    <x v="32"/>
    <n v="1"/>
    <n v="9733"/>
    <s v="GRAPA PRENSORA (PRENSAHILOS) EN ACERO FORJADO GALVANIZADO 3 PERNOS PARA CABLE HASTA 10MM(3/8)"/>
    <s v="UND"/>
    <n v="12"/>
    <n v="68061.56"/>
    <n v="5671.8"/>
    <x v="32"/>
    <x v="0"/>
    <x v="3"/>
    <x v="1"/>
    <s v="MTTO_REDES"/>
    <s v="HERRAJES - ACCESORIOS"/>
    <x v="3"/>
  </r>
  <r>
    <n v="9"/>
    <n v="2"/>
    <x v="32"/>
    <n v="1"/>
    <n v="9737"/>
    <s v="HIDROSOLTA- CEMENTO CONDUCTIVO BULTO X 15KG"/>
    <s v="UND"/>
    <n v="6"/>
    <n v="499047.66"/>
    <n v="83174.61"/>
    <x v="32"/>
    <x v="0"/>
    <x v="3"/>
    <x v="1"/>
    <s v="MTTO_REDES"/>
    <s v="OTROS MATERIALES PARA REDES"/>
    <x v="3"/>
  </r>
  <r>
    <n v="9"/>
    <n v="2"/>
    <x v="32"/>
    <n v="1"/>
    <n v="9741"/>
    <s v="PERCHA GALVANIZADA CALIBRE 10 DE 2 PUESTOS ESPACIADA TIPO PESADO"/>
    <s v="UND"/>
    <n v="3"/>
    <n v="27565.7"/>
    <n v="9188.57"/>
    <x v="32"/>
    <x v="0"/>
    <x v="3"/>
    <x v="1"/>
    <s v="MTTO_REDES"/>
    <s v="HERRAJES - MAT. DE ESTRUCTURA"/>
    <x v="3"/>
  </r>
  <r>
    <n v="9"/>
    <n v="2"/>
    <x v="32"/>
    <n v="1"/>
    <n v="9742"/>
    <s v="PERCHA GALVANIZADA CALIBRE 10 DE 3 PUESTOS ESPACIADA TIPO PESADO"/>
    <s v="UND"/>
    <n v="3"/>
    <n v="41523.78"/>
    <n v="13841.26"/>
    <x v="32"/>
    <x v="0"/>
    <x v="3"/>
    <x v="1"/>
    <s v="MTTO_REDES"/>
    <s v="HERRAJES - MAT. DE ESTRUCTURA"/>
    <x v="3"/>
  </r>
  <r>
    <n v="9"/>
    <n v="2"/>
    <x v="32"/>
    <n v="1"/>
    <n v="9778"/>
    <s v="TORNILLO. GALV+TUERCA-ARANDELA-GUASA 5/8X8"/>
    <s v="UND"/>
    <n v="3"/>
    <n v="5985.66"/>
    <n v="1995.22"/>
    <x v="32"/>
    <x v="0"/>
    <x v="3"/>
    <x v="1"/>
    <s v="MTTO_REDES"/>
    <s v="HERRAJES - ACCESORIOS"/>
    <x v="3"/>
  </r>
  <r>
    <n v="9"/>
    <n v="2"/>
    <x v="32"/>
    <n v="1"/>
    <n v="9799"/>
    <s v="VARILLA GALVANIZADA  DE  ANCLAJE 5/8 X 1.5O MTS"/>
    <s v="UND"/>
    <n v="3"/>
    <n v="35537.64"/>
    <n v="11845.88"/>
    <x v="32"/>
    <x v="0"/>
    <x v="3"/>
    <x v="1"/>
    <s v="MTTO_REDES"/>
    <s v="HERRAJES - MAT. DE ESTRUCTURA"/>
    <x v="3"/>
  </r>
  <r>
    <n v="9"/>
    <n v="2"/>
    <x v="32"/>
    <n v="1"/>
    <n v="9814"/>
    <s v="CABLE ACERO GALVANIZADO SUPER GX EXTRARESISTENTE DE 1/4"/>
    <s v="MTS"/>
    <n v="24"/>
    <n v="23990.400000000001"/>
    <n v="999.6"/>
    <x v="32"/>
    <x v="0"/>
    <x v="3"/>
    <x v="1"/>
    <s v="MTTO_REDES"/>
    <s v="CABLES"/>
    <x v="3"/>
  </r>
  <r>
    <n v="9"/>
    <n v="2"/>
    <x v="32"/>
    <n v="1"/>
    <n v="9817"/>
    <s v="CABLE ALUMINIO DESNUDO 7 HILOS TIPO ACSR NO. 2 AWG"/>
    <s v="MTS"/>
    <n v="713"/>
    <n v="950439.63"/>
    <n v="1333.01"/>
    <x v="32"/>
    <x v="0"/>
    <x v="3"/>
    <x v="1"/>
    <s v="MTTO_REDES"/>
    <s v="CABLES"/>
    <x v="3"/>
  </r>
  <r>
    <n v="9"/>
    <n v="2"/>
    <x v="32"/>
    <n v="1"/>
    <n v="9832"/>
    <s v="CABLE DE COBRE AISLADO THW NO. 1/0 AWG  600 V"/>
    <s v="MTS"/>
    <n v="5"/>
    <n v="84546.7"/>
    <n v="16909.34"/>
    <x v="32"/>
    <x v="0"/>
    <x v="3"/>
    <x v="1"/>
    <s v="MTTO_REDES"/>
    <s v="CABLES"/>
    <x v="3"/>
  </r>
  <r>
    <n v="9"/>
    <n v="2"/>
    <x v="32"/>
    <n v="1"/>
    <n v="9835"/>
    <s v="CABLE DE COBRE AISLADO THW NO. 4/0 AWG  600 V"/>
    <s v="MTS"/>
    <n v="6"/>
    <n v="176947.43"/>
    <n v="29491.24"/>
    <x v="32"/>
    <x v="0"/>
    <x v="3"/>
    <x v="1"/>
    <s v="MTTO_REDES"/>
    <s v="CABLES"/>
    <x v="3"/>
  </r>
  <r>
    <n v="9"/>
    <n v="2"/>
    <x v="32"/>
    <n v="1"/>
    <n v="9896"/>
    <s v="AISLADOR DE PIN DE 15 KV  ANSI (55-5)"/>
    <s v="UND"/>
    <n v="17"/>
    <n v="167620"/>
    <n v="9860"/>
    <x v="32"/>
    <x v="0"/>
    <x v="3"/>
    <x v="1"/>
    <s v="MTTO_REDES"/>
    <s v="AISLADORES"/>
    <x v="3"/>
  </r>
  <r>
    <n v="9"/>
    <n v="2"/>
    <x v="32"/>
    <n v="1"/>
    <n v="10055"/>
    <s v="ABRAZADERA GALVANIZADA MAS T CENTRAL 5/8 - 1 SALIDA -140 MM (5 - 6 )"/>
    <s v="UND"/>
    <n v="1"/>
    <n v="9396.11"/>
    <n v="9396.11"/>
    <x v="32"/>
    <x v="0"/>
    <x v="3"/>
    <x v="1"/>
    <s v="MTTO_REDES"/>
    <s v="HERRAJES - ACCESORIOS"/>
    <x v="3"/>
  </r>
  <r>
    <n v="9"/>
    <n v="2"/>
    <x v="32"/>
    <n v="1"/>
    <n v="10056"/>
    <s v="ABRAZADERA GALVANIZADO MAS T CENTRAL 5/8 2 SALIDAS 140 MM (5 - 6)"/>
    <s v="UND"/>
    <n v="1"/>
    <n v="10694.44"/>
    <n v="10694.43"/>
    <x v="32"/>
    <x v="0"/>
    <x v="3"/>
    <x v="1"/>
    <s v="MTTO_REDES"/>
    <s v="HERRAJES - ACCESORIOS"/>
    <x v="3"/>
  </r>
  <r>
    <n v="9"/>
    <n v="2"/>
    <x v="32"/>
    <n v="1"/>
    <n v="10234"/>
    <s v="CONECTOR BIMET  COMPRESION  RANURAS  PARALELAS DBH NO. 4"/>
    <s v="UND"/>
    <n v="6"/>
    <n v="15047.48"/>
    <n v="2507.91"/>
    <x v="32"/>
    <x v="0"/>
    <x v="3"/>
    <x v="1"/>
    <s v="MTTO_REDES"/>
    <s v="CONECTORES"/>
    <x v="3"/>
  </r>
  <r>
    <n v="9"/>
    <n v="2"/>
    <x v="32"/>
    <n v="1"/>
    <n v="10248"/>
    <s v="FUSIBLE 15 KV TIPO H 1 AMP"/>
    <s v="UND"/>
    <n v="1"/>
    <n v="1966.67"/>
    <n v="1966.67"/>
    <x v="32"/>
    <x v="0"/>
    <x v="3"/>
    <x v="1"/>
    <s v="MTTO_REDES"/>
    <s v="FUSIBLES"/>
    <x v="3"/>
  </r>
  <r>
    <n v="9"/>
    <n v="2"/>
    <x v="32"/>
    <n v="1"/>
    <n v="10259"/>
    <s v="FUSIBLE 15 KV TIPO H 2 AMP"/>
    <s v="UND"/>
    <n v="6"/>
    <n v="11843.63"/>
    <n v="1973.94"/>
    <x v="32"/>
    <x v="0"/>
    <x v="3"/>
    <x v="1"/>
    <s v="MTTO_REDES"/>
    <s v="FUSIBLES"/>
    <x v="3"/>
  </r>
  <r>
    <n v="9"/>
    <n v="2"/>
    <x v="32"/>
    <n v="1"/>
    <n v="10470"/>
    <s v="DIAGONAL METALICA GALVANIZADA DE 68 CMS RECTA EN ANGULO 1 1/2 X 3 /16"/>
    <s v="UND"/>
    <n v="4"/>
    <n v="31719.8"/>
    <n v="7929.95"/>
    <x v="32"/>
    <x v="0"/>
    <x v="3"/>
    <x v="1"/>
    <s v="MTTO_REDES"/>
    <s v="HERRAJES - MAT. DE ESTRUCTURA"/>
    <x v="3"/>
  </r>
  <r>
    <n v="9"/>
    <n v="2"/>
    <x v="32"/>
    <n v="1"/>
    <n v="10566"/>
    <s v="PARARRAYO POLIMERICO DE 12 KV 10KA TIPO DSITRIBUCION"/>
    <s v="UND"/>
    <n v="8"/>
    <n v="594432.84"/>
    <n v="74304.11"/>
    <x v="32"/>
    <x v="0"/>
    <x v="3"/>
    <x v="1"/>
    <s v="MTTO_REDES"/>
    <s v="PROTECCIONES"/>
    <x v="3"/>
  </r>
  <r>
    <n v="9"/>
    <n v="2"/>
    <x v="32"/>
    <n v="1"/>
    <n v="10617"/>
    <s v="CINTA BANDIT DE ACERO INOXIDABLE DE 100 PIES Y 5 /8"/>
    <s v="ROL"/>
    <n v="0.61"/>
    <n v="41571.279999999999"/>
    <n v="68149.66"/>
    <x v="32"/>
    <x v="0"/>
    <x v="3"/>
    <x v="1"/>
    <s v="MTTO_REDES"/>
    <s v="HERRAJES - ACCESORIOS"/>
    <x v="3"/>
  </r>
  <r>
    <n v="9"/>
    <n v="2"/>
    <x v="32"/>
    <n v="1"/>
    <n v="10634"/>
    <s v="VIGUETA DE CONCRETO 0.60X0.15X0.15 MTS- CON CANASTILLA METÁLICA."/>
    <s v="UND"/>
    <n v="2"/>
    <n v="17462.78"/>
    <n v="8731.39"/>
    <x v="32"/>
    <x v="0"/>
    <x v="3"/>
    <x v="1"/>
    <s v="MTTO_REDES"/>
    <s v="POSTES"/>
    <x v="3"/>
  </r>
  <r>
    <n v="9"/>
    <n v="2"/>
    <x v="32"/>
    <n v="1"/>
    <n v="11014"/>
    <s v="CORTACIRCUITO DE 15 KV 100 AMP 10 KA"/>
    <s v="UND"/>
    <n v="6"/>
    <n v="668445.88"/>
    <n v="111407.65"/>
    <x v="32"/>
    <x v="0"/>
    <x v="3"/>
    <x v="1"/>
    <s v="MTTO_REDES"/>
    <s v="PROTECCIONES"/>
    <x v="3"/>
  </r>
  <r>
    <n v="9"/>
    <n v="2"/>
    <x v="32"/>
    <n v="1"/>
    <n v="11227"/>
    <s v="ABRAZADERA GALVANIZADA TIPO 3 PARA TRAFO - 180 MM (6 - 7)"/>
    <s v="UND"/>
    <n v="2"/>
    <n v="36287.24"/>
    <n v="18143.62"/>
    <x v="32"/>
    <x v="0"/>
    <x v="3"/>
    <x v="1"/>
    <s v="MTTO_REDES"/>
    <s v="HERRAJES - ACCESORIOS"/>
    <x v="3"/>
  </r>
  <r>
    <n v="9"/>
    <n v="2"/>
    <x v="32"/>
    <n v="1"/>
    <n v="12893"/>
    <s v="KIT PUESTA TIERRA PARARRAYOS DISTRIBUCION DE A.T EN ACERO INOX 304 (CONECTOR DE 2.2M + ELECTRODO VARILLA)"/>
    <s v="UND"/>
    <n v="6"/>
    <n v="849082.86"/>
    <n v="141513.81"/>
    <x v="32"/>
    <x v="0"/>
    <x v="3"/>
    <x v="1"/>
    <s v="MTTO_REDES"/>
    <s v="HERRAJES - MAT. DE ESTRUCTURA"/>
    <x v="3"/>
  </r>
  <r>
    <n v="9"/>
    <n v="2"/>
    <x v="32"/>
    <n v="1"/>
    <n v="13913"/>
    <s v="POSTE DE FIBRA DE VIDRIO 8 M * 510 KGF"/>
    <s v="UND"/>
    <n v="1"/>
    <n v="440000"/>
    <n v="440000"/>
    <x v="32"/>
    <x v="0"/>
    <x v="3"/>
    <x v="1"/>
    <s v="MTTO_REDES"/>
    <s v="POSTES"/>
    <x v="3"/>
  </r>
  <r>
    <n v="9"/>
    <n v="2"/>
    <x v="32"/>
    <n v="1"/>
    <n v="13914"/>
    <s v="POSTE DE FIBRA DE VIDRIO 10 M * 510 KGF"/>
    <s v="UND"/>
    <n v="1"/>
    <n v="677128.53"/>
    <n v="677128.53"/>
    <x v="32"/>
    <x v="0"/>
    <x v="3"/>
    <x v="1"/>
    <s v="MTTO_REDES"/>
    <s v="POSTES"/>
    <x v="3"/>
  </r>
  <r>
    <n v="9"/>
    <n v="2"/>
    <x v="33"/>
    <n v="1"/>
    <n v="9627"/>
    <s v="AISLADOR TIPO CARRETO EN PORCELANA 3 ALTO  (ANSI  53-3)"/>
    <s v="UND"/>
    <n v="1"/>
    <n v="1651.78"/>
    <n v="1651.78"/>
    <x v="33"/>
    <x v="0"/>
    <x v="3"/>
    <x v="1"/>
    <s v="MTTO_REDES"/>
    <s v="AISLADORES"/>
    <x v="3"/>
  </r>
  <r>
    <n v="9"/>
    <n v="2"/>
    <x v="33"/>
    <n v="1"/>
    <n v="9629"/>
    <s v="AISLADOR DE PIN DE 34.5 KV (ANSI 56-3)"/>
    <s v="UND"/>
    <n v="3"/>
    <n v="89782.12"/>
    <n v="29927.360000000001"/>
    <x v="33"/>
    <x v="0"/>
    <x v="3"/>
    <x v="1"/>
    <s v="MTTO_REDES"/>
    <s v="AISLADORES"/>
    <x v="3"/>
  </r>
  <r>
    <n v="9"/>
    <n v="2"/>
    <x v="33"/>
    <n v="1"/>
    <n v="9633"/>
    <s v="AISLADOR TENSOR PARA  BT  (ANSI 54-1)"/>
    <s v="UND"/>
    <n v="1"/>
    <n v="3917.48"/>
    <n v="3917.48"/>
    <x v="33"/>
    <x v="0"/>
    <x v="3"/>
    <x v="1"/>
    <s v="MTTO_REDES"/>
    <s v="AISLADORES"/>
    <x v="3"/>
  </r>
  <r>
    <n v="9"/>
    <n v="2"/>
    <x v="33"/>
    <n v="1"/>
    <n v="9635"/>
    <s v="AISLADOR DE SUSPENSION POLIMERICO (RETENCION O ELASTOMERICO  34.5 KV)"/>
    <s v="UND"/>
    <n v="3"/>
    <n v="83547.45"/>
    <n v="27849.1"/>
    <x v="33"/>
    <x v="0"/>
    <x v="3"/>
    <x v="1"/>
    <s v="MTTO_REDES"/>
    <s v="AISLADORES"/>
    <x v="3"/>
  </r>
  <r>
    <n v="9"/>
    <n v="2"/>
    <x v="33"/>
    <n v="1"/>
    <n v="9637"/>
    <s v="AISLADOR SUSPENSION POLIMERICO (RETENCION O ELASTOMERICO 13.2 KV)"/>
    <s v="UND"/>
    <n v="12"/>
    <n v="238900.21"/>
    <n v="19908.349999999999"/>
    <x v="33"/>
    <x v="0"/>
    <x v="3"/>
    <x v="1"/>
    <s v="MTTO_REDES"/>
    <s v="AISLADORES"/>
    <x v="3"/>
  </r>
  <r>
    <n v="9"/>
    <n v="2"/>
    <x v="33"/>
    <n v="1"/>
    <n v="9644"/>
    <s v="ARANDELA GALVANIZADA  CUADRADA 4 X 4 CON  PERFORACION 5/8"/>
    <s v="UND"/>
    <n v="3"/>
    <n v="5429.26"/>
    <n v="1809.75"/>
    <x v="33"/>
    <x v="0"/>
    <x v="3"/>
    <x v="1"/>
    <s v="MTTO_REDES"/>
    <s v="HERRAJES - ACCESORIOS"/>
    <x v="3"/>
  </r>
  <r>
    <n v="9"/>
    <n v="2"/>
    <x v="33"/>
    <n v="1"/>
    <n v="9654"/>
    <s v="TORNILLO GALV + TUERCA-ARANDELA-GUASA  5/8  X  1   1/2"/>
    <s v="UND"/>
    <n v="5"/>
    <n v="5220"/>
    <n v="1044"/>
    <x v="33"/>
    <x v="0"/>
    <x v="3"/>
    <x v="1"/>
    <s v="MTTO_REDES"/>
    <s v="HERRAJES - ACCESORIOS"/>
    <x v="3"/>
  </r>
  <r>
    <n v="9"/>
    <n v="2"/>
    <x v="33"/>
    <n v="1"/>
    <n v="9657"/>
    <s v="TORNILLO GALV + TUERCA-ARANDELA-GUASA 5/8  X 10"/>
    <s v="UND"/>
    <n v="5"/>
    <n v="10546.3"/>
    <n v="2109.2600000000002"/>
    <x v="33"/>
    <x v="0"/>
    <x v="3"/>
    <x v="1"/>
    <s v="MTTO_REDES"/>
    <s v="HERRAJES - ACCESORIOS"/>
    <x v="3"/>
  </r>
  <r>
    <n v="9"/>
    <n v="2"/>
    <x v="33"/>
    <n v="1"/>
    <n v="9680"/>
    <s v="CRUCETA METAL.GALV. EN CALIENTE 2 MTS 3 X 3 X 1/4 ( PERFORACIÓN UNIVERSAL)"/>
    <s v="UND"/>
    <n v="1"/>
    <n v="53615.91"/>
    <n v="53615.93"/>
    <x v="33"/>
    <x v="0"/>
    <x v="3"/>
    <x v="1"/>
    <s v="MTTO_REDES"/>
    <s v="HERRAJES - MAT. DE ESTRUCTURA"/>
    <x v="3"/>
  </r>
  <r>
    <n v="9"/>
    <n v="2"/>
    <x v="33"/>
    <n v="1"/>
    <n v="9692"/>
    <s v="GUARDACABO GALVANIZADO 3/8 IN T-3"/>
    <s v="UND"/>
    <n v="1"/>
    <n v="592.76"/>
    <n v="592.76"/>
    <x v="33"/>
    <x v="0"/>
    <x v="3"/>
    <x v="1"/>
    <s v="MTTO_REDES"/>
    <s v="HERRAJES - MAT. DE ESTRUCTURA"/>
    <x v="3"/>
  </r>
  <r>
    <n v="9"/>
    <n v="2"/>
    <x v="33"/>
    <n v="1"/>
    <n v="9720"/>
    <s v="ESPIGO PIN EXTREMO POSTE  34.5 KV"/>
    <s v="UND"/>
    <n v="1"/>
    <n v="7750.87"/>
    <n v="7750.84"/>
    <x v="33"/>
    <x v="0"/>
    <x v="3"/>
    <x v="1"/>
    <s v="MTTO_REDES"/>
    <s v="HERRAJES - ACCESORIOS"/>
    <x v="3"/>
  </r>
  <r>
    <n v="9"/>
    <n v="2"/>
    <x v="33"/>
    <n v="1"/>
    <n v="9724"/>
    <s v="GRAPA DE OPERAR EN CALIENTE O CONECTOR TRANSVERSAL BIMETALITO PARA CABLE 2 A 1/0 AWG"/>
    <s v="UND"/>
    <n v="12"/>
    <n v="146192.5"/>
    <n v="12182.71"/>
    <x v="33"/>
    <x v="0"/>
    <x v="3"/>
    <x v="1"/>
    <s v="MTTO_REDES"/>
    <s v="HERRAJES - ACCESORIOS"/>
    <x v="3"/>
  </r>
  <r>
    <n v="9"/>
    <n v="2"/>
    <x v="33"/>
    <n v="1"/>
    <n v="9732"/>
    <s v="HEBILLA O GRAPA PARA CINTA  BANDIT DE  5/8 EN ACERO INOXIDABLE"/>
    <s v="UND"/>
    <n v="22"/>
    <n v="12584.7"/>
    <n v="572.03"/>
    <x v="33"/>
    <x v="0"/>
    <x v="3"/>
    <x v="1"/>
    <s v="MTTO_REDES"/>
    <s v="HERRAJES - ACCESORIOS"/>
    <x v="3"/>
  </r>
  <r>
    <n v="9"/>
    <n v="2"/>
    <x v="33"/>
    <n v="1"/>
    <n v="9733"/>
    <s v="GRAPA PRENSORA (PRENSAHILOS) EN ACERO FORJADO GALVANIZADO 3 PERNOS PARA CABLE HASTA 10MM(3/8)"/>
    <s v="UND"/>
    <n v="7"/>
    <n v="40489.68"/>
    <n v="5784.24"/>
    <x v="33"/>
    <x v="0"/>
    <x v="3"/>
    <x v="1"/>
    <s v="MTTO_REDES"/>
    <s v="HERRAJES - ACCESORIOS"/>
    <x v="3"/>
  </r>
  <r>
    <n v="9"/>
    <n v="2"/>
    <x v="33"/>
    <n v="1"/>
    <n v="9757"/>
    <s v="CONECTOR BIMETALICO  1 TORNILLO"/>
    <s v="UND"/>
    <n v="3"/>
    <n v="3598.95"/>
    <n v="1199.6300000000001"/>
    <x v="33"/>
    <x v="0"/>
    <x v="3"/>
    <x v="1"/>
    <s v="MTTO_REDES"/>
    <s v="CONECTORES"/>
    <x v="3"/>
  </r>
  <r>
    <n v="9"/>
    <n v="2"/>
    <x v="33"/>
    <n v="1"/>
    <n v="9778"/>
    <s v="TORNILLO. GALV+TUERCA-ARANDELA-GUASA 5/8X8"/>
    <s v="UND"/>
    <n v="1"/>
    <n v="1981.34"/>
    <n v="1981.37"/>
    <x v="33"/>
    <x v="0"/>
    <x v="3"/>
    <x v="1"/>
    <s v="MTTO_REDES"/>
    <s v="HERRAJES - ACCESORIOS"/>
    <x v="3"/>
  </r>
  <r>
    <n v="9"/>
    <n v="2"/>
    <x v="33"/>
    <n v="1"/>
    <n v="9789"/>
    <s v="TUERCA DE OJO GALVANIZADA ALARGADA 5/8"/>
    <s v="UND"/>
    <n v="2"/>
    <n v="9048"/>
    <n v="4524"/>
    <x v="33"/>
    <x v="0"/>
    <x v="3"/>
    <x v="1"/>
    <s v="MTTO_REDES"/>
    <s v="HERRAJES - ACCESORIOS"/>
    <x v="3"/>
  </r>
  <r>
    <n v="9"/>
    <n v="2"/>
    <x v="33"/>
    <n v="1"/>
    <n v="9799"/>
    <s v="VARILLA GALVANIZADA  DE  ANCLAJE 5/8 X 1.5O MTS"/>
    <s v="UND"/>
    <n v="2"/>
    <n v="23598.51"/>
    <n v="11799.26"/>
    <x v="33"/>
    <x v="0"/>
    <x v="3"/>
    <x v="1"/>
    <s v="MTTO_REDES"/>
    <s v="HERRAJES - MAT. DE ESTRUCTURA"/>
    <x v="3"/>
  </r>
  <r>
    <n v="9"/>
    <n v="2"/>
    <x v="33"/>
    <n v="1"/>
    <n v="9814"/>
    <s v="CABLE ACERO GALVANIZADO SUPER GX EXTRARESISTENTE DE 1/4"/>
    <s v="MTS"/>
    <n v="12"/>
    <n v="11995.2"/>
    <n v="999.6"/>
    <x v="33"/>
    <x v="0"/>
    <x v="3"/>
    <x v="1"/>
    <s v="MTTO_REDES"/>
    <s v="CABLES"/>
    <x v="3"/>
  </r>
  <r>
    <n v="9"/>
    <n v="2"/>
    <x v="33"/>
    <n v="1"/>
    <n v="9815"/>
    <s v="CABLE ACERO GALVANIZADO SÚPER GX EXTRARESISTENTE DE 3/8"/>
    <s v="MTS"/>
    <n v="10"/>
    <n v="23148.25"/>
    <n v="2314.8200000000002"/>
    <x v="33"/>
    <x v="0"/>
    <x v="3"/>
    <x v="1"/>
    <s v="MTTO_REDES"/>
    <s v="CABLES"/>
    <x v="3"/>
  </r>
  <r>
    <n v="9"/>
    <n v="2"/>
    <x v="33"/>
    <n v="1"/>
    <n v="9817"/>
    <s v="CABLE ALUMINIO DESNUDO 7 HILOS TIPO ACSR NO. 2 AWG"/>
    <s v="MTS"/>
    <n v="104"/>
    <n v="142553.92000000001"/>
    <n v="1370.71"/>
    <x v="33"/>
    <x v="0"/>
    <x v="3"/>
    <x v="1"/>
    <s v="MTTO_REDES"/>
    <s v="CABLES"/>
    <x v="3"/>
  </r>
  <r>
    <n v="9"/>
    <n v="2"/>
    <x v="33"/>
    <n v="1"/>
    <n v="9822"/>
    <s v="CABLE ALUMINIO DESNUDO 7 HILOS TIPO ACSR NO. 4/0 AWG"/>
    <s v="MTS"/>
    <n v="7"/>
    <n v="26292.43"/>
    <n v="3756.06"/>
    <x v="33"/>
    <x v="0"/>
    <x v="3"/>
    <x v="1"/>
    <s v="MTTO_REDES"/>
    <s v="CABLES"/>
    <x v="3"/>
  </r>
  <r>
    <n v="9"/>
    <n v="2"/>
    <x v="33"/>
    <n v="1"/>
    <n v="9829"/>
    <s v="CABLE DE COBRE AISLADO  THWN NO. 2 AWG  600 V"/>
    <s v="MTS"/>
    <n v="6"/>
    <n v="50223.360000000001"/>
    <n v="8370.56"/>
    <x v="33"/>
    <x v="0"/>
    <x v="3"/>
    <x v="1"/>
    <s v="MTTO_REDES"/>
    <s v="CABLES"/>
    <x v="3"/>
  </r>
  <r>
    <n v="9"/>
    <n v="2"/>
    <x v="33"/>
    <n v="1"/>
    <n v="9832"/>
    <s v="CABLE DE COBRE AISLADO THW NO. 1/0 AWG  600 V"/>
    <s v="MTS"/>
    <n v="10"/>
    <n v="143948"/>
    <n v="14394.8"/>
    <x v="33"/>
    <x v="0"/>
    <x v="3"/>
    <x v="1"/>
    <s v="MTTO_REDES"/>
    <s v="CABLES"/>
    <x v="3"/>
  </r>
  <r>
    <n v="9"/>
    <n v="2"/>
    <x v="33"/>
    <n v="1"/>
    <n v="9833"/>
    <s v="CABLE DE COBRE AISLADO THW NO. 2/0 AWG  600 V"/>
    <s v="MTS"/>
    <n v="2"/>
    <n v="38165.339999999997"/>
    <n v="19082.669999999998"/>
    <x v="33"/>
    <x v="0"/>
    <x v="3"/>
    <x v="1"/>
    <s v="MTTO_REDES"/>
    <s v="CABLES"/>
    <x v="3"/>
  </r>
  <r>
    <n v="9"/>
    <n v="2"/>
    <x v="33"/>
    <n v="1"/>
    <n v="9896"/>
    <s v="AISLADOR DE PIN DE 15 KV  ANSI (55-5)"/>
    <s v="UND"/>
    <n v="14"/>
    <n v="138040"/>
    <n v="9860"/>
    <x v="33"/>
    <x v="0"/>
    <x v="3"/>
    <x v="1"/>
    <s v="MTTO_REDES"/>
    <s v="AISLADORES"/>
    <x v="3"/>
  </r>
  <r>
    <n v="9"/>
    <n v="2"/>
    <x v="33"/>
    <n v="1"/>
    <n v="10056"/>
    <s v="ABRAZADERA GALVANIZADO MAS T CENTRAL 5/8 2 SALIDAS 140 MM (5 - 6)"/>
    <s v="UND"/>
    <n v="5"/>
    <n v="53360.01"/>
    <n v="10672"/>
    <x v="33"/>
    <x v="0"/>
    <x v="3"/>
    <x v="1"/>
    <s v="MTTO_REDES"/>
    <s v="HERRAJES - ACCESORIOS"/>
    <x v="3"/>
  </r>
  <r>
    <n v="9"/>
    <n v="2"/>
    <x v="33"/>
    <n v="1"/>
    <n v="10142"/>
    <s v="SECCIONADOR O CUCHILLA  MONOPOLAR 630 AMP 15 KV"/>
    <s v="UND"/>
    <n v="3"/>
    <n v="842852.9"/>
    <n v="280950.96999999997"/>
    <x v="33"/>
    <x v="0"/>
    <x v="3"/>
    <x v="1"/>
    <s v="MTTO_REDES"/>
    <s v="PROTECCIONES"/>
    <x v="3"/>
  </r>
  <r>
    <n v="9"/>
    <n v="2"/>
    <x v="33"/>
    <n v="1"/>
    <n v="10235"/>
    <s v="CONECTOR BIMET COMPRESION RANURAS PARALELAS  DBH NO. 5"/>
    <s v="UND"/>
    <n v="5"/>
    <n v="15370"/>
    <n v="3074"/>
    <x v="33"/>
    <x v="0"/>
    <x v="3"/>
    <x v="1"/>
    <s v="MTTO_REDES"/>
    <s v="CONECTORES"/>
    <x v="3"/>
  </r>
  <r>
    <n v="9"/>
    <n v="2"/>
    <x v="33"/>
    <n v="1"/>
    <n v="10248"/>
    <s v="FUSIBLE 15 KV TIPO H 1 AMP"/>
    <s v="UND"/>
    <n v="17"/>
    <n v="35524.82"/>
    <n v="2089.69"/>
    <x v="33"/>
    <x v="0"/>
    <x v="3"/>
    <x v="1"/>
    <s v="MTTO_REDES"/>
    <s v="FUSIBLES"/>
    <x v="3"/>
  </r>
  <r>
    <n v="9"/>
    <n v="2"/>
    <x v="33"/>
    <n v="1"/>
    <n v="10253"/>
    <s v="FUSIBLE 15  KV  TIPO H 10 AMP"/>
    <s v="UND"/>
    <n v="5"/>
    <n v="10957.2"/>
    <n v="2191.42"/>
    <x v="33"/>
    <x v="0"/>
    <x v="3"/>
    <x v="1"/>
    <s v="MTTO_REDES"/>
    <s v="FUSIBLES"/>
    <x v="3"/>
  </r>
  <r>
    <n v="9"/>
    <n v="2"/>
    <x v="33"/>
    <n v="1"/>
    <n v="10259"/>
    <s v="FUSIBLE 15 KV TIPO H 2 AMP"/>
    <s v="UND"/>
    <n v="5"/>
    <n v="9919.4500000000007"/>
    <n v="1983.89"/>
    <x v="33"/>
    <x v="0"/>
    <x v="3"/>
    <x v="1"/>
    <s v="MTTO_REDES"/>
    <s v="FUSIBLES"/>
    <x v="3"/>
  </r>
  <r>
    <n v="9"/>
    <n v="2"/>
    <x v="33"/>
    <n v="1"/>
    <n v="10264"/>
    <s v="FUSIBLE 15 KV TIPO H  20 AMP"/>
    <s v="UND"/>
    <n v="16"/>
    <n v="35554.080000000002"/>
    <n v="2222.13"/>
    <x v="33"/>
    <x v="0"/>
    <x v="3"/>
    <x v="1"/>
    <s v="MTTO_REDES"/>
    <s v="FUSIBLES"/>
    <x v="3"/>
  </r>
  <r>
    <n v="9"/>
    <n v="2"/>
    <x v="33"/>
    <n v="1"/>
    <n v="10269"/>
    <s v="FUSIBLE 15 KV TIPO H 3 AMP"/>
    <s v="UND"/>
    <n v="19"/>
    <n v="37626.47"/>
    <n v="1980.33"/>
    <x v="33"/>
    <x v="0"/>
    <x v="3"/>
    <x v="1"/>
    <s v="MTTO_REDES"/>
    <s v="FUSIBLES"/>
    <x v="3"/>
  </r>
  <r>
    <n v="9"/>
    <n v="2"/>
    <x v="33"/>
    <n v="1"/>
    <n v="10284"/>
    <s v="FUSIBLE 15 KV  TIPO H 40  AMP"/>
    <s v="UND"/>
    <n v="12"/>
    <n v="28939.96"/>
    <n v="2411.66"/>
    <x v="33"/>
    <x v="0"/>
    <x v="3"/>
    <x v="1"/>
    <s v="MTTO_REDES"/>
    <s v="FUSIBLES"/>
    <x v="3"/>
  </r>
  <r>
    <n v="9"/>
    <n v="2"/>
    <x v="33"/>
    <n v="1"/>
    <n v="10289"/>
    <s v="FUSIBLE 15 KV  TIPO H 5 AMP"/>
    <s v="UND"/>
    <n v="14"/>
    <n v="27532.5"/>
    <n v="1966.61"/>
    <x v="33"/>
    <x v="0"/>
    <x v="3"/>
    <x v="1"/>
    <s v="MTTO_REDES"/>
    <s v="FUSIBLES"/>
    <x v="3"/>
  </r>
  <r>
    <n v="9"/>
    <n v="2"/>
    <x v="33"/>
    <n v="1"/>
    <n v="10303"/>
    <s v="FUSIBLE 15 KV  TIPO H  60 AMP"/>
    <s v="UND"/>
    <n v="9"/>
    <n v="60836.13"/>
    <n v="6759.57"/>
    <x v="33"/>
    <x v="0"/>
    <x v="3"/>
    <x v="1"/>
    <s v="MTTO_REDES"/>
    <s v="FUSIBLES"/>
    <x v="3"/>
  </r>
  <r>
    <n v="9"/>
    <n v="2"/>
    <x v="33"/>
    <n v="1"/>
    <n v="10566"/>
    <s v="PARARRAYO POLIMERICO DE 12 KV 10KA TIPO DSITRIBUCION"/>
    <s v="UND"/>
    <n v="1"/>
    <n v="74134.259999999995"/>
    <n v="74134.240000000005"/>
    <x v="33"/>
    <x v="0"/>
    <x v="3"/>
    <x v="1"/>
    <s v="MTTO_REDES"/>
    <s v="PROTECCIONES"/>
    <x v="3"/>
  </r>
  <r>
    <n v="9"/>
    <n v="2"/>
    <x v="33"/>
    <n v="1"/>
    <n v="10576"/>
    <s v="FUSIBLE 15 KV TIPO H 15 AMP"/>
    <s v="UND"/>
    <n v="2"/>
    <n v="4416.1899999999996"/>
    <n v="2208.12"/>
    <x v="33"/>
    <x v="0"/>
    <x v="3"/>
    <x v="1"/>
    <s v="MTTO_REDES"/>
    <s v="FUSIBLES"/>
    <x v="3"/>
  </r>
  <r>
    <n v="9"/>
    <n v="2"/>
    <x v="33"/>
    <n v="1"/>
    <n v="10587"/>
    <s v="FUSIBLE 15 KV  TIPO H  25 AMP"/>
    <s v="UND"/>
    <n v="2"/>
    <n v="4982.24"/>
    <n v="2491.16"/>
    <x v="33"/>
    <x v="0"/>
    <x v="3"/>
    <x v="1"/>
    <s v="MTTO_REDES"/>
    <s v="FUSIBLES"/>
    <x v="3"/>
  </r>
  <r>
    <n v="9"/>
    <n v="2"/>
    <x v="33"/>
    <n v="1"/>
    <n v="10607"/>
    <s v="FUSIBLE  15 KV TIPO H   8 AMP"/>
    <s v="UND"/>
    <n v="20"/>
    <n v="43030.400000000001"/>
    <n v="2151.52"/>
    <x v="33"/>
    <x v="0"/>
    <x v="3"/>
    <x v="1"/>
    <s v="MTTO_REDES"/>
    <s v="FUSIBLES"/>
    <x v="3"/>
  </r>
  <r>
    <n v="9"/>
    <n v="2"/>
    <x v="33"/>
    <n v="1"/>
    <n v="10617"/>
    <s v="CINTA BANDIT DE ACERO INOXIDABLE DE 100 PIES Y 5 /8"/>
    <s v="ROL"/>
    <n v="0.91"/>
    <n v="61475.91"/>
    <n v="67555.960000000006"/>
    <x v="33"/>
    <x v="0"/>
    <x v="3"/>
    <x v="1"/>
    <s v="MTTO_REDES"/>
    <s v="HERRAJES - ACCESORIOS"/>
    <x v="3"/>
  </r>
  <r>
    <n v="9"/>
    <n v="2"/>
    <x v="33"/>
    <n v="1"/>
    <n v="10634"/>
    <s v="VIGUETA DE CONCRETO 0.60X0.15X0.15 MTS- CON CANASTILLA METÁLICA."/>
    <s v="UND"/>
    <n v="1"/>
    <n v="8731.39"/>
    <n v="8731.39"/>
    <x v="33"/>
    <x v="0"/>
    <x v="3"/>
    <x v="1"/>
    <s v="MTTO_REDES"/>
    <s v="POSTES"/>
    <x v="3"/>
  </r>
  <r>
    <n v="9"/>
    <n v="2"/>
    <x v="33"/>
    <n v="1"/>
    <n v="11014"/>
    <s v="CORTACIRCUITO DE 15 KV 100 AMP 10 KA"/>
    <s v="UND"/>
    <n v="2"/>
    <n v="221242.56"/>
    <n v="110621.28"/>
    <x v="33"/>
    <x v="0"/>
    <x v="3"/>
    <x v="1"/>
    <s v="MTTO_REDES"/>
    <s v="PROTECCIONES"/>
    <x v="3"/>
  </r>
  <r>
    <n v="9"/>
    <n v="2"/>
    <x v="33"/>
    <n v="1"/>
    <n v="12893"/>
    <s v="KIT PUESTA TIERRA PARARRAYOS DISTRIBUCION DE A.T EN ACERO INOX 304 (CONECTOR DE 2.2M + ELECTRODO VARILLA)"/>
    <s v="UND"/>
    <n v="2"/>
    <n v="281978.96000000002"/>
    <n v="140989.47"/>
    <x v="33"/>
    <x v="0"/>
    <x v="3"/>
    <x v="1"/>
    <s v="MTTO_REDES"/>
    <s v="HERRAJES - MAT. DE ESTRUCTURA"/>
    <x v="3"/>
  </r>
  <r>
    <n v="9"/>
    <n v="2"/>
    <x v="34"/>
    <n v="1"/>
    <n v="9627"/>
    <s v="AISLADOR TIPO CARRETO EN PORCELANA 3 ALTO  (ANSI  53-3)"/>
    <s v="UND"/>
    <n v="7"/>
    <n v="11874.49"/>
    <n v="1696.36"/>
    <x v="34"/>
    <x v="0"/>
    <x v="3"/>
    <x v="1"/>
    <s v="MTTO_REDES"/>
    <s v="AISLADORES"/>
    <x v="3"/>
  </r>
  <r>
    <n v="9"/>
    <n v="2"/>
    <x v="34"/>
    <n v="1"/>
    <n v="9629"/>
    <s v="AISLADOR DE PIN DE 34.5 KV (ANSI 56-3)"/>
    <s v="UND"/>
    <n v="2"/>
    <n v="59855.68"/>
    <n v="29927.84"/>
    <x v="34"/>
    <x v="0"/>
    <x v="3"/>
    <x v="1"/>
    <s v="MTTO_REDES"/>
    <s v="AISLADORES"/>
    <x v="3"/>
  </r>
  <r>
    <n v="9"/>
    <n v="2"/>
    <x v="34"/>
    <n v="1"/>
    <n v="9632"/>
    <s v="ESPARRAGO ROSCADO GALV + 4 TUERCAS - 4 GUASAS - 4 ARANDELAS  5/8  X 12"/>
    <s v="UND"/>
    <n v="3"/>
    <n v="10444.89"/>
    <n v="3481.63"/>
    <x v="34"/>
    <x v="0"/>
    <x v="3"/>
    <x v="1"/>
    <s v="MTTO_REDES"/>
    <s v="HERRAJES - ACCESORIOS"/>
    <x v="3"/>
  </r>
  <r>
    <n v="9"/>
    <n v="2"/>
    <x v="34"/>
    <n v="1"/>
    <n v="9633"/>
    <s v="AISLADOR TENSOR PARA  BT  (ANSI 54-1)"/>
    <s v="UND"/>
    <n v="3"/>
    <n v="11752.44"/>
    <n v="3917.48"/>
    <x v="34"/>
    <x v="0"/>
    <x v="3"/>
    <x v="1"/>
    <s v="MTTO_REDES"/>
    <s v="AISLADORES"/>
    <x v="3"/>
  </r>
  <r>
    <n v="9"/>
    <n v="2"/>
    <x v="34"/>
    <n v="1"/>
    <n v="9635"/>
    <s v="AISLADOR DE SUSPENSION POLIMERICO (RETENCION O ELASTOMERICO  34.5 KV)"/>
    <s v="UND"/>
    <n v="1"/>
    <n v="27647.200000000001"/>
    <n v="27647.119999999999"/>
    <x v="34"/>
    <x v="0"/>
    <x v="3"/>
    <x v="1"/>
    <s v="MTTO_REDES"/>
    <s v="AISLADORES"/>
    <x v="3"/>
  </r>
  <r>
    <n v="9"/>
    <n v="2"/>
    <x v="34"/>
    <n v="1"/>
    <n v="9644"/>
    <s v="ARANDELA GALVANIZADA  CUADRADA 4 X 4 CON  PERFORACION 5/8"/>
    <s v="UND"/>
    <n v="4"/>
    <n v="7253.99"/>
    <n v="1813.5"/>
    <x v="34"/>
    <x v="0"/>
    <x v="3"/>
    <x v="1"/>
    <s v="MTTO_REDES"/>
    <s v="HERRAJES - ACCESORIOS"/>
    <x v="3"/>
  </r>
  <r>
    <n v="9"/>
    <n v="2"/>
    <x v="34"/>
    <n v="1"/>
    <n v="9653"/>
    <s v="TORNILLO GALV + TUERCA-ARANDELA-GUASA 5/8  X 12"/>
    <s v="UND"/>
    <n v="1"/>
    <n v="2349.88"/>
    <n v="2349.88"/>
    <x v="34"/>
    <x v="0"/>
    <x v="3"/>
    <x v="1"/>
    <s v="MTTO_REDES"/>
    <s v="HERRAJES - ACCESORIOS"/>
    <x v="3"/>
  </r>
  <r>
    <n v="9"/>
    <n v="2"/>
    <x v="34"/>
    <n v="1"/>
    <n v="9657"/>
    <s v="TORNILLO GALV + TUERCA-ARANDELA-GUASA 5/8  X 10"/>
    <s v="UND"/>
    <n v="1"/>
    <n v="2110.19"/>
    <n v="2110.19"/>
    <x v="34"/>
    <x v="0"/>
    <x v="3"/>
    <x v="1"/>
    <s v="MTTO_REDES"/>
    <s v="HERRAJES - ACCESORIOS"/>
    <x v="3"/>
  </r>
  <r>
    <n v="9"/>
    <n v="2"/>
    <x v="34"/>
    <n v="1"/>
    <n v="9692"/>
    <s v="GUARDACABO GALVANIZADO 3/8 IN T-3"/>
    <s v="UND"/>
    <n v="4"/>
    <n v="2374.2800000000002"/>
    <n v="593.57000000000005"/>
    <x v="34"/>
    <x v="0"/>
    <x v="3"/>
    <x v="1"/>
    <s v="MTTO_REDES"/>
    <s v="HERRAJES - MAT. DE ESTRUCTURA"/>
    <x v="3"/>
  </r>
  <r>
    <n v="9"/>
    <n v="2"/>
    <x v="34"/>
    <n v="1"/>
    <n v="9721"/>
    <s v="ESPIGO PIN EXTREMO POSTE PARA 13.2 KV A 15 KV"/>
    <s v="UND"/>
    <n v="3"/>
    <n v="19140.09"/>
    <n v="6380.03"/>
    <x v="34"/>
    <x v="0"/>
    <x v="3"/>
    <x v="1"/>
    <s v="MTTO_REDES"/>
    <s v="HERRAJES - ACCESORIOS"/>
    <x v="3"/>
  </r>
  <r>
    <n v="9"/>
    <n v="2"/>
    <x v="34"/>
    <n v="1"/>
    <n v="9722"/>
    <s v="ESPIGO PIN RECTO PARA CRUCETA METALICA 3/4 X 10 ( 34.5  KV)"/>
    <s v="UND"/>
    <n v="2"/>
    <n v="16351.68"/>
    <n v="8175.84"/>
    <x v="34"/>
    <x v="0"/>
    <x v="3"/>
    <x v="1"/>
    <s v="MTTO_REDES"/>
    <s v="HERRAJES - ACCESORIOS"/>
    <x v="3"/>
  </r>
  <r>
    <n v="9"/>
    <n v="2"/>
    <x v="34"/>
    <n v="1"/>
    <n v="9723"/>
    <s v="ESPIGO PIN RECTO PARA CRUCETA METALICA 5/8 X 6 ( 13.2  KV)"/>
    <s v="UND"/>
    <n v="11"/>
    <n v="39555.85"/>
    <n v="3595.99"/>
    <x v="34"/>
    <x v="0"/>
    <x v="3"/>
    <x v="1"/>
    <s v="MTTO_REDES"/>
    <s v="HERRAJES - ACCESORIOS"/>
    <x v="3"/>
  </r>
  <r>
    <n v="9"/>
    <n v="2"/>
    <x v="34"/>
    <n v="1"/>
    <n v="9724"/>
    <s v="GRAPA DE OPERAR EN CALIENTE O CONECTOR TRANSVERSAL BIMETALITO PARA CABLE 2 A 1/0 AWG"/>
    <s v="UND"/>
    <n v="3"/>
    <n v="36568.68"/>
    <n v="12189.56"/>
    <x v="34"/>
    <x v="0"/>
    <x v="3"/>
    <x v="1"/>
    <s v="MTTO_REDES"/>
    <s v="HERRAJES - ACCESORIOS"/>
    <x v="3"/>
  </r>
  <r>
    <n v="9"/>
    <n v="2"/>
    <x v="34"/>
    <n v="1"/>
    <n v="9732"/>
    <s v="HEBILLA O GRAPA PARA CINTA  BANDIT DE  5/8 EN ACERO INOXIDABLE"/>
    <s v="UND"/>
    <n v="13"/>
    <n v="7540"/>
    <n v="580"/>
    <x v="34"/>
    <x v="0"/>
    <x v="3"/>
    <x v="1"/>
    <s v="MTTO_REDES"/>
    <s v="HERRAJES - ACCESORIOS"/>
    <x v="3"/>
  </r>
  <r>
    <n v="9"/>
    <n v="2"/>
    <x v="34"/>
    <n v="1"/>
    <n v="9733"/>
    <s v="GRAPA PRENSORA (PRENSAHILOS) EN ACERO FORJADO GALVANIZADO 3 PERNOS PARA CABLE HASTA 10MM(3/8)"/>
    <s v="UND"/>
    <n v="12"/>
    <n v="67817.88"/>
    <n v="5651.49"/>
    <x v="34"/>
    <x v="0"/>
    <x v="3"/>
    <x v="1"/>
    <s v="MTTO_REDES"/>
    <s v="HERRAJES - ACCESORIOS"/>
    <x v="3"/>
  </r>
  <r>
    <n v="9"/>
    <n v="2"/>
    <x v="34"/>
    <n v="1"/>
    <n v="9741"/>
    <s v="PERCHA GALVANIZADA CALIBRE 10 DE 2 PUESTOS ESPACIADA TIPO PESADO"/>
    <s v="UND"/>
    <n v="3"/>
    <n v="27565.08"/>
    <n v="9188.36"/>
    <x v="34"/>
    <x v="0"/>
    <x v="3"/>
    <x v="1"/>
    <s v="MTTO_REDES"/>
    <s v="HERRAJES - MAT. DE ESTRUCTURA"/>
    <x v="3"/>
  </r>
  <r>
    <n v="9"/>
    <n v="2"/>
    <x v="34"/>
    <n v="1"/>
    <n v="9757"/>
    <s v="CONECTOR BIMETALICO  1 TORNILLO"/>
    <s v="UND"/>
    <n v="10"/>
    <n v="11697.7"/>
    <n v="1169.77"/>
    <x v="34"/>
    <x v="0"/>
    <x v="3"/>
    <x v="1"/>
    <s v="MTTO_REDES"/>
    <s v="CONECTORES"/>
    <x v="3"/>
  </r>
  <r>
    <n v="9"/>
    <n v="2"/>
    <x v="34"/>
    <n v="1"/>
    <n v="9778"/>
    <s v="TORNILLO. GALV+TUERCA-ARANDELA-GUASA 5/8X8"/>
    <s v="UND"/>
    <n v="7"/>
    <n v="13965.87"/>
    <n v="1995.13"/>
    <x v="34"/>
    <x v="0"/>
    <x v="3"/>
    <x v="1"/>
    <s v="MTTO_REDES"/>
    <s v="HERRAJES - ACCESORIOS"/>
    <x v="3"/>
  </r>
  <r>
    <n v="9"/>
    <n v="2"/>
    <x v="34"/>
    <n v="1"/>
    <n v="9799"/>
    <s v="VARILLA GALVANIZADA  DE  ANCLAJE 5/8 X 1.5O MTS"/>
    <s v="UND"/>
    <n v="3"/>
    <n v="35542.83"/>
    <n v="11847.61"/>
    <x v="34"/>
    <x v="0"/>
    <x v="3"/>
    <x v="1"/>
    <s v="MTTO_REDES"/>
    <s v="HERRAJES - MAT. DE ESTRUCTURA"/>
    <x v="3"/>
  </r>
  <r>
    <n v="9"/>
    <n v="2"/>
    <x v="34"/>
    <n v="1"/>
    <n v="9814"/>
    <s v="CABLE ACERO GALVANIZADO SUPER GX EXTRARESISTENTE DE 1/4"/>
    <s v="MTS"/>
    <n v="36"/>
    <n v="36055.800000000003"/>
    <n v="1001.55"/>
    <x v="34"/>
    <x v="0"/>
    <x v="3"/>
    <x v="1"/>
    <s v="MTTO_REDES"/>
    <s v="CABLES"/>
    <x v="3"/>
  </r>
  <r>
    <n v="9"/>
    <n v="2"/>
    <x v="34"/>
    <n v="1"/>
    <n v="9817"/>
    <s v="CABLE ALUMINIO DESNUDO 7 HILOS TIPO ACSR NO. 2 AWG"/>
    <s v="MTS"/>
    <n v="85"/>
    <n v="116010.55"/>
    <n v="1364.83"/>
    <x v="34"/>
    <x v="0"/>
    <x v="3"/>
    <x v="1"/>
    <s v="MTTO_REDES"/>
    <s v="CABLES"/>
    <x v="3"/>
  </r>
  <r>
    <n v="9"/>
    <n v="2"/>
    <x v="34"/>
    <n v="1"/>
    <n v="9829"/>
    <s v="CABLE DE COBRE AISLADO  THWN NO. 2 AWG  600 V"/>
    <s v="MTS"/>
    <n v="4"/>
    <n v="33482.239999999998"/>
    <n v="8370.56"/>
    <x v="34"/>
    <x v="0"/>
    <x v="3"/>
    <x v="1"/>
    <s v="MTTO_REDES"/>
    <s v="CABLES"/>
    <x v="3"/>
  </r>
  <r>
    <n v="9"/>
    <n v="2"/>
    <x v="34"/>
    <n v="1"/>
    <n v="9849"/>
    <s v="ALAMBRE DE COBRE AISLADO THHN NO. 8 AWG  600 V"/>
    <s v="MTS"/>
    <n v="10"/>
    <n v="23948.77"/>
    <n v="2394.87"/>
    <x v="34"/>
    <x v="0"/>
    <x v="3"/>
    <x v="1"/>
    <s v="MTTO_REDES"/>
    <s v="CABLES"/>
    <x v="3"/>
  </r>
  <r>
    <n v="9"/>
    <n v="2"/>
    <x v="34"/>
    <n v="1"/>
    <n v="9891"/>
    <s v="CRUCETA METALICA GALVA. EN CALIENTE 2 MTS 2 1/2 X 2  1/2 X 3/ 16  (PERFORACION UNIVERSAL)"/>
    <s v="UND"/>
    <n v="2"/>
    <n v="70910.820000000007"/>
    <n v="35455.410000000003"/>
    <x v="34"/>
    <x v="0"/>
    <x v="3"/>
    <x v="1"/>
    <s v="MTTO_REDES"/>
    <s v="HERRAJES - MAT. DE ESTRUCTURA"/>
    <x v="3"/>
  </r>
  <r>
    <n v="9"/>
    <n v="2"/>
    <x v="34"/>
    <n v="1"/>
    <n v="9896"/>
    <s v="AISLADOR DE PIN DE 15 KV  ANSI (55-5)"/>
    <s v="UND"/>
    <n v="24"/>
    <n v="236640"/>
    <n v="9860"/>
    <x v="34"/>
    <x v="0"/>
    <x v="3"/>
    <x v="1"/>
    <s v="MTTO_REDES"/>
    <s v="AISLADORES"/>
    <x v="3"/>
  </r>
  <r>
    <n v="9"/>
    <n v="2"/>
    <x v="34"/>
    <n v="1"/>
    <n v="10056"/>
    <s v="ABRAZADERA GALVANIZADO MAS T CENTRAL 5/8 2 SALIDAS 140 MM (5 - 6)"/>
    <s v="UND"/>
    <n v="2"/>
    <n v="21344"/>
    <n v="10672"/>
    <x v="34"/>
    <x v="0"/>
    <x v="3"/>
    <x v="1"/>
    <s v="MTTO_REDES"/>
    <s v="HERRAJES - ACCESORIOS"/>
    <x v="3"/>
  </r>
  <r>
    <n v="9"/>
    <n v="2"/>
    <x v="34"/>
    <n v="1"/>
    <n v="10248"/>
    <s v="FUSIBLE 15 KV TIPO H 1 AMP"/>
    <s v="UND"/>
    <n v="6"/>
    <n v="11790.38"/>
    <n v="1965.05"/>
    <x v="34"/>
    <x v="0"/>
    <x v="3"/>
    <x v="1"/>
    <s v="MTTO_REDES"/>
    <s v="FUSIBLES"/>
    <x v="3"/>
  </r>
  <r>
    <n v="9"/>
    <n v="2"/>
    <x v="34"/>
    <n v="1"/>
    <n v="10269"/>
    <s v="FUSIBLE 15 KV TIPO H 3 AMP"/>
    <s v="UND"/>
    <n v="4"/>
    <n v="7876.26"/>
    <n v="1969.08"/>
    <x v="34"/>
    <x v="0"/>
    <x v="3"/>
    <x v="1"/>
    <s v="MTTO_REDES"/>
    <s v="FUSIBLES"/>
    <x v="3"/>
  </r>
  <r>
    <n v="9"/>
    <n v="2"/>
    <x v="34"/>
    <n v="1"/>
    <n v="10274"/>
    <s v="FUSIBLE 15 KV TIPO H 30 AMP"/>
    <s v="UND"/>
    <n v="7"/>
    <n v="16037.76"/>
    <n v="2291.12"/>
    <x v="34"/>
    <x v="0"/>
    <x v="3"/>
    <x v="1"/>
    <s v="MTTO_REDES"/>
    <s v="FUSIBLES"/>
    <x v="3"/>
  </r>
  <r>
    <n v="9"/>
    <n v="2"/>
    <x v="34"/>
    <n v="1"/>
    <n v="10308"/>
    <s v="FUSIBLE  15 KV TIPO H   7 AMP"/>
    <s v="UND"/>
    <n v="3"/>
    <n v="5822.25"/>
    <n v="1940.75"/>
    <x v="34"/>
    <x v="0"/>
    <x v="3"/>
    <x v="1"/>
    <s v="MTTO_REDES"/>
    <s v="FUSIBLES"/>
    <x v="3"/>
  </r>
  <r>
    <n v="9"/>
    <n v="2"/>
    <x v="34"/>
    <n v="1"/>
    <n v="10566"/>
    <s v="PARARRAYO POLIMERICO DE 12 KV 10KA TIPO DSITRIBUCION"/>
    <s v="UND"/>
    <n v="13"/>
    <n v="965213.07"/>
    <n v="74247.16"/>
    <x v="34"/>
    <x v="0"/>
    <x v="3"/>
    <x v="1"/>
    <s v="MTTO_REDES"/>
    <s v="PROTECCIONES"/>
    <x v="3"/>
  </r>
  <r>
    <n v="9"/>
    <n v="2"/>
    <x v="34"/>
    <n v="1"/>
    <n v="10617"/>
    <s v="CINTA BANDIT DE ACERO INOXIDABLE DE 100 PIES Y 5 /8"/>
    <s v="ROL"/>
    <n v="0.34"/>
    <n v="23079.16"/>
    <n v="67879.88"/>
    <x v="34"/>
    <x v="0"/>
    <x v="3"/>
    <x v="1"/>
    <s v="MTTO_REDES"/>
    <s v="HERRAJES - ACCESORIOS"/>
    <x v="3"/>
  </r>
  <r>
    <n v="9"/>
    <n v="2"/>
    <x v="34"/>
    <n v="1"/>
    <n v="10634"/>
    <s v="VIGUETA DE CONCRETO 0.60X0.15X0.15 MTS- CON CANASTILLA METÁLICA."/>
    <s v="UND"/>
    <n v="3"/>
    <n v="26194.17"/>
    <n v="8731.39"/>
    <x v="34"/>
    <x v="0"/>
    <x v="3"/>
    <x v="1"/>
    <s v="MTTO_REDES"/>
    <s v="POSTES"/>
    <x v="3"/>
  </r>
  <r>
    <n v="9"/>
    <n v="2"/>
    <x v="34"/>
    <n v="1"/>
    <n v="10902"/>
    <s v="ABRAZADERA O COLLARIN GALVANIZADO SIN TORNILLO CENTRAL 5/8 2 SALIDAS ( 6 - 8) 180 MM"/>
    <s v="UND"/>
    <n v="1"/>
    <n v="11658"/>
    <n v="11658"/>
    <x v="34"/>
    <x v="0"/>
    <x v="3"/>
    <x v="1"/>
    <s v="MTTO_REDES"/>
    <s v="HERRAJES - ACCESORIOS"/>
    <x v="3"/>
  </r>
  <r>
    <n v="9"/>
    <n v="2"/>
    <x v="34"/>
    <n v="1"/>
    <n v="11014"/>
    <s v="CORTACIRCUITO DE 15 KV 100 AMP 10 KA"/>
    <s v="UND"/>
    <n v="10"/>
    <n v="1115014.3999999999"/>
    <n v="111501.44"/>
    <x v="34"/>
    <x v="0"/>
    <x v="3"/>
    <x v="1"/>
    <s v="MTTO_REDES"/>
    <s v="PROTECCIONES"/>
    <x v="3"/>
  </r>
  <r>
    <n v="9"/>
    <n v="2"/>
    <x v="34"/>
    <n v="1"/>
    <n v="11232"/>
    <s v="GRAPA DE RETENCION 6.000 LBS TIPO PISTOLA ( 6-2/0AWG) REF 701"/>
    <s v="UND"/>
    <n v="6"/>
    <n v="80040"/>
    <n v="13340"/>
    <x v="34"/>
    <x v="0"/>
    <x v="3"/>
    <x v="1"/>
    <s v="MTTO_REDES"/>
    <s v="HERRAJES - ACCESORIOS"/>
    <x v="3"/>
  </r>
  <r>
    <n v="9"/>
    <n v="2"/>
    <x v="34"/>
    <n v="1"/>
    <n v="12971"/>
    <s v="AEROSOL 8 ONZAS 7588 (ROJA)"/>
    <s v="UND"/>
    <n v="1"/>
    <n v="10447.17"/>
    <n v="10447.17"/>
    <x v="34"/>
    <x v="0"/>
    <x v="3"/>
    <x v="1"/>
    <s v="MTTO_REDES"/>
    <s v="OTROS MATERIALES PARA REDES"/>
    <x v="3"/>
  </r>
  <r>
    <n v="9"/>
    <n v="2"/>
    <x v="34"/>
    <n v="1"/>
    <n v="12972"/>
    <s v="AEROSOL 8 ONZAS 7519 (BLANCA)"/>
    <s v="UND"/>
    <n v="1"/>
    <n v="8618"/>
    <n v="8618"/>
    <x v="34"/>
    <x v="0"/>
    <x v="3"/>
    <x v="1"/>
    <s v="MTTO_REDES"/>
    <s v="OTROS MATERIALES PARA REDES"/>
    <x v="3"/>
  </r>
  <r>
    <n v="9"/>
    <n v="2"/>
    <x v="34"/>
    <n v="1"/>
    <n v="13151"/>
    <s v="PLACA TIPO III 30X9.4 ALUMINIO ESPESOR 0.9 (S)"/>
    <s v="UND"/>
    <n v="1"/>
    <n v="8140.84"/>
    <n v="8140.83"/>
    <x v="34"/>
    <x v="0"/>
    <x v="3"/>
    <x v="1"/>
    <s v="MTTO_REDES"/>
    <s v="OTROS ELEMENTOS DE CONSUMO"/>
    <x v="3"/>
  </r>
  <r>
    <n v="9"/>
    <n v="2"/>
    <x v="34"/>
    <n v="1"/>
    <n v="13913"/>
    <s v="POSTE DE FIBRA DE VIDRIO 8 M * 510 KGF"/>
    <s v="UND"/>
    <n v="3"/>
    <n v="1320000"/>
    <n v="440000"/>
    <x v="34"/>
    <x v="0"/>
    <x v="3"/>
    <x v="1"/>
    <s v="MTTO_REDES"/>
    <s v="POSTES"/>
    <x v="3"/>
  </r>
  <r>
    <n v="9"/>
    <n v="2"/>
    <x v="34"/>
    <n v="1"/>
    <n v="13972"/>
    <s v="DADO GALVANIZADO DE 3X3"/>
    <s v="UND"/>
    <n v="3"/>
    <n v="16008"/>
    <n v="5336"/>
    <x v="34"/>
    <x v="0"/>
    <x v="3"/>
    <x v="1"/>
    <s v="MTTO_REDES"/>
    <s v="HERRAJES - MAT. DE ESTRUCTURA"/>
    <x v="3"/>
  </r>
  <r>
    <n v="9"/>
    <n v="2"/>
    <x v="35"/>
    <n v="1"/>
    <n v="9627"/>
    <s v="AISLADOR TIPO CARRETO EN PORCELANA 3 ALTO  (ANSI  53-3)"/>
    <s v="UND"/>
    <n v="4"/>
    <n v="6792.52"/>
    <n v="1698.13"/>
    <x v="35"/>
    <x v="0"/>
    <x v="3"/>
    <x v="1"/>
    <s v="MTTO_REDES"/>
    <s v="AISLADORES"/>
    <x v="3"/>
  </r>
  <r>
    <n v="9"/>
    <n v="2"/>
    <x v="35"/>
    <n v="1"/>
    <n v="9632"/>
    <s v="ESPARRAGO ROSCADO GALV + 4 TUERCAS - 4 GUASAS - 4 ARANDELAS  5/8  X 12"/>
    <s v="UND"/>
    <n v="3"/>
    <n v="10446.27"/>
    <n v="3482.08"/>
    <x v="35"/>
    <x v="0"/>
    <x v="3"/>
    <x v="1"/>
    <s v="MTTO_REDES"/>
    <s v="HERRAJES - ACCESORIOS"/>
    <x v="3"/>
  </r>
  <r>
    <n v="9"/>
    <n v="2"/>
    <x v="35"/>
    <n v="1"/>
    <n v="9633"/>
    <s v="AISLADOR TENSOR PARA  BT  (ANSI 54-1)"/>
    <s v="UND"/>
    <n v="4"/>
    <n v="15515.19"/>
    <n v="3878.8"/>
    <x v="35"/>
    <x v="0"/>
    <x v="3"/>
    <x v="1"/>
    <s v="MTTO_REDES"/>
    <s v="AISLADORES"/>
    <x v="3"/>
  </r>
  <r>
    <n v="9"/>
    <n v="2"/>
    <x v="35"/>
    <n v="1"/>
    <n v="9638"/>
    <s v="ESPARRAGO ROSCADO GALV + 4 TUERCAS- 4 GUASAS- 4 ARANDELAS  5/8 X 14"/>
    <s v="UND"/>
    <n v="1"/>
    <n v="3654"/>
    <n v="3654"/>
    <x v="35"/>
    <x v="0"/>
    <x v="3"/>
    <x v="1"/>
    <s v="MTTO_REDES"/>
    <s v="HERRAJES - ACCESORIOS"/>
    <x v="3"/>
  </r>
  <r>
    <n v="9"/>
    <n v="2"/>
    <x v="35"/>
    <n v="1"/>
    <n v="9641"/>
    <s v="ESPARRAGO ROSCADO GALV + 4 TUERCAS- 4 GUASAS - 4 ARANDELAS  5/8 X 10"/>
    <s v="UND"/>
    <n v="2"/>
    <n v="6914.52"/>
    <n v="3457.25"/>
    <x v="35"/>
    <x v="0"/>
    <x v="3"/>
    <x v="1"/>
    <s v="MTTO_REDES"/>
    <s v="HERRAJES - ACCESORIOS"/>
    <x v="3"/>
  </r>
  <r>
    <n v="9"/>
    <n v="2"/>
    <x v="35"/>
    <n v="1"/>
    <n v="9644"/>
    <s v="ARANDELA GALVANIZADA  CUADRADA 4 X 4 CON  PERFORACION 5/8"/>
    <s v="UND"/>
    <n v="5"/>
    <n v="9064.6"/>
    <n v="1812.92"/>
    <x v="35"/>
    <x v="0"/>
    <x v="3"/>
    <x v="1"/>
    <s v="MTTO_REDES"/>
    <s v="HERRAJES - ACCESORIOS"/>
    <x v="3"/>
  </r>
  <r>
    <n v="9"/>
    <n v="2"/>
    <x v="35"/>
    <n v="1"/>
    <n v="9654"/>
    <s v="TORNILLO GALV + TUERCA-ARANDELA-GUASA  5/8  X  1   1/2"/>
    <s v="UND"/>
    <n v="4"/>
    <n v="4184.72"/>
    <n v="1046.17"/>
    <x v="35"/>
    <x v="0"/>
    <x v="3"/>
    <x v="1"/>
    <s v="MTTO_REDES"/>
    <s v="HERRAJES - ACCESORIOS"/>
    <x v="3"/>
  </r>
  <r>
    <n v="9"/>
    <n v="2"/>
    <x v="35"/>
    <n v="1"/>
    <n v="9661"/>
    <s v="VARILLA GALVANIZADA  DE ANCLAJE 5/8 X 2.40 MTS"/>
    <s v="UND"/>
    <n v="3"/>
    <n v="58812"/>
    <n v="19604"/>
    <x v="35"/>
    <x v="0"/>
    <x v="3"/>
    <x v="1"/>
    <s v="MTTO_REDES"/>
    <s v="HERRAJES - MAT. DE ESTRUCTURA"/>
    <x v="3"/>
  </r>
  <r>
    <n v="9"/>
    <n v="2"/>
    <x v="35"/>
    <n v="1"/>
    <n v="9682"/>
    <s v="CRUCETA METAL. GALV. EN CALIENTE 3 MTS 3 X 3 X 1/4 (PERFORACIÓN UNIVERSAL)"/>
    <s v="UND"/>
    <n v="1"/>
    <n v="78004.929999999993"/>
    <n v="78004.929999999993"/>
    <x v="35"/>
    <x v="0"/>
    <x v="3"/>
    <x v="1"/>
    <s v="MTTO_REDES"/>
    <s v="HERRAJES - MAT. DE ESTRUCTURA"/>
    <x v="3"/>
  </r>
  <r>
    <n v="9"/>
    <n v="2"/>
    <x v="35"/>
    <n v="1"/>
    <n v="9692"/>
    <s v="GUARDACABO GALVANIZADO 3/8 IN T-3"/>
    <s v="UND"/>
    <n v="7"/>
    <n v="4188.59"/>
    <n v="598.37"/>
    <x v="35"/>
    <x v="0"/>
    <x v="3"/>
    <x v="1"/>
    <s v="MTTO_REDES"/>
    <s v="HERRAJES - MAT. DE ESTRUCTURA"/>
    <x v="3"/>
  </r>
  <r>
    <n v="9"/>
    <n v="2"/>
    <x v="35"/>
    <n v="1"/>
    <n v="9695"/>
    <s v="DIAGONAL METÁLICA GALVANIZADA DE 110 CMS RECTA EN ANGULO 1 1/2 X 3 /16"/>
    <s v="UND"/>
    <n v="6"/>
    <n v="59831.25"/>
    <n v="9971.8799999999992"/>
    <x v="35"/>
    <x v="0"/>
    <x v="3"/>
    <x v="1"/>
    <s v="MTTO_REDES"/>
    <s v="HERRAJES - MAT. DE ESTRUCTURA"/>
    <x v="3"/>
  </r>
  <r>
    <n v="9"/>
    <n v="2"/>
    <x v="35"/>
    <n v="1"/>
    <n v="9720"/>
    <s v="ESPIGO PIN EXTREMO POSTE  34.5 KV"/>
    <s v="UND"/>
    <n v="3"/>
    <n v="23283.77"/>
    <n v="7761.26"/>
    <x v="35"/>
    <x v="0"/>
    <x v="3"/>
    <x v="1"/>
    <s v="MTTO_REDES"/>
    <s v="HERRAJES - ACCESORIOS"/>
    <x v="3"/>
  </r>
  <r>
    <n v="9"/>
    <n v="2"/>
    <x v="35"/>
    <n v="1"/>
    <n v="9723"/>
    <s v="ESPIGO PIN RECTO PARA CRUCETA METALICA 5/8 X 6 ( 13.2  KV)"/>
    <s v="UND"/>
    <n v="7"/>
    <n v="25171.86"/>
    <n v="3595.98"/>
    <x v="35"/>
    <x v="0"/>
    <x v="3"/>
    <x v="1"/>
    <s v="MTTO_REDES"/>
    <s v="HERRAJES - ACCESORIOS"/>
    <x v="3"/>
  </r>
  <r>
    <n v="9"/>
    <n v="2"/>
    <x v="35"/>
    <n v="1"/>
    <n v="9724"/>
    <s v="GRAPA DE OPERAR EN CALIENTE O CONECTOR TRANSVERSAL BIMETALITO PARA CABLE 2 A 1/0 AWG"/>
    <s v="UND"/>
    <n v="9"/>
    <n v="109633.24"/>
    <n v="12181.47"/>
    <x v="35"/>
    <x v="0"/>
    <x v="3"/>
    <x v="1"/>
    <s v="MTTO_REDES"/>
    <s v="HERRAJES - ACCESORIOS"/>
    <x v="3"/>
  </r>
  <r>
    <n v="9"/>
    <n v="2"/>
    <x v="35"/>
    <n v="1"/>
    <n v="9732"/>
    <s v="HEBILLA O GRAPA PARA CINTA  BANDIT DE  5/8 EN ACERO INOXIDABLE"/>
    <s v="UND"/>
    <n v="24"/>
    <n v="13920"/>
    <n v="580"/>
    <x v="35"/>
    <x v="0"/>
    <x v="3"/>
    <x v="1"/>
    <s v="MTTO_REDES"/>
    <s v="HERRAJES - ACCESORIOS"/>
    <x v="3"/>
  </r>
  <r>
    <n v="9"/>
    <n v="2"/>
    <x v="35"/>
    <n v="1"/>
    <n v="9733"/>
    <s v="GRAPA PRENSORA (PRENSAHILOS) EN ACERO FORJADO GALVANIZADO 3 PERNOS PARA CABLE HASTA 10MM(3/8)"/>
    <s v="UND"/>
    <n v="14"/>
    <n v="79930.09"/>
    <n v="5709.29"/>
    <x v="35"/>
    <x v="0"/>
    <x v="3"/>
    <x v="1"/>
    <s v="MTTO_REDES"/>
    <s v="HERRAJES - ACCESORIOS"/>
    <x v="3"/>
  </r>
  <r>
    <n v="9"/>
    <n v="2"/>
    <x v="35"/>
    <n v="1"/>
    <n v="9741"/>
    <s v="PERCHA GALVANIZADA CALIBRE 10 DE 2 PUESTOS ESPACIADA TIPO PESADO"/>
    <s v="UND"/>
    <n v="4"/>
    <n v="36757.06"/>
    <n v="9189.26"/>
    <x v="35"/>
    <x v="0"/>
    <x v="3"/>
    <x v="1"/>
    <s v="MTTO_REDES"/>
    <s v="HERRAJES - MAT. DE ESTRUCTURA"/>
    <x v="3"/>
  </r>
  <r>
    <n v="9"/>
    <n v="2"/>
    <x v="35"/>
    <n v="1"/>
    <n v="9778"/>
    <s v="TORNILLO. GALV+TUERCA-ARANDELA-GUASA 5/8X8"/>
    <s v="UND"/>
    <n v="6"/>
    <n v="11958.62"/>
    <n v="1993.11"/>
    <x v="35"/>
    <x v="0"/>
    <x v="3"/>
    <x v="1"/>
    <s v="MTTO_REDES"/>
    <s v="HERRAJES - ACCESORIOS"/>
    <x v="3"/>
  </r>
  <r>
    <n v="9"/>
    <n v="2"/>
    <x v="35"/>
    <n v="1"/>
    <n v="9780"/>
    <s v="TUBO METÁLICO GALVANIZADO TIPO PESADO DE 3 MTS X 1/2"/>
    <s v="UND"/>
    <n v="1"/>
    <n v="7558.65"/>
    <n v="7558.65"/>
    <x v="35"/>
    <x v="0"/>
    <x v="3"/>
    <x v="1"/>
    <s v="MTTO_REDES"/>
    <s v="HERRAJES - MAT. DE ESTRUCTURA"/>
    <x v="3"/>
  </r>
  <r>
    <n v="9"/>
    <n v="2"/>
    <x v="35"/>
    <n v="1"/>
    <n v="9799"/>
    <s v="VARILLA GALVANIZADA  DE  ANCLAJE 5/8 X 1.5O MTS"/>
    <s v="UND"/>
    <n v="3"/>
    <n v="35542.83"/>
    <n v="11847.61"/>
    <x v="35"/>
    <x v="0"/>
    <x v="3"/>
    <x v="1"/>
    <s v="MTTO_REDES"/>
    <s v="HERRAJES - MAT. DE ESTRUCTURA"/>
    <x v="3"/>
  </r>
  <r>
    <n v="9"/>
    <n v="2"/>
    <x v="35"/>
    <n v="1"/>
    <n v="9800"/>
    <s v="VARILLA GALVANIZADA   DE ANCLAJE 5/8 X 1.80 MTS"/>
    <s v="UND"/>
    <n v="1"/>
    <n v="13947.68"/>
    <n v="13947.68"/>
    <x v="35"/>
    <x v="0"/>
    <x v="3"/>
    <x v="1"/>
    <s v="MTTO_REDES"/>
    <s v="HERRAJES - MAT. DE ESTRUCTURA"/>
    <x v="3"/>
  </r>
  <r>
    <n v="9"/>
    <n v="2"/>
    <x v="35"/>
    <n v="1"/>
    <n v="9814"/>
    <s v="CABLE ACERO GALVANIZADO SUPER GX EXTRARESISTENTE DE 1/4"/>
    <s v="MTS"/>
    <n v="52"/>
    <n v="53309.120000000003"/>
    <n v="1025.18"/>
    <x v="35"/>
    <x v="0"/>
    <x v="3"/>
    <x v="1"/>
    <s v="MTTO_REDES"/>
    <s v="CABLES"/>
    <x v="3"/>
  </r>
  <r>
    <n v="9"/>
    <n v="2"/>
    <x v="35"/>
    <n v="1"/>
    <n v="9815"/>
    <s v="CABLE ACERO GALVANIZADO SÚPER GX EXTRARESISTENTE DE 3/8"/>
    <s v="MTS"/>
    <n v="30"/>
    <n v="74393.899999999994"/>
    <n v="2479.79"/>
    <x v="35"/>
    <x v="0"/>
    <x v="3"/>
    <x v="1"/>
    <s v="MTTO_REDES"/>
    <s v="CABLES"/>
    <x v="3"/>
  </r>
  <r>
    <n v="9"/>
    <n v="2"/>
    <x v="35"/>
    <n v="1"/>
    <n v="9817"/>
    <s v="CABLE ALUMINIO DESNUDO 7 HILOS TIPO ACSR NO. 2 AWG"/>
    <s v="MTS"/>
    <n v="127"/>
    <n v="168310.46"/>
    <n v="1325.3"/>
    <x v="35"/>
    <x v="0"/>
    <x v="3"/>
    <x v="1"/>
    <s v="MTTO_REDES"/>
    <s v="CABLES"/>
    <x v="3"/>
  </r>
  <r>
    <n v="9"/>
    <n v="2"/>
    <x v="35"/>
    <n v="1"/>
    <n v="9820"/>
    <s v="CABLE ALUMINIO DESNUDO 7 HILOS TIPO ACSR NO. 1/0 AWG"/>
    <s v="MTS"/>
    <n v="63"/>
    <n v="128976.12"/>
    <n v="2047.24"/>
    <x v="35"/>
    <x v="0"/>
    <x v="3"/>
    <x v="1"/>
    <s v="MTTO_REDES"/>
    <s v="CABLES"/>
    <x v="3"/>
  </r>
  <r>
    <n v="9"/>
    <n v="2"/>
    <x v="35"/>
    <n v="1"/>
    <n v="9832"/>
    <s v="CABLE DE COBRE AISLADO THW NO. 1/0 AWG  600 V"/>
    <s v="MTS"/>
    <n v="9"/>
    <n v="131326.48000000001"/>
    <n v="14591.82"/>
    <x v="35"/>
    <x v="0"/>
    <x v="3"/>
    <x v="1"/>
    <s v="MTTO_REDES"/>
    <s v="CABLES"/>
    <x v="3"/>
  </r>
  <r>
    <n v="9"/>
    <n v="2"/>
    <x v="35"/>
    <n v="1"/>
    <n v="9849"/>
    <s v="ALAMBRE DE COBRE AISLADO THHN NO. 8 AWG  600 V"/>
    <s v="MTS"/>
    <n v="5"/>
    <n v="13090.67"/>
    <n v="2618.13"/>
    <x v="35"/>
    <x v="0"/>
    <x v="3"/>
    <x v="1"/>
    <s v="MTTO_REDES"/>
    <s v="CABLES"/>
    <x v="3"/>
  </r>
  <r>
    <n v="9"/>
    <n v="2"/>
    <x v="35"/>
    <n v="1"/>
    <n v="9891"/>
    <s v="CRUCETA METALICA GALVA. EN CALIENTE 2 MTS 2 1/2 X 2  1/2 X 3/ 16  (PERFORACION UNIVERSAL)"/>
    <s v="UND"/>
    <n v="2"/>
    <n v="70876.3"/>
    <n v="35438.160000000003"/>
    <x v="35"/>
    <x v="0"/>
    <x v="3"/>
    <x v="1"/>
    <s v="MTTO_REDES"/>
    <s v="HERRAJES - MAT. DE ESTRUCTURA"/>
    <x v="3"/>
  </r>
  <r>
    <n v="9"/>
    <n v="2"/>
    <x v="35"/>
    <n v="1"/>
    <n v="9896"/>
    <s v="AISLADOR DE PIN DE 15 KV  ANSI (55-5)"/>
    <s v="UND"/>
    <n v="13"/>
    <n v="128180"/>
    <n v="9860"/>
    <x v="35"/>
    <x v="0"/>
    <x v="3"/>
    <x v="1"/>
    <s v="MTTO_REDES"/>
    <s v="AISLADORES"/>
    <x v="3"/>
  </r>
  <r>
    <n v="9"/>
    <n v="2"/>
    <x v="35"/>
    <n v="1"/>
    <n v="10248"/>
    <s v="FUSIBLE 15 KV TIPO H 1 AMP"/>
    <s v="UND"/>
    <n v="3"/>
    <n v="6303.34"/>
    <n v="2101.15"/>
    <x v="35"/>
    <x v="0"/>
    <x v="3"/>
    <x v="1"/>
    <s v="MTTO_REDES"/>
    <s v="FUSIBLES"/>
    <x v="3"/>
  </r>
  <r>
    <n v="9"/>
    <n v="2"/>
    <x v="35"/>
    <n v="1"/>
    <n v="10279"/>
    <s v="FUSIBLE  15 KV  TIPO H  4 AMP"/>
    <s v="UND"/>
    <n v="4"/>
    <n v="8225.2000000000007"/>
    <n v="2056.33"/>
    <x v="35"/>
    <x v="0"/>
    <x v="3"/>
    <x v="1"/>
    <s v="MTTO_REDES"/>
    <s v="FUSIBLES"/>
    <x v="3"/>
  </r>
  <r>
    <n v="9"/>
    <n v="2"/>
    <x v="35"/>
    <n v="1"/>
    <n v="10284"/>
    <s v="FUSIBLE 15 KV  TIPO H 40  AMP"/>
    <s v="UND"/>
    <n v="3"/>
    <n v="7234.95"/>
    <n v="2411.65"/>
    <x v="35"/>
    <x v="0"/>
    <x v="3"/>
    <x v="1"/>
    <s v="MTTO_REDES"/>
    <s v="FUSIBLES"/>
    <x v="3"/>
  </r>
  <r>
    <n v="9"/>
    <n v="2"/>
    <x v="35"/>
    <n v="1"/>
    <n v="10289"/>
    <s v="FUSIBLE 15 KV  TIPO H 5 AMP"/>
    <s v="UND"/>
    <n v="2"/>
    <n v="3940.12"/>
    <n v="1970.02"/>
    <x v="35"/>
    <x v="0"/>
    <x v="3"/>
    <x v="1"/>
    <s v="MTTO_REDES"/>
    <s v="FUSIBLES"/>
    <x v="3"/>
  </r>
  <r>
    <n v="9"/>
    <n v="2"/>
    <x v="35"/>
    <n v="1"/>
    <n v="10303"/>
    <s v="FUSIBLE 15 KV  TIPO H  60 AMP"/>
    <s v="UND"/>
    <n v="5"/>
    <n v="28710.15"/>
    <n v="5742.03"/>
    <x v="35"/>
    <x v="0"/>
    <x v="3"/>
    <x v="1"/>
    <s v="MTTO_REDES"/>
    <s v="FUSIBLES"/>
    <x v="3"/>
  </r>
  <r>
    <n v="9"/>
    <n v="2"/>
    <x v="35"/>
    <n v="1"/>
    <n v="10566"/>
    <s v="PARARRAYO POLIMERICO DE 12 KV 10KA TIPO DSITRIBUCION"/>
    <s v="UND"/>
    <n v="9"/>
    <n v="668535.48"/>
    <n v="74281.72"/>
    <x v="35"/>
    <x v="0"/>
    <x v="3"/>
    <x v="1"/>
    <s v="MTTO_REDES"/>
    <s v="PROTECCIONES"/>
    <x v="3"/>
  </r>
  <r>
    <n v="9"/>
    <n v="2"/>
    <x v="35"/>
    <n v="1"/>
    <n v="10576"/>
    <s v="FUSIBLE 15 KV TIPO H 15 AMP"/>
    <s v="UND"/>
    <n v="1"/>
    <n v="2211.7199999999998"/>
    <n v="2211.63"/>
    <x v="35"/>
    <x v="0"/>
    <x v="3"/>
    <x v="1"/>
    <s v="MTTO_REDES"/>
    <s v="FUSIBLES"/>
    <x v="3"/>
  </r>
  <r>
    <n v="9"/>
    <n v="2"/>
    <x v="35"/>
    <n v="1"/>
    <n v="10587"/>
    <s v="FUSIBLE 15 KV  TIPO H  25 AMP"/>
    <s v="UND"/>
    <n v="2"/>
    <n v="4993.8"/>
    <n v="2496.89"/>
    <x v="35"/>
    <x v="0"/>
    <x v="3"/>
    <x v="1"/>
    <s v="MTTO_REDES"/>
    <s v="FUSIBLES"/>
    <x v="3"/>
  </r>
  <r>
    <n v="9"/>
    <n v="2"/>
    <x v="35"/>
    <n v="1"/>
    <n v="10617"/>
    <s v="CINTA BANDIT DE ACERO INOXIDABLE DE 100 PIES Y 5 /8"/>
    <s v="ROL"/>
    <n v="0.8"/>
    <n v="54618.25"/>
    <n v="68272.81"/>
    <x v="35"/>
    <x v="0"/>
    <x v="3"/>
    <x v="1"/>
    <s v="MTTO_REDES"/>
    <s v="HERRAJES - ACCESORIOS"/>
    <x v="3"/>
  </r>
  <r>
    <n v="9"/>
    <n v="2"/>
    <x v="35"/>
    <n v="1"/>
    <n v="10634"/>
    <s v="VIGUETA DE CONCRETO 0.60X0.15X0.15 MTS- CON CANASTILLA METÁLICA."/>
    <s v="UND"/>
    <n v="2"/>
    <n v="17462.78"/>
    <n v="8731.39"/>
    <x v="35"/>
    <x v="0"/>
    <x v="3"/>
    <x v="1"/>
    <s v="MTTO_REDES"/>
    <s v="POSTES"/>
    <x v="3"/>
  </r>
  <r>
    <n v="9"/>
    <n v="2"/>
    <x v="35"/>
    <n v="1"/>
    <n v="11014"/>
    <s v="CORTACIRCUITO DE 15 KV 100 AMP 10 KA"/>
    <s v="UND"/>
    <n v="8"/>
    <n v="891979.18"/>
    <n v="111497.4"/>
    <x v="35"/>
    <x v="0"/>
    <x v="3"/>
    <x v="1"/>
    <s v="MTTO_REDES"/>
    <s v="PROTECCIONES"/>
    <x v="3"/>
  </r>
  <r>
    <n v="9"/>
    <n v="2"/>
    <x v="35"/>
    <n v="1"/>
    <n v="11052"/>
    <s v="TRANSFORMADOR MONOFÁSICO REPARADO DE 5 KVA"/>
    <s v="UND"/>
    <n v="1"/>
    <n v="727963.52"/>
    <n v="727963.52"/>
    <x v="35"/>
    <x v="0"/>
    <x v="3"/>
    <x v="1"/>
    <s v="MTTO_REDES"/>
    <s v="TRANSFORMADORES REPARADOS"/>
    <x v="3"/>
  </r>
  <r>
    <n v="9"/>
    <n v="2"/>
    <x v="35"/>
    <n v="1"/>
    <n v="12893"/>
    <s v="KIT PUESTA TIERRA PARARRAYOS DISTRIBUCION DE A.T EN ACERO INOX 304 (CONECTOR DE 2.2M + ELECTRODO VARILLA)"/>
    <s v="UND"/>
    <n v="1"/>
    <n v="141513.81"/>
    <n v="141513.81"/>
    <x v="35"/>
    <x v="0"/>
    <x v="3"/>
    <x v="1"/>
    <s v="MTTO_REDES"/>
    <s v="HERRAJES - MAT. DE ESTRUCTURA"/>
    <x v="3"/>
  </r>
  <r>
    <n v="9"/>
    <n v="2"/>
    <x v="35"/>
    <n v="1"/>
    <n v="13913"/>
    <s v="POSTE DE FIBRA DE VIDRIO 8 M * 510 KGF"/>
    <s v="UND"/>
    <n v="1"/>
    <n v="440000"/>
    <n v="440000"/>
    <x v="35"/>
    <x v="0"/>
    <x v="3"/>
    <x v="1"/>
    <s v="MTTO_REDES"/>
    <s v="POSTES"/>
    <x v="3"/>
  </r>
  <r>
    <n v="9"/>
    <n v="2"/>
    <x v="35"/>
    <n v="1"/>
    <n v="13972"/>
    <s v="DADO GALVANIZADO DE 3X3"/>
    <s v="UND"/>
    <n v="1"/>
    <n v="5336"/>
    <n v="5336"/>
    <x v="35"/>
    <x v="0"/>
    <x v="3"/>
    <x v="1"/>
    <s v="MTTO_REDES"/>
    <s v="HERRAJES - MAT. DE ESTRUCTURA"/>
    <x v="3"/>
  </r>
  <r>
    <n v="9"/>
    <n v="2"/>
    <x v="36"/>
    <n v="1"/>
    <n v="9629"/>
    <s v="AISLADOR DE PIN DE 34.5 KV (ANSI 56-3)"/>
    <s v="UND"/>
    <n v="2"/>
    <n v="66666.52"/>
    <n v="33333.26"/>
    <x v="36"/>
    <x v="0"/>
    <x v="3"/>
    <x v="1"/>
    <s v="MTTO_REDES"/>
    <s v="AISLADORES"/>
    <x v="3"/>
  </r>
  <r>
    <n v="9"/>
    <n v="2"/>
    <x v="36"/>
    <n v="1"/>
    <n v="9637"/>
    <s v="AISLADOR SUSPENSION POLIMERICO (RETENCION O ELASTOMERICO 13.2 KV)"/>
    <s v="UND"/>
    <n v="1"/>
    <n v="19140"/>
    <n v="19140"/>
    <x v="36"/>
    <x v="0"/>
    <x v="3"/>
    <x v="1"/>
    <s v="MTTO_REDES"/>
    <s v="AISLADORES"/>
    <x v="3"/>
  </r>
  <r>
    <n v="9"/>
    <n v="2"/>
    <x v="36"/>
    <n v="1"/>
    <n v="9720"/>
    <s v="ESPIGO PIN EXTREMO POSTE  34.5 KV"/>
    <s v="UND"/>
    <n v="1"/>
    <n v="7611.29"/>
    <n v="7611.29"/>
    <x v="36"/>
    <x v="0"/>
    <x v="3"/>
    <x v="1"/>
    <s v="MTTO_REDES"/>
    <s v="HERRAJES - ACCESORIOS"/>
    <x v="3"/>
  </r>
  <r>
    <n v="9"/>
    <n v="2"/>
    <x v="36"/>
    <n v="1"/>
    <n v="9722"/>
    <s v="ESPIGO PIN RECTO PARA CRUCETA METALICA 3/4 X 10 ( 34.5  KV)"/>
    <s v="UND"/>
    <n v="1"/>
    <n v="8789.92"/>
    <n v="8789.92"/>
    <x v="36"/>
    <x v="0"/>
    <x v="3"/>
    <x v="1"/>
    <s v="MTTO_REDES"/>
    <s v="HERRAJES - ACCESORIOS"/>
    <x v="3"/>
  </r>
  <r>
    <n v="9"/>
    <n v="2"/>
    <x v="36"/>
    <n v="1"/>
    <n v="9723"/>
    <s v="ESPIGO PIN RECTO PARA CRUCETA METALICA 5/8 X 6 ( 13.2  KV)"/>
    <s v="UND"/>
    <n v="1"/>
    <n v="3595.99"/>
    <n v="3596"/>
    <x v="36"/>
    <x v="0"/>
    <x v="3"/>
    <x v="1"/>
    <s v="MTTO_REDES"/>
    <s v="HERRAJES - ACCESORIOS"/>
    <x v="3"/>
  </r>
  <r>
    <n v="9"/>
    <n v="2"/>
    <x v="36"/>
    <n v="1"/>
    <n v="9724"/>
    <s v="GRAPA DE OPERAR EN CALIENTE O CONECTOR TRANSVERSAL BIMETALITO PARA CABLE 2 A 1/0 AWG"/>
    <s v="UND"/>
    <n v="6"/>
    <n v="73080"/>
    <n v="12180"/>
    <x v="36"/>
    <x v="0"/>
    <x v="3"/>
    <x v="1"/>
    <s v="MTTO_REDES"/>
    <s v="HERRAJES - ACCESORIOS"/>
    <x v="3"/>
  </r>
  <r>
    <n v="9"/>
    <n v="2"/>
    <x v="36"/>
    <n v="1"/>
    <n v="9778"/>
    <s v="TORNILLO. GALV+TUERCA-ARANDELA-GUASA 5/8X8"/>
    <s v="UND"/>
    <n v="2"/>
    <n v="3944.14"/>
    <n v="1972.07"/>
    <x v="36"/>
    <x v="0"/>
    <x v="3"/>
    <x v="1"/>
    <s v="MTTO_REDES"/>
    <s v="HERRAJES - ACCESORIOS"/>
    <x v="3"/>
  </r>
  <r>
    <n v="9"/>
    <n v="2"/>
    <x v="36"/>
    <n v="1"/>
    <n v="9896"/>
    <s v="AISLADOR DE PIN DE 15 KV  ANSI (55-5)"/>
    <s v="UND"/>
    <n v="1"/>
    <n v="9860"/>
    <n v="9860"/>
    <x v="36"/>
    <x v="0"/>
    <x v="3"/>
    <x v="1"/>
    <s v="MTTO_REDES"/>
    <s v="AISLADORES"/>
    <x v="3"/>
  </r>
  <r>
    <n v="9"/>
    <n v="2"/>
    <x v="36"/>
    <n v="1"/>
    <n v="10056"/>
    <s v="ABRAZADERA GALVANIZADO MAS T CENTRAL 5/8 2 SALIDAS 140 MM (5 - 6)"/>
    <s v="UND"/>
    <n v="1"/>
    <n v="10654.6"/>
    <n v="10654.6"/>
    <x v="36"/>
    <x v="0"/>
    <x v="3"/>
    <x v="1"/>
    <s v="MTTO_REDES"/>
    <s v="HERRAJES - ACCESORIOS"/>
    <x v="3"/>
  </r>
  <r>
    <n v="9"/>
    <n v="2"/>
    <x v="36"/>
    <n v="1"/>
    <n v="10234"/>
    <s v="CONECTOR BIMET  COMPRESION  RANURAS  PARALELAS DBH NO. 4"/>
    <s v="UND"/>
    <n v="7"/>
    <n v="17555.439999999999"/>
    <n v="2507.92"/>
    <x v="36"/>
    <x v="0"/>
    <x v="3"/>
    <x v="1"/>
    <s v="MTTO_REDES"/>
    <s v="CONECTORES"/>
    <x v="3"/>
  </r>
  <r>
    <n v="9"/>
    <n v="2"/>
    <x v="36"/>
    <n v="1"/>
    <n v="10248"/>
    <s v="FUSIBLE 15 KV TIPO H 1 AMP"/>
    <s v="UND"/>
    <n v="18"/>
    <n v="35322.519999999997"/>
    <n v="1962.36"/>
    <x v="36"/>
    <x v="0"/>
    <x v="3"/>
    <x v="1"/>
    <s v="MTTO_REDES"/>
    <s v="FUSIBLES"/>
    <x v="3"/>
  </r>
  <r>
    <n v="9"/>
    <n v="2"/>
    <x v="36"/>
    <n v="1"/>
    <n v="10253"/>
    <s v="FUSIBLE 15  KV  TIPO H 10 AMP"/>
    <s v="UND"/>
    <n v="17"/>
    <n v="35195.78"/>
    <n v="2070.34"/>
    <x v="36"/>
    <x v="0"/>
    <x v="3"/>
    <x v="1"/>
    <s v="MTTO_REDES"/>
    <s v="FUSIBLES"/>
    <x v="3"/>
  </r>
  <r>
    <n v="9"/>
    <n v="2"/>
    <x v="36"/>
    <n v="1"/>
    <n v="10259"/>
    <s v="FUSIBLE 15 KV TIPO H 2 AMP"/>
    <s v="UND"/>
    <n v="2"/>
    <n v="3881.64"/>
    <n v="1940.82"/>
    <x v="36"/>
    <x v="0"/>
    <x v="3"/>
    <x v="1"/>
    <s v="MTTO_REDES"/>
    <s v="FUSIBLES"/>
    <x v="3"/>
  </r>
  <r>
    <n v="9"/>
    <n v="2"/>
    <x v="36"/>
    <n v="1"/>
    <n v="10264"/>
    <s v="FUSIBLE 15 KV TIPO H  20 AMP"/>
    <s v="UND"/>
    <n v="17"/>
    <n v="37840.81"/>
    <n v="2225.9299999999998"/>
    <x v="36"/>
    <x v="0"/>
    <x v="3"/>
    <x v="1"/>
    <s v="MTTO_REDES"/>
    <s v="FUSIBLES"/>
    <x v="3"/>
  </r>
  <r>
    <n v="9"/>
    <n v="2"/>
    <x v="36"/>
    <n v="1"/>
    <n v="10269"/>
    <s v="FUSIBLE 15 KV TIPO H 3 AMP"/>
    <s v="UND"/>
    <n v="11"/>
    <n v="21529.42"/>
    <n v="1957.22"/>
    <x v="36"/>
    <x v="0"/>
    <x v="3"/>
    <x v="1"/>
    <s v="MTTO_REDES"/>
    <s v="FUSIBLES"/>
    <x v="3"/>
  </r>
  <r>
    <n v="9"/>
    <n v="2"/>
    <x v="36"/>
    <n v="1"/>
    <n v="10274"/>
    <s v="FUSIBLE 15 KV TIPO H 30 AMP"/>
    <s v="UND"/>
    <n v="14"/>
    <n v="32155.29"/>
    <n v="2296.8000000000002"/>
    <x v="36"/>
    <x v="0"/>
    <x v="3"/>
    <x v="1"/>
    <s v="MTTO_REDES"/>
    <s v="FUSIBLES"/>
    <x v="3"/>
  </r>
  <r>
    <n v="9"/>
    <n v="2"/>
    <x v="36"/>
    <n v="1"/>
    <n v="10279"/>
    <s v="FUSIBLE  15 KV  TIPO H  4 AMP"/>
    <s v="UND"/>
    <n v="31"/>
    <n v="60974.6"/>
    <n v="1966.92"/>
    <x v="36"/>
    <x v="0"/>
    <x v="3"/>
    <x v="1"/>
    <s v="MTTO_REDES"/>
    <s v="FUSIBLES"/>
    <x v="3"/>
  </r>
  <r>
    <n v="9"/>
    <n v="2"/>
    <x v="36"/>
    <n v="1"/>
    <n v="10284"/>
    <s v="FUSIBLE 15 KV  TIPO H 40  AMP"/>
    <s v="UND"/>
    <n v="9"/>
    <n v="21704.83"/>
    <n v="2411.65"/>
    <x v="36"/>
    <x v="0"/>
    <x v="3"/>
    <x v="1"/>
    <s v="MTTO_REDES"/>
    <s v="FUSIBLES"/>
    <x v="3"/>
  </r>
  <r>
    <n v="9"/>
    <n v="2"/>
    <x v="36"/>
    <n v="1"/>
    <n v="10289"/>
    <s v="FUSIBLE 15 KV  TIPO H 5 AMP"/>
    <s v="UND"/>
    <n v="8"/>
    <n v="15762.16"/>
    <n v="1970.27"/>
    <x v="36"/>
    <x v="0"/>
    <x v="3"/>
    <x v="1"/>
    <s v="MTTO_REDES"/>
    <s v="FUSIBLES"/>
    <x v="3"/>
  </r>
  <r>
    <n v="9"/>
    <n v="2"/>
    <x v="36"/>
    <n v="1"/>
    <n v="10298"/>
    <s v="FUSIBLE 15 KV TIPO H  6  AMP"/>
    <s v="UND"/>
    <n v="15"/>
    <n v="29763.599999999999"/>
    <n v="1984.24"/>
    <x v="36"/>
    <x v="0"/>
    <x v="3"/>
    <x v="1"/>
    <s v="MTTO_REDES"/>
    <s v="FUSIBLES"/>
    <x v="3"/>
  </r>
  <r>
    <n v="9"/>
    <n v="2"/>
    <x v="36"/>
    <n v="1"/>
    <n v="10308"/>
    <s v="FUSIBLE  15 KV TIPO H   7 AMP"/>
    <s v="UND"/>
    <n v="7"/>
    <n v="13585.67"/>
    <n v="1940.81"/>
    <x v="36"/>
    <x v="0"/>
    <x v="3"/>
    <x v="1"/>
    <s v="MTTO_REDES"/>
    <s v="FUSIBLES"/>
    <x v="3"/>
  </r>
  <r>
    <n v="9"/>
    <n v="2"/>
    <x v="36"/>
    <n v="1"/>
    <n v="10566"/>
    <s v="PARARRAYO POLIMERICO DE 12 KV 10KA TIPO DSITRIBUCION"/>
    <s v="UND"/>
    <n v="2"/>
    <n v="134559.92000000001"/>
    <n v="67279.960000000006"/>
    <x v="36"/>
    <x v="0"/>
    <x v="3"/>
    <x v="1"/>
    <s v="MTTO_REDES"/>
    <s v="PROTECCIONES"/>
    <x v="3"/>
  </r>
  <r>
    <n v="9"/>
    <n v="2"/>
    <x v="36"/>
    <n v="1"/>
    <n v="10571"/>
    <s v="FUSIBLE  15 KV  TIPO H  12 AMP"/>
    <s v="UND"/>
    <n v="18"/>
    <n v="37763.82"/>
    <n v="2097.9899999999998"/>
    <x v="36"/>
    <x v="0"/>
    <x v="3"/>
    <x v="1"/>
    <s v="MTTO_REDES"/>
    <s v="FUSIBLES"/>
    <x v="3"/>
  </r>
  <r>
    <n v="9"/>
    <n v="2"/>
    <x v="36"/>
    <n v="1"/>
    <n v="10576"/>
    <s v="FUSIBLE 15 KV TIPO H 15 AMP"/>
    <s v="UND"/>
    <n v="17"/>
    <n v="35063.980000000003"/>
    <n v="2062.59"/>
    <x v="36"/>
    <x v="0"/>
    <x v="3"/>
    <x v="1"/>
    <s v="MTTO_REDES"/>
    <s v="FUSIBLES"/>
    <x v="3"/>
  </r>
  <r>
    <n v="9"/>
    <n v="2"/>
    <x v="36"/>
    <n v="1"/>
    <n v="10617"/>
    <s v="CINTA BANDIT DE ACERO INOXIDABLE DE 100 PIES Y 5 /8"/>
    <s v="ROL"/>
    <n v="0.05"/>
    <n v="3434.86"/>
    <n v="68697.2"/>
    <x v="36"/>
    <x v="0"/>
    <x v="3"/>
    <x v="1"/>
    <s v="MTTO_REDES"/>
    <s v="HERRAJES - ACCESORIOS"/>
    <x v="3"/>
  </r>
  <r>
    <n v="9"/>
    <n v="2"/>
    <x v="36"/>
    <n v="1"/>
    <n v="11014"/>
    <s v="CORTACIRCUITO DE 15 KV 100 AMP 10 KA"/>
    <s v="UND"/>
    <n v="3"/>
    <n v="296906.40000000002"/>
    <n v="98968.8"/>
    <x v="36"/>
    <x v="0"/>
    <x v="3"/>
    <x v="1"/>
    <s v="MTTO_REDES"/>
    <s v="PROTECCIONES"/>
    <x v="3"/>
  </r>
  <r>
    <n v="9"/>
    <n v="2"/>
    <x v="37"/>
    <n v="1"/>
    <n v="9636"/>
    <s v="AISLADOR TENSOR PARA 34.5KV (ANSI-54-4)"/>
    <s v="UND"/>
    <n v="1"/>
    <n v="11972.84"/>
    <n v="11972.84"/>
    <x v="37"/>
    <x v="0"/>
    <x v="3"/>
    <x v="1"/>
    <s v="MTTO_REDES"/>
    <s v="AISLADORES"/>
    <x v="3"/>
  </r>
  <r>
    <n v="9"/>
    <n v="2"/>
    <x v="37"/>
    <n v="1"/>
    <n v="9653"/>
    <s v="TORNILLO GALV + TUERCA-ARANDELA-GUASA 5/8  X 12"/>
    <s v="UND"/>
    <n v="1"/>
    <n v="2561.9"/>
    <n v="2561.9"/>
    <x v="37"/>
    <x v="0"/>
    <x v="3"/>
    <x v="1"/>
    <s v="MTTO_REDES"/>
    <s v="HERRAJES - ACCESORIOS"/>
    <x v="3"/>
  </r>
  <r>
    <n v="9"/>
    <n v="2"/>
    <x v="37"/>
    <n v="1"/>
    <n v="9657"/>
    <s v="TORNILLO GALV + TUERCA-ARANDELA-GUASA 5/8  X 10"/>
    <s v="UND"/>
    <n v="2"/>
    <n v="6224.56"/>
    <n v="3112.28"/>
    <x v="37"/>
    <x v="0"/>
    <x v="3"/>
    <x v="1"/>
    <s v="MTTO_REDES"/>
    <s v="HERRAJES - ACCESORIOS"/>
    <x v="3"/>
  </r>
  <r>
    <n v="9"/>
    <n v="2"/>
    <x v="37"/>
    <n v="1"/>
    <n v="9722"/>
    <s v="ESPIGO PIN RECTO PARA CRUCETA METALICA 3/4 X 10 ( 34.5  KV)"/>
    <s v="UND"/>
    <n v="1"/>
    <n v="8174.53"/>
    <n v="8174.53"/>
    <x v="37"/>
    <x v="0"/>
    <x v="3"/>
    <x v="1"/>
    <s v="MTTO_REDES"/>
    <s v="HERRAJES - ACCESORIOS"/>
    <x v="3"/>
  </r>
  <r>
    <n v="9"/>
    <n v="2"/>
    <x v="37"/>
    <n v="1"/>
    <n v="9724"/>
    <s v="GRAPA DE OPERAR EN CALIENTE O CONECTOR TRANSVERSAL BIMETALITO PARA CABLE 2 A 1/0 AWG"/>
    <s v="UND"/>
    <n v="2"/>
    <n v="24302.01"/>
    <n v="12151"/>
    <x v="37"/>
    <x v="0"/>
    <x v="3"/>
    <x v="1"/>
    <s v="MTTO_REDES"/>
    <s v="HERRAJES - ACCESORIOS"/>
    <x v="3"/>
  </r>
  <r>
    <n v="9"/>
    <n v="2"/>
    <x v="37"/>
    <n v="1"/>
    <n v="9726"/>
    <s v="GRAPA DE RETENCION 20.000 LBS TIPO PISTOLA"/>
    <s v="UND"/>
    <n v="1"/>
    <n v="62060"/>
    <n v="62060"/>
    <x v="37"/>
    <x v="0"/>
    <x v="3"/>
    <x v="1"/>
    <s v="MTTO_REDES"/>
    <s v="HERRAJES - ACCESORIOS"/>
    <x v="3"/>
  </r>
  <r>
    <n v="9"/>
    <n v="2"/>
    <x v="37"/>
    <n v="1"/>
    <n v="9732"/>
    <s v="HEBILLA O GRAPA PARA CINTA  BANDIT DE  5/8 EN ACERO INOXIDABLE"/>
    <s v="UND"/>
    <n v="4"/>
    <n v="2227.1999999999998"/>
    <n v="556.79999999999995"/>
    <x v="37"/>
    <x v="0"/>
    <x v="3"/>
    <x v="1"/>
    <s v="MTTO_REDES"/>
    <s v="HERRAJES - ACCESORIOS"/>
    <x v="3"/>
  </r>
  <r>
    <n v="9"/>
    <n v="2"/>
    <x v="37"/>
    <n v="1"/>
    <n v="9757"/>
    <s v="CONECTOR BIMETALICO  1 TORNILLO"/>
    <s v="UND"/>
    <n v="6"/>
    <n v="7278.52"/>
    <n v="1213.0899999999999"/>
    <x v="37"/>
    <x v="0"/>
    <x v="3"/>
    <x v="1"/>
    <s v="MTTO_REDES"/>
    <s v="CONECTORES"/>
    <x v="3"/>
  </r>
  <r>
    <n v="9"/>
    <n v="2"/>
    <x v="37"/>
    <n v="1"/>
    <n v="9789"/>
    <s v="TUERCA DE OJO GALVANIZADA ALARGADA 5/8"/>
    <s v="UND"/>
    <n v="1"/>
    <n v="4536.92"/>
    <n v="4536.92"/>
    <x v="37"/>
    <x v="0"/>
    <x v="3"/>
    <x v="1"/>
    <s v="MTTO_REDES"/>
    <s v="HERRAJES - ACCESORIOS"/>
    <x v="3"/>
  </r>
  <r>
    <n v="9"/>
    <n v="2"/>
    <x v="37"/>
    <n v="1"/>
    <n v="9832"/>
    <s v="CABLE DE COBRE AISLADO THW NO. 1/0 AWG  600 V"/>
    <s v="MTS"/>
    <n v="2.5"/>
    <n v="35474.620000000003"/>
    <n v="14189.85"/>
    <x v="37"/>
    <x v="0"/>
    <x v="3"/>
    <x v="1"/>
    <s v="MTTO_REDES"/>
    <s v="CABLES"/>
    <x v="3"/>
  </r>
  <r>
    <n v="9"/>
    <n v="2"/>
    <x v="37"/>
    <n v="1"/>
    <n v="9835"/>
    <s v="CABLE DE COBRE AISLADO THW NO. 4/0 AWG  600 V"/>
    <s v="MTS"/>
    <n v="2"/>
    <n v="51084.13"/>
    <n v="25542.06"/>
    <x v="37"/>
    <x v="0"/>
    <x v="3"/>
    <x v="1"/>
    <s v="MTTO_REDES"/>
    <s v="CABLES"/>
    <x v="3"/>
  </r>
  <r>
    <n v="9"/>
    <n v="2"/>
    <x v="37"/>
    <n v="1"/>
    <n v="10066"/>
    <s v="BORNA COMPRESION TERMINAL BIMETALICA TIPO PALA 1 HUECO 4/0 AWG"/>
    <s v="UND"/>
    <n v="1"/>
    <n v="16347.9"/>
    <n v="16347.9"/>
    <x v="37"/>
    <x v="0"/>
    <x v="3"/>
    <x v="1"/>
    <s v="MTTO_REDES"/>
    <s v="BORNAS"/>
    <x v="3"/>
  </r>
  <r>
    <n v="9"/>
    <n v="2"/>
    <x v="37"/>
    <n v="1"/>
    <n v="10235"/>
    <s v="CONECTOR BIMET COMPRESION RANURAS PARALELAS  DBH NO. 5"/>
    <s v="UND"/>
    <n v="1"/>
    <n v="3074"/>
    <n v="3074"/>
    <x v="37"/>
    <x v="0"/>
    <x v="3"/>
    <x v="1"/>
    <s v="MTTO_REDES"/>
    <s v="CONECTORES"/>
    <x v="3"/>
  </r>
  <r>
    <n v="9"/>
    <n v="2"/>
    <x v="37"/>
    <n v="1"/>
    <n v="10253"/>
    <s v="FUSIBLE 15  KV  TIPO H 10 AMP"/>
    <s v="UND"/>
    <n v="18"/>
    <n v="37047.82"/>
    <n v="2058.21"/>
    <x v="37"/>
    <x v="0"/>
    <x v="3"/>
    <x v="1"/>
    <s v="MTTO_REDES"/>
    <s v="FUSIBLES"/>
    <x v="3"/>
  </r>
  <r>
    <n v="9"/>
    <n v="2"/>
    <x v="37"/>
    <n v="1"/>
    <n v="10259"/>
    <s v="FUSIBLE 15 KV TIPO H 2 AMP"/>
    <s v="UND"/>
    <n v="1"/>
    <n v="1983.89"/>
    <n v="1983.89"/>
    <x v="37"/>
    <x v="0"/>
    <x v="3"/>
    <x v="1"/>
    <s v="MTTO_REDES"/>
    <s v="FUSIBLES"/>
    <x v="3"/>
  </r>
  <r>
    <n v="9"/>
    <n v="2"/>
    <x v="37"/>
    <n v="1"/>
    <n v="10264"/>
    <s v="FUSIBLE 15 KV TIPO H  20 AMP"/>
    <s v="UND"/>
    <n v="5"/>
    <n v="10909.96"/>
    <n v="2181.98"/>
    <x v="37"/>
    <x v="0"/>
    <x v="3"/>
    <x v="1"/>
    <s v="MTTO_REDES"/>
    <s v="FUSIBLES"/>
    <x v="3"/>
  </r>
  <r>
    <n v="9"/>
    <n v="2"/>
    <x v="37"/>
    <n v="1"/>
    <n v="10269"/>
    <s v="FUSIBLE 15 KV TIPO H 3 AMP"/>
    <s v="UND"/>
    <n v="15"/>
    <n v="29677.7"/>
    <n v="1978.52"/>
    <x v="37"/>
    <x v="0"/>
    <x v="3"/>
    <x v="1"/>
    <s v="MTTO_REDES"/>
    <s v="FUSIBLES"/>
    <x v="3"/>
  </r>
  <r>
    <n v="9"/>
    <n v="2"/>
    <x v="37"/>
    <n v="1"/>
    <n v="10284"/>
    <s v="FUSIBLE 15 KV  TIPO H 40  AMP"/>
    <s v="UND"/>
    <n v="32"/>
    <n v="76790.33"/>
    <n v="2399.6999999999998"/>
    <x v="37"/>
    <x v="0"/>
    <x v="3"/>
    <x v="1"/>
    <s v="MTTO_REDES"/>
    <s v="FUSIBLES"/>
    <x v="3"/>
  </r>
  <r>
    <n v="9"/>
    <n v="2"/>
    <x v="37"/>
    <n v="1"/>
    <n v="10289"/>
    <s v="FUSIBLE 15 KV  TIPO H 5 AMP"/>
    <s v="UND"/>
    <n v="9"/>
    <n v="17467.310000000001"/>
    <n v="1940.8"/>
    <x v="37"/>
    <x v="0"/>
    <x v="3"/>
    <x v="1"/>
    <s v="MTTO_REDES"/>
    <s v="FUSIBLES"/>
    <x v="3"/>
  </r>
  <r>
    <n v="9"/>
    <n v="2"/>
    <x v="37"/>
    <n v="1"/>
    <n v="10298"/>
    <s v="FUSIBLE 15 KV TIPO H  6  AMP"/>
    <s v="UND"/>
    <n v="3"/>
    <n v="5822.38"/>
    <n v="1940.79"/>
    <x v="37"/>
    <x v="0"/>
    <x v="3"/>
    <x v="1"/>
    <s v="MTTO_REDES"/>
    <s v="FUSIBLES"/>
    <x v="3"/>
  </r>
  <r>
    <n v="9"/>
    <n v="2"/>
    <x v="37"/>
    <n v="1"/>
    <n v="10303"/>
    <s v="FUSIBLE 15 KV  TIPO H  60 AMP"/>
    <s v="UND"/>
    <n v="14"/>
    <n v="94633.98"/>
    <n v="6759.57"/>
    <x v="37"/>
    <x v="0"/>
    <x v="3"/>
    <x v="1"/>
    <s v="MTTO_REDES"/>
    <s v="FUSIBLES"/>
    <x v="3"/>
  </r>
  <r>
    <n v="9"/>
    <n v="2"/>
    <x v="37"/>
    <n v="1"/>
    <n v="10308"/>
    <s v="FUSIBLE  15 KV TIPO H   7 AMP"/>
    <s v="UND"/>
    <n v="9"/>
    <n v="17467.02"/>
    <n v="1940.79"/>
    <x v="37"/>
    <x v="0"/>
    <x v="3"/>
    <x v="1"/>
    <s v="MTTO_REDES"/>
    <s v="FUSIBLES"/>
    <x v="3"/>
  </r>
  <r>
    <n v="9"/>
    <n v="2"/>
    <x v="37"/>
    <n v="1"/>
    <n v="10566"/>
    <s v="PARARRAYO POLIMERICO DE 12 KV 10KA TIPO DSITRIBUCION"/>
    <s v="UND"/>
    <n v="5"/>
    <n v="347049.7"/>
    <n v="69409.94"/>
    <x v="37"/>
    <x v="0"/>
    <x v="3"/>
    <x v="1"/>
    <s v="MTTO_REDES"/>
    <s v="PROTECCIONES"/>
    <x v="3"/>
  </r>
  <r>
    <n v="9"/>
    <n v="2"/>
    <x v="37"/>
    <n v="1"/>
    <n v="10587"/>
    <s v="FUSIBLE 15 KV  TIPO H  25 AMP"/>
    <s v="UND"/>
    <n v="15"/>
    <n v="35493.599999999999"/>
    <n v="2366.2399999999998"/>
    <x v="37"/>
    <x v="0"/>
    <x v="3"/>
    <x v="1"/>
    <s v="MTTO_REDES"/>
    <s v="FUSIBLES"/>
    <x v="3"/>
  </r>
  <r>
    <n v="9"/>
    <n v="2"/>
    <x v="37"/>
    <n v="1"/>
    <n v="10607"/>
    <s v="FUSIBLE  15 KV TIPO H   8 AMP"/>
    <s v="UND"/>
    <n v="14"/>
    <n v="27171.439999999999"/>
    <n v="1940.82"/>
    <x v="37"/>
    <x v="0"/>
    <x v="3"/>
    <x v="1"/>
    <s v="MTTO_REDES"/>
    <s v="FUSIBLES"/>
    <x v="3"/>
  </r>
  <r>
    <n v="9"/>
    <n v="2"/>
    <x v="37"/>
    <n v="1"/>
    <n v="10617"/>
    <s v="CINTA BANDIT DE ACERO INOXIDABLE DE 100 PIES Y 5 /8"/>
    <s v="ROL"/>
    <n v="0.45"/>
    <n v="30886.7"/>
    <n v="68637.11"/>
    <x v="37"/>
    <x v="0"/>
    <x v="3"/>
    <x v="1"/>
    <s v="MTTO_REDES"/>
    <s v="HERRAJES - ACCESORIOS"/>
    <x v="3"/>
  </r>
  <r>
    <n v="9"/>
    <n v="2"/>
    <x v="37"/>
    <n v="1"/>
    <n v="11014"/>
    <s v="CORTACIRCUITO DE 15 KV 100 AMP 10 KA"/>
    <s v="UND"/>
    <n v="1"/>
    <n v="98968.82"/>
    <n v="98968.83"/>
    <x v="37"/>
    <x v="0"/>
    <x v="3"/>
    <x v="1"/>
    <s v="MTTO_REDES"/>
    <s v="PROTECCIONES"/>
    <x v="3"/>
  </r>
  <r>
    <n v="9"/>
    <n v="2"/>
    <x v="37"/>
    <n v="1"/>
    <n v="12893"/>
    <s v="KIT PUESTA TIERRA PARARRAYOS DISTRIBUCION DE A.T EN ACERO INOX 304 (CONECTOR DE 2.2M + ELECTRODO VARILLA)"/>
    <s v="UND"/>
    <n v="2"/>
    <n v="280209.59999999998"/>
    <n v="140104.79999999999"/>
    <x v="37"/>
    <x v="0"/>
    <x v="3"/>
    <x v="1"/>
    <s v="MTTO_REDES"/>
    <s v="HERRAJES - MAT. DE ESTRUCTURA"/>
    <x v="3"/>
  </r>
  <r>
    <n v="9"/>
    <n v="2"/>
    <x v="37"/>
    <n v="1"/>
    <n v="13150"/>
    <s v="PLACA TIPO II 23X94 ALUMINIO ESPESOR 0.9 PLACA TRANSFORMADOR"/>
    <s v="UND"/>
    <n v="1"/>
    <n v="7418.24"/>
    <n v="7418.24"/>
    <x v="37"/>
    <x v="0"/>
    <x v="3"/>
    <x v="1"/>
    <s v="MTTO_REDES"/>
    <s v="OTROS ELEMENTOS DE CONSUMO"/>
    <x v="3"/>
  </r>
  <r>
    <n v="9"/>
    <n v="2"/>
    <x v="38"/>
    <n v="1"/>
    <n v="9629"/>
    <s v="AISLADOR DE PIN DE 34.5 KV (ANSI 56-3)"/>
    <s v="UND"/>
    <n v="2"/>
    <n v="60453.85"/>
    <n v="30226.93"/>
    <x v="38"/>
    <x v="0"/>
    <x v="3"/>
    <x v="1"/>
    <s v="MTTO_REDES"/>
    <s v="AISLADORES"/>
    <x v="3"/>
  </r>
  <r>
    <n v="9"/>
    <n v="2"/>
    <x v="38"/>
    <n v="1"/>
    <n v="9634"/>
    <s v="AISLADOR TIPO  TENSOR  13.2KV  (ANSI 54-2)"/>
    <s v="UND"/>
    <n v="1"/>
    <n v="5992.56"/>
    <n v="5992.56"/>
    <x v="38"/>
    <x v="0"/>
    <x v="3"/>
    <x v="1"/>
    <s v="MTTO_REDES"/>
    <s v="AISLADORES"/>
    <x v="3"/>
  </r>
  <r>
    <n v="9"/>
    <n v="2"/>
    <x v="38"/>
    <n v="1"/>
    <n v="9635"/>
    <s v="AISLADOR DE SUSPENSION POLIMERICO (RETENCION O ELASTOMERICO  34.5 KV)"/>
    <s v="UND"/>
    <n v="2"/>
    <n v="53043.69"/>
    <n v="26521.85"/>
    <x v="38"/>
    <x v="0"/>
    <x v="3"/>
    <x v="1"/>
    <s v="MTTO_REDES"/>
    <s v="AISLADORES"/>
    <x v="3"/>
  </r>
  <r>
    <n v="9"/>
    <n v="2"/>
    <x v="38"/>
    <n v="1"/>
    <n v="9637"/>
    <s v="AISLADOR SUSPENSION POLIMERICO (RETENCION O ELASTOMERICO 13.2 KV)"/>
    <s v="UND"/>
    <n v="2"/>
    <n v="38280"/>
    <n v="19140"/>
    <x v="38"/>
    <x v="0"/>
    <x v="3"/>
    <x v="1"/>
    <s v="MTTO_REDES"/>
    <s v="AISLADORES"/>
    <x v="3"/>
  </r>
  <r>
    <n v="9"/>
    <n v="2"/>
    <x v="38"/>
    <n v="1"/>
    <n v="9720"/>
    <s v="ESPIGO PIN EXTREMO POSTE  34.5 KV"/>
    <s v="UND"/>
    <n v="1"/>
    <n v="7584.2"/>
    <n v="7584.2"/>
    <x v="38"/>
    <x v="0"/>
    <x v="3"/>
    <x v="1"/>
    <s v="MTTO_REDES"/>
    <s v="HERRAJES - ACCESORIOS"/>
    <x v="3"/>
  </r>
  <r>
    <n v="9"/>
    <n v="2"/>
    <x v="38"/>
    <n v="1"/>
    <n v="9721"/>
    <s v="ESPIGO PIN EXTREMO POSTE PARA 13.2 KV A 15 KV"/>
    <s v="UND"/>
    <n v="1"/>
    <n v="6382.92"/>
    <n v="6382.92"/>
    <x v="38"/>
    <x v="0"/>
    <x v="3"/>
    <x v="1"/>
    <s v="MTTO_REDES"/>
    <s v="HERRAJES - ACCESORIOS"/>
    <x v="3"/>
  </r>
  <r>
    <n v="9"/>
    <n v="2"/>
    <x v="38"/>
    <n v="1"/>
    <n v="9722"/>
    <s v="ESPIGO PIN RECTO PARA CRUCETA METALICA 3/4 X 10 ( 34.5  KV)"/>
    <s v="UND"/>
    <n v="6"/>
    <n v="51699.1"/>
    <n v="8616.52"/>
    <x v="38"/>
    <x v="0"/>
    <x v="3"/>
    <x v="1"/>
    <s v="MTTO_REDES"/>
    <s v="HERRAJES - ACCESORIOS"/>
    <x v="3"/>
  </r>
  <r>
    <n v="9"/>
    <n v="2"/>
    <x v="38"/>
    <n v="1"/>
    <n v="9723"/>
    <s v="ESPIGO PIN RECTO PARA CRUCETA METALICA 5/8 X 6 ( 13.2  KV)"/>
    <s v="UND"/>
    <n v="2"/>
    <n v="6960"/>
    <n v="3480"/>
    <x v="38"/>
    <x v="0"/>
    <x v="3"/>
    <x v="1"/>
    <s v="MTTO_REDES"/>
    <s v="HERRAJES - ACCESORIOS"/>
    <x v="3"/>
  </r>
  <r>
    <n v="9"/>
    <n v="2"/>
    <x v="38"/>
    <n v="1"/>
    <n v="9732"/>
    <s v="HEBILLA O GRAPA PARA CINTA  BANDIT DE  5/8 EN ACERO INOXIDABLE"/>
    <s v="UND"/>
    <n v="11"/>
    <n v="6124.8"/>
    <n v="556.79999999999995"/>
    <x v="38"/>
    <x v="0"/>
    <x v="3"/>
    <x v="1"/>
    <s v="MTTO_REDES"/>
    <s v="HERRAJES - ACCESORIOS"/>
    <x v="3"/>
  </r>
  <r>
    <n v="9"/>
    <n v="2"/>
    <x v="38"/>
    <n v="1"/>
    <n v="9757"/>
    <s v="CONECTOR BIMETALICO  1 TORNILLO"/>
    <s v="UND"/>
    <n v="21"/>
    <n v="25975.040000000001"/>
    <n v="1236.9100000000001"/>
    <x v="38"/>
    <x v="0"/>
    <x v="3"/>
    <x v="1"/>
    <s v="MTTO_REDES"/>
    <s v="CONECTORES"/>
    <x v="3"/>
  </r>
  <r>
    <n v="9"/>
    <n v="2"/>
    <x v="38"/>
    <n v="1"/>
    <n v="9763"/>
    <s v="CONECTOR BIMETALICO 2 TORNILLOS PARA CABLE 4/0-2/0 AWG. CU-AL"/>
    <s v="UND"/>
    <n v="1"/>
    <n v="2673.31"/>
    <n v="2673.25"/>
    <x v="38"/>
    <x v="0"/>
    <x v="3"/>
    <x v="1"/>
    <s v="MTTO_REDES"/>
    <s v="CONECTORES"/>
    <x v="3"/>
  </r>
  <r>
    <n v="9"/>
    <n v="2"/>
    <x v="38"/>
    <n v="1"/>
    <n v="9778"/>
    <s v="TORNILLO. GALV+TUERCA-ARANDELA-GUASA 5/8X8"/>
    <s v="UND"/>
    <n v="3"/>
    <n v="5916"/>
    <n v="1972"/>
    <x v="38"/>
    <x v="0"/>
    <x v="3"/>
    <x v="1"/>
    <s v="MTTO_REDES"/>
    <s v="HERRAJES - ACCESORIOS"/>
    <x v="3"/>
  </r>
  <r>
    <n v="9"/>
    <n v="2"/>
    <x v="38"/>
    <n v="1"/>
    <n v="9817"/>
    <s v="CABLE ALUMINIO DESNUDO 7 HILOS TIPO ACSR NO. 2 AWG"/>
    <s v="MTS"/>
    <n v="6"/>
    <n v="8289.06"/>
    <n v="1381.51"/>
    <x v="38"/>
    <x v="0"/>
    <x v="3"/>
    <x v="1"/>
    <s v="MTTO_REDES"/>
    <s v="CABLES"/>
    <x v="3"/>
  </r>
  <r>
    <n v="9"/>
    <n v="2"/>
    <x v="38"/>
    <n v="1"/>
    <n v="9835"/>
    <s v="CABLE DE COBRE AISLADO THW NO. 4/0 AWG  600 V"/>
    <s v="MTS"/>
    <n v="10"/>
    <n v="291385.40000000002"/>
    <n v="29138.54"/>
    <x v="38"/>
    <x v="0"/>
    <x v="3"/>
    <x v="1"/>
    <s v="MTTO_REDES"/>
    <s v="CABLES"/>
    <x v="3"/>
  </r>
  <r>
    <n v="9"/>
    <n v="2"/>
    <x v="38"/>
    <n v="1"/>
    <n v="10235"/>
    <s v="CONECTOR BIMET COMPRESION RANURAS PARALELAS  DBH NO. 5"/>
    <s v="UND"/>
    <n v="6"/>
    <n v="18444"/>
    <n v="3074"/>
    <x v="38"/>
    <x v="0"/>
    <x v="3"/>
    <x v="1"/>
    <s v="MTTO_REDES"/>
    <s v="CONECTORES"/>
    <x v="3"/>
  </r>
  <r>
    <n v="9"/>
    <n v="2"/>
    <x v="38"/>
    <n v="1"/>
    <n v="10253"/>
    <s v="FUSIBLE 15  KV  TIPO H 10 AMP"/>
    <s v="UND"/>
    <n v="10"/>
    <n v="19313.259999999998"/>
    <n v="1931.33"/>
    <x v="38"/>
    <x v="0"/>
    <x v="3"/>
    <x v="1"/>
    <s v="MTTO_REDES"/>
    <s v="FUSIBLES"/>
    <x v="3"/>
  </r>
  <r>
    <n v="9"/>
    <n v="2"/>
    <x v="38"/>
    <n v="1"/>
    <n v="10264"/>
    <s v="FUSIBLE 15 KV TIPO H  20 AMP"/>
    <s v="UND"/>
    <n v="21"/>
    <n v="46559.87"/>
    <n v="2217.14"/>
    <x v="38"/>
    <x v="0"/>
    <x v="3"/>
    <x v="1"/>
    <s v="MTTO_REDES"/>
    <s v="FUSIBLES"/>
    <x v="3"/>
  </r>
  <r>
    <n v="9"/>
    <n v="2"/>
    <x v="38"/>
    <n v="1"/>
    <n v="10269"/>
    <s v="FUSIBLE 15 KV TIPO H 3 AMP"/>
    <s v="UND"/>
    <n v="18"/>
    <n v="35409.32"/>
    <n v="1967.19"/>
    <x v="38"/>
    <x v="0"/>
    <x v="3"/>
    <x v="1"/>
    <s v="MTTO_REDES"/>
    <s v="FUSIBLES"/>
    <x v="3"/>
  </r>
  <r>
    <n v="9"/>
    <n v="2"/>
    <x v="38"/>
    <n v="1"/>
    <n v="10274"/>
    <s v="FUSIBLE 15 KV TIPO H 30 AMP"/>
    <s v="UND"/>
    <n v="9"/>
    <n v="20671.37"/>
    <n v="2296.8200000000002"/>
    <x v="38"/>
    <x v="0"/>
    <x v="3"/>
    <x v="1"/>
    <s v="MTTO_REDES"/>
    <s v="FUSIBLES"/>
    <x v="3"/>
  </r>
  <r>
    <n v="9"/>
    <n v="2"/>
    <x v="38"/>
    <n v="1"/>
    <n v="10279"/>
    <s v="FUSIBLE  15 KV  TIPO H  4 AMP"/>
    <s v="UND"/>
    <n v="15"/>
    <n v="29690.45"/>
    <n v="1979.36"/>
    <x v="38"/>
    <x v="0"/>
    <x v="3"/>
    <x v="1"/>
    <s v="MTTO_REDES"/>
    <s v="FUSIBLES"/>
    <x v="3"/>
  </r>
  <r>
    <n v="9"/>
    <n v="2"/>
    <x v="38"/>
    <n v="1"/>
    <n v="10284"/>
    <s v="FUSIBLE 15 KV  TIPO H 40  AMP"/>
    <s v="UND"/>
    <n v="13"/>
    <n v="31351.34"/>
    <n v="2411.65"/>
    <x v="38"/>
    <x v="0"/>
    <x v="3"/>
    <x v="1"/>
    <s v="MTTO_REDES"/>
    <s v="FUSIBLES"/>
    <x v="3"/>
  </r>
  <r>
    <n v="9"/>
    <n v="2"/>
    <x v="38"/>
    <n v="1"/>
    <n v="10289"/>
    <s v="FUSIBLE 15 KV  TIPO H 5 AMP"/>
    <s v="UND"/>
    <n v="20"/>
    <n v="38808.050000000003"/>
    <n v="1940.41"/>
    <x v="38"/>
    <x v="0"/>
    <x v="3"/>
    <x v="1"/>
    <s v="MTTO_REDES"/>
    <s v="FUSIBLES"/>
    <x v="3"/>
  </r>
  <r>
    <n v="9"/>
    <n v="2"/>
    <x v="38"/>
    <n v="1"/>
    <n v="10298"/>
    <s v="FUSIBLE 15 KV TIPO H  6  AMP"/>
    <s v="UND"/>
    <n v="14"/>
    <n v="26241.94"/>
    <n v="1874.42"/>
    <x v="38"/>
    <x v="0"/>
    <x v="3"/>
    <x v="1"/>
    <s v="MTTO_REDES"/>
    <s v="FUSIBLES"/>
    <x v="3"/>
  </r>
  <r>
    <n v="9"/>
    <n v="2"/>
    <x v="38"/>
    <n v="1"/>
    <n v="10303"/>
    <s v="FUSIBLE 15 KV  TIPO H  60 AMP"/>
    <s v="UND"/>
    <n v="20"/>
    <n v="129915.16"/>
    <n v="6495.76"/>
    <x v="38"/>
    <x v="0"/>
    <x v="3"/>
    <x v="1"/>
    <s v="MTTO_REDES"/>
    <s v="FUSIBLES"/>
    <x v="3"/>
  </r>
  <r>
    <n v="9"/>
    <n v="2"/>
    <x v="38"/>
    <n v="1"/>
    <n v="10308"/>
    <s v="FUSIBLE  15 KV TIPO H   7 AMP"/>
    <s v="UND"/>
    <n v="16"/>
    <n v="30273.81"/>
    <n v="1892.11"/>
    <x v="38"/>
    <x v="0"/>
    <x v="3"/>
    <x v="1"/>
    <s v="MTTO_REDES"/>
    <s v="FUSIBLES"/>
    <x v="3"/>
  </r>
  <r>
    <n v="9"/>
    <n v="2"/>
    <x v="38"/>
    <n v="1"/>
    <n v="10394"/>
    <s v="SECCIONADOR O CUCHILLA  MONOPOLAR 600 AMP PARA 34.5 KV"/>
    <s v="UND"/>
    <n v="1"/>
    <n v="319295.7"/>
    <n v="319295.7"/>
    <x v="38"/>
    <x v="0"/>
    <x v="3"/>
    <x v="1"/>
    <s v="MTTO_REDES"/>
    <s v="PROTECCIONES"/>
    <x v="3"/>
  </r>
  <r>
    <n v="9"/>
    <n v="2"/>
    <x v="38"/>
    <n v="1"/>
    <n v="10540"/>
    <s v="BORNA COMPRESION TERMINAL COBRE ESTAÑADO TIPO PALA 1 HUECO 4/0 AWG"/>
    <s v="UND"/>
    <n v="1"/>
    <n v="6389"/>
    <n v="6389"/>
    <x v="38"/>
    <x v="0"/>
    <x v="3"/>
    <x v="1"/>
    <s v="MTTO_REDES"/>
    <s v="BORNAS"/>
    <x v="3"/>
  </r>
  <r>
    <n v="9"/>
    <n v="2"/>
    <x v="38"/>
    <n v="1"/>
    <n v="10571"/>
    <s v="FUSIBLE  15 KV  TIPO H  12 AMP"/>
    <s v="UND"/>
    <n v="6"/>
    <n v="11995.02"/>
    <n v="1999.18"/>
    <x v="38"/>
    <x v="0"/>
    <x v="3"/>
    <x v="1"/>
    <s v="MTTO_REDES"/>
    <s v="FUSIBLES"/>
    <x v="3"/>
  </r>
  <r>
    <n v="9"/>
    <n v="2"/>
    <x v="38"/>
    <n v="1"/>
    <n v="10576"/>
    <s v="FUSIBLE 15 KV TIPO H 15 AMP"/>
    <s v="UND"/>
    <n v="22"/>
    <n v="45102.87"/>
    <n v="2050.13"/>
    <x v="38"/>
    <x v="0"/>
    <x v="3"/>
    <x v="1"/>
    <s v="MTTO_REDES"/>
    <s v="FUSIBLES"/>
    <x v="3"/>
  </r>
  <r>
    <n v="9"/>
    <n v="2"/>
    <x v="38"/>
    <n v="1"/>
    <n v="10587"/>
    <s v="FUSIBLE 15 KV  TIPO H  25 AMP"/>
    <s v="UND"/>
    <n v="6"/>
    <n v="13780.75"/>
    <n v="2296.8000000000002"/>
    <x v="38"/>
    <x v="0"/>
    <x v="3"/>
    <x v="1"/>
    <s v="MTTO_REDES"/>
    <s v="FUSIBLES"/>
    <x v="3"/>
  </r>
  <r>
    <n v="9"/>
    <n v="2"/>
    <x v="38"/>
    <n v="1"/>
    <n v="10607"/>
    <s v="FUSIBLE  15 KV TIPO H   8 AMP"/>
    <s v="UND"/>
    <n v="21"/>
    <n v="40343.47"/>
    <n v="1921.11"/>
    <x v="38"/>
    <x v="0"/>
    <x v="3"/>
    <x v="1"/>
    <s v="MTTO_REDES"/>
    <s v="FUSIBLES"/>
    <x v="3"/>
  </r>
  <r>
    <n v="9"/>
    <n v="2"/>
    <x v="38"/>
    <n v="1"/>
    <n v="10617"/>
    <s v="CINTA BANDIT DE ACERO INOXIDABLE DE 100 PIES Y 5 /8"/>
    <s v="ROL"/>
    <n v="0.72"/>
    <n v="49418.74"/>
    <n v="68637.14"/>
    <x v="38"/>
    <x v="0"/>
    <x v="3"/>
    <x v="1"/>
    <s v="MTTO_REDES"/>
    <s v="HERRAJES - ACCESORIOS"/>
    <x v="3"/>
  </r>
  <r>
    <n v="9"/>
    <n v="2"/>
    <x v="38"/>
    <n v="1"/>
    <n v="10902"/>
    <s v="ABRAZADERA O COLLARIN GALVANIZADO SIN TORNILLO CENTRAL 5/8 2 SALIDAS ( 6 - 8) 180 MM"/>
    <s v="UND"/>
    <n v="1"/>
    <n v="9396"/>
    <n v="9396"/>
    <x v="38"/>
    <x v="0"/>
    <x v="3"/>
    <x v="1"/>
    <s v="MTTO_REDES"/>
    <s v="HERRAJES - ACCESORIOS"/>
    <x v="3"/>
  </r>
  <r>
    <n v="9"/>
    <n v="2"/>
    <x v="38"/>
    <n v="1"/>
    <n v="13151"/>
    <s v="PLACA TIPO III 30X9.4 ALUMINIO ESPESOR 0.9 (S)"/>
    <s v="UND"/>
    <n v="2"/>
    <n v="16281.66"/>
    <n v="8140.83"/>
    <x v="38"/>
    <x v="0"/>
    <x v="3"/>
    <x v="1"/>
    <s v="MTTO_REDES"/>
    <s v="OTROS ELEMENTOS DE CONSUMO"/>
    <x v="3"/>
  </r>
  <r>
    <n v="9"/>
    <n v="2"/>
    <x v="39"/>
    <n v="1"/>
    <n v="9635"/>
    <s v="AISLADOR DE SUSPENSION POLIMERICO (RETENCION O ELASTOMERICO  34.5 KV)"/>
    <s v="UND"/>
    <n v="6"/>
    <n v="158387.31"/>
    <n v="26397.89"/>
    <x v="39"/>
    <x v="0"/>
    <x v="3"/>
    <x v="1"/>
    <s v="MTTO_REDES"/>
    <s v="AISLADORES"/>
    <x v="3"/>
  </r>
  <r>
    <n v="9"/>
    <n v="2"/>
    <x v="39"/>
    <n v="1"/>
    <n v="9637"/>
    <s v="AISLADOR SUSPENSION POLIMERICO (RETENCION O ELASTOMERICO 13.2 KV)"/>
    <s v="UND"/>
    <n v="1"/>
    <n v="19140"/>
    <n v="19140"/>
    <x v="39"/>
    <x v="0"/>
    <x v="3"/>
    <x v="1"/>
    <s v="MTTO_REDES"/>
    <s v="AISLADORES"/>
    <x v="3"/>
  </r>
  <r>
    <n v="9"/>
    <n v="2"/>
    <x v="39"/>
    <n v="1"/>
    <n v="9665"/>
    <s v="ESPARRAGO ROSCADO GALV + 4 TUERCAS-4 GUASAS- 4 ARANDELAS  5/8  X  8"/>
    <s v="UND"/>
    <n v="1"/>
    <n v="3649.16"/>
    <n v="3649.16"/>
    <x v="39"/>
    <x v="0"/>
    <x v="3"/>
    <x v="1"/>
    <s v="MTTO_REDES"/>
    <s v="HERRAJES - ACCESORIOS"/>
    <x v="3"/>
  </r>
  <r>
    <n v="9"/>
    <n v="2"/>
    <x v="39"/>
    <n v="1"/>
    <n v="9722"/>
    <s v="ESPIGO PIN RECTO PARA CRUCETA METALICA 3/4 X 10 ( 34.5  KV)"/>
    <s v="UND"/>
    <n v="2"/>
    <n v="16676.84"/>
    <n v="8338.41"/>
    <x v="39"/>
    <x v="0"/>
    <x v="3"/>
    <x v="1"/>
    <s v="MTTO_REDES"/>
    <s v="HERRAJES - ACCESORIOS"/>
    <x v="3"/>
  </r>
  <r>
    <n v="9"/>
    <n v="2"/>
    <x v="39"/>
    <n v="1"/>
    <n v="9723"/>
    <s v="ESPIGO PIN RECTO PARA CRUCETA METALICA 5/8 X 6 ( 13.2  KV)"/>
    <s v="UND"/>
    <n v="1"/>
    <n v="3594.09"/>
    <n v="3594.09"/>
    <x v="39"/>
    <x v="0"/>
    <x v="3"/>
    <x v="1"/>
    <s v="MTTO_REDES"/>
    <s v="HERRAJES - ACCESORIOS"/>
    <x v="3"/>
  </r>
  <r>
    <n v="9"/>
    <n v="2"/>
    <x v="39"/>
    <n v="1"/>
    <n v="9732"/>
    <s v="HEBILLA O GRAPA PARA CINTA  BANDIT DE  5/8 EN ACERO INOXIDABLE"/>
    <s v="UND"/>
    <n v="14"/>
    <n v="7795.08"/>
    <n v="556.79"/>
    <x v="39"/>
    <x v="0"/>
    <x v="3"/>
    <x v="1"/>
    <s v="MTTO_REDES"/>
    <s v="HERRAJES - ACCESORIOS"/>
    <x v="3"/>
  </r>
  <r>
    <n v="9"/>
    <n v="2"/>
    <x v="39"/>
    <n v="1"/>
    <n v="9763"/>
    <s v="CONECTOR BIMETALICO 2 TORNILLOS PARA CABLE 4/0-2/0 AWG. CU-AL"/>
    <s v="UND"/>
    <n v="4"/>
    <n v="10642.76"/>
    <n v="2660.69"/>
    <x v="39"/>
    <x v="0"/>
    <x v="3"/>
    <x v="1"/>
    <s v="MTTO_REDES"/>
    <s v="CONECTORES"/>
    <x v="3"/>
  </r>
  <r>
    <n v="9"/>
    <n v="2"/>
    <x v="39"/>
    <n v="1"/>
    <n v="9817"/>
    <s v="CABLE ALUMINIO DESNUDO 7 HILOS TIPO ACSR NO. 2 AWG"/>
    <s v="MTS"/>
    <n v="40"/>
    <n v="61433.599999999999"/>
    <n v="1535.84"/>
    <x v="39"/>
    <x v="0"/>
    <x v="3"/>
    <x v="1"/>
    <s v="MTTO_REDES"/>
    <s v="CABLES"/>
    <x v="3"/>
  </r>
  <r>
    <n v="9"/>
    <n v="2"/>
    <x v="39"/>
    <n v="1"/>
    <n v="9820"/>
    <s v="CABLE ALUMINIO DESNUDO 7 HILOS TIPO ACSR NO. 1/0 AWG"/>
    <s v="MTS"/>
    <n v="4"/>
    <n v="8188.96"/>
    <n v="2047.24"/>
    <x v="39"/>
    <x v="0"/>
    <x v="3"/>
    <x v="1"/>
    <s v="MTTO_REDES"/>
    <s v="CABLES"/>
    <x v="3"/>
  </r>
  <r>
    <n v="9"/>
    <n v="2"/>
    <x v="39"/>
    <n v="1"/>
    <n v="9821"/>
    <s v="CABLE ALUMINIO DESNUDO 7 HILOS TIPO ACSR NO. 2/0 AWG"/>
    <s v="MTS"/>
    <n v="47"/>
    <n v="95991.49"/>
    <n v="2042.37"/>
    <x v="39"/>
    <x v="0"/>
    <x v="3"/>
    <x v="1"/>
    <s v="MTTO_REDES"/>
    <s v="CABLES"/>
    <x v="3"/>
  </r>
  <r>
    <n v="9"/>
    <n v="2"/>
    <x v="39"/>
    <n v="1"/>
    <n v="9832"/>
    <s v="CABLE DE COBRE AISLADO THW NO. 1/0 AWG  600 V"/>
    <s v="MTS"/>
    <n v="4"/>
    <n v="67637.259999999995"/>
    <n v="16909.310000000001"/>
    <x v="39"/>
    <x v="0"/>
    <x v="3"/>
    <x v="1"/>
    <s v="MTTO_REDES"/>
    <s v="CABLES"/>
    <x v="3"/>
  </r>
  <r>
    <n v="9"/>
    <n v="2"/>
    <x v="39"/>
    <n v="1"/>
    <n v="9835"/>
    <s v="CABLE DE COBRE AISLADO THW NO. 4/0 AWG  600 V"/>
    <s v="MTS"/>
    <n v="12"/>
    <n v="349662.48"/>
    <n v="29138.54"/>
    <x v="39"/>
    <x v="0"/>
    <x v="3"/>
    <x v="1"/>
    <s v="MTTO_REDES"/>
    <s v="CABLES"/>
    <x v="3"/>
  </r>
  <r>
    <n v="9"/>
    <n v="2"/>
    <x v="39"/>
    <n v="1"/>
    <n v="10213"/>
    <s v="BORNA COMPRESION TERMINAL BIMETALICA TIPO PALA 1 HUECO  2/0  AWG"/>
    <s v="UND"/>
    <n v="2"/>
    <n v="9061.92"/>
    <n v="4530.96"/>
    <x v="39"/>
    <x v="0"/>
    <x v="3"/>
    <x v="1"/>
    <s v="MTTO_REDES"/>
    <s v="BORNAS"/>
    <x v="3"/>
  </r>
  <r>
    <n v="9"/>
    <n v="2"/>
    <x v="39"/>
    <n v="1"/>
    <n v="10234"/>
    <s v="CONECTOR BIMET  COMPRESION  RANURAS  PARALELAS DBH NO. 4"/>
    <s v="UND"/>
    <n v="1"/>
    <n v="2535.06"/>
    <n v="2535.0700000000002"/>
    <x v="39"/>
    <x v="0"/>
    <x v="3"/>
    <x v="1"/>
    <s v="MTTO_REDES"/>
    <s v="CONECTORES"/>
    <x v="3"/>
  </r>
  <r>
    <n v="9"/>
    <n v="2"/>
    <x v="39"/>
    <n v="1"/>
    <n v="10248"/>
    <s v="FUSIBLE 15 KV TIPO H 1 AMP"/>
    <s v="UND"/>
    <n v="17"/>
    <n v="33345.21"/>
    <n v="1961.48"/>
    <x v="39"/>
    <x v="0"/>
    <x v="3"/>
    <x v="1"/>
    <s v="MTTO_REDES"/>
    <s v="FUSIBLES"/>
    <x v="3"/>
  </r>
  <r>
    <n v="9"/>
    <n v="2"/>
    <x v="39"/>
    <n v="1"/>
    <n v="10253"/>
    <s v="FUSIBLE 15  KV  TIPO H 10 AMP"/>
    <s v="UND"/>
    <n v="16"/>
    <n v="32901.64"/>
    <n v="2056.35"/>
    <x v="39"/>
    <x v="0"/>
    <x v="3"/>
    <x v="1"/>
    <s v="MTTO_REDES"/>
    <s v="FUSIBLES"/>
    <x v="3"/>
  </r>
  <r>
    <n v="9"/>
    <n v="2"/>
    <x v="39"/>
    <n v="1"/>
    <n v="10264"/>
    <s v="FUSIBLE 15 KV TIPO H  20 AMP"/>
    <s v="UND"/>
    <n v="8"/>
    <n v="17455.91"/>
    <n v="2181.98"/>
    <x v="39"/>
    <x v="0"/>
    <x v="3"/>
    <x v="1"/>
    <s v="MTTO_REDES"/>
    <s v="FUSIBLES"/>
    <x v="3"/>
  </r>
  <r>
    <n v="9"/>
    <n v="2"/>
    <x v="39"/>
    <n v="1"/>
    <n v="10269"/>
    <s v="FUSIBLE 15 KV TIPO H 3 AMP"/>
    <s v="UND"/>
    <n v="14"/>
    <n v="27424.04"/>
    <n v="1958.86"/>
    <x v="39"/>
    <x v="0"/>
    <x v="3"/>
    <x v="1"/>
    <s v="MTTO_REDES"/>
    <s v="FUSIBLES"/>
    <x v="3"/>
  </r>
  <r>
    <n v="9"/>
    <n v="2"/>
    <x v="39"/>
    <n v="1"/>
    <n v="10274"/>
    <s v="FUSIBLE 15 KV TIPO H 30 AMP"/>
    <s v="UND"/>
    <n v="25"/>
    <n v="57467.85"/>
    <n v="2298.7199999999998"/>
    <x v="39"/>
    <x v="0"/>
    <x v="3"/>
    <x v="1"/>
    <s v="MTTO_REDES"/>
    <s v="FUSIBLES"/>
    <x v="3"/>
  </r>
  <r>
    <n v="9"/>
    <n v="2"/>
    <x v="39"/>
    <n v="1"/>
    <n v="10279"/>
    <s v="FUSIBLE  15 KV  TIPO H  4 AMP"/>
    <s v="UND"/>
    <n v="16"/>
    <n v="31484.7"/>
    <n v="1967.79"/>
    <x v="39"/>
    <x v="0"/>
    <x v="3"/>
    <x v="1"/>
    <s v="MTTO_REDES"/>
    <s v="FUSIBLES"/>
    <x v="3"/>
  </r>
  <r>
    <n v="9"/>
    <n v="2"/>
    <x v="39"/>
    <n v="1"/>
    <n v="10284"/>
    <s v="FUSIBLE 15 KV  TIPO H 40  AMP"/>
    <s v="UND"/>
    <n v="20"/>
    <n v="48233.23"/>
    <n v="2411.66"/>
    <x v="39"/>
    <x v="0"/>
    <x v="3"/>
    <x v="1"/>
    <s v="MTTO_REDES"/>
    <s v="FUSIBLES"/>
    <x v="3"/>
  </r>
  <r>
    <n v="9"/>
    <n v="2"/>
    <x v="39"/>
    <n v="1"/>
    <n v="10289"/>
    <s v="FUSIBLE 15 KV  TIPO H 5 AMP"/>
    <s v="UND"/>
    <n v="14"/>
    <n v="27213.84"/>
    <n v="1943.84"/>
    <x v="39"/>
    <x v="0"/>
    <x v="3"/>
    <x v="1"/>
    <s v="MTTO_REDES"/>
    <s v="FUSIBLES"/>
    <x v="3"/>
  </r>
  <r>
    <n v="9"/>
    <n v="2"/>
    <x v="39"/>
    <n v="1"/>
    <n v="10298"/>
    <s v="FUSIBLE 15 KV TIPO H  6  AMP"/>
    <s v="UND"/>
    <n v="24"/>
    <n v="47174.84"/>
    <n v="1965.62"/>
    <x v="39"/>
    <x v="0"/>
    <x v="3"/>
    <x v="1"/>
    <s v="MTTO_REDES"/>
    <s v="FUSIBLES"/>
    <x v="3"/>
  </r>
  <r>
    <n v="9"/>
    <n v="2"/>
    <x v="39"/>
    <n v="1"/>
    <n v="10303"/>
    <s v="FUSIBLE 15 KV  TIPO H  60 AMP"/>
    <s v="UND"/>
    <n v="25"/>
    <n v="144528.98000000001"/>
    <n v="5781.16"/>
    <x v="39"/>
    <x v="0"/>
    <x v="3"/>
    <x v="1"/>
    <s v="MTTO_REDES"/>
    <s v="FUSIBLES"/>
    <x v="3"/>
  </r>
  <r>
    <n v="9"/>
    <n v="2"/>
    <x v="39"/>
    <n v="1"/>
    <n v="10308"/>
    <s v="FUSIBLE  15 KV TIPO H   7 AMP"/>
    <s v="UND"/>
    <n v="20"/>
    <n v="38816.120000000003"/>
    <n v="1940.81"/>
    <x v="39"/>
    <x v="0"/>
    <x v="3"/>
    <x v="1"/>
    <s v="MTTO_REDES"/>
    <s v="FUSIBLES"/>
    <x v="3"/>
  </r>
  <r>
    <n v="9"/>
    <n v="2"/>
    <x v="39"/>
    <n v="1"/>
    <n v="10323"/>
    <s v="FUSIBLE 15 KV TIPO H  80 AMP"/>
    <s v="UND"/>
    <n v="4"/>
    <n v="16614.47"/>
    <n v="4153.62"/>
    <x v="39"/>
    <x v="0"/>
    <x v="3"/>
    <x v="1"/>
    <s v="MTTO_REDES"/>
    <s v="FUSIBLES"/>
    <x v="3"/>
  </r>
  <r>
    <n v="9"/>
    <n v="2"/>
    <x v="39"/>
    <n v="1"/>
    <n v="10394"/>
    <s v="SECCIONADOR O CUCHILLA  MONOPOLAR 600 AMP PARA 34.5 KV"/>
    <s v="UND"/>
    <n v="1"/>
    <n v="319295.7"/>
    <n v="319295.7"/>
    <x v="39"/>
    <x v="0"/>
    <x v="3"/>
    <x v="1"/>
    <s v="MTTO_REDES"/>
    <s v="PROTECCIONES"/>
    <x v="3"/>
  </r>
  <r>
    <n v="9"/>
    <n v="2"/>
    <x v="39"/>
    <n v="1"/>
    <n v="10566"/>
    <s v="PARARRAYO POLIMERICO DE 12 KV 10KA TIPO DSITRIBUCION"/>
    <s v="UND"/>
    <n v="2"/>
    <n v="148999.92000000001"/>
    <n v="74499.960000000006"/>
    <x v="39"/>
    <x v="0"/>
    <x v="3"/>
    <x v="1"/>
    <s v="MTTO_REDES"/>
    <s v="PROTECCIONES"/>
    <x v="3"/>
  </r>
  <r>
    <n v="9"/>
    <n v="2"/>
    <x v="39"/>
    <n v="1"/>
    <n v="10571"/>
    <s v="FUSIBLE  15 KV  TIPO H  12 AMP"/>
    <s v="UND"/>
    <n v="20"/>
    <n v="41552.400000000001"/>
    <n v="2077.62"/>
    <x v="39"/>
    <x v="0"/>
    <x v="3"/>
    <x v="1"/>
    <s v="MTTO_REDES"/>
    <s v="FUSIBLES"/>
    <x v="3"/>
  </r>
  <r>
    <n v="9"/>
    <n v="2"/>
    <x v="39"/>
    <n v="1"/>
    <n v="10576"/>
    <s v="FUSIBLE 15 KV TIPO H 15 AMP"/>
    <s v="UND"/>
    <n v="7"/>
    <n v="14467.29"/>
    <n v="2066.77"/>
    <x v="39"/>
    <x v="0"/>
    <x v="3"/>
    <x v="1"/>
    <s v="MTTO_REDES"/>
    <s v="FUSIBLES"/>
    <x v="3"/>
  </r>
  <r>
    <n v="9"/>
    <n v="2"/>
    <x v="39"/>
    <n v="1"/>
    <n v="10587"/>
    <s v="FUSIBLE 15 KV  TIPO H  25 AMP"/>
    <s v="UND"/>
    <n v="22"/>
    <n v="51704.76"/>
    <n v="2350.2199999999998"/>
    <x v="39"/>
    <x v="0"/>
    <x v="3"/>
    <x v="1"/>
    <s v="MTTO_REDES"/>
    <s v="FUSIBLES"/>
    <x v="3"/>
  </r>
  <r>
    <n v="9"/>
    <n v="2"/>
    <x v="39"/>
    <n v="1"/>
    <n v="10607"/>
    <s v="FUSIBLE  15 KV TIPO H   8 AMP"/>
    <s v="UND"/>
    <n v="2"/>
    <n v="3881.88"/>
    <n v="1940.94"/>
    <x v="39"/>
    <x v="0"/>
    <x v="3"/>
    <x v="1"/>
    <s v="MTTO_REDES"/>
    <s v="FUSIBLES"/>
    <x v="3"/>
  </r>
  <r>
    <n v="9"/>
    <n v="2"/>
    <x v="39"/>
    <n v="1"/>
    <n v="11014"/>
    <s v="CORTACIRCUITO DE 15 KV 100 AMP 10 KA"/>
    <s v="UND"/>
    <n v="1"/>
    <n v="108727.37"/>
    <n v="108727.35"/>
    <x v="39"/>
    <x v="0"/>
    <x v="3"/>
    <x v="1"/>
    <s v="MTTO_REDES"/>
    <s v="PROTECCIONES"/>
    <x v="3"/>
  </r>
  <r>
    <n v="9"/>
    <n v="2"/>
    <x v="39"/>
    <n v="1"/>
    <n v="11231"/>
    <s v="GRAPA DE RETENCION 12.000 LBS TIPO PISTOLA. 2 PERNOS. (2/0-4/0 AWG) REF 702"/>
    <s v="UND"/>
    <n v="3"/>
    <n v="52215.48"/>
    <n v="17405.16"/>
    <x v="39"/>
    <x v="0"/>
    <x v="3"/>
    <x v="1"/>
    <s v="MTTO_REDES"/>
    <s v="HERRAJES - ACCESORIOS"/>
    <x v="3"/>
  </r>
  <r>
    <n v="9"/>
    <n v="2"/>
    <x v="39"/>
    <n v="1"/>
    <n v="11232"/>
    <s v="GRAPA DE RETENCION 6.000 LBS TIPO PISTOLA ( 6-2/0AWG) REF 701"/>
    <s v="UND"/>
    <n v="1"/>
    <n v="13342.3"/>
    <n v="13342.3"/>
    <x v="39"/>
    <x v="0"/>
    <x v="3"/>
    <x v="1"/>
    <s v="MTTO_REDES"/>
    <s v="HERRAJES - ACCESORIOS"/>
    <x v="3"/>
  </r>
  <r>
    <n v="9"/>
    <n v="2"/>
    <x v="39"/>
    <n v="1"/>
    <n v="13150"/>
    <s v="PLACA TIPO II 23X94 ALUMINIO ESPESOR 0.9 PLACA TRANSFORMADOR"/>
    <s v="UND"/>
    <n v="2"/>
    <n v="13836.48"/>
    <n v="6918.24"/>
    <x v="39"/>
    <x v="0"/>
    <x v="3"/>
    <x v="1"/>
    <s v="MTTO_REDES"/>
    <s v="OTROS ELEMENTOS DE CONSUMO"/>
    <x v="3"/>
  </r>
  <r>
    <n v="9"/>
    <n v="2"/>
    <x v="40"/>
    <n v="1"/>
    <n v="9724"/>
    <s v="GRAPA DE OPERAR EN CALIENTE O CONECTOR TRANSVERSAL BIMETALITO PARA CABLE 2 A 1/0 AWG"/>
    <s v="UND"/>
    <n v="2"/>
    <n v="24399.9"/>
    <n v="12199.94"/>
    <x v="40"/>
    <x v="0"/>
    <x v="3"/>
    <x v="1"/>
    <s v="MTTO_REDES"/>
    <s v="HERRAJES - ACCESORIOS"/>
    <x v="3"/>
  </r>
  <r>
    <n v="9"/>
    <n v="2"/>
    <x v="40"/>
    <n v="1"/>
    <n v="9737"/>
    <s v="HIDROSOLTA- CEMENTO CONDUCTIVO BULTO X 15KG"/>
    <s v="UND"/>
    <n v="2"/>
    <n v="165440.14000000001"/>
    <n v="82720.070000000007"/>
    <x v="40"/>
    <x v="0"/>
    <x v="3"/>
    <x v="1"/>
    <s v="MTTO_REDES"/>
    <s v="OTROS MATERIALES PARA REDES"/>
    <x v="3"/>
  </r>
  <r>
    <n v="9"/>
    <n v="2"/>
    <x v="40"/>
    <n v="1"/>
    <n v="9763"/>
    <s v="CONECTOR BIMETALICO 2 TORNILLOS PARA CABLE 4/0-2/0 AWG. CU-AL"/>
    <s v="UND"/>
    <n v="6"/>
    <n v="15567.03"/>
    <n v="2594.5"/>
    <x v="40"/>
    <x v="0"/>
    <x v="3"/>
    <x v="1"/>
    <s v="MTTO_REDES"/>
    <s v="CONECTORES"/>
    <x v="3"/>
  </r>
  <r>
    <n v="9"/>
    <n v="2"/>
    <x v="40"/>
    <n v="1"/>
    <n v="9817"/>
    <s v="CABLE ALUMINIO DESNUDO 7 HILOS TIPO ACSR NO. 2 AWG"/>
    <s v="MTS"/>
    <n v="14"/>
    <n v="16905.84"/>
    <n v="1207.56"/>
    <x v="40"/>
    <x v="0"/>
    <x v="3"/>
    <x v="1"/>
    <s v="MTTO_REDES"/>
    <s v="CABLES"/>
    <x v="3"/>
  </r>
  <r>
    <n v="9"/>
    <n v="2"/>
    <x v="40"/>
    <n v="1"/>
    <n v="9832"/>
    <s v="CABLE DE COBRE AISLADO THW NO. 1/0 AWG  600 V"/>
    <s v="MTS"/>
    <n v="10"/>
    <n v="140786.20000000001"/>
    <n v="14078.62"/>
    <x v="40"/>
    <x v="0"/>
    <x v="3"/>
    <x v="1"/>
    <s v="MTTO_REDES"/>
    <s v="CABLES"/>
    <x v="3"/>
  </r>
  <r>
    <n v="9"/>
    <n v="2"/>
    <x v="40"/>
    <n v="1"/>
    <n v="10058"/>
    <s v="ABRAZADERA GALVANIZADA MAS T CENTRAL 5/8- 1 SALIDA - 180 MM (6 - 7)"/>
    <s v="UND"/>
    <n v="2"/>
    <n v="20532"/>
    <n v="10266"/>
    <x v="40"/>
    <x v="0"/>
    <x v="3"/>
    <x v="1"/>
    <s v="MTTO_REDES"/>
    <s v="HERRAJES - ACCESORIOS"/>
    <x v="3"/>
  </r>
  <r>
    <n v="9"/>
    <n v="2"/>
    <x v="40"/>
    <n v="1"/>
    <n v="10248"/>
    <s v="FUSIBLE 15 KV TIPO H 1 AMP"/>
    <s v="UND"/>
    <n v="4"/>
    <n v="8563.01"/>
    <n v="2140.79"/>
    <x v="40"/>
    <x v="0"/>
    <x v="3"/>
    <x v="1"/>
    <s v="MTTO_REDES"/>
    <s v="FUSIBLES"/>
    <x v="3"/>
  </r>
  <r>
    <n v="9"/>
    <n v="2"/>
    <x v="40"/>
    <n v="1"/>
    <n v="10253"/>
    <s v="FUSIBLE 15  KV  TIPO H 10 AMP"/>
    <s v="UND"/>
    <n v="10"/>
    <n v="20099.43"/>
    <n v="2009.95"/>
    <x v="40"/>
    <x v="0"/>
    <x v="3"/>
    <x v="1"/>
    <s v="MTTO_REDES"/>
    <s v="FUSIBLES"/>
    <x v="3"/>
  </r>
  <r>
    <n v="9"/>
    <n v="2"/>
    <x v="40"/>
    <n v="1"/>
    <n v="10284"/>
    <s v="FUSIBLE 15 KV  TIPO H 40  AMP"/>
    <s v="UND"/>
    <n v="5"/>
    <n v="12058.21"/>
    <n v="2411.64"/>
    <x v="40"/>
    <x v="0"/>
    <x v="3"/>
    <x v="1"/>
    <s v="MTTO_REDES"/>
    <s v="FUSIBLES"/>
    <x v="3"/>
  </r>
  <r>
    <n v="9"/>
    <n v="2"/>
    <x v="40"/>
    <n v="1"/>
    <n v="10289"/>
    <s v="FUSIBLE 15 KV  TIPO H 5 AMP"/>
    <s v="UND"/>
    <n v="3"/>
    <n v="5827.62"/>
    <n v="1942.54"/>
    <x v="40"/>
    <x v="0"/>
    <x v="3"/>
    <x v="1"/>
    <s v="MTTO_REDES"/>
    <s v="FUSIBLES"/>
    <x v="3"/>
  </r>
  <r>
    <n v="9"/>
    <n v="2"/>
    <x v="40"/>
    <n v="1"/>
    <n v="10298"/>
    <s v="FUSIBLE 15 KV TIPO H  6  AMP"/>
    <s v="UND"/>
    <n v="10"/>
    <n v="19514.86"/>
    <n v="1951.49"/>
    <x v="40"/>
    <x v="0"/>
    <x v="3"/>
    <x v="1"/>
    <s v="MTTO_REDES"/>
    <s v="FUSIBLES"/>
    <x v="3"/>
  </r>
  <r>
    <n v="9"/>
    <n v="2"/>
    <x v="40"/>
    <n v="1"/>
    <n v="10308"/>
    <s v="FUSIBLE  15 KV TIPO H   7 AMP"/>
    <s v="UND"/>
    <n v="10"/>
    <n v="19407.099999999999"/>
    <n v="1940.72"/>
    <x v="40"/>
    <x v="0"/>
    <x v="3"/>
    <x v="1"/>
    <s v="MTTO_REDES"/>
    <s v="FUSIBLES"/>
    <x v="3"/>
  </r>
  <r>
    <n v="9"/>
    <n v="2"/>
    <x v="40"/>
    <n v="1"/>
    <n v="10566"/>
    <s v="PARARRAYO POLIMERICO DE 12 KV 10KA TIPO DSITRIBUCION"/>
    <s v="UND"/>
    <n v="3"/>
    <n v="223491.53"/>
    <n v="74497.17"/>
    <x v="40"/>
    <x v="0"/>
    <x v="3"/>
    <x v="1"/>
    <s v="MTTO_REDES"/>
    <s v="PROTECCIONES"/>
    <x v="3"/>
  </r>
  <r>
    <n v="9"/>
    <n v="2"/>
    <x v="40"/>
    <n v="1"/>
    <n v="10576"/>
    <s v="FUSIBLE 15 KV TIPO H 15 AMP"/>
    <s v="UND"/>
    <n v="7"/>
    <n v="15160.19"/>
    <n v="2165.73"/>
    <x v="40"/>
    <x v="0"/>
    <x v="3"/>
    <x v="1"/>
    <s v="MTTO_REDES"/>
    <s v="FUSIBLES"/>
    <x v="3"/>
  </r>
  <r>
    <n v="9"/>
    <n v="2"/>
    <x v="40"/>
    <n v="1"/>
    <n v="10587"/>
    <s v="FUSIBLE 15 KV  TIPO H  25 AMP"/>
    <s v="UND"/>
    <n v="5"/>
    <n v="12454.6"/>
    <n v="2490.9299999999998"/>
    <x v="40"/>
    <x v="0"/>
    <x v="3"/>
    <x v="1"/>
    <s v="MTTO_REDES"/>
    <s v="FUSIBLES"/>
    <x v="3"/>
  </r>
  <r>
    <n v="9"/>
    <n v="2"/>
    <x v="40"/>
    <n v="1"/>
    <n v="11014"/>
    <s v="CORTACIRCUITO DE 15 KV 100 AMP 10 KA"/>
    <s v="UND"/>
    <n v="4"/>
    <n v="440192.17"/>
    <n v="110048.04"/>
    <x v="40"/>
    <x v="0"/>
    <x v="3"/>
    <x v="1"/>
    <s v="MTTO_REDES"/>
    <s v="PROTECCIONES"/>
    <x v="3"/>
  </r>
  <r>
    <n v="9"/>
    <n v="2"/>
    <x v="40"/>
    <n v="1"/>
    <n v="11054"/>
    <s v="TRANSFORMADOR MONOFÁSICO REPARADO DE 15 KVA"/>
    <s v="UND"/>
    <n v="2"/>
    <n v="1754750.38"/>
    <n v="877375.19"/>
    <x v="40"/>
    <x v="0"/>
    <x v="3"/>
    <x v="1"/>
    <s v="MTTO_REDES"/>
    <s v="TRANSFORMADORES REPARADOS"/>
    <x v="3"/>
  </r>
  <r>
    <n v="9"/>
    <n v="2"/>
    <x v="40"/>
    <n v="1"/>
    <n v="11055"/>
    <s v="TRANSFORMADOR MONOFÁSICO REPARADO DE 25 KVA"/>
    <s v="UND"/>
    <n v="1"/>
    <n v="1037613.7"/>
    <n v="1037613.7"/>
    <x v="40"/>
    <x v="0"/>
    <x v="3"/>
    <x v="1"/>
    <s v="MTTO_REDES"/>
    <s v="TRANSFORMADORES REPARADOS"/>
    <x v="3"/>
  </r>
  <r>
    <n v="9"/>
    <n v="2"/>
    <x v="40"/>
    <n v="1"/>
    <n v="11847"/>
    <s v="PLACA TIPO II (230*94*0.9)mm PLACA TRANSFORMADOR"/>
    <s v="UND"/>
    <n v="1"/>
    <n v="6726.84"/>
    <n v="6726.84"/>
    <x v="40"/>
    <x v="0"/>
    <x v="3"/>
    <x v="1"/>
    <s v="MTTO_REDES"/>
    <s v="OTROS ELEMENTOS DE CONSUMO"/>
    <x v="3"/>
  </r>
  <r>
    <n v="9"/>
    <n v="2"/>
    <x v="40"/>
    <n v="1"/>
    <n v="12893"/>
    <s v="KIT PUESTA TIERRA PARARRAYOS DISTRIBUCION DE A.T EN ACERO INOX 304 (CONECTOR DE 2.2M + ELECTRODO VARILLA)"/>
    <s v="UND"/>
    <n v="1"/>
    <n v="140482.5"/>
    <n v="140482.49"/>
    <x v="40"/>
    <x v="0"/>
    <x v="3"/>
    <x v="1"/>
    <s v="MTTO_REDES"/>
    <s v="HERRAJES - MAT. DE ESTRUCTURA"/>
    <x v="3"/>
  </r>
  <r>
    <n v="9"/>
    <n v="2"/>
    <x v="40"/>
    <n v="1"/>
    <n v="12971"/>
    <s v="AEROSOL 8 ONZAS 7588 (ROJA)"/>
    <s v="UND"/>
    <n v="1"/>
    <n v="12094.77"/>
    <n v="12094.78"/>
    <x v="40"/>
    <x v="0"/>
    <x v="3"/>
    <x v="1"/>
    <s v="MTTO_REDES"/>
    <s v="OTROS MATERIALES PARA REDES"/>
    <x v="3"/>
  </r>
  <r>
    <n v="9"/>
    <n v="2"/>
    <x v="40"/>
    <n v="1"/>
    <n v="12972"/>
    <s v="AEROSOL 8 ONZAS 7519 (BLANCA)"/>
    <s v="UND"/>
    <n v="1"/>
    <n v="12188.04"/>
    <n v="12188.04"/>
    <x v="40"/>
    <x v="0"/>
    <x v="3"/>
    <x v="1"/>
    <s v="MTTO_REDES"/>
    <s v="OTROS MATERIALES PARA REDES"/>
    <x v="3"/>
  </r>
  <r>
    <n v="9"/>
    <n v="2"/>
    <x v="40"/>
    <n v="1"/>
    <n v="14207"/>
    <s v="INDICADOR DE IMPACTO MODELO SHOCKWATCH  FLEX (MODELO 25 Y 37.5 G)"/>
    <s v="UND"/>
    <n v="3"/>
    <n v="63119.08"/>
    <n v="21039.7"/>
    <x v="40"/>
    <x v="0"/>
    <x v="3"/>
    <x v="1"/>
    <s v="MTTO_REDES"/>
    <s v="OTROS ELEMENTOS DE CONSUMO"/>
    <x v="3"/>
  </r>
  <r>
    <n v="9"/>
    <n v="2"/>
    <x v="41"/>
    <n v="1"/>
    <n v="9627"/>
    <s v="AISLADOR TIPO CARRETO EN PORCELANA 3 ALTO  (ANSI  53-3)"/>
    <s v="UND"/>
    <n v="2"/>
    <n v="3300.17"/>
    <n v="1650.1"/>
    <x v="41"/>
    <x v="0"/>
    <x v="3"/>
    <x v="1"/>
    <s v="MTTO_REDES"/>
    <s v="AISLADORES"/>
    <x v="3"/>
  </r>
  <r>
    <n v="9"/>
    <n v="2"/>
    <x v="41"/>
    <n v="1"/>
    <n v="9657"/>
    <s v="TORNILLO GALV + TUERCA-ARANDELA-GUASA 5/8  X 10"/>
    <s v="UND"/>
    <n v="1"/>
    <n v="2111.8200000000002"/>
    <n v="2111.8200000000002"/>
    <x v="41"/>
    <x v="0"/>
    <x v="3"/>
    <x v="1"/>
    <s v="MTTO_REDES"/>
    <s v="HERRAJES - ACCESORIOS"/>
    <x v="3"/>
  </r>
  <r>
    <n v="9"/>
    <n v="2"/>
    <x v="41"/>
    <n v="1"/>
    <n v="9740"/>
    <s v="PERCHA GALVANIZADA CALIBRE 10 1 PUESTO ESPACIADA TIPO PESADO"/>
    <s v="UND"/>
    <n v="1"/>
    <n v="4595.91"/>
    <n v="4595.91"/>
    <x v="41"/>
    <x v="0"/>
    <x v="3"/>
    <x v="1"/>
    <s v="MTTO_REDES"/>
    <s v="HERRAJES - MAT. DE ESTRUCTURA"/>
    <x v="3"/>
  </r>
  <r>
    <n v="9"/>
    <n v="2"/>
    <x v="41"/>
    <n v="1"/>
    <n v="9817"/>
    <s v="CABLE ALUMINIO DESNUDO 7 HILOS TIPO ACSR NO. 2 AWG"/>
    <s v="MTS"/>
    <n v="23"/>
    <n v="35324.32"/>
    <n v="1535.84"/>
    <x v="41"/>
    <x v="0"/>
    <x v="3"/>
    <x v="1"/>
    <s v="MTTO_REDES"/>
    <s v="CABLES"/>
    <x v="3"/>
  </r>
  <r>
    <n v="9"/>
    <n v="2"/>
    <x v="41"/>
    <n v="1"/>
    <n v="9833"/>
    <s v="CABLE DE COBRE AISLADO THW NO. 2/0 AWG  600 V"/>
    <s v="MTS"/>
    <n v="6"/>
    <n v="126783.36"/>
    <n v="21130.560000000001"/>
    <x v="41"/>
    <x v="0"/>
    <x v="3"/>
    <x v="1"/>
    <s v="MTTO_REDES"/>
    <s v="CABLES"/>
    <x v="3"/>
  </r>
  <r>
    <n v="9"/>
    <n v="2"/>
    <x v="41"/>
    <n v="1"/>
    <n v="10566"/>
    <s v="PARARRAYO POLIMERICO DE 12 KV 10KA TIPO DSITRIBUCION"/>
    <s v="UND"/>
    <n v="1"/>
    <n v="72707.289999999994"/>
    <n v="72707.28"/>
    <x v="41"/>
    <x v="0"/>
    <x v="3"/>
    <x v="1"/>
    <s v="MTTO_REDES"/>
    <s v="PROTECCIONES"/>
    <x v="3"/>
  </r>
  <r>
    <n v="9"/>
    <n v="2"/>
    <x v="41"/>
    <n v="1"/>
    <n v="11231"/>
    <s v="GRAPA DE RETENCION 12.000 LBS TIPO PISTOLA. 2 PERNOS. (2/0-4/0 AWG) REF 702"/>
    <s v="UND"/>
    <n v="1"/>
    <n v="17400"/>
    <n v="17400"/>
    <x v="41"/>
    <x v="0"/>
    <x v="3"/>
    <x v="1"/>
    <s v="MTTO_REDES"/>
    <s v="HERRAJES - ACCESORIOS"/>
    <x v="3"/>
  </r>
  <r>
    <n v="9"/>
    <n v="2"/>
    <x v="41"/>
    <n v="1"/>
    <n v="12971"/>
    <s v="AEROSOL 8 ONZAS 7588 (ROJA)"/>
    <s v="UND"/>
    <n v="1"/>
    <n v="10447.17"/>
    <n v="10447.17"/>
    <x v="41"/>
    <x v="0"/>
    <x v="3"/>
    <x v="1"/>
    <s v="MTTO_REDES"/>
    <s v="OTROS MATERIALES PARA REDES"/>
    <x v="3"/>
  </r>
  <r>
    <n v="9"/>
    <n v="2"/>
    <x v="42"/>
    <n v="1"/>
    <n v="9627"/>
    <s v="AISLADOR TIPO CARRETO EN PORCELANA 3 ALTO  (ANSI  53-3)"/>
    <s v="UND"/>
    <n v="24"/>
    <n v="40662.31"/>
    <n v="1694.26"/>
    <x v="42"/>
    <x v="0"/>
    <x v="3"/>
    <x v="1"/>
    <s v="MTTO_REDES"/>
    <s v="AISLADORES"/>
    <x v="3"/>
  </r>
  <r>
    <n v="9"/>
    <n v="2"/>
    <x v="42"/>
    <n v="1"/>
    <n v="9632"/>
    <s v="ESPARRAGO ROSCADO GALV + 4 TUERCAS - 4 GUASAS - 4 ARANDELAS  5/8  X 12"/>
    <s v="UND"/>
    <n v="15"/>
    <n v="52220.67"/>
    <n v="3481.38"/>
    <x v="42"/>
    <x v="0"/>
    <x v="3"/>
    <x v="1"/>
    <s v="MTTO_REDES"/>
    <s v="HERRAJES - ACCESORIOS"/>
    <x v="3"/>
  </r>
  <r>
    <n v="9"/>
    <n v="2"/>
    <x v="42"/>
    <n v="1"/>
    <n v="9633"/>
    <s v="AISLADOR TENSOR PARA  BT  (ANSI 54-1)"/>
    <s v="UND"/>
    <n v="4"/>
    <n v="15669.92"/>
    <n v="3917.48"/>
    <x v="42"/>
    <x v="0"/>
    <x v="3"/>
    <x v="1"/>
    <s v="MTTO_REDES"/>
    <s v="AISLADORES"/>
    <x v="3"/>
  </r>
  <r>
    <n v="9"/>
    <n v="2"/>
    <x v="42"/>
    <n v="1"/>
    <n v="9634"/>
    <s v="AISLADOR TIPO  TENSOR  13.2KV  (ANSI 54-2)"/>
    <s v="UND"/>
    <n v="4"/>
    <n v="16518.64"/>
    <n v="4129.66"/>
    <x v="42"/>
    <x v="0"/>
    <x v="3"/>
    <x v="1"/>
    <s v="MTTO_REDES"/>
    <s v="AISLADORES"/>
    <x v="3"/>
  </r>
  <r>
    <n v="9"/>
    <n v="2"/>
    <x v="42"/>
    <n v="1"/>
    <n v="9636"/>
    <s v="AISLADOR TENSOR PARA 34.5KV (ANSI-54-4)"/>
    <s v="UND"/>
    <n v="1"/>
    <n v="8393.02"/>
    <n v="8393.02"/>
    <x v="42"/>
    <x v="0"/>
    <x v="3"/>
    <x v="1"/>
    <s v="MTTO_REDES"/>
    <s v="AISLADORES"/>
    <x v="3"/>
  </r>
  <r>
    <n v="9"/>
    <n v="2"/>
    <x v="42"/>
    <n v="1"/>
    <n v="9637"/>
    <s v="AISLADOR SUSPENSION POLIMERICO (RETENCION O ELASTOMERICO 13.2 KV)"/>
    <s v="UND"/>
    <n v="9"/>
    <n v="193840.26"/>
    <n v="21537.81"/>
    <x v="42"/>
    <x v="0"/>
    <x v="3"/>
    <x v="1"/>
    <s v="MTTO_REDES"/>
    <s v="AISLADORES"/>
    <x v="3"/>
  </r>
  <r>
    <n v="9"/>
    <n v="2"/>
    <x v="42"/>
    <n v="1"/>
    <n v="9638"/>
    <s v="ESPARRAGO ROSCADO GALV + 4 TUERCAS- 4 GUASAS- 4 ARANDELAS  5/8 X 14"/>
    <s v="UND"/>
    <n v="1"/>
    <n v="3654"/>
    <n v="3654"/>
    <x v="42"/>
    <x v="0"/>
    <x v="3"/>
    <x v="1"/>
    <s v="MTTO_REDES"/>
    <s v="HERRAJES - ACCESORIOS"/>
    <x v="3"/>
  </r>
  <r>
    <n v="9"/>
    <n v="2"/>
    <x v="42"/>
    <n v="1"/>
    <n v="9644"/>
    <s v="ARANDELA GALVANIZADA  CUADRADA 4 X 4 CON  PERFORACION 5/8"/>
    <s v="UND"/>
    <n v="9"/>
    <n v="16321.81"/>
    <n v="1813.53"/>
    <x v="42"/>
    <x v="0"/>
    <x v="3"/>
    <x v="1"/>
    <s v="MTTO_REDES"/>
    <s v="HERRAJES - ACCESORIOS"/>
    <x v="3"/>
  </r>
  <r>
    <n v="9"/>
    <n v="2"/>
    <x v="42"/>
    <n v="1"/>
    <n v="9653"/>
    <s v="TORNILLO GALV + TUERCA-ARANDELA-GUASA 5/8  X 12"/>
    <s v="UND"/>
    <n v="1"/>
    <n v="2349.88"/>
    <n v="2349.88"/>
    <x v="42"/>
    <x v="0"/>
    <x v="3"/>
    <x v="1"/>
    <s v="MTTO_REDES"/>
    <s v="HERRAJES - ACCESORIOS"/>
    <x v="3"/>
  </r>
  <r>
    <n v="9"/>
    <n v="2"/>
    <x v="42"/>
    <n v="1"/>
    <n v="9654"/>
    <s v="TORNILLO GALV + TUERCA-ARANDELA-GUASA  5/8  X  1   1/2"/>
    <s v="UND"/>
    <n v="12"/>
    <n v="12564.16"/>
    <n v="1047.01"/>
    <x v="42"/>
    <x v="0"/>
    <x v="3"/>
    <x v="1"/>
    <s v="MTTO_REDES"/>
    <s v="HERRAJES - ACCESORIOS"/>
    <x v="3"/>
  </r>
  <r>
    <n v="9"/>
    <n v="2"/>
    <x v="42"/>
    <n v="1"/>
    <n v="9657"/>
    <s v="TORNILLO GALV + TUERCA-ARANDELA-GUASA 5/8  X 10"/>
    <s v="UND"/>
    <n v="2"/>
    <n v="4225.6000000000004"/>
    <n v="2112.8000000000002"/>
    <x v="42"/>
    <x v="0"/>
    <x v="3"/>
    <x v="1"/>
    <s v="MTTO_REDES"/>
    <s v="HERRAJES - ACCESORIOS"/>
    <x v="3"/>
  </r>
  <r>
    <n v="9"/>
    <n v="2"/>
    <x v="42"/>
    <n v="1"/>
    <n v="9665"/>
    <s v="ESPARRAGO ROSCADO GALV + 4 TUERCAS-4 GUASAS- 4 ARANDELAS  5/8  X  8"/>
    <s v="UND"/>
    <n v="3"/>
    <n v="9396.2199999999993"/>
    <n v="3132.08"/>
    <x v="42"/>
    <x v="0"/>
    <x v="3"/>
    <x v="1"/>
    <s v="MTTO_REDES"/>
    <s v="HERRAJES - ACCESORIOS"/>
    <x v="3"/>
  </r>
  <r>
    <n v="9"/>
    <n v="2"/>
    <x v="42"/>
    <n v="1"/>
    <n v="9680"/>
    <s v="CRUCETA METAL.GALV. EN CALIENTE 2 MTS 3 X 3 X 1/4 ( PERFORACIÓN UNIVERSAL)"/>
    <s v="UND"/>
    <n v="6"/>
    <n v="323231.09999999998"/>
    <n v="53871.85"/>
    <x v="42"/>
    <x v="0"/>
    <x v="3"/>
    <x v="1"/>
    <s v="MTTO_REDES"/>
    <s v="HERRAJES - MAT. DE ESTRUCTURA"/>
    <x v="3"/>
  </r>
  <r>
    <n v="9"/>
    <n v="2"/>
    <x v="42"/>
    <n v="1"/>
    <n v="9692"/>
    <s v="GUARDACABO GALVANIZADO 3/8 IN T-3"/>
    <s v="UND"/>
    <n v="8"/>
    <n v="4748.83"/>
    <n v="593.6"/>
    <x v="42"/>
    <x v="0"/>
    <x v="3"/>
    <x v="1"/>
    <s v="MTTO_REDES"/>
    <s v="HERRAJES - MAT. DE ESTRUCTURA"/>
    <x v="3"/>
  </r>
  <r>
    <n v="9"/>
    <n v="2"/>
    <x v="42"/>
    <n v="1"/>
    <n v="9695"/>
    <s v="DIAGONAL METÁLICA GALVANIZADA DE 110 CMS RECTA EN ANGULO 1 1/2 X 3 /16"/>
    <s v="UND"/>
    <n v="2"/>
    <n v="19950.66"/>
    <n v="9975.33"/>
    <x v="42"/>
    <x v="0"/>
    <x v="3"/>
    <x v="1"/>
    <s v="MTTO_REDES"/>
    <s v="HERRAJES - MAT. DE ESTRUCTURA"/>
    <x v="3"/>
  </r>
  <r>
    <n v="9"/>
    <n v="2"/>
    <x v="42"/>
    <n v="1"/>
    <n v="9723"/>
    <s v="ESPIGO PIN RECTO PARA CRUCETA METALICA 5/8 X 6 ( 13.2  KV)"/>
    <s v="UND"/>
    <n v="10"/>
    <n v="35959.89"/>
    <n v="3595.99"/>
    <x v="42"/>
    <x v="0"/>
    <x v="3"/>
    <x v="1"/>
    <s v="MTTO_REDES"/>
    <s v="HERRAJES - ACCESORIOS"/>
    <x v="3"/>
  </r>
  <r>
    <n v="9"/>
    <n v="2"/>
    <x v="42"/>
    <n v="1"/>
    <n v="9724"/>
    <s v="GRAPA DE OPERAR EN CALIENTE O CONECTOR TRANSVERSAL BIMETALITO PARA CABLE 2 A 1/0 AWG"/>
    <s v="UND"/>
    <n v="5"/>
    <n v="60928.68"/>
    <n v="12185.74"/>
    <x v="42"/>
    <x v="0"/>
    <x v="3"/>
    <x v="1"/>
    <s v="MTTO_REDES"/>
    <s v="HERRAJES - ACCESORIOS"/>
    <x v="3"/>
  </r>
  <r>
    <n v="9"/>
    <n v="2"/>
    <x v="42"/>
    <n v="1"/>
    <n v="9732"/>
    <s v="HEBILLA O GRAPA PARA CINTA  BANDIT DE  5/8 EN ACERO INOXIDABLE"/>
    <s v="UND"/>
    <n v="7"/>
    <n v="4060.09"/>
    <n v="580"/>
    <x v="42"/>
    <x v="0"/>
    <x v="3"/>
    <x v="1"/>
    <s v="MTTO_REDES"/>
    <s v="HERRAJES - ACCESORIOS"/>
    <x v="3"/>
  </r>
  <r>
    <n v="9"/>
    <n v="2"/>
    <x v="42"/>
    <n v="1"/>
    <n v="9733"/>
    <s v="GRAPA PRENSORA (PRENSAHILOS) EN ACERO FORJADO GALVANIZADO 3 PERNOS PARA CABLE HASTA 10MM(3/8)"/>
    <s v="UND"/>
    <n v="28"/>
    <n v="158331.16"/>
    <n v="5654.68"/>
    <x v="42"/>
    <x v="0"/>
    <x v="3"/>
    <x v="1"/>
    <s v="MTTO_REDES"/>
    <s v="HERRAJES - ACCESORIOS"/>
    <x v="3"/>
  </r>
  <r>
    <n v="9"/>
    <n v="2"/>
    <x v="42"/>
    <n v="1"/>
    <n v="9741"/>
    <s v="PERCHA GALVANIZADA CALIBRE 10 DE 2 PUESTOS ESPACIADA TIPO PESADO"/>
    <s v="UND"/>
    <n v="2"/>
    <n v="18376.72"/>
    <n v="9188.36"/>
    <x v="42"/>
    <x v="0"/>
    <x v="3"/>
    <x v="1"/>
    <s v="MTTO_REDES"/>
    <s v="HERRAJES - MAT. DE ESTRUCTURA"/>
    <x v="3"/>
  </r>
  <r>
    <n v="9"/>
    <n v="2"/>
    <x v="42"/>
    <n v="1"/>
    <n v="9742"/>
    <s v="PERCHA GALVANIZADA CALIBRE 10 DE 3 PUESTOS ESPACIADA TIPO PESADO"/>
    <s v="UND"/>
    <n v="2"/>
    <n v="27682.52"/>
    <n v="13841.26"/>
    <x v="42"/>
    <x v="0"/>
    <x v="3"/>
    <x v="1"/>
    <s v="MTTO_REDES"/>
    <s v="HERRAJES - MAT. DE ESTRUCTURA"/>
    <x v="3"/>
  </r>
  <r>
    <n v="9"/>
    <n v="2"/>
    <x v="42"/>
    <n v="1"/>
    <n v="9743"/>
    <s v="PERCHA GALVANIZADA CALIBRE 10 DE 4 PUESTOS ESPACIADA TIPO PESADO"/>
    <s v="UND"/>
    <n v="2"/>
    <n v="39594.660000000003"/>
    <n v="19797.330000000002"/>
    <x v="42"/>
    <x v="0"/>
    <x v="3"/>
    <x v="1"/>
    <s v="MTTO_REDES"/>
    <s v="HERRAJES - MAT. DE ESTRUCTURA"/>
    <x v="3"/>
  </r>
  <r>
    <n v="9"/>
    <n v="2"/>
    <x v="42"/>
    <n v="1"/>
    <n v="9744"/>
    <s v="PERCHA GALVANIZADA CALIBRE 10 DE 5 PUESTOS ESPACIADA TIPO PESADO"/>
    <s v="UND"/>
    <n v="4"/>
    <n v="98777.23"/>
    <n v="24694.31"/>
    <x v="42"/>
    <x v="0"/>
    <x v="3"/>
    <x v="1"/>
    <s v="MTTO_REDES"/>
    <s v="HERRAJES - MAT. DE ESTRUCTURA"/>
    <x v="3"/>
  </r>
  <r>
    <n v="9"/>
    <n v="2"/>
    <x v="42"/>
    <n v="1"/>
    <n v="9757"/>
    <s v="CONECTOR BIMETALICO  1 TORNILLO"/>
    <s v="UND"/>
    <n v="1"/>
    <n v="1247.8599999999999"/>
    <n v="1247.8599999999999"/>
    <x v="42"/>
    <x v="0"/>
    <x v="3"/>
    <x v="1"/>
    <s v="MTTO_REDES"/>
    <s v="CONECTORES"/>
    <x v="3"/>
  </r>
  <r>
    <n v="9"/>
    <n v="2"/>
    <x v="42"/>
    <n v="1"/>
    <n v="9763"/>
    <s v="CONECTOR BIMETALICO 2 TORNILLOS PARA CABLE 4/0-2/0 AWG. CU-AL"/>
    <s v="UND"/>
    <n v="1"/>
    <n v="2660.69"/>
    <n v="2660.69"/>
    <x v="42"/>
    <x v="0"/>
    <x v="3"/>
    <x v="1"/>
    <s v="MTTO_REDES"/>
    <s v="CONECTORES"/>
    <x v="3"/>
  </r>
  <r>
    <n v="9"/>
    <n v="2"/>
    <x v="42"/>
    <n v="1"/>
    <n v="9778"/>
    <s v="TORNILLO. GALV+TUERCA-ARANDELA-GUASA 5/8X8"/>
    <s v="UND"/>
    <n v="22"/>
    <n v="43888.56"/>
    <n v="1994.93"/>
    <x v="42"/>
    <x v="0"/>
    <x v="3"/>
    <x v="1"/>
    <s v="MTTO_REDES"/>
    <s v="HERRAJES - ACCESORIOS"/>
    <x v="3"/>
  </r>
  <r>
    <n v="9"/>
    <n v="2"/>
    <x v="42"/>
    <n v="1"/>
    <n v="9789"/>
    <s v="TUERCA DE OJO GALVANIZADA ALARGADA 5/8"/>
    <s v="UND"/>
    <n v="11"/>
    <n v="50036.79"/>
    <n v="4548.8"/>
    <x v="42"/>
    <x v="0"/>
    <x v="3"/>
    <x v="1"/>
    <s v="MTTO_REDES"/>
    <s v="HERRAJES - ACCESORIOS"/>
    <x v="3"/>
  </r>
  <r>
    <n v="9"/>
    <n v="2"/>
    <x v="42"/>
    <n v="1"/>
    <n v="9799"/>
    <s v="VARILLA GALVANIZADA  DE  ANCLAJE 5/8 X 1.5O MTS"/>
    <s v="UND"/>
    <n v="4"/>
    <n v="47368.68"/>
    <n v="11842.17"/>
    <x v="42"/>
    <x v="0"/>
    <x v="3"/>
    <x v="1"/>
    <s v="MTTO_REDES"/>
    <s v="HERRAJES - MAT. DE ESTRUCTURA"/>
    <x v="3"/>
  </r>
  <r>
    <n v="9"/>
    <n v="2"/>
    <x v="42"/>
    <n v="1"/>
    <n v="9800"/>
    <s v="VARILLA GALVANIZADA   DE ANCLAJE 5/8 X 1.80 MTS"/>
    <s v="UND"/>
    <n v="4"/>
    <n v="55813.58"/>
    <n v="13953.4"/>
    <x v="42"/>
    <x v="0"/>
    <x v="3"/>
    <x v="1"/>
    <s v="MTTO_REDES"/>
    <s v="HERRAJES - MAT. DE ESTRUCTURA"/>
    <x v="3"/>
  </r>
  <r>
    <n v="9"/>
    <n v="2"/>
    <x v="42"/>
    <n v="1"/>
    <n v="9814"/>
    <s v="CABLE ACERO GALVANIZADO SUPER GX EXTRARESISTENTE DE 1/4"/>
    <s v="MTS"/>
    <n v="48"/>
    <n v="48379.8"/>
    <n v="1007.91"/>
    <x v="42"/>
    <x v="0"/>
    <x v="3"/>
    <x v="1"/>
    <s v="MTTO_REDES"/>
    <s v="CABLES"/>
    <x v="3"/>
  </r>
  <r>
    <n v="9"/>
    <n v="2"/>
    <x v="42"/>
    <n v="1"/>
    <n v="9815"/>
    <s v="CABLE ACERO GALVANIZADO SÚPER GX EXTRARESISTENTE DE 3/8"/>
    <s v="MTS"/>
    <n v="45"/>
    <n v="98692.65"/>
    <n v="2193.17"/>
    <x v="42"/>
    <x v="0"/>
    <x v="3"/>
    <x v="1"/>
    <s v="MTTO_REDES"/>
    <s v="CABLES"/>
    <x v="3"/>
  </r>
  <r>
    <n v="9"/>
    <n v="2"/>
    <x v="42"/>
    <n v="1"/>
    <n v="9817"/>
    <s v="CABLE ALUMINIO DESNUDO 7 HILOS TIPO ACSR NO. 2 AWG"/>
    <s v="MTS"/>
    <n v="45"/>
    <n v="60601.88"/>
    <n v="1346.7"/>
    <x v="42"/>
    <x v="0"/>
    <x v="3"/>
    <x v="1"/>
    <s v="MTTO_REDES"/>
    <s v="CABLES"/>
    <x v="3"/>
  </r>
  <r>
    <n v="9"/>
    <n v="2"/>
    <x v="42"/>
    <n v="1"/>
    <n v="9820"/>
    <s v="CABLE ALUMINIO DESNUDO 7 HILOS TIPO ACSR NO. 1/0 AWG"/>
    <s v="MTS"/>
    <n v="6"/>
    <n v="12283.44"/>
    <n v="2047.24"/>
    <x v="42"/>
    <x v="0"/>
    <x v="3"/>
    <x v="1"/>
    <s v="MTTO_REDES"/>
    <s v="CABLES"/>
    <x v="3"/>
  </r>
  <r>
    <n v="9"/>
    <n v="2"/>
    <x v="42"/>
    <n v="1"/>
    <n v="9833"/>
    <s v="CABLE DE COBRE AISLADO THW NO. 2/0 AWG  600 V"/>
    <s v="MTS"/>
    <n v="6"/>
    <n v="114398.23"/>
    <n v="19066.38"/>
    <x v="42"/>
    <x v="0"/>
    <x v="3"/>
    <x v="1"/>
    <s v="MTTO_REDES"/>
    <s v="CABLES"/>
    <x v="3"/>
  </r>
  <r>
    <n v="9"/>
    <n v="2"/>
    <x v="42"/>
    <n v="1"/>
    <n v="9835"/>
    <s v="CABLE DE COBRE AISLADO THW NO. 4/0 AWG  600 V"/>
    <s v="MTS"/>
    <n v="12"/>
    <n v="349662.48"/>
    <n v="29138.54"/>
    <x v="42"/>
    <x v="0"/>
    <x v="3"/>
    <x v="1"/>
    <s v="MTTO_REDES"/>
    <s v="CABLES"/>
    <x v="3"/>
  </r>
  <r>
    <n v="9"/>
    <n v="2"/>
    <x v="42"/>
    <n v="1"/>
    <n v="9849"/>
    <s v="ALAMBRE DE COBRE AISLADO THHN NO. 8 AWG  600 V"/>
    <s v="MTS"/>
    <n v="26"/>
    <n v="57906.16"/>
    <n v="2227.16"/>
    <x v="42"/>
    <x v="0"/>
    <x v="3"/>
    <x v="1"/>
    <s v="MTTO_REDES"/>
    <s v="CABLES"/>
    <x v="3"/>
  </r>
  <r>
    <n v="9"/>
    <n v="2"/>
    <x v="42"/>
    <n v="1"/>
    <n v="9896"/>
    <s v="AISLADOR DE PIN DE 15 KV  ANSI (55-5)"/>
    <s v="UND"/>
    <n v="8"/>
    <n v="78880"/>
    <n v="9860"/>
    <x v="42"/>
    <x v="0"/>
    <x v="3"/>
    <x v="1"/>
    <s v="MTTO_REDES"/>
    <s v="AISLADORES"/>
    <x v="3"/>
  </r>
  <r>
    <n v="9"/>
    <n v="2"/>
    <x v="42"/>
    <n v="1"/>
    <n v="10056"/>
    <s v="ABRAZADERA GALVANIZADO MAS T CENTRAL 5/8 2 SALIDAS 140 MM (5 - 6)"/>
    <s v="UND"/>
    <n v="6"/>
    <n v="64233.9"/>
    <n v="10705.65"/>
    <x v="42"/>
    <x v="0"/>
    <x v="3"/>
    <x v="1"/>
    <s v="MTTO_REDES"/>
    <s v="HERRAJES - ACCESORIOS"/>
    <x v="3"/>
  </r>
  <r>
    <n v="9"/>
    <n v="2"/>
    <x v="42"/>
    <n v="1"/>
    <n v="10066"/>
    <s v="BORNA COMPRESION TERMINAL BIMETALICA TIPO PALA 1 HUECO 4/0 AWG"/>
    <s v="UND"/>
    <n v="4"/>
    <n v="67227.039999999994"/>
    <n v="16806.759999999998"/>
    <x v="42"/>
    <x v="0"/>
    <x v="3"/>
    <x v="1"/>
    <s v="MTTO_REDES"/>
    <s v="BORNAS"/>
    <x v="3"/>
  </r>
  <r>
    <n v="9"/>
    <n v="2"/>
    <x v="42"/>
    <n v="1"/>
    <n v="10207"/>
    <s v="CINTA AISLANTE AUTOFUNDENTE N. 23"/>
    <s v="UND"/>
    <n v="1"/>
    <n v="24724.7"/>
    <n v="24724.7"/>
    <x v="42"/>
    <x v="0"/>
    <x v="3"/>
    <x v="1"/>
    <s v="MTTO_REDES"/>
    <s v="OTROS MATERIALES PARA REDES"/>
    <x v="3"/>
  </r>
  <r>
    <n v="9"/>
    <n v="2"/>
    <x v="42"/>
    <n v="1"/>
    <n v="10208"/>
    <s v="CINTA AISLANTE PVC N. 33"/>
    <s v="UND"/>
    <n v="1"/>
    <n v="10934.05"/>
    <n v="10934.05"/>
    <x v="42"/>
    <x v="0"/>
    <x v="3"/>
    <x v="1"/>
    <s v="MTTO_REDES"/>
    <s v="OTROS MATERIALES PARA REDES"/>
    <x v="3"/>
  </r>
  <r>
    <n v="9"/>
    <n v="2"/>
    <x v="42"/>
    <n v="1"/>
    <n v="10248"/>
    <s v="FUSIBLE 15 KV TIPO H 1 AMP"/>
    <s v="UND"/>
    <n v="3"/>
    <n v="5822.45"/>
    <n v="1940.82"/>
    <x v="42"/>
    <x v="0"/>
    <x v="3"/>
    <x v="1"/>
    <s v="MTTO_REDES"/>
    <s v="FUSIBLES"/>
    <x v="3"/>
  </r>
  <r>
    <n v="9"/>
    <n v="2"/>
    <x v="42"/>
    <n v="1"/>
    <n v="10279"/>
    <s v="FUSIBLE  15 KV  TIPO H  4 AMP"/>
    <s v="UND"/>
    <n v="3"/>
    <n v="6166.41"/>
    <n v="2055.4899999999998"/>
    <x v="42"/>
    <x v="0"/>
    <x v="3"/>
    <x v="1"/>
    <s v="MTTO_REDES"/>
    <s v="FUSIBLES"/>
    <x v="3"/>
  </r>
  <r>
    <n v="9"/>
    <n v="2"/>
    <x v="42"/>
    <n v="1"/>
    <n v="10353"/>
    <s v="POSTE DE CONCRETO 8MTS 510 KGF DE CAPACIDAD DE RUPTURA EN LA PUNTA"/>
    <s v="UND"/>
    <n v="2"/>
    <n v="429254.04"/>
    <n v="214627.02"/>
    <x v="42"/>
    <x v="0"/>
    <x v="3"/>
    <x v="1"/>
    <s v="MTTO_REDES"/>
    <s v="POSTES"/>
    <x v="3"/>
  </r>
  <r>
    <n v="9"/>
    <n v="2"/>
    <x v="42"/>
    <n v="1"/>
    <n v="10470"/>
    <s v="DIAGONAL METALICA GALVANIZADA DE 68 CMS RECTA EN ANGULO 1 1/2 X 3 /16"/>
    <s v="UND"/>
    <n v="9"/>
    <n v="71327.600000000006"/>
    <n v="7925.29"/>
    <x v="42"/>
    <x v="0"/>
    <x v="3"/>
    <x v="1"/>
    <s v="MTTO_REDES"/>
    <s v="HERRAJES - MAT. DE ESTRUCTURA"/>
    <x v="3"/>
  </r>
  <r>
    <n v="9"/>
    <n v="2"/>
    <x v="42"/>
    <n v="1"/>
    <n v="10566"/>
    <s v="PARARRAYO POLIMERICO DE 12 KV 10KA TIPO DSITRIBUCION"/>
    <s v="UND"/>
    <n v="5"/>
    <n v="352406.29"/>
    <n v="70481.259999999995"/>
    <x v="42"/>
    <x v="0"/>
    <x v="3"/>
    <x v="1"/>
    <s v="MTTO_REDES"/>
    <s v="PROTECCIONES"/>
    <x v="3"/>
  </r>
  <r>
    <n v="9"/>
    <n v="2"/>
    <x v="42"/>
    <n v="1"/>
    <n v="10617"/>
    <s v="CINTA BANDIT DE ACERO INOXIDABLE DE 100 PIES Y 5 /8"/>
    <s v="ROL"/>
    <n v="0.64"/>
    <n v="43492.2"/>
    <n v="67956.56"/>
    <x v="42"/>
    <x v="0"/>
    <x v="3"/>
    <x v="1"/>
    <s v="MTTO_REDES"/>
    <s v="HERRAJES - ACCESORIOS"/>
    <x v="3"/>
  </r>
  <r>
    <n v="9"/>
    <n v="2"/>
    <x v="42"/>
    <n v="1"/>
    <n v="10620"/>
    <s v="POSTE DE CONCRETO 10 MTS X 510 KGF CON CAPACIDAD DE RUPTURA EN LA PUNTA"/>
    <s v="UND"/>
    <n v="2"/>
    <n v="665610.84"/>
    <n v="332805.42"/>
    <x v="42"/>
    <x v="0"/>
    <x v="3"/>
    <x v="1"/>
    <s v="MTTO_REDES"/>
    <s v="POSTES"/>
    <x v="3"/>
  </r>
  <r>
    <n v="9"/>
    <n v="2"/>
    <x v="42"/>
    <n v="1"/>
    <n v="10634"/>
    <s v="VIGUETA DE CONCRETO 0.60X0.15X0.15 MTS- CON CANASTILLA METÁLICA."/>
    <s v="UND"/>
    <n v="5"/>
    <n v="44578.2"/>
    <n v="8915.64"/>
    <x v="42"/>
    <x v="0"/>
    <x v="3"/>
    <x v="1"/>
    <s v="MTTO_REDES"/>
    <s v="POSTES"/>
    <x v="3"/>
  </r>
  <r>
    <n v="9"/>
    <n v="2"/>
    <x v="42"/>
    <n v="1"/>
    <n v="10876"/>
    <s v="ABRAZADERA O COLLARIN GAVANIZADO MAS TORNILLO CENTRAL 5/8 2 SALIDAS (7 - 9) 200 MM"/>
    <s v="UND"/>
    <n v="2"/>
    <n v="23730.34"/>
    <n v="11865.17"/>
    <x v="42"/>
    <x v="0"/>
    <x v="3"/>
    <x v="1"/>
    <s v="MTTO_REDES"/>
    <s v="HERRAJES - ACCESORIOS"/>
    <x v="3"/>
  </r>
  <r>
    <n v="9"/>
    <n v="2"/>
    <x v="42"/>
    <n v="1"/>
    <n v="10902"/>
    <s v="ABRAZADERA O COLLARIN GALVANIZADO SIN TORNILLO CENTRAL 5/8 2 SALIDAS ( 6 - 8) 180 MM"/>
    <s v="UND"/>
    <n v="7"/>
    <n v="81719.960000000006"/>
    <n v="11674.28"/>
    <x v="42"/>
    <x v="0"/>
    <x v="3"/>
    <x v="1"/>
    <s v="MTTO_REDES"/>
    <s v="HERRAJES - ACCESORIOS"/>
    <x v="3"/>
  </r>
  <r>
    <n v="9"/>
    <n v="2"/>
    <x v="42"/>
    <n v="1"/>
    <n v="11003"/>
    <s v="CABLE DE ALUMINIO AISLADO 15 KV  XLPE-TK 1/0 AWG ACSR ECOLOGICO"/>
    <s v="UND"/>
    <n v="18"/>
    <n v="110607.48"/>
    <n v="6144.86"/>
    <x v="42"/>
    <x v="0"/>
    <x v="3"/>
    <x v="1"/>
    <s v="MTTO_REDES"/>
    <s v="CABLES"/>
    <x v="3"/>
  </r>
  <r>
    <n v="9"/>
    <n v="2"/>
    <x v="42"/>
    <n v="1"/>
    <n v="11014"/>
    <s v="CORTACIRCUITO DE 15 KV 100 AMP 10 KA"/>
    <s v="UND"/>
    <n v="3"/>
    <n v="334791.75"/>
    <n v="111597.25"/>
    <x v="42"/>
    <x v="0"/>
    <x v="3"/>
    <x v="1"/>
    <s v="MTTO_REDES"/>
    <s v="PROTECCIONES"/>
    <x v="3"/>
  </r>
  <r>
    <n v="9"/>
    <n v="2"/>
    <x v="42"/>
    <n v="1"/>
    <n v="11061"/>
    <s v="TRANSFORMADOR TRIFAFÁSICO REPARADO DE 30 KVA"/>
    <s v="UND"/>
    <n v="1"/>
    <n v="1704045.47"/>
    <n v="1704045.47"/>
    <x v="42"/>
    <x v="0"/>
    <x v="3"/>
    <x v="1"/>
    <s v="MTTO_REDES"/>
    <s v="TRANSFORMADORES REPARADOS"/>
    <x v="3"/>
  </r>
  <r>
    <n v="9"/>
    <n v="2"/>
    <x v="42"/>
    <n v="1"/>
    <n v="11062"/>
    <s v="TRANSFORMADOR TRIFAFÁSICO REPARADO DE 45 KVA"/>
    <s v="UND"/>
    <n v="1"/>
    <n v="1877708"/>
    <n v="1877708"/>
    <x v="42"/>
    <x v="0"/>
    <x v="3"/>
    <x v="1"/>
    <s v="MTTO_REDES"/>
    <s v="TRANSFORMADORES REPARADOS"/>
    <x v="3"/>
  </r>
  <r>
    <n v="9"/>
    <n v="2"/>
    <x v="42"/>
    <n v="1"/>
    <n v="11232"/>
    <s v="GRAPA DE RETENCION 6.000 LBS TIPO PISTOLA ( 6-2/0AWG) REF 701"/>
    <s v="UND"/>
    <n v="7"/>
    <n v="93380.12"/>
    <n v="13340.01"/>
    <x v="42"/>
    <x v="0"/>
    <x v="3"/>
    <x v="1"/>
    <s v="MTTO_REDES"/>
    <s v="HERRAJES - ACCESORIOS"/>
    <x v="3"/>
  </r>
  <r>
    <n v="9"/>
    <n v="2"/>
    <x v="43"/>
    <n v="1"/>
    <n v="9627"/>
    <s v="AISLADOR TIPO CARRETO EN PORCELANA 3 ALTO  (ANSI  53-3)"/>
    <s v="UND"/>
    <n v="3"/>
    <n v="4830.24"/>
    <n v="1610.08"/>
    <x v="43"/>
    <x v="0"/>
    <x v="3"/>
    <x v="1"/>
    <s v="MTTO_REDES"/>
    <s v="AISLADORES"/>
    <x v="3"/>
  </r>
  <r>
    <n v="9"/>
    <n v="2"/>
    <x v="43"/>
    <n v="1"/>
    <n v="9629"/>
    <s v="AISLADOR DE PIN DE 34.5 KV (ANSI 56-3)"/>
    <s v="UND"/>
    <n v="3"/>
    <n v="89783.97"/>
    <n v="29927.99"/>
    <x v="43"/>
    <x v="0"/>
    <x v="3"/>
    <x v="1"/>
    <s v="MTTO_REDES"/>
    <s v="AISLADORES"/>
    <x v="3"/>
  </r>
  <r>
    <n v="9"/>
    <n v="2"/>
    <x v="43"/>
    <n v="1"/>
    <n v="9632"/>
    <s v="ESPARRAGO ROSCADO GALV + 4 TUERCAS - 4 GUASAS - 4 ARANDELAS  5/8  X 12"/>
    <s v="UND"/>
    <n v="7"/>
    <n v="24445.68"/>
    <n v="3492.24"/>
    <x v="43"/>
    <x v="0"/>
    <x v="3"/>
    <x v="1"/>
    <s v="MTTO_REDES"/>
    <s v="HERRAJES - ACCESORIOS"/>
    <x v="3"/>
  </r>
  <r>
    <n v="9"/>
    <n v="2"/>
    <x v="43"/>
    <n v="1"/>
    <n v="9633"/>
    <s v="AISLADOR TENSOR PARA  BT  (ANSI 54-1)"/>
    <s v="UND"/>
    <n v="3"/>
    <n v="11607.33"/>
    <n v="3869.11"/>
    <x v="43"/>
    <x v="0"/>
    <x v="3"/>
    <x v="1"/>
    <s v="MTTO_REDES"/>
    <s v="AISLADORES"/>
    <x v="3"/>
  </r>
  <r>
    <n v="9"/>
    <n v="2"/>
    <x v="43"/>
    <n v="1"/>
    <n v="9634"/>
    <s v="AISLADOR TIPO  TENSOR  13.2KV  (ANSI 54-2)"/>
    <s v="UND"/>
    <n v="5"/>
    <n v="20300"/>
    <n v="4060"/>
    <x v="43"/>
    <x v="0"/>
    <x v="3"/>
    <x v="1"/>
    <s v="MTTO_REDES"/>
    <s v="AISLADORES"/>
    <x v="3"/>
  </r>
  <r>
    <n v="9"/>
    <n v="2"/>
    <x v="43"/>
    <n v="1"/>
    <n v="9636"/>
    <s v="AISLADOR TENSOR PARA 34.5KV (ANSI-54-4)"/>
    <s v="UND"/>
    <n v="1"/>
    <n v="8658.02"/>
    <n v="8658.02"/>
    <x v="43"/>
    <x v="0"/>
    <x v="3"/>
    <x v="1"/>
    <s v="MTTO_REDES"/>
    <s v="AISLADORES"/>
    <x v="3"/>
  </r>
  <r>
    <n v="9"/>
    <n v="2"/>
    <x v="43"/>
    <n v="1"/>
    <n v="9637"/>
    <s v="AISLADOR SUSPENSION POLIMERICO (RETENCION O ELASTOMERICO 13.2 KV)"/>
    <s v="UND"/>
    <n v="11"/>
    <n v="269080.71000000002"/>
    <n v="24461.88"/>
    <x v="43"/>
    <x v="0"/>
    <x v="3"/>
    <x v="1"/>
    <s v="MTTO_REDES"/>
    <s v="AISLADORES"/>
    <x v="3"/>
  </r>
  <r>
    <n v="9"/>
    <n v="2"/>
    <x v="43"/>
    <n v="1"/>
    <n v="9638"/>
    <s v="ESPARRAGO ROSCADO GALV + 4 TUERCAS- 4 GUASAS- 4 ARANDELAS  5/8 X 14"/>
    <s v="UND"/>
    <n v="1"/>
    <n v="3654"/>
    <n v="3654"/>
    <x v="43"/>
    <x v="0"/>
    <x v="3"/>
    <x v="1"/>
    <s v="MTTO_REDES"/>
    <s v="HERRAJES - ACCESORIOS"/>
    <x v="3"/>
  </r>
  <r>
    <n v="9"/>
    <n v="2"/>
    <x v="43"/>
    <n v="1"/>
    <n v="9644"/>
    <s v="ARANDELA GALVANIZADA  CUADRADA 4 X 4 CON  PERFORACION 5/8"/>
    <s v="UND"/>
    <n v="4"/>
    <n v="7207.44"/>
    <n v="1801.86"/>
    <x v="43"/>
    <x v="0"/>
    <x v="3"/>
    <x v="1"/>
    <s v="MTTO_REDES"/>
    <s v="HERRAJES - ACCESORIOS"/>
    <x v="3"/>
  </r>
  <r>
    <n v="9"/>
    <n v="2"/>
    <x v="43"/>
    <n v="1"/>
    <n v="9651"/>
    <s v="TORNILLO GALV + TUERCA-ARANDELA-GUASA  1/2 X 1   1/2 ROSCA CORRIDA"/>
    <s v="UND"/>
    <n v="8"/>
    <n v="4176"/>
    <n v="522"/>
    <x v="43"/>
    <x v="0"/>
    <x v="3"/>
    <x v="1"/>
    <s v="MTTO_REDES"/>
    <s v="HERRAJES - ACCESORIOS"/>
    <x v="3"/>
  </r>
  <r>
    <n v="9"/>
    <n v="2"/>
    <x v="43"/>
    <n v="1"/>
    <n v="9654"/>
    <s v="TORNILLO GALV + TUERCA-ARANDELA-GUASA  5/8  X  1   1/2"/>
    <s v="UND"/>
    <n v="6"/>
    <n v="6264"/>
    <n v="1044"/>
    <x v="43"/>
    <x v="0"/>
    <x v="3"/>
    <x v="1"/>
    <s v="MTTO_REDES"/>
    <s v="HERRAJES - ACCESORIOS"/>
    <x v="3"/>
  </r>
  <r>
    <n v="9"/>
    <n v="2"/>
    <x v="43"/>
    <n v="1"/>
    <n v="9657"/>
    <s v="TORNILLO GALV + TUERCA-ARANDELA-GUASA 5/8  X 10"/>
    <s v="UND"/>
    <n v="14"/>
    <n v="29491.26"/>
    <n v="2106.52"/>
    <x v="43"/>
    <x v="0"/>
    <x v="3"/>
    <x v="1"/>
    <s v="MTTO_REDES"/>
    <s v="HERRAJES - ACCESORIOS"/>
    <x v="3"/>
  </r>
  <r>
    <n v="9"/>
    <n v="2"/>
    <x v="43"/>
    <n v="1"/>
    <n v="9680"/>
    <s v="CRUCETA METAL.GALV. EN CALIENTE 2 MTS 3 X 3 X 1/4 ( PERFORACIÓN UNIVERSAL)"/>
    <s v="UND"/>
    <n v="5"/>
    <n v="267914.90000000002"/>
    <n v="53582.98"/>
    <x v="43"/>
    <x v="0"/>
    <x v="3"/>
    <x v="1"/>
    <s v="MTTO_REDES"/>
    <s v="HERRAJES - MAT. DE ESTRUCTURA"/>
    <x v="3"/>
  </r>
  <r>
    <n v="9"/>
    <n v="2"/>
    <x v="43"/>
    <n v="1"/>
    <n v="9682"/>
    <s v="CRUCETA METAL. GALV. EN CALIENTE 3 MTS 3 X 3 X 1/4 (PERFORACIÓN UNIVERSAL)"/>
    <s v="UND"/>
    <n v="3"/>
    <n v="234140.31"/>
    <n v="78046.77"/>
    <x v="43"/>
    <x v="0"/>
    <x v="3"/>
    <x v="1"/>
    <s v="MTTO_REDES"/>
    <s v="HERRAJES - MAT. DE ESTRUCTURA"/>
    <x v="3"/>
  </r>
  <r>
    <n v="9"/>
    <n v="2"/>
    <x v="43"/>
    <n v="1"/>
    <n v="9692"/>
    <s v="GUARDACABO GALVANIZADO 3/8 IN T-3"/>
    <s v="UND"/>
    <n v="4"/>
    <n v="2374.66"/>
    <n v="593.66999999999996"/>
    <x v="43"/>
    <x v="0"/>
    <x v="3"/>
    <x v="1"/>
    <s v="MTTO_REDES"/>
    <s v="HERRAJES - MAT. DE ESTRUCTURA"/>
    <x v="3"/>
  </r>
  <r>
    <n v="9"/>
    <n v="2"/>
    <x v="43"/>
    <n v="1"/>
    <n v="9720"/>
    <s v="ESPIGO PIN EXTREMO POSTE  34.5 KV"/>
    <s v="UND"/>
    <n v="2"/>
    <n v="15870.06"/>
    <n v="7935.04"/>
    <x v="43"/>
    <x v="0"/>
    <x v="3"/>
    <x v="1"/>
    <s v="MTTO_REDES"/>
    <s v="HERRAJES - ACCESORIOS"/>
    <x v="3"/>
  </r>
  <r>
    <n v="9"/>
    <n v="2"/>
    <x v="43"/>
    <n v="1"/>
    <n v="9722"/>
    <s v="ESPIGO PIN RECTO PARA CRUCETA METALICA 3/4 X 10 ( 34.5  KV)"/>
    <s v="UND"/>
    <n v="3"/>
    <n v="24397.63"/>
    <n v="8132.52"/>
    <x v="43"/>
    <x v="0"/>
    <x v="3"/>
    <x v="1"/>
    <s v="MTTO_REDES"/>
    <s v="HERRAJES - ACCESORIOS"/>
    <x v="3"/>
  </r>
  <r>
    <n v="9"/>
    <n v="2"/>
    <x v="43"/>
    <n v="1"/>
    <n v="9723"/>
    <s v="ESPIGO PIN RECTO PARA CRUCETA METALICA 5/8 X 6 ( 13.2  KV)"/>
    <s v="UND"/>
    <n v="25"/>
    <n v="89013.56"/>
    <n v="3560.54"/>
    <x v="43"/>
    <x v="0"/>
    <x v="3"/>
    <x v="1"/>
    <s v="MTTO_REDES"/>
    <s v="HERRAJES - ACCESORIOS"/>
    <x v="3"/>
  </r>
  <r>
    <n v="9"/>
    <n v="2"/>
    <x v="43"/>
    <n v="1"/>
    <n v="9724"/>
    <s v="GRAPA DE OPERAR EN CALIENTE O CONECTOR TRANSVERSAL BIMETALITO PARA CABLE 2 A 1/0 AWG"/>
    <s v="UND"/>
    <n v="7"/>
    <n v="85320.66"/>
    <n v="12188.67"/>
    <x v="43"/>
    <x v="0"/>
    <x v="3"/>
    <x v="1"/>
    <s v="MTTO_REDES"/>
    <s v="HERRAJES - ACCESORIOS"/>
    <x v="3"/>
  </r>
  <r>
    <n v="9"/>
    <n v="2"/>
    <x v="43"/>
    <n v="1"/>
    <n v="9732"/>
    <s v="HEBILLA O GRAPA PARA CINTA  BANDIT DE  5/8 EN ACERO INOXIDABLE"/>
    <s v="UND"/>
    <n v="8"/>
    <n v="4640"/>
    <n v="580"/>
    <x v="43"/>
    <x v="0"/>
    <x v="3"/>
    <x v="1"/>
    <s v="MTTO_REDES"/>
    <s v="HERRAJES - ACCESORIOS"/>
    <x v="3"/>
  </r>
  <r>
    <n v="9"/>
    <n v="2"/>
    <x v="43"/>
    <n v="1"/>
    <n v="9733"/>
    <s v="GRAPA PRENSORA (PRENSAHILOS) EN ACERO FORJADO GALVANIZADO 3 PERNOS PARA CABLE HASTA 10MM(3/8)"/>
    <s v="UND"/>
    <n v="25"/>
    <n v="139647.14000000001"/>
    <n v="5585.89"/>
    <x v="43"/>
    <x v="0"/>
    <x v="3"/>
    <x v="1"/>
    <s v="MTTO_REDES"/>
    <s v="HERRAJES - ACCESORIOS"/>
    <x v="3"/>
  </r>
  <r>
    <n v="9"/>
    <n v="2"/>
    <x v="43"/>
    <n v="1"/>
    <n v="9736"/>
    <s v="GRAPA DE SUSPENSION TIPO SILLETA 4/0 AWG"/>
    <s v="UND"/>
    <n v="2"/>
    <n v="37411"/>
    <n v="18705.5"/>
    <x v="43"/>
    <x v="0"/>
    <x v="3"/>
    <x v="1"/>
    <s v="MTTO_REDES"/>
    <s v="HERRAJES - ACCESORIOS"/>
    <x v="3"/>
  </r>
  <r>
    <n v="9"/>
    <n v="2"/>
    <x v="43"/>
    <n v="1"/>
    <n v="9737"/>
    <s v="HIDROSOLTA- CEMENTO CONDUCTIVO BULTO X 15KG"/>
    <s v="UND"/>
    <n v="2"/>
    <n v="168430.66"/>
    <n v="84215.34"/>
    <x v="43"/>
    <x v="0"/>
    <x v="3"/>
    <x v="1"/>
    <s v="MTTO_REDES"/>
    <s v="OTROS MATERIALES PARA REDES"/>
    <x v="3"/>
  </r>
  <r>
    <n v="9"/>
    <n v="2"/>
    <x v="43"/>
    <n v="1"/>
    <n v="9740"/>
    <s v="PERCHA GALVANIZADA CALIBRE 10 1 PUESTO ESPACIADA TIPO PESADO"/>
    <s v="UND"/>
    <n v="1"/>
    <n v="4595.91"/>
    <n v="4595.91"/>
    <x v="43"/>
    <x v="0"/>
    <x v="3"/>
    <x v="1"/>
    <s v="MTTO_REDES"/>
    <s v="HERRAJES - MAT. DE ESTRUCTURA"/>
    <x v="3"/>
  </r>
  <r>
    <n v="9"/>
    <n v="2"/>
    <x v="43"/>
    <n v="1"/>
    <n v="9742"/>
    <s v="PERCHA GALVANIZADA CALIBRE 10 DE 3 PUESTOS ESPACIADA TIPO PESADO"/>
    <s v="UND"/>
    <n v="2"/>
    <n v="27704.46"/>
    <n v="13852.24"/>
    <x v="43"/>
    <x v="0"/>
    <x v="3"/>
    <x v="1"/>
    <s v="MTTO_REDES"/>
    <s v="HERRAJES - MAT. DE ESTRUCTURA"/>
    <x v="3"/>
  </r>
  <r>
    <n v="9"/>
    <n v="2"/>
    <x v="43"/>
    <n v="1"/>
    <n v="9747"/>
    <s v="PARARRAYO POLIMERICO DE 30 KV 10 KA TIPO DISTRIBUCION"/>
    <s v="UND"/>
    <n v="3"/>
    <n v="696075.73"/>
    <n v="232025.25"/>
    <x v="43"/>
    <x v="0"/>
    <x v="3"/>
    <x v="1"/>
    <s v="MTTO_REDES"/>
    <s v="PROTECCIONES"/>
    <x v="3"/>
  </r>
  <r>
    <n v="9"/>
    <n v="2"/>
    <x v="43"/>
    <n v="1"/>
    <n v="9757"/>
    <s v="CONECTOR BIMETALICO  1 TORNILLO"/>
    <s v="UND"/>
    <n v="9"/>
    <n v="11218.18"/>
    <n v="1246.47"/>
    <x v="43"/>
    <x v="0"/>
    <x v="3"/>
    <x v="1"/>
    <s v="MTTO_REDES"/>
    <s v="CONECTORES"/>
    <x v="3"/>
  </r>
  <r>
    <n v="9"/>
    <n v="2"/>
    <x v="43"/>
    <n v="1"/>
    <n v="9763"/>
    <s v="CONECTOR BIMETALICO 2 TORNILLOS PARA CABLE 4/0-2/0 AWG. CU-AL"/>
    <s v="UND"/>
    <n v="3"/>
    <n v="7787.7"/>
    <n v="2595.9"/>
    <x v="43"/>
    <x v="0"/>
    <x v="3"/>
    <x v="1"/>
    <s v="MTTO_REDES"/>
    <s v="CONECTORES"/>
    <x v="3"/>
  </r>
  <r>
    <n v="9"/>
    <n v="2"/>
    <x v="43"/>
    <n v="1"/>
    <n v="9778"/>
    <s v="TORNILLO. GALV+TUERCA-ARANDELA-GUASA 5/8X8"/>
    <s v="UND"/>
    <n v="31"/>
    <n v="61667.65"/>
    <n v="1989.28"/>
    <x v="43"/>
    <x v="0"/>
    <x v="3"/>
    <x v="1"/>
    <s v="MTTO_REDES"/>
    <s v="HERRAJES - ACCESORIOS"/>
    <x v="3"/>
  </r>
  <r>
    <n v="9"/>
    <n v="2"/>
    <x v="43"/>
    <n v="1"/>
    <n v="9789"/>
    <s v="TUERCA DE OJO GALVANIZADA ALARGADA 5/8"/>
    <s v="UND"/>
    <n v="10"/>
    <n v="45491.25"/>
    <n v="4549.13"/>
    <x v="43"/>
    <x v="0"/>
    <x v="3"/>
    <x v="1"/>
    <s v="MTTO_REDES"/>
    <s v="HERRAJES - ACCESORIOS"/>
    <x v="3"/>
  </r>
  <r>
    <n v="9"/>
    <n v="2"/>
    <x v="43"/>
    <n v="1"/>
    <n v="9799"/>
    <s v="VARILLA GALVANIZADA  DE  ANCLAJE 5/8 X 1.5O MTS"/>
    <s v="UND"/>
    <n v="2"/>
    <n v="23698.68"/>
    <n v="11849.34"/>
    <x v="43"/>
    <x v="0"/>
    <x v="3"/>
    <x v="1"/>
    <s v="MTTO_REDES"/>
    <s v="HERRAJES - MAT. DE ESTRUCTURA"/>
    <x v="3"/>
  </r>
  <r>
    <n v="9"/>
    <n v="2"/>
    <x v="43"/>
    <n v="1"/>
    <n v="9800"/>
    <s v="VARILLA GALVANIZADA   DE ANCLAJE 5/8 X 1.80 MTS"/>
    <s v="UND"/>
    <n v="5"/>
    <n v="69810.55"/>
    <n v="13962.11"/>
    <x v="43"/>
    <x v="0"/>
    <x v="3"/>
    <x v="1"/>
    <s v="MTTO_REDES"/>
    <s v="HERRAJES - MAT. DE ESTRUCTURA"/>
    <x v="3"/>
  </r>
  <r>
    <n v="9"/>
    <n v="2"/>
    <x v="43"/>
    <n v="1"/>
    <n v="9814"/>
    <s v="CABLE ACERO GALVANIZADO SUPER GX EXTRARESISTENTE DE 1/4"/>
    <s v="MTS"/>
    <n v="29"/>
    <n v="32230.48"/>
    <n v="1111.3900000000001"/>
    <x v="43"/>
    <x v="0"/>
    <x v="3"/>
    <x v="1"/>
    <s v="MTTO_REDES"/>
    <s v="CABLES"/>
    <x v="3"/>
  </r>
  <r>
    <n v="9"/>
    <n v="2"/>
    <x v="43"/>
    <n v="1"/>
    <n v="9815"/>
    <s v="CABLE ACERO GALVANIZADO SÚPER GX EXTRARESISTENTE DE 3/8"/>
    <s v="MTS"/>
    <n v="50"/>
    <n v="124901.5"/>
    <n v="2498.0300000000002"/>
    <x v="43"/>
    <x v="0"/>
    <x v="3"/>
    <x v="1"/>
    <s v="MTTO_REDES"/>
    <s v="CABLES"/>
    <x v="3"/>
  </r>
  <r>
    <n v="9"/>
    <n v="2"/>
    <x v="43"/>
    <n v="1"/>
    <n v="9817"/>
    <s v="CABLE ALUMINIO DESNUDO 7 HILOS TIPO ACSR NO. 2 AWG"/>
    <s v="MTS"/>
    <n v="159"/>
    <n v="211178.7"/>
    <n v="1328.16"/>
    <x v="43"/>
    <x v="0"/>
    <x v="3"/>
    <x v="1"/>
    <s v="MTTO_REDES"/>
    <s v="CABLES"/>
    <x v="3"/>
  </r>
  <r>
    <n v="9"/>
    <n v="2"/>
    <x v="43"/>
    <n v="1"/>
    <n v="9820"/>
    <s v="CABLE ALUMINIO DESNUDO 7 HILOS TIPO ACSR NO. 1/0 AWG"/>
    <s v="MTS"/>
    <n v="7"/>
    <n v="16421.02"/>
    <n v="2345.86"/>
    <x v="43"/>
    <x v="0"/>
    <x v="3"/>
    <x v="1"/>
    <s v="MTTO_REDES"/>
    <s v="CABLES"/>
    <x v="3"/>
  </r>
  <r>
    <n v="9"/>
    <n v="2"/>
    <x v="43"/>
    <n v="1"/>
    <n v="9821"/>
    <s v="CABLE ALUMINIO DESNUDO 7 HILOS TIPO ACSR NO. 2/0 AWG"/>
    <s v="MTS"/>
    <n v="50"/>
    <n v="145065"/>
    <n v="2901.3"/>
    <x v="43"/>
    <x v="0"/>
    <x v="3"/>
    <x v="1"/>
    <s v="MTTO_REDES"/>
    <s v="CABLES"/>
    <x v="3"/>
  </r>
  <r>
    <n v="9"/>
    <n v="2"/>
    <x v="43"/>
    <n v="1"/>
    <n v="9822"/>
    <s v="CABLE ALUMINIO DESNUDO 7 HILOS TIPO ACSR NO. 4/0 AWG"/>
    <s v="MTS"/>
    <n v="30"/>
    <n v="146589.9"/>
    <n v="4886.33"/>
    <x v="43"/>
    <x v="0"/>
    <x v="3"/>
    <x v="1"/>
    <s v="MTTO_REDES"/>
    <s v="CABLES"/>
    <x v="3"/>
  </r>
  <r>
    <n v="9"/>
    <n v="2"/>
    <x v="43"/>
    <n v="1"/>
    <n v="9829"/>
    <s v="CABLE DE COBRE AISLADO  THWN NO. 2 AWG  600 V"/>
    <s v="MTS"/>
    <n v="5"/>
    <n v="51753.45"/>
    <n v="10350.69"/>
    <x v="43"/>
    <x v="0"/>
    <x v="3"/>
    <x v="1"/>
    <s v="MTTO_REDES"/>
    <s v="CABLES"/>
    <x v="3"/>
  </r>
  <r>
    <n v="9"/>
    <n v="2"/>
    <x v="43"/>
    <n v="1"/>
    <n v="9835"/>
    <s v="CABLE DE COBRE AISLADO THW NO. 4/0 AWG  600 V"/>
    <s v="MTS"/>
    <n v="13"/>
    <n v="429993.65"/>
    <n v="33076.43"/>
    <x v="43"/>
    <x v="0"/>
    <x v="3"/>
    <x v="1"/>
    <s v="MTTO_REDES"/>
    <s v="CABLES"/>
    <x v="3"/>
  </r>
  <r>
    <n v="9"/>
    <n v="2"/>
    <x v="43"/>
    <n v="1"/>
    <n v="9896"/>
    <s v="AISLADOR DE PIN DE 15 KV  ANSI (55-5)"/>
    <s v="UND"/>
    <n v="8"/>
    <n v="83710.11"/>
    <n v="10463.76"/>
    <x v="43"/>
    <x v="0"/>
    <x v="3"/>
    <x v="1"/>
    <s v="MTTO_REDES"/>
    <s v="AISLADORES"/>
    <x v="3"/>
  </r>
  <r>
    <n v="9"/>
    <n v="2"/>
    <x v="43"/>
    <n v="1"/>
    <n v="10145"/>
    <s v="HERRAJE CUERDA GUITARRA DOBLE TUBO CON ABRAZ 160-180 MM"/>
    <s v="UND"/>
    <n v="1"/>
    <n v="56102"/>
    <n v="56102"/>
    <x v="43"/>
    <x v="0"/>
    <x v="3"/>
    <x v="1"/>
    <s v="MTTO_REDES"/>
    <s v="HERRAJES - ACCESORIOS"/>
    <x v="3"/>
  </r>
  <r>
    <n v="9"/>
    <n v="2"/>
    <x v="43"/>
    <n v="1"/>
    <n v="10213"/>
    <s v="BORNA COMPRESION TERMINAL BIMETALICA TIPO PALA 1 HUECO  2/0  AWG"/>
    <s v="UND"/>
    <n v="15"/>
    <n v="180232.8"/>
    <n v="12015.52"/>
    <x v="43"/>
    <x v="0"/>
    <x v="3"/>
    <x v="1"/>
    <s v="MTTO_REDES"/>
    <s v="BORNAS"/>
    <x v="3"/>
  </r>
  <r>
    <n v="9"/>
    <n v="2"/>
    <x v="43"/>
    <n v="1"/>
    <n v="10234"/>
    <s v="CONECTOR BIMET  COMPRESION  RANURAS  PARALELAS DBH NO. 4"/>
    <s v="UND"/>
    <n v="8"/>
    <n v="21995.72"/>
    <n v="2749.47"/>
    <x v="43"/>
    <x v="0"/>
    <x v="3"/>
    <x v="1"/>
    <s v="MTTO_REDES"/>
    <s v="CONECTORES"/>
    <x v="3"/>
  </r>
  <r>
    <n v="9"/>
    <n v="2"/>
    <x v="43"/>
    <n v="1"/>
    <n v="10248"/>
    <s v="FUSIBLE 15 KV TIPO H 1 AMP"/>
    <s v="UND"/>
    <n v="21"/>
    <n v="45149.16"/>
    <n v="2149.96"/>
    <x v="43"/>
    <x v="0"/>
    <x v="3"/>
    <x v="1"/>
    <s v="MTTO_REDES"/>
    <s v="FUSIBLES"/>
    <x v="3"/>
  </r>
  <r>
    <n v="9"/>
    <n v="2"/>
    <x v="43"/>
    <n v="1"/>
    <n v="10253"/>
    <s v="FUSIBLE 15  KV  TIPO H 10 AMP"/>
    <s v="UND"/>
    <n v="15"/>
    <n v="31350.799999999999"/>
    <n v="2090.0500000000002"/>
    <x v="43"/>
    <x v="0"/>
    <x v="3"/>
    <x v="1"/>
    <s v="MTTO_REDES"/>
    <s v="FUSIBLES"/>
    <x v="3"/>
  </r>
  <r>
    <n v="9"/>
    <n v="2"/>
    <x v="43"/>
    <n v="1"/>
    <n v="10259"/>
    <s v="FUSIBLE 15 KV TIPO H 2 AMP"/>
    <s v="UND"/>
    <n v="7"/>
    <n v="14844.67"/>
    <n v="2120.65"/>
    <x v="43"/>
    <x v="0"/>
    <x v="3"/>
    <x v="1"/>
    <s v="MTTO_REDES"/>
    <s v="FUSIBLES"/>
    <x v="3"/>
  </r>
  <r>
    <n v="9"/>
    <n v="2"/>
    <x v="43"/>
    <n v="1"/>
    <n v="10264"/>
    <s v="FUSIBLE 15 KV TIPO H  20 AMP"/>
    <s v="UND"/>
    <n v="4"/>
    <n v="9388.32"/>
    <n v="2347.08"/>
    <x v="43"/>
    <x v="0"/>
    <x v="3"/>
    <x v="1"/>
    <s v="MTTO_REDES"/>
    <s v="FUSIBLES"/>
    <x v="3"/>
  </r>
  <r>
    <n v="9"/>
    <n v="2"/>
    <x v="43"/>
    <n v="1"/>
    <n v="10269"/>
    <s v="FUSIBLE 15 KV TIPO H 3 AMP"/>
    <s v="UND"/>
    <n v="9"/>
    <n v="18438.849999999999"/>
    <n v="2048.75"/>
    <x v="43"/>
    <x v="0"/>
    <x v="3"/>
    <x v="1"/>
    <s v="MTTO_REDES"/>
    <s v="FUSIBLES"/>
    <x v="3"/>
  </r>
  <r>
    <n v="9"/>
    <n v="2"/>
    <x v="43"/>
    <n v="1"/>
    <n v="10274"/>
    <s v="FUSIBLE 15 KV TIPO H 30 AMP"/>
    <s v="UND"/>
    <n v="10"/>
    <n v="24954.400000000001"/>
    <n v="2495.4499999999998"/>
    <x v="43"/>
    <x v="0"/>
    <x v="3"/>
    <x v="1"/>
    <s v="MTTO_REDES"/>
    <s v="FUSIBLES"/>
    <x v="3"/>
  </r>
  <r>
    <n v="9"/>
    <n v="2"/>
    <x v="43"/>
    <n v="1"/>
    <n v="10279"/>
    <s v="FUSIBLE  15 KV  TIPO H  4 AMP"/>
    <s v="UND"/>
    <n v="10"/>
    <n v="19926.2"/>
    <n v="1992.62"/>
    <x v="43"/>
    <x v="0"/>
    <x v="3"/>
    <x v="1"/>
    <s v="MTTO_REDES"/>
    <s v="FUSIBLES"/>
    <x v="3"/>
  </r>
  <r>
    <n v="9"/>
    <n v="2"/>
    <x v="43"/>
    <n v="1"/>
    <n v="10298"/>
    <s v="FUSIBLE 15 KV TIPO H  6  AMP"/>
    <s v="UND"/>
    <n v="2"/>
    <n v="3881.64"/>
    <n v="1940.82"/>
    <x v="43"/>
    <x v="0"/>
    <x v="3"/>
    <x v="1"/>
    <s v="MTTO_REDES"/>
    <s v="FUSIBLES"/>
    <x v="3"/>
  </r>
  <r>
    <n v="9"/>
    <n v="2"/>
    <x v="43"/>
    <n v="1"/>
    <n v="10303"/>
    <s v="FUSIBLE 15 KV  TIPO H  60 AMP"/>
    <s v="UND"/>
    <n v="8"/>
    <n v="44914.71"/>
    <n v="5614.34"/>
    <x v="43"/>
    <x v="0"/>
    <x v="3"/>
    <x v="1"/>
    <s v="MTTO_REDES"/>
    <s v="FUSIBLES"/>
    <x v="3"/>
  </r>
  <r>
    <n v="9"/>
    <n v="2"/>
    <x v="43"/>
    <n v="1"/>
    <n v="10308"/>
    <s v="FUSIBLE  15 KV TIPO H   7 AMP"/>
    <s v="UND"/>
    <n v="8"/>
    <n v="16284.64"/>
    <n v="2035.58"/>
    <x v="43"/>
    <x v="0"/>
    <x v="3"/>
    <x v="1"/>
    <s v="MTTO_REDES"/>
    <s v="FUSIBLES"/>
    <x v="3"/>
  </r>
  <r>
    <n v="9"/>
    <n v="2"/>
    <x v="43"/>
    <n v="1"/>
    <n v="10470"/>
    <s v="DIAGONAL METALICA GALVANIZADA DE 68 CMS RECTA EN ANGULO 1 1/2 X 3 /16"/>
    <s v="UND"/>
    <n v="5"/>
    <n v="39594.269999999997"/>
    <n v="7918.85"/>
    <x v="43"/>
    <x v="0"/>
    <x v="3"/>
    <x v="1"/>
    <s v="MTTO_REDES"/>
    <s v="HERRAJES - MAT. DE ESTRUCTURA"/>
    <x v="3"/>
  </r>
  <r>
    <n v="9"/>
    <n v="2"/>
    <x v="43"/>
    <n v="1"/>
    <n v="10571"/>
    <s v="FUSIBLE  15 KV  TIPO H  12 AMP"/>
    <s v="UND"/>
    <n v="10"/>
    <n v="21458.6"/>
    <n v="2145.86"/>
    <x v="43"/>
    <x v="0"/>
    <x v="3"/>
    <x v="1"/>
    <s v="MTTO_REDES"/>
    <s v="FUSIBLES"/>
    <x v="3"/>
  </r>
  <r>
    <n v="9"/>
    <n v="2"/>
    <x v="43"/>
    <n v="1"/>
    <n v="10587"/>
    <s v="FUSIBLE 15 KV  TIPO H  25 AMP"/>
    <s v="UND"/>
    <n v="14"/>
    <n v="34579.550000000003"/>
    <n v="2469.98"/>
    <x v="43"/>
    <x v="0"/>
    <x v="3"/>
    <x v="1"/>
    <s v="MTTO_REDES"/>
    <s v="FUSIBLES"/>
    <x v="3"/>
  </r>
  <r>
    <n v="9"/>
    <n v="2"/>
    <x v="43"/>
    <n v="1"/>
    <n v="10607"/>
    <s v="FUSIBLE  15 KV TIPO H   8 AMP"/>
    <s v="UND"/>
    <n v="10"/>
    <n v="20647.5"/>
    <n v="2064.75"/>
    <x v="43"/>
    <x v="0"/>
    <x v="3"/>
    <x v="1"/>
    <s v="MTTO_REDES"/>
    <s v="FUSIBLES"/>
    <x v="3"/>
  </r>
  <r>
    <n v="9"/>
    <n v="2"/>
    <x v="43"/>
    <n v="1"/>
    <n v="10617"/>
    <s v="CINTA BANDIT DE ACERO INOXIDABLE DE 100 PIES Y 5 /8"/>
    <s v="ROL"/>
    <n v="1.06"/>
    <n v="72429.740000000005"/>
    <n v="68329.95"/>
    <x v="43"/>
    <x v="0"/>
    <x v="3"/>
    <x v="1"/>
    <s v="MTTO_REDES"/>
    <s v="HERRAJES - ACCESORIOS"/>
    <x v="3"/>
  </r>
  <r>
    <n v="9"/>
    <n v="2"/>
    <x v="43"/>
    <n v="1"/>
    <n v="10634"/>
    <s v="VIGUETA DE CONCRETO 0.60X0.15X0.15 MTS- CON CANASTILLA METÁLICA."/>
    <s v="UND"/>
    <n v="3"/>
    <n v="29136.12"/>
    <n v="9712.0400000000009"/>
    <x v="43"/>
    <x v="0"/>
    <x v="3"/>
    <x v="1"/>
    <s v="MTTO_REDES"/>
    <s v="POSTES"/>
    <x v="3"/>
  </r>
  <r>
    <n v="9"/>
    <n v="2"/>
    <x v="43"/>
    <n v="1"/>
    <n v="10902"/>
    <s v="ABRAZADERA O COLLARIN GALVANIZADO SIN TORNILLO CENTRAL 5/8 2 SALIDAS ( 6 - 8) 180 MM"/>
    <s v="UND"/>
    <n v="1"/>
    <n v="11777.88"/>
    <n v="11777.88"/>
    <x v="43"/>
    <x v="0"/>
    <x v="3"/>
    <x v="1"/>
    <s v="MTTO_REDES"/>
    <s v="HERRAJES - ACCESORIOS"/>
    <x v="3"/>
  </r>
  <r>
    <n v="9"/>
    <n v="2"/>
    <x v="43"/>
    <n v="1"/>
    <n v="11228"/>
    <s v="ABRAZADERA GALVANIZADA TIPO 4 PARA TRAFO (7 - 8) 200 MM"/>
    <s v="UND"/>
    <n v="2"/>
    <n v="37236"/>
    <n v="18618"/>
    <x v="43"/>
    <x v="0"/>
    <x v="3"/>
    <x v="1"/>
    <s v="MTTO_REDES"/>
    <s v="HERRAJES - ACCESORIOS"/>
    <x v="3"/>
  </r>
  <r>
    <n v="9"/>
    <n v="2"/>
    <x v="43"/>
    <n v="1"/>
    <n v="11231"/>
    <s v="GRAPA DE RETENCION 12.000 LBS TIPO PISTOLA. 2 PERNOS. (2/0-4/0 AWG) REF 702"/>
    <s v="UND"/>
    <n v="9"/>
    <n v="157085.49"/>
    <n v="17453.939999999999"/>
    <x v="43"/>
    <x v="0"/>
    <x v="3"/>
    <x v="1"/>
    <s v="MTTO_REDES"/>
    <s v="HERRAJES - ACCESORIOS"/>
    <x v="3"/>
  </r>
  <r>
    <n v="9"/>
    <n v="2"/>
    <x v="43"/>
    <n v="1"/>
    <n v="11232"/>
    <s v="GRAPA DE RETENCION 6.000 LBS TIPO PISTOLA ( 6-2/0AWG) REF 701"/>
    <s v="UND"/>
    <n v="1"/>
    <n v="13339.9"/>
    <n v="13339.9"/>
    <x v="43"/>
    <x v="0"/>
    <x v="3"/>
    <x v="1"/>
    <s v="MTTO_REDES"/>
    <s v="HERRAJES - ACCESORIOS"/>
    <x v="3"/>
  </r>
  <r>
    <n v="9"/>
    <n v="2"/>
    <x v="43"/>
    <n v="1"/>
    <n v="12893"/>
    <s v="KIT PUESTA TIERRA PARARRAYOS DISTRIBUCION DE A.T EN ACERO INOX 304 (CONECTOR DE 2.2M + ELECTRODO VARILLA)"/>
    <s v="UND"/>
    <n v="1"/>
    <n v="140294.21"/>
    <n v="140294.22"/>
    <x v="43"/>
    <x v="0"/>
    <x v="3"/>
    <x v="1"/>
    <s v="MTTO_REDES"/>
    <s v="HERRAJES - MAT. DE ESTRUCTURA"/>
    <x v="3"/>
  </r>
  <r>
    <n v="9"/>
    <n v="2"/>
    <x v="43"/>
    <n v="1"/>
    <n v="12971"/>
    <s v="AEROSOL 8 ONZAS 7588 (ROJA)"/>
    <s v="UND"/>
    <n v="1"/>
    <n v="13454.9"/>
    <n v="13454.9"/>
    <x v="43"/>
    <x v="0"/>
    <x v="3"/>
    <x v="1"/>
    <s v="MTTO_REDES"/>
    <s v="OTROS MATERIALES PARA REDES"/>
    <x v="3"/>
  </r>
  <r>
    <n v="9"/>
    <n v="2"/>
    <x v="43"/>
    <n v="1"/>
    <n v="13151"/>
    <s v="PLACA TIPO III 30X9.4 ALUMINIO ESPESOR 0.9 (S)"/>
    <s v="UND"/>
    <n v="2"/>
    <n v="16281.68"/>
    <n v="8140.84"/>
    <x v="43"/>
    <x v="0"/>
    <x v="3"/>
    <x v="1"/>
    <s v="MTTO_REDES"/>
    <s v="OTROS ELEMENTOS DE CONSUMO"/>
    <x v="3"/>
  </r>
  <r>
    <n v="9"/>
    <n v="2"/>
    <x v="44"/>
    <n v="1"/>
    <n v="9627"/>
    <s v="AISLADOR TIPO CARRETO EN PORCELANA 3 ALTO  (ANSI  53-3)"/>
    <s v="UND"/>
    <n v="14"/>
    <n v="23348.58"/>
    <n v="1667.76"/>
    <x v="44"/>
    <x v="0"/>
    <x v="3"/>
    <x v="1"/>
    <s v="MTTO_REDES"/>
    <s v="AISLADORES"/>
    <x v="3"/>
  </r>
  <r>
    <n v="9"/>
    <n v="2"/>
    <x v="44"/>
    <n v="1"/>
    <n v="9632"/>
    <s v="ESPARRAGO ROSCADO GALV + 4 TUERCAS - 4 GUASAS - 4 ARANDELAS  5/8  X 12"/>
    <s v="UND"/>
    <n v="8"/>
    <n v="27863.1"/>
    <n v="3482.88"/>
    <x v="44"/>
    <x v="0"/>
    <x v="3"/>
    <x v="1"/>
    <s v="MTTO_REDES"/>
    <s v="HERRAJES - ACCESORIOS"/>
    <x v="3"/>
  </r>
  <r>
    <n v="9"/>
    <n v="2"/>
    <x v="44"/>
    <n v="1"/>
    <n v="9633"/>
    <s v="AISLADOR TENSOR PARA  BT  (ANSI 54-1)"/>
    <s v="UND"/>
    <n v="2"/>
    <n v="7563.2"/>
    <n v="3781.6"/>
    <x v="44"/>
    <x v="0"/>
    <x v="3"/>
    <x v="1"/>
    <s v="MTTO_REDES"/>
    <s v="AISLADORES"/>
    <x v="3"/>
  </r>
  <r>
    <n v="9"/>
    <n v="2"/>
    <x v="44"/>
    <n v="1"/>
    <n v="9634"/>
    <s v="AISLADOR TIPO  TENSOR  13.2KV  (ANSI 54-2)"/>
    <s v="UND"/>
    <n v="1"/>
    <n v="4068.12"/>
    <n v="4068.14"/>
    <x v="44"/>
    <x v="0"/>
    <x v="3"/>
    <x v="1"/>
    <s v="MTTO_REDES"/>
    <s v="AISLADORES"/>
    <x v="3"/>
  </r>
  <r>
    <n v="9"/>
    <n v="2"/>
    <x v="44"/>
    <n v="1"/>
    <n v="9637"/>
    <s v="AISLADOR SUSPENSION POLIMERICO (RETENCION O ELASTOMERICO 13.2 KV)"/>
    <s v="UND"/>
    <n v="13"/>
    <n v="345710.49"/>
    <n v="26593.119999999999"/>
    <x v="44"/>
    <x v="0"/>
    <x v="3"/>
    <x v="1"/>
    <s v="MTTO_REDES"/>
    <s v="AISLADORES"/>
    <x v="3"/>
  </r>
  <r>
    <n v="9"/>
    <n v="2"/>
    <x v="44"/>
    <n v="1"/>
    <n v="9644"/>
    <s v="ARANDELA GALVANIZADA  CUADRADA 4 X 4 CON  PERFORACION 5/8"/>
    <s v="UND"/>
    <n v="2"/>
    <n v="3596"/>
    <n v="1798"/>
    <x v="44"/>
    <x v="0"/>
    <x v="3"/>
    <x v="1"/>
    <s v="MTTO_REDES"/>
    <s v="HERRAJES - ACCESORIOS"/>
    <x v="3"/>
  </r>
  <r>
    <n v="9"/>
    <n v="2"/>
    <x v="44"/>
    <n v="1"/>
    <n v="9654"/>
    <s v="TORNILLO GALV + TUERCA-ARANDELA-GUASA  5/8  X  1   1/2"/>
    <s v="UND"/>
    <n v="5"/>
    <n v="5237.54"/>
    <n v="1047.49"/>
    <x v="44"/>
    <x v="0"/>
    <x v="3"/>
    <x v="1"/>
    <s v="MTTO_REDES"/>
    <s v="HERRAJES - ACCESORIOS"/>
    <x v="3"/>
  </r>
  <r>
    <n v="9"/>
    <n v="2"/>
    <x v="44"/>
    <n v="1"/>
    <n v="9657"/>
    <s v="TORNILLO GALV + TUERCA-ARANDELA-GUASA 5/8  X 10"/>
    <s v="UND"/>
    <n v="9"/>
    <n v="19020.47"/>
    <n v="2113.38"/>
    <x v="44"/>
    <x v="0"/>
    <x v="3"/>
    <x v="1"/>
    <s v="MTTO_REDES"/>
    <s v="HERRAJES - ACCESORIOS"/>
    <x v="3"/>
  </r>
  <r>
    <n v="9"/>
    <n v="2"/>
    <x v="44"/>
    <n v="1"/>
    <n v="9665"/>
    <s v="ESPARRAGO ROSCADO GALV + 4 TUERCAS-4 GUASAS- 4 ARANDELAS  5/8  X  8"/>
    <s v="UND"/>
    <n v="4"/>
    <n v="12545.04"/>
    <n v="3136.26"/>
    <x v="44"/>
    <x v="0"/>
    <x v="3"/>
    <x v="1"/>
    <s v="MTTO_REDES"/>
    <s v="HERRAJES - ACCESORIOS"/>
    <x v="3"/>
  </r>
  <r>
    <n v="9"/>
    <n v="2"/>
    <x v="44"/>
    <n v="1"/>
    <n v="9692"/>
    <s v="GUARDACABO GALVANIZADO 3/8 IN T-3"/>
    <s v="UND"/>
    <n v="7"/>
    <n v="4287.1400000000003"/>
    <n v="612.45000000000005"/>
    <x v="44"/>
    <x v="0"/>
    <x v="3"/>
    <x v="1"/>
    <s v="MTTO_REDES"/>
    <s v="HERRAJES - MAT. DE ESTRUCTURA"/>
    <x v="3"/>
  </r>
  <r>
    <n v="9"/>
    <n v="2"/>
    <x v="44"/>
    <n v="1"/>
    <n v="9721"/>
    <s v="ESPIGO PIN EXTREMO POSTE PARA 13.2 KV A 15 KV"/>
    <s v="UND"/>
    <n v="2"/>
    <n v="13059"/>
    <n v="6529.5"/>
    <x v="44"/>
    <x v="0"/>
    <x v="3"/>
    <x v="1"/>
    <s v="MTTO_REDES"/>
    <s v="HERRAJES - ACCESORIOS"/>
    <x v="3"/>
  </r>
  <r>
    <n v="9"/>
    <n v="2"/>
    <x v="44"/>
    <n v="1"/>
    <n v="9722"/>
    <s v="ESPIGO PIN RECTO PARA CRUCETA METALICA 3/4 X 10 ( 34.5  KV)"/>
    <s v="UND"/>
    <n v="1"/>
    <n v="8197.4"/>
    <n v="8197.4"/>
    <x v="44"/>
    <x v="0"/>
    <x v="3"/>
    <x v="1"/>
    <s v="MTTO_REDES"/>
    <s v="HERRAJES - ACCESORIOS"/>
    <x v="3"/>
  </r>
  <r>
    <n v="9"/>
    <n v="2"/>
    <x v="44"/>
    <n v="1"/>
    <n v="9723"/>
    <s v="ESPIGO PIN RECTO PARA CRUCETA METALICA 5/8 X 6 ( 13.2  KV)"/>
    <s v="UND"/>
    <n v="11"/>
    <n v="38743.42"/>
    <n v="3522.13"/>
    <x v="44"/>
    <x v="0"/>
    <x v="3"/>
    <x v="1"/>
    <s v="MTTO_REDES"/>
    <s v="HERRAJES - ACCESORIOS"/>
    <x v="3"/>
  </r>
  <r>
    <n v="9"/>
    <n v="2"/>
    <x v="44"/>
    <n v="1"/>
    <n v="9724"/>
    <s v="GRAPA DE OPERAR EN CALIENTE O CONECTOR TRANSVERSAL BIMETALITO PARA CABLE 2 A 1/0 AWG"/>
    <s v="UND"/>
    <n v="1"/>
    <n v="12200.09"/>
    <n v="12200.1"/>
    <x v="44"/>
    <x v="0"/>
    <x v="3"/>
    <x v="1"/>
    <s v="MTTO_REDES"/>
    <s v="HERRAJES - ACCESORIOS"/>
    <x v="3"/>
  </r>
  <r>
    <n v="9"/>
    <n v="2"/>
    <x v="44"/>
    <n v="1"/>
    <n v="9732"/>
    <s v="HEBILLA O GRAPA PARA CINTA  BANDIT DE  5/8 EN ACERO INOXIDABLE"/>
    <s v="UND"/>
    <n v="10"/>
    <n v="5611.8"/>
    <n v="561.17999999999995"/>
    <x v="44"/>
    <x v="0"/>
    <x v="3"/>
    <x v="1"/>
    <s v="MTTO_REDES"/>
    <s v="HERRAJES - ACCESORIOS"/>
    <x v="3"/>
  </r>
  <r>
    <n v="9"/>
    <n v="2"/>
    <x v="44"/>
    <n v="1"/>
    <n v="9733"/>
    <s v="GRAPA PRENSORA (PRENSAHILOS) EN ACERO FORJADO GALVANIZADO 3 PERNOS PARA CABLE HASTA 10MM(3/8)"/>
    <s v="UND"/>
    <n v="8"/>
    <n v="48222.559999999998"/>
    <n v="6027.82"/>
    <x v="44"/>
    <x v="0"/>
    <x v="3"/>
    <x v="1"/>
    <s v="MTTO_REDES"/>
    <s v="HERRAJES - ACCESORIOS"/>
    <x v="3"/>
  </r>
  <r>
    <n v="9"/>
    <n v="2"/>
    <x v="44"/>
    <n v="1"/>
    <n v="9741"/>
    <s v="PERCHA GALVANIZADA CALIBRE 10 DE 2 PUESTOS ESPACIADA TIPO PESADO"/>
    <s v="UND"/>
    <n v="1"/>
    <n v="9178.8700000000008"/>
    <n v="9178.89"/>
    <x v="44"/>
    <x v="0"/>
    <x v="3"/>
    <x v="1"/>
    <s v="MTTO_REDES"/>
    <s v="HERRAJES - MAT. DE ESTRUCTURA"/>
    <x v="3"/>
  </r>
  <r>
    <n v="9"/>
    <n v="2"/>
    <x v="44"/>
    <n v="1"/>
    <n v="9742"/>
    <s v="PERCHA GALVANIZADA CALIBRE 10 DE 3 PUESTOS ESPACIADA TIPO PESADO"/>
    <s v="UND"/>
    <n v="2"/>
    <n v="27711.24"/>
    <n v="13855.62"/>
    <x v="44"/>
    <x v="0"/>
    <x v="3"/>
    <x v="1"/>
    <s v="MTTO_REDES"/>
    <s v="HERRAJES - MAT. DE ESTRUCTURA"/>
    <x v="3"/>
  </r>
  <r>
    <n v="9"/>
    <n v="2"/>
    <x v="44"/>
    <n v="1"/>
    <n v="9757"/>
    <s v="CONECTOR BIMETALICO  1 TORNILLO"/>
    <s v="UND"/>
    <n v="7"/>
    <n v="8791.7900000000009"/>
    <n v="1255.97"/>
    <x v="44"/>
    <x v="0"/>
    <x v="3"/>
    <x v="1"/>
    <s v="MTTO_REDES"/>
    <s v="CONECTORES"/>
    <x v="3"/>
  </r>
  <r>
    <n v="9"/>
    <n v="2"/>
    <x v="44"/>
    <n v="1"/>
    <n v="9763"/>
    <s v="CONECTOR BIMETALICO 2 TORNILLOS PARA CABLE 4/0-2/0 AWG. CU-AL"/>
    <s v="UND"/>
    <n v="4"/>
    <n v="10704.51"/>
    <n v="2676.11"/>
    <x v="44"/>
    <x v="0"/>
    <x v="3"/>
    <x v="1"/>
    <s v="MTTO_REDES"/>
    <s v="CONECTORES"/>
    <x v="3"/>
  </r>
  <r>
    <n v="9"/>
    <n v="2"/>
    <x v="44"/>
    <n v="1"/>
    <n v="9778"/>
    <s v="TORNILLO. GALV+TUERCA-ARANDELA-GUASA 5/8X8"/>
    <s v="UND"/>
    <n v="9"/>
    <n v="17956.28"/>
    <n v="1995.14"/>
    <x v="44"/>
    <x v="0"/>
    <x v="3"/>
    <x v="1"/>
    <s v="MTTO_REDES"/>
    <s v="HERRAJES - ACCESORIOS"/>
    <x v="3"/>
  </r>
  <r>
    <n v="9"/>
    <n v="2"/>
    <x v="44"/>
    <n v="1"/>
    <n v="9799"/>
    <s v="VARILLA GALVANIZADA  DE  ANCLAJE 5/8 X 1.5O MTS"/>
    <s v="UND"/>
    <n v="1"/>
    <n v="11716"/>
    <n v="11716"/>
    <x v="44"/>
    <x v="0"/>
    <x v="3"/>
    <x v="1"/>
    <s v="MTTO_REDES"/>
    <s v="HERRAJES - MAT. DE ESTRUCTURA"/>
    <x v="3"/>
  </r>
  <r>
    <n v="9"/>
    <n v="2"/>
    <x v="44"/>
    <n v="1"/>
    <n v="9800"/>
    <s v="VARILLA GALVANIZADA   DE ANCLAJE 5/8 X 1.80 MTS"/>
    <s v="UND"/>
    <n v="2"/>
    <n v="27858.49"/>
    <n v="13929.24"/>
    <x v="44"/>
    <x v="0"/>
    <x v="3"/>
    <x v="1"/>
    <s v="MTTO_REDES"/>
    <s v="HERRAJES - MAT. DE ESTRUCTURA"/>
    <x v="3"/>
  </r>
  <r>
    <n v="9"/>
    <n v="2"/>
    <x v="44"/>
    <n v="1"/>
    <n v="9814"/>
    <s v="CABLE ACERO GALVANIZADO SUPER GX EXTRARESISTENTE DE 1/4"/>
    <s v="MTS"/>
    <n v="28"/>
    <n v="31057.279999999999"/>
    <n v="1109.18"/>
    <x v="44"/>
    <x v="0"/>
    <x v="3"/>
    <x v="1"/>
    <s v="MTTO_REDES"/>
    <s v="CABLES"/>
    <x v="3"/>
  </r>
  <r>
    <n v="9"/>
    <n v="2"/>
    <x v="44"/>
    <n v="1"/>
    <n v="9817"/>
    <s v="CABLE ALUMINIO DESNUDO 7 HILOS TIPO ACSR NO. 2 AWG"/>
    <s v="MTS"/>
    <n v="134"/>
    <n v="161896.13"/>
    <n v="1208.17"/>
    <x v="44"/>
    <x v="0"/>
    <x v="3"/>
    <x v="1"/>
    <s v="MTTO_REDES"/>
    <s v="CABLES"/>
    <x v="3"/>
  </r>
  <r>
    <n v="9"/>
    <n v="2"/>
    <x v="44"/>
    <n v="1"/>
    <n v="9833"/>
    <s v="CABLE DE COBRE AISLADO THW NO. 2/0 AWG  600 V"/>
    <s v="MTS"/>
    <n v="17"/>
    <n v="357152.6"/>
    <n v="21008.98"/>
    <x v="44"/>
    <x v="0"/>
    <x v="3"/>
    <x v="1"/>
    <s v="MTTO_REDES"/>
    <s v="CABLES"/>
    <x v="3"/>
  </r>
  <r>
    <n v="9"/>
    <n v="2"/>
    <x v="44"/>
    <n v="1"/>
    <n v="9849"/>
    <s v="ALAMBRE DE COBRE AISLADO THHN NO. 8 AWG  600 V"/>
    <s v="MTS"/>
    <n v="38"/>
    <n v="98040.76"/>
    <n v="2580.02"/>
    <x v="44"/>
    <x v="0"/>
    <x v="3"/>
    <x v="1"/>
    <s v="MTTO_REDES"/>
    <s v="CABLES"/>
    <x v="3"/>
  </r>
  <r>
    <n v="9"/>
    <n v="2"/>
    <x v="44"/>
    <n v="1"/>
    <n v="9891"/>
    <s v="CRUCETA METALICA GALVA. EN CALIENTE 2 MTS 2 1/2 X 2  1/2 X 3/ 16  (PERFORACION UNIVERSAL)"/>
    <s v="UND"/>
    <n v="1"/>
    <n v="35509"/>
    <n v="35509"/>
    <x v="44"/>
    <x v="0"/>
    <x v="3"/>
    <x v="1"/>
    <s v="MTTO_REDES"/>
    <s v="HERRAJES - MAT. DE ESTRUCTURA"/>
    <x v="3"/>
  </r>
  <r>
    <n v="9"/>
    <n v="2"/>
    <x v="44"/>
    <n v="1"/>
    <n v="9896"/>
    <s v="AISLADOR DE PIN DE 15 KV  ANSI (55-5)"/>
    <s v="UND"/>
    <n v="4"/>
    <n v="42122.78"/>
    <n v="10530.7"/>
    <x v="44"/>
    <x v="0"/>
    <x v="3"/>
    <x v="1"/>
    <s v="MTTO_REDES"/>
    <s v="AISLADORES"/>
    <x v="3"/>
  </r>
  <r>
    <n v="9"/>
    <n v="2"/>
    <x v="44"/>
    <n v="1"/>
    <n v="10056"/>
    <s v="ABRAZADERA GALVANIZADO MAS T CENTRAL 5/8 2 SALIDAS 140 MM (5 - 6)"/>
    <s v="UND"/>
    <n v="1"/>
    <n v="10702.15"/>
    <n v="10702.15"/>
    <x v="44"/>
    <x v="0"/>
    <x v="3"/>
    <x v="1"/>
    <s v="MTTO_REDES"/>
    <s v="HERRAJES - ACCESORIOS"/>
    <x v="3"/>
  </r>
  <r>
    <n v="9"/>
    <n v="2"/>
    <x v="44"/>
    <n v="1"/>
    <n v="10058"/>
    <s v="ABRAZADERA GALVANIZADA MAS T CENTRAL 5/8- 1 SALIDA - 180 MM (6 - 7)"/>
    <s v="UND"/>
    <n v="1"/>
    <n v="10266"/>
    <n v="10266"/>
    <x v="44"/>
    <x v="0"/>
    <x v="3"/>
    <x v="1"/>
    <s v="MTTO_REDES"/>
    <s v="HERRAJES - ACCESORIOS"/>
    <x v="3"/>
  </r>
  <r>
    <n v="9"/>
    <n v="2"/>
    <x v="44"/>
    <n v="1"/>
    <n v="10079"/>
    <s v="CRUCETA METAL. GALV. EN CALIENTE 4 MTS 3X3X1/4 (PERFORACIÓN UNIVERSAL)"/>
    <s v="UND"/>
    <n v="2"/>
    <n v="221310.56"/>
    <n v="110655.28"/>
    <x v="44"/>
    <x v="0"/>
    <x v="3"/>
    <x v="1"/>
    <s v="MTTO_REDES"/>
    <s v="HERRAJES - MAT. DE ESTRUCTURA"/>
    <x v="3"/>
  </r>
  <r>
    <n v="9"/>
    <n v="2"/>
    <x v="44"/>
    <n v="1"/>
    <n v="10248"/>
    <s v="FUSIBLE 15 KV TIPO H 1 AMP"/>
    <s v="UND"/>
    <n v="6"/>
    <n v="12909.12"/>
    <n v="2151.52"/>
    <x v="44"/>
    <x v="0"/>
    <x v="3"/>
    <x v="1"/>
    <s v="MTTO_REDES"/>
    <s v="FUSIBLES"/>
    <x v="3"/>
  </r>
  <r>
    <n v="9"/>
    <n v="2"/>
    <x v="44"/>
    <n v="1"/>
    <n v="10253"/>
    <s v="FUSIBLE 15  KV  TIPO H 10 AMP"/>
    <s v="UND"/>
    <n v="10"/>
    <n v="21350.5"/>
    <n v="2135.0500000000002"/>
    <x v="44"/>
    <x v="0"/>
    <x v="3"/>
    <x v="1"/>
    <s v="MTTO_REDES"/>
    <s v="FUSIBLES"/>
    <x v="3"/>
  </r>
  <r>
    <n v="9"/>
    <n v="2"/>
    <x v="44"/>
    <n v="1"/>
    <n v="10259"/>
    <s v="FUSIBLE 15 KV TIPO H 2 AMP"/>
    <s v="UND"/>
    <n v="8"/>
    <n v="17212.16"/>
    <n v="2151.52"/>
    <x v="44"/>
    <x v="0"/>
    <x v="3"/>
    <x v="1"/>
    <s v="MTTO_REDES"/>
    <s v="FUSIBLES"/>
    <x v="3"/>
  </r>
  <r>
    <n v="9"/>
    <n v="2"/>
    <x v="44"/>
    <n v="1"/>
    <n v="10264"/>
    <s v="FUSIBLE 15 KV TIPO H  20 AMP"/>
    <s v="UND"/>
    <n v="1"/>
    <n v="2399.83"/>
    <n v="2399.87"/>
    <x v="44"/>
    <x v="0"/>
    <x v="3"/>
    <x v="1"/>
    <s v="MTTO_REDES"/>
    <s v="FUSIBLES"/>
    <x v="3"/>
  </r>
  <r>
    <n v="9"/>
    <n v="2"/>
    <x v="44"/>
    <n v="1"/>
    <n v="10269"/>
    <s v="FUSIBLE 15 KV TIPO H 3 AMP"/>
    <s v="UND"/>
    <n v="13"/>
    <n v="26926.84"/>
    <n v="2071.31"/>
    <x v="44"/>
    <x v="0"/>
    <x v="3"/>
    <x v="1"/>
    <s v="MTTO_REDES"/>
    <s v="FUSIBLES"/>
    <x v="3"/>
  </r>
  <r>
    <n v="9"/>
    <n v="2"/>
    <x v="44"/>
    <n v="1"/>
    <n v="10279"/>
    <s v="FUSIBLE  15 KV  TIPO H  4 AMP"/>
    <s v="UND"/>
    <n v="4"/>
    <n v="7871.28"/>
    <n v="1967.83"/>
    <x v="44"/>
    <x v="0"/>
    <x v="3"/>
    <x v="1"/>
    <s v="MTTO_REDES"/>
    <s v="FUSIBLES"/>
    <x v="3"/>
  </r>
  <r>
    <n v="9"/>
    <n v="2"/>
    <x v="44"/>
    <n v="1"/>
    <n v="10284"/>
    <s v="FUSIBLE 15 KV  TIPO H 40  AMP"/>
    <s v="UND"/>
    <n v="10"/>
    <n v="26052.3"/>
    <n v="2605.23"/>
    <x v="44"/>
    <x v="0"/>
    <x v="3"/>
    <x v="1"/>
    <s v="MTTO_REDES"/>
    <s v="FUSIBLES"/>
    <x v="3"/>
  </r>
  <r>
    <n v="9"/>
    <n v="2"/>
    <x v="44"/>
    <n v="1"/>
    <n v="10289"/>
    <s v="FUSIBLE 15 KV  TIPO H 5 AMP"/>
    <s v="UND"/>
    <n v="8"/>
    <n v="16323.41"/>
    <n v="2040.43"/>
    <x v="44"/>
    <x v="0"/>
    <x v="3"/>
    <x v="1"/>
    <s v="MTTO_REDES"/>
    <s v="FUSIBLES"/>
    <x v="3"/>
  </r>
  <r>
    <n v="9"/>
    <n v="2"/>
    <x v="44"/>
    <n v="1"/>
    <n v="10298"/>
    <s v="FUSIBLE 15 KV TIPO H  6  AMP"/>
    <s v="UND"/>
    <n v="2"/>
    <n v="4211.8100000000004"/>
    <n v="2105.92"/>
    <x v="44"/>
    <x v="0"/>
    <x v="3"/>
    <x v="1"/>
    <s v="MTTO_REDES"/>
    <s v="FUSIBLES"/>
    <x v="3"/>
  </r>
  <r>
    <n v="9"/>
    <n v="2"/>
    <x v="44"/>
    <n v="1"/>
    <n v="10303"/>
    <s v="FUSIBLE 15 KV  TIPO H  60 AMP"/>
    <s v="UND"/>
    <n v="9"/>
    <n v="55545.48"/>
    <n v="6171.73"/>
    <x v="44"/>
    <x v="0"/>
    <x v="3"/>
    <x v="1"/>
    <s v="MTTO_REDES"/>
    <s v="FUSIBLES"/>
    <x v="3"/>
  </r>
  <r>
    <n v="9"/>
    <n v="2"/>
    <x v="44"/>
    <n v="1"/>
    <n v="10308"/>
    <s v="FUSIBLE  15 KV TIPO H   7 AMP"/>
    <s v="UND"/>
    <n v="5"/>
    <n v="10336.34"/>
    <n v="2067.27"/>
    <x v="44"/>
    <x v="0"/>
    <x v="3"/>
    <x v="1"/>
    <s v="MTTO_REDES"/>
    <s v="FUSIBLES"/>
    <x v="3"/>
  </r>
  <r>
    <n v="9"/>
    <n v="2"/>
    <x v="44"/>
    <n v="1"/>
    <n v="10566"/>
    <s v="PARARRAYO POLIMERICO DE 12 KV 10KA TIPO DSITRIBUCION"/>
    <s v="UND"/>
    <n v="1"/>
    <n v="74355.87"/>
    <n v="74355.87"/>
    <x v="44"/>
    <x v="0"/>
    <x v="3"/>
    <x v="1"/>
    <s v="MTTO_REDES"/>
    <s v="PROTECCIONES"/>
    <x v="3"/>
  </r>
  <r>
    <n v="9"/>
    <n v="2"/>
    <x v="44"/>
    <n v="1"/>
    <n v="10571"/>
    <s v="FUSIBLE  15 KV  TIPO H  12 AMP"/>
    <s v="UND"/>
    <n v="7"/>
    <n v="14941"/>
    <n v="2134.42"/>
    <x v="44"/>
    <x v="0"/>
    <x v="3"/>
    <x v="1"/>
    <s v="MTTO_REDES"/>
    <s v="FUSIBLES"/>
    <x v="3"/>
  </r>
  <r>
    <n v="9"/>
    <n v="2"/>
    <x v="44"/>
    <n v="1"/>
    <n v="10582"/>
    <s v="FUSIBLE  38 KV TIPO H  20 AMP"/>
    <s v="UND"/>
    <n v="2"/>
    <n v="5264.15"/>
    <n v="2632.07"/>
    <x v="44"/>
    <x v="0"/>
    <x v="3"/>
    <x v="1"/>
    <s v="MTTO_REDES"/>
    <s v="FUSIBLES"/>
    <x v="3"/>
  </r>
  <r>
    <n v="9"/>
    <n v="2"/>
    <x v="44"/>
    <n v="1"/>
    <n v="10587"/>
    <s v="FUSIBLE 15 KV  TIPO H  25 AMP"/>
    <s v="UND"/>
    <n v="10"/>
    <n v="25394.6"/>
    <n v="2539.46"/>
    <x v="44"/>
    <x v="0"/>
    <x v="3"/>
    <x v="1"/>
    <s v="MTTO_REDES"/>
    <s v="FUSIBLES"/>
    <x v="3"/>
  </r>
  <r>
    <n v="9"/>
    <n v="2"/>
    <x v="44"/>
    <n v="1"/>
    <n v="10607"/>
    <s v="FUSIBLE  15 KV TIPO H   8 AMP"/>
    <s v="UND"/>
    <n v="12"/>
    <n v="24754.91"/>
    <n v="2062.91"/>
    <x v="44"/>
    <x v="0"/>
    <x v="3"/>
    <x v="1"/>
    <s v="MTTO_REDES"/>
    <s v="FUSIBLES"/>
    <x v="3"/>
  </r>
  <r>
    <n v="9"/>
    <n v="2"/>
    <x v="44"/>
    <n v="1"/>
    <n v="10617"/>
    <s v="CINTA BANDIT DE ACERO INOXIDABLE DE 100 PIES Y 5 /8"/>
    <s v="ROL"/>
    <n v="0.2"/>
    <n v="13650.46"/>
    <n v="68252.3"/>
    <x v="44"/>
    <x v="0"/>
    <x v="3"/>
    <x v="1"/>
    <s v="MTTO_REDES"/>
    <s v="HERRAJES - ACCESORIOS"/>
    <x v="3"/>
  </r>
  <r>
    <n v="9"/>
    <n v="2"/>
    <x v="44"/>
    <n v="1"/>
    <n v="10634"/>
    <s v="VIGUETA DE CONCRETO 0.60X0.15X0.15 MTS- CON CANASTILLA METÁLICA."/>
    <s v="UND"/>
    <n v="1"/>
    <n v="9712.11"/>
    <n v="9712.11"/>
    <x v="44"/>
    <x v="0"/>
    <x v="3"/>
    <x v="1"/>
    <s v="MTTO_REDES"/>
    <s v="POSTES"/>
    <x v="3"/>
  </r>
  <r>
    <n v="9"/>
    <n v="2"/>
    <x v="44"/>
    <n v="1"/>
    <n v="10902"/>
    <s v="ABRAZADERA O COLLARIN GALVANIZADO SIN TORNILLO CENTRAL 5/8 2 SALIDAS ( 6 - 8) 180 MM"/>
    <s v="UND"/>
    <n v="6"/>
    <n v="70862.34"/>
    <n v="11810.39"/>
    <x v="44"/>
    <x v="0"/>
    <x v="3"/>
    <x v="1"/>
    <s v="MTTO_REDES"/>
    <s v="HERRAJES - ACCESORIOS"/>
    <x v="3"/>
  </r>
  <r>
    <n v="9"/>
    <n v="2"/>
    <x v="44"/>
    <n v="1"/>
    <n v="11014"/>
    <s v="CORTACIRCUITO DE 15 KV 100 AMP 10 KA"/>
    <s v="UND"/>
    <n v="1"/>
    <n v="105282.35"/>
    <n v="105282.35"/>
    <x v="44"/>
    <x v="0"/>
    <x v="3"/>
    <x v="1"/>
    <s v="MTTO_REDES"/>
    <s v="PROTECCIONES"/>
    <x v="3"/>
  </r>
  <r>
    <n v="9"/>
    <n v="2"/>
    <x v="44"/>
    <n v="1"/>
    <n v="11231"/>
    <s v="GRAPA DE RETENCION 12.000 LBS TIPO PISTOLA. 2 PERNOS. (2/0-4/0 AWG) REF 702"/>
    <s v="UND"/>
    <n v="1"/>
    <n v="17406.84"/>
    <n v="17406.77"/>
    <x v="44"/>
    <x v="0"/>
    <x v="3"/>
    <x v="1"/>
    <s v="MTTO_REDES"/>
    <s v="HERRAJES - ACCESORIOS"/>
    <x v="3"/>
  </r>
  <r>
    <n v="9"/>
    <n v="2"/>
    <x v="44"/>
    <n v="1"/>
    <n v="11232"/>
    <s v="GRAPA DE RETENCION 6.000 LBS TIPO PISTOLA ( 6-2/0AWG) REF 701"/>
    <s v="UND"/>
    <n v="9"/>
    <n v="121630.99"/>
    <n v="13514.55"/>
    <x v="44"/>
    <x v="0"/>
    <x v="3"/>
    <x v="1"/>
    <s v="MTTO_REDES"/>
    <s v="HERRAJES - ACCESORIOS"/>
    <x v="3"/>
  </r>
  <r>
    <n v="9"/>
    <n v="2"/>
    <x v="45"/>
    <n v="1"/>
    <n v="9627"/>
    <s v="AISLADOR TIPO CARRETO EN PORCELANA 3 ALTO  (ANSI  53-3)"/>
    <s v="UND"/>
    <n v="7"/>
    <n v="11688.27"/>
    <n v="1669.75"/>
    <x v="45"/>
    <x v="0"/>
    <x v="3"/>
    <x v="1"/>
    <s v="MTTO_REDES"/>
    <s v="AISLADORES"/>
    <x v="3"/>
  </r>
  <r>
    <n v="9"/>
    <n v="2"/>
    <x v="45"/>
    <n v="1"/>
    <n v="9629"/>
    <s v="AISLADOR DE PIN DE 34.5 KV (ANSI 56-3)"/>
    <s v="UND"/>
    <n v="2"/>
    <n v="62728.02"/>
    <n v="31364.01"/>
    <x v="45"/>
    <x v="0"/>
    <x v="3"/>
    <x v="1"/>
    <s v="MTTO_REDES"/>
    <s v="AISLADORES"/>
    <x v="3"/>
  </r>
  <r>
    <n v="9"/>
    <n v="2"/>
    <x v="45"/>
    <n v="1"/>
    <n v="9631"/>
    <s v="AISLADOR DE SUSPENSION DE 6 13.2 KV (PASADOR Y HORQUILLA)-(ANSI 52-1)"/>
    <s v="UND"/>
    <n v="6"/>
    <n v="97114.74"/>
    <n v="16185.79"/>
    <x v="45"/>
    <x v="0"/>
    <x v="3"/>
    <x v="1"/>
    <s v="MTTO_REDES"/>
    <s v="AISLADORES"/>
    <x v="3"/>
  </r>
  <r>
    <n v="9"/>
    <n v="2"/>
    <x v="45"/>
    <n v="1"/>
    <n v="9632"/>
    <s v="ESPARRAGO ROSCADO GALV + 4 TUERCAS - 4 GUASAS - 4 ARANDELAS  5/8  X 12"/>
    <s v="UND"/>
    <n v="5"/>
    <n v="17416.88"/>
    <n v="3483.38"/>
    <x v="45"/>
    <x v="0"/>
    <x v="3"/>
    <x v="1"/>
    <s v="MTTO_REDES"/>
    <s v="HERRAJES - ACCESORIOS"/>
    <x v="3"/>
  </r>
  <r>
    <n v="9"/>
    <n v="2"/>
    <x v="45"/>
    <n v="1"/>
    <n v="9633"/>
    <s v="AISLADOR TENSOR PARA  BT  (ANSI 54-1)"/>
    <s v="UND"/>
    <n v="1"/>
    <n v="3751.79"/>
    <n v="3751.78"/>
    <x v="45"/>
    <x v="0"/>
    <x v="3"/>
    <x v="1"/>
    <s v="MTTO_REDES"/>
    <s v="AISLADORES"/>
    <x v="3"/>
  </r>
  <r>
    <n v="9"/>
    <n v="2"/>
    <x v="45"/>
    <n v="1"/>
    <n v="9634"/>
    <s v="AISLADOR TIPO  TENSOR  13.2KV  (ANSI 54-2)"/>
    <s v="UND"/>
    <n v="6"/>
    <n v="24554.26"/>
    <n v="4092.38"/>
    <x v="45"/>
    <x v="0"/>
    <x v="3"/>
    <x v="1"/>
    <s v="MTTO_REDES"/>
    <s v="AISLADORES"/>
    <x v="3"/>
  </r>
  <r>
    <n v="9"/>
    <n v="2"/>
    <x v="45"/>
    <n v="1"/>
    <n v="9635"/>
    <s v="AISLADOR DE SUSPENSION POLIMERICO (RETENCION O ELASTOMERICO  34.5 KV)"/>
    <s v="UND"/>
    <n v="1"/>
    <n v="28343.14"/>
    <n v="28343.17"/>
    <x v="45"/>
    <x v="0"/>
    <x v="3"/>
    <x v="1"/>
    <s v="MTTO_REDES"/>
    <s v="AISLADORES"/>
    <x v="3"/>
  </r>
  <r>
    <n v="9"/>
    <n v="2"/>
    <x v="45"/>
    <n v="1"/>
    <n v="9636"/>
    <s v="AISLADOR TENSOR PARA 34.5KV (ANSI-54-4)"/>
    <s v="UND"/>
    <n v="1"/>
    <n v="8388.25"/>
    <n v="8388.25"/>
    <x v="45"/>
    <x v="0"/>
    <x v="3"/>
    <x v="1"/>
    <s v="MTTO_REDES"/>
    <s v="AISLADORES"/>
    <x v="3"/>
  </r>
  <r>
    <n v="9"/>
    <n v="2"/>
    <x v="45"/>
    <n v="1"/>
    <n v="9637"/>
    <s v="AISLADOR SUSPENSION POLIMERICO (RETENCION O ELASTOMERICO 13.2 KV)"/>
    <s v="UND"/>
    <n v="3"/>
    <n v="80680.92"/>
    <n v="26893.64"/>
    <x v="45"/>
    <x v="0"/>
    <x v="3"/>
    <x v="1"/>
    <s v="MTTO_REDES"/>
    <s v="AISLADORES"/>
    <x v="3"/>
  </r>
  <r>
    <n v="9"/>
    <n v="2"/>
    <x v="45"/>
    <n v="1"/>
    <n v="9641"/>
    <s v="ESPARRAGO ROSCADO GALV + 4 TUERCAS- 4 GUASAS - 4 ARANDELAS  5/8 X 10"/>
    <s v="UND"/>
    <n v="2"/>
    <n v="6901.26"/>
    <n v="3450.63"/>
    <x v="45"/>
    <x v="0"/>
    <x v="3"/>
    <x v="1"/>
    <s v="MTTO_REDES"/>
    <s v="HERRAJES - ACCESORIOS"/>
    <x v="3"/>
  </r>
  <r>
    <n v="9"/>
    <n v="2"/>
    <x v="45"/>
    <n v="1"/>
    <n v="9644"/>
    <s v="ARANDELA GALVANIZADA  CUADRADA 4 X 4 CON  PERFORACION 5/8"/>
    <s v="UND"/>
    <n v="4"/>
    <n v="7192.07"/>
    <n v="1798.02"/>
    <x v="45"/>
    <x v="0"/>
    <x v="3"/>
    <x v="1"/>
    <s v="MTTO_REDES"/>
    <s v="HERRAJES - ACCESORIOS"/>
    <x v="3"/>
  </r>
  <r>
    <n v="9"/>
    <n v="2"/>
    <x v="45"/>
    <n v="1"/>
    <n v="9654"/>
    <s v="TORNILLO GALV + TUERCA-ARANDELA-GUASA  5/8  X  1   1/2"/>
    <s v="UND"/>
    <n v="2"/>
    <n v="2096.8200000000002"/>
    <n v="1048.4100000000001"/>
    <x v="45"/>
    <x v="0"/>
    <x v="3"/>
    <x v="1"/>
    <s v="MTTO_REDES"/>
    <s v="HERRAJES - ACCESORIOS"/>
    <x v="3"/>
  </r>
  <r>
    <n v="9"/>
    <n v="2"/>
    <x v="45"/>
    <n v="1"/>
    <n v="9657"/>
    <s v="TORNILLO GALV + TUERCA-ARANDELA-GUASA 5/8  X 10"/>
    <s v="UND"/>
    <n v="3"/>
    <n v="6339.91"/>
    <n v="2113.31"/>
    <x v="45"/>
    <x v="0"/>
    <x v="3"/>
    <x v="1"/>
    <s v="MTTO_REDES"/>
    <s v="HERRAJES - ACCESORIOS"/>
    <x v="3"/>
  </r>
  <r>
    <n v="9"/>
    <n v="2"/>
    <x v="45"/>
    <n v="1"/>
    <n v="9665"/>
    <s v="ESPARRAGO ROSCADO GALV + 4 TUERCAS-4 GUASAS- 4 ARANDELAS  5/8  X  8"/>
    <s v="UND"/>
    <n v="1"/>
    <n v="3132"/>
    <n v="3132"/>
    <x v="45"/>
    <x v="0"/>
    <x v="3"/>
    <x v="1"/>
    <s v="MTTO_REDES"/>
    <s v="HERRAJES - ACCESORIOS"/>
    <x v="3"/>
  </r>
  <r>
    <n v="9"/>
    <n v="2"/>
    <x v="45"/>
    <n v="1"/>
    <n v="9680"/>
    <s v="CRUCETA METAL.GALV. EN CALIENTE 2 MTS 3 X 3 X 1/4 ( PERFORACIÓN UNIVERSAL)"/>
    <s v="UND"/>
    <n v="1"/>
    <n v="53779.57"/>
    <n v="53779.57"/>
    <x v="45"/>
    <x v="0"/>
    <x v="3"/>
    <x v="1"/>
    <s v="MTTO_REDES"/>
    <s v="HERRAJES - MAT. DE ESTRUCTURA"/>
    <x v="3"/>
  </r>
  <r>
    <n v="9"/>
    <n v="2"/>
    <x v="45"/>
    <n v="1"/>
    <n v="9682"/>
    <s v="CRUCETA METAL. GALV. EN CALIENTE 3 MTS 3 X 3 X 1/4 (PERFORACIÓN UNIVERSAL)"/>
    <s v="UND"/>
    <n v="2"/>
    <n v="156066.42000000001"/>
    <n v="78033.210000000006"/>
    <x v="45"/>
    <x v="0"/>
    <x v="3"/>
    <x v="1"/>
    <s v="MTTO_REDES"/>
    <s v="HERRAJES - MAT. DE ESTRUCTURA"/>
    <x v="3"/>
  </r>
  <r>
    <n v="9"/>
    <n v="2"/>
    <x v="45"/>
    <n v="1"/>
    <n v="9692"/>
    <s v="GUARDACABO GALVANIZADO 3/8 IN T-3"/>
    <s v="UND"/>
    <n v="7"/>
    <n v="4199.58"/>
    <n v="599.94000000000005"/>
    <x v="45"/>
    <x v="0"/>
    <x v="3"/>
    <x v="1"/>
    <s v="MTTO_REDES"/>
    <s v="HERRAJES - MAT. DE ESTRUCTURA"/>
    <x v="3"/>
  </r>
  <r>
    <n v="9"/>
    <n v="2"/>
    <x v="45"/>
    <n v="1"/>
    <n v="9720"/>
    <s v="ESPIGO PIN EXTREMO POSTE  34.5 KV"/>
    <s v="UND"/>
    <n v="2"/>
    <n v="15393.2"/>
    <n v="7696.6"/>
    <x v="45"/>
    <x v="0"/>
    <x v="3"/>
    <x v="1"/>
    <s v="MTTO_REDES"/>
    <s v="HERRAJES - ACCESORIOS"/>
    <x v="3"/>
  </r>
  <r>
    <n v="9"/>
    <n v="2"/>
    <x v="45"/>
    <n v="1"/>
    <n v="9721"/>
    <s v="ESPIGO PIN EXTREMO POSTE PARA 13.2 KV A 15 KV"/>
    <s v="UND"/>
    <n v="2"/>
    <n v="14576.04"/>
    <n v="7288.02"/>
    <x v="45"/>
    <x v="0"/>
    <x v="3"/>
    <x v="1"/>
    <s v="MTTO_REDES"/>
    <s v="HERRAJES - ACCESORIOS"/>
    <x v="3"/>
  </r>
  <r>
    <n v="9"/>
    <n v="2"/>
    <x v="45"/>
    <n v="1"/>
    <n v="9722"/>
    <s v="ESPIGO PIN RECTO PARA CRUCETA METALICA 3/4 X 10 ( 34.5  KV)"/>
    <s v="UND"/>
    <n v="1"/>
    <n v="8120.65"/>
    <n v="8120.65"/>
    <x v="45"/>
    <x v="0"/>
    <x v="3"/>
    <x v="1"/>
    <s v="MTTO_REDES"/>
    <s v="HERRAJES - ACCESORIOS"/>
    <x v="3"/>
  </r>
  <r>
    <n v="9"/>
    <n v="2"/>
    <x v="45"/>
    <n v="1"/>
    <n v="9723"/>
    <s v="ESPIGO PIN RECTO PARA CRUCETA METALICA 5/8 X 6 ( 13.2  KV)"/>
    <s v="UND"/>
    <n v="5"/>
    <n v="17607.36"/>
    <n v="3521.47"/>
    <x v="45"/>
    <x v="0"/>
    <x v="3"/>
    <x v="1"/>
    <s v="MTTO_REDES"/>
    <s v="HERRAJES - ACCESORIOS"/>
    <x v="3"/>
  </r>
  <r>
    <n v="9"/>
    <n v="2"/>
    <x v="45"/>
    <n v="1"/>
    <n v="9724"/>
    <s v="GRAPA DE OPERAR EN CALIENTE O CONECTOR TRANSVERSAL BIMETALITO PARA CABLE 2 A 1/0 AWG"/>
    <s v="UND"/>
    <n v="8"/>
    <n v="97629.22"/>
    <n v="12203.65"/>
    <x v="45"/>
    <x v="0"/>
    <x v="3"/>
    <x v="1"/>
    <s v="MTTO_REDES"/>
    <s v="HERRAJES - ACCESORIOS"/>
    <x v="3"/>
  </r>
  <r>
    <n v="9"/>
    <n v="2"/>
    <x v="45"/>
    <n v="1"/>
    <n v="9732"/>
    <s v="HEBILLA O GRAPA PARA CINTA  BANDIT DE  5/8 EN ACERO INOXIDABLE"/>
    <s v="UND"/>
    <n v="11"/>
    <n v="6205.01"/>
    <n v="564.09"/>
    <x v="45"/>
    <x v="0"/>
    <x v="3"/>
    <x v="1"/>
    <s v="MTTO_REDES"/>
    <s v="HERRAJES - ACCESORIOS"/>
    <x v="3"/>
  </r>
  <r>
    <n v="9"/>
    <n v="2"/>
    <x v="45"/>
    <n v="1"/>
    <n v="9733"/>
    <s v="GRAPA PRENSORA (PRENSAHILOS) EN ACERO FORJADO GALVANIZADO 3 PERNOS PARA CABLE HASTA 10MM(3/8)"/>
    <s v="UND"/>
    <n v="25"/>
    <n v="142185.21"/>
    <n v="5687.41"/>
    <x v="45"/>
    <x v="0"/>
    <x v="3"/>
    <x v="1"/>
    <s v="MTTO_REDES"/>
    <s v="HERRAJES - ACCESORIOS"/>
    <x v="3"/>
  </r>
  <r>
    <n v="9"/>
    <n v="2"/>
    <x v="45"/>
    <n v="1"/>
    <n v="9740"/>
    <s v="PERCHA GALVANIZADA CALIBRE 10 1 PUESTO ESPACIADA TIPO PESADO"/>
    <s v="UND"/>
    <n v="1"/>
    <n v="4610.87"/>
    <n v="4610.87"/>
    <x v="45"/>
    <x v="0"/>
    <x v="3"/>
    <x v="1"/>
    <s v="MTTO_REDES"/>
    <s v="HERRAJES - MAT. DE ESTRUCTURA"/>
    <x v="3"/>
  </r>
  <r>
    <n v="9"/>
    <n v="2"/>
    <x v="45"/>
    <n v="1"/>
    <n v="9741"/>
    <s v="PERCHA GALVANIZADA CALIBRE 10 DE 2 PUESTOS ESPACIADA TIPO PESADO"/>
    <s v="UND"/>
    <n v="3"/>
    <n v="27537.52"/>
    <n v="9179.18"/>
    <x v="45"/>
    <x v="0"/>
    <x v="3"/>
    <x v="1"/>
    <s v="MTTO_REDES"/>
    <s v="HERRAJES - MAT. DE ESTRUCTURA"/>
    <x v="3"/>
  </r>
  <r>
    <n v="9"/>
    <n v="2"/>
    <x v="45"/>
    <n v="1"/>
    <n v="9742"/>
    <s v="PERCHA GALVANIZADA CALIBRE 10 DE 3 PUESTOS ESPACIADA TIPO PESADO"/>
    <s v="UND"/>
    <n v="3"/>
    <n v="41566.81"/>
    <n v="13855.61"/>
    <x v="45"/>
    <x v="0"/>
    <x v="3"/>
    <x v="1"/>
    <s v="MTTO_REDES"/>
    <s v="HERRAJES - MAT. DE ESTRUCTURA"/>
    <x v="3"/>
  </r>
  <r>
    <n v="9"/>
    <n v="2"/>
    <x v="45"/>
    <n v="1"/>
    <n v="9743"/>
    <s v="PERCHA GALVANIZADA CALIBRE 10 DE 4 PUESTOS ESPACIADA TIPO PESADO"/>
    <s v="UND"/>
    <n v="1"/>
    <n v="19720"/>
    <n v="19720"/>
    <x v="45"/>
    <x v="0"/>
    <x v="3"/>
    <x v="1"/>
    <s v="MTTO_REDES"/>
    <s v="HERRAJES - MAT. DE ESTRUCTURA"/>
    <x v="3"/>
  </r>
  <r>
    <n v="9"/>
    <n v="2"/>
    <x v="45"/>
    <n v="1"/>
    <n v="9757"/>
    <s v="CONECTOR BIMETALICO  1 TORNILLO"/>
    <s v="UND"/>
    <n v="5"/>
    <n v="6276.4"/>
    <n v="1255.29"/>
    <x v="45"/>
    <x v="0"/>
    <x v="3"/>
    <x v="1"/>
    <s v="MTTO_REDES"/>
    <s v="CONECTORES"/>
    <x v="3"/>
  </r>
  <r>
    <n v="9"/>
    <n v="2"/>
    <x v="45"/>
    <n v="1"/>
    <n v="9763"/>
    <s v="CONECTOR BIMETALICO 2 TORNILLOS PARA CABLE 4/0-2/0 AWG. CU-AL"/>
    <s v="UND"/>
    <n v="1"/>
    <n v="2590.2800000000002"/>
    <n v="2590.2800000000002"/>
    <x v="45"/>
    <x v="0"/>
    <x v="3"/>
    <x v="1"/>
    <s v="MTTO_REDES"/>
    <s v="CONECTORES"/>
    <x v="3"/>
  </r>
  <r>
    <n v="9"/>
    <n v="2"/>
    <x v="45"/>
    <n v="1"/>
    <n v="9778"/>
    <s v="TORNILLO. GALV+TUERCA-ARANDELA-GUASA 5/8X8"/>
    <s v="UND"/>
    <n v="10"/>
    <n v="19943.46"/>
    <n v="1994.35"/>
    <x v="45"/>
    <x v="0"/>
    <x v="3"/>
    <x v="1"/>
    <s v="MTTO_REDES"/>
    <s v="HERRAJES - ACCESORIOS"/>
    <x v="3"/>
  </r>
  <r>
    <n v="9"/>
    <n v="2"/>
    <x v="45"/>
    <n v="1"/>
    <n v="9789"/>
    <s v="TUERCA DE OJO GALVANIZADA ALARGADA 5/8"/>
    <s v="UND"/>
    <n v="6"/>
    <n v="27341.46"/>
    <n v="4556.91"/>
    <x v="45"/>
    <x v="0"/>
    <x v="3"/>
    <x v="1"/>
    <s v="MTTO_REDES"/>
    <s v="HERRAJES - ACCESORIOS"/>
    <x v="3"/>
  </r>
  <r>
    <n v="9"/>
    <n v="2"/>
    <x v="45"/>
    <n v="1"/>
    <n v="9799"/>
    <s v="VARILLA GALVANIZADA  DE  ANCLAJE 5/8 X 1.5O MTS"/>
    <s v="UND"/>
    <n v="3"/>
    <n v="35153"/>
    <n v="11717.67"/>
    <x v="45"/>
    <x v="0"/>
    <x v="3"/>
    <x v="1"/>
    <s v="MTTO_REDES"/>
    <s v="HERRAJES - MAT. DE ESTRUCTURA"/>
    <x v="3"/>
  </r>
  <r>
    <n v="9"/>
    <n v="2"/>
    <x v="45"/>
    <n v="1"/>
    <n v="9800"/>
    <s v="VARILLA GALVANIZADA   DE ANCLAJE 5/8 X 1.80 MTS"/>
    <s v="UND"/>
    <n v="3"/>
    <n v="41825.43"/>
    <n v="13941.81"/>
    <x v="45"/>
    <x v="0"/>
    <x v="3"/>
    <x v="1"/>
    <s v="MTTO_REDES"/>
    <s v="HERRAJES - MAT. DE ESTRUCTURA"/>
    <x v="3"/>
  </r>
  <r>
    <n v="9"/>
    <n v="2"/>
    <x v="45"/>
    <n v="1"/>
    <n v="9814"/>
    <s v="CABLE ACERO GALVANIZADO SUPER GX EXTRARESISTENTE DE 1/4"/>
    <s v="MTS"/>
    <n v="25"/>
    <n v="25206.9"/>
    <n v="1008.27"/>
    <x v="45"/>
    <x v="0"/>
    <x v="3"/>
    <x v="1"/>
    <s v="MTTO_REDES"/>
    <s v="CABLES"/>
    <x v="3"/>
  </r>
  <r>
    <n v="9"/>
    <n v="2"/>
    <x v="45"/>
    <n v="1"/>
    <n v="9815"/>
    <s v="CABLE ACERO GALVANIZADO SÚPER GX EXTRARESISTENTE DE 3/8"/>
    <s v="MTS"/>
    <n v="100"/>
    <n v="230716"/>
    <n v="2307.16"/>
    <x v="45"/>
    <x v="0"/>
    <x v="3"/>
    <x v="1"/>
    <s v="MTTO_REDES"/>
    <s v="CABLES"/>
    <x v="3"/>
  </r>
  <r>
    <n v="9"/>
    <n v="2"/>
    <x v="45"/>
    <n v="1"/>
    <n v="9817"/>
    <s v="CABLE ALUMINIO DESNUDO 7 HILOS TIPO ACSR NO. 2 AWG"/>
    <s v="MTS"/>
    <n v="75"/>
    <n v="95313.2"/>
    <n v="1270.8399999999999"/>
    <x v="45"/>
    <x v="0"/>
    <x v="3"/>
    <x v="1"/>
    <s v="MTTO_REDES"/>
    <s v="CABLES"/>
    <x v="3"/>
  </r>
  <r>
    <n v="9"/>
    <n v="2"/>
    <x v="45"/>
    <n v="1"/>
    <n v="9821"/>
    <s v="CABLE ALUMINIO DESNUDO 7 HILOS TIPO ACSR NO. 2/0 AWG"/>
    <s v="MTS"/>
    <n v="4"/>
    <n v="10965.04"/>
    <n v="2741.26"/>
    <x v="45"/>
    <x v="0"/>
    <x v="3"/>
    <x v="1"/>
    <s v="MTTO_REDES"/>
    <s v="CABLES"/>
    <x v="3"/>
  </r>
  <r>
    <n v="9"/>
    <n v="2"/>
    <x v="45"/>
    <n v="1"/>
    <n v="9829"/>
    <s v="CABLE DE COBRE AISLADO  THWN NO. 2 AWG  600 V"/>
    <s v="MTS"/>
    <n v="3"/>
    <n v="30582.15"/>
    <n v="10194.040000000001"/>
    <x v="45"/>
    <x v="0"/>
    <x v="3"/>
    <x v="1"/>
    <s v="MTTO_REDES"/>
    <s v="CABLES"/>
    <x v="3"/>
  </r>
  <r>
    <n v="9"/>
    <n v="2"/>
    <x v="45"/>
    <n v="1"/>
    <n v="9835"/>
    <s v="CABLE DE COBRE AISLADO THW NO. 4/0 AWG  600 V"/>
    <s v="MTS"/>
    <n v="10"/>
    <n v="301497.2"/>
    <n v="30149.72"/>
    <x v="45"/>
    <x v="0"/>
    <x v="3"/>
    <x v="1"/>
    <s v="MTTO_REDES"/>
    <s v="CABLES"/>
    <x v="3"/>
  </r>
  <r>
    <n v="9"/>
    <n v="2"/>
    <x v="45"/>
    <n v="1"/>
    <n v="9849"/>
    <s v="ALAMBRE DE COBRE AISLADO THHN NO. 8 AWG  600 V"/>
    <s v="MTS"/>
    <n v="7"/>
    <n v="18771.060000000001"/>
    <n v="2681.58"/>
    <x v="45"/>
    <x v="0"/>
    <x v="3"/>
    <x v="1"/>
    <s v="MTTO_REDES"/>
    <s v="CABLES"/>
    <x v="3"/>
  </r>
  <r>
    <n v="9"/>
    <n v="2"/>
    <x v="45"/>
    <n v="1"/>
    <n v="9899"/>
    <s v="PERNO DE OJO CERRADO 5 /8 X 8"/>
    <s v="UND"/>
    <n v="1"/>
    <n v="3467.33"/>
    <n v="3467.33"/>
    <x v="45"/>
    <x v="0"/>
    <x v="3"/>
    <x v="1"/>
    <s v="MTTO_REDES"/>
    <s v="HERRAJES - ACCESORIOS"/>
    <x v="3"/>
  </r>
  <r>
    <n v="9"/>
    <n v="2"/>
    <x v="45"/>
    <n v="1"/>
    <n v="10056"/>
    <s v="ABRAZADERA GALVANIZADO MAS T CENTRAL 5/8 2 SALIDAS 140 MM (5 - 6)"/>
    <s v="UND"/>
    <n v="1"/>
    <n v="10672"/>
    <n v="10672"/>
    <x v="45"/>
    <x v="0"/>
    <x v="3"/>
    <x v="1"/>
    <s v="MTTO_REDES"/>
    <s v="HERRAJES - ACCESORIOS"/>
    <x v="3"/>
  </r>
  <r>
    <n v="9"/>
    <n v="2"/>
    <x v="45"/>
    <n v="1"/>
    <n v="10207"/>
    <s v="CINTA AISLANTE AUTOFUNDENTE N. 23"/>
    <s v="UND"/>
    <n v="1"/>
    <n v="24701.73"/>
    <n v="24701.73"/>
    <x v="45"/>
    <x v="0"/>
    <x v="3"/>
    <x v="1"/>
    <s v="MTTO_REDES"/>
    <s v="OTROS MATERIALES PARA REDES"/>
    <x v="3"/>
  </r>
  <r>
    <n v="9"/>
    <n v="2"/>
    <x v="45"/>
    <n v="1"/>
    <n v="10208"/>
    <s v="CINTA AISLANTE PVC N. 33"/>
    <s v="UND"/>
    <n v="1"/>
    <n v="11133.8"/>
    <n v="11133.8"/>
    <x v="45"/>
    <x v="0"/>
    <x v="3"/>
    <x v="1"/>
    <s v="MTTO_REDES"/>
    <s v="OTROS MATERIALES PARA REDES"/>
    <x v="3"/>
  </r>
  <r>
    <n v="9"/>
    <n v="2"/>
    <x v="45"/>
    <n v="1"/>
    <n v="10235"/>
    <s v="CONECTOR BIMET COMPRESION RANURAS PARALELAS  DBH NO. 5"/>
    <s v="UND"/>
    <n v="2"/>
    <n v="6345.94"/>
    <n v="3172.97"/>
    <x v="45"/>
    <x v="0"/>
    <x v="3"/>
    <x v="1"/>
    <s v="MTTO_REDES"/>
    <s v="CONECTORES"/>
    <x v="3"/>
  </r>
  <r>
    <n v="9"/>
    <n v="2"/>
    <x v="45"/>
    <n v="1"/>
    <n v="10248"/>
    <s v="FUSIBLE 15 KV TIPO H 1 AMP"/>
    <s v="UND"/>
    <n v="8"/>
    <n v="17117.28"/>
    <n v="2139.65"/>
    <x v="45"/>
    <x v="0"/>
    <x v="3"/>
    <x v="1"/>
    <s v="MTTO_REDES"/>
    <s v="FUSIBLES"/>
    <x v="3"/>
  </r>
  <r>
    <n v="9"/>
    <n v="2"/>
    <x v="45"/>
    <n v="1"/>
    <n v="10253"/>
    <s v="FUSIBLE 15  KV  TIPO H 10 AMP"/>
    <s v="UND"/>
    <n v="7"/>
    <n v="14068.04"/>
    <n v="2009.72"/>
    <x v="45"/>
    <x v="0"/>
    <x v="3"/>
    <x v="1"/>
    <s v="MTTO_REDES"/>
    <s v="FUSIBLES"/>
    <x v="3"/>
  </r>
  <r>
    <n v="9"/>
    <n v="2"/>
    <x v="45"/>
    <n v="1"/>
    <n v="10259"/>
    <s v="FUSIBLE 15 KV TIPO H 2 AMP"/>
    <s v="UND"/>
    <n v="13"/>
    <n v="27643.41"/>
    <n v="2126.42"/>
    <x v="45"/>
    <x v="0"/>
    <x v="3"/>
    <x v="1"/>
    <s v="MTTO_REDES"/>
    <s v="FUSIBLES"/>
    <x v="3"/>
  </r>
  <r>
    <n v="9"/>
    <n v="2"/>
    <x v="45"/>
    <n v="1"/>
    <n v="10264"/>
    <s v="FUSIBLE 15 KV TIPO H  20 AMP"/>
    <s v="UND"/>
    <n v="3"/>
    <n v="6657.09"/>
    <n v="2219"/>
    <x v="45"/>
    <x v="0"/>
    <x v="3"/>
    <x v="1"/>
    <s v="MTTO_REDES"/>
    <s v="FUSIBLES"/>
    <x v="3"/>
  </r>
  <r>
    <n v="9"/>
    <n v="2"/>
    <x v="45"/>
    <n v="1"/>
    <n v="10269"/>
    <s v="FUSIBLE 15 KV TIPO H 3 AMP"/>
    <s v="UND"/>
    <n v="2"/>
    <n v="3881.56"/>
    <n v="1940.78"/>
    <x v="45"/>
    <x v="0"/>
    <x v="3"/>
    <x v="1"/>
    <s v="MTTO_REDES"/>
    <s v="FUSIBLES"/>
    <x v="3"/>
  </r>
  <r>
    <n v="9"/>
    <n v="2"/>
    <x v="45"/>
    <n v="1"/>
    <n v="10279"/>
    <s v="FUSIBLE  15 KV  TIPO H  4 AMP"/>
    <s v="UND"/>
    <n v="9"/>
    <n v="17467.11"/>
    <n v="1940.79"/>
    <x v="45"/>
    <x v="0"/>
    <x v="3"/>
    <x v="1"/>
    <s v="MTTO_REDES"/>
    <s v="FUSIBLES"/>
    <x v="3"/>
  </r>
  <r>
    <n v="9"/>
    <n v="2"/>
    <x v="45"/>
    <n v="1"/>
    <n v="10284"/>
    <s v="FUSIBLE 15 KV  TIPO H 40  AMP"/>
    <s v="UND"/>
    <n v="7"/>
    <n v="18236.61"/>
    <n v="2605.23"/>
    <x v="45"/>
    <x v="0"/>
    <x v="3"/>
    <x v="1"/>
    <s v="MTTO_REDES"/>
    <s v="FUSIBLES"/>
    <x v="3"/>
  </r>
  <r>
    <n v="9"/>
    <n v="2"/>
    <x v="45"/>
    <n v="1"/>
    <n v="10289"/>
    <s v="FUSIBLE 15 KV  TIPO H 5 AMP"/>
    <s v="UND"/>
    <n v="4"/>
    <n v="7763.16"/>
    <n v="1940.79"/>
    <x v="45"/>
    <x v="0"/>
    <x v="3"/>
    <x v="1"/>
    <s v="MTTO_REDES"/>
    <s v="FUSIBLES"/>
    <x v="3"/>
  </r>
  <r>
    <n v="9"/>
    <n v="2"/>
    <x v="45"/>
    <n v="1"/>
    <n v="10298"/>
    <s v="FUSIBLE 15 KV TIPO H  6  AMP"/>
    <s v="UND"/>
    <n v="12"/>
    <n v="23288.81"/>
    <n v="1940.74"/>
    <x v="45"/>
    <x v="0"/>
    <x v="3"/>
    <x v="1"/>
    <s v="MTTO_REDES"/>
    <s v="FUSIBLES"/>
    <x v="3"/>
  </r>
  <r>
    <n v="9"/>
    <n v="2"/>
    <x v="45"/>
    <n v="1"/>
    <n v="10303"/>
    <s v="FUSIBLE 15 KV  TIPO H  60 AMP"/>
    <s v="UND"/>
    <n v="6"/>
    <n v="38553.040000000001"/>
    <n v="6425.5"/>
    <x v="45"/>
    <x v="0"/>
    <x v="3"/>
    <x v="1"/>
    <s v="MTTO_REDES"/>
    <s v="FUSIBLES"/>
    <x v="3"/>
  </r>
  <r>
    <n v="9"/>
    <n v="2"/>
    <x v="45"/>
    <n v="1"/>
    <n v="10308"/>
    <s v="FUSIBLE  15 KV TIPO H   7 AMP"/>
    <s v="UND"/>
    <n v="4"/>
    <n v="7763.09"/>
    <n v="1940.76"/>
    <x v="45"/>
    <x v="0"/>
    <x v="3"/>
    <x v="1"/>
    <s v="MTTO_REDES"/>
    <s v="FUSIBLES"/>
    <x v="3"/>
  </r>
  <r>
    <n v="9"/>
    <n v="2"/>
    <x v="45"/>
    <n v="1"/>
    <n v="10470"/>
    <s v="DIAGONAL METALICA GALVANIZADA DE 68 CMS RECTA EN ANGULO 1 1/2 X 3 /16"/>
    <s v="UND"/>
    <n v="4"/>
    <n v="31686.880000000001"/>
    <n v="7921.73"/>
    <x v="45"/>
    <x v="0"/>
    <x v="3"/>
    <x v="1"/>
    <s v="MTTO_REDES"/>
    <s v="HERRAJES - MAT. DE ESTRUCTURA"/>
    <x v="3"/>
  </r>
  <r>
    <n v="9"/>
    <n v="2"/>
    <x v="45"/>
    <n v="1"/>
    <n v="10571"/>
    <s v="FUSIBLE  15 KV  TIPO H  12 AMP"/>
    <s v="UND"/>
    <n v="4"/>
    <n v="8279.2199999999993"/>
    <n v="2069.79"/>
    <x v="45"/>
    <x v="0"/>
    <x v="3"/>
    <x v="1"/>
    <s v="MTTO_REDES"/>
    <s v="FUSIBLES"/>
    <x v="3"/>
  </r>
  <r>
    <n v="9"/>
    <n v="2"/>
    <x v="45"/>
    <n v="1"/>
    <n v="10576"/>
    <s v="FUSIBLE 15 KV TIPO H 15 AMP"/>
    <s v="UND"/>
    <n v="12"/>
    <n v="26236.67"/>
    <n v="2186.39"/>
    <x v="45"/>
    <x v="0"/>
    <x v="3"/>
    <x v="1"/>
    <s v="MTTO_REDES"/>
    <s v="FUSIBLES"/>
    <x v="3"/>
  </r>
  <r>
    <n v="9"/>
    <n v="2"/>
    <x v="45"/>
    <n v="1"/>
    <n v="10597"/>
    <s v="FUSIBLE  38 KV TIPO H   50 AMP"/>
    <s v="UND"/>
    <n v="2"/>
    <n v="9000"/>
    <n v="4500"/>
    <x v="45"/>
    <x v="0"/>
    <x v="3"/>
    <x v="1"/>
    <s v="MTTO_REDES"/>
    <s v="FUSIBLES"/>
    <x v="3"/>
  </r>
  <r>
    <n v="9"/>
    <n v="2"/>
    <x v="45"/>
    <n v="1"/>
    <n v="10617"/>
    <s v="CINTA BANDIT DE ACERO INOXIDABLE DE 100 PIES Y 5 /8"/>
    <s v="ROL"/>
    <n v="1.35"/>
    <n v="92251.07"/>
    <n v="68334.13"/>
    <x v="45"/>
    <x v="0"/>
    <x v="3"/>
    <x v="1"/>
    <s v="MTTO_REDES"/>
    <s v="HERRAJES - ACCESORIOS"/>
    <x v="3"/>
  </r>
  <r>
    <n v="9"/>
    <n v="2"/>
    <x v="45"/>
    <n v="1"/>
    <n v="10634"/>
    <s v="VIGUETA DE CONCRETO 0.60X0.15X0.15 MTS- CON CANASTILLA METÁLICA."/>
    <s v="UND"/>
    <n v="3"/>
    <n v="29136.31"/>
    <n v="9712.1"/>
    <x v="45"/>
    <x v="0"/>
    <x v="3"/>
    <x v="1"/>
    <s v="MTTO_REDES"/>
    <s v="POSTES"/>
    <x v="3"/>
  </r>
  <r>
    <n v="9"/>
    <n v="2"/>
    <x v="45"/>
    <n v="1"/>
    <n v="10902"/>
    <s v="ABRAZADERA O COLLARIN GALVANIZADO SIN TORNILLO CENTRAL 5/8 2 SALIDAS ( 6 - 8) 180 MM"/>
    <s v="UND"/>
    <n v="2"/>
    <n v="23468.16"/>
    <n v="11734.09"/>
    <x v="45"/>
    <x v="0"/>
    <x v="3"/>
    <x v="1"/>
    <s v="MTTO_REDES"/>
    <s v="HERRAJES - ACCESORIOS"/>
    <x v="3"/>
  </r>
  <r>
    <n v="9"/>
    <n v="2"/>
    <x v="45"/>
    <n v="1"/>
    <n v="10903"/>
    <s v="GRAPA DE SUSPENSION TIPO SILLETA 2/0 AWG"/>
    <s v="UND"/>
    <n v="1"/>
    <n v="6443.8"/>
    <n v="6443.8"/>
    <x v="45"/>
    <x v="0"/>
    <x v="3"/>
    <x v="1"/>
    <s v="MTTO_REDES"/>
    <s v="OTROS MATERIALES PARA REDES"/>
    <x v="3"/>
  </r>
  <r>
    <n v="9"/>
    <n v="2"/>
    <x v="45"/>
    <n v="1"/>
    <n v="11014"/>
    <s v="CORTACIRCUITO DE 15 KV 100 AMP 10 KA"/>
    <s v="UND"/>
    <n v="1"/>
    <n v="111322.8"/>
    <n v="111322.81"/>
    <x v="45"/>
    <x v="0"/>
    <x v="3"/>
    <x v="1"/>
    <s v="MTTO_REDES"/>
    <s v="PROTECCIONES"/>
    <x v="3"/>
  </r>
  <r>
    <n v="9"/>
    <n v="2"/>
    <x v="45"/>
    <n v="1"/>
    <n v="11227"/>
    <s v="ABRAZADERA GALVANIZADA TIPO 3 PARA TRAFO - 180 MM (6 - 7)"/>
    <s v="UND"/>
    <n v="1"/>
    <n v="18157.54"/>
    <n v="18157.54"/>
    <x v="45"/>
    <x v="0"/>
    <x v="3"/>
    <x v="1"/>
    <s v="MTTO_REDES"/>
    <s v="HERRAJES - ACCESORIOS"/>
    <x v="3"/>
  </r>
  <r>
    <n v="9"/>
    <n v="2"/>
    <x v="45"/>
    <n v="1"/>
    <n v="11232"/>
    <s v="GRAPA DE RETENCION 6.000 LBS TIPO PISTOLA ( 6-2/0AWG) REF 701"/>
    <s v="UND"/>
    <n v="6"/>
    <n v="81157.05"/>
    <n v="13526.18"/>
    <x v="45"/>
    <x v="0"/>
    <x v="3"/>
    <x v="1"/>
    <s v="MTTO_REDES"/>
    <s v="HERRAJES - ACCESORIOS"/>
    <x v="3"/>
  </r>
  <r>
    <n v="9"/>
    <n v="2"/>
    <x v="45"/>
    <n v="1"/>
    <n v="12971"/>
    <s v="AEROSOL 8 ONZAS 7588 (ROJA)"/>
    <s v="UND"/>
    <n v="2"/>
    <n v="19573.310000000001"/>
    <n v="9786.66"/>
    <x v="45"/>
    <x v="0"/>
    <x v="3"/>
    <x v="1"/>
    <s v="MTTO_REDES"/>
    <s v="OTROS MATERIALES PARA REDES"/>
    <x v="3"/>
  </r>
  <r>
    <n v="9"/>
    <n v="2"/>
    <x v="45"/>
    <n v="1"/>
    <n v="12972"/>
    <s v="AEROSOL 8 ONZAS 7519 (BLANCA)"/>
    <s v="UND"/>
    <n v="2"/>
    <n v="21936.22"/>
    <n v="10968.11"/>
    <x v="45"/>
    <x v="0"/>
    <x v="3"/>
    <x v="1"/>
    <s v="MTTO_REDES"/>
    <s v="OTROS MATERIALES PARA REDES"/>
    <x v="3"/>
  </r>
  <r>
    <n v="9"/>
    <n v="2"/>
    <x v="45"/>
    <n v="1"/>
    <n v="13151"/>
    <s v="PLACA TIPO III 30X9.4 ALUMINIO ESPESOR 0.9 (S)"/>
    <s v="UND"/>
    <n v="1"/>
    <n v="8140.83"/>
    <n v="8140.83"/>
    <x v="45"/>
    <x v="0"/>
    <x v="3"/>
    <x v="1"/>
    <s v="MTTO_REDES"/>
    <s v="OTROS ELEMENTOS DE CONSUMO"/>
    <x v="3"/>
  </r>
  <r>
    <n v="9"/>
    <n v="2"/>
    <x v="45"/>
    <n v="1"/>
    <n v="13152"/>
    <s v="PLACA TIPO I (250X94X0.9)mm RECONECTADOR (RC)"/>
    <s v="UND"/>
    <n v="1"/>
    <n v="7189.68"/>
    <n v="7189.68"/>
    <x v="45"/>
    <x v="0"/>
    <x v="3"/>
    <x v="1"/>
    <s v="MTTO_REDES"/>
    <s v="OTROS ELEMENTOS DE CONSUMO"/>
    <x v="3"/>
  </r>
  <r>
    <n v="9"/>
    <n v="2"/>
    <x v="45"/>
    <n v="1"/>
    <n v="13913"/>
    <s v="POSTE DE FIBRA DE VIDRIO 8 M * 510 KGF"/>
    <s v="UND"/>
    <n v="1"/>
    <n v="444946.48"/>
    <n v="444946.49"/>
    <x v="45"/>
    <x v="0"/>
    <x v="3"/>
    <x v="1"/>
    <s v="MTTO_REDES"/>
    <s v="POSTES"/>
    <x v="3"/>
  </r>
  <r>
    <n v="9"/>
    <n v="2"/>
    <x v="45"/>
    <n v="1"/>
    <n v="13914"/>
    <s v="POSTE DE FIBRA DE VIDRIO 10 M * 510 KGF"/>
    <s v="UND"/>
    <n v="2"/>
    <n v="1406726.1"/>
    <n v="703363.05"/>
    <x v="45"/>
    <x v="0"/>
    <x v="3"/>
    <x v="1"/>
    <s v="MTTO_REDES"/>
    <s v="POSTES"/>
    <x v="3"/>
  </r>
  <r>
    <n v="9"/>
    <n v="2"/>
    <x v="46"/>
    <n v="1"/>
    <n v="9627"/>
    <s v="AISLADOR TIPO CARRETO EN PORCELANA 3 ALTO  (ANSI  53-3)"/>
    <s v="UND"/>
    <n v="1"/>
    <n v="1482.76"/>
    <n v="1482.74"/>
    <x v="46"/>
    <x v="0"/>
    <x v="3"/>
    <x v="1"/>
    <s v="MTTO_REDES"/>
    <s v="AISLADORES"/>
    <x v="3"/>
  </r>
  <r>
    <n v="9"/>
    <n v="2"/>
    <x v="46"/>
    <n v="1"/>
    <n v="9630"/>
    <s v="AISLADOR DE SUSPENSIÓN 10 (PASADOR Y HORQUILLA 15.000 LBS)"/>
    <s v="UND"/>
    <n v="3"/>
    <n v="76451.63"/>
    <n v="25483.88"/>
    <x v="46"/>
    <x v="0"/>
    <x v="3"/>
    <x v="1"/>
    <s v="MTTO_REDES"/>
    <s v="AISLADORES"/>
    <x v="3"/>
  </r>
  <r>
    <n v="9"/>
    <n v="2"/>
    <x v="46"/>
    <n v="1"/>
    <n v="9632"/>
    <s v="ESPARRAGO ROSCADO GALV + 4 TUERCAS - 4 GUASAS - 4 ARANDELAS  5/8  X 12"/>
    <s v="UND"/>
    <n v="1"/>
    <n v="3480"/>
    <n v="3480"/>
    <x v="46"/>
    <x v="0"/>
    <x v="3"/>
    <x v="1"/>
    <s v="MTTO_REDES"/>
    <s v="HERRAJES - ACCESORIOS"/>
    <x v="3"/>
  </r>
  <r>
    <n v="9"/>
    <n v="2"/>
    <x v="46"/>
    <n v="1"/>
    <n v="9633"/>
    <s v="AISLADOR TENSOR PARA  BT  (ANSI 54-1)"/>
    <s v="UND"/>
    <n v="1"/>
    <n v="3886.74"/>
    <n v="3886.74"/>
    <x v="46"/>
    <x v="0"/>
    <x v="3"/>
    <x v="1"/>
    <s v="MTTO_REDES"/>
    <s v="AISLADORES"/>
    <x v="3"/>
  </r>
  <r>
    <n v="9"/>
    <n v="2"/>
    <x v="46"/>
    <n v="1"/>
    <n v="9637"/>
    <s v="AISLADOR SUSPENSION POLIMERICO (RETENCION O ELASTOMERICO 13.2 KV)"/>
    <s v="UND"/>
    <n v="2"/>
    <n v="53247.47"/>
    <n v="26623.73"/>
    <x v="46"/>
    <x v="0"/>
    <x v="3"/>
    <x v="1"/>
    <s v="MTTO_REDES"/>
    <s v="AISLADORES"/>
    <x v="3"/>
  </r>
  <r>
    <n v="9"/>
    <n v="2"/>
    <x v="46"/>
    <n v="1"/>
    <n v="9644"/>
    <s v="ARANDELA GALVANIZADA  CUADRADA 4 X 4 CON  PERFORACION 5/8"/>
    <s v="UND"/>
    <n v="4"/>
    <n v="7192"/>
    <n v="1798"/>
    <x v="46"/>
    <x v="0"/>
    <x v="3"/>
    <x v="1"/>
    <s v="MTTO_REDES"/>
    <s v="HERRAJES - ACCESORIOS"/>
    <x v="3"/>
  </r>
  <r>
    <n v="9"/>
    <n v="2"/>
    <x v="46"/>
    <n v="1"/>
    <n v="9654"/>
    <s v="TORNILLO GALV + TUERCA-ARANDELA-GUASA  5/8  X  1   1/2"/>
    <s v="UND"/>
    <n v="3"/>
    <n v="3138.48"/>
    <n v="1046.17"/>
    <x v="46"/>
    <x v="0"/>
    <x v="3"/>
    <x v="1"/>
    <s v="MTTO_REDES"/>
    <s v="HERRAJES - ACCESORIOS"/>
    <x v="3"/>
  </r>
  <r>
    <n v="9"/>
    <n v="2"/>
    <x v="46"/>
    <n v="1"/>
    <n v="9657"/>
    <s v="TORNILLO GALV + TUERCA-ARANDELA-GUASA 5/8  X 10"/>
    <s v="UND"/>
    <n v="1"/>
    <n v="2114.0300000000002"/>
    <n v="2114.0300000000002"/>
    <x v="46"/>
    <x v="0"/>
    <x v="3"/>
    <x v="1"/>
    <s v="MTTO_REDES"/>
    <s v="HERRAJES - ACCESORIOS"/>
    <x v="3"/>
  </r>
  <r>
    <n v="9"/>
    <n v="2"/>
    <x v="46"/>
    <n v="1"/>
    <n v="9665"/>
    <s v="ESPARRAGO ROSCADO GALV + 4 TUERCAS-4 GUASAS- 4 ARANDELAS  5/8  X  8"/>
    <s v="UND"/>
    <n v="5"/>
    <n v="15677.04"/>
    <n v="3135.41"/>
    <x v="46"/>
    <x v="0"/>
    <x v="3"/>
    <x v="1"/>
    <s v="MTTO_REDES"/>
    <s v="HERRAJES - ACCESORIOS"/>
    <x v="3"/>
  </r>
  <r>
    <n v="9"/>
    <n v="2"/>
    <x v="46"/>
    <n v="1"/>
    <n v="9680"/>
    <s v="CRUCETA METAL.GALV. EN CALIENTE 2 MTS 3 X 3 X 1/4 ( PERFORACIÓN UNIVERSAL)"/>
    <s v="UND"/>
    <n v="1"/>
    <n v="53360"/>
    <n v="53360"/>
    <x v="46"/>
    <x v="0"/>
    <x v="3"/>
    <x v="1"/>
    <s v="MTTO_REDES"/>
    <s v="HERRAJES - MAT. DE ESTRUCTURA"/>
    <x v="3"/>
  </r>
  <r>
    <n v="9"/>
    <n v="2"/>
    <x v="46"/>
    <n v="1"/>
    <n v="9692"/>
    <s v="GUARDACABO GALVANIZADO 3/8 IN T-3"/>
    <s v="UND"/>
    <n v="1"/>
    <n v="599.94000000000005"/>
    <n v="599.94000000000005"/>
    <x v="46"/>
    <x v="0"/>
    <x v="3"/>
    <x v="1"/>
    <s v="MTTO_REDES"/>
    <s v="HERRAJES - MAT. DE ESTRUCTURA"/>
    <x v="3"/>
  </r>
  <r>
    <n v="9"/>
    <n v="2"/>
    <x v="46"/>
    <n v="1"/>
    <n v="9723"/>
    <s v="ESPIGO PIN RECTO PARA CRUCETA METALICA 5/8 X 6 ( 13.2  KV)"/>
    <s v="UND"/>
    <n v="16"/>
    <n v="56271.25"/>
    <n v="3516.95"/>
    <x v="46"/>
    <x v="0"/>
    <x v="3"/>
    <x v="1"/>
    <s v="MTTO_REDES"/>
    <s v="HERRAJES - ACCESORIOS"/>
    <x v="3"/>
  </r>
  <r>
    <n v="9"/>
    <n v="2"/>
    <x v="46"/>
    <n v="1"/>
    <n v="9724"/>
    <s v="GRAPA DE OPERAR EN CALIENTE O CONECTOR TRANSVERSAL BIMETALITO PARA CABLE 2 A 1/0 AWG"/>
    <s v="UND"/>
    <n v="10"/>
    <n v="121996.94"/>
    <n v="12199.69"/>
    <x v="46"/>
    <x v="0"/>
    <x v="3"/>
    <x v="1"/>
    <s v="MTTO_REDES"/>
    <s v="HERRAJES - ACCESORIOS"/>
    <x v="3"/>
  </r>
  <r>
    <n v="9"/>
    <n v="2"/>
    <x v="46"/>
    <n v="1"/>
    <n v="9732"/>
    <s v="HEBILLA O GRAPA PARA CINTA  BANDIT DE  5/8 EN ACERO INOXIDABLE"/>
    <s v="UND"/>
    <n v="1"/>
    <n v="580"/>
    <n v="580"/>
    <x v="46"/>
    <x v="0"/>
    <x v="3"/>
    <x v="1"/>
    <s v="MTTO_REDES"/>
    <s v="HERRAJES - ACCESORIOS"/>
    <x v="3"/>
  </r>
  <r>
    <n v="9"/>
    <n v="2"/>
    <x v="46"/>
    <n v="1"/>
    <n v="9733"/>
    <s v="GRAPA PRENSORA (PRENSAHILOS) EN ACERO FORJADO GALVANIZADO 3 PERNOS PARA CABLE HASTA 10MM(3/8)"/>
    <s v="UND"/>
    <n v="4"/>
    <n v="22757.919999999998"/>
    <n v="5689.48"/>
    <x v="46"/>
    <x v="0"/>
    <x v="3"/>
    <x v="1"/>
    <s v="MTTO_REDES"/>
    <s v="HERRAJES - ACCESORIOS"/>
    <x v="3"/>
  </r>
  <r>
    <n v="9"/>
    <n v="2"/>
    <x v="46"/>
    <n v="1"/>
    <n v="9741"/>
    <s v="PERCHA GALVANIZADA CALIBRE 10 DE 2 PUESTOS ESPACIADA TIPO PESADO"/>
    <s v="UND"/>
    <n v="1"/>
    <n v="9164"/>
    <n v="9164"/>
    <x v="46"/>
    <x v="0"/>
    <x v="3"/>
    <x v="1"/>
    <s v="MTTO_REDES"/>
    <s v="HERRAJES - MAT. DE ESTRUCTURA"/>
    <x v="3"/>
  </r>
  <r>
    <n v="9"/>
    <n v="2"/>
    <x v="46"/>
    <n v="1"/>
    <n v="9757"/>
    <s v="CONECTOR BIMETALICO  1 TORNILLO"/>
    <s v="UND"/>
    <n v="13"/>
    <n v="16051.2"/>
    <n v="1234.71"/>
    <x v="46"/>
    <x v="0"/>
    <x v="3"/>
    <x v="1"/>
    <s v="MTTO_REDES"/>
    <s v="CONECTORES"/>
    <x v="3"/>
  </r>
  <r>
    <n v="9"/>
    <n v="2"/>
    <x v="46"/>
    <n v="1"/>
    <n v="9763"/>
    <s v="CONECTOR BIMETALICO 2 TORNILLOS PARA CABLE 4/0-2/0 AWG. CU-AL"/>
    <s v="UND"/>
    <n v="3"/>
    <n v="7770.84"/>
    <n v="2590.2800000000002"/>
    <x v="46"/>
    <x v="0"/>
    <x v="3"/>
    <x v="1"/>
    <s v="MTTO_REDES"/>
    <s v="CONECTORES"/>
    <x v="3"/>
  </r>
  <r>
    <n v="9"/>
    <n v="2"/>
    <x v="46"/>
    <n v="1"/>
    <n v="9778"/>
    <s v="TORNILLO. GALV+TUERCA-ARANDELA-GUASA 5/8X8"/>
    <s v="UND"/>
    <n v="4"/>
    <n v="7961.9"/>
    <n v="1990.48"/>
    <x v="46"/>
    <x v="0"/>
    <x v="3"/>
    <x v="1"/>
    <s v="MTTO_REDES"/>
    <s v="HERRAJES - ACCESORIOS"/>
    <x v="3"/>
  </r>
  <r>
    <n v="9"/>
    <n v="2"/>
    <x v="46"/>
    <n v="1"/>
    <n v="9799"/>
    <s v="VARILLA GALVANIZADA  DE  ANCLAJE 5/8 X 1.5O MTS"/>
    <s v="UND"/>
    <n v="1"/>
    <n v="11716"/>
    <n v="11716"/>
    <x v="46"/>
    <x v="0"/>
    <x v="3"/>
    <x v="1"/>
    <s v="MTTO_REDES"/>
    <s v="HERRAJES - MAT. DE ESTRUCTURA"/>
    <x v="3"/>
  </r>
  <r>
    <n v="9"/>
    <n v="2"/>
    <x v="46"/>
    <n v="1"/>
    <n v="9800"/>
    <s v="VARILLA GALVANIZADA   DE ANCLAJE 5/8 X 1.80 MTS"/>
    <s v="UND"/>
    <n v="1"/>
    <n v="13921.74"/>
    <n v="13921.74"/>
    <x v="46"/>
    <x v="0"/>
    <x v="3"/>
    <x v="1"/>
    <s v="MTTO_REDES"/>
    <s v="HERRAJES - MAT. DE ESTRUCTURA"/>
    <x v="3"/>
  </r>
  <r>
    <n v="9"/>
    <n v="2"/>
    <x v="46"/>
    <n v="1"/>
    <n v="9814"/>
    <s v="CABLE ACERO GALVANIZADO SUPER GX EXTRARESISTENTE DE 1/4"/>
    <s v="MTS"/>
    <n v="18"/>
    <n v="19830.080000000002"/>
    <n v="1101.68"/>
    <x v="46"/>
    <x v="0"/>
    <x v="3"/>
    <x v="1"/>
    <s v="MTTO_REDES"/>
    <s v="CABLES"/>
    <x v="3"/>
  </r>
  <r>
    <n v="9"/>
    <n v="2"/>
    <x v="46"/>
    <n v="1"/>
    <n v="9817"/>
    <s v="CABLE ALUMINIO DESNUDO 7 HILOS TIPO ACSR NO. 2 AWG"/>
    <s v="MTS"/>
    <n v="210"/>
    <n v="268782.87"/>
    <n v="1279.92"/>
    <x v="46"/>
    <x v="0"/>
    <x v="3"/>
    <x v="1"/>
    <s v="MTTO_REDES"/>
    <s v="CABLES"/>
    <x v="3"/>
  </r>
  <r>
    <n v="9"/>
    <n v="2"/>
    <x v="46"/>
    <n v="1"/>
    <n v="9821"/>
    <s v="CABLE ALUMINIO DESNUDO 7 HILOS TIPO ACSR NO. 2/0 AWG"/>
    <s v="MTS"/>
    <n v="8"/>
    <n v="22833.919999999998"/>
    <n v="2854.24"/>
    <x v="46"/>
    <x v="0"/>
    <x v="3"/>
    <x v="1"/>
    <s v="MTTO_REDES"/>
    <s v="CABLES"/>
    <x v="3"/>
  </r>
  <r>
    <n v="9"/>
    <n v="2"/>
    <x v="46"/>
    <n v="1"/>
    <n v="9832"/>
    <s v="CABLE DE COBRE AISLADO THW NO. 1/0 AWG  600 V"/>
    <s v="MTS"/>
    <n v="9.5"/>
    <n v="136090.82"/>
    <n v="14325.35"/>
    <x v="46"/>
    <x v="0"/>
    <x v="3"/>
    <x v="1"/>
    <s v="MTTO_REDES"/>
    <s v="CABLES"/>
    <x v="3"/>
  </r>
  <r>
    <n v="9"/>
    <n v="2"/>
    <x v="46"/>
    <n v="1"/>
    <n v="9896"/>
    <s v="AISLADOR DE PIN DE 15 KV  ANSI (55-5)"/>
    <s v="UND"/>
    <n v="18"/>
    <n v="196614.18"/>
    <n v="10923.01"/>
    <x v="46"/>
    <x v="0"/>
    <x v="3"/>
    <x v="1"/>
    <s v="MTTO_REDES"/>
    <s v="AISLADORES"/>
    <x v="3"/>
  </r>
  <r>
    <n v="9"/>
    <n v="2"/>
    <x v="46"/>
    <n v="1"/>
    <n v="10055"/>
    <s v="ABRAZADERA GALVANIZADA MAS T CENTRAL 5/8 - 1 SALIDA -140 MM (5 - 6 )"/>
    <s v="UND"/>
    <n v="2"/>
    <n v="19003.38"/>
    <n v="9501.69"/>
    <x v="46"/>
    <x v="0"/>
    <x v="3"/>
    <x v="1"/>
    <s v="MTTO_REDES"/>
    <s v="HERRAJES - ACCESORIOS"/>
    <x v="3"/>
  </r>
  <r>
    <n v="9"/>
    <n v="2"/>
    <x v="46"/>
    <n v="1"/>
    <n v="10235"/>
    <s v="CONECTOR BIMET COMPRESION RANURAS PARALELAS  DBH NO. 5"/>
    <s v="UND"/>
    <n v="6"/>
    <n v="19037.84"/>
    <n v="3172.97"/>
    <x v="46"/>
    <x v="0"/>
    <x v="3"/>
    <x v="1"/>
    <s v="MTTO_REDES"/>
    <s v="CONECTORES"/>
    <x v="3"/>
  </r>
  <r>
    <n v="9"/>
    <n v="2"/>
    <x v="46"/>
    <n v="1"/>
    <n v="10248"/>
    <s v="FUSIBLE 15 KV TIPO H 1 AMP"/>
    <s v="UND"/>
    <n v="3"/>
    <n v="6338.06"/>
    <n v="2112.66"/>
    <x v="46"/>
    <x v="0"/>
    <x v="3"/>
    <x v="1"/>
    <s v="MTTO_REDES"/>
    <s v="FUSIBLES"/>
    <x v="3"/>
  </r>
  <r>
    <n v="9"/>
    <n v="2"/>
    <x v="46"/>
    <n v="1"/>
    <n v="10253"/>
    <s v="FUSIBLE 15  KV  TIPO H 10 AMP"/>
    <s v="UND"/>
    <n v="7"/>
    <n v="14342.42"/>
    <n v="2048.92"/>
    <x v="46"/>
    <x v="0"/>
    <x v="3"/>
    <x v="1"/>
    <s v="MTTO_REDES"/>
    <s v="FUSIBLES"/>
    <x v="3"/>
  </r>
  <r>
    <n v="9"/>
    <n v="2"/>
    <x v="46"/>
    <n v="1"/>
    <n v="10259"/>
    <s v="FUSIBLE 15 KV TIPO H 2 AMP"/>
    <s v="UND"/>
    <n v="10"/>
    <n v="21066.58"/>
    <n v="2106.67"/>
    <x v="46"/>
    <x v="0"/>
    <x v="3"/>
    <x v="1"/>
    <s v="MTTO_REDES"/>
    <s v="FUSIBLES"/>
    <x v="3"/>
  </r>
  <r>
    <n v="9"/>
    <n v="2"/>
    <x v="46"/>
    <n v="1"/>
    <n v="10264"/>
    <s v="FUSIBLE 15 KV TIPO H  20 AMP"/>
    <s v="UND"/>
    <n v="5"/>
    <n v="11243.1"/>
    <n v="2248.62"/>
    <x v="46"/>
    <x v="0"/>
    <x v="3"/>
    <x v="1"/>
    <s v="MTTO_REDES"/>
    <s v="FUSIBLES"/>
    <x v="3"/>
  </r>
  <r>
    <n v="9"/>
    <n v="2"/>
    <x v="46"/>
    <n v="1"/>
    <n v="10269"/>
    <s v="FUSIBLE 15 KV TIPO H 3 AMP"/>
    <s v="UND"/>
    <n v="3"/>
    <n v="6247.56"/>
    <n v="2082.4899999999998"/>
    <x v="46"/>
    <x v="0"/>
    <x v="3"/>
    <x v="1"/>
    <s v="MTTO_REDES"/>
    <s v="FUSIBLES"/>
    <x v="3"/>
  </r>
  <r>
    <n v="9"/>
    <n v="2"/>
    <x v="46"/>
    <n v="1"/>
    <n v="10279"/>
    <s v="FUSIBLE  15 KV  TIPO H  4 AMP"/>
    <s v="UND"/>
    <n v="7"/>
    <n v="13637.58"/>
    <n v="1948.22"/>
    <x v="46"/>
    <x v="0"/>
    <x v="3"/>
    <x v="1"/>
    <s v="MTTO_REDES"/>
    <s v="FUSIBLES"/>
    <x v="3"/>
  </r>
  <r>
    <n v="9"/>
    <n v="2"/>
    <x v="46"/>
    <n v="1"/>
    <n v="10289"/>
    <s v="FUSIBLE 15 KV  TIPO H 5 AMP"/>
    <s v="UND"/>
    <n v="3"/>
    <n v="5822.34"/>
    <n v="1940.78"/>
    <x v="46"/>
    <x v="0"/>
    <x v="3"/>
    <x v="1"/>
    <s v="MTTO_REDES"/>
    <s v="FUSIBLES"/>
    <x v="3"/>
  </r>
  <r>
    <n v="9"/>
    <n v="2"/>
    <x v="46"/>
    <n v="1"/>
    <n v="10308"/>
    <s v="FUSIBLE  15 KV TIPO H   7 AMP"/>
    <s v="UND"/>
    <n v="9"/>
    <n v="19070"/>
    <n v="2118.88"/>
    <x v="46"/>
    <x v="0"/>
    <x v="3"/>
    <x v="1"/>
    <s v="MTTO_REDES"/>
    <s v="FUSIBLES"/>
    <x v="3"/>
  </r>
  <r>
    <n v="9"/>
    <n v="2"/>
    <x v="46"/>
    <n v="1"/>
    <n v="10470"/>
    <s v="DIAGONAL METALICA GALVANIZADA DE 68 CMS RECTA EN ANGULO 1 1/2 X 3 /16"/>
    <s v="UND"/>
    <n v="2"/>
    <n v="15776"/>
    <n v="7888"/>
    <x v="46"/>
    <x v="0"/>
    <x v="3"/>
    <x v="1"/>
    <s v="MTTO_REDES"/>
    <s v="HERRAJES - MAT. DE ESTRUCTURA"/>
    <x v="3"/>
  </r>
  <r>
    <n v="9"/>
    <n v="2"/>
    <x v="46"/>
    <n v="1"/>
    <n v="10566"/>
    <s v="PARARRAYO POLIMERICO DE 12 KV 10KA TIPO DSITRIBUCION"/>
    <s v="UND"/>
    <n v="12"/>
    <n v="894788.3"/>
    <n v="74565.69"/>
    <x v="46"/>
    <x v="0"/>
    <x v="3"/>
    <x v="1"/>
    <s v="MTTO_REDES"/>
    <s v="PROTECCIONES"/>
    <x v="3"/>
  </r>
  <r>
    <n v="9"/>
    <n v="2"/>
    <x v="46"/>
    <n v="1"/>
    <n v="10576"/>
    <s v="FUSIBLE 15 KV TIPO H 15 AMP"/>
    <s v="UND"/>
    <n v="10"/>
    <n v="20301.599999999999"/>
    <n v="2030.16"/>
    <x v="46"/>
    <x v="0"/>
    <x v="3"/>
    <x v="1"/>
    <s v="MTTO_REDES"/>
    <s v="FUSIBLES"/>
    <x v="3"/>
  </r>
  <r>
    <n v="9"/>
    <n v="2"/>
    <x v="46"/>
    <n v="1"/>
    <n v="10587"/>
    <s v="FUSIBLE 15 KV  TIPO H  25 AMP"/>
    <s v="UND"/>
    <n v="5"/>
    <n v="12400.4"/>
    <n v="2480.08"/>
    <x v="46"/>
    <x v="0"/>
    <x v="3"/>
    <x v="1"/>
    <s v="MTTO_REDES"/>
    <s v="FUSIBLES"/>
    <x v="3"/>
  </r>
  <r>
    <n v="9"/>
    <n v="2"/>
    <x v="46"/>
    <n v="1"/>
    <n v="10607"/>
    <s v="FUSIBLE  15 KV TIPO H   8 AMP"/>
    <s v="UND"/>
    <n v="10"/>
    <n v="20550.7"/>
    <n v="2055.0700000000002"/>
    <x v="46"/>
    <x v="0"/>
    <x v="3"/>
    <x v="1"/>
    <s v="MTTO_REDES"/>
    <s v="FUSIBLES"/>
    <x v="3"/>
  </r>
  <r>
    <n v="9"/>
    <n v="2"/>
    <x v="46"/>
    <n v="1"/>
    <n v="10617"/>
    <s v="CINTA BANDIT DE ACERO INOXIDABLE DE 100 PIES Y 5 /8"/>
    <s v="ROL"/>
    <n v="0.09"/>
    <n v="6142.34"/>
    <n v="68248.649999999994"/>
    <x v="46"/>
    <x v="0"/>
    <x v="3"/>
    <x v="1"/>
    <s v="MTTO_REDES"/>
    <s v="HERRAJES - ACCESORIOS"/>
    <x v="3"/>
  </r>
  <r>
    <n v="9"/>
    <n v="2"/>
    <x v="46"/>
    <n v="1"/>
    <n v="10634"/>
    <s v="VIGUETA DE CONCRETO 0.60X0.15X0.15 MTS- CON CANASTILLA METÁLICA."/>
    <s v="UND"/>
    <n v="1"/>
    <n v="9712.11"/>
    <n v="9712.11"/>
    <x v="46"/>
    <x v="0"/>
    <x v="3"/>
    <x v="1"/>
    <s v="MTTO_REDES"/>
    <s v="POSTES"/>
    <x v="3"/>
  </r>
  <r>
    <n v="9"/>
    <n v="2"/>
    <x v="46"/>
    <n v="1"/>
    <n v="10882"/>
    <s v="PERNO DE OJO ABIERTO 5/8 X 12"/>
    <s v="UND"/>
    <n v="1"/>
    <n v="3352.28"/>
    <n v="3352.28"/>
    <x v="46"/>
    <x v="0"/>
    <x v="3"/>
    <x v="1"/>
    <s v="MTTO_REDES"/>
    <s v="HERRAJES - ACCESORIOS"/>
    <x v="3"/>
  </r>
  <r>
    <n v="9"/>
    <n v="2"/>
    <x v="46"/>
    <n v="1"/>
    <n v="10902"/>
    <s v="ABRAZADERA O COLLARIN GALVANIZADO SIN TORNILLO CENTRAL 5/8 2 SALIDAS ( 6 - 8) 180 MM"/>
    <s v="UND"/>
    <n v="1"/>
    <n v="11658"/>
    <n v="11658"/>
    <x v="46"/>
    <x v="0"/>
    <x v="3"/>
    <x v="1"/>
    <s v="MTTO_REDES"/>
    <s v="HERRAJES - ACCESORIOS"/>
    <x v="3"/>
  </r>
  <r>
    <n v="9"/>
    <n v="2"/>
    <x v="46"/>
    <n v="1"/>
    <n v="11014"/>
    <s v="CORTACIRCUITO DE 15 KV 100 AMP 10 KA"/>
    <s v="UND"/>
    <n v="6"/>
    <n v="672409.5"/>
    <n v="112068.25"/>
    <x v="46"/>
    <x v="0"/>
    <x v="3"/>
    <x v="1"/>
    <s v="MTTO_REDES"/>
    <s v="PROTECCIONES"/>
    <x v="3"/>
  </r>
  <r>
    <n v="9"/>
    <n v="2"/>
    <x v="46"/>
    <n v="1"/>
    <n v="11054"/>
    <s v="TRANSFORMADOR MONOFÁSICO REPARADO DE 15 KVA"/>
    <s v="UND"/>
    <n v="3"/>
    <n v="2632971.39"/>
    <n v="877657.13"/>
    <x v="46"/>
    <x v="0"/>
    <x v="3"/>
    <x v="1"/>
    <s v="MTTO_REDES"/>
    <s v="TRANSFORMADORES REPARADOS"/>
    <x v="3"/>
  </r>
  <r>
    <n v="9"/>
    <n v="2"/>
    <x v="46"/>
    <n v="1"/>
    <n v="11055"/>
    <s v="TRANSFORMADOR MONOFÁSICO REPARADO DE 25 KVA"/>
    <s v="UND"/>
    <n v="1"/>
    <n v="1041462.61"/>
    <n v="1041462.61"/>
    <x v="46"/>
    <x v="0"/>
    <x v="3"/>
    <x v="1"/>
    <s v="MTTO_REDES"/>
    <s v="TRANSFORMADORES REPARADOS"/>
    <x v="3"/>
  </r>
  <r>
    <n v="9"/>
    <n v="2"/>
    <x v="46"/>
    <n v="1"/>
    <n v="11231"/>
    <s v="GRAPA DE RETENCION 12.000 LBS TIPO PISTOLA. 2 PERNOS. (2/0-4/0 AWG) REF 702"/>
    <s v="UND"/>
    <n v="1"/>
    <n v="17406.77"/>
    <n v="17406.77"/>
    <x v="46"/>
    <x v="0"/>
    <x v="3"/>
    <x v="1"/>
    <s v="MTTO_REDES"/>
    <s v="HERRAJES - ACCESORIOS"/>
    <x v="3"/>
  </r>
  <r>
    <n v="9"/>
    <n v="2"/>
    <x v="46"/>
    <n v="1"/>
    <n v="11847"/>
    <s v="PLACA TIPO II (230*94*0.9)mm PLACA TRANSFORMADOR"/>
    <s v="UND"/>
    <n v="2"/>
    <n v="13453.68"/>
    <n v="6726.84"/>
    <x v="46"/>
    <x v="0"/>
    <x v="3"/>
    <x v="1"/>
    <s v="MTTO_REDES"/>
    <s v="OTROS ELEMENTOS DE CONSUMO"/>
    <x v="3"/>
  </r>
  <r>
    <n v="9"/>
    <n v="2"/>
    <x v="46"/>
    <n v="1"/>
    <n v="12893"/>
    <s v="KIT PUESTA TIERRA PARARRAYOS DISTRIBUCION DE A.T EN ACERO INOX 304 (CONECTOR DE 2.2M + ELECTRODO VARILLA)"/>
    <s v="UND"/>
    <n v="1"/>
    <n v="145816.84"/>
    <n v="145816.85"/>
    <x v="46"/>
    <x v="0"/>
    <x v="3"/>
    <x v="1"/>
    <s v="MTTO_REDES"/>
    <s v="HERRAJES - MAT. DE ESTRUCTURA"/>
    <x v="3"/>
  </r>
  <r>
    <n v="9"/>
    <n v="2"/>
    <x v="46"/>
    <n v="1"/>
    <n v="12971"/>
    <s v="AEROSOL 8 ONZAS 7588 (ROJA)"/>
    <s v="UND"/>
    <n v="1"/>
    <n v="9625.69"/>
    <n v="9625.69"/>
    <x v="46"/>
    <x v="0"/>
    <x v="3"/>
    <x v="1"/>
    <s v="MTTO_REDES"/>
    <s v="OTROS MATERIALES PARA REDES"/>
    <x v="3"/>
  </r>
  <r>
    <n v="9"/>
    <n v="2"/>
    <x v="46"/>
    <n v="1"/>
    <n v="12972"/>
    <s v="AEROSOL 8 ONZAS 7519 (BLANCA)"/>
    <s v="UND"/>
    <n v="1"/>
    <n v="8618"/>
    <n v="8618"/>
    <x v="46"/>
    <x v="0"/>
    <x v="3"/>
    <x v="1"/>
    <s v="MTTO_REDES"/>
    <s v="OTROS MATERIALES PARA REDES"/>
    <x v="3"/>
  </r>
  <r>
    <n v="9"/>
    <n v="2"/>
    <x v="47"/>
    <n v="1"/>
    <n v="9627"/>
    <s v="AISLADOR TIPO CARRETO EN PORCELANA 3 ALTO  (ANSI  53-3)"/>
    <s v="UND"/>
    <n v="11"/>
    <n v="18372.04"/>
    <n v="1670.19"/>
    <x v="47"/>
    <x v="0"/>
    <x v="3"/>
    <x v="1"/>
    <s v="MTTO_REDES"/>
    <s v="AISLADORES"/>
    <x v="3"/>
  </r>
  <r>
    <n v="9"/>
    <n v="2"/>
    <x v="47"/>
    <n v="1"/>
    <n v="9632"/>
    <s v="ESPARRAGO ROSCADO GALV + 4 TUERCAS - 4 GUASAS - 4 ARANDELAS  5/8  X 12"/>
    <s v="UND"/>
    <n v="4"/>
    <n v="13935"/>
    <n v="3483.75"/>
    <x v="47"/>
    <x v="0"/>
    <x v="3"/>
    <x v="1"/>
    <s v="MTTO_REDES"/>
    <s v="HERRAJES - ACCESORIOS"/>
    <x v="3"/>
  </r>
  <r>
    <n v="9"/>
    <n v="2"/>
    <x v="47"/>
    <n v="1"/>
    <n v="9633"/>
    <s v="AISLADOR TENSOR PARA  BT  (ANSI 54-1)"/>
    <s v="UND"/>
    <n v="1"/>
    <n v="3886.74"/>
    <n v="3886.74"/>
    <x v="47"/>
    <x v="0"/>
    <x v="3"/>
    <x v="1"/>
    <s v="MTTO_REDES"/>
    <s v="AISLADORES"/>
    <x v="3"/>
  </r>
  <r>
    <n v="9"/>
    <n v="2"/>
    <x v="47"/>
    <n v="1"/>
    <n v="9634"/>
    <s v="AISLADOR TIPO  TENSOR  13.2KV  (ANSI 54-2)"/>
    <s v="UND"/>
    <n v="5"/>
    <n v="20461.45"/>
    <n v="4092.29"/>
    <x v="47"/>
    <x v="0"/>
    <x v="3"/>
    <x v="1"/>
    <s v="MTTO_REDES"/>
    <s v="AISLADORES"/>
    <x v="3"/>
  </r>
  <r>
    <n v="9"/>
    <n v="2"/>
    <x v="47"/>
    <n v="1"/>
    <n v="9644"/>
    <s v="ARANDELA GALVANIZADA  CUADRADA 4 X 4 CON  PERFORACION 5/8"/>
    <s v="UND"/>
    <n v="9"/>
    <n v="16182.18"/>
    <n v="1798.02"/>
    <x v="47"/>
    <x v="0"/>
    <x v="3"/>
    <x v="1"/>
    <s v="MTTO_REDES"/>
    <s v="HERRAJES - ACCESORIOS"/>
    <x v="3"/>
  </r>
  <r>
    <n v="9"/>
    <n v="2"/>
    <x v="47"/>
    <n v="1"/>
    <n v="9654"/>
    <s v="TORNILLO GALV + TUERCA-ARANDELA-GUASA  5/8  X  1   1/2"/>
    <s v="UND"/>
    <n v="6"/>
    <n v="6290.46"/>
    <n v="1048.4100000000001"/>
    <x v="47"/>
    <x v="0"/>
    <x v="3"/>
    <x v="1"/>
    <s v="MTTO_REDES"/>
    <s v="HERRAJES - ACCESORIOS"/>
    <x v="3"/>
  </r>
  <r>
    <n v="9"/>
    <n v="2"/>
    <x v="47"/>
    <n v="1"/>
    <n v="9657"/>
    <s v="TORNILLO GALV + TUERCA-ARANDELA-GUASA 5/8  X 10"/>
    <s v="UND"/>
    <n v="14"/>
    <n v="29596.42"/>
    <n v="2114.0300000000002"/>
    <x v="47"/>
    <x v="0"/>
    <x v="3"/>
    <x v="1"/>
    <s v="MTTO_REDES"/>
    <s v="HERRAJES - ACCESORIOS"/>
    <x v="3"/>
  </r>
  <r>
    <n v="9"/>
    <n v="2"/>
    <x v="47"/>
    <n v="1"/>
    <n v="9680"/>
    <s v="CRUCETA METAL.GALV. EN CALIENTE 2 MTS 3 X 3 X 1/4 ( PERFORACIÓN UNIVERSAL)"/>
    <s v="UND"/>
    <n v="3"/>
    <n v="161338.71"/>
    <n v="53779.57"/>
    <x v="47"/>
    <x v="0"/>
    <x v="3"/>
    <x v="1"/>
    <s v="MTTO_REDES"/>
    <s v="HERRAJES - MAT. DE ESTRUCTURA"/>
    <x v="3"/>
  </r>
  <r>
    <n v="9"/>
    <n v="2"/>
    <x v="47"/>
    <n v="1"/>
    <n v="9682"/>
    <s v="CRUCETA METAL. GALV. EN CALIENTE 3 MTS 3 X 3 X 1/4 (PERFORACIÓN UNIVERSAL)"/>
    <s v="UND"/>
    <n v="2"/>
    <n v="156066.42000000001"/>
    <n v="78033.210000000006"/>
    <x v="47"/>
    <x v="0"/>
    <x v="3"/>
    <x v="1"/>
    <s v="MTTO_REDES"/>
    <s v="HERRAJES - MAT. DE ESTRUCTURA"/>
    <x v="3"/>
  </r>
  <r>
    <n v="9"/>
    <n v="2"/>
    <x v="47"/>
    <n v="1"/>
    <n v="9692"/>
    <s v="GUARDACABO GALVANIZADO 3/8 IN T-3"/>
    <s v="UND"/>
    <n v="6"/>
    <n v="3599.64"/>
    <n v="599.94000000000005"/>
    <x v="47"/>
    <x v="0"/>
    <x v="3"/>
    <x v="1"/>
    <s v="MTTO_REDES"/>
    <s v="HERRAJES - MAT. DE ESTRUCTURA"/>
    <x v="3"/>
  </r>
  <r>
    <n v="9"/>
    <n v="2"/>
    <x v="47"/>
    <n v="1"/>
    <n v="9721"/>
    <s v="ESPIGO PIN EXTREMO POSTE PARA 13.2 KV A 15 KV"/>
    <s v="UND"/>
    <n v="1"/>
    <n v="7288.01"/>
    <n v="7288.01"/>
    <x v="47"/>
    <x v="0"/>
    <x v="3"/>
    <x v="1"/>
    <s v="MTTO_REDES"/>
    <s v="HERRAJES - ACCESORIOS"/>
    <x v="3"/>
  </r>
  <r>
    <n v="9"/>
    <n v="2"/>
    <x v="47"/>
    <n v="1"/>
    <n v="9723"/>
    <s v="ESPIGO PIN RECTO PARA CRUCETA METALICA 5/8 X 6 ( 13.2  KV)"/>
    <s v="UND"/>
    <n v="29"/>
    <n v="102087.42"/>
    <n v="3520.26"/>
    <x v="47"/>
    <x v="0"/>
    <x v="3"/>
    <x v="1"/>
    <s v="MTTO_REDES"/>
    <s v="HERRAJES - ACCESORIOS"/>
    <x v="3"/>
  </r>
  <r>
    <n v="9"/>
    <n v="2"/>
    <x v="47"/>
    <n v="1"/>
    <n v="9724"/>
    <s v="GRAPA DE OPERAR EN CALIENTE O CONECTOR TRANSVERSAL BIMETALITO PARA CABLE 2 A 1/0 AWG"/>
    <s v="UND"/>
    <n v="2"/>
    <n v="24397.96"/>
    <n v="12198.98"/>
    <x v="47"/>
    <x v="0"/>
    <x v="3"/>
    <x v="1"/>
    <s v="MTTO_REDES"/>
    <s v="HERRAJES - ACCESORIOS"/>
    <x v="3"/>
  </r>
  <r>
    <n v="9"/>
    <n v="2"/>
    <x v="47"/>
    <n v="1"/>
    <n v="9732"/>
    <s v="HEBILLA O GRAPA PARA CINTA  BANDIT DE  5/8 EN ACERO INOXIDABLE"/>
    <s v="UND"/>
    <n v="10"/>
    <n v="5611.8"/>
    <n v="561.17999999999995"/>
    <x v="47"/>
    <x v="0"/>
    <x v="3"/>
    <x v="1"/>
    <s v="MTTO_REDES"/>
    <s v="HERRAJES - ACCESORIOS"/>
    <x v="3"/>
  </r>
  <r>
    <n v="9"/>
    <n v="2"/>
    <x v="47"/>
    <n v="1"/>
    <n v="9733"/>
    <s v="GRAPA PRENSORA (PRENSAHILOS) EN ACERO FORJADO GALVANIZADO 3 PERNOS PARA CABLE HASTA 10MM(3/8)"/>
    <s v="UND"/>
    <n v="24"/>
    <n v="136547.51999999999"/>
    <n v="5689.48"/>
    <x v="47"/>
    <x v="0"/>
    <x v="3"/>
    <x v="1"/>
    <s v="MTTO_REDES"/>
    <s v="HERRAJES - ACCESORIOS"/>
    <x v="3"/>
  </r>
  <r>
    <n v="9"/>
    <n v="2"/>
    <x v="47"/>
    <n v="1"/>
    <n v="9737"/>
    <s v="HIDROSOLTA- CEMENTO CONDUCTIVO BULTO X 15KG"/>
    <s v="UND"/>
    <n v="1"/>
    <n v="81151.679999999993"/>
    <n v="81151.679999999993"/>
    <x v="47"/>
    <x v="0"/>
    <x v="3"/>
    <x v="1"/>
    <s v="MTTO_REDES"/>
    <s v="OTROS MATERIALES PARA REDES"/>
    <x v="3"/>
  </r>
  <r>
    <n v="9"/>
    <n v="2"/>
    <x v="47"/>
    <n v="1"/>
    <n v="9740"/>
    <s v="PERCHA GALVANIZADA CALIBRE 10 1 PUESTO ESPACIADA TIPO PESADO"/>
    <s v="UND"/>
    <n v="1"/>
    <n v="4610.87"/>
    <n v="4610.87"/>
    <x v="47"/>
    <x v="0"/>
    <x v="3"/>
    <x v="1"/>
    <s v="MTTO_REDES"/>
    <s v="HERRAJES - MAT. DE ESTRUCTURA"/>
    <x v="3"/>
  </r>
  <r>
    <n v="9"/>
    <n v="2"/>
    <x v="47"/>
    <n v="1"/>
    <n v="9741"/>
    <s v="PERCHA GALVANIZADA CALIBRE 10 DE 2 PUESTOS ESPACIADA TIPO PESADO"/>
    <s v="UND"/>
    <n v="4"/>
    <n v="36777.370000000003"/>
    <n v="9194.34"/>
    <x v="47"/>
    <x v="0"/>
    <x v="3"/>
    <x v="1"/>
    <s v="MTTO_REDES"/>
    <s v="HERRAJES - MAT. DE ESTRUCTURA"/>
    <x v="3"/>
  </r>
  <r>
    <n v="9"/>
    <n v="2"/>
    <x v="47"/>
    <n v="1"/>
    <n v="9742"/>
    <s v="PERCHA GALVANIZADA CALIBRE 10 DE 3 PUESTOS ESPACIADA TIPO PESADO"/>
    <s v="UND"/>
    <n v="2"/>
    <n v="27711.24"/>
    <n v="13855.62"/>
    <x v="47"/>
    <x v="0"/>
    <x v="3"/>
    <x v="1"/>
    <s v="MTTO_REDES"/>
    <s v="HERRAJES - MAT. DE ESTRUCTURA"/>
    <x v="3"/>
  </r>
  <r>
    <n v="9"/>
    <n v="2"/>
    <x v="47"/>
    <n v="1"/>
    <n v="9757"/>
    <s v="CONECTOR BIMETALICO  1 TORNILLO"/>
    <s v="UND"/>
    <n v="10"/>
    <n v="12559.7"/>
    <n v="1255.97"/>
    <x v="47"/>
    <x v="0"/>
    <x v="3"/>
    <x v="1"/>
    <s v="MTTO_REDES"/>
    <s v="CONECTORES"/>
    <x v="3"/>
  </r>
  <r>
    <n v="9"/>
    <n v="2"/>
    <x v="47"/>
    <n v="1"/>
    <n v="9763"/>
    <s v="CONECTOR BIMETALICO 2 TORNILLOS PARA CABLE 4/0-2/0 AWG. CU-AL"/>
    <s v="UND"/>
    <n v="1"/>
    <n v="2590.2800000000002"/>
    <n v="2590.2800000000002"/>
    <x v="47"/>
    <x v="0"/>
    <x v="3"/>
    <x v="1"/>
    <s v="MTTO_REDES"/>
    <s v="CONECTORES"/>
    <x v="3"/>
  </r>
  <r>
    <n v="9"/>
    <n v="2"/>
    <x v="47"/>
    <n v="1"/>
    <n v="9778"/>
    <s v="TORNILLO. GALV+TUERCA-ARANDELA-GUASA 5/8X8"/>
    <s v="UND"/>
    <n v="9"/>
    <n v="17955.490000000002"/>
    <n v="1995.05"/>
    <x v="47"/>
    <x v="0"/>
    <x v="3"/>
    <x v="1"/>
    <s v="MTTO_REDES"/>
    <s v="HERRAJES - ACCESORIOS"/>
    <x v="3"/>
  </r>
  <r>
    <n v="9"/>
    <n v="2"/>
    <x v="47"/>
    <n v="1"/>
    <n v="9789"/>
    <s v="TUERCA DE OJO GALVANIZADA ALARGADA 5/8"/>
    <s v="UND"/>
    <n v="6"/>
    <n v="27341.46"/>
    <n v="4556.91"/>
    <x v="47"/>
    <x v="0"/>
    <x v="3"/>
    <x v="1"/>
    <s v="MTTO_REDES"/>
    <s v="HERRAJES - ACCESORIOS"/>
    <x v="3"/>
  </r>
  <r>
    <n v="9"/>
    <n v="2"/>
    <x v="47"/>
    <n v="1"/>
    <n v="9799"/>
    <s v="VARILLA GALVANIZADA  DE  ANCLAJE 5/8 X 1.5O MTS"/>
    <s v="UND"/>
    <n v="1"/>
    <n v="11719"/>
    <n v="11719"/>
    <x v="47"/>
    <x v="0"/>
    <x v="3"/>
    <x v="1"/>
    <s v="MTTO_REDES"/>
    <s v="HERRAJES - MAT. DE ESTRUCTURA"/>
    <x v="3"/>
  </r>
  <r>
    <n v="9"/>
    <n v="2"/>
    <x v="47"/>
    <n v="1"/>
    <n v="9800"/>
    <s v="VARILLA GALVANIZADA   DE ANCLAJE 5/8 X 1.80 MTS"/>
    <s v="UND"/>
    <n v="4"/>
    <n v="55767.24"/>
    <n v="13941.81"/>
    <x v="47"/>
    <x v="0"/>
    <x v="3"/>
    <x v="1"/>
    <s v="MTTO_REDES"/>
    <s v="HERRAJES - MAT. DE ESTRUCTURA"/>
    <x v="3"/>
  </r>
  <r>
    <n v="9"/>
    <n v="2"/>
    <x v="47"/>
    <n v="1"/>
    <n v="9814"/>
    <s v="CABLE ACERO GALVANIZADO SUPER GX EXTRARESISTENTE DE 1/4"/>
    <s v="MTS"/>
    <n v="16"/>
    <n v="16208.9"/>
    <n v="1013.06"/>
    <x v="47"/>
    <x v="0"/>
    <x v="3"/>
    <x v="1"/>
    <s v="MTTO_REDES"/>
    <s v="CABLES"/>
    <x v="3"/>
  </r>
  <r>
    <n v="9"/>
    <n v="2"/>
    <x v="47"/>
    <n v="1"/>
    <n v="9815"/>
    <s v="CABLE ACERO GALVANIZADO SÚPER GX EXTRARESISTENTE DE 3/8"/>
    <s v="MTS"/>
    <n v="89"/>
    <n v="203678"/>
    <n v="2288.52"/>
    <x v="47"/>
    <x v="0"/>
    <x v="3"/>
    <x v="1"/>
    <s v="MTTO_REDES"/>
    <s v="CABLES"/>
    <x v="3"/>
  </r>
  <r>
    <n v="9"/>
    <n v="2"/>
    <x v="47"/>
    <n v="1"/>
    <n v="9817"/>
    <s v="CABLE ALUMINIO DESNUDO 7 HILOS TIPO ACSR NO. 2 AWG"/>
    <s v="MTS"/>
    <n v="148"/>
    <n v="193660.71"/>
    <n v="1308.52"/>
    <x v="47"/>
    <x v="0"/>
    <x v="3"/>
    <x v="1"/>
    <s v="MTTO_REDES"/>
    <s v="CABLES"/>
    <x v="3"/>
  </r>
  <r>
    <n v="9"/>
    <n v="2"/>
    <x v="47"/>
    <n v="1"/>
    <n v="9822"/>
    <s v="CABLE ALUMINIO DESNUDO 7 HILOS TIPO ACSR NO. 4/0 AWG"/>
    <s v="MTS"/>
    <n v="8"/>
    <n v="39234.959999999999"/>
    <n v="4904.37"/>
    <x v="47"/>
    <x v="0"/>
    <x v="3"/>
    <x v="1"/>
    <s v="MTTO_REDES"/>
    <s v="CABLES"/>
    <x v="3"/>
  </r>
  <r>
    <n v="9"/>
    <n v="2"/>
    <x v="47"/>
    <n v="1"/>
    <n v="9833"/>
    <s v="CABLE DE COBRE AISLADO THW NO. 2/0 AWG  600 V"/>
    <s v="MTS"/>
    <n v="6"/>
    <n v="114183.66"/>
    <n v="19030.61"/>
    <x v="47"/>
    <x v="0"/>
    <x v="3"/>
    <x v="1"/>
    <s v="MTTO_REDES"/>
    <s v="CABLES"/>
    <x v="3"/>
  </r>
  <r>
    <n v="9"/>
    <n v="2"/>
    <x v="47"/>
    <n v="1"/>
    <n v="9849"/>
    <s v="ALAMBRE DE COBRE AISLADO THHN NO. 8 AWG  600 V"/>
    <s v="MTS"/>
    <n v="10"/>
    <n v="25800.2"/>
    <n v="2580.02"/>
    <x v="47"/>
    <x v="0"/>
    <x v="3"/>
    <x v="1"/>
    <s v="MTTO_REDES"/>
    <s v="CABLES"/>
    <x v="3"/>
  </r>
  <r>
    <n v="9"/>
    <n v="2"/>
    <x v="47"/>
    <n v="1"/>
    <n v="9896"/>
    <s v="AISLADOR DE PIN DE 15 KV  ANSI (55-5)"/>
    <s v="UND"/>
    <n v="7"/>
    <n v="76461.070000000007"/>
    <n v="10923.01"/>
    <x v="47"/>
    <x v="0"/>
    <x v="3"/>
    <x v="1"/>
    <s v="MTTO_REDES"/>
    <s v="AISLADORES"/>
    <x v="3"/>
  </r>
  <r>
    <n v="9"/>
    <n v="2"/>
    <x v="47"/>
    <n v="1"/>
    <n v="10055"/>
    <s v="ABRAZADERA GALVANIZADA MAS T CENTRAL 5/8 - 1 SALIDA -140 MM (5 - 6 )"/>
    <s v="UND"/>
    <n v="2"/>
    <n v="19003.38"/>
    <n v="9501.69"/>
    <x v="47"/>
    <x v="0"/>
    <x v="3"/>
    <x v="1"/>
    <s v="MTTO_REDES"/>
    <s v="HERRAJES - ACCESORIOS"/>
    <x v="3"/>
  </r>
  <r>
    <n v="9"/>
    <n v="2"/>
    <x v="47"/>
    <n v="1"/>
    <n v="10056"/>
    <s v="ABRAZADERA GALVANIZADO MAS T CENTRAL 5/8 2 SALIDAS 140 MM (5 - 6)"/>
    <s v="UND"/>
    <n v="4"/>
    <n v="42808.6"/>
    <n v="10702.15"/>
    <x v="47"/>
    <x v="0"/>
    <x v="3"/>
    <x v="1"/>
    <s v="MTTO_REDES"/>
    <s v="HERRAJES - ACCESORIOS"/>
    <x v="3"/>
  </r>
  <r>
    <n v="9"/>
    <n v="2"/>
    <x v="47"/>
    <n v="1"/>
    <n v="10208"/>
    <s v="CINTA AISLANTE PVC N. 33"/>
    <s v="UND"/>
    <n v="1"/>
    <n v="11133.8"/>
    <n v="11133.8"/>
    <x v="47"/>
    <x v="0"/>
    <x v="3"/>
    <x v="1"/>
    <s v="MTTO_REDES"/>
    <s v="OTROS MATERIALES PARA REDES"/>
    <x v="3"/>
  </r>
  <r>
    <n v="9"/>
    <n v="2"/>
    <x v="47"/>
    <n v="1"/>
    <n v="10248"/>
    <s v="FUSIBLE 15 KV TIPO H 1 AMP"/>
    <s v="UND"/>
    <n v="1"/>
    <n v="2151.52"/>
    <n v="2151.52"/>
    <x v="47"/>
    <x v="0"/>
    <x v="3"/>
    <x v="1"/>
    <s v="MTTO_REDES"/>
    <s v="FUSIBLES"/>
    <x v="3"/>
  </r>
  <r>
    <n v="9"/>
    <n v="2"/>
    <x v="47"/>
    <n v="1"/>
    <n v="10253"/>
    <s v="FUSIBLE 15  KV  TIPO H 10 AMP"/>
    <s v="UND"/>
    <n v="5"/>
    <n v="11070.4"/>
    <n v="2214.08"/>
    <x v="47"/>
    <x v="0"/>
    <x v="3"/>
    <x v="1"/>
    <s v="MTTO_REDES"/>
    <s v="FUSIBLES"/>
    <x v="3"/>
  </r>
  <r>
    <n v="9"/>
    <n v="2"/>
    <x v="47"/>
    <n v="1"/>
    <n v="10259"/>
    <s v="FUSIBLE 15 KV TIPO H 2 AMP"/>
    <s v="UND"/>
    <n v="5"/>
    <n v="10757.6"/>
    <n v="2151.52"/>
    <x v="47"/>
    <x v="0"/>
    <x v="3"/>
    <x v="1"/>
    <s v="MTTO_REDES"/>
    <s v="FUSIBLES"/>
    <x v="3"/>
  </r>
  <r>
    <n v="9"/>
    <n v="2"/>
    <x v="47"/>
    <n v="1"/>
    <n v="10269"/>
    <s v="FUSIBLE 15 KV TIPO H 3 AMP"/>
    <s v="UND"/>
    <n v="4"/>
    <n v="8556.7199999999993"/>
    <n v="2139.1799999999998"/>
    <x v="47"/>
    <x v="0"/>
    <x v="3"/>
    <x v="1"/>
    <s v="MTTO_REDES"/>
    <s v="FUSIBLES"/>
    <x v="3"/>
  </r>
  <r>
    <n v="9"/>
    <n v="2"/>
    <x v="47"/>
    <n v="1"/>
    <n v="10470"/>
    <s v="DIAGONAL METALICA GALVANIZADA DE 68 CMS RECTA EN ANGULO 1 1/2 X 3 /16"/>
    <s v="UND"/>
    <n v="6"/>
    <n v="47531.82"/>
    <n v="7921.97"/>
    <x v="47"/>
    <x v="0"/>
    <x v="3"/>
    <x v="1"/>
    <s v="MTTO_REDES"/>
    <s v="HERRAJES - MAT. DE ESTRUCTURA"/>
    <x v="3"/>
  </r>
  <r>
    <n v="9"/>
    <n v="2"/>
    <x v="47"/>
    <n v="1"/>
    <n v="10566"/>
    <s v="PARARRAYO POLIMERICO DE 12 KV 10KA TIPO DSITRIBUCION"/>
    <s v="UND"/>
    <n v="2"/>
    <n v="149319.48000000001"/>
    <n v="74659.740000000005"/>
    <x v="47"/>
    <x v="0"/>
    <x v="3"/>
    <x v="1"/>
    <s v="MTTO_REDES"/>
    <s v="PROTECCIONES"/>
    <x v="3"/>
  </r>
  <r>
    <n v="9"/>
    <n v="2"/>
    <x v="47"/>
    <n v="1"/>
    <n v="10607"/>
    <s v="FUSIBLE  15 KV TIPO H   8 AMP"/>
    <s v="UND"/>
    <n v="2"/>
    <n v="4293.16"/>
    <n v="2146.58"/>
    <x v="47"/>
    <x v="0"/>
    <x v="3"/>
    <x v="1"/>
    <s v="MTTO_REDES"/>
    <s v="FUSIBLES"/>
    <x v="3"/>
  </r>
  <r>
    <n v="9"/>
    <n v="2"/>
    <x v="47"/>
    <n v="1"/>
    <n v="10617"/>
    <s v="CINTA BANDIT DE ACERO INOXIDABLE DE 100 PIES Y 5 /8"/>
    <s v="ROL"/>
    <n v="0.33"/>
    <n v="22535.23"/>
    <n v="68288.58"/>
    <x v="47"/>
    <x v="0"/>
    <x v="3"/>
    <x v="1"/>
    <s v="MTTO_REDES"/>
    <s v="HERRAJES - ACCESORIOS"/>
    <x v="3"/>
  </r>
  <r>
    <n v="9"/>
    <n v="2"/>
    <x v="47"/>
    <n v="1"/>
    <n v="10634"/>
    <s v="VIGUETA DE CONCRETO 0.60X0.15X0.15 MTS- CON CANASTILLA METÁLICA."/>
    <s v="UND"/>
    <n v="5"/>
    <n v="48560.51"/>
    <n v="9712.1"/>
    <x v="47"/>
    <x v="0"/>
    <x v="3"/>
    <x v="1"/>
    <s v="MTTO_REDES"/>
    <s v="POSTES"/>
    <x v="3"/>
  </r>
  <r>
    <n v="9"/>
    <n v="2"/>
    <x v="47"/>
    <n v="1"/>
    <n v="10902"/>
    <s v="ABRAZADERA O COLLARIN GALVANIZADO SIN TORNILLO CENTRAL 5/8 2 SALIDAS ( 6 - 8) 180 MM"/>
    <s v="UND"/>
    <n v="2"/>
    <n v="23316.03"/>
    <n v="11658.01"/>
    <x v="47"/>
    <x v="0"/>
    <x v="3"/>
    <x v="1"/>
    <s v="MTTO_REDES"/>
    <s v="HERRAJES - ACCESORIOS"/>
    <x v="3"/>
  </r>
  <r>
    <n v="9"/>
    <n v="2"/>
    <x v="47"/>
    <n v="1"/>
    <n v="11014"/>
    <s v="CORTACIRCUITO DE 15 KV 100 AMP 10 KA"/>
    <s v="UND"/>
    <n v="2"/>
    <n v="224136.5"/>
    <n v="112068.25"/>
    <x v="47"/>
    <x v="0"/>
    <x v="3"/>
    <x v="1"/>
    <s v="MTTO_REDES"/>
    <s v="PROTECCIONES"/>
    <x v="3"/>
  </r>
  <r>
    <n v="9"/>
    <n v="2"/>
    <x v="47"/>
    <n v="1"/>
    <n v="11232"/>
    <s v="GRAPA DE RETENCION 6.000 LBS TIPO PISTOLA ( 6-2/0AWG) REF 701"/>
    <s v="UND"/>
    <n v="6"/>
    <n v="81157.08"/>
    <n v="13526.18"/>
    <x v="47"/>
    <x v="0"/>
    <x v="3"/>
    <x v="1"/>
    <s v="MTTO_REDES"/>
    <s v="HERRAJES - ACCESORIOS"/>
    <x v="3"/>
  </r>
  <r>
    <n v="9"/>
    <n v="2"/>
    <x v="47"/>
    <n v="1"/>
    <n v="12893"/>
    <s v="KIT PUESTA TIERRA PARARRAYOS DISTRIBUCION DE A.T EN ACERO INOX 304 (CONECTOR DE 2.2M + ELECTRODO VARILLA)"/>
    <s v="UND"/>
    <n v="2"/>
    <n v="287214.44"/>
    <n v="143607.22"/>
    <x v="47"/>
    <x v="0"/>
    <x v="3"/>
    <x v="1"/>
    <s v="MTTO_REDES"/>
    <s v="HERRAJES - MAT. DE ESTRUCTURA"/>
    <x v="3"/>
  </r>
  <r>
    <n v="9"/>
    <n v="2"/>
    <x v="47"/>
    <n v="1"/>
    <n v="12971"/>
    <s v="AEROSOL 8 ONZAS 7588 (ROJA)"/>
    <s v="UND"/>
    <n v="2"/>
    <n v="22543.49"/>
    <n v="11271.74"/>
    <x v="47"/>
    <x v="0"/>
    <x v="3"/>
    <x v="1"/>
    <s v="MTTO_REDES"/>
    <s v="OTROS MATERIALES PARA REDES"/>
    <x v="3"/>
  </r>
  <r>
    <n v="9"/>
    <n v="2"/>
    <x v="47"/>
    <n v="1"/>
    <n v="12972"/>
    <s v="AEROSOL 8 ONZAS 7519 (BLANCA)"/>
    <s v="UND"/>
    <n v="2"/>
    <n v="21934.63"/>
    <n v="10967.31"/>
    <x v="47"/>
    <x v="0"/>
    <x v="3"/>
    <x v="1"/>
    <s v="MTTO_REDES"/>
    <s v="OTROS MATERIALES PARA REDES"/>
    <x v="3"/>
  </r>
  <r>
    <n v="9"/>
    <n v="2"/>
    <x v="47"/>
    <n v="1"/>
    <n v="13914"/>
    <s v="POSTE DE FIBRA DE VIDRIO 10 M * 510 KGF"/>
    <s v="UND"/>
    <n v="3"/>
    <n v="2110089.15"/>
    <n v="703363.05"/>
    <x v="47"/>
    <x v="0"/>
    <x v="3"/>
    <x v="1"/>
    <s v="MTTO_REDES"/>
    <s v="POSTES"/>
    <x v="3"/>
  </r>
  <r>
    <n v="9"/>
    <n v="2"/>
    <x v="48"/>
    <n v="1"/>
    <n v="9629"/>
    <s v="AISLADOR DE PIN DE 34.5 KV (ANSI 56-3)"/>
    <s v="UND"/>
    <n v="1"/>
    <n v="32768.6"/>
    <n v="32768.6"/>
    <x v="48"/>
    <x v="0"/>
    <x v="3"/>
    <x v="1"/>
    <s v="MTTO_REDES"/>
    <s v="AISLADORES"/>
    <x v="3"/>
  </r>
  <r>
    <n v="9"/>
    <n v="2"/>
    <x v="48"/>
    <n v="1"/>
    <n v="9630"/>
    <s v="AISLADOR DE SUSPENSIÓN 10 (PASADOR Y HORQUILLA 15.000 LBS)"/>
    <s v="UND"/>
    <n v="1"/>
    <n v="25419.99"/>
    <n v="25419.99"/>
    <x v="48"/>
    <x v="0"/>
    <x v="3"/>
    <x v="1"/>
    <s v="MTTO_REDES"/>
    <s v="AISLADORES"/>
    <x v="3"/>
  </r>
  <r>
    <n v="9"/>
    <n v="2"/>
    <x v="48"/>
    <n v="1"/>
    <n v="9631"/>
    <s v="AISLADOR DE SUSPENSION DE 6 13.2 KV (PASADOR Y HORQUILLA)-(ANSI 52-1)"/>
    <s v="UND"/>
    <n v="2"/>
    <n v="30043.3"/>
    <n v="15021.65"/>
    <x v="48"/>
    <x v="0"/>
    <x v="3"/>
    <x v="1"/>
    <s v="MTTO_REDES"/>
    <s v="AISLADORES"/>
    <x v="3"/>
  </r>
  <r>
    <n v="9"/>
    <n v="2"/>
    <x v="48"/>
    <n v="1"/>
    <n v="9632"/>
    <s v="ESPARRAGO ROSCADO GALV + 4 TUERCAS - 4 GUASAS - 4 ARANDELAS  5/8  X 12"/>
    <s v="UND"/>
    <n v="2"/>
    <n v="10397.06"/>
    <n v="5198.53"/>
    <x v="48"/>
    <x v="0"/>
    <x v="3"/>
    <x v="1"/>
    <s v="MTTO_REDES"/>
    <s v="HERRAJES - ACCESORIOS"/>
    <x v="3"/>
  </r>
  <r>
    <n v="9"/>
    <n v="2"/>
    <x v="48"/>
    <n v="1"/>
    <n v="9637"/>
    <s v="AISLADOR SUSPENSION POLIMERICO (RETENCION O ELASTOMERICO 13.2 KV)"/>
    <s v="UND"/>
    <n v="1"/>
    <n v="19464.41"/>
    <n v="19464.41"/>
    <x v="48"/>
    <x v="0"/>
    <x v="3"/>
    <x v="1"/>
    <s v="MTTO_REDES"/>
    <s v="AISLADORES"/>
    <x v="3"/>
  </r>
  <r>
    <n v="9"/>
    <n v="2"/>
    <x v="48"/>
    <n v="1"/>
    <n v="9665"/>
    <s v="ESPARRAGO ROSCADO GALV + 4 TUERCAS-4 GUASAS- 4 ARANDELAS  5/8  X  8"/>
    <s v="UND"/>
    <n v="1"/>
    <n v="3306"/>
    <n v="3306"/>
    <x v="48"/>
    <x v="0"/>
    <x v="3"/>
    <x v="1"/>
    <s v="MTTO_REDES"/>
    <s v="HERRAJES - ACCESORIOS"/>
    <x v="3"/>
  </r>
  <r>
    <n v="9"/>
    <n v="2"/>
    <x v="48"/>
    <n v="1"/>
    <n v="9692"/>
    <s v="GUARDACABO GALVANIZADO 3/8 IN T-3"/>
    <s v="UND"/>
    <n v="2"/>
    <n v="1437.71"/>
    <n v="718.86"/>
    <x v="48"/>
    <x v="0"/>
    <x v="3"/>
    <x v="1"/>
    <s v="MTTO_REDES"/>
    <s v="HERRAJES - MAT. DE ESTRUCTURA"/>
    <x v="3"/>
  </r>
  <r>
    <n v="9"/>
    <n v="2"/>
    <x v="48"/>
    <n v="1"/>
    <n v="9722"/>
    <s v="ESPIGO PIN RECTO PARA CRUCETA METALICA 3/4 X 10 ( 34.5  KV)"/>
    <s v="UND"/>
    <n v="1"/>
    <n v="7661.32"/>
    <n v="7661.32"/>
    <x v="48"/>
    <x v="0"/>
    <x v="3"/>
    <x v="1"/>
    <s v="MTTO_REDES"/>
    <s v="HERRAJES - ACCESORIOS"/>
    <x v="3"/>
  </r>
  <r>
    <n v="9"/>
    <n v="2"/>
    <x v="48"/>
    <n v="1"/>
    <n v="9723"/>
    <s v="ESPIGO PIN RECTO PARA CRUCETA METALICA 5/8 X 6 ( 13.2  KV)"/>
    <s v="UND"/>
    <n v="1"/>
    <n v="3537.18"/>
    <n v="3537.18"/>
    <x v="48"/>
    <x v="0"/>
    <x v="3"/>
    <x v="1"/>
    <s v="MTTO_REDES"/>
    <s v="HERRAJES - ACCESORIOS"/>
    <x v="3"/>
  </r>
  <r>
    <n v="9"/>
    <n v="2"/>
    <x v="48"/>
    <n v="1"/>
    <n v="9724"/>
    <s v="GRAPA DE OPERAR EN CALIENTE O CONECTOR TRANSVERSAL BIMETALITO PARA CABLE 2 A 1/0 AWG"/>
    <s v="UND"/>
    <n v="2"/>
    <n v="24337.9"/>
    <n v="12168.95"/>
    <x v="48"/>
    <x v="0"/>
    <x v="3"/>
    <x v="1"/>
    <s v="MTTO_REDES"/>
    <s v="HERRAJES - ACCESORIOS"/>
    <x v="3"/>
  </r>
  <r>
    <n v="9"/>
    <n v="2"/>
    <x v="48"/>
    <n v="1"/>
    <n v="9732"/>
    <s v="HEBILLA O GRAPA PARA CINTA  BANDIT DE  5/8 EN ACERO INOXIDABLE"/>
    <s v="UND"/>
    <n v="13"/>
    <n v="7540"/>
    <n v="580"/>
    <x v="48"/>
    <x v="0"/>
    <x v="3"/>
    <x v="1"/>
    <s v="MTTO_REDES"/>
    <s v="HERRAJES - ACCESORIOS"/>
    <x v="3"/>
  </r>
  <r>
    <n v="9"/>
    <n v="2"/>
    <x v="48"/>
    <n v="1"/>
    <n v="9757"/>
    <s v="CONECTOR BIMETALICO  1 TORNILLO"/>
    <s v="UND"/>
    <n v="1"/>
    <n v="1256.6400000000001"/>
    <n v="1256.6400000000001"/>
    <x v="48"/>
    <x v="0"/>
    <x v="3"/>
    <x v="1"/>
    <s v="MTTO_REDES"/>
    <s v="CONECTORES"/>
    <x v="3"/>
  </r>
  <r>
    <n v="9"/>
    <n v="2"/>
    <x v="48"/>
    <n v="1"/>
    <n v="9763"/>
    <s v="CONECTOR BIMETALICO 2 TORNILLOS PARA CABLE 4/0-2/0 AWG. CU-AL"/>
    <s v="UND"/>
    <n v="8"/>
    <n v="21268.07"/>
    <n v="2658.51"/>
    <x v="48"/>
    <x v="0"/>
    <x v="3"/>
    <x v="1"/>
    <s v="MTTO_REDES"/>
    <s v="CONECTORES"/>
    <x v="3"/>
  </r>
  <r>
    <n v="9"/>
    <n v="2"/>
    <x v="48"/>
    <n v="1"/>
    <n v="9778"/>
    <s v="TORNILLO. GALV+TUERCA-ARANDELA-GUASA 5/8X8"/>
    <s v="UND"/>
    <n v="2"/>
    <n v="3944"/>
    <n v="1972"/>
    <x v="48"/>
    <x v="0"/>
    <x v="3"/>
    <x v="1"/>
    <s v="MTTO_REDES"/>
    <s v="HERRAJES - ACCESORIOS"/>
    <x v="3"/>
  </r>
  <r>
    <n v="9"/>
    <n v="2"/>
    <x v="48"/>
    <n v="1"/>
    <n v="9817"/>
    <s v="CABLE ALUMINIO DESNUDO 7 HILOS TIPO ACSR NO. 2 AWG"/>
    <s v="MTS"/>
    <n v="101"/>
    <n v="131018.93"/>
    <n v="1297.22"/>
    <x v="48"/>
    <x v="0"/>
    <x v="3"/>
    <x v="1"/>
    <s v="MTTO_REDES"/>
    <s v="CABLES"/>
    <x v="3"/>
  </r>
  <r>
    <n v="9"/>
    <n v="2"/>
    <x v="48"/>
    <n v="1"/>
    <n v="9820"/>
    <s v="CABLE ALUMINIO DESNUDO 7 HILOS TIPO ACSR NO. 1/0 AWG"/>
    <s v="MTS"/>
    <n v="6"/>
    <n v="14194.93"/>
    <n v="2365.84"/>
    <x v="48"/>
    <x v="0"/>
    <x v="3"/>
    <x v="1"/>
    <s v="MTTO_REDES"/>
    <s v="CABLES"/>
    <x v="3"/>
  </r>
  <r>
    <n v="9"/>
    <n v="2"/>
    <x v="48"/>
    <n v="1"/>
    <n v="9832"/>
    <s v="CABLE DE COBRE AISLADO THW NO. 1/0 AWG  600 V"/>
    <s v="MTS"/>
    <n v="2"/>
    <n v="34835.199999999997"/>
    <n v="17417.599999999999"/>
    <x v="48"/>
    <x v="0"/>
    <x v="3"/>
    <x v="1"/>
    <s v="MTTO_REDES"/>
    <s v="CABLES"/>
    <x v="3"/>
  </r>
  <r>
    <n v="9"/>
    <n v="2"/>
    <x v="48"/>
    <n v="1"/>
    <n v="9835"/>
    <s v="CABLE DE COBRE AISLADO THW NO. 4/0 AWG  600 V"/>
    <s v="MTS"/>
    <n v="8.4"/>
    <n v="281389.18"/>
    <n v="33498.71"/>
    <x v="48"/>
    <x v="0"/>
    <x v="3"/>
    <x v="1"/>
    <s v="MTTO_REDES"/>
    <s v="CABLES"/>
    <x v="3"/>
  </r>
  <r>
    <n v="9"/>
    <n v="2"/>
    <x v="48"/>
    <n v="1"/>
    <n v="9896"/>
    <s v="AISLADOR DE PIN DE 15 KV  ANSI (55-5)"/>
    <s v="UND"/>
    <n v="1"/>
    <n v="10597.39"/>
    <n v="10597.39"/>
    <x v="48"/>
    <x v="0"/>
    <x v="3"/>
    <x v="1"/>
    <s v="MTTO_REDES"/>
    <s v="AISLADORES"/>
    <x v="3"/>
  </r>
  <r>
    <n v="9"/>
    <n v="2"/>
    <x v="48"/>
    <n v="1"/>
    <n v="10234"/>
    <s v="CONECTOR BIMET  COMPRESION  RANURAS  PARALELAS DBH NO. 4"/>
    <s v="UND"/>
    <n v="2"/>
    <n v="5435.2"/>
    <n v="2717.6"/>
    <x v="48"/>
    <x v="0"/>
    <x v="3"/>
    <x v="1"/>
    <s v="MTTO_REDES"/>
    <s v="CONECTORES"/>
    <x v="3"/>
  </r>
  <r>
    <n v="9"/>
    <n v="2"/>
    <x v="48"/>
    <n v="1"/>
    <n v="10248"/>
    <s v="FUSIBLE 15 KV TIPO H 1 AMP"/>
    <s v="UND"/>
    <n v="6"/>
    <n v="12626.48"/>
    <n v="2104.41"/>
    <x v="48"/>
    <x v="0"/>
    <x v="3"/>
    <x v="1"/>
    <s v="MTTO_REDES"/>
    <s v="FUSIBLES"/>
    <x v="3"/>
  </r>
  <r>
    <n v="9"/>
    <n v="2"/>
    <x v="48"/>
    <n v="1"/>
    <n v="10253"/>
    <s v="FUSIBLE 15  KV  TIPO H 10 AMP"/>
    <s v="UND"/>
    <n v="18"/>
    <n v="39254.480000000003"/>
    <n v="2180.8000000000002"/>
    <x v="48"/>
    <x v="0"/>
    <x v="3"/>
    <x v="1"/>
    <s v="MTTO_REDES"/>
    <s v="FUSIBLES"/>
    <x v="3"/>
  </r>
  <r>
    <n v="9"/>
    <n v="2"/>
    <x v="48"/>
    <n v="1"/>
    <n v="10259"/>
    <s v="FUSIBLE 15 KV TIPO H 2 AMP"/>
    <s v="UND"/>
    <n v="13"/>
    <n v="27969.759999999998"/>
    <n v="2151.52"/>
    <x v="48"/>
    <x v="0"/>
    <x v="3"/>
    <x v="1"/>
    <s v="MTTO_REDES"/>
    <s v="FUSIBLES"/>
    <x v="3"/>
  </r>
  <r>
    <n v="9"/>
    <n v="2"/>
    <x v="48"/>
    <n v="1"/>
    <n v="10264"/>
    <s v="FUSIBLE 15 KV TIPO H  20 AMP"/>
    <s v="UND"/>
    <n v="21"/>
    <n v="49521.22"/>
    <n v="2358.15"/>
    <x v="48"/>
    <x v="0"/>
    <x v="3"/>
    <x v="1"/>
    <s v="MTTO_REDES"/>
    <s v="FUSIBLES"/>
    <x v="3"/>
  </r>
  <r>
    <n v="9"/>
    <n v="2"/>
    <x v="48"/>
    <n v="1"/>
    <n v="10269"/>
    <s v="FUSIBLE 15 KV TIPO H 3 AMP"/>
    <s v="UND"/>
    <n v="9"/>
    <n v="17466.96"/>
    <n v="1940.78"/>
    <x v="48"/>
    <x v="0"/>
    <x v="3"/>
    <x v="1"/>
    <s v="MTTO_REDES"/>
    <s v="FUSIBLES"/>
    <x v="3"/>
  </r>
  <r>
    <n v="9"/>
    <n v="2"/>
    <x v="48"/>
    <n v="1"/>
    <n v="10274"/>
    <s v="FUSIBLE 15 KV TIPO H 30 AMP"/>
    <s v="UND"/>
    <n v="16"/>
    <n v="40449.050000000003"/>
    <n v="2528.0700000000002"/>
    <x v="48"/>
    <x v="0"/>
    <x v="3"/>
    <x v="1"/>
    <s v="MTTO_REDES"/>
    <s v="FUSIBLES"/>
    <x v="3"/>
  </r>
  <r>
    <n v="9"/>
    <n v="2"/>
    <x v="48"/>
    <n v="1"/>
    <n v="10279"/>
    <s v="FUSIBLE  15 KV  TIPO H  4 AMP"/>
    <s v="UND"/>
    <n v="10"/>
    <n v="19786.400000000001"/>
    <n v="1978.64"/>
    <x v="48"/>
    <x v="0"/>
    <x v="3"/>
    <x v="1"/>
    <s v="MTTO_REDES"/>
    <s v="FUSIBLES"/>
    <x v="3"/>
  </r>
  <r>
    <n v="9"/>
    <n v="2"/>
    <x v="48"/>
    <n v="1"/>
    <n v="10284"/>
    <s v="FUSIBLE 15 KV  TIPO H 40  AMP"/>
    <s v="UND"/>
    <n v="12"/>
    <n v="31680.3"/>
    <n v="2640.03"/>
    <x v="48"/>
    <x v="0"/>
    <x v="3"/>
    <x v="1"/>
    <s v="MTTO_REDES"/>
    <s v="FUSIBLES"/>
    <x v="3"/>
  </r>
  <r>
    <n v="9"/>
    <n v="2"/>
    <x v="48"/>
    <n v="1"/>
    <n v="10289"/>
    <s v="FUSIBLE 15 KV  TIPO H 5 AMP"/>
    <s v="UND"/>
    <n v="2"/>
    <n v="4240.28"/>
    <n v="2120.14"/>
    <x v="48"/>
    <x v="0"/>
    <x v="3"/>
    <x v="1"/>
    <s v="MTTO_REDES"/>
    <s v="FUSIBLES"/>
    <x v="3"/>
  </r>
  <r>
    <n v="9"/>
    <n v="2"/>
    <x v="48"/>
    <n v="1"/>
    <n v="10298"/>
    <s v="FUSIBLE 15 KV TIPO H  6  AMP"/>
    <s v="UND"/>
    <n v="10"/>
    <n v="21293.24"/>
    <n v="2129.3200000000002"/>
    <x v="48"/>
    <x v="0"/>
    <x v="3"/>
    <x v="1"/>
    <s v="MTTO_REDES"/>
    <s v="FUSIBLES"/>
    <x v="3"/>
  </r>
  <r>
    <n v="9"/>
    <n v="2"/>
    <x v="48"/>
    <n v="1"/>
    <n v="10303"/>
    <s v="FUSIBLE 15 KV  TIPO H  60 AMP"/>
    <s v="UND"/>
    <n v="17"/>
    <n v="116310.33"/>
    <n v="6841.78"/>
    <x v="48"/>
    <x v="0"/>
    <x v="3"/>
    <x v="1"/>
    <s v="MTTO_REDES"/>
    <s v="FUSIBLES"/>
    <x v="3"/>
  </r>
  <r>
    <n v="9"/>
    <n v="2"/>
    <x v="48"/>
    <n v="1"/>
    <n v="10308"/>
    <s v="FUSIBLE  15 KV TIPO H   7 AMP"/>
    <s v="UND"/>
    <n v="7"/>
    <n v="14250.3"/>
    <n v="2035.75"/>
    <x v="48"/>
    <x v="0"/>
    <x v="3"/>
    <x v="1"/>
    <s v="MTTO_REDES"/>
    <s v="FUSIBLES"/>
    <x v="3"/>
  </r>
  <r>
    <n v="9"/>
    <n v="2"/>
    <x v="48"/>
    <n v="1"/>
    <n v="10571"/>
    <s v="FUSIBLE  15 KV  TIPO H  12 AMP"/>
    <s v="UND"/>
    <n v="9"/>
    <n v="19747.39"/>
    <n v="2194.15"/>
    <x v="48"/>
    <x v="0"/>
    <x v="3"/>
    <x v="1"/>
    <s v="MTTO_REDES"/>
    <s v="FUSIBLES"/>
    <x v="3"/>
  </r>
  <r>
    <n v="9"/>
    <n v="2"/>
    <x v="48"/>
    <n v="1"/>
    <n v="10576"/>
    <s v="FUSIBLE 15 KV TIPO H 15 AMP"/>
    <s v="UND"/>
    <n v="10"/>
    <n v="21728.04"/>
    <n v="2172.81"/>
    <x v="48"/>
    <x v="0"/>
    <x v="3"/>
    <x v="1"/>
    <s v="MTTO_REDES"/>
    <s v="FUSIBLES"/>
    <x v="3"/>
  </r>
  <r>
    <n v="9"/>
    <n v="2"/>
    <x v="48"/>
    <n v="1"/>
    <n v="10587"/>
    <s v="FUSIBLE 15 KV  TIPO H  25 AMP"/>
    <s v="UND"/>
    <n v="15"/>
    <n v="37663.65"/>
    <n v="2510.91"/>
    <x v="48"/>
    <x v="0"/>
    <x v="3"/>
    <x v="1"/>
    <s v="MTTO_REDES"/>
    <s v="FUSIBLES"/>
    <x v="3"/>
  </r>
  <r>
    <n v="9"/>
    <n v="2"/>
    <x v="48"/>
    <n v="1"/>
    <n v="10607"/>
    <s v="FUSIBLE  15 KV TIPO H   8 AMP"/>
    <s v="UND"/>
    <n v="9"/>
    <n v="19319.22"/>
    <n v="2146.58"/>
    <x v="48"/>
    <x v="0"/>
    <x v="3"/>
    <x v="1"/>
    <s v="MTTO_REDES"/>
    <s v="FUSIBLES"/>
    <x v="3"/>
  </r>
  <r>
    <n v="9"/>
    <n v="2"/>
    <x v="48"/>
    <n v="1"/>
    <n v="10617"/>
    <s v="CINTA BANDIT DE ACERO INOXIDABLE DE 100 PIES Y 5 /8"/>
    <s v="ROL"/>
    <n v="0.67"/>
    <n v="45726.6"/>
    <n v="68248.649999999994"/>
    <x v="48"/>
    <x v="0"/>
    <x v="3"/>
    <x v="1"/>
    <s v="MTTO_REDES"/>
    <s v="HERRAJES - ACCESORIOS"/>
    <x v="3"/>
  </r>
  <r>
    <n v="9"/>
    <n v="2"/>
    <x v="48"/>
    <n v="1"/>
    <n v="11232"/>
    <s v="GRAPA DE RETENCION 6.000 LBS TIPO PISTOLA ( 6-2/0AWG) REF 701"/>
    <s v="UND"/>
    <n v="2"/>
    <n v="29291.119999999999"/>
    <n v="14645.56"/>
    <x v="48"/>
    <x v="0"/>
    <x v="3"/>
    <x v="1"/>
    <s v="MTTO_REDES"/>
    <s v="HERRAJES - ACCESORIOS"/>
    <x v="3"/>
  </r>
  <r>
    <n v="9"/>
    <n v="2"/>
    <x v="49"/>
    <n v="1"/>
    <n v="9629"/>
    <s v="AISLADOR DE PIN DE 34.5 KV (ANSI 56-3)"/>
    <s v="UND"/>
    <n v="1"/>
    <n v="40095.15"/>
    <n v="40095.15"/>
    <x v="49"/>
    <x v="0"/>
    <x v="3"/>
    <x v="1"/>
    <s v="MTTO_REDES"/>
    <s v="AISLADORES"/>
    <x v="3"/>
  </r>
  <r>
    <n v="9"/>
    <n v="2"/>
    <x v="49"/>
    <n v="1"/>
    <n v="9635"/>
    <s v="AISLADOR DE SUSPENSION POLIMERICO (RETENCION O ELASTOMERICO  34.5 KV)"/>
    <s v="UND"/>
    <n v="1"/>
    <n v="39223.97"/>
    <n v="39223.97"/>
    <x v="49"/>
    <x v="0"/>
    <x v="3"/>
    <x v="1"/>
    <s v="MTTO_REDES"/>
    <s v="AISLADORES"/>
    <x v="3"/>
  </r>
  <r>
    <n v="9"/>
    <n v="2"/>
    <x v="49"/>
    <n v="1"/>
    <n v="9637"/>
    <s v="AISLADOR SUSPENSION POLIMERICO (RETENCION O ELASTOMERICO 13.2 KV)"/>
    <s v="UND"/>
    <n v="3"/>
    <n v="68266.679999999993"/>
    <n v="22755.56"/>
    <x v="49"/>
    <x v="0"/>
    <x v="3"/>
    <x v="1"/>
    <s v="MTTO_REDES"/>
    <s v="AISLADORES"/>
    <x v="3"/>
  </r>
  <r>
    <n v="9"/>
    <n v="2"/>
    <x v="49"/>
    <n v="1"/>
    <n v="9710"/>
    <s v="ESPIGO PIN RECTO PARA CRUCETA METALICA  3/4 X 6 (34.5 KV)"/>
    <s v="UND"/>
    <n v="1"/>
    <n v="4582.7"/>
    <n v="4582.7"/>
    <x v="49"/>
    <x v="0"/>
    <x v="3"/>
    <x v="1"/>
    <s v="MTTO_REDES"/>
    <s v="HERRAJES - ACCESORIOS"/>
    <x v="3"/>
  </r>
  <r>
    <n v="9"/>
    <n v="2"/>
    <x v="49"/>
    <n v="1"/>
    <n v="9723"/>
    <s v="ESPIGO PIN RECTO PARA CRUCETA METALICA 5/8 X 6 ( 13.2  KV)"/>
    <s v="UND"/>
    <n v="2"/>
    <n v="7192"/>
    <n v="3596"/>
    <x v="49"/>
    <x v="0"/>
    <x v="3"/>
    <x v="1"/>
    <s v="MTTO_REDES"/>
    <s v="HERRAJES - ACCESORIOS"/>
    <x v="3"/>
  </r>
  <r>
    <n v="9"/>
    <n v="2"/>
    <x v="49"/>
    <n v="1"/>
    <n v="9724"/>
    <s v="GRAPA DE OPERAR EN CALIENTE O CONECTOR TRANSVERSAL BIMETALITO PARA CABLE 2 A 1/0 AWG"/>
    <s v="UND"/>
    <n v="3"/>
    <n v="36592.199999999997"/>
    <n v="12197.4"/>
    <x v="49"/>
    <x v="0"/>
    <x v="3"/>
    <x v="1"/>
    <s v="MTTO_REDES"/>
    <s v="HERRAJES - ACCESORIOS"/>
    <x v="3"/>
  </r>
  <r>
    <n v="9"/>
    <n v="2"/>
    <x v="49"/>
    <n v="1"/>
    <n v="9732"/>
    <s v="HEBILLA O GRAPA PARA CINTA  BANDIT DE  5/8 EN ACERO INOXIDABLE"/>
    <s v="UND"/>
    <n v="10"/>
    <n v="5608.9"/>
    <n v="560.89"/>
    <x v="49"/>
    <x v="0"/>
    <x v="3"/>
    <x v="1"/>
    <s v="MTTO_REDES"/>
    <s v="HERRAJES - ACCESORIOS"/>
    <x v="3"/>
  </r>
  <r>
    <n v="9"/>
    <n v="2"/>
    <x v="49"/>
    <n v="1"/>
    <n v="9757"/>
    <s v="CONECTOR BIMETALICO  1 TORNILLO"/>
    <s v="UND"/>
    <n v="1"/>
    <n v="1240.08"/>
    <n v="1240.08"/>
    <x v="49"/>
    <x v="0"/>
    <x v="3"/>
    <x v="1"/>
    <s v="MTTO_REDES"/>
    <s v="CONECTORES"/>
    <x v="3"/>
  </r>
  <r>
    <n v="9"/>
    <n v="2"/>
    <x v="49"/>
    <n v="1"/>
    <n v="9763"/>
    <s v="CONECTOR BIMETALICO 2 TORNILLOS PARA CABLE 4/0-2/0 AWG. CU-AL"/>
    <s v="UND"/>
    <n v="11"/>
    <n v="29081.8"/>
    <n v="2643.8"/>
    <x v="49"/>
    <x v="0"/>
    <x v="3"/>
    <x v="1"/>
    <s v="MTTO_REDES"/>
    <s v="CONECTORES"/>
    <x v="3"/>
  </r>
  <r>
    <n v="9"/>
    <n v="2"/>
    <x v="49"/>
    <n v="1"/>
    <n v="9789"/>
    <s v="TUERCA DE OJO GALVANIZADA ALARGADA 5/8"/>
    <s v="UND"/>
    <n v="3"/>
    <n v="15322.42"/>
    <n v="5107.47"/>
    <x v="49"/>
    <x v="0"/>
    <x v="3"/>
    <x v="1"/>
    <s v="MTTO_REDES"/>
    <s v="HERRAJES - ACCESORIOS"/>
    <x v="3"/>
  </r>
  <r>
    <n v="9"/>
    <n v="2"/>
    <x v="49"/>
    <n v="1"/>
    <n v="9817"/>
    <s v="CABLE ALUMINIO DESNUDO 7 HILOS TIPO ACSR NO. 2 AWG"/>
    <s v="MTS"/>
    <n v="60"/>
    <n v="73192.149999999994"/>
    <n v="1219.8699999999999"/>
    <x v="49"/>
    <x v="0"/>
    <x v="3"/>
    <x v="1"/>
    <s v="MTTO_REDES"/>
    <s v="CABLES"/>
    <x v="3"/>
  </r>
  <r>
    <n v="9"/>
    <n v="2"/>
    <x v="49"/>
    <n v="1"/>
    <n v="9835"/>
    <s v="CABLE DE COBRE AISLADO THW NO. 4/0 AWG  600 V"/>
    <s v="MTS"/>
    <n v="10"/>
    <n v="321772.40000000002"/>
    <n v="32177.24"/>
    <x v="49"/>
    <x v="0"/>
    <x v="3"/>
    <x v="1"/>
    <s v="MTTO_REDES"/>
    <s v="CABLES"/>
    <x v="3"/>
  </r>
  <r>
    <n v="9"/>
    <n v="2"/>
    <x v="49"/>
    <n v="1"/>
    <n v="9896"/>
    <s v="AISLADOR DE PIN DE 15 KV  ANSI (55-5)"/>
    <s v="UND"/>
    <n v="3"/>
    <n v="30686.07"/>
    <n v="10228.69"/>
    <x v="49"/>
    <x v="0"/>
    <x v="3"/>
    <x v="1"/>
    <s v="MTTO_REDES"/>
    <s v="AISLADORES"/>
    <x v="3"/>
  </r>
  <r>
    <n v="9"/>
    <n v="2"/>
    <x v="49"/>
    <n v="1"/>
    <n v="10234"/>
    <s v="CONECTOR BIMET  COMPRESION  RANURAS  PARALELAS DBH NO. 4"/>
    <s v="UND"/>
    <n v="10"/>
    <n v="27363"/>
    <n v="2736.3"/>
    <x v="49"/>
    <x v="0"/>
    <x v="3"/>
    <x v="1"/>
    <s v="MTTO_REDES"/>
    <s v="CONECTORES"/>
    <x v="3"/>
  </r>
  <r>
    <n v="9"/>
    <n v="2"/>
    <x v="49"/>
    <n v="1"/>
    <n v="10248"/>
    <s v="FUSIBLE 15 KV TIPO H 1 AMP"/>
    <s v="UND"/>
    <n v="6"/>
    <n v="12252.4"/>
    <n v="2042.08"/>
    <x v="49"/>
    <x v="0"/>
    <x v="3"/>
    <x v="1"/>
    <s v="MTTO_REDES"/>
    <s v="FUSIBLES"/>
    <x v="3"/>
  </r>
  <r>
    <n v="9"/>
    <n v="2"/>
    <x v="49"/>
    <n v="1"/>
    <n v="10253"/>
    <s v="FUSIBLE 15  KV  TIPO H 10 AMP"/>
    <s v="UND"/>
    <n v="13"/>
    <n v="26370.45"/>
    <n v="2028.5"/>
    <x v="49"/>
    <x v="0"/>
    <x v="3"/>
    <x v="1"/>
    <s v="MTTO_REDES"/>
    <s v="FUSIBLES"/>
    <x v="3"/>
  </r>
  <r>
    <n v="9"/>
    <n v="2"/>
    <x v="49"/>
    <n v="1"/>
    <n v="10258"/>
    <s v="FUSIBLE 38 KV TIPO VS 10 AMP"/>
    <s v="UND"/>
    <n v="2"/>
    <n v="9280"/>
    <n v="4640"/>
    <x v="49"/>
    <x v="0"/>
    <x v="3"/>
    <x v="1"/>
    <s v="MTTO_REDES"/>
    <s v="FUSIBLES"/>
    <x v="3"/>
  </r>
  <r>
    <n v="9"/>
    <n v="2"/>
    <x v="49"/>
    <n v="1"/>
    <n v="10259"/>
    <s v="FUSIBLE 15 KV TIPO H 2 AMP"/>
    <s v="UND"/>
    <n v="1"/>
    <n v="2024.27"/>
    <n v="2024.31"/>
    <x v="49"/>
    <x v="0"/>
    <x v="3"/>
    <x v="1"/>
    <s v="MTTO_REDES"/>
    <s v="FUSIBLES"/>
    <x v="3"/>
  </r>
  <r>
    <n v="9"/>
    <n v="2"/>
    <x v="49"/>
    <n v="1"/>
    <n v="10264"/>
    <s v="FUSIBLE 15 KV TIPO H  20 AMP"/>
    <s v="UND"/>
    <n v="11"/>
    <n v="24589.82"/>
    <n v="2235.44"/>
    <x v="49"/>
    <x v="0"/>
    <x v="3"/>
    <x v="1"/>
    <s v="MTTO_REDES"/>
    <s v="FUSIBLES"/>
    <x v="3"/>
  </r>
  <r>
    <n v="9"/>
    <n v="2"/>
    <x v="49"/>
    <n v="1"/>
    <n v="10269"/>
    <s v="FUSIBLE 15 KV TIPO H 3 AMP"/>
    <s v="UND"/>
    <n v="8"/>
    <n v="15526.24"/>
    <n v="1940.78"/>
    <x v="49"/>
    <x v="0"/>
    <x v="3"/>
    <x v="1"/>
    <s v="MTTO_REDES"/>
    <s v="FUSIBLES"/>
    <x v="3"/>
  </r>
  <r>
    <n v="9"/>
    <n v="2"/>
    <x v="49"/>
    <n v="1"/>
    <n v="10274"/>
    <s v="FUSIBLE 15 KV TIPO H 30 AMP"/>
    <s v="UND"/>
    <n v="15"/>
    <n v="36393.43"/>
    <n v="2426.23"/>
    <x v="49"/>
    <x v="0"/>
    <x v="3"/>
    <x v="1"/>
    <s v="MTTO_REDES"/>
    <s v="FUSIBLES"/>
    <x v="3"/>
  </r>
  <r>
    <n v="9"/>
    <n v="2"/>
    <x v="49"/>
    <n v="1"/>
    <n v="10279"/>
    <s v="FUSIBLE  15 KV  TIPO H  4 AMP"/>
    <s v="UND"/>
    <n v="16"/>
    <n v="31052.66"/>
    <n v="1940.79"/>
    <x v="49"/>
    <x v="0"/>
    <x v="3"/>
    <x v="1"/>
    <s v="MTTO_REDES"/>
    <s v="FUSIBLES"/>
    <x v="3"/>
  </r>
  <r>
    <n v="9"/>
    <n v="2"/>
    <x v="49"/>
    <n v="1"/>
    <n v="10284"/>
    <s v="FUSIBLE 15 KV  TIPO H 40  AMP"/>
    <s v="UND"/>
    <n v="7"/>
    <n v="17784.939999999999"/>
    <n v="2540.6999999999998"/>
    <x v="49"/>
    <x v="0"/>
    <x v="3"/>
    <x v="1"/>
    <s v="MTTO_REDES"/>
    <s v="FUSIBLES"/>
    <x v="3"/>
  </r>
  <r>
    <n v="9"/>
    <n v="2"/>
    <x v="49"/>
    <n v="1"/>
    <n v="10289"/>
    <s v="FUSIBLE 15 KV  TIPO H 5 AMP"/>
    <s v="UND"/>
    <n v="12"/>
    <n v="23289.29"/>
    <n v="1940.78"/>
    <x v="49"/>
    <x v="0"/>
    <x v="3"/>
    <x v="1"/>
    <s v="MTTO_REDES"/>
    <s v="FUSIBLES"/>
    <x v="3"/>
  </r>
  <r>
    <n v="9"/>
    <n v="2"/>
    <x v="49"/>
    <n v="1"/>
    <n v="10298"/>
    <s v="FUSIBLE 15 KV TIPO H  6  AMP"/>
    <s v="UND"/>
    <n v="10"/>
    <n v="20467.8"/>
    <n v="2046.78"/>
    <x v="49"/>
    <x v="0"/>
    <x v="3"/>
    <x v="1"/>
    <s v="MTTO_REDES"/>
    <s v="FUSIBLES"/>
    <x v="3"/>
  </r>
  <r>
    <n v="9"/>
    <n v="2"/>
    <x v="49"/>
    <n v="1"/>
    <n v="10303"/>
    <s v="FUSIBLE 15 KV  TIPO H  60 AMP"/>
    <s v="UND"/>
    <n v="8"/>
    <n v="52245.919999999998"/>
    <n v="6530.74"/>
    <x v="49"/>
    <x v="0"/>
    <x v="3"/>
    <x v="1"/>
    <s v="MTTO_REDES"/>
    <s v="FUSIBLES"/>
    <x v="3"/>
  </r>
  <r>
    <n v="9"/>
    <n v="2"/>
    <x v="49"/>
    <n v="1"/>
    <n v="10308"/>
    <s v="FUSIBLE  15 KV TIPO H   7 AMP"/>
    <s v="UND"/>
    <n v="8"/>
    <n v="16254.97"/>
    <n v="2031.87"/>
    <x v="49"/>
    <x v="0"/>
    <x v="3"/>
    <x v="1"/>
    <s v="MTTO_REDES"/>
    <s v="FUSIBLES"/>
    <x v="3"/>
  </r>
  <r>
    <n v="9"/>
    <n v="2"/>
    <x v="49"/>
    <n v="1"/>
    <n v="10540"/>
    <s v="BORNA COMPRESION TERMINAL COBRE ESTAÑADO TIPO PALA 1 HUECO 4/0 AWG"/>
    <s v="UND"/>
    <n v="5"/>
    <n v="22370.57"/>
    <n v="4474.1099999999997"/>
    <x v="49"/>
    <x v="0"/>
    <x v="3"/>
    <x v="1"/>
    <s v="MTTO_REDES"/>
    <s v="BORNAS"/>
    <x v="3"/>
  </r>
  <r>
    <n v="9"/>
    <n v="2"/>
    <x v="49"/>
    <n v="1"/>
    <n v="10566"/>
    <s v="PARARRAYO POLIMERICO DE 12 KV 10KA TIPO DSITRIBUCION"/>
    <s v="UND"/>
    <n v="1"/>
    <n v="82237.38"/>
    <n v="82237.39"/>
    <x v="49"/>
    <x v="0"/>
    <x v="3"/>
    <x v="1"/>
    <s v="MTTO_REDES"/>
    <s v="PROTECCIONES"/>
    <x v="3"/>
  </r>
  <r>
    <n v="9"/>
    <n v="2"/>
    <x v="49"/>
    <n v="1"/>
    <n v="10571"/>
    <s v="FUSIBLE  15 KV  TIPO H  12 AMP"/>
    <s v="UND"/>
    <n v="8"/>
    <n v="16561.84"/>
    <n v="2070.23"/>
    <x v="49"/>
    <x v="0"/>
    <x v="3"/>
    <x v="1"/>
    <s v="MTTO_REDES"/>
    <s v="FUSIBLES"/>
    <x v="3"/>
  </r>
  <r>
    <n v="9"/>
    <n v="2"/>
    <x v="49"/>
    <n v="1"/>
    <n v="10576"/>
    <s v="FUSIBLE 15 KV TIPO H 15 AMP"/>
    <s v="UND"/>
    <n v="9"/>
    <n v="18234.72"/>
    <n v="2026.09"/>
    <x v="49"/>
    <x v="0"/>
    <x v="3"/>
    <x v="1"/>
    <s v="MTTO_REDES"/>
    <s v="FUSIBLES"/>
    <x v="3"/>
  </r>
  <r>
    <n v="9"/>
    <n v="2"/>
    <x v="49"/>
    <n v="1"/>
    <n v="10587"/>
    <s v="FUSIBLE 15 KV  TIPO H  25 AMP"/>
    <s v="UND"/>
    <n v="9"/>
    <n v="21850.83"/>
    <n v="2427.87"/>
    <x v="49"/>
    <x v="0"/>
    <x v="3"/>
    <x v="1"/>
    <s v="MTTO_REDES"/>
    <s v="FUSIBLES"/>
    <x v="3"/>
  </r>
  <r>
    <n v="9"/>
    <n v="2"/>
    <x v="49"/>
    <n v="1"/>
    <n v="10607"/>
    <s v="FUSIBLE  15 KV TIPO H   8 AMP"/>
    <s v="UND"/>
    <n v="3"/>
    <n v="6031.67"/>
    <n v="2010.57"/>
    <x v="49"/>
    <x v="0"/>
    <x v="3"/>
    <x v="1"/>
    <s v="MTTO_REDES"/>
    <s v="FUSIBLES"/>
    <x v="3"/>
  </r>
  <r>
    <n v="9"/>
    <n v="2"/>
    <x v="49"/>
    <n v="1"/>
    <n v="10617"/>
    <s v="CINTA BANDIT DE ACERO INOXIDABLE DE 100 PIES Y 5 /8"/>
    <s v="ROL"/>
    <n v="0.14000000000000001"/>
    <n v="9676.9"/>
    <n v="69120.710000000006"/>
    <x v="49"/>
    <x v="0"/>
    <x v="3"/>
    <x v="1"/>
    <s v="MTTO_REDES"/>
    <s v="HERRAJES - ACCESORIOS"/>
    <x v="3"/>
  </r>
  <r>
    <n v="9"/>
    <n v="2"/>
    <x v="49"/>
    <n v="1"/>
    <n v="10883"/>
    <s v="CABLE COBRE AISLADO 3 X 2 AWG + 1 X 4 AWG"/>
    <s v="MTS"/>
    <n v="6"/>
    <n v="165486.07999999999"/>
    <n v="27581.01"/>
    <x v="49"/>
    <x v="0"/>
    <x v="3"/>
    <x v="1"/>
    <s v="MTTO_REDES"/>
    <s v="CABLES"/>
    <x v="3"/>
  </r>
  <r>
    <n v="9"/>
    <n v="2"/>
    <x v="49"/>
    <n v="1"/>
    <n v="11014"/>
    <s v="CORTACIRCUITO DE 15 KV 100 AMP 10 KA"/>
    <s v="UND"/>
    <n v="2"/>
    <n v="202468.39"/>
    <n v="101234.19"/>
    <x v="49"/>
    <x v="0"/>
    <x v="3"/>
    <x v="1"/>
    <s v="MTTO_REDES"/>
    <s v="PROTECCIONES"/>
    <x v="3"/>
  </r>
  <r>
    <n v="9"/>
    <n v="2"/>
    <x v="50"/>
    <n v="1"/>
    <n v="9627"/>
    <s v="AISLADOR TIPO CARRETO EN PORCELANA 3 ALTO  (ANSI  53-3)"/>
    <s v="UND"/>
    <n v="3"/>
    <n v="4350"/>
    <n v="1450"/>
    <x v="50"/>
    <x v="0"/>
    <x v="3"/>
    <x v="1"/>
    <s v="MTTO_REDES"/>
    <s v="AISLADORES"/>
    <x v="3"/>
  </r>
  <r>
    <n v="9"/>
    <n v="2"/>
    <x v="50"/>
    <n v="1"/>
    <n v="9629"/>
    <s v="AISLADOR DE PIN DE 34.5 KV (ANSI 56-3)"/>
    <s v="UND"/>
    <n v="2"/>
    <n v="59855.85"/>
    <n v="29927.919999999998"/>
    <x v="50"/>
    <x v="0"/>
    <x v="3"/>
    <x v="1"/>
    <s v="MTTO_REDES"/>
    <s v="AISLADORES"/>
    <x v="3"/>
  </r>
  <r>
    <n v="9"/>
    <n v="2"/>
    <x v="50"/>
    <n v="1"/>
    <n v="9632"/>
    <s v="ESPARRAGO ROSCADO GALV + 4 TUERCAS - 4 GUASAS - 4 ARANDELAS  5/8  X 12"/>
    <s v="UND"/>
    <n v="1"/>
    <n v="3484.89"/>
    <n v="3484.87"/>
    <x v="50"/>
    <x v="0"/>
    <x v="3"/>
    <x v="1"/>
    <s v="MTTO_REDES"/>
    <s v="HERRAJES - ACCESORIOS"/>
    <x v="3"/>
  </r>
  <r>
    <n v="9"/>
    <n v="2"/>
    <x v="50"/>
    <n v="1"/>
    <n v="9634"/>
    <s v="AISLADOR TIPO  TENSOR  13.2KV  (ANSI 54-2)"/>
    <s v="UND"/>
    <n v="3"/>
    <n v="12180"/>
    <n v="4060"/>
    <x v="50"/>
    <x v="0"/>
    <x v="3"/>
    <x v="1"/>
    <s v="MTTO_REDES"/>
    <s v="AISLADORES"/>
    <x v="3"/>
  </r>
  <r>
    <n v="9"/>
    <n v="2"/>
    <x v="50"/>
    <n v="1"/>
    <n v="9635"/>
    <s v="AISLADOR DE SUSPENSION POLIMERICO (RETENCION O ELASTOMERICO  34.5 KV)"/>
    <s v="UND"/>
    <n v="6"/>
    <n v="170002.44"/>
    <n v="28333.74"/>
    <x v="50"/>
    <x v="0"/>
    <x v="3"/>
    <x v="1"/>
    <s v="MTTO_REDES"/>
    <s v="AISLADORES"/>
    <x v="3"/>
  </r>
  <r>
    <n v="9"/>
    <n v="2"/>
    <x v="50"/>
    <n v="1"/>
    <n v="9636"/>
    <s v="AISLADOR TENSOR PARA 34.5KV (ANSI-54-4)"/>
    <s v="UND"/>
    <n v="1"/>
    <n v="8515.83"/>
    <n v="8515.84"/>
    <x v="50"/>
    <x v="0"/>
    <x v="3"/>
    <x v="1"/>
    <s v="MTTO_REDES"/>
    <s v="AISLADORES"/>
    <x v="3"/>
  </r>
  <r>
    <n v="9"/>
    <n v="2"/>
    <x v="50"/>
    <n v="1"/>
    <n v="9637"/>
    <s v="AISLADOR SUSPENSION POLIMERICO (RETENCION O ELASTOMERICO 13.2 KV)"/>
    <s v="UND"/>
    <n v="4"/>
    <n v="97795.4"/>
    <n v="24448.85"/>
    <x v="50"/>
    <x v="0"/>
    <x v="3"/>
    <x v="1"/>
    <s v="MTTO_REDES"/>
    <s v="AISLADORES"/>
    <x v="3"/>
  </r>
  <r>
    <n v="9"/>
    <n v="2"/>
    <x v="50"/>
    <n v="1"/>
    <n v="9638"/>
    <s v="ESPARRAGO ROSCADO GALV + 4 TUERCAS- 4 GUASAS- 4 ARANDELAS  5/8 X 14"/>
    <s v="UND"/>
    <n v="1"/>
    <n v="3654"/>
    <n v="3654"/>
    <x v="50"/>
    <x v="0"/>
    <x v="3"/>
    <x v="1"/>
    <s v="MTTO_REDES"/>
    <s v="HERRAJES - ACCESORIOS"/>
    <x v="3"/>
  </r>
  <r>
    <n v="9"/>
    <n v="2"/>
    <x v="50"/>
    <n v="1"/>
    <n v="9644"/>
    <s v="ARANDELA GALVANIZADA  CUADRADA 4 X 4 CON  PERFORACION 5/8"/>
    <s v="UND"/>
    <n v="2"/>
    <n v="3596"/>
    <n v="1798"/>
    <x v="50"/>
    <x v="0"/>
    <x v="3"/>
    <x v="1"/>
    <s v="MTTO_REDES"/>
    <s v="HERRAJES - ACCESORIOS"/>
    <x v="3"/>
  </r>
  <r>
    <n v="9"/>
    <n v="2"/>
    <x v="50"/>
    <n v="1"/>
    <n v="9654"/>
    <s v="TORNILLO GALV + TUERCA-ARANDELA-GUASA  5/8  X  1   1/2"/>
    <s v="UND"/>
    <n v="3"/>
    <n v="3141.27"/>
    <n v="1047.0899999999999"/>
    <x v="50"/>
    <x v="0"/>
    <x v="3"/>
    <x v="1"/>
    <s v="MTTO_REDES"/>
    <s v="HERRAJES - ACCESORIOS"/>
    <x v="3"/>
  </r>
  <r>
    <n v="9"/>
    <n v="2"/>
    <x v="50"/>
    <n v="1"/>
    <n v="9657"/>
    <s v="TORNILLO GALV + TUERCA-ARANDELA-GUASA 5/8  X 10"/>
    <s v="UND"/>
    <n v="7"/>
    <n v="14616"/>
    <n v="2088"/>
    <x v="50"/>
    <x v="0"/>
    <x v="3"/>
    <x v="1"/>
    <s v="MTTO_REDES"/>
    <s v="HERRAJES - ACCESORIOS"/>
    <x v="3"/>
  </r>
  <r>
    <n v="9"/>
    <n v="2"/>
    <x v="50"/>
    <n v="1"/>
    <n v="9680"/>
    <s v="CRUCETA METAL.GALV. EN CALIENTE 2 MTS 3 X 3 X 1/4 ( PERFORACIÓN UNIVERSAL)"/>
    <s v="UND"/>
    <n v="1"/>
    <n v="53360"/>
    <n v="53360"/>
    <x v="50"/>
    <x v="0"/>
    <x v="3"/>
    <x v="1"/>
    <s v="MTTO_REDES"/>
    <s v="HERRAJES - MAT. DE ESTRUCTURA"/>
    <x v="3"/>
  </r>
  <r>
    <n v="9"/>
    <n v="2"/>
    <x v="50"/>
    <n v="1"/>
    <n v="9682"/>
    <s v="CRUCETA METAL. GALV. EN CALIENTE 3 MTS 3 X 3 X 1/4 (PERFORACIÓN UNIVERSAL)"/>
    <s v="UND"/>
    <n v="2"/>
    <n v="156170.88"/>
    <n v="78085.440000000002"/>
    <x v="50"/>
    <x v="0"/>
    <x v="3"/>
    <x v="1"/>
    <s v="MTTO_REDES"/>
    <s v="HERRAJES - MAT. DE ESTRUCTURA"/>
    <x v="3"/>
  </r>
  <r>
    <n v="9"/>
    <n v="2"/>
    <x v="50"/>
    <n v="1"/>
    <n v="9692"/>
    <s v="GUARDACABO GALVANIZADO 3/8 IN T-3"/>
    <s v="UND"/>
    <n v="3"/>
    <n v="1914"/>
    <n v="638"/>
    <x v="50"/>
    <x v="0"/>
    <x v="3"/>
    <x v="1"/>
    <s v="MTTO_REDES"/>
    <s v="HERRAJES - MAT. DE ESTRUCTURA"/>
    <x v="3"/>
  </r>
  <r>
    <n v="9"/>
    <n v="2"/>
    <x v="50"/>
    <n v="1"/>
    <n v="9721"/>
    <s v="ESPIGO PIN EXTREMO POSTE PARA 13.2 KV A 15 KV"/>
    <s v="UND"/>
    <n v="6"/>
    <n v="41583.24"/>
    <n v="6930.54"/>
    <x v="50"/>
    <x v="0"/>
    <x v="3"/>
    <x v="1"/>
    <s v="MTTO_REDES"/>
    <s v="HERRAJES - ACCESORIOS"/>
    <x v="3"/>
  </r>
  <r>
    <n v="9"/>
    <n v="2"/>
    <x v="50"/>
    <n v="1"/>
    <n v="9722"/>
    <s v="ESPIGO PIN RECTO PARA CRUCETA METALICA 3/4 X 10 ( 34.5  KV)"/>
    <s v="UND"/>
    <n v="6"/>
    <n v="48780.78"/>
    <n v="8130.13"/>
    <x v="50"/>
    <x v="0"/>
    <x v="3"/>
    <x v="1"/>
    <s v="MTTO_REDES"/>
    <s v="HERRAJES - ACCESORIOS"/>
    <x v="3"/>
  </r>
  <r>
    <n v="9"/>
    <n v="2"/>
    <x v="50"/>
    <n v="1"/>
    <n v="9723"/>
    <s v="ESPIGO PIN RECTO PARA CRUCETA METALICA 5/8 X 6 ( 13.2  KV)"/>
    <s v="UND"/>
    <n v="4"/>
    <n v="14277.93"/>
    <n v="3569.49"/>
    <x v="50"/>
    <x v="0"/>
    <x v="3"/>
    <x v="1"/>
    <s v="MTTO_REDES"/>
    <s v="HERRAJES - ACCESORIOS"/>
    <x v="3"/>
  </r>
  <r>
    <n v="9"/>
    <n v="2"/>
    <x v="50"/>
    <n v="1"/>
    <n v="9724"/>
    <s v="GRAPA DE OPERAR EN CALIENTE O CONECTOR TRANSVERSAL BIMETALITO PARA CABLE 2 A 1/0 AWG"/>
    <s v="UND"/>
    <n v="4"/>
    <n v="48773.02"/>
    <n v="12193.26"/>
    <x v="50"/>
    <x v="0"/>
    <x v="3"/>
    <x v="1"/>
    <s v="MTTO_REDES"/>
    <s v="HERRAJES - ACCESORIOS"/>
    <x v="3"/>
  </r>
  <r>
    <n v="9"/>
    <n v="2"/>
    <x v="50"/>
    <n v="1"/>
    <n v="9732"/>
    <s v="HEBILLA O GRAPA PARA CINTA  BANDIT DE  5/8 EN ACERO INOXIDABLE"/>
    <s v="UND"/>
    <n v="23"/>
    <n v="13340"/>
    <n v="580"/>
    <x v="50"/>
    <x v="0"/>
    <x v="3"/>
    <x v="1"/>
    <s v="MTTO_REDES"/>
    <s v="HERRAJES - ACCESORIOS"/>
    <x v="3"/>
  </r>
  <r>
    <n v="9"/>
    <n v="2"/>
    <x v="50"/>
    <n v="1"/>
    <n v="9736"/>
    <s v="GRAPA DE SUSPENSION TIPO SILLETA 4/0 AWG"/>
    <s v="UND"/>
    <n v="2"/>
    <n v="37321.160000000003"/>
    <n v="18660.580000000002"/>
    <x v="50"/>
    <x v="0"/>
    <x v="3"/>
    <x v="1"/>
    <s v="MTTO_REDES"/>
    <s v="HERRAJES - ACCESORIOS"/>
    <x v="3"/>
  </r>
  <r>
    <n v="9"/>
    <n v="2"/>
    <x v="50"/>
    <n v="1"/>
    <n v="9737"/>
    <s v="HIDROSOLTA- CEMENTO CONDUCTIVO BULTO X 15KG"/>
    <s v="UND"/>
    <n v="1"/>
    <n v="82720.070000000007"/>
    <n v="82720.070000000007"/>
    <x v="50"/>
    <x v="0"/>
    <x v="3"/>
    <x v="1"/>
    <s v="MTTO_REDES"/>
    <s v="OTROS MATERIALES PARA REDES"/>
    <x v="3"/>
  </r>
  <r>
    <n v="9"/>
    <n v="2"/>
    <x v="50"/>
    <n v="1"/>
    <n v="9741"/>
    <s v="PERCHA GALVANIZADA CALIBRE 10 DE 2 PUESTOS ESPACIADA TIPO PESADO"/>
    <s v="UND"/>
    <n v="1"/>
    <n v="9164"/>
    <n v="9164"/>
    <x v="50"/>
    <x v="0"/>
    <x v="3"/>
    <x v="1"/>
    <s v="MTTO_REDES"/>
    <s v="HERRAJES - MAT. DE ESTRUCTURA"/>
    <x v="3"/>
  </r>
  <r>
    <n v="9"/>
    <n v="2"/>
    <x v="50"/>
    <n v="1"/>
    <n v="9743"/>
    <s v="PERCHA GALVANIZADA CALIBRE 10 DE 4 PUESTOS ESPACIADA TIPO PESADO"/>
    <s v="UND"/>
    <n v="2"/>
    <n v="39440"/>
    <n v="19720"/>
    <x v="50"/>
    <x v="0"/>
    <x v="3"/>
    <x v="1"/>
    <s v="MTTO_REDES"/>
    <s v="HERRAJES - MAT. DE ESTRUCTURA"/>
    <x v="3"/>
  </r>
  <r>
    <n v="9"/>
    <n v="2"/>
    <x v="50"/>
    <n v="1"/>
    <n v="9747"/>
    <s v="PARARRAYO POLIMERICO DE 30 KV 10 KA TIPO DISTRIBUCION"/>
    <s v="UND"/>
    <n v="1"/>
    <n v="232460.36"/>
    <n v="232460.36"/>
    <x v="50"/>
    <x v="0"/>
    <x v="3"/>
    <x v="1"/>
    <s v="MTTO_REDES"/>
    <s v="PROTECCIONES"/>
    <x v="3"/>
  </r>
  <r>
    <n v="9"/>
    <n v="2"/>
    <x v="50"/>
    <n v="1"/>
    <n v="9757"/>
    <s v="CONECTOR BIMETALICO  1 TORNILLO"/>
    <s v="UND"/>
    <n v="2"/>
    <n v="2389.6"/>
    <n v="1194.8"/>
    <x v="50"/>
    <x v="0"/>
    <x v="3"/>
    <x v="1"/>
    <s v="MTTO_REDES"/>
    <s v="CONECTORES"/>
    <x v="3"/>
  </r>
  <r>
    <n v="9"/>
    <n v="2"/>
    <x v="50"/>
    <n v="1"/>
    <n v="9763"/>
    <s v="CONECTOR BIMETALICO 2 TORNILLOS PARA CABLE 4/0-2/0 AWG. CU-AL"/>
    <s v="UND"/>
    <n v="10"/>
    <n v="26441.24"/>
    <n v="2644.12"/>
    <x v="50"/>
    <x v="0"/>
    <x v="3"/>
    <x v="1"/>
    <s v="MTTO_REDES"/>
    <s v="CONECTORES"/>
    <x v="3"/>
  </r>
  <r>
    <n v="9"/>
    <n v="2"/>
    <x v="50"/>
    <n v="1"/>
    <n v="9778"/>
    <s v="TORNILLO. GALV+TUERCA-ARANDELA-GUASA 5/8X8"/>
    <s v="UND"/>
    <n v="9"/>
    <n v="17880.73"/>
    <n v="1986.74"/>
    <x v="50"/>
    <x v="0"/>
    <x v="3"/>
    <x v="1"/>
    <s v="MTTO_REDES"/>
    <s v="HERRAJES - ACCESORIOS"/>
    <x v="3"/>
  </r>
  <r>
    <n v="9"/>
    <n v="2"/>
    <x v="50"/>
    <n v="1"/>
    <n v="9799"/>
    <s v="VARILLA GALVANIZADA  DE  ANCLAJE 5/8 X 1.5O MTS"/>
    <s v="UND"/>
    <n v="2"/>
    <n v="23432"/>
    <n v="11716"/>
    <x v="50"/>
    <x v="0"/>
    <x v="3"/>
    <x v="1"/>
    <s v="MTTO_REDES"/>
    <s v="HERRAJES - MAT. DE ESTRUCTURA"/>
    <x v="3"/>
  </r>
  <r>
    <n v="9"/>
    <n v="2"/>
    <x v="50"/>
    <n v="1"/>
    <n v="9817"/>
    <s v="CABLE ALUMINIO DESNUDO 7 HILOS TIPO ACSR NO. 2 AWG"/>
    <s v="MTS"/>
    <n v="95"/>
    <n v="123880.95"/>
    <n v="1304.01"/>
    <x v="50"/>
    <x v="0"/>
    <x v="3"/>
    <x v="1"/>
    <s v="MTTO_REDES"/>
    <s v="CABLES"/>
    <x v="3"/>
  </r>
  <r>
    <n v="9"/>
    <n v="2"/>
    <x v="50"/>
    <n v="1"/>
    <n v="9821"/>
    <s v="CABLE ALUMINIO DESNUDO 7 HILOS TIPO ACSR NO. 2/0 AWG"/>
    <s v="MTS"/>
    <n v="68"/>
    <n v="197288.28"/>
    <n v="2901.3"/>
    <x v="50"/>
    <x v="0"/>
    <x v="3"/>
    <x v="1"/>
    <s v="MTTO_REDES"/>
    <s v="CABLES"/>
    <x v="3"/>
  </r>
  <r>
    <n v="9"/>
    <n v="2"/>
    <x v="50"/>
    <n v="1"/>
    <n v="9822"/>
    <s v="CABLE ALUMINIO DESNUDO 7 HILOS TIPO ACSR NO. 4/0 AWG"/>
    <s v="MTS"/>
    <n v="50"/>
    <n v="244316.5"/>
    <n v="4886.33"/>
    <x v="50"/>
    <x v="0"/>
    <x v="3"/>
    <x v="1"/>
    <s v="MTTO_REDES"/>
    <s v="CABLES"/>
    <x v="3"/>
  </r>
  <r>
    <n v="9"/>
    <n v="2"/>
    <x v="50"/>
    <n v="1"/>
    <n v="9829"/>
    <s v="CABLE DE COBRE AISLADO  THWN NO. 2 AWG  600 V"/>
    <s v="MTS"/>
    <n v="13"/>
    <n v="134559.20000000001"/>
    <n v="10350.700000000001"/>
    <x v="50"/>
    <x v="0"/>
    <x v="3"/>
    <x v="1"/>
    <s v="MTTO_REDES"/>
    <s v="CABLES"/>
    <x v="3"/>
  </r>
  <r>
    <n v="9"/>
    <n v="2"/>
    <x v="50"/>
    <n v="1"/>
    <n v="9835"/>
    <s v="CABLE DE COBRE AISLADO THW NO. 4/0 AWG  600 V"/>
    <s v="MTS"/>
    <n v="10"/>
    <n v="291485.2"/>
    <n v="29148.52"/>
    <x v="50"/>
    <x v="0"/>
    <x v="3"/>
    <x v="1"/>
    <s v="MTTO_REDES"/>
    <s v="CABLES"/>
    <x v="3"/>
  </r>
  <r>
    <n v="9"/>
    <n v="2"/>
    <x v="50"/>
    <n v="1"/>
    <n v="9849"/>
    <s v="ALAMBRE DE COBRE AISLADO THHN NO. 8 AWG  600 V"/>
    <s v="MTS"/>
    <n v="30"/>
    <n v="73319.100000000006"/>
    <n v="2443.9699999999998"/>
    <x v="50"/>
    <x v="0"/>
    <x v="3"/>
    <x v="1"/>
    <s v="MTTO_REDES"/>
    <s v="CABLES"/>
    <x v="3"/>
  </r>
  <r>
    <n v="9"/>
    <n v="2"/>
    <x v="50"/>
    <n v="1"/>
    <n v="9891"/>
    <s v="CRUCETA METALICA GALVA. EN CALIENTE 2 MTS 2 1/2 X 2  1/2 X 3/ 16  (PERFORACION UNIVERSAL)"/>
    <s v="UND"/>
    <n v="1"/>
    <n v="35380"/>
    <n v="35380"/>
    <x v="50"/>
    <x v="0"/>
    <x v="3"/>
    <x v="1"/>
    <s v="MTTO_REDES"/>
    <s v="HERRAJES - MAT. DE ESTRUCTURA"/>
    <x v="3"/>
  </r>
  <r>
    <n v="9"/>
    <n v="2"/>
    <x v="50"/>
    <n v="1"/>
    <n v="9896"/>
    <s v="AISLADOR DE PIN DE 15 KV  ANSI (55-5)"/>
    <s v="UND"/>
    <n v="3"/>
    <n v="31172.75"/>
    <n v="10390.93"/>
    <x v="50"/>
    <x v="0"/>
    <x v="3"/>
    <x v="1"/>
    <s v="MTTO_REDES"/>
    <s v="AISLADORES"/>
    <x v="3"/>
  </r>
  <r>
    <n v="9"/>
    <n v="2"/>
    <x v="50"/>
    <n v="1"/>
    <n v="10056"/>
    <s v="ABRAZADERA GALVANIZADO MAS T CENTRAL 5/8 2 SALIDAS 140 MM (5 - 6)"/>
    <s v="UND"/>
    <n v="2"/>
    <n v="21377.599999999999"/>
    <n v="10688.8"/>
    <x v="50"/>
    <x v="0"/>
    <x v="3"/>
    <x v="1"/>
    <s v="MTTO_REDES"/>
    <s v="HERRAJES - ACCESORIOS"/>
    <x v="3"/>
  </r>
  <r>
    <n v="9"/>
    <n v="2"/>
    <x v="50"/>
    <n v="1"/>
    <n v="10208"/>
    <s v="CINTA AISLANTE PVC N. 33"/>
    <s v="UND"/>
    <n v="1"/>
    <n v="10866.87"/>
    <n v="10866.88"/>
    <x v="50"/>
    <x v="0"/>
    <x v="3"/>
    <x v="1"/>
    <s v="MTTO_REDES"/>
    <s v="OTROS MATERIALES PARA REDES"/>
    <x v="3"/>
  </r>
  <r>
    <n v="9"/>
    <n v="2"/>
    <x v="50"/>
    <n v="1"/>
    <n v="10248"/>
    <s v="FUSIBLE 15 KV TIPO H 1 AMP"/>
    <s v="UND"/>
    <n v="19"/>
    <n v="40752.1"/>
    <n v="2144.85"/>
    <x v="50"/>
    <x v="0"/>
    <x v="3"/>
    <x v="1"/>
    <s v="MTTO_REDES"/>
    <s v="FUSIBLES"/>
    <x v="3"/>
  </r>
  <r>
    <n v="9"/>
    <n v="2"/>
    <x v="50"/>
    <n v="1"/>
    <n v="10253"/>
    <s v="FUSIBLE 15  KV  TIPO H 10 AMP"/>
    <s v="UND"/>
    <n v="1"/>
    <n v="2009.49"/>
    <n v="2009.48"/>
    <x v="50"/>
    <x v="0"/>
    <x v="3"/>
    <x v="1"/>
    <s v="MTTO_REDES"/>
    <s v="FUSIBLES"/>
    <x v="3"/>
  </r>
  <r>
    <n v="9"/>
    <n v="2"/>
    <x v="50"/>
    <n v="1"/>
    <n v="10259"/>
    <s v="FUSIBLE 15 KV TIPO H 2 AMP"/>
    <s v="UND"/>
    <n v="9"/>
    <n v="18174.189999999999"/>
    <n v="2019.35"/>
    <x v="50"/>
    <x v="0"/>
    <x v="3"/>
    <x v="1"/>
    <s v="MTTO_REDES"/>
    <s v="FUSIBLES"/>
    <x v="3"/>
  </r>
  <r>
    <n v="9"/>
    <n v="2"/>
    <x v="50"/>
    <n v="1"/>
    <n v="10269"/>
    <s v="FUSIBLE 15 KV TIPO H 3 AMP"/>
    <s v="UND"/>
    <n v="4"/>
    <n v="7763.2"/>
    <n v="1940.81"/>
    <x v="50"/>
    <x v="0"/>
    <x v="3"/>
    <x v="1"/>
    <s v="MTTO_REDES"/>
    <s v="FUSIBLES"/>
    <x v="3"/>
  </r>
  <r>
    <n v="9"/>
    <n v="2"/>
    <x v="50"/>
    <n v="1"/>
    <n v="10274"/>
    <s v="FUSIBLE 15 KV TIPO H 30 AMP"/>
    <s v="UND"/>
    <n v="6"/>
    <n v="13780.9"/>
    <n v="2296.81"/>
    <x v="50"/>
    <x v="0"/>
    <x v="3"/>
    <x v="1"/>
    <s v="MTTO_REDES"/>
    <s v="FUSIBLES"/>
    <x v="3"/>
  </r>
  <r>
    <n v="9"/>
    <n v="2"/>
    <x v="50"/>
    <n v="1"/>
    <n v="10279"/>
    <s v="FUSIBLE  15 KV  TIPO H  4 AMP"/>
    <s v="UND"/>
    <n v="15"/>
    <n v="29630.29"/>
    <n v="1975.35"/>
    <x v="50"/>
    <x v="0"/>
    <x v="3"/>
    <x v="1"/>
    <s v="MTTO_REDES"/>
    <s v="FUSIBLES"/>
    <x v="3"/>
  </r>
  <r>
    <n v="9"/>
    <n v="2"/>
    <x v="50"/>
    <n v="1"/>
    <n v="10284"/>
    <s v="FUSIBLE 15 KV  TIPO H 40  AMP"/>
    <s v="UND"/>
    <n v="5"/>
    <n v="12894.1"/>
    <n v="2578.81"/>
    <x v="50"/>
    <x v="0"/>
    <x v="3"/>
    <x v="1"/>
    <s v="MTTO_REDES"/>
    <s v="FUSIBLES"/>
    <x v="3"/>
  </r>
  <r>
    <n v="9"/>
    <n v="2"/>
    <x v="50"/>
    <n v="1"/>
    <n v="10289"/>
    <s v="FUSIBLE 15 KV  TIPO H 5 AMP"/>
    <s v="UND"/>
    <n v="4"/>
    <n v="7819.99"/>
    <n v="1955"/>
    <x v="50"/>
    <x v="0"/>
    <x v="3"/>
    <x v="1"/>
    <s v="MTTO_REDES"/>
    <s v="FUSIBLES"/>
    <x v="3"/>
  </r>
  <r>
    <n v="9"/>
    <n v="2"/>
    <x v="50"/>
    <n v="1"/>
    <n v="10298"/>
    <s v="FUSIBLE 15 KV TIPO H  6  AMP"/>
    <s v="UND"/>
    <n v="4"/>
    <n v="7763.08"/>
    <n v="1940.8"/>
    <x v="50"/>
    <x v="0"/>
    <x v="3"/>
    <x v="1"/>
    <s v="MTTO_REDES"/>
    <s v="FUSIBLES"/>
    <x v="3"/>
  </r>
  <r>
    <n v="9"/>
    <n v="2"/>
    <x v="50"/>
    <n v="1"/>
    <n v="10303"/>
    <s v="FUSIBLE 15 KV  TIPO H  60 AMP"/>
    <s v="UND"/>
    <n v="11"/>
    <n v="70429.97"/>
    <n v="6402.73"/>
    <x v="50"/>
    <x v="0"/>
    <x v="3"/>
    <x v="1"/>
    <s v="MTTO_REDES"/>
    <s v="FUSIBLES"/>
    <x v="3"/>
  </r>
  <r>
    <n v="9"/>
    <n v="2"/>
    <x v="50"/>
    <n v="1"/>
    <n v="10308"/>
    <s v="FUSIBLE  15 KV TIPO H   7 AMP"/>
    <s v="UND"/>
    <n v="17"/>
    <n v="33941.519999999997"/>
    <n v="1996.56"/>
    <x v="50"/>
    <x v="0"/>
    <x v="3"/>
    <x v="1"/>
    <s v="MTTO_REDES"/>
    <s v="FUSIBLES"/>
    <x v="3"/>
  </r>
  <r>
    <n v="9"/>
    <n v="2"/>
    <x v="50"/>
    <n v="1"/>
    <n v="10470"/>
    <s v="DIAGONAL METALICA GALVANIZADA DE 68 CMS RECTA EN ANGULO 1 1/2 X 3 /16"/>
    <s v="UND"/>
    <n v="10"/>
    <n v="78993.440000000002"/>
    <n v="7899.34"/>
    <x v="50"/>
    <x v="0"/>
    <x v="3"/>
    <x v="1"/>
    <s v="MTTO_REDES"/>
    <s v="HERRAJES - MAT. DE ESTRUCTURA"/>
    <x v="3"/>
  </r>
  <r>
    <n v="9"/>
    <n v="2"/>
    <x v="50"/>
    <n v="1"/>
    <n v="10540"/>
    <s v="BORNA COMPRESION TERMINAL COBRE ESTAÑADO TIPO PALA 1 HUECO 4/0 AWG"/>
    <s v="UND"/>
    <n v="2"/>
    <n v="17124.21"/>
    <n v="8562.1"/>
    <x v="50"/>
    <x v="0"/>
    <x v="3"/>
    <x v="1"/>
    <s v="MTTO_REDES"/>
    <s v="BORNAS"/>
    <x v="3"/>
  </r>
  <r>
    <n v="9"/>
    <n v="2"/>
    <x v="50"/>
    <n v="1"/>
    <n v="10566"/>
    <s v="PARARRAYO POLIMERICO DE 12 KV 10KA TIPO DSITRIBUCION"/>
    <s v="UND"/>
    <n v="8"/>
    <n v="596542.63"/>
    <n v="74567.83"/>
    <x v="50"/>
    <x v="0"/>
    <x v="3"/>
    <x v="1"/>
    <s v="MTTO_REDES"/>
    <s v="PROTECCIONES"/>
    <x v="3"/>
  </r>
  <r>
    <n v="9"/>
    <n v="2"/>
    <x v="50"/>
    <n v="1"/>
    <n v="10571"/>
    <s v="FUSIBLE  15 KV  TIPO H  12 AMP"/>
    <s v="UND"/>
    <n v="11"/>
    <n v="23104.42"/>
    <n v="2100.4"/>
    <x v="50"/>
    <x v="0"/>
    <x v="3"/>
    <x v="1"/>
    <s v="MTTO_REDES"/>
    <s v="FUSIBLES"/>
    <x v="3"/>
  </r>
  <r>
    <n v="9"/>
    <n v="2"/>
    <x v="50"/>
    <n v="1"/>
    <n v="10607"/>
    <s v="FUSIBLE  15 KV TIPO H   8 AMP"/>
    <s v="UND"/>
    <n v="7"/>
    <n v="14453.25"/>
    <n v="2064.75"/>
    <x v="50"/>
    <x v="0"/>
    <x v="3"/>
    <x v="1"/>
    <s v="MTTO_REDES"/>
    <s v="FUSIBLES"/>
    <x v="3"/>
  </r>
  <r>
    <n v="9"/>
    <n v="2"/>
    <x v="50"/>
    <n v="1"/>
    <n v="10617"/>
    <s v="CINTA BANDIT DE ACERO INOXIDABLE DE 100 PIES Y 5 /8"/>
    <s v="ROL"/>
    <n v="0.36"/>
    <n v="24595.81"/>
    <n v="68321.75"/>
    <x v="50"/>
    <x v="0"/>
    <x v="3"/>
    <x v="1"/>
    <s v="MTTO_REDES"/>
    <s v="HERRAJES - ACCESORIOS"/>
    <x v="3"/>
  </r>
  <r>
    <n v="9"/>
    <n v="2"/>
    <x v="50"/>
    <n v="1"/>
    <n v="10634"/>
    <s v="VIGUETA DE CONCRETO 0.60X0.15X0.15 MTS- CON CANASTILLA METÁLICA."/>
    <s v="UND"/>
    <n v="1"/>
    <n v="9712.07"/>
    <n v="9712.0400000000009"/>
    <x v="50"/>
    <x v="0"/>
    <x v="3"/>
    <x v="1"/>
    <s v="MTTO_REDES"/>
    <s v="POSTES"/>
    <x v="3"/>
  </r>
  <r>
    <n v="9"/>
    <n v="2"/>
    <x v="50"/>
    <n v="1"/>
    <n v="10902"/>
    <s v="ABRAZADERA O COLLARIN GALVANIZADO SIN TORNILLO CENTRAL 5/8 2 SALIDAS ( 6 - 8) 180 MM"/>
    <s v="UND"/>
    <n v="3"/>
    <n v="34974"/>
    <n v="11658"/>
    <x v="50"/>
    <x v="0"/>
    <x v="3"/>
    <x v="1"/>
    <s v="MTTO_REDES"/>
    <s v="HERRAJES - ACCESORIOS"/>
    <x v="3"/>
  </r>
  <r>
    <n v="9"/>
    <n v="2"/>
    <x v="50"/>
    <n v="1"/>
    <n v="11014"/>
    <s v="CORTACIRCUITO DE 15 KV 100 AMP 10 KA"/>
    <s v="UND"/>
    <n v="4"/>
    <n v="406268.37"/>
    <n v="101567.1"/>
    <x v="50"/>
    <x v="0"/>
    <x v="3"/>
    <x v="1"/>
    <s v="MTTO_REDES"/>
    <s v="PROTECCIONES"/>
    <x v="3"/>
  </r>
  <r>
    <n v="9"/>
    <n v="2"/>
    <x v="50"/>
    <n v="1"/>
    <n v="11052"/>
    <s v="TRANSFORMADOR MONOFÁSICO REPARADO DE 5 KVA"/>
    <s v="UND"/>
    <n v="1"/>
    <n v="731114.59"/>
    <n v="731114.59"/>
    <x v="50"/>
    <x v="0"/>
    <x v="3"/>
    <x v="1"/>
    <s v="MTTO_REDES"/>
    <s v="TRANSFORMADORES REPARADOS"/>
    <x v="3"/>
  </r>
  <r>
    <n v="9"/>
    <n v="2"/>
    <x v="50"/>
    <n v="1"/>
    <n v="11054"/>
    <s v="TRANSFORMADOR MONOFÁSICO REPARADO DE 15 KVA"/>
    <s v="UND"/>
    <n v="1"/>
    <n v="877657.13"/>
    <n v="877657.13"/>
    <x v="50"/>
    <x v="0"/>
    <x v="3"/>
    <x v="1"/>
    <s v="MTTO_REDES"/>
    <s v="TRANSFORMADORES REPARADOS"/>
    <x v="3"/>
  </r>
  <r>
    <n v="9"/>
    <n v="2"/>
    <x v="50"/>
    <n v="1"/>
    <n v="11227"/>
    <s v="ABRAZADERA GALVANIZADA TIPO 3 PARA TRAFO - 180 MM (6 - 7)"/>
    <s v="UND"/>
    <n v="4"/>
    <n v="72463.179999999993"/>
    <n v="18115.8"/>
    <x v="50"/>
    <x v="0"/>
    <x v="3"/>
    <x v="1"/>
    <s v="MTTO_REDES"/>
    <s v="HERRAJES - ACCESORIOS"/>
    <x v="3"/>
  </r>
  <r>
    <n v="9"/>
    <n v="2"/>
    <x v="50"/>
    <n v="1"/>
    <n v="11232"/>
    <s v="GRAPA DE RETENCION 6.000 LBS TIPO PISTOLA ( 6-2/0AWG) REF 701"/>
    <s v="UND"/>
    <n v="2"/>
    <n v="26680"/>
    <n v="13340"/>
    <x v="50"/>
    <x v="0"/>
    <x v="3"/>
    <x v="1"/>
    <s v="MTTO_REDES"/>
    <s v="HERRAJES - ACCESORIOS"/>
    <x v="3"/>
  </r>
  <r>
    <n v="9"/>
    <n v="2"/>
    <x v="50"/>
    <n v="1"/>
    <n v="12893"/>
    <s v="KIT PUESTA TIERRA PARARRAYOS DISTRIBUCION DE A.T EN ACERO INOX 304 (CONECTOR DE 2.2M + ELECTRODO VARILLA)"/>
    <s v="UND"/>
    <n v="2"/>
    <n v="280209.65000000002"/>
    <n v="140104.82"/>
    <x v="50"/>
    <x v="0"/>
    <x v="3"/>
    <x v="1"/>
    <s v="MTTO_REDES"/>
    <s v="HERRAJES - MAT. DE ESTRUCTURA"/>
    <x v="3"/>
  </r>
  <r>
    <n v="9"/>
    <n v="2"/>
    <x v="50"/>
    <n v="1"/>
    <n v="12971"/>
    <s v="AEROSOL 8 ONZAS 7588 (ROJA)"/>
    <s v="UND"/>
    <n v="1"/>
    <n v="13454.9"/>
    <n v="13454.9"/>
    <x v="50"/>
    <x v="0"/>
    <x v="3"/>
    <x v="1"/>
    <s v="MTTO_REDES"/>
    <s v="OTROS MATERIALES PARA REDES"/>
    <x v="3"/>
  </r>
  <r>
    <n v="9"/>
    <n v="2"/>
    <x v="50"/>
    <n v="1"/>
    <n v="12972"/>
    <s v="AEROSOL 8 ONZAS 7519 (BLANCA)"/>
    <s v="UND"/>
    <n v="1"/>
    <n v="13702.08"/>
    <n v="13702.08"/>
    <x v="50"/>
    <x v="0"/>
    <x v="3"/>
    <x v="1"/>
    <s v="MTTO_REDES"/>
    <s v="OTROS MATERIALES PARA REDES"/>
    <x v="3"/>
  </r>
  <r>
    <n v="9"/>
    <n v="2"/>
    <x v="50"/>
    <n v="1"/>
    <n v="13151"/>
    <s v="PLACA TIPO III 30X9.4 ALUMINIO ESPESOR 0.9 (S)"/>
    <s v="UND"/>
    <n v="5"/>
    <n v="40704.19"/>
    <n v="8140.84"/>
    <x v="50"/>
    <x v="0"/>
    <x v="3"/>
    <x v="1"/>
    <s v="MTTO_REDES"/>
    <s v="OTROS ELEMENTOS DE CONSUMO"/>
    <x v="3"/>
  </r>
  <r>
    <n v="9"/>
    <n v="2"/>
    <x v="51"/>
    <n v="1"/>
    <n v="9724"/>
    <s v="GRAPA DE OPERAR EN CALIENTE O CONECTOR TRANSVERSAL BIMETALITO PARA CABLE 2 A 1/0 AWG"/>
    <s v="UND"/>
    <n v="1"/>
    <n v="12214.57"/>
    <n v="12214.58"/>
    <x v="51"/>
    <x v="0"/>
    <x v="3"/>
    <x v="1"/>
    <s v="MTTO_REDES"/>
    <s v="HERRAJES - ACCESORIOS"/>
    <x v="3"/>
  </r>
  <r>
    <n v="9"/>
    <n v="2"/>
    <x v="51"/>
    <n v="1"/>
    <n v="9732"/>
    <s v="HEBILLA O GRAPA PARA CINTA  BANDIT DE  5/8 EN ACERO INOXIDABLE"/>
    <s v="UND"/>
    <n v="6"/>
    <n v="3480"/>
    <n v="580"/>
    <x v="51"/>
    <x v="0"/>
    <x v="3"/>
    <x v="1"/>
    <s v="MTTO_REDES"/>
    <s v="HERRAJES - ACCESORIOS"/>
    <x v="3"/>
  </r>
  <r>
    <n v="9"/>
    <n v="2"/>
    <x v="51"/>
    <n v="1"/>
    <n v="9814"/>
    <s v="CABLE ACERO GALVANIZADO SUPER GX EXTRARESISTENTE DE 1/4"/>
    <s v="MTS"/>
    <n v="58"/>
    <n v="63798.84"/>
    <n v="1099.98"/>
    <x v="51"/>
    <x v="0"/>
    <x v="3"/>
    <x v="1"/>
    <s v="MTTO_REDES"/>
    <s v="CABLES"/>
    <x v="3"/>
  </r>
  <r>
    <n v="9"/>
    <n v="2"/>
    <x v="51"/>
    <n v="1"/>
    <n v="9815"/>
    <s v="CABLE ACERO GALVANIZADO SÚPER GX EXTRARESISTENTE DE 3/8"/>
    <s v="MTS"/>
    <n v="12"/>
    <n v="29496"/>
    <n v="2458"/>
    <x v="51"/>
    <x v="0"/>
    <x v="3"/>
    <x v="1"/>
    <s v="MTTO_REDES"/>
    <s v="CABLES"/>
    <x v="3"/>
  </r>
  <r>
    <n v="9"/>
    <n v="2"/>
    <x v="51"/>
    <n v="1"/>
    <n v="9817"/>
    <s v="CABLE ALUMINIO DESNUDO 7 HILOS TIPO ACSR NO. 2 AWG"/>
    <s v="MTS"/>
    <n v="50"/>
    <n v="60378"/>
    <n v="1207.56"/>
    <x v="51"/>
    <x v="0"/>
    <x v="3"/>
    <x v="1"/>
    <s v="MTTO_REDES"/>
    <s v="CABLES"/>
    <x v="3"/>
  </r>
  <r>
    <n v="9"/>
    <n v="2"/>
    <x v="51"/>
    <n v="1"/>
    <n v="10248"/>
    <s v="FUSIBLE 15 KV TIPO H 1 AMP"/>
    <s v="UND"/>
    <n v="10"/>
    <n v="20776.8"/>
    <n v="2077.6799999999998"/>
    <x v="51"/>
    <x v="0"/>
    <x v="3"/>
    <x v="1"/>
    <s v="MTTO_REDES"/>
    <s v="FUSIBLES"/>
    <x v="3"/>
  </r>
  <r>
    <n v="9"/>
    <n v="2"/>
    <x v="51"/>
    <n v="1"/>
    <n v="10253"/>
    <s v="FUSIBLE 15  KV  TIPO H 10 AMP"/>
    <s v="UND"/>
    <n v="7"/>
    <n v="14392.14"/>
    <n v="2056.02"/>
    <x v="51"/>
    <x v="0"/>
    <x v="3"/>
    <x v="1"/>
    <s v="MTTO_REDES"/>
    <s v="FUSIBLES"/>
    <x v="3"/>
  </r>
  <r>
    <n v="9"/>
    <n v="2"/>
    <x v="51"/>
    <n v="1"/>
    <n v="10284"/>
    <s v="FUSIBLE 15 KV  TIPO H 40  AMP"/>
    <s v="UND"/>
    <n v="7"/>
    <n v="17537.32"/>
    <n v="2505.33"/>
    <x v="51"/>
    <x v="0"/>
    <x v="3"/>
    <x v="1"/>
    <s v="MTTO_REDES"/>
    <s v="FUSIBLES"/>
    <x v="3"/>
  </r>
  <r>
    <n v="9"/>
    <n v="2"/>
    <x v="51"/>
    <n v="1"/>
    <n v="10617"/>
    <s v="CINTA BANDIT DE ACERO INOXIDABLE DE 100 PIES Y 5 /8"/>
    <s v="ROL"/>
    <n v="0.96"/>
    <n v="65590.86"/>
    <n v="68323.81"/>
    <x v="51"/>
    <x v="0"/>
    <x v="3"/>
    <x v="1"/>
    <s v="MTTO_REDES"/>
    <s v="HERRAJES - ACCESORIOS"/>
    <x v="3"/>
  </r>
  <r>
    <n v="9"/>
    <n v="2"/>
    <x v="51"/>
    <n v="1"/>
    <n v="10700"/>
    <s v="CONECTORES ALUMINIO GRAPA PARALELA CABLE 336.4 MCM"/>
    <s v="UND"/>
    <n v="6"/>
    <n v="95978.52"/>
    <n v="15996.42"/>
    <x v="51"/>
    <x v="0"/>
    <x v="3"/>
    <x v="1"/>
    <s v="MTTO_REDES"/>
    <s v="CONECTORES"/>
    <x v="3"/>
  </r>
  <r>
    <n v="9"/>
    <n v="2"/>
    <x v="52"/>
    <n v="1"/>
    <n v="9627"/>
    <s v="AISLADOR TIPO CARRETO EN PORCELANA 3 ALTO  (ANSI  53-3)"/>
    <s v="UND"/>
    <n v="8"/>
    <n v="12876.78"/>
    <n v="1609.59"/>
    <x v="52"/>
    <x v="0"/>
    <x v="3"/>
    <x v="1"/>
    <s v="MTTO_REDES"/>
    <s v="AISLADORES"/>
    <x v="3"/>
  </r>
  <r>
    <n v="9"/>
    <n v="2"/>
    <x v="52"/>
    <n v="1"/>
    <n v="9629"/>
    <s v="AISLADOR DE PIN DE 34.5 KV (ANSI 56-3)"/>
    <s v="UND"/>
    <n v="3"/>
    <n v="89783.63"/>
    <n v="29927.91"/>
    <x v="52"/>
    <x v="0"/>
    <x v="3"/>
    <x v="1"/>
    <s v="MTTO_REDES"/>
    <s v="AISLADORES"/>
    <x v="3"/>
  </r>
  <r>
    <n v="9"/>
    <n v="2"/>
    <x v="52"/>
    <n v="1"/>
    <n v="9632"/>
    <s v="ESPARRAGO ROSCADO GALV + 4 TUERCAS - 4 GUASAS - 4 ARANDELAS  5/8  X 12"/>
    <s v="UND"/>
    <n v="3"/>
    <n v="10477.77"/>
    <n v="3492.58"/>
    <x v="52"/>
    <x v="0"/>
    <x v="3"/>
    <x v="1"/>
    <s v="MTTO_REDES"/>
    <s v="HERRAJES - ACCESORIOS"/>
    <x v="3"/>
  </r>
  <r>
    <n v="9"/>
    <n v="2"/>
    <x v="52"/>
    <n v="1"/>
    <n v="9635"/>
    <s v="AISLADOR DE SUSPENSION POLIMERICO (RETENCION O ELASTOMERICO  34.5 KV)"/>
    <s v="UND"/>
    <n v="1"/>
    <n v="28333.72"/>
    <n v="28333.74"/>
    <x v="52"/>
    <x v="0"/>
    <x v="3"/>
    <x v="1"/>
    <s v="MTTO_REDES"/>
    <s v="AISLADORES"/>
    <x v="3"/>
  </r>
  <r>
    <n v="9"/>
    <n v="2"/>
    <x v="52"/>
    <n v="1"/>
    <n v="9644"/>
    <s v="ARANDELA GALVANIZADA  CUADRADA 4 X 4 CON  PERFORACION 5/8"/>
    <s v="UND"/>
    <n v="1"/>
    <n v="1801.86"/>
    <n v="1801.86"/>
    <x v="52"/>
    <x v="0"/>
    <x v="3"/>
    <x v="1"/>
    <s v="MTTO_REDES"/>
    <s v="HERRAJES - ACCESORIOS"/>
    <x v="3"/>
  </r>
  <r>
    <n v="9"/>
    <n v="2"/>
    <x v="52"/>
    <n v="1"/>
    <n v="9651"/>
    <s v="TORNILLO GALV + TUERCA-ARANDELA-GUASA  1/2 X 1   1/2 ROSCA CORRIDA"/>
    <s v="UND"/>
    <n v="2"/>
    <n v="1044"/>
    <n v="522"/>
    <x v="52"/>
    <x v="0"/>
    <x v="3"/>
    <x v="1"/>
    <s v="MTTO_REDES"/>
    <s v="HERRAJES - ACCESORIOS"/>
    <x v="3"/>
  </r>
  <r>
    <n v="9"/>
    <n v="2"/>
    <x v="52"/>
    <n v="1"/>
    <n v="9654"/>
    <s v="TORNILLO GALV + TUERCA-ARANDELA-GUASA  5/8  X  1   1/2"/>
    <s v="UND"/>
    <n v="7"/>
    <n v="7308.03"/>
    <n v="1044"/>
    <x v="52"/>
    <x v="0"/>
    <x v="3"/>
    <x v="1"/>
    <s v="MTTO_REDES"/>
    <s v="HERRAJES - ACCESORIOS"/>
    <x v="3"/>
  </r>
  <r>
    <n v="9"/>
    <n v="2"/>
    <x v="52"/>
    <n v="1"/>
    <n v="9657"/>
    <s v="TORNILLO GALV + TUERCA-ARANDELA-GUASA 5/8  X 10"/>
    <s v="UND"/>
    <n v="2"/>
    <n v="4176"/>
    <n v="2088"/>
    <x v="52"/>
    <x v="0"/>
    <x v="3"/>
    <x v="1"/>
    <s v="MTTO_REDES"/>
    <s v="HERRAJES - ACCESORIOS"/>
    <x v="3"/>
  </r>
  <r>
    <n v="9"/>
    <n v="2"/>
    <x v="52"/>
    <n v="1"/>
    <n v="9665"/>
    <s v="ESPARRAGO ROSCADO GALV + 4 TUERCAS-4 GUASAS- 4 ARANDELAS  5/8  X  8"/>
    <s v="UND"/>
    <n v="1"/>
    <n v="3132"/>
    <n v="3132"/>
    <x v="52"/>
    <x v="0"/>
    <x v="3"/>
    <x v="1"/>
    <s v="MTTO_REDES"/>
    <s v="HERRAJES - ACCESORIOS"/>
    <x v="3"/>
  </r>
  <r>
    <n v="9"/>
    <n v="2"/>
    <x v="52"/>
    <n v="1"/>
    <n v="9692"/>
    <s v="GUARDACABO GALVANIZADO 3/8 IN T-3"/>
    <s v="UND"/>
    <n v="1"/>
    <n v="593.63"/>
    <n v="593.64"/>
    <x v="52"/>
    <x v="0"/>
    <x v="3"/>
    <x v="1"/>
    <s v="MTTO_REDES"/>
    <s v="HERRAJES - MAT. DE ESTRUCTURA"/>
    <x v="3"/>
  </r>
  <r>
    <n v="9"/>
    <n v="2"/>
    <x v="52"/>
    <n v="1"/>
    <n v="9722"/>
    <s v="ESPIGO PIN RECTO PARA CRUCETA METALICA 3/4 X 10 ( 34.5  KV)"/>
    <s v="UND"/>
    <n v="1"/>
    <n v="8129.66"/>
    <n v="8129.59"/>
    <x v="52"/>
    <x v="0"/>
    <x v="3"/>
    <x v="1"/>
    <s v="MTTO_REDES"/>
    <s v="HERRAJES - ACCESORIOS"/>
    <x v="3"/>
  </r>
  <r>
    <n v="9"/>
    <n v="2"/>
    <x v="52"/>
    <n v="1"/>
    <n v="9723"/>
    <s v="ESPIGO PIN RECTO PARA CRUCETA METALICA 5/8 X 6 ( 13.2  KV)"/>
    <s v="UND"/>
    <n v="5"/>
    <n v="17674.27"/>
    <n v="3534.86"/>
    <x v="52"/>
    <x v="0"/>
    <x v="3"/>
    <x v="1"/>
    <s v="MTTO_REDES"/>
    <s v="HERRAJES - ACCESORIOS"/>
    <x v="3"/>
  </r>
  <r>
    <n v="9"/>
    <n v="2"/>
    <x v="52"/>
    <n v="1"/>
    <n v="9724"/>
    <s v="GRAPA DE OPERAR EN CALIENTE O CONECTOR TRANSVERSAL BIMETALITO PARA CABLE 2 A 1/0 AWG"/>
    <s v="UND"/>
    <n v="1"/>
    <n v="12196.44"/>
    <n v="12196.46"/>
    <x v="52"/>
    <x v="0"/>
    <x v="3"/>
    <x v="1"/>
    <s v="MTTO_REDES"/>
    <s v="HERRAJES - ACCESORIOS"/>
    <x v="3"/>
  </r>
  <r>
    <n v="9"/>
    <n v="2"/>
    <x v="52"/>
    <n v="1"/>
    <n v="9732"/>
    <s v="HEBILLA O GRAPA PARA CINTA  BANDIT DE  5/8 EN ACERO INOXIDABLE"/>
    <s v="UND"/>
    <n v="8"/>
    <n v="4640"/>
    <n v="580"/>
    <x v="52"/>
    <x v="0"/>
    <x v="3"/>
    <x v="1"/>
    <s v="MTTO_REDES"/>
    <s v="HERRAJES - ACCESORIOS"/>
    <x v="3"/>
  </r>
  <r>
    <n v="9"/>
    <n v="2"/>
    <x v="52"/>
    <n v="1"/>
    <n v="9733"/>
    <s v="GRAPA PRENSORA (PRENSAHILOS) EN ACERO FORJADO GALVANIZADO 3 PERNOS PARA CABLE HASTA 10MM(3/8)"/>
    <s v="UND"/>
    <n v="14"/>
    <n v="78255.06"/>
    <n v="5589.65"/>
    <x v="52"/>
    <x v="0"/>
    <x v="3"/>
    <x v="1"/>
    <s v="MTTO_REDES"/>
    <s v="HERRAJES - ACCESORIOS"/>
    <x v="3"/>
  </r>
  <r>
    <n v="9"/>
    <n v="2"/>
    <x v="52"/>
    <n v="1"/>
    <n v="9737"/>
    <s v="HIDROSOLTA- CEMENTO CONDUCTIVO BULTO X 15KG"/>
    <s v="UND"/>
    <n v="2"/>
    <n v="160455.92000000001"/>
    <n v="80227.960000000006"/>
    <x v="52"/>
    <x v="0"/>
    <x v="3"/>
    <x v="1"/>
    <s v="MTTO_REDES"/>
    <s v="OTROS MATERIALES PARA REDES"/>
    <x v="3"/>
  </r>
  <r>
    <n v="9"/>
    <n v="2"/>
    <x v="52"/>
    <n v="1"/>
    <n v="9741"/>
    <s v="PERCHA GALVANIZADA CALIBRE 10 DE 2 PUESTOS ESPACIADA TIPO PESADO"/>
    <s v="UND"/>
    <n v="1"/>
    <n v="9191.1299999999992"/>
    <n v="9191.1"/>
    <x v="52"/>
    <x v="0"/>
    <x v="3"/>
    <x v="1"/>
    <s v="MTTO_REDES"/>
    <s v="HERRAJES - MAT. DE ESTRUCTURA"/>
    <x v="3"/>
  </r>
  <r>
    <n v="9"/>
    <n v="2"/>
    <x v="52"/>
    <n v="1"/>
    <n v="9742"/>
    <s v="PERCHA GALVANIZADA CALIBRE 10 DE 3 PUESTOS ESPACIADA TIPO PESADO"/>
    <s v="UND"/>
    <n v="2"/>
    <n v="27705.84"/>
    <n v="13852.93"/>
    <x v="52"/>
    <x v="0"/>
    <x v="3"/>
    <x v="1"/>
    <s v="MTTO_REDES"/>
    <s v="HERRAJES - MAT. DE ESTRUCTURA"/>
    <x v="3"/>
  </r>
  <r>
    <n v="9"/>
    <n v="2"/>
    <x v="52"/>
    <n v="1"/>
    <n v="9744"/>
    <s v="PERCHA GALVANIZADA CALIBRE 10 DE 5 PUESTOS ESPACIADA TIPO PESADO"/>
    <s v="UND"/>
    <n v="3"/>
    <n v="74251.27"/>
    <n v="24750.42"/>
    <x v="52"/>
    <x v="0"/>
    <x v="3"/>
    <x v="1"/>
    <s v="MTTO_REDES"/>
    <s v="HERRAJES - MAT. DE ESTRUCTURA"/>
    <x v="3"/>
  </r>
  <r>
    <n v="9"/>
    <n v="2"/>
    <x v="52"/>
    <n v="1"/>
    <n v="9747"/>
    <s v="PARARRAYO POLIMERICO DE 30 KV 10 KA TIPO DISTRIBUCION"/>
    <s v="UND"/>
    <n v="1"/>
    <n v="232460.36"/>
    <n v="232460.36"/>
    <x v="52"/>
    <x v="0"/>
    <x v="3"/>
    <x v="1"/>
    <s v="MTTO_REDES"/>
    <s v="PROTECCIONES"/>
    <x v="3"/>
  </r>
  <r>
    <n v="9"/>
    <n v="2"/>
    <x v="52"/>
    <n v="1"/>
    <n v="9757"/>
    <s v="CONECTOR BIMETALICO  1 TORNILLO"/>
    <s v="UND"/>
    <n v="33"/>
    <n v="41167.379999999997"/>
    <n v="1247.49"/>
    <x v="52"/>
    <x v="0"/>
    <x v="3"/>
    <x v="1"/>
    <s v="MTTO_REDES"/>
    <s v="CONECTORES"/>
    <x v="3"/>
  </r>
  <r>
    <n v="9"/>
    <n v="2"/>
    <x v="52"/>
    <n v="1"/>
    <n v="9763"/>
    <s v="CONECTOR BIMETALICO 2 TORNILLOS PARA CABLE 4/0-2/0 AWG. CU-AL"/>
    <s v="UND"/>
    <n v="10"/>
    <n v="25902.799999999999"/>
    <n v="2590.2800000000002"/>
    <x v="52"/>
    <x v="0"/>
    <x v="3"/>
    <x v="1"/>
    <s v="MTTO_REDES"/>
    <s v="CONECTORES"/>
    <x v="3"/>
  </r>
  <r>
    <n v="9"/>
    <n v="2"/>
    <x v="52"/>
    <n v="1"/>
    <n v="9778"/>
    <s v="TORNILLO. GALV+TUERCA-ARANDELA-GUASA 5/8X8"/>
    <s v="UND"/>
    <n v="1"/>
    <n v="1996.55"/>
    <n v="1996.55"/>
    <x v="52"/>
    <x v="0"/>
    <x v="3"/>
    <x v="1"/>
    <s v="MTTO_REDES"/>
    <s v="HERRAJES - ACCESORIOS"/>
    <x v="3"/>
  </r>
  <r>
    <n v="9"/>
    <n v="2"/>
    <x v="52"/>
    <n v="1"/>
    <n v="9789"/>
    <s v="TUERCA DE OJO GALVANIZADA ALARGADA 5/8"/>
    <s v="UND"/>
    <n v="4"/>
    <n v="18096"/>
    <n v="4524"/>
    <x v="52"/>
    <x v="0"/>
    <x v="3"/>
    <x v="1"/>
    <s v="MTTO_REDES"/>
    <s v="HERRAJES - ACCESORIOS"/>
    <x v="3"/>
  </r>
  <r>
    <n v="9"/>
    <n v="2"/>
    <x v="52"/>
    <n v="1"/>
    <n v="9799"/>
    <s v="VARILLA GALVANIZADA  DE  ANCLAJE 5/8 X 1.5O MTS"/>
    <s v="UND"/>
    <n v="3"/>
    <n v="35552.589999999997"/>
    <n v="11850.87"/>
    <x v="52"/>
    <x v="0"/>
    <x v="3"/>
    <x v="1"/>
    <s v="MTTO_REDES"/>
    <s v="HERRAJES - MAT. DE ESTRUCTURA"/>
    <x v="3"/>
  </r>
  <r>
    <n v="9"/>
    <n v="2"/>
    <x v="52"/>
    <n v="1"/>
    <n v="9814"/>
    <s v="CABLE ACERO GALVANIZADO SUPER GX EXTRARESISTENTE DE 1/4"/>
    <s v="MTS"/>
    <n v="12"/>
    <n v="13366.68"/>
    <n v="1113.8900000000001"/>
    <x v="52"/>
    <x v="0"/>
    <x v="3"/>
    <x v="1"/>
    <s v="MTTO_REDES"/>
    <s v="CABLES"/>
    <x v="3"/>
  </r>
  <r>
    <n v="9"/>
    <n v="2"/>
    <x v="52"/>
    <n v="1"/>
    <n v="9815"/>
    <s v="CABLE ACERO GALVANIZADO SÚPER GX EXTRARESISTENTE DE 3/8"/>
    <s v="MTS"/>
    <n v="35"/>
    <n v="87429.8"/>
    <n v="2498.04"/>
    <x v="52"/>
    <x v="0"/>
    <x v="3"/>
    <x v="1"/>
    <s v="MTTO_REDES"/>
    <s v="CABLES"/>
    <x v="3"/>
  </r>
  <r>
    <n v="9"/>
    <n v="2"/>
    <x v="52"/>
    <n v="1"/>
    <n v="9817"/>
    <s v="CABLE ALUMINIO DESNUDO 7 HILOS TIPO ACSR NO. 2 AWG"/>
    <s v="MTS"/>
    <n v="114"/>
    <n v="157955.14000000001"/>
    <n v="1385.58"/>
    <x v="52"/>
    <x v="0"/>
    <x v="3"/>
    <x v="1"/>
    <s v="MTTO_REDES"/>
    <s v="CABLES"/>
    <x v="3"/>
  </r>
  <r>
    <n v="9"/>
    <n v="2"/>
    <x v="52"/>
    <n v="1"/>
    <n v="9820"/>
    <s v="CABLE ALUMINIO DESNUDO 7 HILOS TIPO ACSR NO. 1/0 AWG"/>
    <s v="MTS"/>
    <n v="25"/>
    <n v="58646.5"/>
    <n v="2345.86"/>
    <x v="52"/>
    <x v="0"/>
    <x v="3"/>
    <x v="1"/>
    <s v="MTTO_REDES"/>
    <s v="CABLES"/>
    <x v="3"/>
  </r>
  <r>
    <n v="9"/>
    <n v="2"/>
    <x v="52"/>
    <n v="1"/>
    <n v="9822"/>
    <s v="CABLE ALUMINIO DESNUDO 7 HILOS TIPO ACSR NO. 4/0 AWG"/>
    <s v="MTS"/>
    <n v="50"/>
    <n v="244316.5"/>
    <n v="4886.33"/>
    <x v="52"/>
    <x v="0"/>
    <x v="3"/>
    <x v="1"/>
    <s v="MTTO_REDES"/>
    <s v="CABLES"/>
    <x v="3"/>
  </r>
  <r>
    <n v="9"/>
    <n v="2"/>
    <x v="52"/>
    <n v="1"/>
    <n v="9832"/>
    <s v="CABLE DE COBRE AISLADO THW NO. 1/0 AWG  600 V"/>
    <s v="MTS"/>
    <n v="9"/>
    <n v="132586.72"/>
    <n v="14731.86"/>
    <x v="52"/>
    <x v="0"/>
    <x v="3"/>
    <x v="1"/>
    <s v="MTTO_REDES"/>
    <s v="CABLES"/>
    <x v="3"/>
  </r>
  <r>
    <n v="9"/>
    <n v="2"/>
    <x v="52"/>
    <n v="1"/>
    <n v="9891"/>
    <s v="CRUCETA METALICA GALVA. EN CALIENTE 2 MTS 2 1/2 X 2  1/2 X 3/ 16  (PERFORACION UNIVERSAL)"/>
    <s v="UND"/>
    <n v="2"/>
    <n v="70940.899999999994"/>
    <n v="35470.449999999997"/>
    <x v="52"/>
    <x v="0"/>
    <x v="3"/>
    <x v="1"/>
    <s v="MTTO_REDES"/>
    <s v="HERRAJES - MAT. DE ESTRUCTURA"/>
    <x v="3"/>
  </r>
  <r>
    <n v="9"/>
    <n v="2"/>
    <x v="52"/>
    <n v="1"/>
    <n v="10066"/>
    <s v="BORNA COMPRESION TERMINAL BIMETALICA TIPO PALA 1 HUECO 4/0 AWG"/>
    <s v="UND"/>
    <n v="1"/>
    <n v="16861.009999999998"/>
    <n v="16861.009999999998"/>
    <x v="52"/>
    <x v="0"/>
    <x v="3"/>
    <x v="1"/>
    <s v="MTTO_REDES"/>
    <s v="BORNAS"/>
    <x v="3"/>
  </r>
  <r>
    <n v="9"/>
    <n v="2"/>
    <x v="52"/>
    <n v="1"/>
    <n v="10208"/>
    <s v="CINTA AISLANTE PVC N. 33"/>
    <s v="UND"/>
    <n v="1"/>
    <n v="10975.91"/>
    <n v="10975.92"/>
    <x v="52"/>
    <x v="0"/>
    <x v="3"/>
    <x v="1"/>
    <s v="MTTO_REDES"/>
    <s v="OTROS MATERIALES PARA REDES"/>
    <x v="3"/>
  </r>
  <r>
    <n v="9"/>
    <n v="2"/>
    <x v="52"/>
    <n v="1"/>
    <n v="10213"/>
    <s v="BORNA COMPRESION TERMINAL BIMETALICA TIPO PALA 1 HUECO  2/0  AWG"/>
    <s v="UND"/>
    <n v="1"/>
    <n v="12015.52"/>
    <n v="12015.52"/>
    <x v="52"/>
    <x v="0"/>
    <x v="3"/>
    <x v="1"/>
    <s v="MTTO_REDES"/>
    <s v="BORNAS"/>
    <x v="3"/>
  </r>
  <r>
    <n v="9"/>
    <n v="2"/>
    <x v="52"/>
    <n v="1"/>
    <n v="10248"/>
    <s v="FUSIBLE 15 KV TIPO H 1 AMP"/>
    <s v="UND"/>
    <n v="33"/>
    <n v="69864.13"/>
    <n v="2117.09"/>
    <x v="52"/>
    <x v="0"/>
    <x v="3"/>
    <x v="1"/>
    <s v="MTTO_REDES"/>
    <s v="FUSIBLES"/>
    <x v="3"/>
  </r>
  <r>
    <n v="9"/>
    <n v="2"/>
    <x v="52"/>
    <n v="1"/>
    <n v="10253"/>
    <s v="FUSIBLE 15  KV  TIPO H 10 AMP"/>
    <s v="UND"/>
    <n v="10"/>
    <n v="21034.7"/>
    <n v="2103.4699999999998"/>
    <x v="52"/>
    <x v="0"/>
    <x v="3"/>
    <x v="1"/>
    <s v="MTTO_REDES"/>
    <s v="FUSIBLES"/>
    <x v="3"/>
  </r>
  <r>
    <n v="9"/>
    <n v="2"/>
    <x v="52"/>
    <n v="1"/>
    <n v="10259"/>
    <s v="FUSIBLE 15 KV TIPO H 2 AMP"/>
    <s v="UND"/>
    <n v="18"/>
    <n v="37545.660000000003"/>
    <n v="2085.87"/>
    <x v="52"/>
    <x v="0"/>
    <x v="3"/>
    <x v="1"/>
    <s v="MTTO_REDES"/>
    <s v="FUSIBLES"/>
    <x v="3"/>
  </r>
  <r>
    <n v="9"/>
    <n v="2"/>
    <x v="52"/>
    <n v="1"/>
    <n v="10269"/>
    <s v="FUSIBLE 15 KV TIPO H 3 AMP"/>
    <s v="UND"/>
    <n v="17"/>
    <n v="32993.94"/>
    <n v="1940.82"/>
    <x v="52"/>
    <x v="0"/>
    <x v="3"/>
    <x v="1"/>
    <s v="MTTO_REDES"/>
    <s v="FUSIBLES"/>
    <x v="3"/>
  </r>
  <r>
    <n v="9"/>
    <n v="2"/>
    <x v="52"/>
    <n v="1"/>
    <n v="10274"/>
    <s v="FUSIBLE 15 KV TIPO H 30 AMP"/>
    <s v="UND"/>
    <n v="10"/>
    <n v="24800.799999999999"/>
    <n v="2480.08"/>
    <x v="52"/>
    <x v="0"/>
    <x v="3"/>
    <x v="1"/>
    <s v="MTTO_REDES"/>
    <s v="FUSIBLES"/>
    <x v="3"/>
  </r>
  <r>
    <n v="9"/>
    <n v="2"/>
    <x v="52"/>
    <n v="1"/>
    <n v="10279"/>
    <s v="FUSIBLE  15 KV  TIPO H  4 AMP"/>
    <s v="UND"/>
    <n v="10"/>
    <n v="19926.2"/>
    <n v="1992.62"/>
    <x v="52"/>
    <x v="0"/>
    <x v="3"/>
    <x v="1"/>
    <s v="MTTO_REDES"/>
    <s v="FUSIBLES"/>
    <x v="3"/>
  </r>
  <r>
    <n v="9"/>
    <n v="2"/>
    <x v="52"/>
    <n v="1"/>
    <n v="10284"/>
    <s v="FUSIBLE 15 KV  TIPO H 40  AMP"/>
    <s v="UND"/>
    <n v="10"/>
    <n v="24126"/>
    <n v="2412.6"/>
    <x v="52"/>
    <x v="0"/>
    <x v="3"/>
    <x v="1"/>
    <s v="MTTO_REDES"/>
    <s v="FUSIBLES"/>
    <x v="3"/>
  </r>
  <r>
    <n v="9"/>
    <n v="2"/>
    <x v="52"/>
    <n v="1"/>
    <n v="10289"/>
    <s v="FUSIBLE 15 KV  TIPO H 5 AMP"/>
    <s v="UND"/>
    <n v="4"/>
    <n v="7763.28"/>
    <n v="1940.82"/>
    <x v="52"/>
    <x v="0"/>
    <x v="3"/>
    <x v="1"/>
    <s v="MTTO_REDES"/>
    <s v="FUSIBLES"/>
    <x v="3"/>
  </r>
  <r>
    <n v="9"/>
    <n v="2"/>
    <x v="52"/>
    <n v="1"/>
    <n v="10308"/>
    <s v="FUSIBLE  15 KV TIPO H   7 AMP"/>
    <s v="UND"/>
    <n v="10"/>
    <n v="20355.8"/>
    <n v="2035.58"/>
    <x v="52"/>
    <x v="0"/>
    <x v="3"/>
    <x v="1"/>
    <s v="MTTO_REDES"/>
    <s v="FUSIBLES"/>
    <x v="3"/>
  </r>
  <r>
    <n v="9"/>
    <n v="2"/>
    <x v="52"/>
    <n v="1"/>
    <n v="10470"/>
    <s v="DIAGONAL METALICA GALVANIZADA DE 68 CMS RECTA EN ANGULO 1 1/2 X 3 /16"/>
    <s v="UND"/>
    <n v="1"/>
    <n v="7922.03"/>
    <n v="7922.03"/>
    <x v="52"/>
    <x v="0"/>
    <x v="3"/>
    <x v="1"/>
    <s v="MTTO_REDES"/>
    <s v="HERRAJES - MAT. DE ESTRUCTURA"/>
    <x v="3"/>
  </r>
  <r>
    <n v="9"/>
    <n v="2"/>
    <x v="52"/>
    <n v="1"/>
    <n v="10566"/>
    <s v="PARARRAYO POLIMERICO DE 12 KV 10KA TIPO DSITRIBUCION"/>
    <s v="UND"/>
    <n v="4"/>
    <n v="298337.21000000002"/>
    <n v="74584.3"/>
    <x v="52"/>
    <x v="0"/>
    <x v="3"/>
    <x v="1"/>
    <s v="MTTO_REDES"/>
    <s v="PROTECCIONES"/>
    <x v="3"/>
  </r>
  <r>
    <n v="9"/>
    <n v="2"/>
    <x v="52"/>
    <n v="1"/>
    <n v="10571"/>
    <s v="FUSIBLE  15 KV  TIPO H  12 AMP"/>
    <s v="UND"/>
    <n v="10"/>
    <n v="21458.6"/>
    <n v="2145.86"/>
    <x v="52"/>
    <x v="0"/>
    <x v="3"/>
    <x v="1"/>
    <s v="MTTO_REDES"/>
    <s v="FUSIBLES"/>
    <x v="3"/>
  </r>
  <r>
    <n v="9"/>
    <n v="2"/>
    <x v="52"/>
    <n v="1"/>
    <n v="10607"/>
    <s v="FUSIBLE  15 KV TIPO H   8 AMP"/>
    <s v="UND"/>
    <n v="10"/>
    <n v="21225.84"/>
    <n v="2122.59"/>
    <x v="52"/>
    <x v="0"/>
    <x v="3"/>
    <x v="1"/>
    <s v="MTTO_REDES"/>
    <s v="FUSIBLES"/>
    <x v="3"/>
  </r>
  <r>
    <n v="9"/>
    <n v="2"/>
    <x v="52"/>
    <n v="1"/>
    <n v="10617"/>
    <s v="CINTA BANDIT DE ACERO INOXIDABLE DE 100 PIES Y 5 /8"/>
    <s v="ROL"/>
    <n v="1.08"/>
    <n v="73756.3"/>
    <n v="68292.87"/>
    <x v="52"/>
    <x v="0"/>
    <x v="3"/>
    <x v="1"/>
    <s v="MTTO_REDES"/>
    <s v="HERRAJES - ACCESORIOS"/>
    <x v="3"/>
  </r>
  <r>
    <n v="9"/>
    <n v="2"/>
    <x v="52"/>
    <n v="1"/>
    <n v="10634"/>
    <s v="VIGUETA DE CONCRETO 0.60X0.15X0.15 MTS- CON CANASTILLA METÁLICA."/>
    <s v="UND"/>
    <n v="1"/>
    <n v="9712.0499999999993"/>
    <n v="9712.0400000000009"/>
    <x v="52"/>
    <x v="0"/>
    <x v="3"/>
    <x v="1"/>
    <s v="MTTO_REDES"/>
    <s v="POSTES"/>
    <x v="3"/>
  </r>
  <r>
    <n v="9"/>
    <n v="2"/>
    <x v="52"/>
    <n v="1"/>
    <n v="10902"/>
    <s v="ABRAZADERA O COLLARIN GALVANIZADO SIN TORNILLO CENTRAL 5/8 2 SALIDAS ( 6 - 8) 180 MM"/>
    <s v="UND"/>
    <n v="2"/>
    <n v="23675.62"/>
    <n v="11837.81"/>
    <x v="52"/>
    <x v="0"/>
    <x v="3"/>
    <x v="1"/>
    <s v="MTTO_REDES"/>
    <s v="HERRAJES - ACCESORIOS"/>
    <x v="3"/>
  </r>
  <r>
    <n v="9"/>
    <n v="2"/>
    <x v="52"/>
    <n v="1"/>
    <n v="11014"/>
    <s v="CORTACIRCUITO DE 15 KV 100 AMP 10 KA"/>
    <s v="UND"/>
    <n v="5"/>
    <n v="540001.09"/>
    <n v="108000.22"/>
    <x v="52"/>
    <x v="0"/>
    <x v="3"/>
    <x v="1"/>
    <s v="MTTO_REDES"/>
    <s v="PROTECCIONES"/>
    <x v="3"/>
  </r>
  <r>
    <n v="9"/>
    <n v="2"/>
    <x v="52"/>
    <n v="1"/>
    <n v="11052"/>
    <s v="TRANSFORMADOR MONOFÁSICO REPARADO DE 5 KVA"/>
    <s v="UND"/>
    <n v="1"/>
    <n v="731114.59"/>
    <n v="731114.59"/>
    <x v="52"/>
    <x v="0"/>
    <x v="3"/>
    <x v="1"/>
    <s v="MTTO_REDES"/>
    <s v="TRANSFORMADORES REPARADOS"/>
    <x v="3"/>
  </r>
  <r>
    <n v="9"/>
    <n v="2"/>
    <x v="52"/>
    <n v="1"/>
    <n v="11054"/>
    <s v="TRANSFORMADOR MONOFÁSICO REPARADO DE 15 KVA"/>
    <s v="UND"/>
    <n v="1"/>
    <n v="877375.18"/>
    <n v="877375.19"/>
    <x v="52"/>
    <x v="0"/>
    <x v="3"/>
    <x v="1"/>
    <s v="MTTO_REDES"/>
    <s v="TRANSFORMADORES REPARADOS"/>
    <x v="3"/>
  </r>
  <r>
    <n v="9"/>
    <n v="2"/>
    <x v="52"/>
    <n v="1"/>
    <n v="11231"/>
    <s v="GRAPA DE RETENCION 12.000 LBS TIPO PISTOLA. 2 PERNOS. (2/0-4/0 AWG) REF 702"/>
    <s v="UND"/>
    <n v="5"/>
    <n v="87000"/>
    <n v="17400"/>
    <x v="52"/>
    <x v="0"/>
    <x v="3"/>
    <x v="1"/>
    <s v="MTTO_REDES"/>
    <s v="HERRAJES - ACCESORIOS"/>
    <x v="3"/>
  </r>
  <r>
    <n v="9"/>
    <n v="2"/>
    <x v="52"/>
    <n v="1"/>
    <n v="12893"/>
    <s v="KIT PUESTA TIERRA PARARRAYOS DISTRIBUCION DE A.T EN ACERO INOX 304 (CONECTOR DE 2.2M + ELECTRODO VARILLA)"/>
    <s v="UND"/>
    <n v="2"/>
    <n v="280714.7"/>
    <n v="140357.35"/>
    <x v="52"/>
    <x v="0"/>
    <x v="3"/>
    <x v="1"/>
    <s v="MTTO_REDES"/>
    <s v="HERRAJES - MAT. DE ESTRUCTURA"/>
    <x v="3"/>
  </r>
  <r>
    <n v="9"/>
    <n v="2"/>
    <x v="52"/>
    <n v="1"/>
    <n v="12971"/>
    <s v="AEROSOL 8 ONZAS 7588 (ROJA)"/>
    <s v="UND"/>
    <n v="1"/>
    <n v="11867.57"/>
    <n v="11867.58"/>
    <x v="52"/>
    <x v="0"/>
    <x v="3"/>
    <x v="1"/>
    <s v="MTTO_REDES"/>
    <s v="OTROS MATERIALES PARA REDES"/>
    <x v="3"/>
  </r>
  <r>
    <n v="9"/>
    <n v="2"/>
    <x v="52"/>
    <n v="1"/>
    <n v="12972"/>
    <s v="AEROSOL 8 ONZAS 7519 (BLANCA)"/>
    <s v="UND"/>
    <n v="2"/>
    <n v="27404.16"/>
    <n v="13702.08"/>
    <x v="52"/>
    <x v="0"/>
    <x v="3"/>
    <x v="1"/>
    <s v="MTTO_REDES"/>
    <s v="OTROS MATERIALES PARA REDES"/>
    <x v="3"/>
  </r>
  <r>
    <n v="9"/>
    <n v="2"/>
    <x v="53"/>
    <n v="1"/>
    <n v="9627"/>
    <s v="AISLADOR TIPO CARRETO EN PORCELANA 3 ALTO  (ANSI  53-3)"/>
    <s v="UND"/>
    <n v="18"/>
    <n v="30001.27"/>
    <n v="1666.74"/>
    <x v="53"/>
    <x v="0"/>
    <x v="3"/>
    <x v="1"/>
    <s v="MTTO_REDES"/>
    <s v="AISLADORES"/>
    <x v="3"/>
  </r>
  <r>
    <n v="9"/>
    <n v="2"/>
    <x v="53"/>
    <n v="1"/>
    <n v="9633"/>
    <s v="AISLADOR TENSOR PARA  BT  (ANSI 54-1)"/>
    <s v="UND"/>
    <n v="1"/>
    <n v="3886.74"/>
    <n v="3886.74"/>
    <x v="53"/>
    <x v="0"/>
    <x v="3"/>
    <x v="1"/>
    <s v="MTTO_REDES"/>
    <s v="AISLADORES"/>
    <x v="3"/>
  </r>
  <r>
    <n v="9"/>
    <n v="2"/>
    <x v="53"/>
    <n v="1"/>
    <n v="9634"/>
    <s v="AISLADOR TIPO  TENSOR  13.2KV  (ANSI 54-2)"/>
    <s v="UND"/>
    <n v="3"/>
    <n v="12253.24"/>
    <n v="4084.41"/>
    <x v="53"/>
    <x v="0"/>
    <x v="3"/>
    <x v="1"/>
    <s v="MTTO_REDES"/>
    <s v="AISLADORES"/>
    <x v="3"/>
  </r>
  <r>
    <n v="9"/>
    <n v="2"/>
    <x v="53"/>
    <n v="1"/>
    <n v="9638"/>
    <s v="ESPARRAGO ROSCADO GALV + 4 TUERCAS- 4 GUASAS- 4 ARANDELAS  5/8 X 14"/>
    <s v="UND"/>
    <n v="2"/>
    <n v="7356.96"/>
    <n v="3678.47"/>
    <x v="53"/>
    <x v="0"/>
    <x v="3"/>
    <x v="1"/>
    <s v="MTTO_REDES"/>
    <s v="HERRAJES - ACCESORIOS"/>
    <x v="3"/>
  </r>
  <r>
    <n v="9"/>
    <n v="2"/>
    <x v="53"/>
    <n v="1"/>
    <n v="9641"/>
    <s v="ESPARRAGO ROSCADO GALV + 4 TUERCAS- 4 GUASAS - 4 ARANDELAS  5/8 X 10"/>
    <s v="UND"/>
    <n v="2"/>
    <n v="6901.26"/>
    <n v="3450.63"/>
    <x v="53"/>
    <x v="0"/>
    <x v="3"/>
    <x v="1"/>
    <s v="MTTO_REDES"/>
    <s v="HERRAJES - ACCESORIOS"/>
    <x v="3"/>
  </r>
  <r>
    <n v="9"/>
    <n v="2"/>
    <x v="53"/>
    <n v="1"/>
    <n v="9644"/>
    <s v="ARANDELA GALVANIZADA  CUADRADA 4 X 4 CON  PERFORACION 5/8"/>
    <s v="UND"/>
    <n v="5"/>
    <n v="8990.06"/>
    <n v="1798.01"/>
    <x v="53"/>
    <x v="0"/>
    <x v="3"/>
    <x v="1"/>
    <s v="MTTO_REDES"/>
    <s v="HERRAJES - ACCESORIOS"/>
    <x v="3"/>
  </r>
  <r>
    <n v="9"/>
    <n v="2"/>
    <x v="53"/>
    <n v="1"/>
    <n v="9651"/>
    <s v="TORNILLO GALV + TUERCA-ARANDELA-GUASA  1/2 X 1   1/2 ROSCA CORRIDA"/>
    <s v="UND"/>
    <n v="9"/>
    <n v="4698"/>
    <n v="522"/>
    <x v="53"/>
    <x v="0"/>
    <x v="3"/>
    <x v="1"/>
    <s v="MTTO_REDES"/>
    <s v="HERRAJES - ACCESORIOS"/>
    <x v="3"/>
  </r>
  <r>
    <n v="9"/>
    <n v="2"/>
    <x v="53"/>
    <n v="1"/>
    <n v="9657"/>
    <s v="TORNILLO GALV + TUERCA-ARANDELA-GUASA 5/8  X 10"/>
    <s v="UND"/>
    <n v="4"/>
    <n v="8456.1200000000008"/>
    <n v="2114.0300000000002"/>
    <x v="53"/>
    <x v="0"/>
    <x v="3"/>
    <x v="1"/>
    <s v="MTTO_REDES"/>
    <s v="HERRAJES - ACCESORIOS"/>
    <x v="3"/>
  </r>
  <r>
    <n v="9"/>
    <n v="2"/>
    <x v="53"/>
    <n v="1"/>
    <n v="9680"/>
    <s v="CRUCETA METAL.GALV. EN CALIENTE 2 MTS 3 X 3 X 1/4 ( PERFORACIÓN UNIVERSAL)"/>
    <s v="UND"/>
    <n v="2"/>
    <n v="107559.14"/>
    <n v="53779.57"/>
    <x v="53"/>
    <x v="0"/>
    <x v="3"/>
    <x v="1"/>
    <s v="MTTO_REDES"/>
    <s v="HERRAJES - MAT. DE ESTRUCTURA"/>
    <x v="3"/>
  </r>
  <r>
    <n v="9"/>
    <n v="2"/>
    <x v="53"/>
    <n v="1"/>
    <n v="9692"/>
    <s v="GUARDACABO GALVANIZADO 3/8 IN T-3"/>
    <s v="UND"/>
    <n v="4"/>
    <n v="2405.98"/>
    <n v="601.5"/>
    <x v="53"/>
    <x v="0"/>
    <x v="3"/>
    <x v="1"/>
    <s v="MTTO_REDES"/>
    <s v="HERRAJES - MAT. DE ESTRUCTURA"/>
    <x v="3"/>
  </r>
  <r>
    <n v="9"/>
    <n v="2"/>
    <x v="53"/>
    <n v="1"/>
    <n v="9695"/>
    <s v="DIAGONAL METÁLICA GALVANIZADA DE 110 CMS RECTA EN ANGULO 1 1/2 X 3 /16"/>
    <s v="UND"/>
    <n v="1"/>
    <n v="9975.6200000000008"/>
    <n v="9975.6200000000008"/>
    <x v="53"/>
    <x v="0"/>
    <x v="3"/>
    <x v="1"/>
    <s v="MTTO_REDES"/>
    <s v="HERRAJES - MAT. DE ESTRUCTURA"/>
    <x v="3"/>
  </r>
  <r>
    <n v="9"/>
    <n v="2"/>
    <x v="53"/>
    <n v="1"/>
    <n v="9721"/>
    <s v="ESPIGO PIN EXTREMO POSTE PARA 13.2 KV A 15 KV"/>
    <s v="UND"/>
    <n v="1"/>
    <n v="7288.01"/>
    <n v="7288.01"/>
    <x v="53"/>
    <x v="0"/>
    <x v="3"/>
    <x v="1"/>
    <s v="MTTO_REDES"/>
    <s v="HERRAJES - ACCESORIOS"/>
    <x v="3"/>
  </r>
  <r>
    <n v="9"/>
    <n v="2"/>
    <x v="53"/>
    <n v="1"/>
    <n v="9723"/>
    <s v="ESPIGO PIN RECTO PARA CRUCETA METALICA 5/8 X 6 ( 13.2  KV)"/>
    <s v="UND"/>
    <n v="4"/>
    <n v="14087.42"/>
    <n v="3521.86"/>
    <x v="53"/>
    <x v="0"/>
    <x v="3"/>
    <x v="1"/>
    <s v="MTTO_REDES"/>
    <s v="HERRAJES - ACCESORIOS"/>
    <x v="3"/>
  </r>
  <r>
    <n v="9"/>
    <n v="2"/>
    <x v="53"/>
    <n v="1"/>
    <n v="9724"/>
    <s v="GRAPA DE OPERAR EN CALIENTE O CONECTOR TRANSVERSAL BIMETALITO PARA CABLE 2 A 1/0 AWG"/>
    <s v="UND"/>
    <n v="6"/>
    <n v="73222.37"/>
    <n v="12203.73"/>
    <x v="53"/>
    <x v="0"/>
    <x v="3"/>
    <x v="1"/>
    <s v="MTTO_REDES"/>
    <s v="HERRAJES - ACCESORIOS"/>
    <x v="3"/>
  </r>
  <r>
    <n v="9"/>
    <n v="2"/>
    <x v="53"/>
    <n v="1"/>
    <n v="9732"/>
    <s v="HEBILLA O GRAPA PARA CINTA  BANDIT DE  5/8 EN ACERO INOXIDABLE"/>
    <s v="UND"/>
    <n v="8"/>
    <n v="4582.12"/>
    <n v="572.76"/>
    <x v="53"/>
    <x v="0"/>
    <x v="3"/>
    <x v="1"/>
    <s v="MTTO_REDES"/>
    <s v="HERRAJES - ACCESORIOS"/>
    <x v="3"/>
  </r>
  <r>
    <n v="9"/>
    <n v="2"/>
    <x v="53"/>
    <n v="1"/>
    <n v="9733"/>
    <s v="GRAPA PRENSORA (PRENSAHILOS) EN ACERO FORJADO GALVANIZADO 3 PERNOS PARA CABLE HASTA 10MM(3/8)"/>
    <s v="UND"/>
    <n v="12"/>
    <n v="69153.52"/>
    <n v="5762.79"/>
    <x v="53"/>
    <x v="0"/>
    <x v="3"/>
    <x v="1"/>
    <s v="MTTO_REDES"/>
    <s v="HERRAJES - ACCESORIOS"/>
    <x v="3"/>
  </r>
  <r>
    <n v="9"/>
    <n v="2"/>
    <x v="53"/>
    <n v="1"/>
    <n v="9742"/>
    <s v="PERCHA GALVANIZADA CALIBRE 10 DE 3 PUESTOS ESPACIADA TIPO PESADO"/>
    <s v="UND"/>
    <n v="4"/>
    <n v="55425.69"/>
    <n v="13856.42"/>
    <x v="53"/>
    <x v="0"/>
    <x v="3"/>
    <x v="1"/>
    <s v="MTTO_REDES"/>
    <s v="HERRAJES - MAT. DE ESTRUCTURA"/>
    <x v="3"/>
  </r>
  <r>
    <n v="9"/>
    <n v="2"/>
    <x v="53"/>
    <n v="1"/>
    <n v="9757"/>
    <s v="CONECTOR BIMETALICO  1 TORNILLO"/>
    <s v="UND"/>
    <n v="9"/>
    <n v="11265.77"/>
    <n v="1251.75"/>
    <x v="53"/>
    <x v="0"/>
    <x v="3"/>
    <x v="1"/>
    <s v="MTTO_REDES"/>
    <s v="CONECTORES"/>
    <x v="3"/>
  </r>
  <r>
    <n v="9"/>
    <n v="2"/>
    <x v="53"/>
    <n v="1"/>
    <n v="9763"/>
    <s v="CONECTOR BIMETALICO 2 TORNILLOS PARA CABLE 4/0-2/0 AWG. CU-AL"/>
    <s v="UND"/>
    <n v="3"/>
    <n v="7770.84"/>
    <n v="2590.2800000000002"/>
    <x v="53"/>
    <x v="0"/>
    <x v="3"/>
    <x v="1"/>
    <s v="MTTO_REDES"/>
    <s v="CONECTORES"/>
    <x v="3"/>
  </r>
  <r>
    <n v="9"/>
    <n v="2"/>
    <x v="53"/>
    <n v="1"/>
    <n v="9778"/>
    <s v="TORNILLO. GALV+TUERCA-ARANDELA-GUASA 5/8X8"/>
    <s v="UND"/>
    <n v="17"/>
    <n v="33907.14"/>
    <n v="1994.54"/>
    <x v="53"/>
    <x v="0"/>
    <x v="3"/>
    <x v="1"/>
    <s v="MTTO_REDES"/>
    <s v="HERRAJES - ACCESORIOS"/>
    <x v="3"/>
  </r>
  <r>
    <n v="9"/>
    <n v="2"/>
    <x v="53"/>
    <n v="1"/>
    <n v="9789"/>
    <s v="TUERCA DE OJO GALVANIZADA ALARGADA 5/8"/>
    <s v="UND"/>
    <n v="2"/>
    <n v="9080.91"/>
    <n v="4540.46"/>
    <x v="53"/>
    <x v="0"/>
    <x v="3"/>
    <x v="1"/>
    <s v="MTTO_REDES"/>
    <s v="HERRAJES - ACCESORIOS"/>
    <x v="3"/>
  </r>
  <r>
    <n v="9"/>
    <n v="2"/>
    <x v="53"/>
    <n v="1"/>
    <n v="9799"/>
    <s v="VARILLA GALVANIZADA  DE  ANCLAJE 5/8 X 1.5O MTS"/>
    <s v="UND"/>
    <n v="3"/>
    <n v="35154.75"/>
    <n v="11718.25"/>
    <x v="53"/>
    <x v="0"/>
    <x v="3"/>
    <x v="1"/>
    <s v="MTTO_REDES"/>
    <s v="HERRAJES - MAT. DE ESTRUCTURA"/>
    <x v="3"/>
  </r>
  <r>
    <n v="9"/>
    <n v="2"/>
    <x v="53"/>
    <n v="1"/>
    <n v="9814"/>
    <s v="CABLE ACERO GALVANIZADO SUPER GX EXTRARESISTENTE DE 1/4"/>
    <s v="MTS"/>
    <n v="37"/>
    <n v="38458.019999999997"/>
    <n v="1039.4100000000001"/>
    <x v="53"/>
    <x v="0"/>
    <x v="3"/>
    <x v="1"/>
    <s v="MTTO_REDES"/>
    <s v="CABLES"/>
    <x v="3"/>
  </r>
  <r>
    <n v="9"/>
    <n v="2"/>
    <x v="53"/>
    <n v="1"/>
    <n v="9815"/>
    <s v="CABLE ACERO GALVANIZADO SÚPER GX EXTRARESISTENTE DE 3/8"/>
    <s v="MTS"/>
    <n v="10"/>
    <n v="24580"/>
    <n v="2458"/>
    <x v="53"/>
    <x v="0"/>
    <x v="3"/>
    <x v="1"/>
    <s v="MTTO_REDES"/>
    <s v="CABLES"/>
    <x v="3"/>
  </r>
  <r>
    <n v="9"/>
    <n v="2"/>
    <x v="53"/>
    <n v="1"/>
    <n v="9817"/>
    <s v="CABLE ALUMINIO DESNUDO 7 HILOS TIPO ACSR NO. 2 AWG"/>
    <s v="MTS"/>
    <n v="84"/>
    <n v="106141.72"/>
    <n v="1263.5899999999999"/>
    <x v="53"/>
    <x v="0"/>
    <x v="3"/>
    <x v="1"/>
    <s v="MTTO_REDES"/>
    <s v="CABLES"/>
    <x v="3"/>
  </r>
  <r>
    <n v="9"/>
    <n v="2"/>
    <x v="53"/>
    <n v="1"/>
    <n v="9821"/>
    <s v="CABLE ALUMINIO DESNUDO 7 HILOS TIPO ACSR NO. 2/0 AWG"/>
    <s v="MTS"/>
    <n v="18"/>
    <n v="49431.6"/>
    <n v="2746.2"/>
    <x v="53"/>
    <x v="0"/>
    <x v="3"/>
    <x v="1"/>
    <s v="MTTO_REDES"/>
    <s v="CABLES"/>
    <x v="3"/>
  </r>
  <r>
    <n v="9"/>
    <n v="2"/>
    <x v="53"/>
    <n v="1"/>
    <n v="9832"/>
    <s v="CABLE DE COBRE AISLADO THW NO. 1/0 AWG  600 V"/>
    <s v="MTS"/>
    <n v="9.5"/>
    <n v="136329.14000000001"/>
    <n v="14350.43"/>
    <x v="53"/>
    <x v="0"/>
    <x v="3"/>
    <x v="1"/>
    <s v="MTTO_REDES"/>
    <s v="CABLES"/>
    <x v="3"/>
  </r>
  <r>
    <n v="9"/>
    <n v="2"/>
    <x v="53"/>
    <n v="1"/>
    <n v="9833"/>
    <s v="CABLE DE COBRE AISLADO THW NO. 2/0 AWG  600 V"/>
    <s v="MTS"/>
    <n v="12"/>
    <n v="224867.14"/>
    <n v="18738.93"/>
    <x v="53"/>
    <x v="0"/>
    <x v="3"/>
    <x v="1"/>
    <s v="MTTO_REDES"/>
    <s v="CABLES"/>
    <x v="3"/>
  </r>
  <r>
    <n v="9"/>
    <n v="2"/>
    <x v="53"/>
    <n v="1"/>
    <n v="9849"/>
    <s v="ALAMBRE DE COBRE AISLADO THHN NO. 8 AWG  600 V"/>
    <s v="MTS"/>
    <n v="7"/>
    <n v="18771.060000000001"/>
    <n v="2681.58"/>
    <x v="53"/>
    <x v="0"/>
    <x v="3"/>
    <x v="1"/>
    <s v="MTTO_REDES"/>
    <s v="CABLES"/>
    <x v="3"/>
  </r>
  <r>
    <n v="9"/>
    <n v="2"/>
    <x v="53"/>
    <n v="1"/>
    <n v="9891"/>
    <s v="CRUCETA METALICA GALVA. EN CALIENTE 2 MTS 2 1/2 X 2  1/2 X 3/ 16  (PERFORACION UNIVERSAL)"/>
    <s v="UND"/>
    <n v="1"/>
    <n v="35509"/>
    <n v="35509"/>
    <x v="53"/>
    <x v="0"/>
    <x v="3"/>
    <x v="1"/>
    <s v="MTTO_REDES"/>
    <s v="HERRAJES - MAT. DE ESTRUCTURA"/>
    <x v="3"/>
  </r>
  <r>
    <n v="9"/>
    <n v="2"/>
    <x v="53"/>
    <n v="1"/>
    <n v="10058"/>
    <s v="ABRAZADERA GALVANIZADA MAS T CENTRAL 5/8- 1 SALIDA - 180 MM (6 - 7)"/>
    <s v="UND"/>
    <n v="1"/>
    <n v="10284.35"/>
    <n v="10284.35"/>
    <x v="53"/>
    <x v="0"/>
    <x v="3"/>
    <x v="1"/>
    <s v="MTTO_REDES"/>
    <s v="HERRAJES - ACCESORIOS"/>
    <x v="3"/>
  </r>
  <r>
    <n v="9"/>
    <n v="2"/>
    <x v="53"/>
    <n v="1"/>
    <n v="10139"/>
    <s v="POSTE DE CONCRETO 10 MTS X 750 KG CON CAPACIDAD DE RUPTURA EN LA PUNTA"/>
    <s v="UND"/>
    <n v="1"/>
    <n v="425653"/>
    <n v="425653"/>
    <x v="53"/>
    <x v="0"/>
    <x v="3"/>
    <x v="1"/>
    <s v="MTTO_REDES"/>
    <s v="POSTES"/>
    <x v="3"/>
  </r>
  <r>
    <n v="9"/>
    <n v="2"/>
    <x v="53"/>
    <n v="1"/>
    <n v="10248"/>
    <s v="FUSIBLE 15 KV TIPO H 1 AMP"/>
    <s v="UND"/>
    <n v="2"/>
    <n v="4252.8500000000004"/>
    <n v="2126.46"/>
    <x v="53"/>
    <x v="0"/>
    <x v="3"/>
    <x v="1"/>
    <s v="MTTO_REDES"/>
    <s v="FUSIBLES"/>
    <x v="3"/>
  </r>
  <r>
    <n v="9"/>
    <n v="2"/>
    <x v="53"/>
    <n v="1"/>
    <n v="10259"/>
    <s v="FUSIBLE 15 KV TIPO H 2 AMP"/>
    <s v="UND"/>
    <n v="2"/>
    <n v="4225.97"/>
    <n v="2112.9899999999998"/>
    <x v="53"/>
    <x v="0"/>
    <x v="3"/>
    <x v="1"/>
    <s v="MTTO_REDES"/>
    <s v="FUSIBLES"/>
    <x v="3"/>
  </r>
  <r>
    <n v="9"/>
    <n v="2"/>
    <x v="53"/>
    <n v="1"/>
    <n v="10264"/>
    <s v="FUSIBLE 15 KV TIPO H  20 AMP"/>
    <s v="UND"/>
    <n v="5"/>
    <n v="11782.85"/>
    <n v="2356.5700000000002"/>
    <x v="53"/>
    <x v="0"/>
    <x v="3"/>
    <x v="1"/>
    <s v="MTTO_REDES"/>
    <s v="FUSIBLES"/>
    <x v="3"/>
  </r>
  <r>
    <n v="9"/>
    <n v="2"/>
    <x v="53"/>
    <n v="1"/>
    <n v="10269"/>
    <s v="FUSIBLE 15 KV TIPO H 3 AMP"/>
    <s v="UND"/>
    <n v="2"/>
    <n v="4114.91"/>
    <n v="2057.4899999999998"/>
    <x v="53"/>
    <x v="0"/>
    <x v="3"/>
    <x v="1"/>
    <s v="MTTO_REDES"/>
    <s v="FUSIBLES"/>
    <x v="3"/>
  </r>
  <r>
    <n v="9"/>
    <n v="2"/>
    <x v="53"/>
    <n v="1"/>
    <n v="10323"/>
    <s v="FUSIBLE 15 KV TIPO H  80 AMP"/>
    <s v="UND"/>
    <n v="7"/>
    <n v="29650.07"/>
    <n v="4235.72"/>
    <x v="53"/>
    <x v="0"/>
    <x v="3"/>
    <x v="1"/>
    <s v="MTTO_REDES"/>
    <s v="FUSIBLES"/>
    <x v="3"/>
  </r>
  <r>
    <n v="9"/>
    <n v="2"/>
    <x v="53"/>
    <n v="1"/>
    <n v="10353"/>
    <s v="POSTE DE CONCRETO 8MTS 510 KGF DE CAPACIDAD DE RUPTURA EN LA PUNTA"/>
    <s v="UND"/>
    <n v="1"/>
    <n v="194092.16"/>
    <n v="194092.17"/>
    <x v="53"/>
    <x v="0"/>
    <x v="3"/>
    <x v="1"/>
    <s v="MTTO_REDES"/>
    <s v="POSTES"/>
    <x v="3"/>
  </r>
  <r>
    <n v="9"/>
    <n v="2"/>
    <x v="53"/>
    <n v="1"/>
    <n v="10470"/>
    <s v="DIAGONAL METALICA GALVANIZADA DE 68 CMS RECTA EN ANGULO 1 1/2 X 3 /16"/>
    <s v="UND"/>
    <n v="4"/>
    <n v="31687.88"/>
    <n v="7921.97"/>
    <x v="53"/>
    <x v="0"/>
    <x v="3"/>
    <x v="1"/>
    <s v="MTTO_REDES"/>
    <s v="HERRAJES - MAT. DE ESTRUCTURA"/>
    <x v="3"/>
  </r>
  <r>
    <n v="9"/>
    <n v="2"/>
    <x v="53"/>
    <n v="1"/>
    <n v="10576"/>
    <s v="FUSIBLE 15 KV TIPO H 15 AMP"/>
    <s v="UND"/>
    <n v="1"/>
    <n v="2205.79"/>
    <n v="2205.84"/>
    <x v="53"/>
    <x v="0"/>
    <x v="3"/>
    <x v="1"/>
    <s v="MTTO_REDES"/>
    <s v="FUSIBLES"/>
    <x v="3"/>
  </r>
  <r>
    <n v="9"/>
    <n v="2"/>
    <x v="53"/>
    <n v="1"/>
    <n v="10607"/>
    <s v="FUSIBLE  15 KV TIPO H   8 AMP"/>
    <s v="UND"/>
    <n v="6"/>
    <n v="12614.56"/>
    <n v="2102.44"/>
    <x v="53"/>
    <x v="0"/>
    <x v="3"/>
    <x v="1"/>
    <s v="MTTO_REDES"/>
    <s v="FUSIBLES"/>
    <x v="3"/>
  </r>
  <r>
    <n v="9"/>
    <n v="2"/>
    <x v="53"/>
    <n v="1"/>
    <n v="10617"/>
    <s v="CINTA BANDIT DE ACERO INOXIDABLE DE 100 PIES Y 5 /8"/>
    <s v="ROL"/>
    <n v="0.53"/>
    <n v="36171.800000000003"/>
    <n v="68248.63"/>
    <x v="53"/>
    <x v="0"/>
    <x v="3"/>
    <x v="1"/>
    <s v="MTTO_REDES"/>
    <s v="HERRAJES - ACCESORIOS"/>
    <x v="3"/>
  </r>
  <r>
    <n v="9"/>
    <n v="2"/>
    <x v="53"/>
    <n v="1"/>
    <n v="10620"/>
    <s v="POSTE DE CONCRETO 10 MTS X 510 KGF CON CAPACIDAD DE RUPTURA EN LA PUNTA"/>
    <s v="UND"/>
    <n v="1"/>
    <n v="337134.67"/>
    <n v="337134.67"/>
    <x v="53"/>
    <x v="0"/>
    <x v="3"/>
    <x v="1"/>
    <s v="MTTO_REDES"/>
    <s v="POSTES"/>
    <x v="3"/>
  </r>
  <r>
    <n v="9"/>
    <n v="2"/>
    <x v="53"/>
    <n v="1"/>
    <n v="10634"/>
    <s v="VIGUETA DE CONCRETO 0.60X0.15X0.15 MTS- CON CANASTILLA METÁLICA."/>
    <s v="UND"/>
    <n v="3"/>
    <n v="29136.31"/>
    <n v="9712.11"/>
    <x v="53"/>
    <x v="0"/>
    <x v="3"/>
    <x v="1"/>
    <s v="MTTO_REDES"/>
    <s v="POSTES"/>
    <x v="3"/>
  </r>
  <r>
    <n v="9"/>
    <n v="2"/>
    <x v="53"/>
    <n v="1"/>
    <n v="11014"/>
    <s v="CORTACIRCUITO DE 15 KV 100 AMP 10 KA"/>
    <s v="UND"/>
    <n v="1"/>
    <n v="111363.82"/>
    <n v="111363.85"/>
    <x v="53"/>
    <x v="0"/>
    <x v="3"/>
    <x v="1"/>
    <s v="MTTO_REDES"/>
    <s v="PROTECCIONES"/>
    <x v="3"/>
  </r>
  <r>
    <n v="9"/>
    <n v="2"/>
    <x v="53"/>
    <n v="1"/>
    <n v="11847"/>
    <s v="PLACA TIPO II (230*94*0.9)mm PLACA TRANSFORMADOR"/>
    <s v="UND"/>
    <n v="1"/>
    <n v="6726.84"/>
    <n v="6726.84"/>
    <x v="53"/>
    <x v="0"/>
    <x v="3"/>
    <x v="1"/>
    <s v="MTTO_REDES"/>
    <s v="OTROS ELEMENTOS DE CONSUMO"/>
    <x v="3"/>
  </r>
  <r>
    <n v="9"/>
    <n v="2"/>
    <x v="53"/>
    <n v="1"/>
    <n v="12971"/>
    <s v="AEROSOL 8 ONZAS 7588 (ROJA)"/>
    <s v="UND"/>
    <n v="1"/>
    <n v="9625.69"/>
    <n v="9625.69"/>
    <x v="53"/>
    <x v="0"/>
    <x v="3"/>
    <x v="1"/>
    <s v="MTTO_REDES"/>
    <s v="OTROS MATERIALES PARA REDES"/>
    <x v="3"/>
  </r>
  <r>
    <n v="9"/>
    <n v="2"/>
    <x v="53"/>
    <n v="1"/>
    <n v="12972"/>
    <s v="AEROSOL 8 ONZAS 7519 (BLANCA)"/>
    <s v="UND"/>
    <n v="1"/>
    <n v="8618"/>
    <n v="8618"/>
    <x v="53"/>
    <x v="0"/>
    <x v="3"/>
    <x v="1"/>
    <s v="MTTO_REDES"/>
    <s v="OTROS MATERIALES PARA REDES"/>
    <x v="3"/>
  </r>
  <r>
    <n v="9"/>
    <n v="2"/>
    <x v="53"/>
    <n v="1"/>
    <n v="13151"/>
    <s v="PLACA TIPO III 30X9.4 ALUMINIO ESPESOR 0.9 (S)"/>
    <s v="UND"/>
    <n v="1"/>
    <n v="8140.83"/>
    <n v="8140.83"/>
    <x v="53"/>
    <x v="0"/>
    <x v="3"/>
    <x v="1"/>
    <s v="MTTO_REDES"/>
    <s v="OTROS ELEMENTOS DE CONSUMO"/>
    <x v="3"/>
  </r>
  <r>
    <n v="9"/>
    <n v="2"/>
    <x v="54"/>
    <n v="1"/>
    <n v="9629"/>
    <s v="AISLADOR DE PIN DE 34.5 KV (ANSI 56-3)"/>
    <s v="UND"/>
    <n v="1"/>
    <n v="31837.67"/>
    <n v="31837.68"/>
    <x v="54"/>
    <x v="0"/>
    <x v="3"/>
    <x v="1"/>
    <s v="MTTO_REDES"/>
    <s v="AISLADORES"/>
    <x v="3"/>
  </r>
  <r>
    <n v="9"/>
    <n v="2"/>
    <x v="54"/>
    <n v="1"/>
    <n v="9632"/>
    <s v="ESPARRAGO ROSCADO GALV + 4 TUERCAS - 4 GUASAS - 4 ARANDELAS  5/8  X 12"/>
    <s v="UND"/>
    <n v="6"/>
    <n v="20880"/>
    <n v="3480"/>
    <x v="54"/>
    <x v="0"/>
    <x v="3"/>
    <x v="1"/>
    <s v="MTTO_REDES"/>
    <s v="HERRAJES - ACCESORIOS"/>
    <x v="3"/>
  </r>
  <r>
    <n v="9"/>
    <n v="2"/>
    <x v="54"/>
    <n v="1"/>
    <n v="9635"/>
    <s v="AISLADOR DE SUSPENSION POLIMERICO (RETENCION O ELASTOMERICO  34.5 KV)"/>
    <s v="UND"/>
    <n v="6"/>
    <n v="175008.41"/>
    <n v="29168.07"/>
    <x v="54"/>
    <x v="0"/>
    <x v="3"/>
    <x v="1"/>
    <s v="MTTO_REDES"/>
    <s v="AISLADORES"/>
    <x v="3"/>
  </r>
  <r>
    <n v="9"/>
    <n v="2"/>
    <x v="54"/>
    <n v="1"/>
    <n v="9637"/>
    <s v="AISLADOR SUSPENSION POLIMERICO (RETENCION O ELASTOMERICO 13.2 KV)"/>
    <s v="UND"/>
    <n v="6"/>
    <n v="124060.5"/>
    <n v="20676.75"/>
    <x v="54"/>
    <x v="0"/>
    <x v="3"/>
    <x v="1"/>
    <s v="MTTO_REDES"/>
    <s v="AISLADORES"/>
    <x v="3"/>
  </r>
  <r>
    <n v="9"/>
    <n v="2"/>
    <x v="54"/>
    <n v="1"/>
    <n v="9651"/>
    <s v="TORNILLO GALV + TUERCA-ARANDELA-GUASA  1/2 X 1   1/2 ROSCA CORRIDA"/>
    <s v="UND"/>
    <n v="10"/>
    <n v="5220"/>
    <n v="522"/>
    <x v="54"/>
    <x v="0"/>
    <x v="3"/>
    <x v="1"/>
    <s v="MTTO_REDES"/>
    <s v="HERRAJES - ACCESORIOS"/>
    <x v="3"/>
  </r>
  <r>
    <n v="9"/>
    <n v="2"/>
    <x v="54"/>
    <n v="1"/>
    <n v="9654"/>
    <s v="TORNILLO GALV + TUERCA-ARANDELA-GUASA  5/8  X  1   1/2"/>
    <s v="UND"/>
    <n v="1"/>
    <n v="1043.97"/>
    <n v="1044.01"/>
    <x v="54"/>
    <x v="0"/>
    <x v="3"/>
    <x v="1"/>
    <s v="MTTO_REDES"/>
    <s v="HERRAJES - ACCESORIOS"/>
    <x v="3"/>
  </r>
  <r>
    <n v="9"/>
    <n v="2"/>
    <x v="54"/>
    <n v="1"/>
    <n v="9680"/>
    <s v="CRUCETA METAL.GALV. EN CALIENTE 2 MTS 3 X 3 X 1/4 ( PERFORACIÓN UNIVERSAL)"/>
    <s v="UND"/>
    <n v="7"/>
    <n v="373520"/>
    <n v="53360"/>
    <x v="54"/>
    <x v="0"/>
    <x v="3"/>
    <x v="1"/>
    <s v="MTTO_REDES"/>
    <s v="HERRAJES - MAT. DE ESTRUCTURA"/>
    <x v="3"/>
  </r>
  <r>
    <n v="9"/>
    <n v="2"/>
    <x v="54"/>
    <n v="1"/>
    <n v="9723"/>
    <s v="ESPIGO PIN RECTO PARA CRUCETA METALICA 5/8 X 6 ( 13.2  KV)"/>
    <s v="UND"/>
    <n v="5"/>
    <n v="17712.36"/>
    <n v="3542.48"/>
    <x v="54"/>
    <x v="0"/>
    <x v="3"/>
    <x v="1"/>
    <s v="MTTO_REDES"/>
    <s v="HERRAJES - ACCESORIOS"/>
    <x v="3"/>
  </r>
  <r>
    <n v="9"/>
    <n v="2"/>
    <x v="54"/>
    <n v="1"/>
    <n v="9724"/>
    <s v="GRAPA DE OPERAR EN CALIENTE O CONECTOR TRANSVERSAL BIMETALITO PARA CABLE 2 A 1/0 AWG"/>
    <s v="UND"/>
    <n v="10"/>
    <n v="121989.8"/>
    <n v="12198.98"/>
    <x v="54"/>
    <x v="0"/>
    <x v="3"/>
    <x v="1"/>
    <s v="MTTO_REDES"/>
    <s v="HERRAJES - ACCESORIOS"/>
    <x v="3"/>
  </r>
  <r>
    <n v="9"/>
    <n v="2"/>
    <x v="54"/>
    <n v="1"/>
    <n v="9726"/>
    <s v="GRAPA DE RETENCION 20.000 LBS TIPO PISTOLA"/>
    <s v="UND"/>
    <n v="2"/>
    <n v="118752.11"/>
    <n v="59376.06"/>
    <x v="54"/>
    <x v="0"/>
    <x v="3"/>
    <x v="1"/>
    <s v="MTTO_REDES"/>
    <s v="HERRAJES - ACCESORIOS"/>
    <x v="3"/>
  </r>
  <r>
    <n v="9"/>
    <n v="2"/>
    <x v="54"/>
    <n v="1"/>
    <n v="9817"/>
    <s v="CABLE ALUMINIO DESNUDO 7 HILOS TIPO ACSR NO. 2 AWG"/>
    <s v="MTS"/>
    <n v="37"/>
    <n v="47717.22"/>
    <n v="1289.6500000000001"/>
    <x v="54"/>
    <x v="0"/>
    <x v="3"/>
    <x v="1"/>
    <s v="MTTO_REDES"/>
    <s v="CABLES"/>
    <x v="3"/>
  </r>
  <r>
    <n v="9"/>
    <n v="2"/>
    <x v="54"/>
    <n v="1"/>
    <n v="9820"/>
    <s v="CABLE ALUMINIO DESNUDO 7 HILOS TIPO ACSR NO. 1/0 AWG"/>
    <s v="MTS"/>
    <n v="33"/>
    <n v="78802.399999999994"/>
    <n v="2387.9499999999998"/>
    <x v="54"/>
    <x v="0"/>
    <x v="3"/>
    <x v="1"/>
    <s v="MTTO_REDES"/>
    <s v="CABLES"/>
    <x v="3"/>
  </r>
  <r>
    <n v="9"/>
    <n v="2"/>
    <x v="54"/>
    <n v="1"/>
    <n v="9821"/>
    <s v="CABLE ALUMINIO DESNUDO 7 HILOS TIPO ACSR NO. 2/0 AWG"/>
    <s v="MTS"/>
    <n v="15"/>
    <n v="41235.94"/>
    <n v="2749.07"/>
    <x v="54"/>
    <x v="0"/>
    <x v="3"/>
    <x v="1"/>
    <s v="MTTO_REDES"/>
    <s v="CABLES"/>
    <x v="3"/>
  </r>
  <r>
    <n v="9"/>
    <n v="2"/>
    <x v="54"/>
    <n v="1"/>
    <n v="9822"/>
    <s v="CABLE ALUMINIO DESNUDO 7 HILOS TIPO ACSR NO. 4/0 AWG"/>
    <s v="MTS"/>
    <n v="33"/>
    <n v="148912.38"/>
    <n v="4512.5"/>
    <x v="54"/>
    <x v="0"/>
    <x v="3"/>
    <x v="1"/>
    <s v="MTTO_REDES"/>
    <s v="CABLES"/>
    <x v="3"/>
  </r>
  <r>
    <n v="9"/>
    <n v="2"/>
    <x v="54"/>
    <n v="1"/>
    <n v="9896"/>
    <s v="AISLADOR DE PIN DE 15 KV  ANSI (55-5)"/>
    <s v="UND"/>
    <n v="4"/>
    <n v="41849.26"/>
    <n v="10462.31"/>
    <x v="54"/>
    <x v="0"/>
    <x v="3"/>
    <x v="1"/>
    <s v="MTTO_REDES"/>
    <s v="AISLADORES"/>
    <x v="3"/>
  </r>
  <r>
    <n v="9"/>
    <n v="2"/>
    <x v="54"/>
    <n v="1"/>
    <n v="10061"/>
    <s v="ABRAZADERA EN U DE 5/8 X 150 mm TIPO 1"/>
    <s v="UND"/>
    <n v="4"/>
    <n v="37576"/>
    <n v="9394"/>
    <x v="54"/>
    <x v="0"/>
    <x v="3"/>
    <x v="1"/>
    <s v="MTTO_REDES"/>
    <s v="HERRAJES - ACCESORIOS"/>
    <x v="3"/>
  </r>
  <r>
    <n v="9"/>
    <n v="2"/>
    <x v="54"/>
    <n v="1"/>
    <n v="10065"/>
    <s v="BORNA COMPRESIÓN TERMINAL BIMETALICA TIPO PALA 1 HUECO NO. 2 AWG"/>
    <s v="UND"/>
    <n v="2"/>
    <n v="4911.4399999999996"/>
    <n v="2455.7199999999998"/>
    <x v="54"/>
    <x v="0"/>
    <x v="3"/>
    <x v="1"/>
    <s v="MTTO_REDES"/>
    <s v="BORNAS"/>
    <x v="3"/>
  </r>
  <r>
    <n v="9"/>
    <n v="2"/>
    <x v="54"/>
    <n v="1"/>
    <n v="10066"/>
    <s v="BORNA COMPRESION TERMINAL BIMETALICA TIPO PALA 1 HUECO 4/0 AWG"/>
    <s v="UND"/>
    <n v="6"/>
    <n v="100876.64"/>
    <n v="16812.78"/>
    <x v="54"/>
    <x v="0"/>
    <x v="3"/>
    <x v="1"/>
    <s v="MTTO_REDES"/>
    <s v="BORNAS"/>
    <x v="3"/>
  </r>
  <r>
    <n v="9"/>
    <n v="2"/>
    <x v="54"/>
    <n v="1"/>
    <n v="10142"/>
    <s v="SECCIONADOR O CUCHILLA  MONOPOLAR 630 AMP 15 KV"/>
    <s v="UND"/>
    <n v="1"/>
    <n v="313793.89"/>
    <n v="313793.90999999997"/>
    <x v="54"/>
    <x v="0"/>
    <x v="3"/>
    <x v="1"/>
    <s v="MTTO_REDES"/>
    <s v="PROTECCIONES"/>
    <x v="3"/>
  </r>
  <r>
    <n v="9"/>
    <n v="2"/>
    <x v="54"/>
    <n v="1"/>
    <n v="10212"/>
    <s v="BORNA COMPRESION TERMINAL BIMETALICA TIPO PALA 1 HUECO  1/0  AWG"/>
    <s v="UND"/>
    <n v="11"/>
    <n v="108374.42"/>
    <n v="9852.2199999999993"/>
    <x v="54"/>
    <x v="0"/>
    <x v="3"/>
    <x v="1"/>
    <s v="MTTO_REDES"/>
    <s v="BORNAS"/>
    <x v="3"/>
  </r>
  <r>
    <n v="9"/>
    <n v="2"/>
    <x v="54"/>
    <n v="1"/>
    <n v="10394"/>
    <s v="SECCIONADOR O CUCHILLA  MONOPOLAR 600 AMP PARA 34.5 KV"/>
    <s v="UND"/>
    <n v="1"/>
    <n v="391394.12"/>
    <n v="391394.12"/>
    <x v="54"/>
    <x v="0"/>
    <x v="3"/>
    <x v="1"/>
    <s v="MTTO_REDES"/>
    <s v="PROTECCIONES"/>
    <x v="3"/>
  </r>
  <r>
    <n v="9"/>
    <n v="2"/>
    <x v="54"/>
    <n v="1"/>
    <n v="10470"/>
    <s v="DIAGONAL METALICA GALVANIZADA DE 68 CMS RECTA EN ANGULO 1 1/2 X 3 /16"/>
    <s v="UND"/>
    <n v="6"/>
    <n v="47459.96"/>
    <n v="7909.99"/>
    <x v="54"/>
    <x v="0"/>
    <x v="3"/>
    <x v="1"/>
    <s v="MTTO_REDES"/>
    <s v="HERRAJES - MAT. DE ESTRUCTURA"/>
    <x v="3"/>
  </r>
  <r>
    <n v="9"/>
    <n v="2"/>
    <x v="54"/>
    <n v="1"/>
    <n v="10564"/>
    <s v="CORTACIRCUITO DE 15 KV 200 AMP 16 KA"/>
    <s v="UND"/>
    <n v="1"/>
    <n v="185537.96"/>
    <n v="185537.95"/>
    <x v="54"/>
    <x v="0"/>
    <x v="3"/>
    <x v="1"/>
    <s v="MTTO_REDES"/>
    <s v="PROTECCIONES"/>
    <x v="3"/>
  </r>
  <r>
    <n v="9"/>
    <n v="2"/>
    <x v="54"/>
    <n v="1"/>
    <n v="10566"/>
    <s v="PARARRAYO POLIMERICO DE 12 KV 10KA TIPO DSITRIBUCION"/>
    <s v="UND"/>
    <n v="2"/>
    <n v="148231.94"/>
    <n v="74115.97"/>
    <x v="54"/>
    <x v="0"/>
    <x v="3"/>
    <x v="1"/>
    <s v="MTTO_REDES"/>
    <s v="PROTECCIONES"/>
    <x v="3"/>
  </r>
  <r>
    <n v="9"/>
    <n v="2"/>
    <x v="54"/>
    <n v="1"/>
    <n v="10708"/>
    <s v="CRUCETA METAL. GALV. EN CALIENTE 2.4 MTS 3X3X1 /4 (PERFORACION UNIVERSAL)"/>
    <s v="UND"/>
    <n v="1"/>
    <n v="69600"/>
    <n v="69600"/>
    <x v="54"/>
    <x v="0"/>
    <x v="3"/>
    <x v="1"/>
    <s v="MTTO_REDES"/>
    <s v="HERRAJES - MAT. DE ESTRUCTURA"/>
    <x v="3"/>
  </r>
  <r>
    <n v="9"/>
    <n v="2"/>
    <x v="54"/>
    <n v="1"/>
    <n v="10902"/>
    <s v="ABRAZADERA O COLLARIN GALVANIZADO SIN TORNILLO CENTRAL 5/8 2 SALIDAS ( 6 - 8) 180 MM"/>
    <s v="UND"/>
    <n v="1"/>
    <n v="11657.99"/>
    <n v="11657.99"/>
    <x v="54"/>
    <x v="0"/>
    <x v="3"/>
    <x v="1"/>
    <s v="MTTO_REDES"/>
    <s v="HERRAJES - ACCESORIOS"/>
    <x v="3"/>
  </r>
  <r>
    <n v="9"/>
    <n v="2"/>
    <x v="54"/>
    <n v="1"/>
    <n v="11014"/>
    <s v="CORTACIRCUITO DE 15 KV 100 AMP 10 KA"/>
    <s v="UND"/>
    <n v="2"/>
    <n v="222889.79"/>
    <n v="111444.89"/>
    <x v="54"/>
    <x v="0"/>
    <x v="3"/>
    <x v="1"/>
    <s v="MTTO_REDES"/>
    <s v="PROTECCIONES"/>
    <x v="3"/>
  </r>
  <r>
    <n v="9"/>
    <n v="2"/>
    <x v="54"/>
    <n v="1"/>
    <n v="11231"/>
    <s v="GRAPA DE RETENCION 12.000 LBS TIPO PISTOLA. 2 PERNOS. (2/0-4/0 AWG) REF 702"/>
    <s v="UND"/>
    <n v="2"/>
    <n v="34800"/>
    <n v="17400"/>
    <x v="54"/>
    <x v="0"/>
    <x v="3"/>
    <x v="1"/>
    <s v="MTTO_REDES"/>
    <s v="HERRAJES - ACCESORIOS"/>
    <x v="3"/>
  </r>
  <r>
    <n v="9"/>
    <n v="2"/>
    <x v="54"/>
    <n v="1"/>
    <n v="12893"/>
    <s v="KIT PUESTA TIERRA PARARRAYOS DISTRIBUCION DE A.T EN ACERO INOX 304 (CONECTOR DE 2.2M + ELECTRODO VARILLA)"/>
    <s v="UND"/>
    <n v="2"/>
    <n v="280612.14"/>
    <n v="140306.07"/>
    <x v="54"/>
    <x v="0"/>
    <x v="3"/>
    <x v="1"/>
    <s v="MTTO_REDES"/>
    <s v="HERRAJES - MAT. DE ESTRUCTURA"/>
    <x v="3"/>
  </r>
  <r>
    <n v="9"/>
    <n v="2"/>
    <x v="54"/>
    <n v="1"/>
    <n v="12971"/>
    <s v="AEROSOL 8 ONZAS 7588 (ROJA)"/>
    <s v="UND"/>
    <n v="2"/>
    <n v="22386.31"/>
    <n v="11193.16"/>
    <x v="54"/>
    <x v="0"/>
    <x v="3"/>
    <x v="1"/>
    <s v="MTTO_REDES"/>
    <s v="OTROS MATERIALES PARA REDES"/>
    <x v="3"/>
  </r>
  <r>
    <n v="9"/>
    <n v="2"/>
    <x v="54"/>
    <n v="1"/>
    <n v="12972"/>
    <s v="AEROSOL 8 ONZAS 7519 (BLANCA)"/>
    <s v="UND"/>
    <n v="1"/>
    <n v="13325.45"/>
    <n v="13325.45"/>
    <x v="54"/>
    <x v="0"/>
    <x v="3"/>
    <x v="1"/>
    <s v="MTTO_REDES"/>
    <s v="OTROS MATERIALES PARA REDES"/>
    <x v="3"/>
  </r>
  <r>
    <n v="9"/>
    <n v="2"/>
    <x v="54"/>
    <n v="1"/>
    <n v="13152"/>
    <s v="PLACA TIPO I (250X94X0.9)mm RECONECTADOR (RC)"/>
    <s v="UND"/>
    <n v="1"/>
    <n v="7189.68"/>
    <n v="7189.68"/>
    <x v="54"/>
    <x v="0"/>
    <x v="3"/>
    <x v="1"/>
    <s v="MTTO_REDES"/>
    <s v="OTROS ELEMENTOS DE CONSUMO"/>
    <x v="3"/>
  </r>
  <r>
    <n v="9"/>
    <n v="2"/>
    <x v="55"/>
    <n v="1"/>
    <n v="9737"/>
    <s v="HIDROSOLTA- CEMENTO CONDUCTIVO BULTO X 15KG"/>
    <s v="UND"/>
    <n v="1"/>
    <n v="10640.4"/>
    <n v="10640.4"/>
    <x v="55"/>
    <x v="0"/>
    <x v="3"/>
    <x v="1"/>
    <s v="MTTO_REDES"/>
    <s v="OTROS MATERIALES PARA REDES"/>
    <x v="3"/>
  </r>
  <r>
    <n v="9"/>
    <n v="2"/>
    <x v="56"/>
    <n v="1"/>
    <n v="9627"/>
    <s v="AISLADOR TIPO CARRETO EN PORCELANA 3 ALTO  (ANSI  53-3)"/>
    <s v="UND"/>
    <n v="13"/>
    <n v="21711.67"/>
    <n v="1670.13"/>
    <x v="56"/>
    <x v="0"/>
    <x v="3"/>
    <x v="1"/>
    <s v="MTTO_REDES"/>
    <s v="AISLADORES"/>
    <x v="3"/>
  </r>
  <r>
    <n v="9"/>
    <n v="2"/>
    <x v="56"/>
    <n v="1"/>
    <n v="9631"/>
    <s v="AISLADOR DE SUSPENSION DE 6 13.2 KV (PASADOR Y HORQUILLA)-(ANSI 52-1)"/>
    <s v="UND"/>
    <n v="12"/>
    <n v="194229.48"/>
    <n v="16185.79"/>
    <x v="56"/>
    <x v="0"/>
    <x v="3"/>
    <x v="1"/>
    <s v="MTTO_REDES"/>
    <s v="AISLADORES"/>
    <x v="3"/>
  </r>
  <r>
    <n v="9"/>
    <n v="2"/>
    <x v="56"/>
    <n v="1"/>
    <n v="9632"/>
    <s v="ESPARRAGO ROSCADO GALV + 4 TUERCAS - 4 GUASAS - 4 ARANDELAS  5/8  X 12"/>
    <s v="UND"/>
    <n v="5"/>
    <n v="17418.75"/>
    <n v="3483.75"/>
    <x v="56"/>
    <x v="0"/>
    <x v="3"/>
    <x v="1"/>
    <s v="MTTO_REDES"/>
    <s v="HERRAJES - ACCESORIOS"/>
    <x v="3"/>
  </r>
  <r>
    <n v="9"/>
    <n v="2"/>
    <x v="56"/>
    <n v="1"/>
    <n v="9634"/>
    <s v="AISLADOR TIPO  TENSOR  13.2KV  (ANSI 54-2)"/>
    <s v="UND"/>
    <n v="6"/>
    <n v="24553.74"/>
    <n v="4092.29"/>
    <x v="56"/>
    <x v="0"/>
    <x v="3"/>
    <x v="1"/>
    <s v="MTTO_REDES"/>
    <s v="AISLADORES"/>
    <x v="3"/>
  </r>
  <r>
    <n v="9"/>
    <n v="2"/>
    <x v="56"/>
    <n v="1"/>
    <n v="9635"/>
    <s v="AISLADOR DE SUSPENSION POLIMERICO (RETENCION O ELASTOMERICO  34.5 KV)"/>
    <s v="UND"/>
    <n v="6"/>
    <n v="188306.4"/>
    <n v="31384.400000000001"/>
    <x v="56"/>
    <x v="0"/>
    <x v="3"/>
    <x v="1"/>
    <s v="MTTO_REDES"/>
    <s v="AISLADORES"/>
    <x v="3"/>
  </r>
  <r>
    <n v="9"/>
    <n v="2"/>
    <x v="56"/>
    <n v="1"/>
    <n v="9637"/>
    <s v="AISLADOR SUSPENSION POLIMERICO (RETENCION O ELASTOMERICO 13.2 KV)"/>
    <s v="UND"/>
    <n v="2"/>
    <n v="53434.75"/>
    <n v="26717.360000000001"/>
    <x v="56"/>
    <x v="0"/>
    <x v="3"/>
    <x v="1"/>
    <s v="MTTO_REDES"/>
    <s v="AISLADORES"/>
    <x v="3"/>
  </r>
  <r>
    <n v="9"/>
    <n v="2"/>
    <x v="56"/>
    <n v="1"/>
    <n v="9644"/>
    <s v="ARANDELA GALVANIZADA  CUADRADA 4 X 4 CON  PERFORACION 5/8"/>
    <s v="UND"/>
    <n v="3"/>
    <n v="5394.06"/>
    <n v="1798.02"/>
    <x v="56"/>
    <x v="0"/>
    <x v="3"/>
    <x v="1"/>
    <s v="MTTO_REDES"/>
    <s v="HERRAJES - ACCESORIOS"/>
    <x v="3"/>
  </r>
  <r>
    <n v="9"/>
    <n v="2"/>
    <x v="56"/>
    <n v="1"/>
    <n v="9657"/>
    <s v="TORNILLO GALV + TUERCA-ARANDELA-GUASA 5/8  X 10"/>
    <s v="UND"/>
    <n v="8"/>
    <n v="16912.23"/>
    <n v="2114.0300000000002"/>
    <x v="56"/>
    <x v="0"/>
    <x v="3"/>
    <x v="1"/>
    <s v="MTTO_REDES"/>
    <s v="HERRAJES - ACCESORIOS"/>
    <x v="3"/>
  </r>
  <r>
    <n v="9"/>
    <n v="2"/>
    <x v="56"/>
    <n v="1"/>
    <n v="9680"/>
    <s v="CRUCETA METAL.GALV. EN CALIENTE 2 MTS 3 X 3 X 1/4 ( PERFORACIÓN UNIVERSAL)"/>
    <s v="UND"/>
    <n v="3"/>
    <n v="161338.71"/>
    <n v="53779.57"/>
    <x v="56"/>
    <x v="0"/>
    <x v="3"/>
    <x v="1"/>
    <s v="MTTO_REDES"/>
    <s v="HERRAJES - MAT. DE ESTRUCTURA"/>
    <x v="3"/>
  </r>
  <r>
    <n v="9"/>
    <n v="2"/>
    <x v="56"/>
    <n v="1"/>
    <n v="9682"/>
    <s v="CRUCETA METAL. GALV. EN CALIENTE 3 MTS 3 X 3 X 1/4 (PERFORACIÓN UNIVERSAL)"/>
    <s v="UND"/>
    <n v="2"/>
    <n v="156066.48000000001"/>
    <n v="78033.240000000005"/>
    <x v="56"/>
    <x v="0"/>
    <x v="3"/>
    <x v="1"/>
    <s v="MTTO_REDES"/>
    <s v="HERRAJES - MAT. DE ESTRUCTURA"/>
    <x v="3"/>
  </r>
  <r>
    <n v="9"/>
    <n v="2"/>
    <x v="56"/>
    <n v="1"/>
    <n v="9692"/>
    <s v="GUARDACABO GALVANIZADO 3/8 IN T-3"/>
    <s v="UND"/>
    <n v="8"/>
    <n v="4799.5200000000004"/>
    <n v="599.94000000000005"/>
    <x v="56"/>
    <x v="0"/>
    <x v="3"/>
    <x v="1"/>
    <s v="MTTO_REDES"/>
    <s v="HERRAJES - MAT. DE ESTRUCTURA"/>
    <x v="3"/>
  </r>
  <r>
    <n v="9"/>
    <n v="2"/>
    <x v="56"/>
    <n v="1"/>
    <n v="9721"/>
    <s v="ESPIGO PIN EXTREMO POSTE PARA 13.2 KV A 15 KV"/>
    <s v="UND"/>
    <n v="4"/>
    <n v="29152.080000000002"/>
    <n v="7288.02"/>
    <x v="56"/>
    <x v="0"/>
    <x v="3"/>
    <x v="1"/>
    <s v="MTTO_REDES"/>
    <s v="HERRAJES - ACCESORIOS"/>
    <x v="3"/>
  </r>
  <r>
    <n v="9"/>
    <n v="2"/>
    <x v="56"/>
    <n v="1"/>
    <n v="9723"/>
    <s v="ESPIGO PIN RECTO PARA CRUCETA METALICA 5/8 X 6 ( 13.2  KV)"/>
    <s v="UND"/>
    <n v="19"/>
    <n v="66816.479999999996"/>
    <n v="3516.66"/>
    <x v="56"/>
    <x v="0"/>
    <x v="3"/>
    <x v="1"/>
    <s v="MTTO_REDES"/>
    <s v="HERRAJES - ACCESORIOS"/>
    <x v="3"/>
  </r>
  <r>
    <n v="9"/>
    <n v="2"/>
    <x v="56"/>
    <n v="1"/>
    <n v="9724"/>
    <s v="GRAPA DE OPERAR EN CALIENTE O CONECTOR TRANSVERSAL BIMETALITO PARA CABLE 2 A 1/0 AWG"/>
    <s v="UND"/>
    <n v="14"/>
    <n v="170799.81"/>
    <n v="12199.99"/>
    <x v="56"/>
    <x v="0"/>
    <x v="3"/>
    <x v="1"/>
    <s v="MTTO_REDES"/>
    <s v="HERRAJES - ACCESORIOS"/>
    <x v="3"/>
  </r>
  <r>
    <n v="9"/>
    <n v="2"/>
    <x v="56"/>
    <n v="1"/>
    <n v="9732"/>
    <s v="HEBILLA O GRAPA PARA CINTA  BANDIT DE  5/8 EN ACERO INOXIDABLE"/>
    <s v="UND"/>
    <n v="10"/>
    <n v="5611.8"/>
    <n v="561.17999999999995"/>
    <x v="56"/>
    <x v="0"/>
    <x v="3"/>
    <x v="1"/>
    <s v="MTTO_REDES"/>
    <s v="HERRAJES - ACCESORIOS"/>
    <x v="3"/>
  </r>
  <r>
    <n v="9"/>
    <n v="2"/>
    <x v="56"/>
    <n v="1"/>
    <n v="9733"/>
    <s v="GRAPA PRENSORA (PRENSAHILOS) EN ACERO FORJADO GALVANIZADO 3 PERNOS PARA CABLE HASTA 10MM(3/8)"/>
    <s v="UND"/>
    <n v="32"/>
    <n v="182063.35999999999"/>
    <n v="5689.48"/>
    <x v="56"/>
    <x v="0"/>
    <x v="3"/>
    <x v="1"/>
    <s v="MTTO_REDES"/>
    <s v="HERRAJES - ACCESORIOS"/>
    <x v="3"/>
  </r>
  <r>
    <n v="9"/>
    <n v="2"/>
    <x v="56"/>
    <n v="1"/>
    <n v="9737"/>
    <s v="HIDROSOLTA- CEMENTO CONDUCTIVO BULTO X 15KG"/>
    <s v="UND"/>
    <n v="1"/>
    <n v="81151.679999999993"/>
    <n v="81151.679999999993"/>
    <x v="56"/>
    <x v="0"/>
    <x v="3"/>
    <x v="1"/>
    <s v="MTTO_REDES"/>
    <s v="OTROS MATERIALES PARA REDES"/>
    <x v="3"/>
  </r>
  <r>
    <n v="9"/>
    <n v="2"/>
    <x v="56"/>
    <n v="1"/>
    <n v="9742"/>
    <s v="PERCHA GALVANIZADA CALIBRE 10 DE 3 PUESTOS ESPACIADA TIPO PESADO"/>
    <s v="UND"/>
    <n v="4"/>
    <n v="55422.48"/>
    <n v="13855.62"/>
    <x v="56"/>
    <x v="0"/>
    <x v="3"/>
    <x v="1"/>
    <s v="MTTO_REDES"/>
    <s v="HERRAJES - MAT. DE ESTRUCTURA"/>
    <x v="3"/>
  </r>
  <r>
    <n v="9"/>
    <n v="2"/>
    <x v="56"/>
    <n v="1"/>
    <n v="9763"/>
    <s v="CONECTOR BIMETALICO 2 TORNILLOS PARA CABLE 4/0-2/0 AWG. CU-AL"/>
    <s v="UND"/>
    <n v="6"/>
    <n v="15541.68"/>
    <n v="2590.2800000000002"/>
    <x v="56"/>
    <x v="0"/>
    <x v="3"/>
    <x v="1"/>
    <s v="MTTO_REDES"/>
    <s v="CONECTORES"/>
    <x v="3"/>
  </r>
  <r>
    <n v="9"/>
    <n v="2"/>
    <x v="56"/>
    <n v="1"/>
    <n v="9789"/>
    <s v="TUERCA DE OJO GALVANIZADA ALARGADA 5/8"/>
    <s v="UND"/>
    <n v="9"/>
    <n v="41012.19"/>
    <n v="4556.91"/>
    <x v="56"/>
    <x v="0"/>
    <x v="3"/>
    <x v="1"/>
    <s v="MTTO_REDES"/>
    <s v="HERRAJES - ACCESORIOS"/>
    <x v="3"/>
  </r>
  <r>
    <n v="9"/>
    <n v="2"/>
    <x v="56"/>
    <n v="1"/>
    <n v="9799"/>
    <s v="VARILLA GALVANIZADA  DE  ANCLAJE 5/8 X 1.5O MTS"/>
    <s v="UND"/>
    <n v="1"/>
    <n v="11719"/>
    <n v="11719"/>
    <x v="56"/>
    <x v="0"/>
    <x v="3"/>
    <x v="1"/>
    <s v="MTTO_REDES"/>
    <s v="HERRAJES - MAT. DE ESTRUCTURA"/>
    <x v="3"/>
  </r>
  <r>
    <n v="9"/>
    <n v="2"/>
    <x v="56"/>
    <n v="1"/>
    <n v="9800"/>
    <s v="VARILLA GALVANIZADA   DE ANCLAJE 5/8 X 1.80 MTS"/>
    <s v="UND"/>
    <n v="2"/>
    <n v="27883.62"/>
    <n v="13941.81"/>
    <x v="56"/>
    <x v="0"/>
    <x v="3"/>
    <x v="1"/>
    <s v="MTTO_REDES"/>
    <s v="HERRAJES - MAT. DE ESTRUCTURA"/>
    <x v="3"/>
  </r>
  <r>
    <n v="9"/>
    <n v="2"/>
    <x v="56"/>
    <n v="1"/>
    <n v="9814"/>
    <s v="CABLE ACERO GALVANIZADO SUPER GX EXTRARESISTENTE DE 1/4"/>
    <s v="MTS"/>
    <n v="24"/>
    <n v="23990.400000000001"/>
    <n v="999.6"/>
    <x v="56"/>
    <x v="0"/>
    <x v="3"/>
    <x v="1"/>
    <s v="MTTO_REDES"/>
    <s v="CABLES"/>
    <x v="3"/>
  </r>
  <r>
    <n v="9"/>
    <n v="2"/>
    <x v="56"/>
    <n v="1"/>
    <n v="9815"/>
    <s v="CABLE ACERO GALVANIZADO SÚPER GX EXTRARESISTENTE DE 3/8"/>
    <s v="MTS"/>
    <n v="79"/>
    <n v="179286.55"/>
    <n v="2269.4499999999998"/>
    <x v="56"/>
    <x v="0"/>
    <x v="3"/>
    <x v="1"/>
    <s v="MTTO_REDES"/>
    <s v="CABLES"/>
    <x v="3"/>
  </r>
  <r>
    <n v="9"/>
    <n v="2"/>
    <x v="56"/>
    <n v="1"/>
    <n v="9817"/>
    <s v="CABLE ALUMINIO DESNUDO 7 HILOS TIPO ACSR NO. 2 AWG"/>
    <s v="MTS"/>
    <n v="180"/>
    <n v="235585.8"/>
    <n v="1308.81"/>
    <x v="56"/>
    <x v="0"/>
    <x v="3"/>
    <x v="1"/>
    <s v="MTTO_REDES"/>
    <s v="CABLES"/>
    <x v="3"/>
  </r>
  <r>
    <n v="9"/>
    <n v="2"/>
    <x v="56"/>
    <n v="1"/>
    <n v="9829"/>
    <s v="CABLE DE COBRE AISLADO  THWN NO. 2 AWG  600 V"/>
    <s v="MTS"/>
    <n v="5"/>
    <n v="51753.3"/>
    <n v="10350.66"/>
    <x v="56"/>
    <x v="0"/>
    <x v="3"/>
    <x v="1"/>
    <s v="MTTO_REDES"/>
    <s v="CABLES"/>
    <x v="3"/>
  </r>
  <r>
    <n v="9"/>
    <n v="2"/>
    <x v="56"/>
    <n v="1"/>
    <n v="9896"/>
    <s v="AISLADOR DE PIN DE 15 KV  ANSI (55-5)"/>
    <s v="UND"/>
    <n v="2"/>
    <n v="20463.7"/>
    <n v="10231.81"/>
    <x v="56"/>
    <x v="0"/>
    <x v="3"/>
    <x v="1"/>
    <s v="MTTO_REDES"/>
    <s v="AISLADORES"/>
    <x v="3"/>
  </r>
  <r>
    <n v="9"/>
    <n v="2"/>
    <x v="56"/>
    <n v="1"/>
    <n v="10145"/>
    <s v="HERRAJE CUERDA GUITARRA DOBLE TUBO CON ABRAZ 160-180 MM"/>
    <s v="UND"/>
    <n v="1"/>
    <n v="55949"/>
    <n v="55949"/>
    <x v="56"/>
    <x v="0"/>
    <x v="3"/>
    <x v="1"/>
    <s v="MTTO_REDES"/>
    <s v="HERRAJES - ACCESORIOS"/>
    <x v="3"/>
  </r>
  <r>
    <n v="9"/>
    <n v="2"/>
    <x v="56"/>
    <n v="1"/>
    <n v="10208"/>
    <s v="CINTA AISLANTE PVC N. 33"/>
    <s v="UND"/>
    <n v="1"/>
    <n v="11133.8"/>
    <n v="11133.8"/>
    <x v="56"/>
    <x v="0"/>
    <x v="3"/>
    <x v="1"/>
    <s v="MTTO_REDES"/>
    <s v="OTROS MATERIALES PARA REDES"/>
    <x v="3"/>
  </r>
  <r>
    <n v="9"/>
    <n v="2"/>
    <x v="56"/>
    <n v="1"/>
    <n v="10248"/>
    <s v="FUSIBLE 15 KV TIPO H 1 AMP"/>
    <s v="UND"/>
    <n v="2"/>
    <n v="4286.6400000000003"/>
    <n v="2143.34"/>
    <x v="56"/>
    <x v="0"/>
    <x v="3"/>
    <x v="1"/>
    <s v="MTTO_REDES"/>
    <s v="FUSIBLES"/>
    <x v="3"/>
  </r>
  <r>
    <n v="9"/>
    <n v="2"/>
    <x v="56"/>
    <n v="1"/>
    <n v="10253"/>
    <s v="FUSIBLE 15  KV  TIPO H 10 AMP"/>
    <s v="UND"/>
    <n v="4"/>
    <n v="8519.6"/>
    <n v="2129.91"/>
    <x v="56"/>
    <x v="0"/>
    <x v="3"/>
    <x v="1"/>
    <s v="MTTO_REDES"/>
    <s v="FUSIBLES"/>
    <x v="3"/>
  </r>
  <r>
    <n v="9"/>
    <n v="2"/>
    <x v="56"/>
    <n v="1"/>
    <n v="10470"/>
    <s v="DIAGONAL METALICA GALVANIZADA DE 68 CMS RECTA EN ANGULO 1 1/2 X 3 /16"/>
    <s v="UND"/>
    <n v="8"/>
    <n v="63375.66"/>
    <n v="7921.96"/>
    <x v="56"/>
    <x v="0"/>
    <x v="3"/>
    <x v="1"/>
    <s v="MTTO_REDES"/>
    <s v="HERRAJES - MAT. DE ESTRUCTURA"/>
    <x v="3"/>
  </r>
  <r>
    <n v="9"/>
    <n v="2"/>
    <x v="56"/>
    <n v="1"/>
    <n v="10566"/>
    <s v="PARARRAYO POLIMERICO DE 12 KV 10KA TIPO DSITRIBUCION"/>
    <s v="UND"/>
    <n v="8"/>
    <n v="596295.4"/>
    <n v="74536.92"/>
    <x v="56"/>
    <x v="0"/>
    <x v="3"/>
    <x v="1"/>
    <s v="MTTO_REDES"/>
    <s v="PROTECCIONES"/>
    <x v="3"/>
  </r>
  <r>
    <n v="9"/>
    <n v="2"/>
    <x v="56"/>
    <n v="1"/>
    <n v="10617"/>
    <s v="CINTA BANDIT DE ACERO INOXIDABLE DE 100 PIES Y 5 /8"/>
    <s v="ROL"/>
    <n v="0.28999999999999998"/>
    <n v="19806.96"/>
    <n v="68299.83"/>
    <x v="56"/>
    <x v="0"/>
    <x v="3"/>
    <x v="1"/>
    <s v="MTTO_REDES"/>
    <s v="HERRAJES - ACCESORIOS"/>
    <x v="3"/>
  </r>
  <r>
    <n v="9"/>
    <n v="2"/>
    <x v="56"/>
    <n v="1"/>
    <n v="10634"/>
    <s v="VIGUETA DE CONCRETO 0.60X0.15X0.15 MTS- CON CANASTILLA METÁLICA."/>
    <s v="UND"/>
    <n v="3"/>
    <n v="29136.3"/>
    <n v="9712.1"/>
    <x v="56"/>
    <x v="0"/>
    <x v="3"/>
    <x v="1"/>
    <s v="MTTO_REDES"/>
    <s v="POSTES"/>
    <x v="3"/>
  </r>
  <r>
    <n v="9"/>
    <n v="2"/>
    <x v="56"/>
    <n v="1"/>
    <n v="10902"/>
    <s v="ABRAZADERA O COLLARIN GALVANIZADO SIN TORNILLO CENTRAL 5/8 2 SALIDAS ( 6 - 8) 180 MM"/>
    <s v="UND"/>
    <n v="4"/>
    <n v="47244.28"/>
    <n v="11811.07"/>
    <x v="56"/>
    <x v="0"/>
    <x v="3"/>
    <x v="1"/>
    <s v="MTTO_REDES"/>
    <s v="HERRAJES - ACCESORIOS"/>
    <x v="3"/>
  </r>
  <r>
    <n v="9"/>
    <n v="2"/>
    <x v="56"/>
    <n v="1"/>
    <n v="11227"/>
    <s v="ABRAZADERA GALVANIZADA TIPO 3 PARA TRAFO - 180 MM (6 - 7)"/>
    <s v="UND"/>
    <n v="2"/>
    <n v="36295.660000000003"/>
    <n v="18147.830000000002"/>
    <x v="56"/>
    <x v="0"/>
    <x v="3"/>
    <x v="1"/>
    <s v="MTTO_REDES"/>
    <s v="HERRAJES - ACCESORIOS"/>
    <x v="3"/>
  </r>
  <r>
    <n v="9"/>
    <n v="2"/>
    <x v="56"/>
    <n v="1"/>
    <n v="11232"/>
    <s v="GRAPA DE RETENCION 6.000 LBS TIPO PISTOLA ( 6-2/0AWG) REF 701"/>
    <s v="UND"/>
    <n v="7"/>
    <n v="94683.26"/>
    <n v="13526.18"/>
    <x v="56"/>
    <x v="0"/>
    <x v="3"/>
    <x v="1"/>
    <s v="MTTO_REDES"/>
    <s v="HERRAJES - ACCESORIOS"/>
    <x v="3"/>
  </r>
  <r>
    <n v="9"/>
    <n v="2"/>
    <x v="56"/>
    <n v="1"/>
    <n v="12893"/>
    <s v="KIT PUESTA TIERRA PARARRAYOS DISTRIBUCION DE A.T EN ACERO INOX 304 (CONECTOR DE 2.2M + ELECTRODO VARILLA)"/>
    <s v="UND"/>
    <n v="3"/>
    <n v="434256.28"/>
    <n v="144752.09"/>
    <x v="56"/>
    <x v="0"/>
    <x v="3"/>
    <x v="1"/>
    <s v="MTTO_REDES"/>
    <s v="HERRAJES - MAT. DE ESTRUCTURA"/>
    <x v="3"/>
  </r>
  <r>
    <n v="9"/>
    <n v="2"/>
    <x v="56"/>
    <n v="1"/>
    <n v="13914"/>
    <s v="POSTE DE FIBRA DE VIDRIO 10 M * 510 KGF"/>
    <s v="UND"/>
    <n v="2"/>
    <n v="1406726.1"/>
    <n v="703363.05"/>
    <x v="56"/>
    <x v="0"/>
    <x v="3"/>
    <x v="1"/>
    <s v="MTTO_REDES"/>
    <s v="POSTES"/>
    <x v="3"/>
  </r>
  <r>
    <n v="9"/>
    <n v="2"/>
    <x v="57"/>
    <n v="1"/>
    <n v="9627"/>
    <s v="AISLADOR TIPO CARRETO EN PORCELANA 3 ALTO  (ANSI  53-3)"/>
    <s v="UND"/>
    <n v="48"/>
    <n v="80156.850000000006"/>
    <n v="1669.93"/>
    <x v="57"/>
    <x v="0"/>
    <x v="3"/>
    <x v="1"/>
    <s v="MTTO_REDES"/>
    <s v="AISLADORES"/>
    <x v="3"/>
  </r>
  <r>
    <n v="9"/>
    <n v="2"/>
    <x v="57"/>
    <n v="1"/>
    <n v="9632"/>
    <s v="ESPARRAGO ROSCADO GALV + 4 TUERCAS - 4 GUASAS - 4 ARANDELAS  5/8  X 12"/>
    <s v="UND"/>
    <n v="3"/>
    <n v="10451.25"/>
    <n v="3483.75"/>
    <x v="57"/>
    <x v="0"/>
    <x v="3"/>
    <x v="1"/>
    <s v="MTTO_REDES"/>
    <s v="HERRAJES - ACCESORIOS"/>
    <x v="3"/>
  </r>
  <r>
    <n v="9"/>
    <n v="2"/>
    <x v="57"/>
    <n v="1"/>
    <n v="9633"/>
    <s v="AISLADOR TENSOR PARA  BT  (ANSI 54-1)"/>
    <s v="UND"/>
    <n v="2"/>
    <n v="7765.97"/>
    <n v="3882.97"/>
    <x v="57"/>
    <x v="0"/>
    <x v="3"/>
    <x v="1"/>
    <s v="MTTO_REDES"/>
    <s v="AISLADORES"/>
    <x v="3"/>
  </r>
  <r>
    <n v="9"/>
    <n v="2"/>
    <x v="57"/>
    <n v="1"/>
    <n v="9634"/>
    <s v="AISLADOR TIPO  TENSOR  13.2KV  (ANSI 54-2)"/>
    <s v="UND"/>
    <n v="1"/>
    <n v="4092.29"/>
    <n v="4092.29"/>
    <x v="57"/>
    <x v="0"/>
    <x v="3"/>
    <x v="1"/>
    <s v="MTTO_REDES"/>
    <s v="AISLADORES"/>
    <x v="3"/>
  </r>
  <r>
    <n v="9"/>
    <n v="2"/>
    <x v="57"/>
    <n v="1"/>
    <n v="9636"/>
    <s v="AISLADOR TENSOR PARA 34.5KV (ANSI-54-4)"/>
    <s v="UND"/>
    <n v="1"/>
    <n v="8731.9699999999993"/>
    <n v="8731.9699999999993"/>
    <x v="57"/>
    <x v="0"/>
    <x v="3"/>
    <x v="1"/>
    <s v="MTTO_REDES"/>
    <s v="AISLADORES"/>
    <x v="3"/>
  </r>
  <r>
    <n v="9"/>
    <n v="2"/>
    <x v="57"/>
    <n v="1"/>
    <n v="9638"/>
    <s v="ESPARRAGO ROSCADO GALV + 4 TUERCAS- 4 GUASAS- 4 ARANDELAS  5/8 X 14"/>
    <s v="UND"/>
    <n v="2"/>
    <n v="7376.48"/>
    <n v="3688.25"/>
    <x v="57"/>
    <x v="0"/>
    <x v="3"/>
    <x v="1"/>
    <s v="MTTO_REDES"/>
    <s v="HERRAJES - ACCESORIOS"/>
    <x v="3"/>
  </r>
  <r>
    <n v="9"/>
    <n v="2"/>
    <x v="57"/>
    <n v="1"/>
    <n v="9644"/>
    <s v="ARANDELA GALVANIZADA  CUADRADA 4 X 4 CON  PERFORACION 5/8"/>
    <s v="UND"/>
    <n v="4"/>
    <n v="7192.07"/>
    <n v="1798.02"/>
    <x v="57"/>
    <x v="0"/>
    <x v="3"/>
    <x v="1"/>
    <s v="MTTO_REDES"/>
    <s v="HERRAJES - ACCESORIOS"/>
    <x v="3"/>
  </r>
  <r>
    <n v="9"/>
    <n v="2"/>
    <x v="57"/>
    <n v="1"/>
    <n v="9654"/>
    <s v="TORNILLO GALV + TUERCA-ARANDELA-GUASA  5/8  X  1   1/2"/>
    <s v="UND"/>
    <n v="6"/>
    <n v="6290.44"/>
    <n v="1048.4000000000001"/>
    <x v="57"/>
    <x v="0"/>
    <x v="3"/>
    <x v="1"/>
    <s v="MTTO_REDES"/>
    <s v="HERRAJES - ACCESORIOS"/>
    <x v="3"/>
  </r>
  <r>
    <n v="9"/>
    <n v="2"/>
    <x v="57"/>
    <n v="1"/>
    <n v="9657"/>
    <s v="TORNILLO GALV + TUERCA-ARANDELA-GUASA 5/8  X 10"/>
    <s v="UND"/>
    <n v="4"/>
    <n v="8450.19"/>
    <n v="2112.54"/>
    <x v="57"/>
    <x v="0"/>
    <x v="3"/>
    <x v="1"/>
    <s v="MTTO_REDES"/>
    <s v="HERRAJES - ACCESORIOS"/>
    <x v="3"/>
  </r>
  <r>
    <n v="9"/>
    <n v="2"/>
    <x v="57"/>
    <n v="1"/>
    <n v="9665"/>
    <s v="ESPARRAGO ROSCADO GALV + 4 TUERCAS-4 GUASAS- 4 ARANDELAS  5/8  X  8"/>
    <s v="UND"/>
    <n v="6"/>
    <n v="18817.560000000001"/>
    <n v="3136.26"/>
    <x v="57"/>
    <x v="0"/>
    <x v="3"/>
    <x v="1"/>
    <s v="MTTO_REDES"/>
    <s v="HERRAJES - ACCESORIOS"/>
    <x v="3"/>
  </r>
  <r>
    <n v="9"/>
    <n v="2"/>
    <x v="57"/>
    <n v="1"/>
    <n v="9692"/>
    <s v="GUARDACABO GALVANIZADO 3/8 IN T-3"/>
    <s v="UND"/>
    <n v="6"/>
    <n v="3603.11"/>
    <n v="600.52"/>
    <x v="57"/>
    <x v="0"/>
    <x v="3"/>
    <x v="1"/>
    <s v="MTTO_REDES"/>
    <s v="HERRAJES - MAT. DE ESTRUCTURA"/>
    <x v="3"/>
  </r>
  <r>
    <n v="9"/>
    <n v="2"/>
    <x v="57"/>
    <n v="1"/>
    <n v="9695"/>
    <s v="DIAGONAL METÁLICA GALVANIZADA DE 110 CMS RECTA EN ANGULO 1 1/2 X 3 /16"/>
    <s v="UND"/>
    <n v="2"/>
    <n v="19951.240000000002"/>
    <n v="9975.6200000000008"/>
    <x v="57"/>
    <x v="0"/>
    <x v="3"/>
    <x v="1"/>
    <s v="MTTO_REDES"/>
    <s v="HERRAJES - MAT. DE ESTRUCTURA"/>
    <x v="3"/>
  </r>
  <r>
    <n v="9"/>
    <n v="2"/>
    <x v="57"/>
    <n v="1"/>
    <n v="9723"/>
    <s v="ESPIGO PIN RECTO PARA CRUCETA METALICA 5/8 X 6 ( 13.2  KV)"/>
    <s v="UND"/>
    <n v="10"/>
    <n v="35167.14"/>
    <n v="3516.72"/>
    <x v="57"/>
    <x v="0"/>
    <x v="3"/>
    <x v="1"/>
    <s v="MTTO_REDES"/>
    <s v="HERRAJES - ACCESORIOS"/>
    <x v="3"/>
  </r>
  <r>
    <n v="9"/>
    <n v="2"/>
    <x v="57"/>
    <n v="1"/>
    <n v="9724"/>
    <s v="GRAPA DE OPERAR EN CALIENTE O CONECTOR TRANSVERSAL BIMETALITO PARA CABLE 2 A 1/0 AWG"/>
    <s v="UND"/>
    <n v="4"/>
    <n v="48810.7"/>
    <n v="12202.68"/>
    <x v="57"/>
    <x v="0"/>
    <x v="3"/>
    <x v="1"/>
    <s v="MTTO_REDES"/>
    <s v="HERRAJES - ACCESORIOS"/>
    <x v="3"/>
  </r>
  <r>
    <n v="9"/>
    <n v="2"/>
    <x v="57"/>
    <n v="1"/>
    <n v="9732"/>
    <s v="HEBILLA O GRAPA PARA CINTA  BANDIT DE  5/8 EN ACERO INOXIDABLE"/>
    <s v="UND"/>
    <n v="22"/>
    <n v="12408.05"/>
    <n v="564"/>
    <x v="57"/>
    <x v="0"/>
    <x v="3"/>
    <x v="1"/>
    <s v="MTTO_REDES"/>
    <s v="HERRAJES - ACCESORIOS"/>
    <x v="3"/>
  </r>
  <r>
    <n v="9"/>
    <n v="2"/>
    <x v="57"/>
    <n v="1"/>
    <n v="9733"/>
    <s v="GRAPA PRENSORA (PRENSAHILOS) EN ACERO FORJADO GALVANIZADO 3 PERNOS PARA CABLE HASTA 10MM(3/8)"/>
    <s v="UND"/>
    <n v="15"/>
    <n v="86014.86"/>
    <n v="5734.32"/>
    <x v="57"/>
    <x v="0"/>
    <x v="3"/>
    <x v="1"/>
    <s v="MTTO_REDES"/>
    <s v="HERRAJES - ACCESORIOS"/>
    <x v="3"/>
  </r>
  <r>
    <n v="9"/>
    <n v="2"/>
    <x v="57"/>
    <n v="1"/>
    <n v="9737"/>
    <s v="HIDROSOLTA- CEMENTO CONDUCTIVO BULTO X 15KG"/>
    <s v="UND"/>
    <n v="1"/>
    <n v="81151.679999999993"/>
    <n v="81151.679999999993"/>
    <x v="57"/>
    <x v="0"/>
    <x v="3"/>
    <x v="1"/>
    <s v="MTTO_REDES"/>
    <s v="OTROS MATERIALES PARA REDES"/>
    <x v="3"/>
  </r>
  <r>
    <n v="9"/>
    <n v="2"/>
    <x v="57"/>
    <n v="1"/>
    <n v="9741"/>
    <s v="PERCHA GALVANIZADA CALIBRE 10 DE 2 PUESTOS ESPACIADA TIPO PESADO"/>
    <s v="UND"/>
    <n v="1"/>
    <n v="9194.34"/>
    <n v="9194.34"/>
    <x v="57"/>
    <x v="0"/>
    <x v="3"/>
    <x v="1"/>
    <s v="MTTO_REDES"/>
    <s v="HERRAJES - MAT. DE ESTRUCTURA"/>
    <x v="3"/>
  </r>
  <r>
    <n v="9"/>
    <n v="2"/>
    <x v="57"/>
    <n v="1"/>
    <n v="9742"/>
    <s v="PERCHA GALVANIZADA CALIBRE 10 DE 3 PUESTOS ESPACIADA TIPO PESADO"/>
    <s v="UND"/>
    <n v="2"/>
    <n v="27713.49"/>
    <n v="13856.74"/>
    <x v="57"/>
    <x v="0"/>
    <x v="3"/>
    <x v="1"/>
    <s v="MTTO_REDES"/>
    <s v="HERRAJES - MAT. DE ESTRUCTURA"/>
    <x v="3"/>
  </r>
  <r>
    <n v="9"/>
    <n v="2"/>
    <x v="57"/>
    <n v="1"/>
    <n v="9743"/>
    <s v="PERCHA GALVANIZADA CALIBRE 10 DE 4 PUESTOS ESPACIADA TIPO PESADO"/>
    <s v="UND"/>
    <n v="2"/>
    <n v="39552.379999999997"/>
    <n v="19776.189999999999"/>
    <x v="57"/>
    <x v="0"/>
    <x v="3"/>
    <x v="1"/>
    <s v="MTTO_REDES"/>
    <s v="HERRAJES - MAT. DE ESTRUCTURA"/>
    <x v="3"/>
  </r>
  <r>
    <n v="9"/>
    <n v="2"/>
    <x v="57"/>
    <n v="1"/>
    <n v="9744"/>
    <s v="PERCHA GALVANIZADA CALIBRE 10 DE 5 PUESTOS ESPACIADA TIPO PESADO"/>
    <s v="UND"/>
    <n v="7"/>
    <n v="173294.87"/>
    <n v="24756.41"/>
    <x v="57"/>
    <x v="0"/>
    <x v="3"/>
    <x v="1"/>
    <s v="MTTO_REDES"/>
    <s v="HERRAJES - MAT. DE ESTRUCTURA"/>
    <x v="3"/>
  </r>
  <r>
    <n v="9"/>
    <n v="2"/>
    <x v="57"/>
    <n v="1"/>
    <n v="9757"/>
    <s v="CONECTOR BIMETALICO  1 TORNILLO"/>
    <s v="UND"/>
    <n v="30"/>
    <n v="37677.629999999997"/>
    <n v="1255.92"/>
    <x v="57"/>
    <x v="0"/>
    <x v="3"/>
    <x v="1"/>
    <s v="MTTO_REDES"/>
    <s v="CONECTORES"/>
    <x v="3"/>
  </r>
  <r>
    <n v="9"/>
    <n v="2"/>
    <x v="57"/>
    <n v="1"/>
    <n v="9778"/>
    <s v="TORNILLO. GALV+TUERCA-ARANDELA-GUASA 5/8X8"/>
    <s v="UND"/>
    <n v="24"/>
    <n v="47880.85"/>
    <n v="1995.03"/>
    <x v="57"/>
    <x v="0"/>
    <x v="3"/>
    <x v="1"/>
    <s v="MTTO_REDES"/>
    <s v="HERRAJES - ACCESORIOS"/>
    <x v="3"/>
  </r>
  <r>
    <n v="9"/>
    <n v="2"/>
    <x v="57"/>
    <n v="1"/>
    <n v="9789"/>
    <s v="TUERCA DE OJO GALVANIZADA ALARGADA 5/8"/>
    <s v="UND"/>
    <n v="5"/>
    <n v="22707.3"/>
    <n v="4541.46"/>
    <x v="57"/>
    <x v="0"/>
    <x v="3"/>
    <x v="1"/>
    <s v="MTTO_REDES"/>
    <s v="HERRAJES - ACCESORIOS"/>
    <x v="3"/>
  </r>
  <r>
    <n v="9"/>
    <n v="2"/>
    <x v="57"/>
    <n v="1"/>
    <n v="9799"/>
    <s v="VARILLA GALVANIZADA  DE  ANCLAJE 5/8 X 1.5O MTS"/>
    <s v="UND"/>
    <n v="3"/>
    <n v="35154.6"/>
    <n v="11718.2"/>
    <x v="57"/>
    <x v="0"/>
    <x v="3"/>
    <x v="1"/>
    <s v="MTTO_REDES"/>
    <s v="HERRAJES - MAT. DE ESTRUCTURA"/>
    <x v="3"/>
  </r>
  <r>
    <n v="9"/>
    <n v="2"/>
    <x v="57"/>
    <n v="1"/>
    <n v="9800"/>
    <s v="VARILLA GALVANIZADA   DE ANCLAJE 5/8 X 1.80 MTS"/>
    <s v="UND"/>
    <n v="1"/>
    <n v="13933.41"/>
    <n v="13933.4"/>
    <x v="57"/>
    <x v="0"/>
    <x v="3"/>
    <x v="1"/>
    <s v="MTTO_REDES"/>
    <s v="HERRAJES - MAT. DE ESTRUCTURA"/>
    <x v="3"/>
  </r>
  <r>
    <n v="9"/>
    <n v="2"/>
    <x v="57"/>
    <n v="1"/>
    <n v="9814"/>
    <s v="CABLE ACERO GALVANIZADO SUPER GX EXTRARESISTENTE DE 1/4"/>
    <s v="MTS"/>
    <n v="24"/>
    <n v="24406.06"/>
    <n v="1016.92"/>
    <x v="57"/>
    <x v="0"/>
    <x v="3"/>
    <x v="1"/>
    <s v="MTTO_REDES"/>
    <s v="CABLES"/>
    <x v="3"/>
  </r>
  <r>
    <n v="9"/>
    <n v="2"/>
    <x v="57"/>
    <n v="1"/>
    <n v="9815"/>
    <s v="CABLE ACERO GALVANIZADO SÚPER GX EXTRARESISTENTE DE 3/8"/>
    <s v="MTS"/>
    <n v="25"/>
    <n v="58122.400000000001"/>
    <n v="2324.91"/>
    <x v="57"/>
    <x v="0"/>
    <x v="3"/>
    <x v="1"/>
    <s v="MTTO_REDES"/>
    <s v="CABLES"/>
    <x v="3"/>
  </r>
  <r>
    <n v="9"/>
    <n v="2"/>
    <x v="57"/>
    <n v="1"/>
    <n v="9817"/>
    <s v="CABLE ALUMINIO DESNUDO 7 HILOS TIPO ACSR NO. 2 AWG"/>
    <s v="MTS"/>
    <n v="153"/>
    <n v="184765.95"/>
    <n v="1207.6199999999999"/>
    <x v="57"/>
    <x v="0"/>
    <x v="3"/>
    <x v="1"/>
    <s v="MTTO_REDES"/>
    <s v="CABLES"/>
    <x v="3"/>
  </r>
  <r>
    <n v="9"/>
    <n v="2"/>
    <x v="57"/>
    <n v="1"/>
    <n v="9832"/>
    <s v="CABLE DE COBRE AISLADO THW NO. 1/0 AWG  600 V"/>
    <s v="MTS"/>
    <n v="6"/>
    <n v="101455.86"/>
    <n v="16909.310000000001"/>
    <x v="57"/>
    <x v="0"/>
    <x v="3"/>
    <x v="1"/>
    <s v="MTTO_REDES"/>
    <s v="CABLES"/>
    <x v="3"/>
  </r>
  <r>
    <n v="9"/>
    <n v="2"/>
    <x v="57"/>
    <n v="1"/>
    <n v="9833"/>
    <s v="CABLE DE COBRE AISLADO THW NO. 2/0 AWG  600 V"/>
    <s v="MTS"/>
    <n v="4"/>
    <n v="76122.44"/>
    <n v="19030.61"/>
    <x v="57"/>
    <x v="0"/>
    <x v="3"/>
    <x v="1"/>
    <s v="MTTO_REDES"/>
    <s v="CABLES"/>
    <x v="3"/>
  </r>
  <r>
    <n v="9"/>
    <n v="2"/>
    <x v="57"/>
    <n v="1"/>
    <n v="9835"/>
    <s v="CABLE DE COBRE AISLADO THW NO. 4/0 AWG  600 V"/>
    <s v="MTS"/>
    <n v="1"/>
    <n v="31131.86"/>
    <n v="31131.86"/>
    <x v="57"/>
    <x v="0"/>
    <x v="3"/>
    <x v="1"/>
    <s v="MTTO_REDES"/>
    <s v="CABLES"/>
    <x v="3"/>
  </r>
  <r>
    <n v="9"/>
    <n v="2"/>
    <x v="57"/>
    <n v="1"/>
    <n v="9891"/>
    <s v="CRUCETA METALICA GALVA. EN CALIENTE 2 MTS 2 1/2 X 2  1/2 X 3/ 16  (PERFORACION UNIVERSAL)"/>
    <s v="UND"/>
    <n v="3"/>
    <n v="106527"/>
    <n v="35509"/>
    <x v="57"/>
    <x v="0"/>
    <x v="3"/>
    <x v="1"/>
    <s v="MTTO_REDES"/>
    <s v="HERRAJES - MAT. DE ESTRUCTURA"/>
    <x v="3"/>
  </r>
  <r>
    <n v="9"/>
    <n v="2"/>
    <x v="57"/>
    <n v="1"/>
    <n v="10055"/>
    <s v="ABRAZADERA GALVANIZADA MAS T CENTRAL 5/8 - 1 SALIDA -140 MM (5 - 6 )"/>
    <s v="UND"/>
    <n v="2"/>
    <n v="19003.38"/>
    <n v="9501.69"/>
    <x v="57"/>
    <x v="0"/>
    <x v="3"/>
    <x v="1"/>
    <s v="MTTO_REDES"/>
    <s v="HERRAJES - ACCESORIOS"/>
    <x v="3"/>
  </r>
  <r>
    <n v="9"/>
    <n v="2"/>
    <x v="57"/>
    <n v="1"/>
    <n v="10208"/>
    <s v="CINTA AISLANTE PVC N. 33"/>
    <s v="UND"/>
    <n v="1"/>
    <n v="11133.8"/>
    <n v="11133.8"/>
    <x v="57"/>
    <x v="0"/>
    <x v="3"/>
    <x v="1"/>
    <s v="MTTO_REDES"/>
    <s v="OTROS MATERIALES PARA REDES"/>
    <x v="3"/>
  </r>
  <r>
    <n v="9"/>
    <n v="2"/>
    <x v="57"/>
    <n v="1"/>
    <n v="10232"/>
    <s v="CONECTOR BIMET COMPRESION  RANURAS PARALELAS DBH  NO. 2"/>
    <s v="UND"/>
    <n v="3"/>
    <n v="8134.86"/>
    <n v="2711.62"/>
    <x v="57"/>
    <x v="0"/>
    <x v="3"/>
    <x v="1"/>
    <s v="MTTO_REDES"/>
    <s v="CONECTORES"/>
    <x v="3"/>
  </r>
  <r>
    <n v="9"/>
    <n v="2"/>
    <x v="57"/>
    <n v="1"/>
    <n v="10248"/>
    <s v="FUSIBLE 15 KV TIPO H 1 AMP"/>
    <s v="UND"/>
    <n v="6"/>
    <n v="12678.31"/>
    <n v="2113.06"/>
    <x v="57"/>
    <x v="0"/>
    <x v="3"/>
    <x v="1"/>
    <s v="MTTO_REDES"/>
    <s v="FUSIBLES"/>
    <x v="3"/>
  </r>
  <r>
    <n v="9"/>
    <n v="2"/>
    <x v="57"/>
    <n v="1"/>
    <n v="10269"/>
    <s v="FUSIBLE 15 KV TIPO H 3 AMP"/>
    <s v="UND"/>
    <n v="10"/>
    <n v="19407.740000000002"/>
    <n v="1940.78"/>
    <x v="57"/>
    <x v="0"/>
    <x v="3"/>
    <x v="1"/>
    <s v="MTTO_REDES"/>
    <s v="FUSIBLES"/>
    <x v="3"/>
  </r>
  <r>
    <n v="9"/>
    <n v="2"/>
    <x v="57"/>
    <n v="1"/>
    <n v="10279"/>
    <s v="FUSIBLE  15 KV  TIPO H  4 AMP"/>
    <s v="UND"/>
    <n v="10"/>
    <n v="19407.900000000001"/>
    <n v="1940.79"/>
    <x v="57"/>
    <x v="0"/>
    <x v="3"/>
    <x v="1"/>
    <s v="MTTO_REDES"/>
    <s v="FUSIBLES"/>
    <x v="3"/>
  </r>
  <r>
    <n v="9"/>
    <n v="2"/>
    <x v="57"/>
    <n v="1"/>
    <n v="10353"/>
    <s v="POSTE DE CONCRETO 8MTS 510 KGF DE CAPACIDAD DE RUPTURA EN LA PUNTA"/>
    <s v="UND"/>
    <n v="7"/>
    <n v="1351924.42"/>
    <n v="193132.06"/>
    <x v="57"/>
    <x v="0"/>
    <x v="3"/>
    <x v="1"/>
    <s v="MTTO_REDES"/>
    <s v="POSTES"/>
    <x v="3"/>
  </r>
  <r>
    <n v="9"/>
    <n v="2"/>
    <x v="57"/>
    <n v="1"/>
    <n v="10566"/>
    <s v="PARARRAYO POLIMERICO DE 12 KV 10KA TIPO DSITRIBUCION"/>
    <s v="UND"/>
    <n v="5"/>
    <n v="371857.9"/>
    <n v="74371.58"/>
    <x v="57"/>
    <x v="0"/>
    <x v="3"/>
    <x v="1"/>
    <s v="MTTO_REDES"/>
    <s v="PROTECCIONES"/>
    <x v="3"/>
  </r>
  <r>
    <n v="9"/>
    <n v="2"/>
    <x v="57"/>
    <n v="1"/>
    <n v="10617"/>
    <s v="CINTA BANDIT DE ACERO INOXIDABLE DE 100 PIES Y 5 /8"/>
    <s v="ROL"/>
    <n v="0.98"/>
    <n v="66881.02"/>
    <n v="68245.95"/>
    <x v="57"/>
    <x v="0"/>
    <x v="3"/>
    <x v="1"/>
    <s v="MTTO_REDES"/>
    <s v="HERRAJES - ACCESORIOS"/>
    <x v="3"/>
  </r>
  <r>
    <n v="9"/>
    <n v="2"/>
    <x v="57"/>
    <n v="1"/>
    <n v="10634"/>
    <s v="VIGUETA DE CONCRETO 0.60X0.15X0.15 MTS- CON CANASTILLA METÁLICA."/>
    <s v="UND"/>
    <n v="2"/>
    <n v="19424.21"/>
    <n v="9712.11"/>
    <x v="57"/>
    <x v="0"/>
    <x v="3"/>
    <x v="1"/>
    <s v="MTTO_REDES"/>
    <s v="POSTES"/>
    <x v="3"/>
  </r>
  <r>
    <n v="9"/>
    <n v="2"/>
    <x v="57"/>
    <n v="1"/>
    <n v="10708"/>
    <s v="CRUCETA METAL. GALV. EN CALIENTE 2.4 MTS 3X3X1 /4 (PERFORACION UNIVERSAL)"/>
    <s v="UND"/>
    <n v="3"/>
    <n v="209127"/>
    <n v="69709"/>
    <x v="57"/>
    <x v="0"/>
    <x v="3"/>
    <x v="1"/>
    <s v="MTTO_REDES"/>
    <s v="HERRAJES - MAT. DE ESTRUCTURA"/>
    <x v="3"/>
  </r>
  <r>
    <n v="9"/>
    <n v="2"/>
    <x v="57"/>
    <n v="1"/>
    <n v="10785"/>
    <s v="GRAPA RETENCIÓN AISLADA PARA CABLE TRANZADO Nº 1/0"/>
    <s v="UND"/>
    <n v="1"/>
    <n v="12092.72"/>
    <n v="12092.72"/>
    <x v="57"/>
    <x v="0"/>
    <x v="3"/>
    <x v="1"/>
    <s v="MTTO_REDES"/>
    <s v="HERRAJES - ACCESORIOS"/>
    <x v="3"/>
  </r>
  <r>
    <n v="9"/>
    <n v="2"/>
    <x v="57"/>
    <n v="1"/>
    <n v="10902"/>
    <s v="ABRAZADERA O COLLARIN GALVANIZADO SIN TORNILLO CENTRAL 5/8 2 SALIDAS ( 6 - 8) 180 MM"/>
    <s v="UND"/>
    <n v="2"/>
    <n v="23621.08"/>
    <n v="11810.55"/>
    <x v="57"/>
    <x v="0"/>
    <x v="3"/>
    <x v="1"/>
    <s v="MTTO_REDES"/>
    <s v="HERRAJES - ACCESORIOS"/>
    <x v="3"/>
  </r>
  <r>
    <n v="9"/>
    <n v="2"/>
    <x v="57"/>
    <n v="1"/>
    <n v="11014"/>
    <s v="CORTACIRCUITO DE 15 KV 100 AMP 10 KA"/>
    <s v="UND"/>
    <n v="3"/>
    <n v="334169.57"/>
    <n v="111389.85"/>
    <x v="57"/>
    <x v="0"/>
    <x v="3"/>
    <x v="1"/>
    <s v="MTTO_REDES"/>
    <s v="PROTECCIONES"/>
    <x v="3"/>
  </r>
  <r>
    <n v="9"/>
    <n v="2"/>
    <x v="57"/>
    <n v="1"/>
    <n v="11061"/>
    <s v="TRANSFORMADOR TRIFAFÁSICO REPARADO DE 30 KVA"/>
    <s v="UND"/>
    <n v="1"/>
    <n v="1704045.49"/>
    <n v="1704045.49"/>
    <x v="57"/>
    <x v="0"/>
    <x v="3"/>
    <x v="1"/>
    <s v="MTTO_REDES"/>
    <s v="TRANSFORMADORES REPARADOS"/>
    <x v="3"/>
  </r>
  <r>
    <n v="9"/>
    <n v="2"/>
    <x v="57"/>
    <n v="1"/>
    <n v="11847"/>
    <s v="PLACA TIPO II (230*94*0.9)mm PLACA TRANSFORMADOR"/>
    <s v="UND"/>
    <n v="1"/>
    <n v="6726.84"/>
    <n v="6726.84"/>
    <x v="57"/>
    <x v="0"/>
    <x v="3"/>
    <x v="1"/>
    <s v="MTTO_REDES"/>
    <s v="OTROS ELEMENTOS DE CONSUMO"/>
    <x v="3"/>
  </r>
  <r>
    <n v="9"/>
    <n v="2"/>
    <x v="57"/>
    <n v="1"/>
    <n v="12893"/>
    <s v="KIT PUESTA TIERRA PARARRAYOS DISTRIBUCION DE A.T EN ACERO INOX 304 (CONECTOR DE 2.2M + ELECTRODO VARILLA)"/>
    <s v="UND"/>
    <n v="1"/>
    <n v="146845.5"/>
    <n v="146845.5"/>
    <x v="57"/>
    <x v="0"/>
    <x v="3"/>
    <x v="1"/>
    <s v="MTTO_REDES"/>
    <s v="HERRAJES - MAT. DE ESTRUCTURA"/>
    <x v="3"/>
  </r>
  <r>
    <n v="9"/>
    <n v="2"/>
    <x v="57"/>
    <n v="1"/>
    <n v="12971"/>
    <s v="AEROSOL 8 ONZAS 7588 (ROJA)"/>
    <s v="UND"/>
    <n v="1"/>
    <n v="12851.6"/>
    <n v="12851.6"/>
    <x v="57"/>
    <x v="0"/>
    <x v="3"/>
    <x v="1"/>
    <s v="MTTO_REDES"/>
    <s v="OTROS MATERIALES PARA REDES"/>
    <x v="3"/>
  </r>
  <r>
    <n v="9"/>
    <n v="2"/>
    <x v="57"/>
    <n v="1"/>
    <n v="12972"/>
    <s v="AEROSOL 8 ONZAS 7519 (BLANCA)"/>
    <s v="UND"/>
    <n v="2"/>
    <n v="22320.080000000002"/>
    <n v="11160.04"/>
    <x v="57"/>
    <x v="0"/>
    <x v="3"/>
    <x v="1"/>
    <s v="MTTO_REDES"/>
    <s v="OTROS MATERIALES PARA REDES"/>
    <x v="3"/>
  </r>
  <r>
    <n v="9"/>
    <n v="2"/>
    <x v="58"/>
    <n v="1"/>
    <n v="10248"/>
    <s v="FUSIBLE 15 KV TIPO H 1 AMP"/>
    <s v="UND"/>
    <n v="6"/>
    <n v="12841.26"/>
    <n v="2140.21"/>
    <x v="58"/>
    <x v="0"/>
    <x v="3"/>
    <x v="1"/>
    <s v="MTTO_REDES"/>
    <s v="FUSIBLES"/>
    <x v="3"/>
  </r>
  <r>
    <n v="9"/>
    <n v="2"/>
    <x v="58"/>
    <n v="1"/>
    <n v="10253"/>
    <s v="FUSIBLE 15  KV  TIPO H 10 AMP"/>
    <s v="UND"/>
    <n v="2"/>
    <n v="4102.1099999999997"/>
    <n v="2051.0300000000002"/>
    <x v="58"/>
    <x v="0"/>
    <x v="3"/>
    <x v="1"/>
    <s v="MTTO_REDES"/>
    <s v="FUSIBLES"/>
    <x v="3"/>
  </r>
  <r>
    <n v="9"/>
    <n v="2"/>
    <x v="58"/>
    <n v="1"/>
    <n v="10259"/>
    <s v="FUSIBLE 15 KV TIPO H 2 AMP"/>
    <s v="UND"/>
    <n v="8"/>
    <n v="17212.16"/>
    <n v="2151.52"/>
    <x v="58"/>
    <x v="0"/>
    <x v="3"/>
    <x v="1"/>
    <s v="MTTO_REDES"/>
    <s v="FUSIBLES"/>
    <x v="3"/>
  </r>
  <r>
    <n v="9"/>
    <n v="2"/>
    <x v="58"/>
    <n v="1"/>
    <n v="10264"/>
    <s v="FUSIBLE 15 KV TIPO H  20 AMP"/>
    <s v="UND"/>
    <n v="8"/>
    <n v="18813.28"/>
    <n v="2351.66"/>
    <x v="58"/>
    <x v="0"/>
    <x v="3"/>
    <x v="1"/>
    <s v="MTTO_REDES"/>
    <s v="FUSIBLES"/>
    <x v="3"/>
  </r>
  <r>
    <n v="9"/>
    <n v="2"/>
    <x v="58"/>
    <n v="1"/>
    <n v="10269"/>
    <s v="FUSIBLE 15 KV TIPO H 3 AMP"/>
    <s v="UND"/>
    <n v="10"/>
    <n v="21103.5"/>
    <n v="2110.35"/>
    <x v="58"/>
    <x v="0"/>
    <x v="3"/>
    <x v="1"/>
    <s v="MTTO_REDES"/>
    <s v="FUSIBLES"/>
    <x v="3"/>
  </r>
  <r>
    <n v="9"/>
    <n v="2"/>
    <x v="58"/>
    <n v="1"/>
    <n v="10274"/>
    <s v="FUSIBLE 15 KV TIPO H 30 AMP"/>
    <s v="UND"/>
    <n v="12"/>
    <n v="28450.25"/>
    <n v="2370.86"/>
    <x v="58"/>
    <x v="0"/>
    <x v="3"/>
    <x v="1"/>
    <s v="MTTO_REDES"/>
    <s v="FUSIBLES"/>
    <x v="3"/>
  </r>
  <r>
    <n v="9"/>
    <n v="2"/>
    <x v="58"/>
    <n v="1"/>
    <n v="10279"/>
    <s v="FUSIBLE  15 KV  TIPO H  4 AMP"/>
    <s v="UND"/>
    <n v="1"/>
    <n v="1940.78"/>
    <n v="1940.8"/>
    <x v="58"/>
    <x v="0"/>
    <x v="3"/>
    <x v="1"/>
    <s v="MTTO_REDES"/>
    <s v="FUSIBLES"/>
    <x v="3"/>
  </r>
  <r>
    <n v="9"/>
    <n v="2"/>
    <x v="58"/>
    <n v="1"/>
    <n v="10284"/>
    <s v="FUSIBLE 15 KV  TIPO H 40  AMP"/>
    <s v="UND"/>
    <n v="12"/>
    <n v="30126.959999999999"/>
    <n v="2510.58"/>
    <x v="58"/>
    <x v="0"/>
    <x v="3"/>
    <x v="1"/>
    <s v="MTTO_REDES"/>
    <s v="FUSIBLES"/>
    <x v="3"/>
  </r>
  <r>
    <n v="9"/>
    <n v="2"/>
    <x v="58"/>
    <n v="1"/>
    <n v="10289"/>
    <s v="FUSIBLE 15 KV  TIPO H 5 AMP"/>
    <s v="UND"/>
    <n v="9"/>
    <n v="18090.45"/>
    <n v="2010.05"/>
    <x v="58"/>
    <x v="0"/>
    <x v="3"/>
    <x v="1"/>
    <s v="MTTO_REDES"/>
    <s v="FUSIBLES"/>
    <x v="3"/>
  </r>
  <r>
    <n v="9"/>
    <n v="2"/>
    <x v="58"/>
    <n v="1"/>
    <n v="10298"/>
    <s v="FUSIBLE 15 KV TIPO H  6  AMP"/>
    <s v="UND"/>
    <n v="1"/>
    <n v="1994.34"/>
    <n v="1994.29"/>
    <x v="58"/>
    <x v="0"/>
    <x v="3"/>
    <x v="1"/>
    <s v="MTTO_REDES"/>
    <s v="FUSIBLES"/>
    <x v="3"/>
  </r>
  <r>
    <n v="9"/>
    <n v="2"/>
    <x v="58"/>
    <n v="1"/>
    <n v="10308"/>
    <s v="FUSIBLE  15 KV TIPO H   7 AMP"/>
    <s v="UND"/>
    <n v="12"/>
    <n v="23772.31"/>
    <n v="1981.03"/>
    <x v="58"/>
    <x v="0"/>
    <x v="3"/>
    <x v="1"/>
    <s v="MTTO_REDES"/>
    <s v="FUSIBLES"/>
    <x v="3"/>
  </r>
  <r>
    <n v="9"/>
    <n v="2"/>
    <x v="58"/>
    <n v="1"/>
    <n v="10323"/>
    <s v="FUSIBLE 15 KV TIPO H  80 AMP"/>
    <s v="UND"/>
    <n v="4"/>
    <n v="27561.88"/>
    <n v="6890.47"/>
    <x v="58"/>
    <x v="0"/>
    <x v="3"/>
    <x v="1"/>
    <s v="MTTO_REDES"/>
    <s v="FUSIBLES"/>
    <x v="3"/>
  </r>
  <r>
    <n v="9"/>
    <n v="2"/>
    <x v="58"/>
    <n v="1"/>
    <n v="10571"/>
    <s v="FUSIBLE  15 KV  TIPO H  12 AMP"/>
    <s v="UND"/>
    <n v="7"/>
    <n v="14907.2"/>
    <n v="2129.6"/>
    <x v="58"/>
    <x v="0"/>
    <x v="3"/>
    <x v="1"/>
    <s v="MTTO_REDES"/>
    <s v="FUSIBLES"/>
    <x v="3"/>
  </r>
  <r>
    <n v="9"/>
    <n v="2"/>
    <x v="58"/>
    <n v="1"/>
    <n v="10576"/>
    <s v="FUSIBLE 15 KV TIPO H 15 AMP"/>
    <s v="UND"/>
    <n v="6"/>
    <n v="12542.7"/>
    <n v="2090.4499999999998"/>
    <x v="58"/>
    <x v="0"/>
    <x v="3"/>
    <x v="1"/>
    <s v="MTTO_REDES"/>
    <s v="FUSIBLES"/>
    <x v="3"/>
  </r>
  <r>
    <n v="9"/>
    <n v="2"/>
    <x v="58"/>
    <n v="1"/>
    <n v="10587"/>
    <s v="FUSIBLE 15 KV  TIPO H  25 AMP"/>
    <s v="UND"/>
    <n v="15"/>
    <n v="35021.949999999997"/>
    <n v="2334.8000000000002"/>
    <x v="58"/>
    <x v="0"/>
    <x v="3"/>
    <x v="1"/>
    <s v="MTTO_REDES"/>
    <s v="FUSIBLES"/>
    <x v="3"/>
  </r>
  <r>
    <n v="9"/>
    <n v="2"/>
    <x v="58"/>
    <n v="1"/>
    <n v="10607"/>
    <s v="FUSIBLE  15 KV TIPO H   8 AMP"/>
    <s v="UND"/>
    <n v="9"/>
    <n v="17915.849999999999"/>
    <n v="1990.65"/>
    <x v="58"/>
    <x v="0"/>
    <x v="3"/>
    <x v="1"/>
    <s v="MTTO_REDES"/>
    <s v="FUSIBLES"/>
    <x v="3"/>
  </r>
  <r>
    <n v="9"/>
    <n v="2"/>
    <x v="59"/>
    <n v="1"/>
    <n v="9757"/>
    <s v="CONECTOR BIMETALICO  1 TORNILLO"/>
    <s v="UND"/>
    <n v="2"/>
    <n v="2486.04"/>
    <n v="1243.04"/>
    <x v="59"/>
    <x v="0"/>
    <x v="3"/>
    <x v="1"/>
    <s v="MTTO_REDES"/>
    <s v="CONECTORES"/>
    <x v="3"/>
  </r>
  <r>
    <n v="9"/>
    <n v="2"/>
    <x v="59"/>
    <n v="1"/>
    <n v="9817"/>
    <s v="CABLE ALUMINIO DESNUDO 7 HILOS TIPO ACSR NO. 2 AWG"/>
    <s v="MTS"/>
    <n v="0.01"/>
    <n v="12.66"/>
    <n v="1259.78"/>
    <x v="59"/>
    <x v="0"/>
    <x v="3"/>
    <x v="1"/>
    <s v="MTTO_REDES"/>
    <s v="CABLES"/>
    <x v="3"/>
  </r>
  <r>
    <n v="9"/>
    <n v="2"/>
    <x v="59"/>
    <n v="1"/>
    <n v="9832"/>
    <s v="CABLE DE COBRE AISLADO THW NO. 1/0 AWG  600 V"/>
    <s v="MTS"/>
    <n v="0.8"/>
    <n v="10072.14"/>
    <n v="12590.18"/>
    <x v="59"/>
    <x v="0"/>
    <x v="3"/>
    <x v="1"/>
    <s v="MTTO_REDES"/>
    <s v="CABLES"/>
    <x v="3"/>
  </r>
  <r>
    <n v="9"/>
    <n v="2"/>
    <x v="59"/>
    <n v="1"/>
    <n v="10207"/>
    <s v="CINTA AISLANTE AUTOFUNDENTE N. 23"/>
    <s v="UND"/>
    <n v="1"/>
    <n v="23132.720000000001"/>
    <n v="23132.720000000001"/>
    <x v="59"/>
    <x v="0"/>
    <x v="3"/>
    <x v="1"/>
    <s v="MTTO_REDES"/>
    <s v="OTROS MATERIALES PARA REDES"/>
    <x v="3"/>
  </r>
  <r>
    <n v="9"/>
    <n v="2"/>
    <x v="59"/>
    <n v="1"/>
    <n v="10248"/>
    <s v="FUSIBLE 15 KV TIPO H 1 AMP"/>
    <s v="UND"/>
    <n v="9"/>
    <n v="17756.07"/>
    <n v="1972.89"/>
    <x v="59"/>
    <x v="0"/>
    <x v="3"/>
    <x v="1"/>
    <s v="MTTO_REDES"/>
    <s v="FUSIBLES"/>
    <x v="3"/>
  </r>
  <r>
    <n v="9"/>
    <n v="2"/>
    <x v="59"/>
    <n v="1"/>
    <n v="10253"/>
    <s v="FUSIBLE 15  KV  TIPO H 10 AMP"/>
    <s v="UND"/>
    <n v="5"/>
    <n v="10292.75"/>
    <n v="2058.56"/>
    <x v="59"/>
    <x v="0"/>
    <x v="3"/>
    <x v="1"/>
    <s v="MTTO_REDES"/>
    <s v="FUSIBLES"/>
    <x v="3"/>
  </r>
  <r>
    <n v="9"/>
    <n v="2"/>
    <x v="59"/>
    <n v="1"/>
    <n v="10259"/>
    <s v="FUSIBLE 15 KV TIPO H 2 AMP"/>
    <s v="UND"/>
    <n v="5"/>
    <n v="9900.24"/>
    <n v="1980.06"/>
    <x v="59"/>
    <x v="0"/>
    <x v="3"/>
    <x v="1"/>
    <s v="MTTO_REDES"/>
    <s v="FUSIBLES"/>
    <x v="3"/>
  </r>
  <r>
    <n v="9"/>
    <n v="2"/>
    <x v="59"/>
    <n v="1"/>
    <n v="10264"/>
    <s v="FUSIBLE 15 KV TIPO H  20 AMP"/>
    <s v="UND"/>
    <n v="6"/>
    <n v="13819.08"/>
    <n v="2303.17"/>
    <x v="59"/>
    <x v="0"/>
    <x v="3"/>
    <x v="1"/>
    <s v="MTTO_REDES"/>
    <s v="FUSIBLES"/>
    <x v="3"/>
  </r>
  <r>
    <n v="9"/>
    <n v="2"/>
    <x v="59"/>
    <n v="1"/>
    <n v="10269"/>
    <s v="FUSIBLE 15 KV TIPO H 3 AMP"/>
    <s v="UND"/>
    <n v="11"/>
    <n v="21349.03"/>
    <n v="1940.81"/>
    <x v="59"/>
    <x v="0"/>
    <x v="3"/>
    <x v="1"/>
    <s v="MTTO_REDES"/>
    <s v="FUSIBLES"/>
    <x v="3"/>
  </r>
  <r>
    <n v="9"/>
    <n v="2"/>
    <x v="59"/>
    <n v="1"/>
    <n v="10274"/>
    <s v="FUSIBLE 15 KV TIPO H 30 AMP"/>
    <s v="UND"/>
    <n v="5"/>
    <n v="11484.04"/>
    <n v="2296.8000000000002"/>
    <x v="59"/>
    <x v="0"/>
    <x v="3"/>
    <x v="1"/>
    <s v="MTTO_REDES"/>
    <s v="FUSIBLES"/>
    <x v="3"/>
  </r>
  <r>
    <n v="9"/>
    <n v="2"/>
    <x v="59"/>
    <n v="1"/>
    <n v="10279"/>
    <s v="FUSIBLE  15 KV  TIPO H  4 AMP"/>
    <s v="UND"/>
    <n v="4"/>
    <n v="8060.88"/>
    <n v="2015.22"/>
    <x v="59"/>
    <x v="0"/>
    <x v="3"/>
    <x v="1"/>
    <s v="MTTO_REDES"/>
    <s v="FUSIBLES"/>
    <x v="3"/>
  </r>
  <r>
    <n v="9"/>
    <n v="2"/>
    <x v="59"/>
    <n v="1"/>
    <n v="10284"/>
    <s v="FUSIBLE 15 KV  TIPO H 40  AMP"/>
    <s v="UND"/>
    <n v="2"/>
    <n v="5037.6099999999997"/>
    <n v="2518.83"/>
    <x v="59"/>
    <x v="0"/>
    <x v="3"/>
    <x v="1"/>
    <s v="MTTO_REDES"/>
    <s v="FUSIBLES"/>
    <x v="3"/>
  </r>
  <r>
    <n v="9"/>
    <n v="2"/>
    <x v="59"/>
    <n v="1"/>
    <n v="10289"/>
    <s v="FUSIBLE 15 KV  TIPO H 5 AMP"/>
    <s v="UND"/>
    <n v="8"/>
    <n v="15991.12"/>
    <n v="1998.89"/>
    <x v="59"/>
    <x v="0"/>
    <x v="3"/>
    <x v="1"/>
    <s v="MTTO_REDES"/>
    <s v="FUSIBLES"/>
    <x v="3"/>
  </r>
  <r>
    <n v="9"/>
    <n v="2"/>
    <x v="59"/>
    <n v="1"/>
    <n v="10298"/>
    <s v="FUSIBLE 15 KV TIPO H  6  AMP"/>
    <s v="UND"/>
    <n v="9"/>
    <n v="17992.39"/>
    <n v="1999.16"/>
    <x v="59"/>
    <x v="0"/>
    <x v="3"/>
    <x v="1"/>
    <s v="MTTO_REDES"/>
    <s v="FUSIBLES"/>
    <x v="3"/>
  </r>
  <r>
    <n v="9"/>
    <n v="2"/>
    <x v="59"/>
    <n v="1"/>
    <n v="10303"/>
    <s v="FUSIBLE 15 KV  TIPO H  60 AMP"/>
    <s v="UND"/>
    <n v="5"/>
    <n v="28710.25"/>
    <n v="5742.05"/>
    <x v="59"/>
    <x v="0"/>
    <x v="3"/>
    <x v="1"/>
    <s v="MTTO_REDES"/>
    <s v="FUSIBLES"/>
    <x v="3"/>
  </r>
  <r>
    <n v="9"/>
    <n v="2"/>
    <x v="59"/>
    <n v="1"/>
    <n v="10323"/>
    <s v="FUSIBLE 15 KV TIPO H  80 AMP"/>
    <s v="UND"/>
    <n v="6"/>
    <n v="41342.82"/>
    <n v="6890.47"/>
    <x v="59"/>
    <x v="0"/>
    <x v="3"/>
    <x v="1"/>
    <s v="MTTO_REDES"/>
    <s v="FUSIBLES"/>
    <x v="3"/>
  </r>
  <r>
    <n v="9"/>
    <n v="2"/>
    <x v="59"/>
    <n v="1"/>
    <n v="10571"/>
    <s v="FUSIBLE  15 KV  TIPO H  12 AMP"/>
    <s v="UND"/>
    <n v="7"/>
    <n v="14068.04"/>
    <n v="2009.72"/>
    <x v="59"/>
    <x v="0"/>
    <x v="3"/>
    <x v="1"/>
    <s v="MTTO_REDES"/>
    <s v="FUSIBLES"/>
    <x v="3"/>
  </r>
  <r>
    <n v="9"/>
    <n v="2"/>
    <x v="59"/>
    <n v="1"/>
    <n v="10576"/>
    <s v="FUSIBLE 15 KV TIPO H 15 AMP"/>
    <s v="UND"/>
    <n v="6"/>
    <n v="12393.54"/>
    <n v="2065.58"/>
    <x v="59"/>
    <x v="0"/>
    <x v="3"/>
    <x v="1"/>
    <s v="MTTO_REDES"/>
    <s v="FUSIBLES"/>
    <x v="3"/>
  </r>
  <r>
    <n v="9"/>
    <n v="2"/>
    <x v="59"/>
    <n v="1"/>
    <n v="10587"/>
    <s v="FUSIBLE 15 KV  TIPO H  25 AMP"/>
    <s v="UND"/>
    <n v="4"/>
    <n v="9187.26"/>
    <n v="2296.81"/>
    <x v="59"/>
    <x v="0"/>
    <x v="3"/>
    <x v="1"/>
    <s v="MTTO_REDES"/>
    <s v="FUSIBLES"/>
    <x v="3"/>
  </r>
  <r>
    <n v="9"/>
    <n v="2"/>
    <x v="60"/>
    <n v="1"/>
    <n v="9637"/>
    <s v="AISLADOR SUSPENSION POLIMERICO (RETENCION O ELASTOMERICO 13.2 KV)"/>
    <s v="UND"/>
    <n v="2"/>
    <n v="45720"/>
    <n v="22860"/>
    <x v="60"/>
    <x v="0"/>
    <x v="3"/>
    <x v="1"/>
    <s v="MTTO_REDES"/>
    <s v="AISLADORES"/>
    <x v="3"/>
  </r>
  <r>
    <n v="9"/>
    <n v="2"/>
    <x v="60"/>
    <n v="1"/>
    <n v="9723"/>
    <s v="ESPIGO PIN RECTO PARA CRUCETA METALICA 5/8 X 6 ( 13.2  KV)"/>
    <s v="UND"/>
    <n v="2"/>
    <n v="7071.6"/>
    <n v="3535.8"/>
    <x v="60"/>
    <x v="0"/>
    <x v="3"/>
    <x v="1"/>
    <s v="MTTO_REDES"/>
    <s v="HERRAJES - ACCESORIOS"/>
    <x v="3"/>
  </r>
  <r>
    <n v="9"/>
    <n v="2"/>
    <x v="60"/>
    <n v="1"/>
    <n v="9817"/>
    <s v="CABLE ALUMINIO DESNUDO 7 HILOS TIPO ACSR NO. 2 AWG"/>
    <s v="MTS"/>
    <n v="200"/>
    <n v="261976.58"/>
    <n v="1309.8800000000001"/>
    <x v="60"/>
    <x v="0"/>
    <x v="3"/>
    <x v="1"/>
    <s v="MTTO_REDES"/>
    <s v="CABLES"/>
    <x v="3"/>
  </r>
  <r>
    <n v="9"/>
    <n v="2"/>
    <x v="60"/>
    <n v="1"/>
    <n v="9896"/>
    <s v="AISLADOR DE PIN DE 15 KV  ANSI (55-5)"/>
    <s v="UND"/>
    <n v="2"/>
    <n v="20350.8"/>
    <n v="10175.4"/>
    <x v="60"/>
    <x v="0"/>
    <x v="3"/>
    <x v="1"/>
    <s v="MTTO_REDES"/>
    <s v="AISLADORES"/>
    <x v="3"/>
  </r>
  <r>
    <n v="9"/>
    <n v="2"/>
    <x v="60"/>
    <n v="1"/>
    <n v="10248"/>
    <s v="FUSIBLE 15 KV TIPO H 1 AMP"/>
    <s v="UND"/>
    <n v="18"/>
    <n v="35514.54"/>
    <n v="1973.03"/>
    <x v="60"/>
    <x v="0"/>
    <x v="3"/>
    <x v="1"/>
    <s v="MTTO_REDES"/>
    <s v="FUSIBLES"/>
    <x v="3"/>
  </r>
  <r>
    <n v="9"/>
    <n v="2"/>
    <x v="60"/>
    <n v="1"/>
    <n v="10253"/>
    <s v="FUSIBLE 15  KV  TIPO H 10 AMP"/>
    <s v="UND"/>
    <n v="21"/>
    <n v="43332.24"/>
    <n v="2063.44"/>
    <x v="60"/>
    <x v="0"/>
    <x v="3"/>
    <x v="1"/>
    <s v="MTTO_REDES"/>
    <s v="FUSIBLES"/>
    <x v="3"/>
  </r>
  <r>
    <n v="9"/>
    <n v="2"/>
    <x v="60"/>
    <n v="1"/>
    <n v="10259"/>
    <s v="FUSIBLE 15 KV TIPO H 2 AMP"/>
    <s v="UND"/>
    <n v="18"/>
    <n v="35641.980000000003"/>
    <n v="1980.11"/>
    <x v="60"/>
    <x v="0"/>
    <x v="3"/>
    <x v="1"/>
    <s v="MTTO_REDES"/>
    <s v="FUSIBLES"/>
    <x v="3"/>
  </r>
  <r>
    <n v="9"/>
    <n v="2"/>
    <x v="60"/>
    <n v="1"/>
    <n v="10264"/>
    <s v="FUSIBLE 15 KV TIPO H  20 AMP"/>
    <s v="UND"/>
    <n v="20"/>
    <n v="44518.6"/>
    <n v="2225.9299999999998"/>
    <x v="60"/>
    <x v="0"/>
    <x v="3"/>
    <x v="1"/>
    <s v="MTTO_REDES"/>
    <s v="FUSIBLES"/>
    <x v="3"/>
  </r>
  <r>
    <n v="9"/>
    <n v="2"/>
    <x v="60"/>
    <n v="1"/>
    <n v="10269"/>
    <s v="FUSIBLE 15 KV TIPO H 3 AMP"/>
    <s v="UND"/>
    <n v="16"/>
    <n v="31053.119999999999"/>
    <n v="1940.82"/>
    <x v="60"/>
    <x v="0"/>
    <x v="3"/>
    <x v="1"/>
    <s v="MTTO_REDES"/>
    <s v="FUSIBLES"/>
    <x v="3"/>
  </r>
  <r>
    <n v="9"/>
    <n v="2"/>
    <x v="60"/>
    <n v="1"/>
    <n v="10274"/>
    <s v="FUSIBLE 15 KV TIPO H 30 AMP"/>
    <s v="UND"/>
    <n v="4"/>
    <n v="9187.07"/>
    <n v="2296.77"/>
    <x v="60"/>
    <x v="0"/>
    <x v="3"/>
    <x v="1"/>
    <s v="MTTO_REDES"/>
    <s v="FUSIBLES"/>
    <x v="3"/>
  </r>
  <r>
    <n v="9"/>
    <n v="2"/>
    <x v="60"/>
    <n v="1"/>
    <n v="10279"/>
    <s v="FUSIBLE  15 KV  TIPO H  4 AMP"/>
    <s v="UND"/>
    <n v="18"/>
    <n v="36210.22"/>
    <n v="2011.68"/>
    <x v="60"/>
    <x v="0"/>
    <x v="3"/>
    <x v="1"/>
    <s v="MTTO_REDES"/>
    <s v="FUSIBLES"/>
    <x v="3"/>
  </r>
  <r>
    <n v="9"/>
    <n v="2"/>
    <x v="60"/>
    <n v="1"/>
    <n v="10284"/>
    <s v="FUSIBLE 15 KV  TIPO H 40  AMP"/>
    <s v="UND"/>
    <n v="10"/>
    <n v="24709.45"/>
    <n v="2470.9499999999998"/>
    <x v="60"/>
    <x v="0"/>
    <x v="3"/>
    <x v="1"/>
    <s v="MTTO_REDES"/>
    <s v="FUSIBLES"/>
    <x v="3"/>
  </r>
  <r>
    <n v="9"/>
    <n v="2"/>
    <x v="60"/>
    <n v="1"/>
    <n v="10289"/>
    <s v="FUSIBLE 15 KV  TIPO H 5 AMP"/>
    <s v="UND"/>
    <n v="19"/>
    <n v="37662.629999999997"/>
    <n v="1982.25"/>
    <x v="60"/>
    <x v="0"/>
    <x v="3"/>
    <x v="1"/>
    <s v="MTTO_REDES"/>
    <s v="FUSIBLES"/>
    <x v="3"/>
  </r>
  <r>
    <n v="9"/>
    <n v="2"/>
    <x v="60"/>
    <n v="1"/>
    <n v="10298"/>
    <s v="FUSIBLE 15 KV TIPO H  6  AMP"/>
    <s v="UND"/>
    <n v="5"/>
    <n v="9704.0499999999993"/>
    <n v="1940.81"/>
    <x v="60"/>
    <x v="0"/>
    <x v="3"/>
    <x v="1"/>
    <s v="MTTO_REDES"/>
    <s v="FUSIBLES"/>
    <x v="3"/>
  </r>
  <r>
    <n v="9"/>
    <n v="2"/>
    <x v="60"/>
    <n v="1"/>
    <n v="10308"/>
    <s v="FUSIBLE  15 KV TIPO H   7 AMP"/>
    <s v="UND"/>
    <n v="22"/>
    <n v="43759.72"/>
    <n v="1989.08"/>
    <x v="60"/>
    <x v="0"/>
    <x v="3"/>
    <x v="1"/>
    <s v="MTTO_REDES"/>
    <s v="FUSIBLES"/>
    <x v="3"/>
  </r>
  <r>
    <n v="9"/>
    <n v="2"/>
    <x v="60"/>
    <n v="1"/>
    <n v="10566"/>
    <s v="PARARRAYO POLIMERICO DE 12 KV 10KA TIPO DSITRIBUCION"/>
    <s v="UND"/>
    <n v="2"/>
    <n v="145928"/>
    <n v="72964"/>
    <x v="60"/>
    <x v="0"/>
    <x v="3"/>
    <x v="1"/>
    <s v="MTTO_REDES"/>
    <s v="PROTECCIONES"/>
    <x v="3"/>
  </r>
  <r>
    <n v="9"/>
    <n v="2"/>
    <x v="60"/>
    <n v="1"/>
    <n v="10571"/>
    <s v="FUSIBLE  15 KV  TIPO H  12 AMP"/>
    <s v="UND"/>
    <n v="19"/>
    <n v="40462.400000000001"/>
    <n v="2129.6"/>
    <x v="60"/>
    <x v="0"/>
    <x v="3"/>
    <x v="1"/>
    <s v="MTTO_REDES"/>
    <s v="FUSIBLES"/>
    <x v="3"/>
  </r>
  <r>
    <n v="9"/>
    <n v="2"/>
    <x v="60"/>
    <n v="1"/>
    <n v="10587"/>
    <s v="FUSIBLE 15 KV  TIPO H  25 AMP"/>
    <s v="UND"/>
    <n v="14"/>
    <n v="33127.360000000001"/>
    <n v="2366.2399999999998"/>
    <x v="60"/>
    <x v="0"/>
    <x v="3"/>
    <x v="1"/>
    <s v="MTTO_REDES"/>
    <s v="FUSIBLES"/>
    <x v="3"/>
  </r>
  <r>
    <n v="9"/>
    <n v="2"/>
    <x v="60"/>
    <n v="1"/>
    <n v="10617"/>
    <s v="CINTA BANDIT DE ACERO INOXIDABLE DE 100 PIES Y 5 /8"/>
    <s v="ROL"/>
    <n v="0.11"/>
    <n v="7550.1"/>
    <n v="68637.210000000006"/>
    <x v="60"/>
    <x v="0"/>
    <x v="3"/>
    <x v="1"/>
    <s v="MTTO_REDES"/>
    <s v="HERRAJES - ACCESORIOS"/>
    <x v="3"/>
  </r>
  <r>
    <n v="9"/>
    <n v="2"/>
    <x v="60"/>
    <n v="1"/>
    <n v="11014"/>
    <s v="CORTACIRCUITO DE 15 KV 100 AMP 10 KA"/>
    <s v="UND"/>
    <n v="2"/>
    <n v="218318.18"/>
    <n v="109159.09"/>
    <x v="60"/>
    <x v="0"/>
    <x v="3"/>
    <x v="1"/>
    <s v="MTTO_REDES"/>
    <s v="PROTECCIONES"/>
    <x v="3"/>
  </r>
  <r>
    <n v="9"/>
    <n v="2"/>
    <x v="61"/>
    <n v="1"/>
    <n v="9637"/>
    <s v="AISLADOR SUSPENSION POLIMERICO (RETENCION O ELASTOMERICO 13.2 KV)"/>
    <s v="UND"/>
    <n v="1"/>
    <n v="22860"/>
    <n v="22860"/>
    <x v="61"/>
    <x v="0"/>
    <x v="3"/>
    <x v="1"/>
    <s v="MTTO_REDES"/>
    <s v="AISLADORES"/>
    <x v="3"/>
  </r>
  <r>
    <n v="9"/>
    <n v="2"/>
    <x v="61"/>
    <n v="1"/>
    <n v="9723"/>
    <s v="ESPIGO PIN RECTO PARA CRUCETA METALICA 5/8 X 6 ( 13.2  KV)"/>
    <s v="UND"/>
    <n v="1"/>
    <n v="3535.8"/>
    <n v="3535.8"/>
    <x v="61"/>
    <x v="0"/>
    <x v="3"/>
    <x v="1"/>
    <s v="MTTO_REDES"/>
    <s v="HERRAJES - ACCESORIOS"/>
    <x v="3"/>
  </r>
  <r>
    <n v="9"/>
    <n v="2"/>
    <x v="61"/>
    <n v="1"/>
    <n v="9732"/>
    <s v="HEBILLA O GRAPA PARA CINTA  BANDIT DE  5/8 EN ACERO INOXIDABLE"/>
    <s v="UND"/>
    <n v="12"/>
    <n v="6960"/>
    <n v="580"/>
    <x v="61"/>
    <x v="0"/>
    <x v="3"/>
    <x v="1"/>
    <s v="MTTO_REDES"/>
    <s v="HERRAJES - ACCESORIOS"/>
    <x v="3"/>
  </r>
  <r>
    <n v="9"/>
    <n v="2"/>
    <x v="61"/>
    <n v="1"/>
    <n v="9757"/>
    <s v="CONECTOR BIMETALICO  1 TORNILLO"/>
    <s v="UND"/>
    <n v="10"/>
    <n v="12505"/>
    <n v="1250.5"/>
    <x v="61"/>
    <x v="0"/>
    <x v="3"/>
    <x v="1"/>
    <s v="MTTO_REDES"/>
    <s v="CONECTORES"/>
    <x v="3"/>
  </r>
  <r>
    <n v="9"/>
    <n v="2"/>
    <x v="61"/>
    <n v="1"/>
    <n v="9763"/>
    <s v="CONECTOR BIMETALICO 2 TORNILLOS PARA CABLE 4/0-2/0 AWG. CU-AL"/>
    <s v="UND"/>
    <n v="8"/>
    <n v="20722.240000000002"/>
    <n v="2590.2800000000002"/>
    <x v="61"/>
    <x v="0"/>
    <x v="3"/>
    <x v="1"/>
    <s v="MTTO_REDES"/>
    <s v="CONECTORES"/>
    <x v="3"/>
  </r>
  <r>
    <n v="9"/>
    <n v="2"/>
    <x v="61"/>
    <n v="1"/>
    <n v="9817"/>
    <s v="CABLE ALUMINIO DESNUDO 7 HILOS TIPO ACSR NO. 2 AWG"/>
    <s v="MTS"/>
    <n v="200"/>
    <n v="261764.5"/>
    <n v="1308.82"/>
    <x v="61"/>
    <x v="0"/>
    <x v="3"/>
    <x v="1"/>
    <s v="MTTO_REDES"/>
    <s v="CABLES"/>
    <x v="3"/>
  </r>
  <r>
    <n v="9"/>
    <n v="2"/>
    <x v="61"/>
    <n v="1"/>
    <n v="9832"/>
    <s v="CABLE DE COBRE AISLADO THW NO. 1/0 AWG  600 V"/>
    <s v="MTS"/>
    <n v="2"/>
    <n v="29471.5"/>
    <n v="14735.75"/>
    <x v="61"/>
    <x v="0"/>
    <x v="3"/>
    <x v="1"/>
    <s v="MTTO_REDES"/>
    <s v="CABLES"/>
    <x v="3"/>
  </r>
  <r>
    <n v="9"/>
    <n v="2"/>
    <x v="61"/>
    <n v="1"/>
    <n v="9896"/>
    <s v="AISLADOR DE PIN DE 15 KV  ANSI (55-5)"/>
    <s v="UND"/>
    <n v="1"/>
    <n v="10175.4"/>
    <n v="10175.4"/>
    <x v="61"/>
    <x v="0"/>
    <x v="3"/>
    <x v="1"/>
    <s v="MTTO_REDES"/>
    <s v="AISLADORES"/>
    <x v="3"/>
  </r>
  <r>
    <n v="9"/>
    <n v="2"/>
    <x v="61"/>
    <n v="1"/>
    <n v="10207"/>
    <s v="CINTA AISLANTE AUTOFUNDENTE N. 23"/>
    <s v="UND"/>
    <n v="1"/>
    <n v="25504.71"/>
    <n v="25504.71"/>
    <x v="61"/>
    <x v="0"/>
    <x v="3"/>
    <x v="1"/>
    <s v="MTTO_REDES"/>
    <s v="OTROS MATERIALES PARA REDES"/>
    <x v="3"/>
  </r>
  <r>
    <n v="9"/>
    <n v="2"/>
    <x v="61"/>
    <n v="1"/>
    <n v="10248"/>
    <s v="FUSIBLE 15 KV TIPO H 1 AMP"/>
    <s v="UND"/>
    <n v="20"/>
    <n v="41690.199999999997"/>
    <n v="2084.5100000000002"/>
    <x v="61"/>
    <x v="0"/>
    <x v="3"/>
    <x v="1"/>
    <s v="MTTO_REDES"/>
    <s v="FUSIBLES"/>
    <x v="3"/>
  </r>
  <r>
    <n v="9"/>
    <n v="2"/>
    <x v="61"/>
    <n v="1"/>
    <n v="10253"/>
    <s v="FUSIBLE 15  KV  TIPO H 10 AMP"/>
    <s v="UND"/>
    <n v="26"/>
    <n v="53539.27"/>
    <n v="2059.1999999999998"/>
    <x v="61"/>
    <x v="0"/>
    <x v="3"/>
    <x v="1"/>
    <s v="MTTO_REDES"/>
    <s v="FUSIBLES"/>
    <x v="3"/>
  </r>
  <r>
    <n v="9"/>
    <n v="2"/>
    <x v="61"/>
    <n v="1"/>
    <n v="10259"/>
    <s v="FUSIBLE 15 KV TIPO H 2 AMP"/>
    <s v="UND"/>
    <n v="24"/>
    <n v="50444.41"/>
    <n v="2101.85"/>
    <x v="61"/>
    <x v="0"/>
    <x v="3"/>
    <x v="1"/>
    <s v="MTTO_REDES"/>
    <s v="FUSIBLES"/>
    <x v="3"/>
  </r>
  <r>
    <n v="9"/>
    <n v="2"/>
    <x v="61"/>
    <n v="1"/>
    <n v="10264"/>
    <s v="FUSIBLE 15 KV TIPO H  20 AMP"/>
    <s v="UND"/>
    <n v="15"/>
    <n v="35274.9"/>
    <n v="2351.66"/>
    <x v="61"/>
    <x v="0"/>
    <x v="3"/>
    <x v="1"/>
    <s v="MTTO_REDES"/>
    <s v="FUSIBLES"/>
    <x v="3"/>
  </r>
  <r>
    <n v="9"/>
    <n v="2"/>
    <x v="61"/>
    <n v="1"/>
    <n v="10269"/>
    <s v="FUSIBLE 15 KV TIPO H 3 AMP"/>
    <s v="UND"/>
    <n v="11"/>
    <n v="21348.9"/>
    <n v="1940.81"/>
    <x v="61"/>
    <x v="0"/>
    <x v="3"/>
    <x v="1"/>
    <s v="MTTO_REDES"/>
    <s v="FUSIBLES"/>
    <x v="3"/>
  </r>
  <r>
    <n v="9"/>
    <n v="2"/>
    <x v="61"/>
    <n v="1"/>
    <n v="10274"/>
    <s v="FUSIBLE 15 KV TIPO H 30 AMP"/>
    <s v="UND"/>
    <n v="19"/>
    <n v="44969.48"/>
    <n v="2366.81"/>
    <x v="61"/>
    <x v="0"/>
    <x v="3"/>
    <x v="1"/>
    <s v="MTTO_REDES"/>
    <s v="FUSIBLES"/>
    <x v="3"/>
  </r>
  <r>
    <n v="9"/>
    <n v="2"/>
    <x v="61"/>
    <n v="1"/>
    <n v="10279"/>
    <s v="FUSIBLE  15 KV  TIPO H  4 AMP"/>
    <s v="UND"/>
    <n v="11"/>
    <n v="21348.39"/>
    <n v="1940.77"/>
    <x v="61"/>
    <x v="0"/>
    <x v="3"/>
    <x v="1"/>
    <s v="MTTO_REDES"/>
    <s v="FUSIBLES"/>
    <x v="3"/>
  </r>
  <r>
    <n v="9"/>
    <n v="2"/>
    <x v="61"/>
    <n v="1"/>
    <n v="10284"/>
    <s v="FUSIBLE 15 KV  TIPO H 40  AMP"/>
    <s v="UND"/>
    <n v="3"/>
    <n v="7234.98"/>
    <n v="2411.66"/>
    <x v="61"/>
    <x v="0"/>
    <x v="3"/>
    <x v="1"/>
    <s v="MTTO_REDES"/>
    <s v="FUSIBLES"/>
    <x v="3"/>
  </r>
  <r>
    <n v="9"/>
    <n v="2"/>
    <x v="61"/>
    <n v="1"/>
    <n v="10289"/>
    <s v="FUSIBLE 15 KV  TIPO H 5 AMP"/>
    <s v="UND"/>
    <n v="17"/>
    <n v="33648.050000000003"/>
    <n v="1979.29"/>
    <x v="61"/>
    <x v="0"/>
    <x v="3"/>
    <x v="1"/>
    <s v="MTTO_REDES"/>
    <s v="FUSIBLES"/>
    <x v="3"/>
  </r>
  <r>
    <n v="9"/>
    <n v="2"/>
    <x v="61"/>
    <n v="1"/>
    <n v="10298"/>
    <s v="FUSIBLE 15 KV TIPO H  6  AMP"/>
    <s v="UND"/>
    <n v="25"/>
    <n v="49626.9"/>
    <n v="1985.08"/>
    <x v="61"/>
    <x v="0"/>
    <x v="3"/>
    <x v="1"/>
    <s v="MTTO_REDES"/>
    <s v="FUSIBLES"/>
    <x v="3"/>
  </r>
  <r>
    <n v="9"/>
    <n v="2"/>
    <x v="61"/>
    <n v="1"/>
    <n v="10308"/>
    <s v="FUSIBLE  15 KV TIPO H   7 AMP"/>
    <s v="UND"/>
    <n v="12"/>
    <n v="23947.87"/>
    <n v="1995.66"/>
    <x v="61"/>
    <x v="0"/>
    <x v="3"/>
    <x v="1"/>
    <s v="MTTO_REDES"/>
    <s v="FUSIBLES"/>
    <x v="3"/>
  </r>
  <r>
    <n v="9"/>
    <n v="2"/>
    <x v="61"/>
    <n v="1"/>
    <n v="10571"/>
    <s v="FUSIBLE  15 KV  TIPO H  12 AMP"/>
    <s v="UND"/>
    <n v="5"/>
    <n v="10648"/>
    <n v="2129.6"/>
    <x v="61"/>
    <x v="0"/>
    <x v="3"/>
    <x v="1"/>
    <s v="MTTO_REDES"/>
    <s v="FUSIBLES"/>
    <x v="3"/>
  </r>
  <r>
    <n v="9"/>
    <n v="2"/>
    <x v="61"/>
    <n v="1"/>
    <n v="10576"/>
    <s v="FUSIBLE 15 KV TIPO H 15 AMP"/>
    <s v="UND"/>
    <n v="17"/>
    <n v="35358.559999999998"/>
    <n v="2079.92"/>
    <x v="61"/>
    <x v="0"/>
    <x v="3"/>
    <x v="1"/>
    <s v="MTTO_REDES"/>
    <s v="FUSIBLES"/>
    <x v="3"/>
  </r>
  <r>
    <n v="9"/>
    <n v="2"/>
    <x v="61"/>
    <n v="1"/>
    <n v="10587"/>
    <s v="FUSIBLE 15 KV  TIPO H  25 AMP"/>
    <s v="UND"/>
    <n v="15"/>
    <n v="37201.199999999997"/>
    <n v="2480.08"/>
    <x v="61"/>
    <x v="0"/>
    <x v="3"/>
    <x v="1"/>
    <s v="MTTO_REDES"/>
    <s v="FUSIBLES"/>
    <x v="3"/>
  </r>
  <r>
    <n v="9"/>
    <n v="2"/>
    <x v="61"/>
    <n v="1"/>
    <n v="10607"/>
    <s v="FUSIBLE  15 KV TIPO H   8 AMP"/>
    <s v="UND"/>
    <n v="15"/>
    <n v="29644.05"/>
    <n v="1976.27"/>
    <x v="61"/>
    <x v="0"/>
    <x v="3"/>
    <x v="1"/>
    <s v="MTTO_REDES"/>
    <s v="FUSIBLES"/>
    <x v="3"/>
  </r>
  <r>
    <n v="9"/>
    <n v="2"/>
    <x v="61"/>
    <n v="1"/>
    <n v="10617"/>
    <s v="CINTA BANDIT DE ACERO INOXIDABLE DE 100 PIES Y 5 /8"/>
    <s v="ROL"/>
    <n v="0.94"/>
    <n v="64225.58"/>
    <n v="68325.08"/>
    <x v="61"/>
    <x v="0"/>
    <x v="3"/>
    <x v="1"/>
    <s v="MTTO_REDES"/>
    <s v="HERRAJES - ACCESORIOS"/>
    <x v="3"/>
  </r>
  <r>
    <n v="9"/>
    <n v="2"/>
    <x v="61"/>
    <n v="1"/>
    <n v="11014"/>
    <s v="CORTACIRCUITO DE 15 KV 100 AMP 10 KA"/>
    <s v="UND"/>
    <n v="1"/>
    <n v="109158.16"/>
    <n v="109158.16"/>
    <x v="61"/>
    <x v="0"/>
    <x v="3"/>
    <x v="1"/>
    <s v="MTTO_REDES"/>
    <s v="PROTECCIONES"/>
    <x v="3"/>
  </r>
  <r>
    <n v="9"/>
    <n v="2"/>
    <x v="62"/>
    <n v="1"/>
    <n v="9634"/>
    <s v="AISLADOR TIPO  TENSOR  13.2KV  (ANSI 54-2)"/>
    <s v="UND"/>
    <n v="2"/>
    <n v="13797.06"/>
    <n v="6898.53"/>
    <x v="62"/>
    <x v="0"/>
    <x v="3"/>
    <x v="1"/>
    <s v="MTTO_REDES"/>
    <s v="AISLADORES"/>
    <x v="3"/>
  </r>
  <r>
    <n v="9"/>
    <n v="2"/>
    <x v="62"/>
    <n v="1"/>
    <n v="9692"/>
    <s v="GUARDACABO GALVANIZADO 3/8 IN T-3"/>
    <s v="UND"/>
    <n v="2"/>
    <n v="3730.28"/>
    <n v="1865.14"/>
    <x v="62"/>
    <x v="0"/>
    <x v="3"/>
    <x v="1"/>
    <s v="MTTO_REDES"/>
    <s v="HERRAJES - MAT. DE ESTRUCTURA"/>
    <x v="3"/>
  </r>
  <r>
    <n v="9"/>
    <n v="2"/>
    <x v="62"/>
    <n v="1"/>
    <n v="9723"/>
    <s v="ESPIGO PIN RECTO PARA CRUCETA METALICA 5/8 X 6 ( 13.2  KV)"/>
    <s v="UND"/>
    <n v="2"/>
    <n v="6960"/>
    <n v="3480"/>
    <x v="62"/>
    <x v="0"/>
    <x v="3"/>
    <x v="1"/>
    <s v="MTTO_REDES"/>
    <s v="HERRAJES - ACCESORIOS"/>
    <x v="3"/>
  </r>
  <r>
    <n v="9"/>
    <n v="2"/>
    <x v="62"/>
    <n v="1"/>
    <n v="9724"/>
    <s v="GRAPA DE OPERAR EN CALIENTE O CONECTOR TRANSVERSAL BIMETALITO PARA CABLE 2 A 1/0 AWG"/>
    <s v="UND"/>
    <n v="2"/>
    <n v="24592"/>
    <n v="12296"/>
    <x v="62"/>
    <x v="0"/>
    <x v="3"/>
    <x v="1"/>
    <s v="MTTO_REDES"/>
    <s v="HERRAJES - ACCESORIOS"/>
    <x v="3"/>
  </r>
  <r>
    <n v="9"/>
    <n v="2"/>
    <x v="62"/>
    <n v="1"/>
    <n v="9732"/>
    <s v="HEBILLA O GRAPA PARA CINTA  BANDIT DE  5/8 EN ACERO INOXIDABLE"/>
    <s v="UND"/>
    <n v="18"/>
    <n v="10440"/>
    <n v="580"/>
    <x v="62"/>
    <x v="0"/>
    <x v="3"/>
    <x v="1"/>
    <s v="MTTO_REDES"/>
    <s v="HERRAJES - ACCESORIOS"/>
    <x v="3"/>
  </r>
  <r>
    <n v="9"/>
    <n v="2"/>
    <x v="62"/>
    <n v="1"/>
    <n v="9763"/>
    <s v="CONECTOR BIMETALICO 2 TORNILLOS PARA CABLE 4/0-2/0 AWG. CU-AL"/>
    <s v="UND"/>
    <n v="10"/>
    <n v="30968.68"/>
    <n v="3096.87"/>
    <x v="62"/>
    <x v="0"/>
    <x v="3"/>
    <x v="1"/>
    <s v="MTTO_REDES"/>
    <s v="CONECTORES"/>
    <x v="3"/>
  </r>
  <r>
    <n v="9"/>
    <n v="2"/>
    <x v="62"/>
    <n v="1"/>
    <n v="9817"/>
    <s v="CABLE ALUMINIO DESNUDO 7 HILOS TIPO ACSR NO. 2 AWG"/>
    <s v="MTS"/>
    <n v="122.9"/>
    <n v="165602.26999999999"/>
    <n v="1347.45"/>
    <x v="62"/>
    <x v="0"/>
    <x v="3"/>
    <x v="1"/>
    <s v="MTTO_REDES"/>
    <s v="CABLES"/>
    <x v="3"/>
  </r>
  <r>
    <n v="9"/>
    <n v="2"/>
    <x v="62"/>
    <n v="1"/>
    <n v="9896"/>
    <s v="AISLADOR DE PIN DE 15 KV  ANSI (55-5)"/>
    <s v="UND"/>
    <n v="2"/>
    <n v="18455.64"/>
    <n v="9227.82"/>
    <x v="62"/>
    <x v="0"/>
    <x v="3"/>
    <x v="1"/>
    <s v="MTTO_REDES"/>
    <s v="AISLADORES"/>
    <x v="3"/>
  </r>
  <r>
    <n v="9"/>
    <n v="2"/>
    <x v="62"/>
    <n v="1"/>
    <n v="10207"/>
    <s v="CINTA AISLANTE AUTOFUNDENTE N. 23"/>
    <s v="UND"/>
    <n v="1"/>
    <n v="21737.21"/>
    <n v="21737.21"/>
    <x v="62"/>
    <x v="0"/>
    <x v="3"/>
    <x v="1"/>
    <s v="MTTO_REDES"/>
    <s v="OTROS MATERIALES PARA REDES"/>
    <x v="3"/>
  </r>
  <r>
    <n v="9"/>
    <n v="2"/>
    <x v="62"/>
    <n v="1"/>
    <n v="10208"/>
    <s v="CINTA AISLANTE PVC N. 33"/>
    <s v="UND"/>
    <n v="1"/>
    <n v="8004"/>
    <n v="8004"/>
    <x v="62"/>
    <x v="0"/>
    <x v="3"/>
    <x v="1"/>
    <s v="MTTO_REDES"/>
    <s v="OTROS MATERIALES PARA REDES"/>
    <x v="3"/>
  </r>
  <r>
    <n v="9"/>
    <n v="2"/>
    <x v="62"/>
    <n v="1"/>
    <n v="10248"/>
    <s v="FUSIBLE 15 KV TIPO H 1 AMP"/>
    <s v="UND"/>
    <n v="12"/>
    <n v="23648.48"/>
    <n v="1970.7"/>
    <x v="62"/>
    <x v="0"/>
    <x v="3"/>
    <x v="1"/>
    <s v="MTTO_REDES"/>
    <s v="FUSIBLES"/>
    <x v="3"/>
  </r>
  <r>
    <n v="9"/>
    <n v="2"/>
    <x v="62"/>
    <n v="1"/>
    <n v="10253"/>
    <s v="FUSIBLE 15  KV  TIPO H 10 AMP"/>
    <s v="UND"/>
    <n v="29"/>
    <n v="59040.12"/>
    <n v="2035.87"/>
    <x v="62"/>
    <x v="0"/>
    <x v="3"/>
    <x v="1"/>
    <s v="MTTO_REDES"/>
    <s v="FUSIBLES"/>
    <x v="3"/>
  </r>
  <r>
    <n v="9"/>
    <n v="2"/>
    <x v="62"/>
    <n v="1"/>
    <n v="10259"/>
    <s v="FUSIBLE 15 KV TIPO H 2 AMP"/>
    <s v="UND"/>
    <n v="8"/>
    <n v="15790.21"/>
    <n v="1973.78"/>
    <x v="62"/>
    <x v="0"/>
    <x v="3"/>
    <x v="1"/>
    <s v="MTTO_REDES"/>
    <s v="FUSIBLES"/>
    <x v="3"/>
  </r>
  <r>
    <n v="9"/>
    <n v="2"/>
    <x v="62"/>
    <n v="1"/>
    <n v="10264"/>
    <s v="FUSIBLE 15 KV TIPO H  20 AMP"/>
    <s v="UND"/>
    <n v="1"/>
    <n v="2181.98"/>
    <n v="2181.98"/>
    <x v="62"/>
    <x v="0"/>
    <x v="3"/>
    <x v="1"/>
    <s v="MTTO_REDES"/>
    <s v="FUSIBLES"/>
    <x v="3"/>
  </r>
  <r>
    <n v="9"/>
    <n v="2"/>
    <x v="62"/>
    <n v="1"/>
    <n v="10269"/>
    <s v="FUSIBLE 15 KV TIPO H 3 AMP"/>
    <s v="UND"/>
    <n v="9"/>
    <n v="17467.03"/>
    <n v="1940.77"/>
    <x v="62"/>
    <x v="0"/>
    <x v="3"/>
    <x v="1"/>
    <s v="MTTO_REDES"/>
    <s v="FUSIBLES"/>
    <x v="3"/>
  </r>
  <r>
    <n v="9"/>
    <n v="2"/>
    <x v="62"/>
    <n v="1"/>
    <n v="10274"/>
    <s v="FUSIBLE 15 KV TIPO H 30 AMP"/>
    <s v="UND"/>
    <n v="16"/>
    <n v="36675.120000000003"/>
    <n v="2292.1999999999998"/>
    <x v="62"/>
    <x v="0"/>
    <x v="3"/>
    <x v="1"/>
    <s v="MTTO_REDES"/>
    <s v="FUSIBLES"/>
    <x v="3"/>
  </r>
  <r>
    <n v="9"/>
    <n v="2"/>
    <x v="62"/>
    <n v="1"/>
    <n v="10275"/>
    <s v="FUSIBLE  15 KV TIPO K  30 AMP"/>
    <s v="UND"/>
    <n v="6"/>
    <n v="11922"/>
    <n v="1987"/>
    <x v="62"/>
    <x v="0"/>
    <x v="3"/>
    <x v="1"/>
    <s v="MTTO_REDES"/>
    <s v="FUSIBLES"/>
    <x v="3"/>
  </r>
  <r>
    <n v="9"/>
    <n v="2"/>
    <x v="62"/>
    <n v="1"/>
    <n v="10279"/>
    <s v="FUSIBLE  15 KV  TIPO H  4 AMP"/>
    <s v="UND"/>
    <n v="10"/>
    <n v="19371.93"/>
    <n v="1937.19"/>
    <x v="62"/>
    <x v="0"/>
    <x v="3"/>
    <x v="1"/>
    <s v="MTTO_REDES"/>
    <s v="FUSIBLES"/>
    <x v="3"/>
  </r>
  <r>
    <n v="9"/>
    <n v="2"/>
    <x v="62"/>
    <n v="1"/>
    <n v="10284"/>
    <s v="FUSIBLE 15 KV  TIPO H 40  AMP"/>
    <s v="UND"/>
    <n v="6"/>
    <n v="14565.64"/>
    <n v="2427.61"/>
    <x v="62"/>
    <x v="0"/>
    <x v="3"/>
    <x v="1"/>
    <s v="MTTO_REDES"/>
    <s v="FUSIBLES"/>
    <x v="3"/>
  </r>
  <r>
    <n v="9"/>
    <n v="2"/>
    <x v="62"/>
    <n v="1"/>
    <n v="10289"/>
    <s v="FUSIBLE 15 KV  TIPO H 5 AMP"/>
    <s v="UND"/>
    <n v="20"/>
    <n v="39608.17"/>
    <n v="1980.41"/>
    <x v="62"/>
    <x v="0"/>
    <x v="3"/>
    <x v="1"/>
    <s v="MTTO_REDES"/>
    <s v="FUSIBLES"/>
    <x v="3"/>
  </r>
  <r>
    <n v="9"/>
    <n v="2"/>
    <x v="62"/>
    <n v="1"/>
    <n v="10298"/>
    <s v="FUSIBLE 15 KV TIPO H  6  AMP"/>
    <s v="UND"/>
    <n v="3"/>
    <n v="5822.4"/>
    <n v="1940.8"/>
    <x v="62"/>
    <x v="0"/>
    <x v="3"/>
    <x v="1"/>
    <s v="MTTO_REDES"/>
    <s v="FUSIBLES"/>
    <x v="3"/>
  </r>
  <r>
    <n v="9"/>
    <n v="2"/>
    <x v="62"/>
    <n v="1"/>
    <n v="10303"/>
    <s v="FUSIBLE 15 KV  TIPO H  60 AMP"/>
    <s v="UND"/>
    <n v="11"/>
    <n v="44727.65"/>
    <n v="4066.15"/>
    <x v="62"/>
    <x v="0"/>
    <x v="3"/>
    <x v="1"/>
    <s v="MTTO_REDES"/>
    <s v="FUSIBLES"/>
    <x v="3"/>
  </r>
  <r>
    <n v="9"/>
    <n v="2"/>
    <x v="62"/>
    <n v="1"/>
    <n v="10571"/>
    <s v="FUSIBLE  15 KV  TIPO H  12 AMP"/>
    <s v="UND"/>
    <n v="6"/>
    <n v="12058.26"/>
    <n v="2009.7"/>
    <x v="62"/>
    <x v="0"/>
    <x v="3"/>
    <x v="1"/>
    <s v="MTTO_REDES"/>
    <s v="FUSIBLES"/>
    <x v="3"/>
  </r>
  <r>
    <n v="9"/>
    <n v="2"/>
    <x v="62"/>
    <n v="1"/>
    <n v="10576"/>
    <s v="FUSIBLE 15 KV TIPO H 15 AMP"/>
    <s v="UND"/>
    <n v="9"/>
    <n v="18087.48"/>
    <n v="2009.72"/>
    <x v="62"/>
    <x v="0"/>
    <x v="3"/>
    <x v="1"/>
    <s v="MTTO_REDES"/>
    <s v="FUSIBLES"/>
    <x v="3"/>
  </r>
  <r>
    <n v="9"/>
    <n v="2"/>
    <x v="62"/>
    <n v="1"/>
    <n v="10587"/>
    <s v="FUSIBLE 15 KV  TIPO H  25 AMP"/>
    <s v="UND"/>
    <n v="10"/>
    <n v="23582.25"/>
    <n v="2358.23"/>
    <x v="62"/>
    <x v="0"/>
    <x v="3"/>
    <x v="1"/>
    <s v="MTTO_REDES"/>
    <s v="FUSIBLES"/>
    <x v="3"/>
  </r>
  <r>
    <n v="9"/>
    <n v="2"/>
    <x v="62"/>
    <n v="1"/>
    <n v="10617"/>
    <s v="CINTA BANDIT DE ACERO INOXIDABLE DE 100 PIES Y 5 /8"/>
    <s v="ROL"/>
    <n v="1.39"/>
    <n v="95405.6"/>
    <n v="68637.119999999995"/>
    <x v="62"/>
    <x v="0"/>
    <x v="3"/>
    <x v="1"/>
    <s v="MTTO_REDES"/>
    <s v="HERRAJES - ACCESORIOS"/>
    <x v="3"/>
  </r>
  <r>
    <n v="9"/>
    <n v="2"/>
    <x v="62"/>
    <n v="1"/>
    <n v="11014"/>
    <s v="CORTACIRCUITO DE 15 KV 100 AMP 10 KA"/>
    <s v="UND"/>
    <n v="2"/>
    <n v="144552.24"/>
    <n v="72276.12"/>
    <x v="62"/>
    <x v="0"/>
    <x v="3"/>
    <x v="1"/>
    <s v="MTTO_REDES"/>
    <s v="PROTECCIONES"/>
    <x v="3"/>
  </r>
  <r>
    <n v="9"/>
    <n v="2"/>
    <x v="63"/>
    <n v="1"/>
    <n v="9633"/>
    <s v="AISLADOR TENSOR PARA  BT  (ANSI 54-1)"/>
    <s v="UND"/>
    <n v="1"/>
    <n v="3828"/>
    <n v="3828"/>
    <x v="63"/>
    <x v="0"/>
    <x v="3"/>
    <x v="1"/>
    <s v="MTTO_REDES"/>
    <s v="AISLADORES"/>
    <x v="3"/>
  </r>
  <r>
    <n v="9"/>
    <n v="2"/>
    <x v="63"/>
    <n v="1"/>
    <n v="9637"/>
    <s v="AISLADOR SUSPENSION POLIMERICO (RETENCION O ELASTOMERICO 13.2 KV)"/>
    <s v="UND"/>
    <n v="1"/>
    <n v="19140"/>
    <n v="19140"/>
    <x v="63"/>
    <x v="0"/>
    <x v="3"/>
    <x v="1"/>
    <s v="MTTO_REDES"/>
    <s v="AISLADORES"/>
    <x v="3"/>
  </r>
  <r>
    <n v="9"/>
    <n v="2"/>
    <x v="63"/>
    <n v="1"/>
    <n v="9641"/>
    <s v="ESPARRAGO ROSCADO GALV + 4 TUERCAS- 4 GUASAS - 4 ARANDELAS  5/8 X 10"/>
    <s v="UND"/>
    <n v="2"/>
    <n v="6844"/>
    <n v="3422"/>
    <x v="63"/>
    <x v="0"/>
    <x v="3"/>
    <x v="1"/>
    <s v="MTTO_REDES"/>
    <s v="HERRAJES - ACCESORIOS"/>
    <x v="3"/>
  </r>
  <r>
    <n v="9"/>
    <n v="2"/>
    <x v="63"/>
    <n v="1"/>
    <n v="9721"/>
    <s v="ESPIGO PIN EXTREMO POSTE PARA 13.2 KV A 15 KV"/>
    <s v="UND"/>
    <n v="2"/>
    <n v="13460"/>
    <n v="6730"/>
    <x v="63"/>
    <x v="0"/>
    <x v="3"/>
    <x v="1"/>
    <s v="MTTO_REDES"/>
    <s v="HERRAJES - ACCESORIOS"/>
    <x v="3"/>
  </r>
  <r>
    <n v="9"/>
    <n v="2"/>
    <x v="63"/>
    <n v="1"/>
    <n v="9723"/>
    <s v="ESPIGO PIN RECTO PARA CRUCETA METALICA 5/8 X 6 ( 13.2  KV)"/>
    <s v="UND"/>
    <n v="1"/>
    <n v="3481"/>
    <n v="3481"/>
    <x v="63"/>
    <x v="0"/>
    <x v="3"/>
    <x v="1"/>
    <s v="MTTO_REDES"/>
    <s v="HERRAJES - ACCESORIOS"/>
    <x v="3"/>
  </r>
  <r>
    <n v="9"/>
    <n v="2"/>
    <x v="63"/>
    <n v="1"/>
    <n v="9724"/>
    <s v="GRAPA DE OPERAR EN CALIENTE O CONECTOR TRANSVERSAL BIMETALITO PARA CABLE 2 A 1/0 AWG"/>
    <s v="UND"/>
    <n v="1"/>
    <n v="12064"/>
    <n v="12064"/>
    <x v="63"/>
    <x v="0"/>
    <x v="3"/>
    <x v="1"/>
    <s v="MTTO_REDES"/>
    <s v="HERRAJES - ACCESORIOS"/>
    <x v="3"/>
  </r>
  <r>
    <n v="9"/>
    <n v="2"/>
    <x v="63"/>
    <n v="1"/>
    <n v="9732"/>
    <s v="HEBILLA O GRAPA PARA CINTA  BANDIT DE  5/8 EN ACERO INOXIDABLE"/>
    <s v="UND"/>
    <n v="15"/>
    <n v="8699.7199999999993"/>
    <n v="579.98"/>
    <x v="63"/>
    <x v="0"/>
    <x v="3"/>
    <x v="1"/>
    <s v="MTTO_REDES"/>
    <s v="HERRAJES - ACCESORIOS"/>
    <x v="3"/>
  </r>
  <r>
    <n v="9"/>
    <n v="2"/>
    <x v="63"/>
    <n v="1"/>
    <n v="9757"/>
    <s v="CONECTOR BIMETALICO  1 TORNILLO"/>
    <s v="UND"/>
    <n v="4"/>
    <n v="5093.62"/>
    <n v="1273.4000000000001"/>
    <x v="63"/>
    <x v="0"/>
    <x v="3"/>
    <x v="1"/>
    <s v="MTTO_REDES"/>
    <s v="CONECTORES"/>
    <x v="3"/>
  </r>
  <r>
    <n v="9"/>
    <n v="2"/>
    <x v="63"/>
    <n v="1"/>
    <n v="9763"/>
    <s v="CONECTOR BIMETALICO 2 TORNILLOS PARA CABLE 4/0-2/0 AWG. CU-AL"/>
    <s v="UND"/>
    <n v="4"/>
    <n v="10889.65"/>
    <n v="2722.42"/>
    <x v="63"/>
    <x v="0"/>
    <x v="3"/>
    <x v="1"/>
    <s v="MTTO_REDES"/>
    <s v="CONECTORES"/>
    <x v="3"/>
  </r>
  <r>
    <n v="9"/>
    <n v="2"/>
    <x v="63"/>
    <n v="1"/>
    <n v="9778"/>
    <s v="TORNILLO. GALV+TUERCA-ARANDELA-GUASA 5/8X8"/>
    <s v="UND"/>
    <n v="3"/>
    <n v="5916"/>
    <n v="1972"/>
    <x v="63"/>
    <x v="0"/>
    <x v="3"/>
    <x v="1"/>
    <s v="MTTO_REDES"/>
    <s v="HERRAJES - ACCESORIOS"/>
    <x v="3"/>
  </r>
  <r>
    <n v="9"/>
    <n v="2"/>
    <x v="63"/>
    <n v="1"/>
    <n v="9817"/>
    <s v="CABLE ALUMINIO DESNUDO 7 HILOS TIPO ACSR NO. 2 AWG"/>
    <s v="MTS"/>
    <n v="115"/>
    <n v="153441.75"/>
    <n v="1334.28"/>
    <x v="63"/>
    <x v="0"/>
    <x v="3"/>
    <x v="1"/>
    <s v="MTTO_REDES"/>
    <s v="CABLES"/>
    <x v="3"/>
  </r>
  <r>
    <n v="9"/>
    <n v="2"/>
    <x v="63"/>
    <n v="1"/>
    <n v="9833"/>
    <s v="CABLE DE COBRE AISLADO THW NO. 2/0 AWG  600 V"/>
    <s v="MTS"/>
    <n v="10"/>
    <n v="205366.45"/>
    <n v="20536.650000000001"/>
    <x v="63"/>
    <x v="0"/>
    <x v="3"/>
    <x v="1"/>
    <s v="MTTO_REDES"/>
    <s v="CABLES"/>
    <x v="3"/>
  </r>
  <r>
    <n v="9"/>
    <n v="2"/>
    <x v="63"/>
    <n v="1"/>
    <n v="9896"/>
    <s v="AISLADOR DE PIN DE 15 KV  ANSI (55-5)"/>
    <s v="UND"/>
    <n v="1"/>
    <n v="9228"/>
    <n v="9228"/>
    <x v="63"/>
    <x v="0"/>
    <x v="3"/>
    <x v="1"/>
    <s v="MTTO_REDES"/>
    <s v="AISLADORES"/>
    <x v="3"/>
  </r>
  <r>
    <n v="9"/>
    <n v="2"/>
    <x v="63"/>
    <n v="1"/>
    <n v="10208"/>
    <s v="CINTA AISLANTE PVC N. 33"/>
    <s v="UND"/>
    <n v="1"/>
    <n v="10992.17"/>
    <n v="10992.17"/>
    <x v="63"/>
    <x v="0"/>
    <x v="3"/>
    <x v="1"/>
    <s v="MTTO_REDES"/>
    <s v="OTROS MATERIALES PARA REDES"/>
    <x v="3"/>
  </r>
  <r>
    <n v="9"/>
    <n v="2"/>
    <x v="63"/>
    <n v="1"/>
    <n v="10248"/>
    <s v="FUSIBLE 15 KV TIPO H 1 AMP"/>
    <s v="UND"/>
    <n v="9"/>
    <n v="18390.39"/>
    <n v="2043.37"/>
    <x v="63"/>
    <x v="0"/>
    <x v="3"/>
    <x v="1"/>
    <s v="MTTO_REDES"/>
    <s v="FUSIBLES"/>
    <x v="3"/>
  </r>
  <r>
    <n v="9"/>
    <n v="2"/>
    <x v="63"/>
    <n v="1"/>
    <n v="10253"/>
    <s v="FUSIBLE 15  KV  TIPO H 10 AMP"/>
    <s v="UND"/>
    <n v="28"/>
    <n v="58897.16"/>
    <n v="2103.4699999999998"/>
    <x v="63"/>
    <x v="0"/>
    <x v="3"/>
    <x v="1"/>
    <s v="MTTO_REDES"/>
    <s v="FUSIBLES"/>
    <x v="3"/>
  </r>
  <r>
    <n v="9"/>
    <n v="2"/>
    <x v="63"/>
    <n v="1"/>
    <n v="10259"/>
    <s v="FUSIBLE 15 KV TIPO H 2 AMP"/>
    <s v="UND"/>
    <n v="21"/>
    <n v="42075.23"/>
    <n v="2003.59"/>
    <x v="63"/>
    <x v="0"/>
    <x v="3"/>
    <x v="1"/>
    <s v="MTTO_REDES"/>
    <s v="FUSIBLES"/>
    <x v="3"/>
  </r>
  <r>
    <n v="9"/>
    <n v="2"/>
    <x v="63"/>
    <n v="1"/>
    <n v="10269"/>
    <s v="FUSIBLE 15 KV TIPO H 3 AMP"/>
    <s v="UND"/>
    <n v="30"/>
    <n v="58224.6"/>
    <n v="1940.82"/>
    <x v="63"/>
    <x v="0"/>
    <x v="3"/>
    <x v="1"/>
    <s v="MTTO_REDES"/>
    <s v="FUSIBLES"/>
    <x v="3"/>
  </r>
  <r>
    <n v="9"/>
    <n v="2"/>
    <x v="63"/>
    <n v="1"/>
    <n v="10274"/>
    <s v="FUSIBLE 15 KV TIPO H 30 AMP"/>
    <s v="UND"/>
    <n v="9"/>
    <n v="21950.240000000002"/>
    <n v="2438.92"/>
    <x v="63"/>
    <x v="0"/>
    <x v="3"/>
    <x v="1"/>
    <s v="MTTO_REDES"/>
    <s v="FUSIBLES"/>
    <x v="3"/>
  </r>
  <r>
    <n v="9"/>
    <n v="2"/>
    <x v="63"/>
    <n v="1"/>
    <n v="10284"/>
    <s v="FUSIBLE 15 KV  TIPO H 40  AMP"/>
    <s v="UND"/>
    <n v="11"/>
    <n v="27438.32"/>
    <n v="2494.4"/>
    <x v="63"/>
    <x v="0"/>
    <x v="3"/>
    <x v="1"/>
    <s v="MTTO_REDES"/>
    <s v="FUSIBLES"/>
    <x v="3"/>
  </r>
  <r>
    <n v="9"/>
    <n v="2"/>
    <x v="63"/>
    <n v="1"/>
    <n v="10289"/>
    <s v="FUSIBLE 15 KV  TIPO H 5 AMP"/>
    <s v="UND"/>
    <n v="29"/>
    <n v="56283.74"/>
    <n v="1940.82"/>
    <x v="63"/>
    <x v="0"/>
    <x v="3"/>
    <x v="1"/>
    <s v="MTTO_REDES"/>
    <s v="FUSIBLES"/>
    <x v="3"/>
  </r>
  <r>
    <n v="9"/>
    <n v="2"/>
    <x v="63"/>
    <n v="1"/>
    <n v="10470"/>
    <s v="DIAGONAL METALICA GALVANIZADA DE 68 CMS RECTA EN ANGULO 1 1/2 X 3 /16"/>
    <s v="UND"/>
    <n v="4"/>
    <n v="31552"/>
    <n v="7888"/>
    <x v="63"/>
    <x v="0"/>
    <x v="3"/>
    <x v="1"/>
    <s v="MTTO_REDES"/>
    <s v="HERRAJES - MAT. DE ESTRUCTURA"/>
    <x v="3"/>
  </r>
  <r>
    <n v="9"/>
    <n v="2"/>
    <x v="63"/>
    <n v="1"/>
    <n v="10566"/>
    <s v="PARARRAYO POLIMERICO DE 12 KV 10KA TIPO DSITRIBUCION"/>
    <s v="UND"/>
    <n v="2"/>
    <n v="129872.25"/>
    <n v="64936.12"/>
    <x v="63"/>
    <x v="0"/>
    <x v="3"/>
    <x v="1"/>
    <s v="MTTO_REDES"/>
    <s v="PROTECCIONES"/>
    <x v="3"/>
  </r>
  <r>
    <n v="9"/>
    <n v="2"/>
    <x v="63"/>
    <n v="1"/>
    <n v="10576"/>
    <s v="FUSIBLE 15 KV TIPO H 15 AMP"/>
    <s v="UND"/>
    <n v="15"/>
    <n v="32531.4"/>
    <n v="2168.7600000000002"/>
    <x v="63"/>
    <x v="0"/>
    <x v="3"/>
    <x v="1"/>
    <s v="MTTO_REDES"/>
    <s v="FUSIBLES"/>
    <x v="3"/>
  </r>
  <r>
    <n v="9"/>
    <n v="2"/>
    <x v="63"/>
    <n v="1"/>
    <n v="10617"/>
    <s v="CINTA BANDIT DE ACERO INOXIDABLE DE 100 PIES Y 5 /8"/>
    <s v="ROL"/>
    <n v="0.55000000000000004"/>
    <n v="37561.85"/>
    <n v="68294.27"/>
    <x v="63"/>
    <x v="0"/>
    <x v="3"/>
    <x v="1"/>
    <s v="MTTO_REDES"/>
    <s v="HERRAJES - ACCESORIOS"/>
    <x v="3"/>
  </r>
  <r>
    <n v="9"/>
    <n v="2"/>
    <x v="63"/>
    <n v="1"/>
    <n v="10618"/>
    <s v="CINTA BANDIT DE ACERO INOXIDABLE DE 100 PIES Y 3 /4"/>
    <s v="UND"/>
    <n v="0.83"/>
    <n v="68176.2"/>
    <n v="82140"/>
    <x v="63"/>
    <x v="0"/>
    <x v="3"/>
    <x v="1"/>
    <s v="MTTO_REDES"/>
    <s v="HERRAJES - ACCESORIOS"/>
    <x v="3"/>
  </r>
  <r>
    <n v="9"/>
    <n v="2"/>
    <x v="63"/>
    <n v="1"/>
    <n v="11014"/>
    <s v="CORTACIRCUITO DE 15 KV 100 AMP 10 KA"/>
    <s v="UND"/>
    <n v="3"/>
    <n v="304782.28999999998"/>
    <n v="101594.1"/>
    <x v="63"/>
    <x v="0"/>
    <x v="3"/>
    <x v="1"/>
    <s v="MTTO_REDES"/>
    <s v="PROTECCIONES"/>
    <x v="3"/>
  </r>
  <r>
    <n v="9"/>
    <n v="2"/>
    <x v="63"/>
    <n v="1"/>
    <n v="11232"/>
    <s v="GRAPA DE RETENCION 6.000 LBS TIPO PISTOLA ( 6-2/0AWG) REF 701"/>
    <s v="UND"/>
    <n v="2"/>
    <n v="31640"/>
    <n v="15820"/>
    <x v="63"/>
    <x v="0"/>
    <x v="3"/>
    <x v="1"/>
    <s v="MTTO_REDES"/>
    <s v="HERRAJES - ACCESORIOS"/>
    <x v="3"/>
  </r>
  <r>
    <n v="9"/>
    <n v="2"/>
    <x v="63"/>
    <n v="1"/>
    <n v="11847"/>
    <s v="PLACA TIPO II (230*94*0.9)mm PLACA TRANSFORMADOR"/>
    <s v="UND"/>
    <n v="1"/>
    <n v="6726.84"/>
    <n v="6726.84"/>
    <x v="63"/>
    <x v="0"/>
    <x v="3"/>
    <x v="1"/>
    <s v="MTTO_REDES"/>
    <s v="OTROS ELEMENTOS DE CONSUMO"/>
    <x v="3"/>
  </r>
  <r>
    <n v="9"/>
    <n v="2"/>
    <x v="63"/>
    <n v="1"/>
    <n v="12893"/>
    <s v="KIT PUESTA TIERRA PARARRAYOS DISTRIBUCION DE A.T EN ACERO INOX 304 (CONECTOR DE 2.2M + ELECTRODO VARILLA)"/>
    <s v="UND"/>
    <n v="1"/>
    <n v="140104.81"/>
    <n v="140104.81"/>
    <x v="63"/>
    <x v="0"/>
    <x v="3"/>
    <x v="1"/>
    <s v="MTTO_REDES"/>
    <s v="HERRAJES - MAT. DE ESTRUCTURA"/>
    <x v="3"/>
  </r>
  <r>
    <n v="9"/>
    <n v="2"/>
    <x v="64"/>
    <n v="1"/>
    <n v="9731"/>
    <s v="HEBILLA O GRAPA  PARA CINTA BANDIT DE 3/4 EN ACERO INOXIDABLE"/>
    <s v="UND"/>
    <n v="10"/>
    <n v="5620.4"/>
    <n v="562.04"/>
    <x v="64"/>
    <x v="0"/>
    <x v="3"/>
    <x v="1"/>
    <s v="MTTO_REDES"/>
    <s v="HERRAJES - ACCESORIOS"/>
    <x v="3"/>
  </r>
  <r>
    <n v="9"/>
    <n v="2"/>
    <x v="64"/>
    <n v="1"/>
    <n v="9763"/>
    <s v="CONECTOR BIMETALICO 2 TORNILLOS PARA CABLE 4/0-2/0 AWG. CU-AL"/>
    <s v="UND"/>
    <n v="2"/>
    <n v="5355.08"/>
    <n v="2677.54"/>
    <x v="64"/>
    <x v="0"/>
    <x v="3"/>
    <x v="1"/>
    <s v="MTTO_REDES"/>
    <s v="CONECTORES"/>
    <x v="3"/>
  </r>
  <r>
    <n v="9"/>
    <n v="2"/>
    <x v="64"/>
    <n v="1"/>
    <n v="9817"/>
    <s v="CABLE ALUMINIO DESNUDO 7 HILOS TIPO ACSR NO. 2 AWG"/>
    <s v="MTS"/>
    <n v="60"/>
    <n v="75586.8"/>
    <n v="1259.78"/>
    <x v="64"/>
    <x v="0"/>
    <x v="3"/>
    <x v="1"/>
    <s v="MTTO_REDES"/>
    <s v="CABLES"/>
    <x v="3"/>
  </r>
  <r>
    <n v="9"/>
    <n v="2"/>
    <x v="64"/>
    <n v="1"/>
    <n v="9896"/>
    <s v="AISLADOR DE PIN DE 15 KV  ANSI (55-5)"/>
    <s v="UND"/>
    <n v="1"/>
    <n v="9860"/>
    <n v="9860"/>
    <x v="64"/>
    <x v="0"/>
    <x v="3"/>
    <x v="1"/>
    <s v="MTTO_REDES"/>
    <s v="AISLADORES"/>
    <x v="3"/>
  </r>
  <r>
    <n v="9"/>
    <n v="2"/>
    <x v="64"/>
    <n v="1"/>
    <n v="10248"/>
    <s v="FUSIBLE 15 KV TIPO H 1 AMP"/>
    <s v="UND"/>
    <n v="5"/>
    <n v="9796.6200000000008"/>
    <n v="1959.31"/>
    <x v="64"/>
    <x v="0"/>
    <x v="3"/>
    <x v="1"/>
    <s v="MTTO_REDES"/>
    <s v="FUSIBLES"/>
    <x v="3"/>
  </r>
  <r>
    <n v="9"/>
    <n v="2"/>
    <x v="64"/>
    <n v="1"/>
    <n v="10253"/>
    <s v="FUSIBLE 15  KV  TIPO H 10 AMP"/>
    <s v="UND"/>
    <n v="15"/>
    <n v="30145.74"/>
    <n v="2009.72"/>
    <x v="64"/>
    <x v="0"/>
    <x v="3"/>
    <x v="1"/>
    <s v="MTTO_REDES"/>
    <s v="FUSIBLES"/>
    <x v="3"/>
  </r>
  <r>
    <n v="9"/>
    <n v="2"/>
    <x v="64"/>
    <n v="1"/>
    <n v="10259"/>
    <s v="FUSIBLE 15 KV TIPO H 2 AMP"/>
    <s v="UND"/>
    <n v="12"/>
    <n v="23514.2"/>
    <n v="1959.53"/>
    <x v="64"/>
    <x v="0"/>
    <x v="3"/>
    <x v="1"/>
    <s v="MTTO_REDES"/>
    <s v="FUSIBLES"/>
    <x v="3"/>
  </r>
  <r>
    <n v="9"/>
    <n v="2"/>
    <x v="64"/>
    <n v="1"/>
    <n v="10264"/>
    <s v="FUSIBLE 15 KV TIPO H  20 AMP"/>
    <s v="UND"/>
    <n v="20"/>
    <n v="48433"/>
    <n v="2421.65"/>
    <x v="64"/>
    <x v="0"/>
    <x v="3"/>
    <x v="1"/>
    <s v="MTTO_REDES"/>
    <s v="FUSIBLES"/>
    <x v="3"/>
  </r>
  <r>
    <n v="9"/>
    <n v="2"/>
    <x v="64"/>
    <n v="1"/>
    <n v="10269"/>
    <s v="FUSIBLE 15 KV TIPO H 3 AMP"/>
    <s v="UND"/>
    <n v="10"/>
    <n v="19407.900000000001"/>
    <n v="1940.79"/>
    <x v="64"/>
    <x v="0"/>
    <x v="3"/>
    <x v="1"/>
    <s v="MTTO_REDES"/>
    <s v="FUSIBLES"/>
    <x v="3"/>
  </r>
  <r>
    <n v="9"/>
    <n v="2"/>
    <x v="64"/>
    <n v="1"/>
    <n v="10274"/>
    <s v="FUSIBLE 15 KV TIPO H 30 AMP"/>
    <s v="UND"/>
    <n v="16"/>
    <n v="36748.800000000003"/>
    <n v="2296.8000000000002"/>
    <x v="64"/>
    <x v="0"/>
    <x v="3"/>
    <x v="1"/>
    <s v="MTTO_REDES"/>
    <s v="FUSIBLES"/>
    <x v="3"/>
  </r>
  <r>
    <n v="9"/>
    <n v="2"/>
    <x v="64"/>
    <n v="1"/>
    <n v="10275"/>
    <s v="FUSIBLE  15 KV TIPO K  30 AMP"/>
    <s v="UND"/>
    <n v="2"/>
    <n v="3974"/>
    <n v="1987"/>
    <x v="64"/>
    <x v="0"/>
    <x v="3"/>
    <x v="1"/>
    <s v="MTTO_REDES"/>
    <s v="FUSIBLES"/>
    <x v="3"/>
  </r>
  <r>
    <n v="9"/>
    <n v="2"/>
    <x v="64"/>
    <n v="1"/>
    <n v="10279"/>
    <s v="FUSIBLE  15 KV  TIPO H  4 AMP"/>
    <s v="UND"/>
    <n v="4"/>
    <n v="7763.2"/>
    <n v="1940.8"/>
    <x v="64"/>
    <x v="0"/>
    <x v="3"/>
    <x v="1"/>
    <s v="MTTO_REDES"/>
    <s v="FUSIBLES"/>
    <x v="3"/>
  </r>
  <r>
    <n v="9"/>
    <n v="2"/>
    <x v="64"/>
    <n v="1"/>
    <n v="10284"/>
    <s v="FUSIBLE 15 KV  TIPO H 40  AMP"/>
    <s v="UND"/>
    <n v="21"/>
    <n v="55341.24"/>
    <n v="2635.3"/>
    <x v="64"/>
    <x v="0"/>
    <x v="3"/>
    <x v="1"/>
    <s v="MTTO_REDES"/>
    <s v="FUSIBLES"/>
    <x v="3"/>
  </r>
  <r>
    <n v="9"/>
    <n v="2"/>
    <x v="64"/>
    <n v="1"/>
    <n v="10289"/>
    <s v="FUSIBLE 15 KV  TIPO H 5 AMP"/>
    <s v="UND"/>
    <n v="1"/>
    <n v="1940.8"/>
    <n v="1940.8"/>
    <x v="64"/>
    <x v="0"/>
    <x v="3"/>
    <x v="1"/>
    <s v="MTTO_REDES"/>
    <s v="FUSIBLES"/>
    <x v="3"/>
  </r>
  <r>
    <n v="9"/>
    <n v="2"/>
    <x v="64"/>
    <n v="1"/>
    <n v="10303"/>
    <s v="FUSIBLE 15 KV  TIPO H  60 AMP"/>
    <s v="UND"/>
    <n v="20"/>
    <n v="133277.68"/>
    <n v="6663.88"/>
    <x v="64"/>
    <x v="0"/>
    <x v="3"/>
    <x v="1"/>
    <s v="MTTO_REDES"/>
    <s v="FUSIBLES"/>
    <x v="3"/>
  </r>
  <r>
    <n v="9"/>
    <n v="2"/>
    <x v="64"/>
    <n v="1"/>
    <n v="10308"/>
    <s v="FUSIBLE  15 KV TIPO H   7 AMP"/>
    <s v="UND"/>
    <n v="3"/>
    <n v="5820.52"/>
    <n v="1940.18"/>
    <x v="64"/>
    <x v="0"/>
    <x v="3"/>
    <x v="1"/>
    <s v="MTTO_REDES"/>
    <s v="FUSIBLES"/>
    <x v="3"/>
  </r>
  <r>
    <n v="9"/>
    <n v="2"/>
    <x v="64"/>
    <n v="1"/>
    <n v="10566"/>
    <s v="PARARRAYO POLIMERICO DE 12 KV 10KA TIPO DSITRIBUCION"/>
    <s v="UND"/>
    <n v="2"/>
    <n v="134560"/>
    <n v="67280"/>
    <x v="64"/>
    <x v="0"/>
    <x v="3"/>
    <x v="1"/>
    <s v="MTTO_REDES"/>
    <s v="PROTECCIONES"/>
    <x v="3"/>
  </r>
  <r>
    <n v="9"/>
    <n v="2"/>
    <x v="64"/>
    <n v="1"/>
    <n v="10571"/>
    <s v="FUSIBLE  15 KV  TIPO H  12 AMP"/>
    <s v="UND"/>
    <n v="15"/>
    <n v="30145.8"/>
    <n v="2009.72"/>
    <x v="64"/>
    <x v="0"/>
    <x v="3"/>
    <x v="1"/>
    <s v="MTTO_REDES"/>
    <s v="FUSIBLES"/>
    <x v="3"/>
  </r>
  <r>
    <n v="9"/>
    <n v="2"/>
    <x v="64"/>
    <n v="1"/>
    <n v="10576"/>
    <s v="FUSIBLE 15 KV TIPO H 15 AMP"/>
    <s v="UND"/>
    <n v="12"/>
    <n v="24116.639999999999"/>
    <n v="2009.72"/>
    <x v="64"/>
    <x v="0"/>
    <x v="3"/>
    <x v="1"/>
    <s v="MTTO_REDES"/>
    <s v="FUSIBLES"/>
    <x v="3"/>
  </r>
  <r>
    <n v="9"/>
    <n v="2"/>
    <x v="64"/>
    <n v="1"/>
    <n v="10587"/>
    <s v="FUSIBLE 15 KV  TIPO H  25 AMP"/>
    <s v="UND"/>
    <n v="20"/>
    <n v="50789.2"/>
    <n v="2539.46"/>
    <x v="64"/>
    <x v="0"/>
    <x v="3"/>
    <x v="1"/>
    <s v="MTTO_REDES"/>
    <s v="FUSIBLES"/>
    <x v="3"/>
  </r>
  <r>
    <n v="9"/>
    <n v="2"/>
    <x v="64"/>
    <n v="1"/>
    <n v="10607"/>
    <s v="FUSIBLE  15 KV TIPO H   8 AMP"/>
    <s v="UND"/>
    <n v="9"/>
    <n v="17467.21"/>
    <n v="1940.8"/>
    <x v="64"/>
    <x v="0"/>
    <x v="3"/>
    <x v="1"/>
    <s v="MTTO_REDES"/>
    <s v="FUSIBLES"/>
    <x v="3"/>
  </r>
  <r>
    <n v="9"/>
    <n v="2"/>
    <x v="64"/>
    <n v="1"/>
    <n v="10617"/>
    <s v="CINTA BANDIT DE ACERO INOXIDABLE DE 100 PIES Y 5 /8"/>
    <s v="ROL"/>
    <n v="0.03"/>
    <n v="2059.15"/>
    <n v="68638.33"/>
    <x v="64"/>
    <x v="0"/>
    <x v="3"/>
    <x v="1"/>
    <s v="MTTO_REDES"/>
    <s v="HERRAJES - ACCESORIOS"/>
    <x v="3"/>
  </r>
  <r>
    <n v="9"/>
    <n v="2"/>
    <x v="64"/>
    <n v="1"/>
    <n v="11014"/>
    <s v="CORTACIRCUITO DE 15 KV 100 AMP 10 KA"/>
    <s v="UND"/>
    <n v="2"/>
    <n v="197954.38"/>
    <n v="98977.19"/>
    <x v="64"/>
    <x v="0"/>
    <x v="3"/>
    <x v="1"/>
    <s v="MTTO_REDES"/>
    <s v="PROTECCIONES"/>
    <x v="3"/>
  </r>
  <r>
    <n v="9"/>
    <n v="2"/>
    <x v="65"/>
    <n v="1"/>
    <n v="9627"/>
    <s v="AISLADOR TIPO CARRETO EN PORCELANA 3 ALTO  (ANSI  53-3)"/>
    <s v="UND"/>
    <n v="3"/>
    <n v="4002"/>
    <n v="1334"/>
    <x v="65"/>
    <x v="0"/>
    <x v="3"/>
    <x v="1"/>
    <s v="MTTO_REDES"/>
    <s v="AISLADORES"/>
    <x v="3"/>
  </r>
  <r>
    <n v="9"/>
    <n v="2"/>
    <x v="65"/>
    <n v="1"/>
    <n v="9629"/>
    <s v="AISLADOR DE PIN DE 34.5 KV (ANSI 56-3)"/>
    <s v="UND"/>
    <n v="1"/>
    <n v="29927.99"/>
    <n v="29927.99"/>
    <x v="65"/>
    <x v="0"/>
    <x v="3"/>
    <x v="1"/>
    <s v="MTTO_REDES"/>
    <s v="AISLADORES"/>
    <x v="3"/>
  </r>
  <r>
    <n v="9"/>
    <n v="2"/>
    <x v="65"/>
    <n v="1"/>
    <n v="9633"/>
    <s v="AISLADOR TENSOR PARA  BT  (ANSI 54-1)"/>
    <s v="UND"/>
    <n v="2"/>
    <n v="10539.75"/>
    <n v="5269.88"/>
    <x v="65"/>
    <x v="0"/>
    <x v="3"/>
    <x v="1"/>
    <s v="MTTO_REDES"/>
    <s v="AISLADORES"/>
    <x v="3"/>
  </r>
  <r>
    <n v="9"/>
    <n v="2"/>
    <x v="65"/>
    <n v="1"/>
    <n v="9637"/>
    <s v="AISLADOR SUSPENSION POLIMERICO (RETENCION O ELASTOMERICO 13.2 KV)"/>
    <s v="UND"/>
    <n v="1"/>
    <n v="23687.75"/>
    <n v="23687.75"/>
    <x v="65"/>
    <x v="0"/>
    <x v="3"/>
    <x v="1"/>
    <s v="MTTO_REDES"/>
    <s v="AISLADORES"/>
    <x v="3"/>
  </r>
  <r>
    <n v="9"/>
    <n v="2"/>
    <x v="65"/>
    <n v="1"/>
    <n v="9657"/>
    <s v="TORNILLO GALV + TUERCA-ARANDELA-GUASA 5/8  X 10"/>
    <s v="UND"/>
    <n v="1"/>
    <n v="3112.89"/>
    <n v="3112.89"/>
    <x v="65"/>
    <x v="0"/>
    <x v="3"/>
    <x v="1"/>
    <s v="MTTO_REDES"/>
    <s v="HERRAJES - ACCESORIOS"/>
    <x v="3"/>
  </r>
  <r>
    <n v="9"/>
    <n v="2"/>
    <x v="65"/>
    <n v="1"/>
    <n v="9720"/>
    <s v="ESPIGO PIN EXTREMO POSTE  34.5 KV"/>
    <s v="UND"/>
    <n v="1"/>
    <n v="7935.04"/>
    <n v="7935.04"/>
    <x v="65"/>
    <x v="0"/>
    <x v="3"/>
    <x v="1"/>
    <s v="MTTO_REDES"/>
    <s v="HERRAJES - ACCESORIOS"/>
    <x v="3"/>
  </r>
  <r>
    <n v="9"/>
    <n v="2"/>
    <x v="65"/>
    <n v="1"/>
    <n v="9722"/>
    <s v="ESPIGO PIN RECTO PARA CRUCETA METALICA 3/4 X 10 ( 34.5  KV)"/>
    <s v="UND"/>
    <n v="1"/>
    <n v="8130.3"/>
    <n v="8130.3"/>
    <x v="65"/>
    <x v="0"/>
    <x v="3"/>
    <x v="1"/>
    <s v="MTTO_REDES"/>
    <s v="HERRAJES - ACCESORIOS"/>
    <x v="3"/>
  </r>
  <r>
    <n v="9"/>
    <n v="2"/>
    <x v="65"/>
    <n v="1"/>
    <n v="9723"/>
    <s v="ESPIGO PIN RECTO PARA CRUCETA METALICA 5/8 X 6 ( 13.2  KV)"/>
    <s v="UND"/>
    <n v="2"/>
    <n v="7078.04"/>
    <n v="3539.02"/>
    <x v="65"/>
    <x v="0"/>
    <x v="3"/>
    <x v="1"/>
    <s v="MTTO_REDES"/>
    <s v="HERRAJES - ACCESORIOS"/>
    <x v="3"/>
  </r>
  <r>
    <n v="9"/>
    <n v="2"/>
    <x v="65"/>
    <n v="1"/>
    <n v="9724"/>
    <s v="GRAPA DE OPERAR EN CALIENTE O CONECTOR TRANSVERSAL BIMETALITO PARA CABLE 2 A 1/0 AWG"/>
    <s v="UND"/>
    <n v="2"/>
    <n v="24360"/>
    <n v="12180"/>
    <x v="65"/>
    <x v="0"/>
    <x v="3"/>
    <x v="1"/>
    <s v="MTTO_REDES"/>
    <s v="HERRAJES - ACCESORIOS"/>
    <x v="3"/>
  </r>
  <r>
    <n v="9"/>
    <n v="2"/>
    <x v="65"/>
    <n v="1"/>
    <n v="9732"/>
    <s v="HEBILLA O GRAPA PARA CINTA  BANDIT DE  5/8 EN ACERO INOXIDABLE"/>
    <s v="UND"/>
    <n v="12"/>
    <n v="6895.03"/>
    <n v="574.59"/>
    <x v="65"/>
    <x v="0"/>
    <x v="3"/>
    <x v="1"/>
    <s v="MTTO_REDES"/>
    <s v="HERRAJES - ACCESORIOS"/>
    <x v="3"/>
  </r>
  <r>
    <n v="9"/>
    <n v="2"/>
    <x v="65"/>
    <n v="1"/>
    <n v="9733"/>
    <s v="GRAPA PRENSORA (PRENSAHILOS) EN ACERO FORJADO GALVANIZADO 3 PERNOS PARA CABLE HASTA 10MM(3/8)"/>
    <s v="UND"/>
    <n v="8"/>
    <n v="44544"/>
    <n v="5568"/>
    <x v="65"/>
    <x v="0"/>
    <x v="3"/>
    <x v="1"/>
    <s v="MTTO_REDES"/>
    <s v="HERRAJES - ACCESORIOS"/>
    <x v="3"/>
  </r>
  <r>
    <n v="9"/>
    <n v="2"/>
    <x v="65"/>
    <n v="1"/>
    <n v="9740"/>
    <s v="PERCHA GALVANIZADA CALIBRE 10 1 PUESTO ESPACIADA TIPO PESADO"/>
    <s v="UND"/>
    <n v="4"/>
    <n v="18383.75"/>
    <n v="4595.9399999999996"/>
    <x v="65"/>
    <x v="0"/>
    <x v="3"/>
    <x v="1"/>
    <s v="MTTO_REDES"/>
    <s v="HERRAJES - MAT. DE ESTRUCTURA"/>
    <x v="3"/>
  </r>
  <r>
    <n v="9"/>
    <n v="2"/>
    <x v="65"/>
    <n v="1"/>
    <n v="9757"/>
    <s v="CONECTOR BIMETALICO  1 TORNILLO"/>
    <s v="UND"/>
    <n v="19"/>
    <n v="19367.3"/>
    <n v="1019.33"/>
    <x v="65"/>
    <x v="0"/>
    <x v="3"/>
    <x v="1"/>
    <s v="MTTO_REDES"/>
    <s v="CONECTORES"/>
    <x v="3"/>
  </r>
  <r>
    <n v="9"/>
    <n v="2"/>
    <x v="65"/>
    <n v="1"/>
    <n v="9763"/>
    <s v="CONECTOR BIMETALICO 2 TORNILLOS PARA CABLE 4/0-2/0 AWG. CU-AL"/>
    <s v="UND"/>
    <n v="4"/>
    <n v="10361.120000000001"/>
    <n v="2590.2800000000002"/>
    <x v="65"/>
    <x v="0"/>
    <x v="3"/>
    <x v="1"/>
    <s v="MTTO_REDES"/>
    <s v="CONECTORES"/>
    <x v="3"/>
  </r>
  <r>
    <n v="9"/>
    <n v="2"/>
    <x v="65"/>
    <n v="1"/>
    <n v="9817"/>
    <s v="CABLE ALUMINIO DESNUDO 7 HILOS TIPO ACSR NO. 2 AWG"/>
    <s v="MTS"/>
    <n v="27"/>
    <n v="41498.32"/>
    <n v="1536.94"/>
    <x v="65"/>
    <x v="0"/>
    <x v="3"/>
    <x v="1"/>
    <s v="MTTO_REDES"/>
    <s v="CABLES"/>
    <x v="3"/>
  </r>
  <r>
    <n v="9"/>
    <n v="2"/>
    <x v="65"/>
    <n v="1"/>
    <n v="9829"/>
    <s v="CABLE DE COBRE AISLADO  THWN NO. 2 AWG  600 V"/>
    <s v="MTS"/>
    <n v="10"/>
    <n v="103506.9"/>
    <n v="10350.69"/>
    <x v="65"/>
    <x v="0"/>
    <x v="3"/>
    <x v="1"/>
    <s v="MTTO_REDES"/>
    <s v="CABLES"/>
    <x v="3"/>
  </r>
  <r>
    <n v="9"/>
    <n v="2"/>
    <x v="65"/>
    <n v="1"/>
    <n v="9896"/>
    <s v="AISLADOR DE PIN DE 15 KV  ANSI (55-5)"/>
    <s v="UND"/>
    <n v="1"/>
    <n v="9860"/>
    <n v="9860"/>
    <x v="65"/>
    <x v="0"/>
    <x v="3"/>
    <x v="1"/>
    <s v="MTTO_REDES"/>
    <s v="AISLADORES"/>
    <x v="3"/>
  </r>
  <r>
    <n v="9"/>
    <n v="2"/>
    <x v="65"/>
    <n v="1"/>
    <n v="10196"/>
    <s v="CORTACIRCUITO DE 34.5 KV 200 AMP 8 KA"/>
    <s v="UND"/>
    <n v="1"/>
    <n v="239564.64"/>
    <n v="239564.64"/>
    <x v="65"/>
    <x v="0"/>
    <x v="3"/>
    <x v="1"/>
    <s v="MTTO_REDES"/>
    <s v="PROTECCIONES"/>
    <x v="3"/>
  </r>
  <r>
    <n v="9"/>
    <n v="2"/>
    <x v="65"/>
    <n v="1"/>
    <n v="10208"/>
    <s v="CINTA AISLANTE PVC N. 33"/>
    <s v="UND"/>
    <n v="2"/>
    <n v="20554.61"/>
    <n v="10277.31"/>
    <x v="65"/>
    <x v="0"/>
    <x v="3"/>
    <x v="1"/>
    <s v="MTTO_REDES"/>
    <s v="OTROS MATERIALES PARA REDES"/>
    <x v="3"/>
  </r>
  <r>
    <n v="9"/>
    <n v="2"/>
    <x v="65"/>
    <n v="1"/>
    <n v="10248"/>
    <s v="FUSIBLE 15 KV TIPO H 1 AMP"/>
    <s v="UND"/>
    <n v="21"/>
    <n v="44091.14"/>
    <n v="2099.58"/>
    <x v="65"/>
    <x v="0"/>
    <x v="3"/>
    <x v="1"/>
    <s v="MTTO_REDES"/>
    <s v="FUSIBLES"/>
    <x v="3"/>
  </r>
  <r>
    <n v="9"/>
    <n v="2"/>
    <x v="65"/>
    <n v="1"/>
    <n v="10253"/>
    <s v="FUSIBLE 15  KV  TIPO H 10 AMP"/>
    <s v="UND"/>
    <n v="31"/>
    <n v="65113.63"/>
    <n v="2100.44"/>
    <x v="65"/>
    <x v="0"/>
    <x v="3"/>
    <x v="1"/>
    <s v="MTTO_REDES"/>
    <s v="FUSIBLES"/>
    <x v="3"/>
  </r>
  <r>
    <n v="9"/>
    <n v="2"/>
    <x v="65"/>
    <n v="1"/>
    <n v="10259"/>
    <s v="FUSIBLE 15 KV TIPO H 2 AMP"/>
    <s v="UND"/>
    <n v="33"/>
    <n v="67639.56"/>
    <n v="2049.6799999999998"/>
    <x v="65"/>
    <x v="0"/>
    <x v="3"/>
    <x v="1"/>
    <s v="MTTO_REDES"/>
    <s v="FUSIBLES"/>
    <x v="3"/>
  </r>
  <r>
    <n v="9"/>
    <n v="2"/>
    <x v="65"/>
    <n v="1"/>
    <n v="10264"/>
    <s v="FUSIBLE 15 KV TIPO H  20 AMP"/>
    <s v="UND"/>
    <n v="14"/>
    <n v="28396.12"/>
    <n v="2028.3"/>
    <x v="65"/>
    <x v="0"/>
    <x v="3"/>
    <x v="1"/>
    <s v="MTTO_REDES"/>
    <s v="FUSIBLES"/>
    <x v="3"/>
  </r>
  <r>
    <n v="9"/>
    <n v="2"/>
    <x v="65"/>
    <n v="1"/>
    <n v="10269"/>
    <s v="FUSIBLE 15 KV TIPO H 3 AMP"/>
    <s v="UND"/>
    <n v="16"/>
    <n v="31052.9"/>
    <n v="1940.8"/>
    <x v="65"/>
    <x v="0"/>
    <x v="3"/>
    <x v="1"/>
    <s v="MTTO_REDES"/>
    <s v="FUSIBLES"/>
    <x v="3"/>
  </r>
  <r>
    <n v="9"/>
    <n v="2"/>
    <x v="65"/>
    <n v="1"/>
    <n v="10274"/>
    <s v="FUSIBLE 15 KV TIPO H 30 AMP"/>
    <s v="UND"/>
    <n v="8"/>
    <n v="18374.52"/>
    <n v="2296.8200000000002"/>
    <x v="65"/>
    <x v="0"/>
    <x v="3"/>
    <x v="1"/>
    <s v="MTTO_REDES"/>
    <s v="FUSIBLES"/>
    <x v="3"/>
  </r>
  <r>
    <n v="9"/>
    <n v="2"/>
    <x v="65"/>
    <n v="1"/>
    <n v="10279"/>
    <s v="FUSIBLE  15 KV  TIPO H  4 AMP"/>
    <s v="UND"/>
    <n v="19"/>
    <n v="36875.519999999997"/>
    <n v="1940.82"/>
    <x v="65"/>
    <x v="0"/>
    <x v="3"/>
    <x v="1"/>
    <s v="MTTO_REDES"/>
    <s v="FUSIBLES"/>
    <x v="3"/>
  </r>
  <r>
    <n v="9"/>
    <n v="2"/>
    <x v="65"/>
    <n v="1"/>
    <n v="10289"/>
    <s v="FUSIBLE 15 KV  TIPO H 5 AMP"/>
    <s v="UND"/>
    <n v="6"/>
    <n v="11628.78"/>
    <n v="1938.12"/>
    <x v="65"/>
    <x v="0"/>
    <x v="3"/>
    <x v="1"/>
    <s v="MTTO_REDES"/>
    <s v="FUSIBLES"/>
    <x v="3"/>
  </r>
  <r>
    <n v="9"/>
    <n v="2"/>
    <x v="65"/>
    <n v="1"/>
    <n v="10298"/>
    <s v="FUSIBLE 15 KV TIPO H  6  AMP"/>
    <s v="UND"/>
    <n v="8"/>
    <n v="14604.76"/>
    <n v="1825.59"/>
    <x v="65"/>
    <x v="0"/>
    <x v="3"/>
    <x v="1"/>
    <s v="MTTO_REDES"/>
    <s v="FUSIBLES"/>
    <x v="3"/>
  </r>
  <r>
    <n v="9"/>
    <n v="2"/>
    <x v="65"/>
    <n v="1"/>
    <n v="10308"/>
    <s v="FUSIBLE  15 KV TIPO H   7 AMP"/>
    <s v="UND"/>
    <n v="24"/>
    <n v="44209.02"/>
    <n v="1842.04"/>
    <x v="65"/>
    <x v="0"/>
    <x v="3"/>
    <x v="1"/>
    <s v="MTTO_REDES"/>
    <s v="FUSIBLES"/>
    <x v="3"/>
  </r>
  <r>
    <n v="9"/>
    <n v="2"/>
    <x v="65"/>
    <n v="1"/>
    <n v="10566"/>
    <s v="PARARRAYO POLIMERICO DE 12 KV 10KA TIPO DSITRIBUCION"/>
    <s v="UND"/>
    <n v="6"/>
    <n v="419842.67"/>
    <n v="69973.78"/>
    <x v="65"/>
    <x v="0"/>
    <x v="3"/>
    <x v="1"/>
    <s v="MTTO_REDES"/>
    <s v="PROTECCIONES"/>
    <x v="3"/>
  </r>
  <r>
    <n v="9"/>
    <n v="2"/>
    <x v="65"/>
    <n v="1"/>
    <n v="10576"/>
    <s v="FUSIBLE 15 KV TIPO H 15 AMP"/>
    <s v="UND"/>
    <n v="24"/>
    <n v="51388.160000000003"/>
    <n v="2141.17"/>
    <x v="65"/>
    <x v="0"/>
    <x v="3"/>
    <x v="1"/>
    <s v="MTTO_REDES"/>
    <s v="FUSIBLES"/>
    <x v="3"/>
  </r>
  <r>
    <n v="9"/>
    <n v="2"/>
    <x v="65"/>
    <n v="1"/>
    <n v="10587"/>
    <s v="FUSIBLE 15 KV  TIPO H  25 AMP"/>
    <s v="UND"/>
    <n v="17"/>
    <n v="39046.06"/>
    <n v="2296.8200000000002"/>
    <x v="65"/>
    <x v="0"/>
    <x v="3"/>
    <x v="1"/>
    <s v="MTTO_REDES"/>
    <s v="FUSIBLES"/>
    <x v="3"/>
  </r>
  <r>
    <n v="9"/>
    <n v="2"/>
    <x v="65"/>
    <n v="1"/>
    <n v="10607"/>
    <s v="FUSIBLE  15 KV TIPO H   8 AMP"/>
    <s v="UND"/>
    <n v="20"/>
    <n v="42451.8"/>
    <n v="2122.59"/>
    <x v="65"/>
    <x v="0"/>
    <x v="3"/>
    <x v="1"/>
    <s v="MTTO_REDES"/>
    <s v="FUSIBLES"/>
    <x v="3"/>
  </r>
  <r>
    <n v="9"/>
    <n v="2"/>
    <x v="65"/>
    <n v="1"/>
    <n v="10617"/>
    <s v="CINTA BANDIT DE ACERO INOXIDABLE DE 100 PIES Y 5 /8"/>
    <s v="ROL"/>
    <n v="0.88"/>
    <n v="60400.7"/>
    <n v="68637.17"/>
    <x v="65"/>
    <x v="0"/>
    <x v="3"/>
    <x v="1"/>
    <s v="MTTO_REDES"/>
    <s v="HERRAJES - ACCESORIOS"/>
    <x v="3"/>
  </r>
  <r>
    <n v="9"/>
    <n v="2"/>
    <x v="65"/>
    <n v="1"/>
    <n v="10902"/>
    <s v="ABRAZADERA O COLLARIN GALVANIZADO SIN TORNILLO CENTRAL 5/8 2 SALIDAS ( 6 - 8) 180 MM"/>
    <s v="UND"/>
    <n v="1"/>
    <n v="11658"/>
    <n v="11658"/>
    <x v="65"/>
    <x v="0"/>
    <x v="3"/>
    <x v="1"/>
    <s v="MTTO_REDES"/>
    <s v="HERRAJES - ACCESORIOS"/>
    <x v="3"/>
  </r>
  <r>
    <n v="9"/>
    <n v="2"/>
    <x v="65"/>
    <n v="1"/>
    <n v="11014"/>
    <s v="CORTACIRCUITO DE 15 KV 100 AMP 10 KA"/>
    <s v="UND"/>
    <n v="2"/>
    <n v="198071.2"/>
    <n v="99035.6"/>
    <x v="65"/>
    <x v="0"/>
    <x v="3"/>
    <x v="1"/>
    <s v="MTTO_REDES"/>
    <s v="PROTECCIONES"/>
    <x v="3"/>
  </r>
  <r>
    <n v="9"/>
    <n v="2"/>
    <x v="65"/>
    <n v="1"/>
    <n v="11847"/>
    <s v="PLACA TIPO II (230*94*0.9)mm PLACA TRANSFORMADOR"/>
    <s v="UND"/>
    <n v="1"/>
    <n v="6726.84"/>
    <n v="6726.84"/>
    <x v="65"/>
    <x v="0"/>
    <x v="3"/>
    <x v="1"/>
    <s v="MTTO_REDES"/>
    <s v="OTROS ELEMENTOS DE CONSUMO"/>
    <x v="3"/>
  </r>
  <r>
    <n v="9"/>
    <n v="2"/>
    <x v="65"/>
    <n v="1"/>
    <n v="13151"/>
    <s v="PLACA TIPO III 30X9.4 ALUMINIO ESPESOR 0.9 (S)"/>
    <s v="UND"/>
    <n v="1"/>
    <n v="8140.83"/>
    <n v="8140.83"/>
    <x v="65"/>
    <x v="0"/>
    <x v="3"/>
    <x v="1"/>
    <s v="MTTO_REDES"/>
    <s v="OTROS ELEMENTOS DE CONSUMO"/>
    <x v="3"/>
  </r>
  <r>
    <n v="9"/>
    <n v="2"/>
    <x v="66"/>
    <n v="1"/>
    <n v="9732"/>
    <s v="HEBILLA O GRAPA PARA CINTA  BANDIT DE  5/8 EN ACERO INOXIDABLE"/>
    <s v="UND"/>
    <n v="11"/>
    <n v="6113.42"/>
    <n v="555.77"/>
    <x v="66"/>
    <x v="0"/>
    <x v="3"/>
    <x v="1"/>
    <s v="MTTO_REDES"/>
    <s v="HERRAJES - ACCESORIOS"/>
    <x v="3"/>
  </r>
  <r>
    <n v="9"/>
    <n v="2"/>
    <x v="66"/>
    <n v="1"/>
    <n v="9763"/>
    <s v="CONECTOR BIMETALICO 2 TORNILLOS PARA CABLE 4/0-2/0 AWG. CU-AL"/>
    <s v="UND"/>
    <n v="3"/>
    <n v="8568"/>
    <n v="2856"/>
    <x v="66"/>
    <x v="0"/>
    <x v="3"/>
    <x v="1"/>
    <s v="MTTO_REDES"/>
    <s v="CONECTORES"/>
    <x v="3"/>
  </r>
  <r>
    <n v="9"/>
    <n v="2"/>
    <x v="66"/>
    <n v="1"/>
    <n v="9817"/>
    <s v="CABLE ALUMINIO DESNUDO 7 HILOS TIPO ACSR NO. 2 AWG"/>
    <s v="MTS"/>
    <n v="68"/>
    <n v="85665.04"/>
    <n v="1259.78"/>
    <x v="66"/>
    <x v="0"/>
    <x v="3"/>
    <x v="1"/>
    <s v="MTTO_REDES"/>
    <s v="CABLES"/>
    <x v="3"/>
  </r>
  <r>
    <n v="9"/>
    <n v="2"/>
    <x v="66"/>
    <n v="1"/>
    <n v="9832"/>
    <s v="CABLE DE COBRE AISLADO THW NO. 1/0 AWG  600 V"/>
    <s v="MTS"/>
    <n v="6"/>
    <n v="94452.78"/>
    <n v="15742.13"/>
    <x v="66"/>
    <x v="0"/>
    <x v="3"/>
    <x v="1"/>
    <s v="MTTO_REDES"/>
    <s v="CABLES"/>
    <x v="3"/>
  </r>
  <r>
    <n v="9"/>
    <n v="2"/>
    <x v="66"/>
    <n v="1"/>
    <n v="10207"/>
    <s v="CINTA AISLANTE AUTOFUNDENTE N. 23"/>
    <s v="UND"/>
    <n v="1"/>
    <n v="23132.720000000001"/>
    <n v="23132.720000000001"/>
    <x v="66"/>
    <x v="0"/>
    <x v="3"/>
    <x v="1"/>
    <s v="MTTO_REDES"/>
    <s v="OTROS MATERIALES PARA REDES"/>
    <x v="3"/>
  </r>
  <r>
    <n v="9"/>
    <n v="2"/>
    <x v="66"/>
    <n v="1"/>
    <n v="10248"/>
    <s v="FUSIBLE 15 KV TIPO H 1 AMP"/>
    <s v="UND"/>
    <n v="16"/>
    <n v="31550.31"/>
    <n v="1971.9"/>
    <x v="66"/>
    <x v="0"/>
    <x v="3"/>
    <x v="1"/>
    <s v="MTTO_REDES"/>
    <s v="FUSIBLES"/>
    <x v="3"/>
  </r>
  <r>
    <n v="9"/>
    <n v="2"/>
    <x v="66"/>
    <n v="1"/>
    <n v="10253"/>
    <s v="FUSIBLE 15  KV  TIPO H 10 AMP"/>
    <s v="UND"/>
    <n v="10"/>
    <n v="20585.490000000002"/>
    <n v="2058.5500000000002"/>
    <x v="66"/>
    <x v="0"/>
    <x v="3"/>
    <x v="1"/>
    <s v="MTTO_REDES"/>
    <s v="FUSIBLES"/>
    <x v="3"/>
  </r>
  <r>
    <n v="9"/>
    <n v="2"/>
    <x v="66"/>
    <n v="1"/>
    <n v="10259"/>
    <s v="FUSIBLE 15 KV TIPO H 2 AMP"/>
    <s v="UND"/>
    <n v="15"/>
    <n v="29634"/>
    <n v="1975.6"/>
    <x v="66"/>
    <x v="0"/>
    <x v="3"/>
    <x v="1"/>
    <s v="MTTO_REDES"/>
    <s v="FUSIBLES"/>
    <x v="3"/>
  </r>
  <r>
    <n v="9"/>
    <n v="2"/>
    <x v="66"/>
    <n v="1"/>
    <n v="10264"/>
    <s v="FUSIBLE 15 KV TIPO H  20 AMP"/>
    <s v="UND"/>
    <n v="20"/>
    <n v="48433"/>
    <n v="2421.65"/>
    <x v="66"/>
    <x v="0"/>
    <x v="3"/>
    <x v="1"/>
    <s v="MTTO_REDES"/>
    <s v="FUSIBLES"/>
    <x v="3"/>
  </r>
  <r>
    <n v="9"/>
    <n v="2"/>
    <x v="66"/>
    <n v="1"/>
    <n v="10269"/>
    <s v="FUSIBLE 15 KV TIPO H 3 AMP"/>
    <s v="UND"/>
    <n v="6"/>
    <n v="11644.92"/>
    <n v="1940.82"/>
    <x v="66"/>
    <x v="0"/>
    <x v="3"/>
    <x v="1"/>
    <s v="MTTO_REDES"/>
    <s v="FUSIBLES"/>
    <x v="3"/>
  </r>
  <r>
    <n v="9"/>
    <n v="2"/>
    <x v="66"/>
    <n v="1"/>
    <n v="10274"/>
    <s v="FUSIBLE 15 KV TIPO H 30 AMP"/>
    <s v="UND"/>
    <n v="18"/>
    <n v="42728.73"/>
    <n v="2373.8200000000002"/>
    <x v="66"/>
    <x v="0"/>
    <x v="3"/>
    <x v="1"/>
    <s v="MTTO_REDES"/>
    <s v="FUSIBLES"/>
    <x v="3"/>
  </r>
  <r>
    <n v="9"/>
    <n v="2"/>
    <x v="66"/>
    <n v="1"/>
    <n v="10279"/>
    <s v="FUSIBLE  15 KV  TIPO H  4 AMP"/>
    <s v="UND"/>
    <n v="17"/>
    <n v="33818.800000000003"/>
    <n v="1989.34"/>
    <x v="66"/>
    <x v="0"/>
    <x v="3"/>
    <x v="1"/>
    <s v="MTTO_REDES"/>
    <s v="FUSIBLES"/>
    <x v="3"/>
  </r>
  <r>
    <n v="9"/>
    <n v="2"/>
    <x v="66"/>
    <n v="1"/>
    <n v="10284"/>
    <s v="FUSIBLE 15 KV  TIPO H 40  AMP"/>
    <s v="UND"/>
    <n v="14"/>
    <n v="35113.5"/>
    <n v="2508.11"/>
    <x v="66"/>
    <x v="0"/>
    <x v="3"/>
    <x v="1"/>
    <s v="MTTO_REDES"/>
    <s v="FUSIBLES"/>
    <x v="3"/>
  </r>
  <r>
    <n v="9"/>
    <n v="2"/>
    <x v="66"/>
    <n v="1"/>
    <n v="10289"/>
    <s v="FUSIBLE 15 KV  TIPO H 5 AMP"/>
    <s v="UND"/>
    <n v="13"/>
    <n v="25860.46"/>
    <n v="1989.26"/>
    <x v="66"/>
    <x v="0"/>
    <x v="3"/>
    <x v="1"/>
    <s v="MTTO_REDES"/>
    <s v="FUSIBLES"/>
    <x v="3"/>
  </r>
  <r>
    <n v="9"/>
    <n v="2"/>
    <x v="66"/>
    <n v="1"/>
    <n v="10298"/>
    <s v="FUSIBLE 15 KV TIPO H  6  AMP"/>
    <s v="UND"/>
    <n v="10"/>
    <n v="19768.060000000001"/>
    <n v="1976.81"/>
    <x v="66"/>
    <x v="0"/>
    <x v="3"/>
    <x v="1"/>
    <s v="MTTO_REDES"/>
    <s v="FUSIBLES"/>
    <x v="3"/>
  </r>
  <r>
    <n v="9"/>
    <n v="2"/>
    <x v="66"/>
    <n v="1"/>
    <n v="10303"/>
    <s v="FUSIBLE 15 KV  TIPO H  60 AMP"/>
    <s v="UND"/>
    <n v="7"/>
    <n v="40194.14"/>
    <n v="5742.03"/>
    <x v="66"/>
    <x v="0"/>
    <x v="3"/>
    <x v="1"/>
    <s v="MTTO_REDES"/>
    <s v="FUSIBLES"/>
    <x v="3"/>
  </r>
  <r>
    <n v="9"/>
    <n v="2"/>
    <x v="66"/>
    <n v="1"/>
    <n v="10308"/>
    <s v="FUSIBLE  15 KV TIPO H   7 AMP"/>
    <s v="UND"/>
    <n v="12"/>
    <n v="23667.57"/>
    <n v="1972.29"/>
    <x v="66"/>
    <x v="0"/>
    <x v="3"/>
    <x v="1"/>
    <s v="MTTO_REDES"/>
    <s v="FUSIBLES"/>
    <x v="3"/>
  </r>
  <r>
    <n v="9"/>
    <n v="2"/>
    <x v="66"/>
    <n v="1"/>
    <n v="10571"/>
    <s v="FUSIBLE  15 KV  TIPO H  12 AMP"/>
    <s v="UND"/>
    <n v="11"/>
    <n v="23253.64"/>
    <n v="2113.96"/>
    <x v="66"/>
    <x v="0"/>
    <x v="3"/>
    <x v="1"/>
    <s v="MTTO_REDES"/>
    <s v="FUSIBLES"/>
    <x v="3"/>
  </r>
  <r>
    <n v="9"/>
    <n v="2"/>
    <x v="66"/>
    <n v="1"/>
    <n v="10576"/>
    <s v="FUSIBLE 15 KV TIPO H 15 AMP"/>
    <s v="UND"/>
    <n v="13"/>
    <n v="27038.89"/>
    <n v="2079.92"/>
    <x v="66"/>
    <x v="0"/>
    <x v="3"/>
    <x v="1"/>
    <s v="MTTO_REDES"/>
    <s v="FUSIBLES"/>
    <x v="3"/>
  </r>
  <r>
    <n v="9"/>
    <n v="2"/>
    <x v="66"/>
    <n v="1"/>
    <n v="10587"/>
    <s v="FUSIBLE 15 KV  TIPO H  25 AMP"/>
    <s v="UND"/>
    <n v="20"/>
    <n v="47127"/>
    <n v="2356.35"/>
    <x v="66"/>
    <x v="0"/>
    <x v="3"/>
    <x v="1"/>
    <s v="MTTO_REDES"/>
    <s v="FUSIBLES"/>
    <x v="3"/>
  </r>
  <r>
    <n v="9"/>
    <n v="2"/>
    <x v="67"/>
    <n v="1"/>
    <n v="9633"/>
    <s v="AISLADOR TENSOR PARA  BT  (ANSI 54-1)"/>
    <s v="UND"/>
    <n v="1"/>
    <n v="5125.68"/>
    <n v="5125.68"/>
    <x v="67"/>
    <x v="0"/>
    <x v="3"/>
    <x v="1"/>
    <s v="MTTO_REDES"/>
    <s v="AISLADORES"/>
    <x v="3"/>
  </r>
  <r>
    <n v="9"/>
    <n v="2"/>
    <x v="67"/>
    <n v="1"/>
    <n v="9637"/>
    <s v="AISLADOR SUSPENSION POLIMERICO (RETENCION O ELASTOMERICO 13.2 KV)"/>
    <s v="UND"/>
    <n v="2"/>
    <n v="39563.4"/>
    <n v="19781.7"/>
    <x v="67"/>
    <x v="0"/>
    <x v="3"/>
    <x v="1"/>
    <s v="MTTO_REDES"/>
    <s v="AISLADORES"/>
    <x v="3"/>
  </r>
  <r>
    <n v="9"/>
    <n v="2"/>
    <x v="67"/>
    <n v="1"/>
    <n v="9723"/>
    <s v="ESPIGO PIN RECTO PARA CRUCETA METALICA 5/8 X 6 ( 13.2  KV)"/>
    <s v="UND"/>
    <n v="1"/>
    <n v="3596"/>
    <n v="3596"/>
    <x v="67"/>
    <x v="0"/>
    <x v="3"/>
    <x v="1"/>
    <s v="MTTO_REDES"/>
    <s v="HERRAJES - ACCESORIOS"/>
    <x v="3"/>
  </r>
  <r>
    <n v="9"/>
    <n v="2"/>
    <x v="67"/>
    <n v="1"/>
    <n v="9732"/>
    <s v="HEBILLA O GRAPA PARA CINTA  BANDIT DE  5/8 EN ACERO INOXIDABLE"/>
    <s v="UND"/>
    <n v="12"/>
    <n v="6895.74"/>
    <n v="574.65"/>
    <x v="67"/>
    <x v="0"/>
    <x v="3"/>
    <x v="1"/>
    <s v="MTTO_REDES"/>
    <s v="HERRAJES - ACCESORIOS"/>
    <x v="3"/>
  </r>
  <r>
    <n v="9"/>
    <n v="2"/>
    <x v="67"/>
    <n v="1"/>
    <n v="9757"/>
    <s v="CONECTOR BIMETALICO  1 TORNILLO"/>
    <s v="UND"/>
    <n v="10"/>
    <n v="11948"/>
    <n v="1194.8"/>
    <x v="67"/>
    <x v="0"/>
    <x v="3"/>
    <x v="1"/>
    <s v="MTTO_REDES"/>
    <s v="CONECTORES"/>
    <x v="3"/>
  </r>
  <r>
    <n v="9"/>
    <n v="2"/>
    <x v="67"/>
    <n v="1"/>
    <n v="9763"/>
    <s v="CONECTOR BIMETALICO 2 TORNILLOS PARA CABLE 4/0-2/0 AWG. CU-AL"/>
    <s v="UND"/>
    <n v="8"/>
    <n v="21278.61"/>
    <n v="2659.82"/>
    <x v="67"/>
    <x v="0"/>
    <x v="3"/>
    <x v="1"/>
    <s v="MTTO_REDES"/>
    <s v="CONECTORES"/>
    <x v="3"/>
  </r>
  <r>
    <n v="9"/>
    <n v="2"/>
    <x v="67"/>
    <n v="1"/>
    <n v="9817"/>
    <s v="CABLE ALUMINIO DESNUDO 7 HILOS TIPO ACSR NO. 2 AWG"/>
    <s v="MTS"/>
    <n v="80"/>
    <n v="122872.55"/>
    <n v="1535.91"/>
    <x v="67"/>
    <x v="0"/>
    <x v="3"/>
    <x v="1"/>
    <s v="MTTO_REDES"/>
    <s v="CABLES"/>
    <x v="3"/>
  </r>
  <r>
    <n v="9"/>
    <n v="2"/>
    <x v="67"/>
    <n v="1"/>
    <n v="9832"/>
    <s v="CABLE DE COBRE AISLADO THW NO. 1/0 AWG  600 V"/>
    <s v="MTS"/>
    <n v="1.8"/>
    <n v="26524.35"/>
    <n v="14735.75"/>
    <x v="67"/>
    <x v="0"/>
    <x v="3"/>
    <x v="1"/>
    <s v="MTTO_REDES"/>
    <s v="CABLES"/>
    <x v="3"/>
  </r>
  <r>
    <n v="9"/>
    <n v="2"/>
    <x v="67"/>
    <n v="1"/>
    <n v="9896"/>
    <s v="AISLADOR DE PIN DE 15 KV  ANSI (55-5)"/>
    <s v="UND"/>
    <n v="1"/>
    <n v="9860"/>
    <n v="9860"/>
    <x v="67"/>
    <x v="0"/>
    <x v="3"/>
    <x v="1"/>
    <s v="MTTO_REDES"/>
    <s v="AISLADORES"/>
    <x v="3"/>
  </r>
  <r>
    <n v="9"/>
    <n v="2"/>
    <x v="67"/>
    <n v="1"/>
    <n v="10213"/>
    <s v="BORNA COMPRESION TERMINAL BIMETALICA TIPO PALA 1 HUECO  2/0  AWG"/>
    <s v="UND"/>
    <n v="5"/>
    <n v="18043.8"/>
    <n v="3608.76"/>
    <x v="67"/>
    <x v="0"/>
    <x v="3"/>
    <x v="1"/>
    <s v="MTTO_REDES"/>
    <s v="BORNAS"/>
    <x v="3"/>
  </r>
  <r>
    <n v="9"/>
    <n v="2"/>
    <x v="67"/>
    <n v="1"/>
    <n v="10232"/>
    <s v="CONECTOR BIMET COMPRESION  RANURAS PARALELAS DBH  NO. 2"/>
    <s v="UND"/>
    <n v="6"/>
    <n v="17833.12"/>
    <n v="2972.19"/>
    <x v="67"/>
    <x v="0"/>
    <x v="3"/>
    <x v="1"/>
    <s v="MTTO_REDES"/>
    <s v="CONECTORES"/>
    <x v="3"/>
  </r>
  <r>
    <n v="9"/>
    <n v="2"/>
    <x v="67"/>
    <n v="1"/>
    <n v="10248"/>
    <s v="FUSIBLE 15 KV TIPO H 1 AMP"/>
    <s v="UND"/>
    <n v="18"/>
    <n v="36758.42"/>
    <n v="2042.14"/>
    <x v="67"/>
    <x v="0"/>
    <x v="3"/>
    <x v="1"/>
    <s v="MTTO_REDES"/>
    <s v="FUSIBLES"/>
    <x v="3"/>
  </r>
  <r>
    <n v="9"/>
    <n v="2"/>
    <x v="67"/>
    <n v="1"/>
    <n v="10253"/>
    <s v="FUSIBLE 15  KV  TIPO H 10 AMP"/>
    <s v="UND"/>
    <n v="14"/>
    <n v="28135.97"/>
    <n v="2009.71"/>
    <x v="67"/>
    <x v="0"/>
    <x v="3"/>
    <x v="1"/>
    <s v="MTTO_REDES"/>
    <s v="FUSIBLES"/>
    <x v="3"/>
  </r>
  <r>
    <n v="9"/>
    <n v="2"/>
    <x v="67"/>
    <n v="1"/>
    <n v="10259"/>
    <s v="FUSIBLE 15 KV TIPO H 2 AMP"/>
    <s v="UND"/>
    <n v="14"/>
    <n v="28945.38"/>
    <n v="2067.5300000000002"/>
    <x v="67"/>
    <x v="0"/>
    <x v="3"/>
    <x v="1"/>
    <s v="MTTO_REDES"/>
    <s v="FUSIBLES"/>
    <x v="3"/>
  </r>
  <r>
    <n v="9"/>
    <n v="2"/>
    <x v="67"/>
    <n v="1"/>
    <n v="10269"/>
    <s v="FUSIBLE 15 KV TIPO H 3 AMP"/>
    <s v="UND"/>
    <n v="7"/>
    <n v="13585.71"/>
    <n v="1940.81"/>
    <x v="67"/>
    <x v="0"/>
    <x v="3"/>
    <x v="1"/>
    <s v="MTTO_REDES"/>
    <s v="FUSIBLES"/>
    <x v="3"/>
  </r>
  <r>
    <n v="9"/>
    <n v="2"/>
    <x v="67"/>
    <n v="1"/>
    <n v="10274"/>
    <s v="FUSIBLE 15 KV TIPO H 30 AMP"/>
    <s v="UND"/>
    <n v="20"/>
    <n v="45936.05"/>
    <n v="2296.8000000000002"/>
    <x v="67"/>
    <x v="0"/>
    <x v="3"/>
    <x v="1"/>
    <s v="MTTO_REDES"/>
    <s v="FUSIBLES"/>
    <x v="3"/>
  </r>
  <r>
    <n v="9"/>
    <n v="2"/>
    <x v="67"/>
    <n v="1"/>
    <n v="10279"/>
    <s v="FUSIBLE  15 KV  TIPO H  4 AMP"/>
    <s v="UND"/>
    <n v="22"/>
    <n v="42695.98"/>
    <n v="1940.73"/>
    <x v="67"/>
    <x v="0"/>
    <x v="3"/>
    <x v="1"/>
    <s v="MTTO_REDES"/>
    <s v="FUSIBLES"/>
    <x v="3"/>
  </r>
  <r>
    <n v="9"/>
    <n v="2"/>
    <x v="67"/>
    <n v="1"/>
    <n v="10289"/>
    <s v="FUSIBLE 15 KV  TIPO H 5 AMP"/>
    <s v="UND"/>
    <n v="29"/>
    <n v="56294.62"/>
    <n v="1941.2"/>
    <x v="67"/>
    <x v="0"/>
    <x v="3"/>
    <x v="1"/>
    <s v="MTTO_REDES"/>
    <s v="FUSIBLES"/>
    <x v="3"/>
  </r>
  <r>
    <n v="9"/>
    <n v="2"/>
    <x v="67"/>
    <n v="1"/>
    <n v="10298"/>
    <s v="FUSIBLE 15 KV TIPO H  6  AMP"/>
    <s v="UND"/>
    <n v="16"/>
    <n v="31052.959999999999"/>
    <n v="1940.81"/>
    <x v="67"/>
    <x v="0"/>
    <x v="3"/>
    <x v="1"/>
    <s v="MTTO_REDES"/>
    <s v="FUSIBLES"/>
    <x v="3"/>
  </r>
  <r>
    <n v="9"/>
    <n v="2"/>
    <x v="67"/>
    <n v="1"/>
    <n v="10308"/>
    <s v="FUSIBLE  15 KV TIPO H   7 AMP"/>
    <s v="UND"/>
    <n v="10"/>
    <n v="19408.18"/>
    <n v="1940.81"/>
    <x v="67"/>
    <x v="0"/>
    <x v="3"/>
    <x v="1"/>
    <s v="MTTO_REDES"/>
    <s v="FUSIBLES"/>
    <x v="3"/>
  </r>
  <r>
    <n v="9"/>
    <n v="2"/>
    <x v="67"/>
    <n v="1"/>
    <n v="10571"/>
    <s v="FUSIBLE  15 KV  TIPO H  12 AMP"/>
    <s v="UND"/>
    <n v="14"/>
    <n v="28136.080000000002"/>
    <n v="2009.72"/>
    <x v="67"/>
    <x v="0"/>
    <x v="3"/>
    <x v="1"/>
    <s v="MTTO_REDES"/>
    <s v="FUSIBLES"/>
    <x v="3"/>
  </r>
  <r>
    <n v="9"/>
    <n v="2"/>
    <x v="67"/>
    <n v="1"/>
    <n v="10576"/>
    <s v="FUSIBLE 15 KV TIPO H 15 AMP"/>
    <s v="UND"/>
    <n v="13"/>
    <n v="26126.3"/>
    <n v="2009.72"/>
    <x v="67"/>
    <x v="0"/>
    <x v="3"/>
    <x v="1"/>
    <s v="MTTO_REDES"/>
    <s v="FUSIBLES"/>
    <x v="3"/>
  </r>
  <r>
    <n v="9"/>
    <n v="2"/>
    <x v="67"/>
    <n v="1"/>
    <n v="10587"/>
    <s v="FUSIBLE 15 KV  TIPO H  25 AMP"/>
    <s v="UND"/>
    <n v="10"/>
    <n v="22968.86"/>
    <n v="2296.88"/>
    <x v="67"/>
    <x v="0"/>
    <x v="3"/>
    <x v="1"/>
    <s v="MTTO_REDES"/>
    <s v="FUSIBLES"/>
    <x v="3"/>
  </r>
  <r>
    <n v="9"/>
    <n v="2"/>
    <x v="67"/>
    <n v="1"/>
    <n v="10607"/>
    <s v="FUSIBLE  15 KV TIPO H   8 AMP"/>
    <s v="UND"/>
    <n v="11"/>
    <n v="21348.94"/>
    <n v="1940.81"/>
    <x v="67"/>
    <x v="0"/>
    <x v="3"/>
    <x v="1"/>
    <s v="MTTO_REDES"/>
    <s v="FUSIBLES"/>
    <x v="3"/>
  </r>
  <r>
    <n v="9"/>
    <n v="2"/>
    <x v="67"/>
    <n v="1"/>
    <n v="10617"/>
    <s v="CINTA BANDIT DE ACERO INOXIDABLE DE 100 PIES Y 5 /8"/>
    <s v="ROL"/>
    <n v="0.57999999999999996"/>
    <n v="39809.49"/>
    <n v="68637.039999999994"/>
    <x v="67"/>
    <x v="0"/>
    <x v="3"/>
    <x v="1"/>
    <s v="MTTO_REDES"/>
    <s v="HERRAJES - ACCESORIOS"/>
    <x v="3"/>
  </r>
  <r>
    <n v="9"/>
    <n v="2"/>
    <x v="68"/>
    <n v="1"/>
    <n v="9723"/>
    <s v="ESPIGO PIN RECTO PARA CRUCETA METALICA 5/8 X 6 ( 13.2  KV)"/>
    <s v="UND"/>
    <n v="2"/>
    <n v="7071.6"/>
    <n v="3535.8"/>
    <x v="68"/>
    <x v="0"/>
    <x v="3"/>
    <x v="1"/>
    <s v="MTTO_REDES"/>
    <s v="HERRAJES - ACCESORIOS"/>
    <x v="3"/>
  </r>
  <r>
    <n v="9"/>
    <n v="2"/>
    <x v="68"/>
    <n v="1"/>
    <n v="9757"/>
    <s v="CONECTOR BIMETALICO  1 TORNILLO"/>
    <s v="UND"/>
    <n v="10"/>
    <n v="11697.7"/>
    <n v="1169.77"/>
    <x v="68"/>
    <x v="0"/>
    <x v="3"/>
    <x v="1"/>
    <s v="MTTO_REDES"/>
    <s v="CONECTORES"/>
    <x v="3"/>
  </r>
  <r>
    <n v="9"/>
    <n v="2"/>
    <x v="68"/>
    <n v="1"/>
    <n v="9763"/>
    <s v="CONECTOR BIMETALICO 2 TORNILLOS PARA CABLE 4/0-2/0 AWG. CU-AL"/>
    <s v="UND"/>
    <n v="13"/>
    <n v="36544.339999999997"/>
    <n v="2811.1"/>
    <x v="68"/>
    <x v="0"/>
    <x v="3"/>
    <x v="1"/>
    <s v="MTTO_REDES"/>
    <s v="CONECTORES"/>
    <x v="3"/>
  </r>
  <r>
    <n v="9"/>
    <n v="2"/>
    <x v="68"/>
    <n v="1"/>
    <n v="9817"/>
    <s v="CABLE ALUMINIO DESNUDO 7 HILOS TIPO ACSR NO. 2 AWG"/>
    <s v="MTS"/>
    <n v="100"/>
    <n v="130892"/>
    <n v="1308.92"/>
    <x v="68"/>
    <x v="0"/>
    <x v="3"/>
    <x v="1"/>
    <s v="MTTO_REDES"/>
    <s v="CABLES"/>
    <x v="3"/>
  </r>
  <r>
    <n v="9"/>
    <n v="2"/>
    <x v="68"/>
    <n v="1"/>
    <n v="9832"/>
    <s v="CABLE DE COBRE AISLADO THW NO. 1/0 AWG  600 V"/>
    <s v="MTS"/>
    <n v="6"/>
    <n v="101449.71"/>
    <n v="16908.29"/>
    <x v="68"/>
    <x v="0"/>
    <x v="3"/>
    <x v="1"/>
    <s v="MTTO_REDES"/>
    <s v="CABLES"/>
    <x v="3"/>
  </r>
  <r>
    <n v="9"/>
    <n v="2"/>
    <x v="68"/>
    <n v="1"/>
    <n v="9896"/>
    <s v="AISLADOR DE PIN DE 15 KV  ANSI (55-5)"/>
    <s v="UND"/>
    <n v="2"/>
    <n v="20350.82"/>
    <n v="10175.41"/>
    <x v="68"/>
    <x v="0"/>
    <x v="3"/>
    <x v="1"/>
    <s v="MTTO_REDES"/>
    <s v="AISLADORES"/>
    <x v="3"/>
  </r>
  <r>
    <n v="9"/>
    <n v="2"/>
    <x v="68"/>
    <n v="1"/>
    <n v="10208"/>
    <s v="CINTA AISLANTE PVC N. 33"/>
    <s v="UND"/>
    <n v="2"/>
    <n v="22025.56"/>
    <n v="11012.78"/>
    <x v="68"/>
    <x v="0"/>
    <x v="3"/>
    <x v="1"/>
    <s v="MTTO_REDES"/>
    <s v="OTROS MATERIALES PARA REDES"/>
    <x v="3"/>
  </r>
  <r>
    <n v="9"/>
    <n v="2"/>
    <x v="68"/>
    <n v="1"/>
    <n v="10248"/>
    <s v="FUSIBLE 15 KV TIPO H 1 AMP"/>
    <s v="UND"/>
    <n v="20"/>
    <n v="42804.2"/>
    <n v="2140.21"/>
    <x v="68"/>
    <x v="0"/>
    <x v="3"/>
    <x v="1"/>
    <s v="MTTO_REDES"/>
    <s v="FUSIBLES"/>
    <x v="3"/>
  </r>
  <r>
    <n v="9"/>
    <n v="2"/>
    <x v="68"/>
    <n v="1"/>
    <n v="10253"/>
    <s v="FUSIBLE 15  KV  TIPO H 10 AMP"/>
    <s v="UND"/>
    <n v="14"/>
    <n v="28790.21"/>
    <n v="2056.44"/>
    <x v="68"/>
    <x v="0"/>
    <x v="3"/>
    <x v="1"/>
    <s v="MTTO_REDES"/>
    <s v="FUSIBLES"/>
    <x v="3"/>
  </r>
  <r>
    <n v="9"/>
    <n v="2"/>
    <x v="68"/>
    <n v="1"/>
    <n v="10259"/>
    <s v="FUSIBLE 15 KV TIPO H 2 AMP"/>
    <s v="UND"/>
    <n v="23"/>
    <n v="48960.08"/>
    <n v="2128.6999999999998"/>
    <x v="68"/>
    <x v="0"/>
    <x v="3"/>
    <x v="1"/>
    <s v="MTTO_REDES"/>
    <s v="FUSIBLES"/>
    <x v="3"/>
  </r>
  <r>
    <n v="9"/>
    <n v="2"/>
    <x v="68"/>
    <n v="1"/>
    <n v="10264"/>
    <s v="FUSIBLE 15 KV TIPO H  20 AMP"/>
    <s v="UND"/>
    <n v="20"/>
    <n v="46249.96"/>
    <n v="2312.5"/>
    <x v="68"/>
    <x v="0"/>
    <x v="3"/>
    <x v="1"/>
    <s v="MTTO_REDES"/>
    <s v="FUSIBLES"/>
    <x v="3"/>
  </r>
  <r>
    <n v="9"/>
    <n v="2"/>
    <x v="68"/>
    <n v="1"/>
    <n v="10269"/>
    <s v="FUSIBLE 15 KV TIPO H 3 AMP"/>
    <s v="UND"/>
    <n v="21"/>
    <n v="43724"/>
    <n v="2082.09"/>
    <x v="68"/>
    <x v="0"/>
    <x v="3"/>
    <x v="1"/>
    <s v="MTTO_REDES"/>
    <s v="FUSIBLES"/>
    <x v="3"/>
  </r>
  <r>
    <n v="9"/>
    <n v="2"/>
    <x v="68"/>
    <n v="1"/>
    <n v="10274"/>
    <s v="FUSIBLE 15 KV TIPO H 30 AMP"/>
    <s v="UND"/>
    <n v="22"/>
    <n v="52056.94"/>
    <n v="2366.23"/>
    <x v="68"/>
    <x v="0"/>
    <x v="3"/>
    <x v="1"/>
    <s v="MTTO_REDES"/>
    <s v="FUSIBLES"/>
    <x v="3"/>
  </r>
  <r>
    <n v="9"/>
    <n v="2"/>
    <x v="68"/>
    <n v="1"/>
    <n v="10279"/>
    <s v="FUSIBLE  15 KV  TIPO H  4 AMP"/>
    <s v="UND"/>
    <n v="22"/>
    <n v="44280.27"/>
    <n v="2012.74"/>
    <x v="68"/>
    <x v="0"/>
    <x v="3"/>
    <x v="1"/>
    <s v="MTTO_REDES"/>
    <s v="FUSIBLES"/>
    <x v="3"/>
  </r>
  <r>
    <n v="9"/>
    <n v="2"/>
    <x v="68"/>
    <n v="1"/>
    <n v="10284"/>
    <s v="FUSIBLE 15 KV  TIPO H 40  AMP"/>
    <s v="UND"/>
    <n v="19"/>
    <n v="47302.31"/>
    <n v="2489.59"/>
    <x v="68"/>
    <x v="0"/>
    <x v="3"/>
    <x v="1"/>
    <s v="MTTO_REDES"/>
    <s v="FUSIBLES"/>
    <x v="3"/>
  </r>
  <r>
    <n v="9"/>
    <n v="2"/>
    <x v="68"/>
    <n v="1"/>
    <n v="10289"/>
    <s v="FUSIBLE 15 KV  TIPO H 5 AMP"/>
    <s v="UND"/>
    <n v="21"/>
    <n v="42072.08"/>
    <n v="2003.43"/>
    <x v="68"/>
    <x v="0"/>
    <x v="3"/>
    <x v="1"/>
    <s v="MTTO_REDES"/>
    <s v="FUSIBLES"/>
    <x v="3"/>
  </r>
  <r>
    <n v="9"/>
    <n v="2"/>
    <x v="68"/>
    <n v="1"/>
    <n v="10298"/>
    <s v="FUSIBLE 15 KV TIPO H  6  AMP"/>
    <s v="UND"/>
    <n v="16"/>
    <n v="31843.08"/>
    <n v="1990.19"/>
    <x v="68"/>
    <x v="0"/>
    <x v="3"/>
    <x v="1"/>
    <s v="MTTO_REDES"/>
    <s v="FUSIBLES"/>
    <x v="3"/>
  </r>
  <r>
    <n v="9"/>
    <n v="2"/>
    <x v="68"/>
    <n v="1"/>
    <n v="10308"/>
    <s v="FUSIBLE  15 KV TIPO H   7 AMP"/>
    <s v="UND"/>
    <n v="12"/>
    <n v="23618.7"/>
    <n v="1968.21"/>
    <x v="68"/>
    <x v="0"/>
    <x v="3"/>
    <x v="1"/>
    <s v="MTTO_REDES"/>
    <s v="FUSIBLES"/>
    <x v="3"/>
  </r>
  <r>
    <n v="9"/>
    <n v="2"/>
    <x v="68"/>
    <n v="1"/>
    <n v="10566"/>
    <s v="PARARRAYO POLIMERICO DE 12 KV 10KA TIPO DSITRIBUCION"/>
    <s v="UND"/>
    <n v="2"/>
    <n v="134560"/>
    <n v="67280"/>
    <x v="68"/>
    <x v="0"/>
    <x v="3"/>
    <x v="1"/>
    <s v="MTTO_REDES"/>
    <s v="PROTECCIONES"/>
    <x v="3"/>
  </r>
  <r>
    <n v="9"/>
    <n v="2"/>
    <x v="68"/>
    <n v="1"/>
    <n v="10571"/>
    <s v="FUSIBLE  15 KV  TIPO H  12 AMP"/>
    <s v="UND"/>
    <n v="9"/>
    <n v="18917.439999999999"/>
    <n v="2101.9499999999998"/>
    <x v="68"/>
    <x v="0"/>
    <x v="3"/>
    <x v="1"/>
    <s v="MTTO_REDES"/>
    <s v="FUSIBLES"/>
    <x v="3"/>
  </r>
  <r>
    <n v="9"/>
    <n v="2"/>
    <x v="68"/>
    <n v="1"/>
    <n v="10576"/>
    <s v="FUSIBLE 15 KV TIPO H 15 AMP"/>
    <s v="UND"/>
    <n v="14"/>
    <n v="28973.279999999999"/>
    <n v="2069.52"/>
    <x v="68"/>
    <x v="0"/>
    <x v="3"/>
    <x v="1"/>
    <s v="MTTO_REDES"/>
    <s v="FUSIBLES"/>
    <x v="3"/>
  </r>
  <r>
    <n v="9"/>
    <n v="2"/>
    <x v="68"/>
    <n v="1"/>
    <n v="10587"/>
    <s v="FUSIBLE 15 KV  TIPO H  25 AMP"/>
    <s v="UND"/>
    <n v="18"/>
    <n v="42240.09"/>
    <n v="2346.67"/>
    <x v="68"/>
    <x v="0"/>
    <x v="3"/>
    <x v="1"/>
    <s v="MTTO_REDES"/>
    <s v="FUSIBLES"/>
    <x v="3"/>
  </r>
  <r>
    <n v="9"/>
    <n v="2"/>
    <x v="68"/>
    <n v="1"/>
    <n v="10607"/>
    <s v="FUSIBLE  15 KV TIPO H   8 AMP"/>
    <s v="UND"/>
    <n v="13"/>
    <n v="26028.01"/>
    <n v="2002.16"/>
    <x v="68"/>
    <x v="0"/>
    <x v="3"/>
    <x v="1"/>
    <s v="MTTO_REDES"/>
    <s v="FUSIBLES"/>
    <x v="3"/>
  </r>
  <r>
    <n v="9"/>
    <n v="2"/>
    <x v="69"/>
    <n v="1"/>
    <n v="9732"/>
    <s v="HEBILLA O GRAPA PARA CINTA  BANDIT DE  5/8 EN ACERO INOXIDABLE"/>
    <s v="UND"/>
    <n v="1"/>
    <n v="580"/>
    <n v="580"/>
    <x v="69"/>
    <x v="0"/>
    <x v="3"/>
    <x v="1"/>
    <s v="MTTO_REDES"/>
    <s v="HERRAJES - ACCESORIOS"/>
    <x v="3"/>
  </r>
  <r>
    <n v="9"/>
    <n v="2"/>
    <x v="69"/>
    <n v="1"/>
    <n v="9763"/>
    <s v="CONECTOR BIMETALICO 2 TORNILLOS PARA CABLE 4/0-2/0 AWG. CU-AL"/>
    <s v="UND"/>
    <n v="5"/>
    <n v="12968"/>
    <n v="2593.6"/>
    <x v="69"/>
    <x v="0"/>
    <x v="3"/>
    <x v="1"/>
    <s v="MTTO_REDES"/>
    <s v="CONECTORES"/>
    <x v="3"/>
  </r>
  <r>
    <n v="9"/>
    <n v="2"/>
    <x v="69"/>
    <n v="1"/>
    <n v="9817"/>
    <s v="CABLE ALUMINIO DESNUDO 7 HILOS TIPO ACSR NO. 2 AWG"/>
    <s v="MTS"/>
    <n v="80"/>
    <n v="122040.21"/>
    <n v="1525.5"/>
    <x v="69"/>
    <x v="0"/>
    <x v="3"/>
    <x v="1"/>
    <s v="MTTO_REDES"/>
    <s v="CABLES"/>
    <x v="3"/>
  </r>
  <r>
    <n v="9"/>
    <n v="2"/>
    <x v="69"/>
    <n v="1"/>
    <n v="10208"/>
    <s v="CINTA AISLANTE PVC N. 33"/>
    <s v="UND"/>
    <n v="1"/>
    <n v="11997.88"/>
    <n v="11997.88"/>
    <x v="69"/>
    <x v="0"/>
    <x v="3"/>
    <x v="1"/>
    <s v="MTTO_REDES"/>
    <s v="OTROS MATERIALES PARA REDES"/>
    <x v="3"/>
  </r>
  <r>
    <n v="9"/>
    <n v="2"/>
    <x v="69"/>
    <n v="1"/>
    <n v="10248"/>
    <s v="FUSIBLE 15 KV TIPO H 1 AMP"/>
    <s v="UND"/>
    <n v="14"/>
    <n v="27532.16"/>
    <n v="1966.59"/>
    <x v="69"/>
    <x v="0"/>
    <x v="3"/>
    <x v="1"/>
    <s v="MTTO_REDES"/>
    <s v="FUSIBLES"/>
    <x v="3"/>
  </r>
  <r>
    <n v="9"/>
    <n v="2"/>
    <x v="69"/>
    <n v="1"/>
    <n v="10253"/>
    <s v="FUSIBLE 15  KV  TIPO H 10 AMP"/>
    <s v="UND"/>
    <n v="24"/>
    <n v="49264.61"/>
    <n v="2052.69"/>
    <x v="69"/>
    <x v="0"/>
    <x v="3"/>
    <x v="1"/>
    <s v="MTTO_REDES"/>
    <s v="FUSIBLES"/>
    <x v="3"/>
  </r>
  <r>
    <n v="9"/>
    <n v="2"/>
    <x v="69"/>
    <n v="1"/>
    <n v="10264"/>
    <s v="FUSIBLE 15 KV TIPO H  20 AMP"/>
    <s v="UND"/>
    <n v="18"/>
    <n v="39275.279999999999"/>
    <n v="2181.96"/>
    <x v="69"/>
    <x v="0"/>
    <x v="3"/>
    <x v="1"/>
    <s v="MTTO_REDES"/>
    <s v="FUSIBLES"/>
    <x v="3"/>
  </r>
  <r>
    <n v="9"/>
    <n v="2"/>
    <x v="69"/>
    <n v="1"/>
    <n v="10269"/>
    <s v="FUSIBLE 15 KV TIPO H 3 AMP"/>
    <s v="UND"/>
    <n v="16"/>
    <n v="31052.95"/>
    <n v="1940.81"/>
    <x v="69"/>
    <x v="0"/>
    <x v="3"/>
    <x v="1"/>
    <s v="MTTO_REDES"/>
    <s v="FUSIBLES"/>
    <x v="3"/>
  </r>
  <r>
    <n v="9"/>
    <n v="2"/>
    <x v="69"/>
    <n v="1"/>
    <n v="10274"/>
    <s v="FUSIBLE 15 KV TIPO H 30 AMP"/>
    <s v="UND"/>
    <n v="10"/>
    <n v="22959.45"/>
    <n v="2295.94"/>
    <x v="69"/>
    <x v="0"/>
    <x v="3"/>
    <x v="1"/>
    <s v="MTTO_REDES"/>
    <s v="FUSIBLES"/>
    <x v="3"/>
  </r>
  <r>
    <n v="9"/>
    <n v="2"/>
    <x v="69"/>
    <n v="1"/>
    <n v="10279"/>
    <s v="FUSIBLE  15 KV  TIPO H  4 AMP"/>
    <s v="UND"/>
    <n v="20"/>
    <n v="40056.39"/>
    <n v="2002.82"/>
    <x v="69"/>
    <x v="0"/>
    <x v="3"/>
    <x v="1"/>
    <s v="MTTO_REDES"/>
    <s v="FUSIBLES"/>
    <x v="3"/>
  </r>
  <r>
    <n v="9"/>
    <n v="2"/>
    <x v="69"/>
    <n v="1"/>
    <n v="10284"/>
    <s v="FUSIBLE 15 KV  TIPO H 40  AMP"/>
    <s v="UND"/>
    <n v="7"/>
    <n v="16958.87"/>
    <n v="2422.6999999999998"/>
    <x v="69"/>
    <x v="0"/>
    <x v="3"/>
    <x v="1"/>
    <s v="MTTO_REDES"/>
    <s v="FUSIBLES"/>
    <x v="3"/>
  </r>
  <r>
    <n v="9"/>
    <n v="2"/>
    <x v="69"/>
    <n v="1"/>
    <n v="10289"/>
    <s v="FUSIBLE 15 KV  TIPO H 5 AMP"/>
    <s v="UND"/>
    <n v="18"/>
    <n v="35653.43"/>
    <n v="1980.75"/>
    <x v="69"/>
    <x v="0"/>
    <x v="3"/>
    <x v="1"/>
    <s v="MTTO_REDES"/>
    <s v="FUSIBLES"/>
    <x v="3"/>
  </r>
  <r>
    <n v="9"/>
    <n v="2"/>
    <x v="69"/>
    <n v="1"/>
    <n v="10298"/>
    <s v="FUSIBLE 15 KV TIPO H  6  AMP"/>
    <s v="UND"/>
    <n v="17"/>
    <n v="33870.47"/>
    <n v="1992.38"/>
    <x v="69"/>
    <x v="0"/>
    <x v="3"/>
    <x v="1"/>
    <s v="MTTO_REDES"/>
    <s v="FUSIBLES"/>
    <x v="3"/>
  </r>
  <r>
    <n v="9"/>
    <n v="2"/>
    <x v="69"/>
    <n v="1"/>
    <n v="10303"/>
    <s v="FUSIBLE 15 KV  TIPO H  60 AMP"/>
    <s v="UND"/>
    <n v="5"/>
    <n v="20616.919999999998"/>
    <n v="4123.38"/>
    <x v="69"/>
    <x v="0"/>
    <x v="3"/>
    <x v="1"/>
    <s v="MTTO_REDES"/>
    <s v="FUSIBLES"/>
    <x v="3"/>
  </r>
  <r>
    <n v="9"/>
    <n v="2"/>
    <x v="69"/>
    <n v="1"/>
    <n v="10308"/>
    <s v="FUSIBLE  15 KV TIPO H   7 AMP"/>
    <s v="UND"/>
    <n v="20"/>
    <n v="39821.86"/>
    <n v="1991.09"/>
    <x v="69"/>
    <x v="0"/>
    <x v="3"/>
    <x v="1"/>
    <s v="MTTO_REDES"/>
    <s v="FUSIBLES"/>
    <x v="3"/>
  </r>
  <r>
    <n v="9"/>
    <n v="2"/>
    <x v="69"/>
    <n v="1"/>
    <n v="10571"/>
    <s v="FUSIBLE  15 KV  TIPO H  12 AMP"/>
    <s v="UND"/>
    <n v="4"/>
    <n v="8039.39"/>
    <n v="2009.86"/>
    <x v="69"/>
    <x v="0"/>
    <x v="3"/>
    <x v="1"/>
    <s v="MTTO_REDES"/>
    <s v="FUSIBLES"/>
    <x v="3"/>
  </r>
  <r>
    <n v="9"/>
    <n v="2"/>
    <x v="69"/>
    <n v="1"/>
    <n v="10576"/>
    <s v="FUSIBLE 15 KV TIPO H 15 AMP"/>
    <s v="UND"/>
    <n v="12"/>
    <n v="24067.360000000001"/>
    <n v="2005.61"/>
    <x v="69"/>
    <x v="0"/>
    <x v="3"/>
    <x v="1"/>
    <s v="MTTO_REDES"/>
    <s v="FUSIBLES"/>
    <x v="3"/>
  </r>
  <r>
    <n v="9"/>
    <n v="2"/>
    <x v="69"/>
    <n v="1"/>
    <n v="10587"/>
    <s v="FUSIBLE 15 KV  TIPO H  25 AMP"/>
    <s v="UND"/>
    <n v="7"/>
    <n v="16063.19"/>
    <n v="2294.75"/>
    <x v="69"/>
    <x v="0"/>
    <x v="3"/>
    <x v="1"/>
    <s v="MTTO_REDES"/>
    <s v="FUSIBLES"/>
    <x v="3"/>
  </r>
  <r>
    <n v="9"/>
    <n v="2"/>
    <x v="69"/>
    <n v="1"/>
    <n v="10617"/>
    <s v="CINTA BANDIT DE ACERO INOXIDABLE DE 100 PIES Y 5 /8"/>
    <s v="ROL"/>
    <n v="0.49"/>
    <n v="33632.199999999997"/>
    <n v="68637.14"/>
    <x v="69"/>
    <x v="0"/>
    <x v="3"/>
    <x v="1"/>
    <s v="MTTO_REDES"/>
    <s v="HERRAJES - ACCESORIOS"/>
    <x v="3"/>
  </r>
  <r>
    <n v="9"/>
    <n v="2"/>
    <x v="70"/>
    <n v="1"/>
    <n v="9757"/>
    <s v="CONECTOR BIMETALICO  1 TORNILLO"/>
    <s v="UND"/>
    <n v="4"/>
    <n v="4787.92"/>
    <n v="1196.98"/>
    <x v="70"/>
    <x v="0"/>
    <x v="3"/>
    <x v="1"/>
    <s v="MTTO_REDES"/>
    <s v="CONECTORES"/>
    <x v="3"/>
  </r>
  <r>
    <n v="9"/>
    <n v="2"/>
    <x v="70"/>
    <n v="1"/>
    <n v="9817"/>
    <s v="CABLE ALUMINIO DESNUDO 7 HILOS TIPO ACSR NO. 2 AWG"/>
    <s v="MTS"/>
    <n v="100"/>
    <n v="130895"/>
    <n v="1308.95"/>
    <x v="70"/>
    <x v="0"/>
    <x v="3"/>
    <x v="1"/>
    <s v="MTTO_REDES"/>
    <s v="CABLES"/>
    <x v="3"/>
  </r>
  <r>
    <n v="9"/>
    <n v="2"/>
    <x v="70"/>
    <n v="1"/>
    <n v="10248"/>
    <s v="FUSIBLE 15 KV TIPO H 1 AMP"/>
    <s v="UND"/>
    <n v="28"/>
    <n v="57270.61"/>
    <n v="2045.38"/>
    <x v="70"/>
    <x v="0"/>
    <x v="3"/>
    <x v="1"/>
    <s v="MTTO_REDES"/>
    <s v="FUSIBLES"/>
    <x v="3"/>
  </r>
  <r>
    <n v="9"/>
    <n v="2"/>
    <x v="70"/>
    <n v="1"/>
    <n v="10253"/>
    <s v="FUSIBLE 15  KV  TIPO H 10 AMP"/>
    <s v="UND"/>
    <n v="23"/>
    <n v="49326.85"/>
    <n v="2144.64"/>
    <x v="70"/>
    <x v="0"/>
    <x v="3"/>
    <x v="1"/>
    <s v="MTTO_REDES"/>
    <s v="FUSIBLES"/>
    <x v="3"/>
  </r>
  <r>
    <n v="9"/>
    <n v="2"/>
    <x v="70"/>
    <n v="1"/>
    <n v="10259"/>
    <s v="FUSIBLE 15 KV TIPO H 2 AMP"/>
    <s v="UND"/>
    <n v="26"/>
    <n v="54443.72"/>
    <n v="2093.9899999999998"/>
    <x v="70"/>
    <x v="0"/>
    <x v="3"/>
    <x v="1"/>
    <s v="MTTO_REDES"/>
    <s v="FUSIBLES"/>
    <x v="3"/>
  </r>
  <r>
    <n v="9"/>
    <n v="2"/>
    <x v="70"/>
    <n v="1"/>
    <n v="10264"/>
    <s v="FUSIBLE 15 KV TIPO H  20 AMP"/>
    <s v="UND"/>
    <n v="2"/>
    <n v="4364.01"/>
    <n v="2181.98"/>
    <x v="70"/>
    <x v="0"/>
    <x v="3"/>
    <x v="1"/>
    <s v="MTTO_REDES"/>
    <s v="FUSIBLES"/>
    <x v="3"/>
  </r>
  <r>
    <n v="9"/>
    <n v="2"/>
    <x v="70"/>
    <n v="1"/>
    <n v="10269"/>
    <s v="FUSIBLE 15 KV TIPO H 3 AMP"/>
    <s v="UND"/>
    <n v="16"/>
    <n v="31052.959999999999"/>
    <n v="1940.81"/>
    <x v="70"/>
    <x v="0"/>
    <x v="3"/>
    <x v="1"/>
    <s v="MTTO_REDES"/>
    <s v="FUSIBLES"/>
    <x v="3"/>
  </r>
  <r>
    <n v="9"/>
    <n v="2"/>
    <x v="70"/>
    <n v="1"/>
    <n v="10274"/>
    <s v="FUSIBLE 15 KV TIPO H 30 AMP"/>
    <s v="UND"/>
    <n v="18"/>
    <n v="42770.66"/>
    <n v="2376.15"/>
    <x v="70"/>
    <x v="0"/>
    <x v="3"/>
    <x v="1"/>
    <s v="MTTO_REDES"/>
    <s v="FUSIBLES"/>
    <x v="3"/>
  </r>
  <r>
    <n v="9"/>
    <n v="2"/>
    <x v="70"/>
    <n v="1"/>
    <n v="10279"/>
    <s v="FUSIBLE  15 KV  TIPO H  4 AMP"/>
    <s v="UND"/>
    <n v="24"/>
    <n v="47924.04"/>
    <n v="1996.84"/>
    <x v="70"/>
    <x v="0"/>
    <x v="3"/>
    <x v="1"/>
    <s v="MTTO_REDES"/>
    <s v="FUSIBLES"/>
    <x v="3"/>
  </r>
  <r>
    <n v="9"/>
    <n v="2"/>
    <x v="70"/>
    <n v="1"/>
    <n v="10284"/>
    <s v="FUSIBLE 15 KV  TIPO H 40  AMP"/>
    <s v="UND"/>
    <n v="16"/>
    <n v="38586.57"/>
    <n v="2411.66"/>
    <x v="70"/>
    <x v="0"/>
    <x v="3"/>
    <x v="1"/>
    <s v="MTTO_REDES"/>
    <s v="FUSIBLES"/>
    <x v="3"/>
  </r>
  <r>
    <n v="9"/>
    <n v="2"/>
    <x v="70"/>
    <n v="1"/>
    <n v="10289"/>
    <s v="FUSIBLE 15 KV  TIPO H 5 AMP"/>
    <s v="UND"/>
    <n v="6"/>
    <n v="11644.77"/>
    <n v="1940.77"/>
    <x v="70"/>
    <x v="0"/>
    <x v="3"/>
    <x v="1"/>
    <s v="MTTO_REDES"/>
    <s v="FUSIBLES"/>
    <x v="3"/>
  </r>
  <r>
    <n v="9"/>
    <n v="2"/>
    <x v="70"/>
    <n v="1"/>
    <n v="10298"/>
    <s v="FUSIBLE 15 KV TIPO H  6  AMP"/>
    <s v="UND"/>
    <n v="14"/>
    <n v="27862.48"/>
    <n v="1990.18"/>
    <x v="70"/>
    <x v="0"/>
    <x v="3"/>
    <x v="1"/>
    <s v="MTTO_REDES"/>
    <s v="FUSIBLES"/>
    <x v="3"/>
  </r>
  <r>
    <n v="9"/>
    <n v="2"/>
    <x v="70"/>
    <n v="1"/>
    <n v="10308"/>
    <s v="FUSIBLE  15 KV TIPO H   7 AMP"/>
    <s v="UND"/>
    <n v="16"/>
    <n v="31972.33"/>
    <n v="1998.27"/>
    <x v="70"/>
    <x v="0"/>
    <x v="3"/>
    <x v="1"/>
    <s v="MTTO_REDES"/>
    <s v="FUSIBLES"/>
    <x v="3"/>
  </r>
  <r>
    <n v="9"/>
    <n v="2"/>
    <x v="70"/>
    <n v="1"/>
    <n v="10323"/>
    <s v="FUSIBLE 15 KV TIPO H  80 AMP"/>
    <s v="UND"/>
    <n v="6"/>
    <n v="24921.71"/>
    <n v="4153.62"/>
    <x v="70"/>
    <x v="0"/>
    <x v="3"/>
    <x v="1"/>
    <s v="MTTO_REDES"/>
    <s v="FUSIBLES"/>
    <x v="3"/>
  </r>
  <r>
    <n v="9"/>
    <n v="2"/>
    <x v="70"/>
    <n v="1"/>
    <n v="10571"/>
    <s v="FUSIBLE  15 KV  TIPO H  12 AMP"/>
    <s v="UND"/>
    <n v="26"/>
    <n v="56057.31"/>
    <n v="2156.0500000000002"/>
    <x v="70"/>
    <x v="0"/>
    <x v="3"/>
    <x v="1"/>
    <s v="MTTO_REDES"/>
    <s v="FUSIBLES"/>
    <x v="3"/>
  </r>
  <r>
    <n v="9"/>
    <n v="2"/>
    <x v="70"/>
    <n v="1"/>
    <n v="10576"/>
    <s v="FUSIBLE 15 KV TIPO H 15 AMP"/>
    <s v="UND"/>
    <n v="20"/>
    <n v="41307.879999999997"/>
    <n v="2065.4"/>
    <x v="70"/>
    <x v="0"/>
    <x v="3"/>
    <x v="1"/>
    <s v="MTTO_REDES"/>
    <s v="FUSIBLES"/>
    <x v="3"/>
  </r>
  <r>
    <n v="9"/>
    <n v="2"/>
    <x v="70"/>
    <n v="1"/>
    <n v="10587"/>
    <s v="FUSIBLE 15 KV  TIPO H  25 AMP"/>
    <s v="UND"/>
    <n v="17"/>
    <n v="42685.42"/>
    <n v="2510.91"/>
    <x v="70"/>
    <x v="0"/>
    <x v="3"/>
    <x v="1"/>
    <s v="MTTO_REDES"/>
    <s v="FUSIBLES"/>
    <x v="3"/>
  </r>
  <r>
    <n v="9"/>
    <n v="2"/>
    <x v="71"/>
    <n v="1"/>
    <n v="9732"/>
    <s v="HEBILLA O GRAPA PARA CINTA  BANDIT DE  5/8 EN ACERO INOXIDABLE"/>
    <s v="UND"/>
    <n v="31"/>
    <n v="17724.8"/>
    <n v="571.77"/>
    <x v="71"/>
    <x v="0"/>
    <x v="3"/>
    <x v="1"/>
    <s v="MTTO_REDES"/>
    <s v="HERRAJES - ACCESORIOS"/>
    <x v="3"/>
  </r>
  <r>
    <n v="9"/>
    <n v="2"/>
    <x v="71"/>
    <n v="1"/>
    <n v="9757"/>
    <s v="CONECTOR BIMETALICO  1 TORNILLO"/>
    <s v="UND"/>
    <n v="6"/>
    <n v="7471.87"/>
    <n v="1245.32"/>
    <x v="71"/>
    <x v="0"/>
    <x v="3"/>
    <x v="1"/>
    <s v="MTTO_REDES"/>
    <s v="CONECTORES"/>
    <x v="3"/>
  </r>
  <r>
    <n v="9"/>
    <n v="2"/>
    <x v="71"/>
    <n v="1"/>
    <n v="9817"/>
    <s v="CABLE ALUMINIO DESNUDO 7 HILOS TIPO ACSR NO. 2 AWG"/>
    <s v="MTS"/>
    <n v="43"/>
    <n v="66042.41"/>
    <n v="1535.87"/>
    <x v="71"/>
    <x v="0"/>
    <x v="3"/>
    <x v="1"/>
    <s v="MTTO_REDES"/>
    <s v="CABLES"/>
    <x v="3"/>
  </r>
  <r>
    <n v="9"/>
    <n v="2"/>
    <x v="71"/>
    <n v="1"/>
    <n v="10232"/>
    <s v="CONECTOR BIMET COMPRESION  RANURAS PARALELAS DBH  NO. 2"/>
    <s v="UND"/>
    <n v="1"/>
    <n v="2423.8200000000002"/>
    <n v="2423.8200000000002"/>
    <x v="71"/>
    <x v="0"/>
    <x v="3"/>
    <x v="1"/>
    <s v="MTTO_REDES"/>
    <s v="CONECTORES"/>
    <x v="3"/>
  </r>
  <r>
    <n v="9"/>
    <n v="2"/>
    <x v="71"/>
    <n v="1"/>
    <n v="10248"/>
    <s v="FUSIBLE 15 KV TIPO H 1 AMP"/>
    <s v="UND"/>
    <n v="1"/>
    <n v="1940.67"/>
    <n v="1940.79"/>
    <x v="71"/>
    <x v="0"/>
    <x v="3"/>
    <x v="1"/>
    <s v="MTTO_REDES"/>
    <s v="FUSIBLES"/>
    <x v="3"/>
  </r>
  <r>
    <n v="9"/>
    <n v="2"/>
    <x v="71"/>
    <n v="1"/>
    <n v="10253"/>
    <s v="FUSIBLE 15  KV  TIPO H 10 AMP"/>
    <s v="UND"/>
    <n v="18"/>
    <n v="36135.06"/>
    <n v="2007.5"/>
    <x v="71"/>
    <x v="0"/>
    <x v="3"/>
    <x v="1"/>
    <s v="MTTO_REDES"/>
    <s v="FUSIBLES"/>
    <x v="3"/>
  </r>
  <r>
    <n v="9"/>
    <n v="2"/>
    <x v="71"/>
    <n v="1"/>
    <n v="10264"/>
    <s v="FUSIBLE 15 KV TIPO H  20 AMP"/>
    <s v="UND"/>
    <n v="26"/>
    <n v="56732.57"/>
    <n v="2182.02"/>
    <x v="71"/>
    <x v="0"/>
    <x v="3"/>
    <x v="1"/>
    <s v="MTTO_REDES"/>
    <s v="FUSIBLES"/>
    <x v="3"/>
  </r>
  <r>
    <n v="9"/>
    <n v="2"/>
    <x v="71"/>
    <n v="1"/>
    <n v="10269"/>
    <s v="FUSIBLE 15 KV TIPO H 3 AMP"/>
    <s v="UND"/>
    <n v="22"/>
    <n v="42696.61"/>
    <n v="1940.75"/>
    <x v="71"/>
    <x v="0"/>
    <x v="3"/>
    <x v="1"/>
    <s v="MTTO_REDES"/>
    <s v="FUSIBLES"/>
    <x v="3"/>
  </r>
  <r>
    <n v="9"/>
    <n v="2"/>
    <x v="71"/>
    <n v="1"/>
    <n v="10274"/>
    <s v="FUSIBLE 15 KV TIPO H 30 AMP"/>
    <s v="UND"/>
    <n v="24"/>
    <n v="54726.09"/>
    <n v="2280.25"/>
    <x v="71"/>
    <x v="0"/>
    <x v="3"/>
    <x v="1"/>
    <s v="MTTO_REDES"/>
    <s v="FUSIBLES"/>
    <x v="3"/>
  </r>
  <r>
    <n v="9"/>
    <n v="2"/>
    <x v="71"/>
    <n v="1"/>
    <n v="10279"/>
    <s v="FUSIBLE  15 KV  TIPO H  4 AMP"/>
    <s v="UND"/>
    <n v="11"/>
    <n v="21347.599999999999"/>
    <n v="1940.69"/>
    <x v="71"/>
    <x v="0"/>
    <x v="3"/>
    <x v="1"/>
    <s v="MTTO_REDES"/>
    <s v="FUSIBLES"/>
    <x v="3"/>
  </r>
  <r>
    <n v="9"/>
    <n v="2"/>
    <x v="71"/>
    <n v="1"/>
    <n v="10289"/>
    <s v="FUSIBLE 15 KV  TIPO H 5 AMP"/>
    <s v="UND"/>
    <n v="10"/>
    <n v="19408.18"/>
    <n v="1940.82"/>
    <x v="71"/>
    <x v="0"/>
    <x v="3"/>
    <x v="1"/>
    <s v="MTTO_REDES"/>
    <s v="FUSIBLES"/>
    <x v="3"/>
  </r>
  <r>
    <n v="9"/>
    <n v="2"/>
    <x v="71"/>
    <n v="1"/>
    <n v="10298"/>
    <s v="FUSIBLE 15 KV TIPO H  6  AMP"/>
    <s v="UND"/>
    <n v="18"/>
    <n v="33321.35"/>
    <n v="1851.19"/>
    <x v="71"/>
    <x v="0"/>
    <x v="3"/>
    <x v="1"/>
    <s v="MTTO_REDES"/>
    <s v="FUSIBLES"/>
    <x v="3"/>
  </r>
  <r>
    <n v="9"/>
    <n v="2"/>
    <x v="71"/>
    <n v="1"/>
    <n v="10308"/>
    <s v="FUSIBLE  15 KV TIPO H   7 AMP"/>
    <s v="UND"/>
    <n v="24"/>
    <n v="45684.74"/>
    <n v="1903.53"/>
    <x v="71"/>
    <x v="0"/>
    <x v="3"/>
    <x v="1"/>
    <s v="MTTO_REDES"/>
    <s v="FUSIBLES"/>
    <x v="3"/>
  </r>
  <r>
    <n v="9"/>
    <n v="2"/>
    <x v="71"/>
    <n v="1"/>
    <n v="10566"/>
    <s v="PARARRAYO POLIMERICO DE 12 KV 10KA TIPO DSITRIBUCION"/>
    <s v="UND"/>
    <n v="1"/>
    <n v="67278.009999999995"/>
    <n v="67278.009999999995"/>
    <x v="71"/>
    <x v="0"/>
    <x v="3"/>
    <x v="1"/>
    <s v="MTTO_REDES"/>
    <s v="PROTECCIONES"/>
    <x v="3"/>
  </r>
  <r>
    <n v="9"/>
    <n v="2"/>
    <x v="71"/>
    <n v="1"/>
    <n v="10571"/>
    <s v="FUSIBLE  15 KV  TIPO H  12 AMP"/>
    <s v="UND"/>
    <n v="1"/>
    <n v="2009.25"/>
    <n v="2009.2"/>
    <x v="71"/>
    <x v="0"/>
    <x v="3"/>
    <x v="1"/>
    <s v="MTTO_REDES"/>
    <s v="FUSIBLES"/>
    <x v="3"/>
  </r>
  <r>
    <n v="9"/>
    <n v="2"/>
    <x v="71"/>
    <n v="1"/>
    <n v="10576"/>
    <s v="FUSIBLE 15 KV TIPO H 15 AMP"/>
    <s v="UND"/>
    <n v="25"/>
    <n v="50241.39"/>
    <n v="2009.66"/>
    <x v="71"/>
    <x v="0"/>
    <x v="3"/>
    <x v="1"/>
    <s v="MTTO_REDES"/>
    <s v="FUSIBLES"/>
    <x v="3"/>
  </r>
  <r>
    <n v="9"/>
    <n v="2"/>
    <x v="71"/>
    <n v="1"/>
    <n v="10587"/>
    <s v="FUSIBLE 15 KV  TIPO H  25 AMP"/>
    <s v="UND"/>
    <n v="25"/>
    <n v="48066.46"/>
    <n v="1922.66"/>
    <x v="71"/>
    <x v="0"/>
    <x v="3"/>
    <x v="1"/>
    <s v="MTTO_REDES"/>
    <s v="FUSIBLES"/>
    <x v="3"/>
  </r>
  <r>
    <n v="9"/>
    <n v="2"/>
    <x v="71"/>
    <n v="1"/>
    <n v="10607"/>
    <s v="FUSIBLE  15 KV TIPO H   8 AMP"/>
    <s v="UND"/>
    <n v="12"/>
    <n v="22534.59"/>
    <n v="1877.88"/>
    <x v="71"/>
    <x v="0"/>
    <x v="3"/>
    <x v="1"/>
    <s v="MTTO_REDES"/>
    <s v="FUSIBLES"/>
    <x v="3"/>
  </r>
  <r>
    <n v="9"/>
    <n v="2"/>
    <x v="71"/>
    <n v="1"/>
    <n v="10617"/>
    <s v="CINTA BANDIT DE ACERO INOXIDABLE DE 100 PIES Y 5 /8"/>
    <s v="ROL"/>
    <n v="0.72"/>
    <n v="49418.75"/>
    <n v="68637.149999999994"/>
    <x v="71"/>
    <x v="0"/>
    <x v="3"/>
    <x v="1"/>
    <s v="MTTO_REDES"/>
    <s v="HERRAJES - ACCESORIOS"/>
    <x v="3"/>
  </r>
  <r>
    <n v="9"/>
    <n v="2"/>
    <x v="71"/>
    <n v="1"/>
    <n v="10902"/>
    <s v="ABRAZADERA O COLLARIN GALVANIZADO SIN TORNILLO CENTRAL 5/8 2 SALIDAS ( 6 - 8) 180 MM"/>
    <s v="UND"/>
    <n v="1"/>
    <n v="11779.8"/>
    <n v="11779.8"/>
    <x v="71"/>
    <x v="0"/>
    <x v="3"/>
    <x v="1"/>
    <s v="MTTO_REDES"/>
    <s v="HERRAJES - ACCESORIOS"/>
    <x v="3"/>
  </r>
  <r>
    <n v="9"/>
    <n v="2"/>
    <x v="72"/>
    <n v="1"/>
    <n v="9632"/>
    <s v="ESPARRAGO ROSCADO GALV + 4 TUERCAS - 4 GUASAS - 4 ARANDELAS  5/8  X 12"/>
    <s v="UND"/>
    <n v="1"/>
    <n v="3584.6"/>
    <n v="3584.6"/>
    <x v="72"/>
    <x v="0"/>
    <x v="3"/>
    <x v="1"/>
    <s v="MTTO_REDES"/>
    <s v="HERRAJES - ACCESORIOS"/>
    <x v="3"/>
  </r>
  <r>
    <n v="9"/>
    <n v="2"/>
    <x v="72"/>
    <n v="1"/>
    <n v="9637"/>
    <s v="AISLADOR SUSPENSION POLIMERICO (RETENCION O ELASTOMERICO 13.2 KV)"/>
    <s v="UND"/>
    <n v="2"/>
    <n v="34815.54"/>
    <n v="17407.77"/>
    <x v="72"/>
    <x v="0"/>
    <x v="3"/>
    <x v="1"/>
    <s v="MTTO_REDES"/>
    <s v="AISLADORES"/>
    <x v="3"/>
  </r>
  <r>
    <n v="9"/>
    <n v="2"/>
    <x v="72"/>
    <n v="1"/>
    <n v="9644"/>
    <s v="ARANDELA GALVANIZADA  CUADRADA 4 X 4 CON  PERFORACION 5/8"/>
    <s v="UND"/>
    <n v="1"/>
    <n v="1842.59"/>
    <n v="1842.59"/>
    <x v="72"/>
    <x v="0"/>
    <x v="3"/>
    <x v="1"/>
    <s v="MTTO_REDES"/>
    <s v="HERRAJES - ACCESORIOS"/>
    <x v="3"/>
  </r>
  <r>
    <n v="9"/>
    <n v="2"/>
    <x v="72"/>
    <n v="1"/>
    <n v="9724"/>
    <s v="GRAPA DE OPERAR EN CALIENTE O CONECTOR TRANSVERSAL BIMETALITO PARA CABLE 2 A 1/0 AWG"/>
    <s v="UND"/>
    <n v="1"/>
    <n v="12293.88"/>
    <n v="12293.88"/>
    <x v="72"/>
    <x v="0"/>
    <x v="3"/>
    <x v="1"/>
    <s v="MTTO_REDES"/>
    <s v="HERRAJES - ACCESORIOS"/>
    <x v="3"/>
  </r>
  <r>
    <n v="9"/>
    <n v="2"/>
    <x v="72"/>
    <n v="1"/>
    <n v="9732"/>
    <s v="HEBILLA O GRAPA PARA CINTA  BANDIT DE  5/8 EN ACERO INOXIDABLE"/>
    <s v="UND"/>
    <n v="2"/>
    <n v="1113.5999999999999"/>
    <n v="556.79999999999995"/>
    <x v="72"/>
    <x v="0"/>
    <x v="3"/>
    <x v="1"/>
    <s v="MTTO_REDES"/>
    <s v="HERRAJES - ACCESORIOS"/>
    <x v="3"/>
  </r>
  <r>
    <n v="9"/>
    <n v="2"/>
    <x v="72"/>
    <n v="1"/>
    <n v="10248"/>
    <s v="FUSIBLE 15 KV TIPO H 1 AMP"/>
    <s v="UND"/>
    <n v="3"/>
    <n v="5822.1"/>
    <n v="1940.7"/>
    <x v="72"/>
    <x v="0"/>
    <x v="3"/>
    <x v="1"/>
    <s v="MTTO_REDES"/>
    <s v="FUSIBLES"/>
    <x v="3"/>
  </r>
  <r>
    <n v="9"/>
    <n v="2"/>
    <x v="72"/>
    <n v="1"/>
    <n v="10259"/>
    <s v="FUSIBLE 15 KV TIPO H 2 AMP"/>
    <s v="UND"/>
    <n v="13"/>
    <n v="25230.47"/>
    <n v="1940.81"/>
    <x v="72"/>
    <x v="0"/>
    <x v="3"/>
    <x v="1"/>
    <s v="MTTO_REDES"/>
    <s v="FUSIBLES"/>
    <x v="3"/>
  </r>
  <r>
    <n v="9"/>
    <n v="2"/>
    <x v="72"/>
    <n v="1"/>
    <n v="10264"/>
    <s v="FUSIBLE 15 KV TIPO H  20 AMP"/>
    <s v="UND"/>
    <n v="8"/>
    <n v="17455.66"/>
    <n v="2181.96"/>
    <x v="72"/>
    <x v="0"/>
    <x v="3"/>
    <x v="1"/>
    <s v="MTTO_REDES"/>
    <s v="FUSIBLES"/>
    <x v="3"/>
  </r>
  <r>
    <n v="9"/>
    <n v="2"/>
    <x v="72"/>
    <n v="1"/>
    <n v="10269"/>
    <s v="FUSIBLE 15 KV TIPO H 3 AMP"/>
    <s v="UND"/>
    <n v="7"/>
    <n v="13585.74"/>
    <n v="1940.82"/>
    <x v="72"/>
    <x v="0"/>
    <x v="3"/>
    <x v="1"/>
    <s v="MTTO_REDES"/>
    <s v="FUSIBLES"/>
    <x v="3"/>
  </r>
  <r>
    <n v="9"/>
    <n v="2"/>
    <x v="72"/>
    <n v="1"/>
    <n v="10274"/>
    <s v="FUSIBLE 15 KV TIPO H 30 AMP"/>
    <s v="UND"/>
    <n v="18"/>
    <n v="41371.07"/>
    <n v="2298.4"/>
    <x v="72"/>
    <x v="0"/>
    <x v="3"/>
    <x v="1"/>
    <s v="MTTO_REDES"/>
    <s v="FUSIBLES"/>
    <x v="3"/>
  </r>
  <r>
    <n v="9"/>
    <n v="2"/>
    <x v="72"/>
    <n v="1"/>
    <n v="10279"/>
    <s v="FUSIBLE  15 KV  TIPO H  4 AMP"/>
    <s v="UND"/>
    <n v="22"/>
    <n v="42696.800000000003"/>
    <n v="1940.77"/>
    <x v="72"/>
    <x v="0"/>
    <x v="3"/>
    <x v="1"/>
    <s v="MTTO_REDES"/>
    <s v="FUSIBLES"/>
    <x v="3"/>
  </r>
  <r>
    <n v="9"/>
    <n v="2"/>
    <x v="72"/>
    <n v="1"/>
    <n v="10284"/>
    <s v="FUSIBLE 15 KV  TIPO H 40  AMP"/>
    <s v="UND"/>
    <n v="18"/>
    <n v="43414.8"/>
    <n v="2411.9299999999998"/>
    <x v="72"/>
    <x v="0"/>
    <x v="3"/>
    <x v="1"/>
    <s v="MTTO_REDES"/>
    <s v="FUSIBLES"/>
    <x v="3"/>
  </r>
  <r>
    <n v="9"/>
    <n v="2"/>
    <x v="72"/>
    <n v="1"/>
    <n v="10289"/>
    <s v="FUSIBLE 15 KV  TIPO H 5 AMP"/>
    <s v="UND"/>
    <n v="19"/>
    <n v="36875.58"/>
    <n v="1940.82"/>
    <x v="72"/>
    <x v="0"/>
    <x v="3"/>
    <x v="1"/>
    <s v="MTTO_REDES"/>
    <s v="FUSIBLES"/>
    <x v="3"/>
  </r>
  <r>
    <n v="9"/>
    <n v="2"/>
    <x v="72"/>
    <n v="1"/>
    <n v="10298"/>
    <s v="FUSIBLE 15 KV TIPO H  6  AMP"/>
    <s v="UND"/>
    <n v="6"/>
    <n v="11644.64"/>
    <n v="1940.78"/>
    <x v="72"/>
    <x v="0"/>
    <x v="3"/>
    <x v="1"/>
    <s v="MTTO_REDES"/>
    <s v="FUSIBLES"/>
    <x v="3"/>
  </r>
  <r>
    <n v="9"/>
    <n v="2"/>
    <x v="72"/>
    <n v="1"/>
    <n v="10308"/>
    <s v="FUSIBLE  15 KV TIPO H   7 AMP"/>
    <s v="UND"/>
    <n v="10"/>
    <n v="19407.46"/>
    <n v="1940.75"/>
    <x v="72"/>
    <x v="0"/>
    <x v="3"/>
    <x v="1"/>
    <s v="MTTO_REDES"/>
    <s v="FUSIBLES"/>
    <x v="3"/>
  </r>
  <r>
    <n v="9"/>
    <n v="2"/>
    <x v="72"/>
    <n v="1"/>
    <n v="10576"/>
    <s v="FUSIBLE 15 KV TIPO H 15 AMP"/>
    <s v="UND"/>
    <n v="8"/>
    <n v="16077.76"/>
    <n v="2009.72"/>
    <x v="72"/>
    <x v="0"/>
    <x v="3"/>
    <x v="1"/>
    <s v="MTTO_REDES"/>
    <s v="FUSIBLES"/>
    <x v="3"/>
  </r>
  <r>
    <n v="9"/>
    <n v="2"/>
    <x v="72"/>
    <n v="1"/>
    <n v="10587"/>
    <s v="FUSIBLE 15 KV  TIPO H  25 AMP"/>
    <s v="UND"/>
    <n v="16"/>
    <n v="36748.83"/>
    <n v="2296.8000000000002"/>
    <x v="72"/>
    <x v="0"/>
    <x v="3"/>
    <x v="1"/>
    <s v="MTTO_REDES"/>
    <s v="FUSIBLES"/>
    <x v="3"/>
  </r>
  <r>
    <n v="9"/>
    <n v="2"/>
    <x v="72"/>
    <n v="1"/>
    <n v="10607"/>
    <s v="FUSIBLE  15 KV TIPO H   8 AMP"/>
    <s v="UND"/>
    <n v="9"/>
    <n v="17466.48"/>
    <n v="1940.72"/>
    <x v="72"/>
    <x v="0"/>
    <x v="3"/>
    <x v="1"/>
    <s v="MTTO_REDES"/>
    <s v="FUSIBLES"/>
    <x v="3"/>
  </r>
  <r>
    <n v="9"/>
    <n v="2"/>
    <x v="72"/>
    <n v="1"/>
    <n v="10617"/>
    <s v="CINTA BANDIT DE ACERO INOXIDABLE DE 100 PIES Y 5 /8"/>
    <s v="ROL"/>
    <n v="0.23"/>
    <n v="15660.58"/>
    <n v="68089.5"/>
    <x v="72"/>
    <x v="0"/>
    <x v="3"/>
    <x v="1"/>
    <s v="MTTO_REDES"/>
    <s v="HERRAJES - ACCESORIOS"/>
    <x v="3"/>
  </r>
  <r>
    <n v="9"/>
    <n v="2"/>
    <x v="73"/>
    <n v="1"/>
    <n v="9723"/>
    <s v="ESPIGO PIN RECTO PARA CRUCETA METALICA 5/8 X 6 ( 13.2  KV)"/>
    <s v="UND"/>
    <n v="1"/>
    <n v="3596"/>
    <n v="3596"/>
    <x v="73"/>
    <x v="0"/>
    <x v="3"/>
    <x v="1"/>
    <s v="MTTO_REDES"/>
    <s v="HERRAJES - ACCESORIOS"/>
    <x v="3"/>
  </r>
  <r>
    <n v="9"/>
    <n v="2"/>
    <x v="73"/>
    <n v="1"/>
    <n v="9732"/>
    <s v="HEBILLA O GRAPA PARA CINTA  BANDIT DE  5/8 EN ACERO INOXIDABLE"/>
    <s v="UND"/>
    <n v="19"/>
    <n v="10563.23"/>
    <n v="555.96"/>
    <x v="73"/>
    <x v="0"/>
    <x v="3"/>
    <x v="1"/>
    <s v="MTTO_REDES"/>
    <s v="HERRAJES - ACCESORIOS"/>
    <x v="3"/>
  </r>
  <r>
    <n v="9"/>
    <n v="2"/>
    <x v="73"/>
    <n v="1"/>
    <n v="9757"/>
    <s v="CONECTOR BIMETALICO  1 TORNILLO"/>
    <s v="UND"/>
    <n v="2"/>
    <n v="1992.88"/>
    <n v="996.44"/>
    <x v="73"/>
    <x v="0"/>
    <x v="3"/>
    <x v="1"/>
    <s v="MTTO_REDES"/>
    <s v="CONECTORES"/>
    <x v="3"/>
  </r>
  <r>
    <n v="9"/>
    <n v="2"/>
    <x v="73"/>
    <n v="1"/>
    <n v="9763"/>
    <s v="CONECTOR BIMETALICO 2 TORNILLOS PARA CABLE 4/0-2/0 AWG. CU-AL"/>
    <s v="UND"/>
    <n v="7"/>
    <n v="18721.849999999999"/>
    <n v="2674.55"/>
    <x v="73"/>
    <x v="0"/>
    <x v="3"/>
    <x v="1"/>
    <s v="MTTO_REDES"/>
    <s v="CONECTORES"/>
    <x v="3"/>
  </r>
  <r>
    <n v="9"/>
    <n v="2"/>
    <x v="73"/>
    <n v="1"/>
    <n v="9896"/>
    <s v="AISLADOR DE PIN DE 15 KV  ANSI (55-5)"/>
    <s v="UND"/>
    <n v="1"/>
    <n v="9860"/>
    <n v="9860"/>
    <x v="73"/>
    <x v="0"/>
    <x v="3"/>
    <x v="1"/>
    <s v="MTTO_REDES"/>
    <s v="AISLADORES"/>
    <x v="3"/>
  </r>
  <r>
    <n v="9"/>
    <n v="2"/>
    <x v="73"/>
    <n v="1"/>
    <n v="10248"/>
    <s v="FUSIBLE 15 KV TIPO H 1 AMP"/>
    <s v="UND"/>
    <n v="20"/>
    <n v="42208.2"/>
    <n v="2110.41"/>
    <x v="73"/>
    <x v="0"/>
    <x v="3"/>
    <x v="1"/>
    <s v="MTTO_REDES"/>
    <s v="FUSIBLES"/>
    <x v="3"/>
  </r>
  <r>
    <n v="9"/>
    <n v="2"/>
    <x v="73"/>
    <n v="1"/>
    <n v="10253"/>
    <s v="FUSIBLE 15  KV  TIPO H 10 AMP"/>
    <s v="UND"/>
    <n v="15"/>
    <n v="32471.7"/>
    <n v="2164.7800000000002"/>
    <x v="73"/>
    <x v="0"/>
    <x v="3"/>
    <x v="1"/>
    <s v="MTTO_REDES"/>
    <s v="FUSIBLES"/>
    <x v="3"/>
  </r>
  <r>
    <n v="9"/>
    <n v="2"/>
    <x v="73"/>
    <n v="1"/>
    <n v="10259"/>
    <s v="FUSIBLE 15 KV TIPO H 2 AMP"/>
    <s v="UND"/>
    <n v="22"/>
    <n v="45721.120000000003"/>
    <n v="2078.23"/>
    <x v="73"/>
    <x v="0"/>
    <x v="3"/>
    <x v="1"/>
    <s v="MTTO_REDES"/>
    <s v="FUSIBLES"/>
    <x v="3"/>
  </r>
  <r>
    <n v="9"/>
    <n v="2"/>
    <x v="73"/>
    <n v="1"/>
    <n v="10264"/>
    <s v="FUSIBLE 15 KV TIPO H  20 AMP"/>
    <s v="UND"/>
    <n v="7"/>
    <n v="15581.51"/>
    <n v="2225.9299999999998"/>
    <x v="73"/>
    <x v="0"/>
    <x v="3"/>
    <x v="1"/>
    <s v="MTTO_REDES"/>
    <s v="FUSIBLES"/>
    <x v="3"/>
  </r>
  <r>
    <n v="9"/>
    <n v="2"/>
    <x v="73"/>
    <n v="1"/>
    <n v="10269"/>
    <s v="FUSIBLE 15 KV TIPO H 3 AMP"/>
    <s v="UND"/>
    <n v="18"/>
    <n v="36847.81"/>
    <n v="2047.1"/>
    <x v="73"/>
    <x v="0"/>
    <x v="3"/>
    <x v="1"/>
    <s v="MTTO_REDES"/>
    <s v="FUSIBLES"/>
    <x v="3"/>
  </r>
  <r>
    <n v="9"/>
    <n v="2"/>
    <x v="73"/>
    <n v="1"/>
    <n v="10274"/>
    <s v="FUSIBLE 15 KV TIPO H 30 AMP"/>
    <s v="UND"/>
    <n v="12"/>
    <n v="27860.04"/>
    <n v="2321.67"/>
    <x v="73"/>
    <x v="0"/>
    <x v="3"/>
    <x v="1"/>
    <s v="MTTO_REDES"/>
    <s v="FUSIBLES"/>
    <x v="3"/>
  </r>
  <r>
    <n v="9"/>
    <n v="2"/>
    <x v="73"/>
    <n v="1"/>
    <n v="10279"/>
    <s v="FUSIBLE  15 KV  TIPO H  4 AMP"/>
    <s v="UND"/>
    <n v="25"/>
    <n v="49988.26"/>
    <n v="1999.53"/>
    <x v="73"/>
    <x v="0"/>
    <x v="3"/>
    <x v="1"/>
    <s v="MTTO_REDES"/>
    <s v="FUSIBLES"/>
    <x v="3"/>
  </r>
  <r>
    <n v="9"/>
    <n v="2"/>
    <x v="73"/>
    <n v="1"/>
    <n v="10284"/>
    <s v="FUSIBLE 15 KV  TIPO H 40  AMP"/>
    <s v="UND"/>
    <n v="20"/>
    <n v="48233.09"/>
    <n v="2411.66"/>
    <x v="73"/>
    <x v="0"/>
    <x v="3"/>
    <x v="1"/>
    <s v="MTTO_REDES"/>
    <s v="FUSIBLES"/>
    <x v="3"/>
  </r>
  <r>
    <n v="9"/>
    <n v="2"/>
    <x v="73"/>
    <n v="1"/>
    <n v="10289"/>
    <s v="FUSIBLE 15 KV  TIPO H 5 AMP"/>
    <s v="UND"/>
    <n v="29"/>
    <n v="56904.75"/>
    <n v="1962.23"/>
    <x v="73"/>
    <x v="0"/>
    <x v="3"/>
    <x v="1"/>
    <s v="MTTO_REDES"/>
    <s v="FUSIBLES"/>
    <x v="3"/>
  </r>
  <r>
    <n v="9"/>
    <n v="2"/>
    <x v="73"/>
    <n v="1"/>
    <n v="10298"/>
    <s v="FUSIBLE 15 KV TIPO H  6  AMP"/>
    <s v="UND"/>
    <n v="11"/>
    <n v="21593.77"/>
    <n v="1963.07"/>
    <x v="73"/>
    <x v="0"/>
    <x v="3"/>
    <x v="1"/>
    <s v="MTTO_REDES"/>
    <s v="FUSIBLES"/>
    <x v="3"/>
  </r>
  <r>
    <n v="9"/>
    <n v="2"/>
    <x v="73"/>
    <n v="1"/>
    <n v="10303"/>
    <s v="FUSIBLE 15 KV  TIPO H  60 AMP"/>
    <s v="UND"/>
    <n v="4"/>
    <n v="22968.240000000002"/>
    <n v="5742.06"/>
    <x v="73"/>
    <x v="0"/>
    <x v="3"/>
    <x v="1"/>
    <s v="MTTO_REDES"/>
    <s v="FUSIBLES"/>
    <x v="3"/>
  </r>
  <r>
    <n v="9"/>
    <n v="2"/>
    <x v="73"/>
    <n v="1"/>
    <n v="10571"/>
    <s v="FUSIBLE  15 KV  TIPO H  12 AMP"/>
    <s v="UND"/>
    <n v="15"/>
    <n v="32072.55"/>
    <n v="2138.17"/>
    <x v="73"/>
    <x v="0"/>
    <x v="3"/>
    <x v="1"/>
    <s v="MTTO_REDES"/>
    <s v="FUSIBLES"/>
    <x v="3"/>
  </r>
  <r>
    <n v="9"/>
    <n v="2"/>
    <x v="73"/>
    <n v="1"/>
    <n v="10576"/>
    <s v="FUSIBLE 15 KV TIPO H 15 AMP"/>
    <s v="UND"/>
    <n v="24"/>
    <n v="51410.8"/>
    <n v="2142.12"/>
    <x v="73"/>
    <x v="0"/>
    <x v="3"/>
    <x v="1"/>
    <s v="MTTO_REDES"/>
    <s v="FUSIBLES"/>
    <x v="3"/>
  </r>
  <r>
    <n v="9"/>
    <n v="2"/>
    <x v="73"/>
    <n v="1"/>
    <n v="10587"/>
    <s v="FUSIBLE 15 KV  TIPO H  25 AMP"/>
    <s v="UND"/>
    <n v="19"/>
    <n v="44784.02"/>
    <n v="2357.0500000000002"/>
    <x v="73"/>
    <x v="0"/>
    <x v="3"/>
    <x v="1"/>
    <s v="MTTO_REDES"/>
    <s v="FUSIBLES"/>
    <x v="3"/>
  </r>
  <r>
    <n v="9"/>
    <n v="2"/>
    <x v="73"/>
    <n v="1"/>
    <n v="10617"/>
    <s v="CINTA BANDIT DE ACERO INOXIDABLE DE 100 PIES Y 5 /8"/>
    <s v="ROL"/>
    <n v="0.78"/>
    <n v="53604.39"/>
    <n v="68723.58"/>
    <x v="73"/>
    <x v="0"/>
    <x v="3"/>
    <x v="1"/>
    <s v="MTTO_REDES"/>
    <s v="HERRAJES - ACCESORIOS"/>
    <x v="3"/>
  </r>
  <r>
    <n v="9"/>
    <n v="2"/>
    <x v="74"/>
    <n v="1"/>
    <n v="9757"/>
    <s v="CONECTOR BIMETALICO  1 TORNILLO"/>
    <s v="UND"/>
    <n v="12"/>
    <n v="14037.24"/>
    <n v="1169.77"/>
    <x v="74"/>
    <x v="0"/>
    <x v="3"/>
    <x v="1"/>
    <s v="MTTO_REDES"/>
    <s v="CONECTORES"/>
    <x v="3"/>
  </r>
  <r>
    <n v="9"/>
    <n v="2"/>
    <x v="74"/>
    <n v="1"/>
    <n v="9763"/>
    <s v="CONECTOR BIMETALICO 2 TORNILLOS PARA CABLE 4/0-2/0 AWG. CU-AL"/>
    <s v="UND"/>
    <n v="3"/>
    <n v="8020.94"/>
    <n v="2673.64"/>
    <x v="74"/>
    <x v="0"/>
    <x v="3"/>
    <x v="1"/>
    <s v="MTTO_REDES"/>
    <s v="CONECTORES"/>
    <x v="3"/>
  </r>
  <r>
    <n v="9"/>
    <n v="2"/>
    <x v="74"/>
    <n v="1"/>
    <n v="9817"/>
    <s v="CABLE ALUMINIO DESNUDO 7 HILOS TIPO ACSR NO. 2 AWG"/>
    <s v="MTS"/>
    <n v="50"/>
    <n v="66265"/>
    <n v="1325.3"/>
    <x v="74"/>
    <x v="0"/>
    <x v="3"/>
    <x v="1"/>
    <s v="MTTO_REDES"/>
    <s v="CABLES"/>
    <x v="3"/>
  </r>
  <r>
    <n v="9"/>
    <n v="2"/>
    <x v="74"/>
    <n v="1"/>
    <n v="10248"/>
    <s v="FUSIBLE 15 KV TIPO H 1 AMP"/>
    <s v="UND"/>
    <n v="21"/>
    <n v="44318.74"/>
    <n v="2110.41"/>
    <x v="74"/>
    <x v="0"/>
    <x v="3"/>
    <x v="1"/>
    <s v="MTTO_REDES"/>
    <s v="FUSIBLES"/>
    <x v="3"/>
  </r>
  <r>
    <n v="9"/>
    <n v="2"/>
    <x v="74"/>
    <n v="1"/>
    <n v="10253"/>
    <s v="FUSIBLE 15  KV  TIPO H 10 AMP"/>
    <s v="UND"/>
    <n v="26"/>
    <n v="56284.45"/>
    <n v="2164.7800000000002"/>
    <x v="74"/>
    <x v="0"/>
    <x v="3"/>
    <x v="1"/>
    <s v="MTTO_REDES"/>
    <s v="FUSIBLES"/>
    <x v="3"/>
  </r>
  <r>
    <n v="9"/>
    <n v="2"/>
    <x v="74"/>
    <n v="1"/>
    <n v="10259"/>
    <s v="FUSIBLE 15 KV TIPO H 2 AMP"/>
    <s v="UND"/>
    <n v="40"/>
    <n v="83546.320000000007"/>
    <n v="2088.66"/>
    <x v="74"/>
    <x v="0"/>
    <x v="3"/>
    <x v="1"/>
    <s v="MTTO_REDES"/>
    <s v="FUSIBLES"/>
    <x v="3"/>
  </r>
  <r>
    <n v="9"/>
    <n v="2"/>
    <x v="74"/>
    <n v="1"/>
    <n v="10264"/>
    <s v="FUSIBLE 15 KV TIPO H  20 AMP"/>
    <s v="UND"/>
    <n v="11"/>
    <n v="24485.23"/>
    <n v="2225.9299999999998"/>
    <x v="74"/>
    <x v="0"/>
    <x v="3"/>
    <x v="1"/>
    <s v="MTTO_REDES"/>
    <s v="FUSIBLES"/>
    <x v="3"/>
  </r>
  <r>
    <n v="9"/>
    <n v="2"/>
    <x v="74"/>
    <n v="1"/>
    <n v="10269"/>
    <s v="FUSIBLE 15 KV TIPO H 3 AMP"/>
    <s v="UND"/>
    <n v="30"/>
    <n v="61894.54"/>
    <n v="2063.16"/>
    <x v="74"/>
    <x v="0"/>
    <x v="3"/>
    <x v="1"/>
    <s v="MTTO_REDES"/>
    <s v="FUSIBLES"/>
    <x v="3"/>
  </r>
  <r>
    <n v="9"/>
    <n v="2"/>
    <x v="74"/>
    <n v="1"/>
    <n v="10274"/>
    <s v="FUSIBLE 15 KV TIPO H 30 AMP"/>
    <s v="UND"/>
    <n v="13"/>
    <n v="30181.71"/>
    <n v="2321.67"/>
    <x v="74"/>
    <x v="0"/>
    <x v="3"/>
    <x v="1"/>
    <s v="MTTO_REDES"/>
    <s v="FUSIBLES"/>
    <x v="3"/>
  </r>
  <r>
    <n v="9"/>
    <n v="2"/>
    <x v="74"/>
    <n v="1"/>
    <n v="10279"/>
    <s v="FUSIBLE  15 KV  TIPO H  4 AMP"/>
    <s v="UND"/>
    <n v="28"/>
    <n v="56294.080000000002"/>
    <n v="2010.5"/>
    <x v="74"/>
    <x v="0"/>
    <x v="3"/>
    <x v="1"/>
    <s v="MTTO_REDES"/>
    <s v="FUSIBLES"/>
    <x v="3"/>
  </r>
  <r>
    <n v="9"/>
    <n v="2"/>
    <x v="74"/>
    <n v="1"/>
    <n v="10284"/>
    <s v="FUSIBLE 15 KV  TIPO H 40  AMP"/>
    <s v="UND"/>
    <n v="24"/>
    <n v="60667.11"/>
    <n v="2527.8000000000002"/>
    <x v="74"/>
    <x v="0"/>
    <x v="3"/>
    <x v="1"/>
    <s v="MTTO_REDES"/>
    <s v="FUSIBLES"/>
    <x v="3"/>
  </r>
  <r>
    <n v="9"/>
    <n v="2"/>
    <x v="74"/>
    <n v="1"/>
    <n v="10289"/>
    <s v="FUSIBLE 15 KV  TIPO H 5 AMP"/>
    <s v="UND"/>
    <n v="27"/>
    <n v="53050.95"/>
    <n v="1964.85"/>
    <x v="74"/>
    <x v="0"/>
    <x v="3"/>
    <x v="1"/>
    <s v="MTTO_REDES"/>
    <s v="FUSIBLES"/>
    <x v="3"/>
  </r>
  <r>
    <n v="9"/>
    <n v="2"/>
    <x v="74"/>
    <n v="1"/>
    <n v="10298"/>
    <s v="FUSIBLE 15 KV TIPO H  6  AMP"/>
    <s v="UND"/>
    <n v="19"/>
    <n v="37298.18"/>
    <n v="1963.07"/>
    <x v="74"/>
    <x v="0"/>
    <x v="3"/>
    <x v="1"/>
    <s v="MTTO_REDES"/>
    <s v="FUSIBLES"/>
    <x v="3"/>
  </r>
  <r>
    <n v="9"/>
    <n v="2"/>
    <x v="74"/>
    <n v="1"/>
    <n v="10303"/>
    <s v="FUSIBLE 15 KV  TIPO H  60 AMP"/>
    <s v="UND"/>
    <n v="3"/>
    <n v="17226.09"/>
    <n v="5742.03"/>
    <x v="74"/>
    <x v="0"/>
    <x v="3"/>
    <x v="1"/>
    <s v="MTTO_REDES"/>
    <s v="FUSIBLES"/>
    <x v="3"/>
  </r>
  <r>
    <n v="9"/>
    <n v="2"/>
    <x v="74"/>
    <n v="1"/>
    <n v="10566"/>
    <s v="PARARRAYO POLIMERICO DE 12 KV 10KA TIPO DSITRIBUCION"/>
    <s v="UND"/>
    <n v="2"/>
    <n v="148952.42000000001"/>
    <n v="74476.210000000006"/>
    <x v="74"/>
    <x v="0"/>
    <x v="3"/>
    <x v="1"/>
    <s v="MTTO_REDES"/>
    <s v="PROTECCIONES"/>
    <x v="3"/>
  </r>
  <r>
    <n v="9"/>
    <n v="2"/>
    <x v="74"/>
    <n v="1"/>
    <n v="10571"/>
    <s v="FUSIBLE  15 KV  TIPO H  12 AMP"/>
    <s v="UND"/>
    <n v="21"/>
    <n v="44901.4"/>
    <n v="2138.17"/>
    <x v="74"/>
    <x v="0"/>
    <x v="3"/>
    <x v="1"/>
    <s v="MTTO_REDES"/>
    <s v="FUSIBLES"/>
    <x v="3"/>
  </r>
  <r>
    <n v="9"/>
    <n v="2"/>
    <x v="74"/>
    <n v="1"/>
    <n v="10576"/>
    <s v="FUSIBLE 15 KV TIPO H 15 AMP"/>
    <s v="UND"/>
    <n v="10"/>
    <n v="21620.11"/>
    <n v="2162.02"/>
    <x v="74"/>
    <x v="0"/>
    <x v="3"/>
    <x v="1"/>
    <s v="MTTO_REDES"/>
    <s v="FUSIBLES"/>
    <x v="3"/>
  </r>
  <r>
    <n v="9"/>
    <n v="2"/>
    <x v="74"/>
    <n v="1"/>
    <n v="10587"/>
    <s v="FUSIBLE 15 KV  TIPO H  25 AMP"/>
    <s v="UND"/>
    <n v="14"/>
    <n v="33081.19"/>
    <n v="2362.9299999999998"/>
    <x v="74"/>
    <x v="0"/>
    <x v="3"/>
    <x v="1"/>
    <s v="MTTO_REDES"/>
    <s v="FUSIBLES"/>
    <x v="3"/>
  </r>
  <r>
    <n v="9"/>
    <n v="2"/>
    <x v="75"/>
    <n v="1"/>
    <n v="9637"/>
    <s v="AISLADOR SUSPENSION POLIMERICO (RETENCION O ELASTOMERICO 13.2 KV)"/>
    <s v="UND"/>
    <n v="2"/>
    <n v="38280.160000000003"/>
    <n v="19140.080000000002"/>
    <x v="75"/>
    <x v="0"/>
    <x v="3"/>
    <x v="1"/>
    <s v="MTTO_REDES"/>
    <s v="AISLADORES"/>
    <x v="3"/>
  </r>
  <r>
    <n v="9"/>
    <n v="2"/>
    <x v="75"/>
    <n v="1"/>
    <n v="9732"/>
    <s v="HEBILLA O GRAPA PARA CINTA  BANDIT DE  5/8 EN ACERO INOXIDABLE"/>
    <s v="UND"/>
    <n v="26"/>
    <n v="14345.76"/>
    <n v="551.76"/>
    <x v="75"/>
    <x v="0"/>
    <x v="3"/>
    <x v="1"/>
    <s v="MTTO_REDES"/>
    <s v="HERRAJES - ACCESORIOS"/>
    <x v="3"/>
  </r>
  <r>
    <n v="9"/>
    <n v="2"/>
    <x v="75"/>
    <n v="1"/>
    <n v="9757"/>
    <s v="CONECTOR BIMETALICO  1 TORNILLO"/>
    <s v="UND"/>
    <n v="8"/>
    <n v="9679.52"/>
    <n v="1209.94"/>
    <x v="75"/>
    <x v="0"/>
    <x v="3"/>
    <x v="1"/>
    <s v="MTTO_REDES"/>
    <s v="CONECTORES"/>
    <x v="3"/>
  </r>
  <r>
    <n v="9"/>
    <n v="2"/>
    <x v="75"/>
    <n v="1"/>
    <n v="9763"/>
    <s v="CONECTOR BIMETALICO 2 TORNILLOS PARA CABLE 4/0-2/0 AWG. CU-AL"/>
    <s v="UND"/>
    <n v="16"/>
    <n v="34458.58"/>
    <n v="2153.66"/>
    <x v="75"/>
    <x v="0"/>
    <x v="3"/>
    <x v="1"/>
    <s v="MTTO_REDES"/>
    <s v="CONECTORES"/>
    <x v="3"/>
  </r>
  <r>
    <n v="9"/>
    <n v="2"/>
    <x v="75"/>
    <n v="1"/>
    <n v="9817"/>
    <s v="CABLE ALUMINIO DESNUDO 7 HILOS TIPO ACSR NO. 2 AWG"/>
    <s v="MTS"/>
    <n v="80"/>
    <n v="112355.04"/>
    <n v="1404.44"/>
    <x v="75"/>
    <x v="0"/>
    <x v="3"/>
    <x v="1"/>
    <s v="MTTO_REDES"/>
    <s v="CABLES"/>
    <x v="3"/>
  </r>
  <r>
    <n v="9"/>
    <n v="2"/>
    <x v="75"/>
    <n v="1"/>
    <n v="9832"/>
    <s v="CABLE DE COBRE AISLADO THW NO. 1/0 AWG  600 V"/>
    <s v="MTS"/>
    <n v="6"/>
    <n v="85489.68"/>
    <n v="14248.28"/>
    <x v="75"/>
    <x v="0"/>
    <x v="3"/>
    <x v="1"/>
    <s v="MTTO_REDES"/>
    <s v="CABLES"/>
    <x v="3"/>
  </r>
  <r>
    <n v="9"/>
    <n v="2"/>
    <x v="75"/>
    <n v="1"/>
    <n v="10248"/>
    <s v="FUSIBLE 15 KV TIPO H 1 AMP"/>
    <s v="UND"/>
    <n v="9"/>
    <n v="17685.509999999998"/>
    <n v="1965.04"/>
    <x v="75"/>
    <x v="0"/>
    <x v="3"/>
    <x v="1"/>
    <s v="MTTO_REDES"/>
    <s v="FUSIBLES"/>
    <x v="3"/>
  </r>
  <r>
    <n v="9"/>
    <n v="2"/>
    <x v="75"/>
    <n v="1"/>
    <n v="10253"/>
    <s v="FUSIBLE 15  KV  TIPO H 10 AMP"/>
    <s v="UND"/>
    <n v="33"/>
    <n v="66308.850000000006"/>
    <n v="2009.36"/>
    <x v="75"/>
    <x v="0"/>
    <x v="3"/>
    <x v="1"/>
    <s v="MTTO_REDES"/>
    <s v="FUSIBLES"/>
    <x v="3"/>
  </r>
  <r>
    <n v="9"/>
    <n v="2"/>
    <x v="75"/>
    <n v="1"/>
    <n v="10264"/>
    <s v="FUSIBLE 15 KV TIPO H  20 AMP"/>
    <s v="UND"/>
    <n v="16"/>
    <n v="34911.599999999999"/>
    <n v="2181.98"/>
    <x v="75"/>
    <x v="0"/>
    <x v="3"/>
    <x v="1"/>
    <s v="MTTO_REDES"/>
    <s v="FUSIBLES"/>
    <x v="3"/>
  </r>
  <r>
    <n v="9"/>
    <n v="2"/>
    <x v="75"/>
    <n v="1"/>
    <n v="10269"/>
    <s v="FUSIBLE 15 KV TIPO H 3 AMP"/>
    <s v="UND"/>
    <n v="32"/>
    <n v="62496.11"/>
    <n v="1953"/>
    <x v="75"/>
    <x v="0"/>
    <x v="3"/>
    <x v="1"/>
    <s v="MTTO_REDES"/>
    <s v="FUSIBLES"/>
    <x v="3"/>
  </r>
  <r>
    <n v="9"/>
    <n v="2"/>
    <x v="75"/>
    <n v="1"/>
    <n v="10274"/>
    <s v="FUSIBLE 15 KV TIPO H 30 AMP"/>
    <s v="UND"/>
    <n v="7"/>
    <n v="16077.74"/>
    <n v="2296.8200000000002"/>
    <x v="75"/>
    <x v="0"/>
    <x v="3"/>
    <x v="1"/>
    <s v="MTTO_REDES"/>
    <s v="FUSIBLES"/>
    <x v="3"/>
  </r>
  <r>
    <n v="9"/>
    <n v="2"/>
    <x v="75"/>
    <n v="1"/>
    <n v="10279"/>
    <s v="FUSIBLE  15 KV  TIPO H  4 AMP"/>
    <s v="UND"/>
    <n v="12"/>
    <n v="23289.31"/>
    <n v="1940.79"/>
    <x v="75"/>
    <x v="0"/>
    <x v="3"/>
    <x v="1"/>
    <s v="MTTO_REDES"/>
    <s v="FUSIBLES"/>
    <x v="3"/>
  </r>
  <r>
    <n v="9"/>
    <n v="2"/>
    <x v="75"/>
    <n v="1"/>
    <n v="10284"/>
    <s v="FUSIBLE 15 KV  TIPO H 40  AMP"/>
    <s v="UND"/>
    <n v="7"/>
    <n v="16881.45"/>
    <n v="2411.64"/>
    <x v="75"/>
    <x v="0"/>
    <x v="3"/>
    <x v="1"/>
    <s v="MTTO_REDES"/>
    <s v="FUSIBLES"/>
    <x v="3"/>
  </r>
  <r>
    <n v="9"/>
    <n v="2"/>
    <x v="75"/>
    <n v="1"/>
    <n v="10289"/>
    <s v="FUSIBLE 15 KV  TIPO H 5 AMP"/>
    <s v="UND"/>
    <n v="24"/>
    <n v="46578.82"/>
    <n v="1940.79"/>
    <x v="75"/>
    <x v="0"/>
    <x v="3"/>
    <x v="1"/>
    <s v="MTTO_REDES"/>
    <s v="FUSIBLES"/>
    <x v="3"/>
  </r>
  <r>
    <n v="9"/>
    <n v="2"/>
    <x v="75"/>
    <n v="1"/>
    <n v="10298"/>
    <s v="FUSIBLE 15 KV TIPO H  6  AMP"/>
    <s v="UND"/>
    <n v="14"/>
    <n v="27171.34"/>
    <n v="1940.81"/>
    <x v="75"/>
    <x v="0"/>
    <x v="3"/>
    <x v="1"/>
    <s v="MTTO_REDES"/>
    <s v="FUSIBLES"/>
    <x v="3"/>
  </r>
  <r>
    <n v="9"/>
    <n v="2"/>
    <x v="75"/>
    <n v="1"/>
    <n v="10308"/>
    <s v="FUSIBLE  15 KV TIPO H   7 AMP"/>
    <s v="UND"/>
    <n v="17"/>
    <n v="32993.769999999997"/>
    <n v="1940.81"/>
    <x v="75"/>
    <x v="0"/>
    <x v="3"/>
    <x v="1"/>
    <s v="MTTO_REDES"/>
    <s v="FUSIBLES"/>
    <x v="3"/>
  </r>
  <r>
    <n v="9"/>
    <n v="2"/>
    <x v="75"/>
    <n v="1"/>
    <n v="10566"/>
    <s v="PARARRAYO POLIMERICO DE 12 KV 10KA TIPO DSITRIBUCION"/>
    <s v="UND"/>
    <n v="2"/>
    <n v="151816.16"/>
    <n v="75908.08"/>
    <x v="75"/>
    <x v="0"/>
    <x v="3"/>
    <x v="1"/>
    <s v="MTTO_REDES"/>
    <s v="PROTECCIONES"/>
    <x v="3"/>
  </r>
  <r>
    <n v="9"/>
    <n v="2"/>
    <x v="75"/>
    <n v="1"/>
    <n v="10571"/>
    <s v="FUSIBLE  15 KV  TIPO H  12 AMP"/>
    <s v="UND"/>
    <n v="6"/>
    <n v="12058.71"/>
    <n v="2009.78"/>
    <x v="75"/>
    <x v="0"/>
    <x v="3"/>
    <x v="1"/>
    <s v="MTTO_REDES"/>
    <s v="FUSIBLES"/>
    <x v="3"/>
  </r>
  <r>
    <n v="9"/>
    <n v="2"/>
    <x v="75"/>
    <n v="1"/>
    <n v="10576"/>
    <s v="FUSIBLE 15 KV TIPO H 15 AMP"/>
    <s v="UND"/>
    <n v="17"/>
    <n v="35231.99"/>
    <n v="2072.4699999999998"/>
    <x v="75"/>
    <x v="0"/>
    <x v="3"/>
    <x v="1"/>
    <s v="MTTO_REDES"/>
    <s v="FUSIBLES"/>
    <x v="3"/>
  </r>
  <r>
    <n v="9"/>
    <n v="2"/>
    <x v="75"/>
    <n v="1"/>
    <n v="10590"/>
    <s v="FUSIBLE  38 KV  TIPO H  30 AMP"/>
    <s v="UND"/>
    <n v="2"/>
    <n v="4532.4799999999996"/>
    <n v="2266.25"/>
    <x v="75"/>
    <x v="0"/>
    <x v="3"/>
    <x v="1"/>
    <s v="MTTO_REDES"/>
    <s v="FUSIBLES"/>
    <x v="3"/>
  </r>
  <r>
    <n v="9"/>
    <n v="2"/>
    <x v="75"/>
    <n v="1"/>
    <n v="10607"/>
    <s v="FUSIBLE  15 KV TIPO H   8 AMP"/>
    <s v="UND"/>
    <n v="19"/>
    <n v="36875.599999999999"/>
    <n v="1940.82"/>
    <x v="75"/>
    <x v="0"/>
    <x v="3"/>
    <x v="1"/>
    <s v="MTTO_REDES"/>
    <s v="FUSIBLES"/>
    <x v="3"/>
  </r>
  <r>
    <n v="9"/>
    <n v="2"/>
    <x v="75"/>
    <n v="1"/>
    <n v="10617"/>
    <s v="CINTA BANDIT DE ACERO INOXIDABLE DE 100 PIES Y 5 /8"/>
    <s v="ROL"/>
    <n v="0.9"/>
    <n v="61737.88"/>
    <n v="68597.64"/>
    <x v="75"/>
    <x v="0"/>
    <x v="3"/>
    <x v="1"/>
    <s v="MTTO_REDES"/>
    <s v="HERRAJES - ACCESORIOS"/>
    <x v="3"/>
  </r>
  <r>
    <n v="9"/>
    <n v="2"/>
    <x v="75"/>
    <n v="1"/>
    <n v="11014"/>
    <s v="CORTACIRCUITO DE 15 KV 100 AMP 10 KA"/>
    <s v="UND"/>
    <n v="2"/>
    <n v="197937.6"/>
    <n v="98968.8"/>
    <x v="75"/>
    <x v="0"/>
    <x v="3"/>
    <x v="1"/>
    <s v="MTTO_REDES"/>
    <s v="PROTECCIONES"/>
    <x v="3"/>
  </r>
  <r>
    <n v="9"/>
    <n v="2"/>
    <x v="75"/>
    <n v="1"/>
    <n v="13150"/>
    <s v="PLACA TIPO II 23X94 ALUMINIO ESPESOR 0.9 PLACA TRANSFORMADOR"/>
    <s v="UND"/>
    <n v="1"/>
    <n v="6918.24"/>
    <n v="6918.24"/>
    <x v="75"/>
    <x v="0"/>
    <x v="3"/>
    <x v="1"/>
    <s v="MTTO_REDES"/>
    <s v="OTROS ELEMENTOS DE CONSUMO"/>
    <x v="3"/>
  </r>
  <r>
    <n v="9"/>
    <n v="2"/>
    <x v="75"/>
    <n v="1"/>
    <n v="13151"/>
    <s v="PLACA TIPO III 30X9.4 ALUMINIO ESPESOR 0.9 (S)"/>
    <s v="UND"/>
    <n v="1"/>
    <n v="8140.83"/>
    <n v="8140.83"/>
    <x v="75"/>
    <x v="0"/>
    <x v="3"/>
    <x v="1"/>
    <s v="MTTO_REDES"/>
    <s v="OTROS ELEMENTOS DE CONSUMO"/>
    <x v="3"/>
  </r>
  <r>
    <n v="9"/>
    <n v="2"/>
    <x v="76"/>
    <n v="1"/>
    <n v="9637"/>
    <s v="AISLADOR SUSPENSION POLIMERICO (RETENCION O ELASTOMERICO 13.2 KV)"/>
    <s v="UND"/>
    <n v="2"/>
    <n v="38280"/>
    <n v="19140"/>
    <x v="76"/>
    <x v="0"/>
    <x v="3"/>
    <x v="1"/>
    <s v="MTTO_REDES"/>
    <s v="AISLADORES"/>
    <x v="3"/>
  </r>
  <r>
    <n v="9"/>
    <n v="2"/>
    <x v="76"/>
    <n v="1"/>
    <n v="9712"/>
    <s v="ESPIGO PIN RECTO PARA CRUCETA METALICA  5/8 X 10 (34.5 KV)"/>
    <s v="UND"/>
    <n v="2"/>
    <n v="6084"/>
    <n v="3042"/>
    <x v="76"/>
    <x v="0"/>
    <x v="3"/>
    <x v="1"/>
    <s v="MTTO_REDES"/>
    <s v="HERRAJES - ACCESORIOS"/>
    <x v="3"/>
  </r>
  <r>
    <n v="9"/>
    <n v="2"/>
    <x v="76"/>
    <n v="1"/>
    <n v="9757"/>
    <s v="CONECTOR BIMETALICO  1 TORNILLO"/>
    <s v="UND"/>
    <n v="21"/>
    <n v="26031.03"/>
    <n v="1239.57"/>
    <x v="76"/>
    <x v="0"/>
    <x v="3"/>
    <x v="1"/>
    <s v="MTTO_REDES"/>
    <s v="CONECTORES"/>
    <x v="3"/>
  </r>
  <r>
    <n v="9"/>
    <n v="2"/>
    <x v="76"/>
    <n v="1"/>
    <n v="9817"/>
    <s v="CABLE ALUMINIO DESNUDO 7 HILOS TIPO ACSR NO. 2 AWG"/>
    <s v="MTS"/>
    <n v="50"/>
    <n v="69569.5"/>
    <n v="1391.39"/>
    <x v="76"/>
    <x v="0"/>
    <x v="3"/>
    <x v="1"/>
    <s v="MTTO_REDES"/>
    <s v="CABLES"/>
    <x v="3"/>
  </r>
  <r>
    <n v="9"/>
    <n v="2"/>
    <x v="76"/>
    <n v="1"/>
    <n v="9896"/>
    <s v="AISLADOR DE PIN DE 15 KV  ANSI (55-5)"/>
    <s v="UND"/>
    <n v="1"/>
    <n v="10438.36"/>
    <n v="10438.36"/>
    <x v="76"/>
    <x v="0"/>
    <x v="3"/>
    <x v="1"/>
    <s v="MTTO_REDES"/>
    <s v="AISLADORES"/>
    <x v="3"/>
  </r>
  <r>
    <n v="9"/>
    <n v="2"/>
    <x v="76"/>
    <n v="1"/>
    <n v="10248"/>
    <s v="FUSIBLE 15 KV TIPO H 1 AMP"/>
    <s v="UND"/>
    <n v="26"/>
    <n v="50977.62"/>
    <n v="1960.68"/>
    <x v="76"/>
    <x v="0"/>
    <x v="3"/>
    <x v="1"/>
    <s v="MTTO_REDES"/>
    <s v="FUSIBLES"/>
    <x v="3"/>
  </r>
  <r>
    <n v="9"/>
    <n v="2"/>
    <x v="76"/>
    <n v="1"/>
    <n v="10253"/>
    <s v="FUSIBLE 15  KV  TIPO H 10 AMP"/>
    <s v="UND"/>
    <n v="22"/>
    <n v="45101.32"/>
    <n v="2050.06"/>
    <x v="76"/>
    <x v="0"/>
    <x v="3"/>
    <x v="1"/>
    <s v="MTTO_REDES"/>
    <s v="FUSIBLES"/>
    <x v="3"/>
  </r>
  <r>
    <n v="9"/>
    <n v="2"/>
    <x v="76"/>
    <n v="1"/>
    <n v="10259"/>
    <s v="FUSIBLE 15 KV TIPO H 2 AMP"/>
    <s v="UND"/>
    <n v="21"/>
    <n v="41480.65"/>
    <n v="1975.27"/>
    <x v="76"/>
    <x v="0"/>
    <x v="3"/>
    <x v="1"/>
    <s v="MTTO_REDES"/>
    <s v="FUSIBLES"/>
    <x v="3"/>
  </r>
  <r>
    <n v="9"/>
    <n v="2"/>
    <x v="76"/>
    <n v="1"/>
    <n v="10264"/>
    <s v="FUSIBLE 15 KV TIPO H  20 AMP"/>
    <s v="UND"/>
    <n v="17"/>
    <n v="37840.81"/>
    <n v="2225.9299999999998"/>
    <x v="76"/>
    <x v="0"/>
    <x v="3"/>
    <x v="1"/>
    <s v="MTTO_REDES"/>
    <s v="FUSIBLES"/>
    <x v="3"/>
  </r>
  <r>
    <n v="9"/>
    <n v="2"/>
    <x v="76"/>
    <n v="1"/>
    <n v="10269"/>
    <s v="FUSIBLE 15 KV TIPO H 3 AMP"/>
    <s v="UND"/>
    <n v="22"/>
    <n v="43289.7"/>
    <n v="1967.71"/>
    <x v="76"/>
    <x v="0"/>
    <x v="3"/>
    <x v="1"/>
    <s v="MTTO_REDES"/>
    <s v="FUSIBLES"/>
    <x v="3"/>
  </r>
  <r>
    <n v="9"/>
    <n v="2"/>
    <x v="76"/>
    <n v="1"/>
    <n v="10274"/>
    <s v="FUSIBLE 15 KV TIPO H 30 AMP"/>
    <s v="UND"/>
    <n v="37"/>
    <n v="82397.41"/>
    <n v="2226.96"/>
    <x v="76"/>
    <x v="0"/>
    <x v="3"/>
    <x v="1"/>
    <s v="MTTO_REDES"/>
    <s v="FUSIBLES"/>
    <x v="3"/>
  </r>
  <r>
    <n v="9"/>
    <n v="2"/>
    <x v="76"/>
    <n v="1"/>
    <n v="10279"/>
    <s v="FUSIBLE  15 KV  TIPO H  4 AMP"/>
    <s v="UND"/>
    <n v="6"/>
    <n v="11644.66"/>
    <n v="1940.77"/>
    <x v="76"/>
    <x v="0"/>
    <x v="3"/>
    <x v="1"/>
    <s v="MTTO_REDES"/>
    <s v="FUSIBLES"/>
    <x v="3"/>
  </r>
  <r>
    <n v="9"/>
    <n v="2"/>
    <x v="76"/>
    <n v="1"/>
    <n v="10284"/>
    <s v="FUSIBLE 15 KV  TIPO H 40  AMP"/>
    <s v="UND"/>
    <n v="9"/>
    <n v="21596.82"/>
    <n v="2399.63"/>
    <x v="76"/>
    <x v="0"/>
    <x v="3"/>
    <x v="1"/>
    <s v="MTTO_REDES"/>
    <s v="FUSIBLES"/>
    <x v="3"/>
  </r>
  <r>
    <n v="9"/>
    <n v="2"/>
    <x v="76"/>
    <n v="1"/>
    <n v="10289"/>
    <s v="FUSIBLE 15 KV  TIPO H 5 AMP"/>
    <s v="UND"/>
    <n v="20"/>
    <n v="39405.4"/>
    <n v="1970.27"/>
    <x v="76"/>
    <x v="0"/>
    <x v="3"/>
    <x v="1"/>
    <s v="MTTO_REDES"/>
    <s v="FUSIBLES"/>
    <x v="3"/>
  </r>
  <r>
    <n v="9"/>
    <n v="2"/>
    <x v="76"/>
    <n v="1"/>
    <n v="10571"/>
    <s v="FUSIBLE  15 KV  TIPO H  12 AMP"/>
    <s v="UND"/>
    <n v="22"/>
    <n v="45978.58"/>
    <n v="2089.94"/>
    <x v="76"/>
    <x v="0"/>
    <x v="3"/>
    <x v="1"/>
    <s v="MTTO_REDES"/>
    <s v="FUSIBLES"/>
    <x v="3"/>
  </r>
  <r>
    <n v="9"/>
    <n v="2"/>
    <x v="76"/>
    <n v="1"/>
    <n v="10576"/>
    <s v="FUSIBLE 15 KV TIPO H 15 AMP"/>
    <s v="UND"/>
    <n v="1"/>
    <n v="2009.79"/>
    <n v="2009.72"/>
    <x v="76"/>
    <x v="0"/>
    <x v="3"/>
    <x v="1"/>
    <s v="MTTO_REDES"/>
    <s v="FUSIBLES"/>
    <x v="3"/>
  </r>
  <r>
    <n v="9"/>
    <n v="2"/>
    <x v="76"/>
    <n v="1"/>
    <n v="10587"/>
    <s v="FUSIBLE 15 KV  TIPO H  25 AMP"/>
    <s v="UND"/>
    <n v="19"/>
    <n v="43551.519999999997"/>
    <n v="2292.1799999999998"/>
    <x v="76"/>
    <x v="0"/>
    <x v="3"/>
    <x v="1"/>
    <s v="MTTO_REDES"/>
    <s v="FUSIBLES"/>
    <x v="3"/>
  </r>
  <r>
    <n v="9"/>
    <n v="2"/>
    <x v="77"/>
    <n v="1"/>
    <n v="9723"/>
    <s v="ESPIGO PIN RECTO PARA CRUCETA METALICA 5/8 X 6 ( 13.2  KV)"/>
    <s v="UND"/>
    <n v="1"/>
    <n v="3481"/>
    <n v="3481"/>
    <x v="77"/>
    <x v="0"/>
    <x v="3"/>
    <x v="1"/>
    <s v="MTTO_REDES"/>
    <s v="HERRAJES - ACCESORIOS"/>
    <x v="3"/>
  </r>
  <r>
    <n v="9"/>
    <n v="2"/>
    <x v="77"/>
    <n v="1"/>
    <n v="9732"/>
    <s v="HEBILLA O GRAPA PARA CINTA  BANDIT DE  5/8 EN ACERO INOXIDABLE"/>
    <s v="UND"/>
    <n v="14"/>
    <n v="7839.75"/>
    <n v="559.98"/>
    <x v="77"/>
    <x v="0"/>
    <x v="3"/>
    <x v="1"/>
    <s v="MTTO_REDES"/>
    <s v="HERRAJES - ACCESORIOS"/>
    <x v="3"/>
  </r>
  <r>
    <n v="9"/>
    <n v="2"/>
    <x v="77"/>
    <n v="1"/>
    <n v="9757"/>
    <s v="CONECTOR BIMETALICO  1 TORNILLO"/>
    <s v="UND"/>
    <n v="1"/>
    <n v="1261.49"/>
    <n v="1261.51"/>
    <x v="77"/>
    <x v="0"/>
    <x v="3"/>
    <x v="1"/>
    <s v="MTTO_REDES"/>
    <s v="CONECTORES"/>
    <x v="3"/>
  </r>
  <r>
    <n v="9"/>
    <n v="2"/>
    <x v="77"/>
    <n v="1"/>
    <n v="9763"/>
    <s v="CONECTOR BIMETALICO 2 TORNILLOS PARA CABLE 4/0-2/0 AWG. CU-AL"/>
    <s v="UND"/>
    <n v="8"/>
    <n v="21386.07"/>
    <n v="2673.25"/>
    <x v="77"/>
    <x v="0"/>
    <x v="3"/>
    <x v="1"/>
    <s v="MTTO_REDES"/>
    <s v="CONECTORES"/>
    <x v="3"/>
  </r>
  <r>
    <n v="9"/>
    <n v="2"/>
    <x v="77"/>
    <n v="1"/>
    <n v="9817"/>
    <s v="CABLE ALUMINIO DESNUDO 7 HILOS TIPO ACSR NO. 2 AWG"/>
    <s v="MTS"/>
    <n v="100"/>
    <n v="132530"/>
    <n v="1325.3"/>
    <x v="77"/>
    <x v="0"/>
    <x v="3"/>
    <x v="1"/>
    <s v="MTTO_REDES"/>
    <s v="CABLES"/>
    <x v="3"/>
  </r>
  <r>
    <n v="9"/>
    <n v="2"/>
    <x v="77"/>
    <n v="1"/>
    <n v="9896"/>
    <s v="AISLADOR DE PIN DE 15 KV  ANSI (55-5)"/>
    <s v="UND"/>
    <n v="2"/>
    <n v="19720"/>
    <n v="9860"/>
    <x v="77"/>
    <x v="0"/>
    <x v="3"/>
    <x v="1"/>
    <s v="MTTO_REDES"/>
    <s v="AISLADORES"/>
    <x v="3"/>
  </r>
  <r>
    <n v="9"/>
    <n v="2"/>
    <x v="77"/>
    <n v="1"/>
    <n v="10234"/>
    <s v="CONECTOR BIMET  COMPRESION  RANURAS  PARALELAS DBH NO. 4"/>
    <s v="UND"/>
    <n v="6"/>
    <n v="15907.65"/>
    <n v="2651.28"/>
    <x v="77"/>
    <x v="0"/>
    <x v="3"/>
    <x v="1"/>
    <s v="MTTO_REDES"/>
    <s v="CONECTORES"/>
    <x v="3"/>
  </r>
  <r>
    <n v="9"/>
    <n v="2"/>
    <x v="77"/>
    <n v="1"/>
    <n v="10248"/>
    <s v="FUSIBLE 15 KV TIPO H 1 AMP"/>
    <s v="UND"/>
    <n v="20"/>
    <n v="42023"/>
    <n v="2101.15"/>
    <x v="77"/>
    <x v="0"/>
    <x v="3"/>
    <x v="1"/>
    <s v="MTTO_REDES"/>
    <s v="FUSIBLES"/>
    <x v="3"/>
  </r>
  <r>
    <n v="9"/>
    <n v="2"/>
    <x v="77"/>
    <n v="1"/>
    <n v="10253"/>
    <s v="FUSIBLE 15  KV  TIPO H 10 AMP"/>
    <s v="UND"/>
    <n v="27"/>
    <n v="58501.99"/>
    <n v="2166.7399999999998"/>
    <x v="77"/>
    <x v="0"/>
    <x v="3"/>
    <x v="1"/>
    <s v="MTTO_REDES"/>
    <s v="FUSIBLES"/>
    <x v="3"/>
  </r>
  <r>
    <n v="9"/>
    <n v="2"/>
    <x v="77"/>
    <n v="1"/>
    <n v="10259"/>
    <s v="FUSIBLE 15 KV TIPO H 2 AMP"/>
    <s v="UND"/>
    <n v="20"/>
    <n v="43030.400000000001"/>
    <n v="2151.52"/>
    <x v="77"/>
    <x v="0"/>
    <x v="3"/>
    <x v="1"/>
    <s v="MTTO_REDES"/>
    <s v="FUSIBLES"/>
    <x v="3"/>
  </r>
  <r>
    <n v="9"/>
    <n v="2"/>
    <x v="77"/>
    <n v="1"/>
    <n v="10264"/>
    <s v="FUSIBLE 15 KV TIPO H  20 AMP"/>
    <s v="UND"/>
    <n v="20"/>
    <n v="45418.6"/>
    <n v="2270.9299999999998"/>
    <x v="77"/>
    <x v="0"/>
    <x v="3"/>
    <x v="1"/>
    <s v="MTTO_REDES"/>
    <s v="FUSIBLES"/>
    <x v="3"/>
  </r>
  <r>
    <n v="9"/>
    <n v="2"/>
    <x v="77"/>
    <n v="1"/>
    <n v="10269"/>
    <s v="FUSIBLE 15 KV TIPO H 3 AMP"/>
    <s v="UND"/>
    <n v="21"/>
    <n v="44661.24"/>
    <n v="2126.73"/>
    <x v="77"/>
    <x v="0"/>
    <x v="3"/>
    <x v="1"/>
    <s v="MTTO_REDES"/>
    <s v="FUSIBLES"/>
    <x v="3"/>
  </r>
  <r>
    <n v="9"/>
    <n v="2"/>
    <x v="77"/>
    <n v="1"/>
    <n v="10274"/>
    <s v="FUSIBLE 15 KV TIPO H 30 AMP"/>
    <s v="UND"/>
    <n v="20"/>
    <n v="46978.55"/>
    <n v="2348.9299999999998"/>
    <x v="77"/>
    <x v="0"/>
    <x v="3"/>
    <x v="1"/>
    <s v="MTTO_REDES"/>
    <s v="FUSIBLES"/>
    <x v="3"/>
  </r>
  <r>
    <n v="9"/>
    <n v="2"/>
    <x v="77"/>
    <n v="1"/>
    <n v="10279"/>
    <s v="FUSIBLE  15 KV  TIPO H  4 AMP"/>
    <s v="UND"/>
    <n v="20"/>
    <n v="41126.6"/>
    <n v="2056.33"/>
    <x v="77"/>
    <x v="0"/>
    <x v="3"/>
    <x v="1"/>
    <s v="MTTO_REDES"/>
    <s v="FUSIBLES"/>
    <x v="3"/>
  </r>
  <r>
    <n v="9"/>
    <n v="2"/>
    <x v="77"/>
    <n v="1"/>
    <n v="10284"/>
    <s v="FUSIBLE 15 KV  TIPO H 40  AMP"/>
    <s v="UND"/>
    <n v="8"/>
    <n v="19294.73"/>
    <n v="2411.8200000000002"/>
    <x v="77"/>
    <x v="0"/>
    <x v="3"/>
    <x v="1"/>
    <s v="MTTO_REDES"/>
    <s v="FUSIBLES"/>
    <x v="3"/>
  </r>
  <r>
    <n v="9"/>
    <n v="2"/>
    <x v="77"/>
    <n v="1"/>
    <n v="10289"/>
    <s v="FUSIBLE 15 KV  TIPO H 5 AMP"/>
    <s v="UND"/>
    <n v="20"/>
    <n v="39400.400000000001"/>
    <n v="1970.02"/>
    <x v="77"/>
    <x v="0"/>
    <x v="3"/>
    <x v="1"/>
    <s v="MTTO_REDES"/>
    <s v="FUSIBLES"/>
    <x v="3"/>
  </r>
  <r>
    <n v="9"/>
    <n v="2"/>
    <x v="77"/>
    <n v="1"/>
    <n v="10303"/>
    <s v="FUSIBLE 15 KV  TIPO H  60 AMP"/>
    <s v="UND"/>
    <n v="25"/>
    <n v="143399.39000000001"/>
    <n v="5735.98"/>
    <x v="77"/>
    <x v="0"/>
    <x v="3"/>
    <x v="1"/>
    <s v="MTTO_REDES"/>
    <s v="FUSIBLES"/>
    <x v="3"/>
  </r>
  <r>
    <n v="9"/>
    <n v="2"/>
    <x v="77"/>
    <n v="1"/>
    <n v="10304"/>
    <s v="FUSIBLE  15 KV TIPO K  60 AMP"/>
    <s v="UND"/>
    <n v="7"/>
    <n v="30398.83"/>
    <n v="4342.6899999999996"/>
    <x v="77"/>
    <x v="0"/>
    <x v="3"/>
    <x v="1"/>
    <s v="MTTO_REDES"/>
    <s v="FUSIBLES"/>
    <x v="3"/>
  </r>
  <r>
    <n v="9"/>
    <n v="2"/>
    <x v="77"/>
    <n v="1"/>
    <n v="10571"/>
    <s v="FUSIBLE  15 KV  TIPO H  12 AMP"/>
    <s v="UND"/>
    <n v="20"/>
    <n v="43966.2"/>
    <n v="2198.31"/>
    <x v="77"/>
    <x v="0"/>
    <x v="3"/>
    <x v="1"/>
    <s v="MTTO_REDES"/>
    <s v="FUSIBLES"/>
    <x v="3"/>
  </r>
  <r>
    <n v="9"/>
    <n v="2"/>
    <x v="77"/>
    <n v="1"/>
    <n v="10576"/>
    <s v="FUSIBLE 15 KV TIPO H 15 AMP"/>
    <s v="UND"/>
    <n v="19"/>
    <n v="42020.97"/>
    <n v="2211.63"/>
    <x v="77"/>
    <x v="0"/>
    <x v="3"/>
    <x v="1"/>
    <s v="MTTO_REDES"/>
    <s v="FUSIBLES"/>
    <x v="3"/>
  </r>
  <r>
    <n v="9"/>
    <n v="2"/>
    <x v="77"/>
    <n v="1"/>
    <n v="10587"/>
    <s v="FUSIBLE 15 KV  TIPO H  25 AMP"/>
    <s v="UND"/>
    <n v="20"/>
    <n v="49937.8"/>
    <n v="2496.89"/>
    <x v="77"/>
    <x v="0"/>
    <x v="3"/>
    <x v="1"/>
    <s v="MTTO_REDES"/>
    <s v="FUSIBLES"/>
    <x v="3"/>
  </r>
  <r>
    <n v="9"/>
    <n v="2"/>
    <x v="77"/>
    <n v="1"/>
    <n v="10607"/>
    <s v="FUSIBLE  15 KV TIPO H   8 AMP"/>
    <s v="UND"/>
    <n v="20"/>
    <n v="43030.400000000001"/>
    <n v="2151.52"/>
    <x v="77"/>
    <x v="0"/>
    <x v="3"/>
    <x v="1"/>
    <s v="MTTO_REDES"/>
    <s v="FUSIBLES"/>
    <x v="3"/>
  </r>
  <r>
    <n v="9"/>
    <n v="2"/>
    <x v="77"/>
    <n v="1"/>
    <n v="10617"/>
    <s v="CINTA BANDIT DE ACERO INOXIDABLE DE 100 PIES Y 5 /8"/>
    <s v="ROL"/>
    <n v="0.36"/>
    <n v="24823.83"/>
    <n v="68955.08"/>
    <x v="77"/>
    <x v="0"/>
    <x v="3"/>
    <x v="1"/>
    <s v="MTTO_REDES"/>
    <s v="HERRAJES - ACCESORIOS"/>
    <x v="3"/>
  </r>
  <r>
    <n v="9"/>
    <n v="2"/>
    <x v="78"/>
    <n v="1"/>
    <n v="9637"/>
    <s v="AISLADOR SUSPENSION POLIMERICO (RETENCION O ELASTOMERICO 13.2 KV)"/>
    <s v="UND"/>
    <n v="1"/>
    <n v="19175.09"/>
    <n v="19175.09"/>
    <x v="78"/>
    <x v="0"/>
    <x v="3"/>
    <x v="1"/>
    <s v="MTTO_REDES"/>
    <s v="AISLADORES"/>
    <x v="3"/>
  </r>
  <r>
    <n v="9"/>
    <n v="2"/>
    <x v="78"/>
    <n v="1"/>
    <n v="9724"/>
    <s v="GRAPA DE OPERAR EN CALIENTE O CONECTOR TRANSVERSAL BIMETALITO PARA CABLE 2 A 1/0 AWG"/>
    <s v="UND"/>
    <n v="3"/>
    <n v="36192.050000000003"/>
    <n v="12064.02"/>
    <x v="78"/>
    <x v="0"/>
    <x v="3"/>
    <x v="1"/>
    <s v="MTTO_REDES"/>
    <s v="HERRAJES - ACCESORIOS"/>
    <x v="3"/>
  </r>
  <r>
    <n v="9"/>
    <n v="2"/>
    <x v="78"/>
    <n v="1"/>
    <n v="9757"/>
    <s v="CONECTOR BIMETALICO  1 TORNILLO"/>
    <s v="UND"/>
    <n v="6"/>
    <n v="7181.88"/>
    <n v="1196.98"/>
    <x v="78"/>
    <x v="0"/>
    <x v="3"/>
    <x v="1"/>
    <s v="MTTO_REDES"/>
    <s v="CONECTORES"/>
    <x v="3"/>
  </r>
  <r>
    <n v="9"/>
    <n v="2"/>
    <x v="78"/>
    <n v="1"/>
    <n v="9763"/>
    <s v="CONECTOR BIMETALICO 2 TORNILLOS PARA CABLE 4/0-2/0 AWG. CU-AL"/>
    <s v="UND"/>
    <n v="1"/>
    <n v="2667.23"/>
    <n v="2667.22"/>
    <x v="78"/>
    <x v="0"/>
    <x v="3"/>
    <x v="1"/>
    <s v="MTTO_REDES"/>
    <s v="CONECTORES"/>
    <x v="3"/>
  </r>
  <r>
    <n v="9"/>
    <n v="2"/>
    <x v="78"/>
    <n v="1"/>
    <n v="9832"/>
    <s v="CABLE DE COBRE AISLADO THW NO. 1/0 AWG  600 V"/>
    <s v="MTS"/>
    <n v="2"/>
    <n v="34496.879999999997"/>
    <n v="17248.439999999999"/>
    <x v="78"/>
    <x v="0"/>
    <x v="3"/>
    <x v="1"/>
    <s v="MTTO_REDES"/>
    <s v="CABLES"/>
    <x v="3"/>
  </r>
  <r>
    <n v="9"/>
    <n v="2"/>
    <x v="78"/>
    <n v="1"/>
    <n v="10248"/>
    <s v="FUSIBLE 15 KV TIPO H 1 AMP"/>
    <s v="UND"/>
    <n v="22"/>
    <n v="43127.18"/>
    <n v="1960.33"/>
    <x v="78"/>
    <x v="0"/>
    <x v="3"/>
    <x v="1"/>
    <s v="MTTO_REDES"/>
    <s v="FUSIBLES"/>
    <x v="3"/>
  </r>
  <r>
    <n v="9"/>
    <n v="2"/>
    <x v="78"/>
    <n v="1"/>
    <n v="10253"/>
    <s v="FUSIBLE 15  KV  TIPO H 10 AMP"/>
    <s v="UND"/>
    <n v="30"/>
    <n v="64348.01"/>
    <n v="2144.9299999999998"/>
    <x v="78"/>
    <x v="0"/>
    <x v="3"/>
    <x v="1"/>
    <s v="MTTO_REDES"/>
    <s v="FUSIBLES"/>
    <x v="3"/>
  </r>
  <r>
    <n v="9"/>
    <n v="2"/>
    <x v="78"/>
    <n v="1"/>
    <n v="10259"/>
    <s v="FUSIBLE 15 KV TIPO H 2 AMP"/>
    <s v="UND"/>
    <n v="17"/>
    <n v="33659.620000000003"/>
    <n v="1979.97"/>
    <x v="78"/>
    <x v="0"/>
    <x v="3"/>
    <x v="1"/>
    <s v="MTTO_REDES"/>
    <s v="FUSIBLES"/>
    <x v="3"/>
  </r>
  <r>
    <n v="9"/>
    <n v="2"/>
    <x v="78"/>
    <n v="1"/>
    <n v="10264"/>
    <s v="FUSIBLE 15 KV TIPO H  20 AMP"/>
    <s v="UND"/>
    <n v="21"/>
    <n v="46579.88"/>
    <n v="2218.1"/>
    <x v="78"/>
    <x v="0"/>
    <x v="3"/>
    <x v="1"/>
    <s v="MTTO_REDES"/>
    <s v="FUSIBLES"/>
    <x v="3"/>
  </r>
  <r>
    <n v="9"/>
    <n v="2"/>
    <x v="78"/>
    <n v="1"/>
    <n v="10269"/>
    <s v="FUSIBLE 15 KV TIPO H 3 AMP"/>
    <s v="UND"/>
    <n v="7"/>
    <n v="13862.8"/>
    <n v="1980.4"/>
    <x v="78"/>
    <x v="0"/>
    <x v="3"/>
    <x v="1"/>
    <s v="MTTO_REDES"/>
    <s v="FUSIBLES"/>
    <x v="3"/>
  </r>
  <r>
    <n v="9"/>
    <n v="2"/>
    <x v="78"/>
    <n v="1"/>
    <n v="10274"/>
    <s v="FUSIBLE 15 KV TIPO H 30 AMP"/>
    <s v="UND"/>
    <n v="10"/>
    <n v="22973.87"/>
    <n v="2297.4"/>
    <x v="78"/>
    <x v="0"/>
    <x v="3"/>
    <x v="1"/>
    <s v="MTTO_REDES"/>
    <s v="FUSIBLES"/>
    <x v="3"/>
  </r>
  <r>
    <n v="9"/>
    <n v="2"/>
    <x v="78"/>
    <n v="1"/>
    <n v="10279"/>
    <s v="FUSIBLE  15 KV  TIPO H  4 AMP"/>
    <s v="UND"/>
    <n v="9"/>
    <n v="17806.07"/>
    <n v="1978.46"/>
    <x v="78"/>
    <x v="0"/>
    <x v="3"/>
    <x v="1"/>
    <s v="MTTO_REDES"/>
    <s v="FUSIBLES"/>
    <x v="3"/>
  </r>
  <r>
    <n v="9"/>
    <n v="2"/>
    <x v="78"/>
    <n v="1"/>
    <n v="10284"/>
    <s v="FUSIBLE 15 KV  TIPO H 40  AMP"/>
    <s v="UND"/>
    <n v="12"/>
    <n v="28900.97"/>
    <n v="2408.42"/>
    <x v="78"/>
    <x v="0"/>
    <x v="3"/>
    <x v="1"/>
    <s v="MTTO_REDES"/>
    <s v="FUSIBLES"/>
    <x v="3"/>
  </r>
  <r>
    <n v="9"/>
    <n v="2"/>
    <x v="78"/>
    <n v="1"/>
    <n v="10289"/>
    <s v="FUSIBLE 15 KV  TIPO H 5 AMP"/>
    <s v="UND"/>
    <n v="20"/>
    <n v="39332.199999999997"/>
    <n v="1966.61"/>
    <x v="78"/>
    <x v="0"/>
    <x v="3"/>
    <x v="1"/>
    <s v="MTTO_REDES"/>
    <s v="FUSIBLES"/>
    <x v="3"/>
  </r>
  <r>
    <n v="9"/>
    <n v="2"/>
    <x v="78"/>
    <n v="1"/>
    <n v="10298"/>
    <s v="FUSIBLE 15 KV TIPO H  6  AMP"/>
    <s v="UND"/>
    <n v="3"/>
    <n v="5952.72"/>
    <n v="1984.24"/>
    <x v="78"/>
    <x v="0"/>
    <x v="3"/>
    <x v="1"/>
    <s v="MTTO_REDES"/>
    <s v="FUSIBLES"/>
    <x v="3"/>
  </r>
  <r>
    <n v="9"/>
    <n v="2"/>
    <x v="78"/>
    <n v="1"/>
    <n v="10303"/>
    <s v="FUSIBLE 15 KV  TIPO H  60 AMP"/>
    <s v="UND"/>
    <n v="11"/>
    <n v="63266.33"/>
    <n v="5751.48"/>
    <x v="78"/>
    <x v="0"/>
    <x v="3"/>
    <x v="1"/>
    <s v="MTTO_REDES"/>
    <s v="FUSIBLES"/>
    <x v="3"/>
  </r>
  <r>
    <n v="9"/>
    <n v="2"/>
    <x v="78"/>
    <n v="1"/>
    <n v="10308"/>
    <s v="FUSIBLE  15 KV TIPO H   7 AMP"/>
    <s v="UND"/>
    <n v="10"/>
    <n v="19408.099999999999"/>
    <n v="1940.81"/>
    <x v="78"/>
    <x v="0"/>
    <x v="3"/>
    <x v="1"/>
    <s v="MTTO_REDES"/>
    <s v="FUSIBLES"/>
    <x v="3"/>
  </r>
  <r>
    <n v="9"/>
    <n v="2"/>
    <x v="78"/>
    <n v="1"/>
    <n v="10566"/>
    <s v="PARARRAYO POLIMERICO DE 12 KV 10KA TIPO DSITRIBUCION"/>
    <s v="UND"/>
    <n v="1"/>
    <n v="70712.78"/>
    <n v="70712.789999999994"/>
    <x v="78"/>
    <x v="0"/>
    <x v="3"/>
    <x v="1"/>
    <s v="MTTO_REDES"/>
    <s v="PROTECCIONES"/>
    <x v="3"/>
  </r>
  <r>
    <n v="9"/>
    <n v="2"/>
    <x v="78"/>
    <n v="1"/>
    <n v="10571"/>
    <s v="FUSIBLE  15 KV  TIPO H  12 AMP"/>
    <s v="UND"/>
    <n v="14"/>
    <n v="29210.26"/>
    <n v="2086.4499999999998"/>
    <x v="78"/>
    <x v="0"/>
    <x v="3"/>
    <x v="1"/>
    <s v="MTTO_REDES"/>
    <s v="FUSIBLES"/>
    <x v="3"/>
  </r>
  <r>
    <n v="9"/>
    <n v="2"/>
    <x v="78"/>
    <n v="1"/>
    <n v="10576"/>
    <s v="FUSIBLE 15 KV TIPO H 15 AMP"/>
    <s v="UND"/>
    <n v="27"/>
    <n v="58398.400000000001"/>
    <n v="2162.9"/>
    <x v="78"/>
    <x v="0"/>
    <x v="3"/>
    <x v="1"/>
    <s v="MTTO_REDES"/>
    <s v="FUSIBLES"/>
    <x v="3"/>
  </r>
  <r>
    <n v="9"/>
    <n v="2"/>
    <x v="78"/>
    <n v="1"/>
    <n v="10587"/>
    <s v="FUSIBLE 15 KV  TIPO H  25 AMP"/>
    <s v="UND"/>
    <n v="20"/>
    <n v="49823.199999999997"/>
    <n v="2491.16"/>
    <x v="78"/>
    <x v="0"/>
    <x v="3"/>
    <x v="1"/>
    <s v="MTTO_REDES"/>
    <s v="FUSIBLES"/>
    <x v="3"/>
  </r>
  <r>
    <n v="9"/>
    <n v="2"/>
    <x v="78"/>
    <n v="1"/>
    <n v="10607"/>
    <s v="FUSIBLE  15 KV TIPO H   8 AMP"/>
    <s v="UND"/>
    <n v="17"/>
    <n v="36575.839999999997"/>
    <n v="2151.52"/>
    <x v="78"/>
    <x v="0"/>
    <x v="3"/>
    <x v="1"/>
    <s v="MTTO_REDES"/>
    <s v="FUSIBLES"/>
    <x v="3"/>
  </r>
  <r>
    <n v="9"/>
    <n v="2"/>
    <x v="78"/>
    <n v="1"/>
    <n v="11014"/>
    <s v="CORTACIRCUITO DE 15 KV 100 AMP 10 KA"/>
    <s v="UND"/>
    <n v="1"/>
    <n v="99408.73"/>
    <n v="99408.73"/>
    <x v="78"/>
    <x v="0"/>
    <x v="3"/>
    <x v="1"/>
    <s v="MTTO_REDES"/>
    <s v="PROTECCIONES"/>
    <x v="3"/>
  </r>
  <r>
    <n v="9"/>
    <n v="2"/>
    <x v="78"/>
    <n v="1"/>
    <n v="12893"/>
    <s v="KIT PUESTA TIERRA PARARRAYOS DISTRIBUCION DE A.T EN ACERO INOX 304 (CONECTOR DE 2.2M + ELECTRODO VARILLA)"/>
    <s v="UND"/>
    <n v="1"/>
    <n v="139725.81"/>
    <n v="139725.81"/>
    <x v="78"/>
    <x v="0"/>
    <x v="3"/>
    <x v="1"/>
    <s v="MTTO_REDES"/>
    <s v="HERRAJES - MAT. DE ESTRUCTURA"/>
    <x v="3"/>
  </r>
  <r>
    <n v="9"/>
    <n v="2"/>
    <x v="79"/>
    <n v="1"/>
    <n v="9723"/>
    <s v="ESPIGO PIN RECTO PARA CRUCETA METALICA 5/8 X 6 ( 13.2  KV)"/>
    <s v="UND"/>
    <n v="1"/>
    <n v="3595.75"/>
    <n v="3595.75"/>
    <x v="79"/>
    <x v="0"/>
    <x v="3"/>
    <x v="1"/>
    <s v="MTTO_REDES"/>
    <s v="HERRAJES - ACCESORIOS"/>
    <x v="3"/>
  </r>
  <r>
    <n v="9"/>
    <n v="2"/>
    <x v="79"/>
    <n v="1"/>
    <n v="9724"/>
    <s v="GRAPA DE OPERAR EN CALIENTE O CONECTOR TRANSVERSAL BIMETALITO PARA CABLE 2 A 1/0 AWG"/>
    <s v="UND"/>
    <n v="2"/>
    <n v="24358"/>
    <n v="12179"/>
    <x v="79"/>
    <x v="0"/>
    <x v="3"/>
    <x v="1"/>
    <s v="MTTO_REDES"/>
    <s v="HERRAJES - ACCESORIOS"/>
    <x v="3"/>
  </r>
  <r>
    <n v="9"/>
    <n v="2"/>
    <x v="79"/>
    <n v="1"/>
    <n v="9732"/>
    <s v="HEBILLA O GRAPA PARA CINTA  BANDIT DE  5/8 EN ACERO INOXIDABLE"/>
    <s v="UND"/>
    <n v="10"/>
    <n v="5800"/>
    <n v="580"/>
    <x v="79"/>
    <x v="0"/>
    <x v="3"/>
    <x v="1"/>
    <s v="MTTO_REDES"/>
    <s v="HERRAJES - ACCESORIOS"/>
    <x v="3"/>
  </r>
  <r>
    <n v="9"/>
    <n v="2"/>
    <x v="79"/>
    <n v="1"/>
    <n v="9763"/>
    <s v="CONECTOR BIMETALICO 2 TORNILLOS PARA CABLE 4/0-2/0 AWG. CU-AL"/>
    <s v="UND"/>
    <n v="6"/>
    <n v="16003.32"/>
    <n v="2667.22"/>
    <x v="79"/>
    <x v="0"/>
    <x v="3"/>
    <x v="1"/>
    <s v="MTTO_REDES"/>
    <s v="CONECTORES"/>
    <x v="3"/>
  </r>
  <r>
    <n v="9"/>
    <n v="2"/>
    <x v="79"/>
    <n v="1"/>
    <n v="9896"/>
    <s v="AISLADOR DE PIN DE 15 KV  ANSI (55-5)"/>
    <s v="UND"/>
    <n v="1"/>
    <n v="9859.73"/>
    <n v="9859.73"/>
    <x v="79"/>
    <x v="0"/>
    <x v="3"/>
    <x v="1"/>
    <s v="MTTO_REDES"/>
    <s v="AISLADORES"/>
    <x v="3"/>
  </r>
  <r>
    <n v="9"/>
    <n v="2"/>
    <x v="79"/>
    <n v="1"/>
    <n v="10248"/>
    <s v="FUSIBLE 15 KV TIPO H 1 AMP"/>
    <s v="UND"/>
    <n v="7"/>
    <n v="13715.82"/>
    <n v="1959.4"/>
    <x v="79"/>
    <x v="0"/>
    <x v="3"/>
    <x v="1"/>
    <s v="MTTO_REDES"/>
    <s v="FUSIBLES"/>
    <x v="3"/>
  </r>
  <r>
    <n v="9"/>
    <n v="2"/>
    <x v="79"/>
    <n v="1"/>
    <n v="10253"/>
    <s v="FUSIBLE 15  KV  TIPO H 10 AMP"/>
    <s v="UND"/>
    <n v="25"/>
    <n v="51201.3"/>
    <n v="2048.0500000000002"/>
    <x v="79"/>
    <x v="0"/>
    <x v="3"/>
    <x v="1"/>
    <s v="MTTO_REDES"/>
    <s v="FUSIBLES"/>
    <x v="3"/>
  </r>
  <r>
    <n v="9"/>
    <n v="2"/>
    <x v="79"/>
    <n v="1"/>
    <n v="10259"/>
    <s v="FUSIBLE 15 KV TIPO H 2 AMP"/>
    <s v="UND"/>
    <n v="6"/>
    <n v="11879.82"/>
    <n v="1979.97"/>
    <x v="79"/>
    <x v="0"/>
    <x v="3"/>
    <x v="1"/>
    <s v="MTTO_REDES"/>
    <s v="FUSIBLES"/>
    <x v="3"/>
  </r>
  <r>
    <n v="9"/>
    <n v="2"/>
    <x v="79"/>
    <n v="1"/>
    <n v="10264"/>
    <s v="FUSIBLE 15 KV TIPO H  20 AMP"/>
    <s v="UND"/>
    <n v="25"/>
    <n v="55123.54"/>
    <n v="2204.94"/>
    <x v="79"/>
    <x v="0"/>
    <x v="3"/>
    <x v="1"/>
    <s v="MTTO_REDES"/>
    <s v="FUSIBLES"/>
    <x v="3"/>
  </r>
  <r>
    <n v="9"/>
    <n v="2"/>
    <x v="79"/>
    <n v="1"/>
    <n v="10269"/>
    <s v="FUSIBLE 15 KV TIPO H 3 AMP"/>
    <s v="UND"/>
    <n v="29"/>
    <n v="56723.13"/>
    <n v="1955.97"/>
    <x v="79"/>
    <x v="0"/>
    <x v="3"/>
    <x v="1"/>
    <s v="MTTO_REDES"/>
    <s v="FUSIBLES"/>
    <x v="3"/>
  </r>
  <r>
    <n v="9"/>
    <n v="2"/>
    <x v="79"/>
    <n v="1"/>
    <n v="10274"/>
    <s v="FUSIBLE 15 KV TIPO H 30 AMP"/>
    <s v="UND"/>
    <n v="51"/>
    <n v="117146.87"/>
    <n v="2297"/>
    <x v="79"/>
    <x v="0"/>
    <x v="3"/>
    <x v="1"/>
    <s v="MTTO_REDES"/>
    <s v="FUSIBLES"/>
    <x v="3"/>
  </r>
  <r>
    <n v="9"/>
    <n v="2"/>
    <x v="79"/>
    <n v="1"/>
    <n v="10279"/>
    <s v="FUSIBLE  15 KV  TIPO H  4 AMP"/>
    <s v="UND"/>
    <n v="55"/>
    <n v="107184.55"/>
    <n v="1948.81"/>
    <x v="79"/>
    <x v="0"/>
    <x v="3"/>
    <x v="1"/>
    <s v="MTTO_REDES"/>
    <s v="FUSIBLES"/>
    <x v="3"/>
  </r>
  <r>
    <n v="9"/>
    <n v="2"/>
    <x v="79"/>
    <n v="1"/>
    <n v="10284"/>
    <s v="FUSIBLE 15 KV  TIPO H 40  AMP"/>
    <s v="UND"/>
    <n v="9"/>
    <n v="21000.99"/>
    <n v="2333.44"/>
    <x v="79"/>
    <x v="0"/>
    <x v="3"/>
    <x v="1"/>
    <s v="MTTO_REDES"/>
    <s v="FUSIBLES"/>
    <x v="3"/>
  </r>
  <r>
    <n v="9"/>
    <n v="2"/>
    <x v="79"/>
    <n v="1"/>
    <n v="10289"/>
    <s v="FUSIBLE 15 KV  TIPO H 5 AMP"/>
    <s v="UND"/>
    <n v="7"/>
    <n v="13411.12"/>
    <n v="1915.88"/>
    <x v="79"/>
    <x v="0"/>
    <x v="3"/>
    <x v="1"/>
    <s v="MTTO_REDES"/>
    <s v="FUSIBLES"/>
    <x v="3"/>
  </r>
  <r>
    <n v="9"/>
    <n v="2"/>
    <x v="79"/>
    <n v="1"/>
    <n v="10298"/>
    <s v="FUSIBLE 15 KV TIPO H  6  AMP"/>
    <s v="UND"/>
    <n v="24"/>
    <n v="47413.23"/>
    <n v="1975.55"/>
    <x v="79"/>
    <x v="0"/>
    <x v="3"/>
    <x v="1"/>
    <s v="MTTO_REDES"/>
    <s v="FUSIBLES"/>
    <x v="3"/>
  </r>
  <r>
    <n v="9"/>
    <n v="2"/>
    <x v="79"/>
    <n v="1"/>
    <n v="10308"/>
    <s v="FUSIBLE  15 KV TIPO H   7 AMP"/>
    <s v="UND"/>
    <n v="28"/>
    <n v="54340.84"/>
    <n v="1940.74"/>
    <x v="79"/>
    <x v="0"/>
    <x v="3"/>
    <x v="1"/>
    <s v="MTTO_REDES"/>
    <s v="FUSIBLES"/>
    <x v="3"/>
  </r>
  <r>
    <n v="9"/>
    <n v="2"/>
    <x v="79"/>
    <n v="1"/>
    <n v="10571"/>
    <s v="FUSIBLE  15 KV  TIPO H  12 AMP"/>
    <s v="UND"/>
    <n v="32"/>
    <n v="65635.320000000007"/>
    <n v="2051.1"/>
    <x v="79"/>
    <x v="0"/>
    <x v="3"/>
    <x v="1"/>
    <s v="MTTO_REDES"/>
    <s v="FUSIBLES"/>
    <x v="3"/>
  </r>
  <r>
    <n v="9"/>
    <n v="2"/>
    <x v="79"/>
    <n v="1"/>
    <n v="10576"/>
    <s v="FUSIBLE 15 KV TIPO H 15 AMP"/>
    <s v="UND"/>
    <n v="26"/>
    <n v="53270.23"/>
    <n v="2048.85"/>
    <x v="79"/>
    <x v="0"/>
    <x v="3"/>
    <x v="1"/>
    <s v="MTTO_REDES"/>
    <s v="FUSIBLES"/>
    <x v="3"/>
  </r>
  <r>
    <n v="9"/>
    <n v="2"/>
    <x v="79"/>
    <n v="1"/>
    <n v="10587"/>
    <s v="FUSIBLE 15 KV  TIPO H  25 AMP"/>
    <s v="UND"/>
    <n v="18"/>
    <n v="41343.65"/>
    <n v="2296.87"/>
    <x v="79"/>
    <x v="0"/>
    <x v="3"/>
    <x v="1"/>
    <s v="MTTO_REDES"/>
    <s v="FUSIBLES"/>
    <x v="3"/>
  </r>
  <r>
    <n v="9"/>
    <n v="2"/>
    <x v="80"/>
    <n v="1"/>
    <n v="9629"/>
    <s v="AISLADOR DE PIN DE 34.5 KV (ANSI 56-3)"/>
    <s v="UND"/>
    <n v="1"/>
    <n v="30343.87"/>
    <n v="30343.87"/>
    <x v="80"/>
    <x v="0"/>
    <x v="3"/>
    <x v="1"/>
    <s v="MTTO_REDES"/>
    <s v="AISLADORES"/>
    <x v="3"/>
  </r>
  <r>
    <n v="9"/>
    <n v="2"/>
    <x v="80"/>
    <n v="1"/>
    <n v="9637"/>
    <s v="AISLADOR SUSPENSION POLIMERICO (RETENCION O ELASTOMERICO 13.2 KV)"/>
    <s v="UND"/>
    <n v="1"/>
    <n v="19140"/>
    <n v="19140"/>
    <x v="80"/>
    <x v="0"/>
    <x v="3"/>
    <x v="1"/>
    <s v="MTTO_REDES"/>
    <s v="AISLADORES"/>
    <x v="3"/>
  </r>
  <r>
    <n v="9"/>
    <n v="2"/>
    <x v="80"/>
    <n v="1"/>
    <n v="9722"/>
    <s v="ESPIGO PIN RECTO PARA CRUCETA METALICA 3/4 X 10 ( 34.5  KV)"/>
    <s v="UND"/>
    <n v="1"/>
    <n v="8516.08"/>
    <n v="8516.08"/>
    <x v="80"/>
    <x v="0"/>
    <x v="3"/>
    <x v="1"/>
    <s v="MTTO_REDES"/>
    <s v="HERRAJES - ACCESORIOS"/>
    <x v="3"/>
  </r>
  <r>
    <n v="9"/>
    <n v="2"/>
    <x v="80"/>
    <n v="1"/>
    <n v="9732"/>
    <s v="HEBILLA O GRAPA PARA CINTA  BANDIT DE  5/8 EN ACERO INOXIDABLE"/>
    <s v="UND"/>
    <n v="3"/>
    <n v="1740"/>
    <n v="580"/>
    <x v="80"/>
    <x v="0"/>
    <x v="3"/>
    <x v="1"/>
    <s v="MTTO_REDES"/>
    <s v="HERRAJES - ACCESORIOS"/>
    <x v="3"/>
  </r>
  <r>
    <n v="9"/>
    <n v="2"/>
    <x v="80"/>
    <n v="1"/>
    <n v="9757"/>
    <s v="CONECTOR BIMETALICO  1 TORNILLO"/>
    <s v="UND"/>
    <n v="1"/>
    <n v="1406.44"/>
    <n v="1406.44"/>
    <x v="80"/>
    <x v="0"/>
    <x v="3"/>
    <x v="1"/>
    <s v="MTTO_REDES"/>
    <s v="CONECTORES"/>
    <x v="3"/>
  </r>
  <r>
    <n v="9"/>
    <n v="2"/>
    <x v="80"/>
    <n v="1"/>
    <n v="9763"/>
    <s v="CONECTOR BIMETALICO 2 TORNILLOS PARA CABLE 4/0-2/0 AWG. CU-AL"/>
    <s v="UND"/>
    <n v="1"/>
    <n v="2673.23"/>
    <n v="2673.26"/>
    <x v="80"/>
    <x v="0"/>
    <x v="3"/>
    <x v="1"/>
    <s v="MTTO_REDES"/>
    <s v="CONECTORES"/>
    <x v="3"/>
  </r>
  <r>
    <n v="9"/>
    <n v="2"/>
    <x v="80"/>
    <n v="1"/>
    <n v="9817"/>
    <s v="CABLE ALUMINIO DESNUDO 7 HILOS TIPO ACSR NO. 2 AWG"/>
    <s v="MTS"/>
    <n v="57"/>
    <n v="79035.789999999994"/>
    <n v="1386.59"/>
    <x v="80"/>
    <x v="0"/>
    <x v="3"/>
    <x v="1"/>
    <s v="MTTO_REDES"/>
    <s v="CABLES"/>
    <x v="3"/>
  </r>
  <r>
    <n v="9"/>
    <n v="2"/>
    <x v="80"/>
    <n v="1"/>
    <n v="9832"/>
    <s v="CABLE DE COBRE AISLADO THW NO. 1/0 AWG  600 V"/>
    <s v="MTS"/>
    <n v="3.7"/>
    <n v="46571.5"/>
    <n v="12586.89"/>
    <x v="80"/>
    <x v="0"/>
    <x v="3"/>
    <x v="1"/>
    <s v="MTTO_REDES"/>
    <s v="CABLES"/>
    <x v="3"/>
  </r>
  <r>
    <n v="9"/>
    <n v="2"/>
    <x v="80"/>
    <n v="1"/>
    <n v="10208"/>
    <s v="CINTA AISLANTE PVC N. 33"/>
    <s v="UND"/>
    <n v="1"/>
    <n v="10934.05"/>
    <n v="10934.05"/>
    <x v="80"/>
    <x v="0"/>
    <x v="3"/>
    <x v="1"/>
    <s v="MTTO_REDES"/>
    <s v="OTROS MATERIALES PARA REDES"/>
    <x v="3"/>
  </r>
  <r>
    <n v="9"/>
    <n v="2"/>
    <x v="80"/>
    <n v="1"/>
    <n v="10235"/>
    <s v="CONECTOR BIMET COMPRESION RANURAS PARALELAS  DBH NO. 5"/>
    <s v="UND"/>
    <n v="3"/>
    <n v="9966"/>
    <n v="3322"/>
    <x v="80"/>
    <x v="0"/>
    <x v="3"/>
    <x v="1"/>
    <s v="MTTO_REDES"/>
    <s v="CONECTORES"/>
    <x v="3"/>
  </r>
  <r>
    <n v="9"/>
    <n v="2"/>
    <x v="80"/>
    <n v="1"/>
    <n v="10248"/>
    <s v="FUSIBLE 15 KV TIPO H 1 AMP"/>
    <s v="UND"/>
    <n v="24"/>
    <n v="47075.39"/>
    <n v="1961.47"/>
    <x v="80"/>
    <x v="0"/>
    <x v="3"/>
    <x v="1"/>
    <s v="MTTO_REDES"/>
    <s v="FUSIBLES"/>
    <x v="3"/>
  </r>
  <r>
    <n v="9"/>
    <n v="2"/>
    <x v="80"/>
    <n v="1"/>
    <n v="10253"/>
    <s v="FUSIBLE 15  KV  TIPO H 10 AMP"/>
    <s v="UND"/>
    <n v="18"/>
    <n v="37214.01"/>
    <n v="2067.44"/>
    <x v="80"/>
    <x v="0"/>
    <x v="3"/>
    <x v="1"/>
    <s v="MTTO_REDES"/>
    <s v="FUSIBLES"/>
    <x v="3"/>
  </r>
  <r>
    <n v="9"/>
    <n v="2"/>
    <x v="80"/>
    <n v="1"/>
    <n v="10259"/>
    <s v="FUSIBLE 15 KV TIPO H 2 AMP"/>
    <s v="UND"/>
    <n v="12"/>
    <n v="23289.84"/>
    <n v="1940.82"/>
    <x v="80"/>
    <x v="0"/>
    <x v="3"/>
    <x v="1"/>
    <s v="MTTO_REDES"/>
    <s v="FUSIBLES"/>
    <x v="3"/>
  </r>
  <r>
    <n v="9"/>
    <n v="2"/>
    <x v="80"/>
    <n v="1"/>
    <n v="10264"/>
    <s v="FUSIBLE 15 KV TIPO H  20 AMP"/>
    <s v="UND"/>
    <n v="25"/>
    <n v="55307.19"/>
    <n v="2212.29"/>
    <x v="80"/>
    <x v="0"/>
    <x v="3"/>
    <x v="1"/>
    <s v="MTTO_REDES"/>
    <s v="FUSIBLES"/>
    <x v="3"/>
  </r>
  <r>
    <n v="9"/>
    <n v="2"/>
    <x v="80"/>
    <n v="1"/>
    <n v="10269"/>
    <s v="FUSIBLE 15 KV TIPO H 3 AMP"/>
    <s v="UND"/>
    <n v="19"/>
    <n v="37111.82"/>
    <n v="1953.25"/>
    <x v="80"/>
    <x v="0"/>
    <x v="3"/>
    <x v="1"/>
    <s v="MTTO_REDES"/>
    <s v="FUSIBLES"/>
    <x v="3"/>
  </r>
  <r>
    <n v="9"/>
    <n v="2"/>
    <x v="80"/>
    <n v="1"/>
    <n v="10274"/>
    <s v="FUSIBLE 15 KV TIPO H 30 AMP"/>
    <s v="UND"/>
    <n v="26"/>
    <n v="60770.85"/>
    <n v="2337.34"/>
    <x v="80"/>
    <x v="0"/>
    <x v="3"/>
    <x v="1"/>
    <s v="MTTO_REDES"/>
    <s v="FUSIBLES"/>
    <x v="3"/>
  </r>
  <r>
    <n v="9"/>
    <n v="2"/>
    <x v="80"/>
    <n v="1"/>
    <n v="10279"/>
    <s v="FUSIBLE  15 KV  TIPO H  4 AMP"/>
    <s v="UND"/>
    <n v="8"/>
    <n v="15526.48"/>
    <n v="1940.81"/>
    <x v="80"/>
    <x v="0"/>
    <x v="3"/>
    <x v="1"/>
    <s v="MTTO_REDES"/>
    <s v="FUSIBLES"/>
    <x v="3"/>
  </r>
  <r>
    <n v="9"/>
    <n v="2"/>
    <x v="80"/>
    <n v="1"/>
    <n v="10284"/>
    <s v="FUSIBLE 15 KV  TIPO H 40  AMP"/>
    <s v="UND"/>
    <n v="26"/>
    <n v="62703.01"/>
    <n v="2411.66"/>
    <x v="80"/>
    <x v="0"/>
    <x v="3"/>
    <x v="1"/>
    <s v="MTTO_REDES"/>
    <s v="FUSIBLES"/>
    <x v="3"/>
  </r>
  <r>
    <n v="9"/>
    <n v="2"/>
    <x v="80"/>
    <n v="1"/>
    <n v="10289"/>
    <s v="FUSIBLE 15 KV  TIPO H 5 AMP"/>
    <s v="UND"/>
    <n v="24"/>
    <n v="47084.52"/>
    <n v="1961.86"/>
    <x v="80"/>
    <x v="0"/>
    <x v="3"/>
    <x v="1"/>
    <s v="MTTO_REDES"/>
    <s v="FUSIBLES"/>
    <x v="3"/>
  </r>
  <r>
    <n v="9"/>
    <n v="2"/>
    <x v="80"/>
    <n v="1"/>
    <n v="10298"/>
    <s v="FUSIBLE 15 KV TIPO H  6  AMP"/>
    <s v="UND"/>
    <n v="19"/>
    <n v="37486.550000000003"/>
    <n v="1972.97"/>
    <x v="80"/>
    <x v="0"/>
    <x v="3"/>
    <x v="1"/>
    <s v="MTTO_REDES"/>
    <s v="FUSIBLES"/>
    <x v="3"/>
  </r>
  <r>
    <n v="9"/>
    <n v="2"/>
    <x v="80"/>
    <n v="1"/>
    <n v="10303"/>
    <s v="FUSIBLE 15 KV  TIPO H  60 AMP"/>
    <s v="UND"/>
    <n v="20"/>
    <n v="135191.4"/>
    <n v="6759.57"/>
    <x v="80"/>
    <x v="0"/>
    <x v="3"/>
    <x v="1"/>
    <s v="MTTO_REDES"/>
    <s v="FUSIBLES"/>
    <x v="3"/>
  </r>
  <r>
    <n v="9"/>
    <n v="2"/>
    <x v="80"/>
    <n v="1"/>
    <n v="10308"/>
    <s v="FUSIBLE  15 KV TIPO H   7 AMP"/>
    <s v="UND"/>
    <n v="6"/>
    <n v="11644.51"/>
    <n v="1940.77"/>
    <x v="80"/>
    <x v="0"/>
    <x v="3"/>
    <x v="1"/>
    <s v="MTTO_REDES"/>
    <s v="FUSIBLES"/>
    <x v="3"/>
  </r>
  <r>
    <n v="9"/>
    <n v="2"/>
    <x v="80"/>
    <n v="1"/>
    <n v="10566"/>
    <s v="PARARRAYO POLIMERICO DE 12 KV 10KA TIPO DSITRIBUCION"/>
    <s v="UND"/>
    <n v="2"/>
    <n v="134559.92000000001"/>
    <n v="67279.960000000006"/>
    <x v="80"/>
    <x v="0"/>
    <x v="3"/>
    <x v="1"/>
    <s v="MTTO_REDES"/>
    <s v="PROTECCIONES"/>
    <x v="3"/>
  </r>
  <r>
    <n v="9"/>
    <n v="2"/>
    <x v="80"/>
    <n v="1"/>
    <n v="10571"/>
    <s v="FUSIBLE  15 KV  TIPO H  12 AMP"/>
    <s v="UND"/>
    <n v="14"/>
    <n v="28136.2"/>
    <n v="2009.72"/>
    <x v="80"/>
    <x v="0"/>
    <x v="3"/>
    <x v="1"/>
    <s v="MTTO_REDES"/>
    <s v="FUSIBLES"/>
    <x v="3"/>
  </r>
  <r>
    <n v="9"/>
    <n v="2"/>
    <x v="80"/>
    <n v="1"/>
    <n v="10576"/>
    <s v="FUSIBLE 15 KV TIPO H 15 AMP"/>
    <s v="UND"/>
    <n v="21"/>
    <n v="43112.88"/>
    <n v="2052.9899999999998"/>
    <x v="80"/>
    <x v="0"/>
    <x v="3"/>
    <x v="1"/>
    <s v="MTTO_REDES"/>
    <s v="FUSIBLES"/>
    <x v="3"/>
  </r>
  <r>
    <n v="9"/>
    <n v="2"/>
    <x v="80"/>
    <n v="1"/>
    <n v="10587"/>
    <s v="FUSIBLE 15 KV  TIPO H  25 AMP"/>
    <s v="UND"/>
    <n v="18"/>
    <n v="41342.54"/>
    <n v="2296.8000000000002"/>
    <x v="80"/>
    <x v="0"/>
    <x v="3"/>
    <x v="1"/>
    <s v="MTTO_REDES"/>
    <s v="FUSIBLES"/>
    <x v="3"/>
  </r>
  <r>
    <n v="9"/>
    <n v="2"/>
    <x v="80"/>
    <n v="1"/>
    <n v="10590"/>
    <s v="FUSIBLE  38 KV  TIPO H  30 AMP"/>
    <s v="UND"/>
    <n v="5"/>
    <n v="15257.32"/>
    <n v="3051.46"/>
    <x v="80"/>
    <x v="0"/>
    <x v="3"/>
    <x v="1"/>
    <s v="MTTO_REDES"/>
    <s v="FUSIBLES"/>
    <x v="3"/>
  </r>
  <r>
    <n v="9"/>
    <n v="2"/>
    <x v="80"/>
    <n v="1"/>
    <n v="10607"/>
    <s v="FUSIBLE  15 KV TIPO H   8 AMP"/>
    <s v="UND"/>
    <n v="18"/>
    <n v="34934.76"/>
    <n v="1940.82"/>
    <x v="80"/>
    <x v="0"/>
    <x v="3"/>
    <x v="1"/>
    <s v="MTTO_REDES"/>
    <s v="FUSIBLES"/>
    <x v="3"/>
  </r>
  <r>
    <n v="9"/>
    <n v="2"/>
    <x v="80"/>
    <n v="1"/>
    <n v="10618"/>
    <s v="CINTA BANDIT DE ACERO INOXIDABLE DE 100 PIES Y 3 /4"/>
    <s v="UND"/>
    <n v="3"/>
    <n v="222030"/>
    <n v="74010"/>
    <x v="80"/>
    <x v="0"/>
    <x v="3"/>
    <x v="1"/>
    <s v="MTTO_REDES"/>
    <s v="HERRAJES - ACCESORIOS"/>
    <x v="3"/>
  </r>
  <r>
    <n v="9"/>
    <n v="2"/>
    <x v="80"/>
    <n v="1"/>
    <n v="11014"/>
    <s v="CORTACIRCUITO DE 15 KV 100 AMP 10 KA"/>
    <s v="UND"/>
    <n v="2"/>
    <n v="209476.09"/>
    <n v="104738.05"/>
    <x v="80"/>
    <x v="0"/>
    <x v="3"/>
    <x v="1"/>
    <s v="MTTO_REDES"/>
    <s v="PROTECCIONES"/>
    <x v="3"/>
  </r>
  <r>
    <n v="9"/>
    <n v="2"/>
    <x v="80"/>
    <n v="1"/>
    <n v="11232"/>
    <s v="GRAPA DE RETENCION 6.000 LBS TIPO PISTOLA ( 6-2/0AWG) REF 701"/>
    <s v="UND"/>
    <n v="1"/>
    <n v="13344.17"/>
    <n v="13344.17"/>
    <x v="80"/>
    <x v="0"/>
    <x v="3"/>
    <x v="1"/>
    <s v="MTTO_REDES"/>
    <s v="HERRAJES - ACCESORIOS"/>
    <x v="3"/>
  </r>
  <r>
    <n v="9"/>
    <n v="2"/>
    <x v="81"/>
    <n v="1"/>
    <n v="9817"/>
    <s v="CABLE ALUMINIO DESNUDO 7 HILOS TIPO ACSR NO. 2 AWG"/>
    <s v="MTS"/>
    <n v="140"/>
    <n v="203509.69"/>
    <n v="1453.64"/>
    <x v="81"/>
    <x v="0"/>
    <x v="3"/>
    <x v="1"/>
    <s v="MTTO_REDES"/>
    <s v="CABLES"/>
    <x v="3"/>
  </r>
  <r>
    <n v="9"/>
    <n v="2"/>
    <x v="81"/>
    <n v="1"/>
    <n v="10248"/>
    <s v="FUSIBLE 15 KV TIPO H 1 AMP"/>
    <s v="UND"/>
    <n v="20"/>
    <n v="39332.400000000001"/>
    <n v="1966.62"/>
    <x v="81"/>
    <x v="0"/>
    <x v="3"/>
    <x v="1"/>
    <s v="MTTO_REDES"/>
    <s v="FUSIBLES"/>
    <x v="3"/>
  </r>
  <r>
    <n v="9"/>
    <n v="2"/>
    <x v="81"/>
    <n v="1"/>
    <n v="10259"/>
    <s v="FUSIBLE 15 KV TIPO H 2 AMP"/>
    <s v="UND"/>
    <n v="23"/>
    <n v="45298.7"/>
    <n v="1969.51"/>
    <x v="81"/>
    <x v="0"/>
    <x v="3"/>
    <x v="1"/>
    <s v="MTTO_REDES"/>
    <s v="FUSIBLES"/>
    <x v="3"/>
  </r>
  <r>
    <n v="9"/>
    <n v="2"/>
    <x v="81"/>
    <n v="1"/>
    <n v="10264"/>
    <s v="FUSIBLE 15 KV TIPO H  20 AMP"/>
    <s v="UND"/>
    <n v="27"/>
    <n v="58913.56"/>
    <n v="2181.98"/>
    <x v="81"/>
    <x v="0"/>
    <x v="3"/>
    <x v="1"/>
    <s v="MTTO_REDES"/>
    <s v="FUSIBLES"/>
    <x v="3"/>
  </r>
  <r>
    <n v="9"/>
    <n v="2"/>
    <x v="81"/>
    <n v="1"/>
    <n v="10269"/>
    <s v="FUSIBLE 15 KV TIPO H 3 AMP"/>
    <s v="UND"/>
    <n v="8"/>
    <n v="15809.8"/>
    <n v="1976.23"/>
    <x v="81"/>
    <x v="0"/>
    <x v="3"/>
    <x v="1"/>
    <s v="MTTO_REDES"/>
    <s v="FUSIBLES"/>
    <x v="3"/>
  </r>
  <r>
    <n v="9"/>
    <n v="2"/>
    <x v="81"/>
    <n v="1"/>
    <n v="10274"/>
    <s v="FUSIBLE 15 KV TIPO H 30 AMP"/>
    <s v="UND"/>
    <n v="11"/>
    <n v="25265"/>
    <n v="2296.8200000000002"/>
    <x v="81"/>
    <x v="0"/>
    <x v="3"/>
    <x v="1"/>
    <s v="MTTO_REDES"/>
    <s v="FUSIBLES"/>
    <x v="3"/>
  </r>
  <r>
    <n v="9"/>
    <n v="2"/>
    <x v="81"/>
    <n v="1"/>
    <n v="10284"/>
    <s v="FUSIBLE 15 KV  TIPO H 40  AMP"/>
    <s v="UND"/>
    <n v="14"/>
    <n v="33763.32"/>
    <n v="2411.66"/>
    <x v="81"/>
    <x v="0"/>
    <x v="3"/>
    <x v="1"/>
    <s v="MTTO_REDES"/>
    <s v="FUSIBLES"/>
    <x v="3"/>
  </r>
  <r>
    <n v="9"/>
    <n v="2"/>
    <x v="81"/>
    <n v="1"/>
    <n v="10289"/>
    <s v="FUSIBLE 15 KV  TIPO H 5 AMP"/>
    <s v="UND"/>
    <n v="17"/>
    <n v="32993.449999999997"/>
    <n v="1940.79"/>
    <x v="81"/>
    <x v="0"/>
    <x v="3"/>
    <x v="1"/>
    <s v="MTTO_REDES"/>
    <s v="FUSIBLES"/>
    <x v="3"/>
  </r>
  <r>
    <n v="9"/>
    <n v="2"/>
    <x v="81"/>
    <n v="1"/>
    <n v="10303"/>
    <s v="FUSIBLE 15 KV  TIPO H  60 AMP"/>
    <s v="UND"/>
    <n v="8"/>
    <n v="45936.42"/>
    <n v="5742.05"/>
    <x v="81"/>
    <x v="0"/>
    <x v="3"/>
    <x v="1"/>
    <s v="MTTO_REDES"/>
    <s v="FUSIBLES"/>
    <x v="3"/>
  </r>
  <r>
    <n v="9"/>
    <n v="2"/>
    <x v="82"/>
    <n v="1"/>
    <n v="9629"/>
    <s v="AISLADOR DE PIN DE 34.5 KV (ANSI 56-3)"/>
    <s v="UND"/>
    <n v="2"/>
    <n v="60632"/>
    <n v="30316"/>
    <x v="82"/>
    <x v="0"/>
    <x v="3"/>
    <x v="1"/>
    <s v="MTTO_REDES"/>
    <s v="AISLADORES"/>
    <x v="3"/>
  </r>
  <r>
    <n v="9"/>
    <n v="2"/>
    <x v="82"/>
    <n v="1"/>
    <n v="9635"/>
    <s v="AISLADOR DE SUSPENSION POLIMERICO (RETENCION O ELASTOMERICO  34.5 KV)"/>
    <s v="UND"/>
    <n v="1"/>
    <n v="25925"/>
    <n v="25925"/>
    <x v="82"/>
    <x v="0"/>
    <x v="3"/>
    <x v="1"/>
    <s v="MTTO_REDES"/>
    <s v="AISLADORES"/>
    <x v="3"/>
  </r>
  <r>
    <n v="9"/>
    <n v="2"/>
    <x v="82"/>
    <n v="1"/>
    <n v="9637"/>
    <s v="AISLADOR SUSPENSION POLIMERICO (RETENCION O ELASTOMERICO 13.2 KV)"/>
    <s v="UND"/>
    <n v="1"/>
    <n v="19140"/>
    <n v="19140"/>
    <x v="82"/>
    <x v="0"/>
    <x v="3"/>
    <x v="1"/>
    <s v="MTTO_REDES"/>
    <s v="AISLADORES"/>
    <x v="3"/>
  </r>
  <r>
    <n v="9"/>
    <n v="2"/>
    <x v="82"/>
    <n v="1"/>
    <n v="9712"/>
    <s v="ESPIGO PIN RECTO PARA CRUCETA METALICA  5/8 X 10 (34.5 KV)"/>
    <s v="UND"/>
    <n v="2"/>
    <n v="6084"/>
    <n v="3042"/>
    <x v="82"/>
    <x v="0"/>
    <x v="3"/>
    <x v="1"/>
    <s v="MTTO_REDES"/>
    <s v="HERRAJES - ACCESORIOS"/>
    <x v="3"/>
  </r>
  <r>
    <n v="9"/>
    <n v="2"/>
    <x v="82"/>
    <n v="1"/>
    <n v="9732"/>
    <s v="HEBILLA O GRAPA PARA CINTA  BANDIT DE  5/8 EN ACERO INOXIDABLE"/>
    <s v="UND"/>
    <n v="17"/>
    <n v="9465.6"/>
    <n v="556.79999999999995"/>
    <x v="82"/>
    <x v="0"/>
    <x v="3"/>
    <x v="1"/>
    <s v="MTTO_REDES"/>
    <s v="HERRAJES - ACCESORIOS"/>
    <x v="3"/>
  </r>
  <r>
    <n v="9"/>
    <n v="2"/>
    <x v="82"/>
    <n v="1"/>
    <n v="9763"/>
    <s v="CONECTOR BIMETALICO 2 TORNILLOS PARA CABLE 4/0-2/0 AWG. CU-AL"/>
    <s v="UND"/>
    <n v="3"/>
    <n v="6676.32"/>
    <n v="2225.44"/>
    <x v="82"/>
    <x v="0"/>
    <x v="3"/>
    <x v="1"/>
    <s v="MTTO_REDES"/>
    <s v="CONECTORES"/>
    <x v="3"/>
  </r>
  <r>
    <n v="9"/>
    <n v="2"/>
    <x v="82"/>
    <n v="1"/>
    <n v="9817"/>
    <s v="CABLE ALUMINIO DESNUDO 7 HILOS TIPO ACSR NO. 2 AWG"/>
    <s v="MTS"/>
    <n v="100"/>
    <n v="134670"/>
    <n v="1346.7"/>
    <x v="82"/>
    <x v="0"/>
    <x v="3"/>
    <x v="1"/>
    <s v="MTTO_REDES"/>
    <s v="CABLES"/>
    <x v="3"/>
  </r>
  <r>
    <n v="9"/>
    <n v="2"/>
    <x v="82"/>
    <n v="1"/>
    <n v="9896"/>
    <s v="AISLADOR DE PIN DE 15 KV  ANSI (55-5)"/>
    <s v="UND"/>
    <n v="1"/>
    <n v="12516.69"/>
    <n v="12516.69"/>
    <x v="82"/>
    <x v="0"/>
    <x v="3"/>
    <x v="1"/>
    <s v="MTTO_REDES"/>
    <s v="AISLADORES"/>
    <x v="3"/>
  </r>
  <r>
    <n v="9"/>
    <n v="2"/>
    <x v="82"/>
    <n v="1"/>
    <n v="10248"/>
    <s v="FUSIBLE 15 KV TIPO H 1 AMP"/>
    <s v="UND"/>
    <n v="30"/>
    <n v="58740.6"/>
    <n v="1958.02"/>
    <x v="82"/>
    <x v="0"/>
    <x v="3"/>
    <x v="1"/>
    <s v="MTTO_REDES"/>
    <s v="FUSIBLES"/>
    <x v="3"/>
  </r>
  <r>
    <n v="9"/>
    <n v="2"/>
    <x v="82"/>
    <n v="1"/>
    <n v="10253"/>
    <s v="FUSIBLE 15  KV  TIPO H 10 AMP"/>
    <s v="UND"/>
    <n v="22"/>
    <n v="48453.14"/>
    <n v="2202.42"/>
    <x v="82"/>
    <x v="0"/>
    <x v="3"/>
    <x v="1"/>
    <s v="MTTO_REDES"/>
    <s v="FUSIBLES"/>
    <x v="3"/>
  </r>
  <r>
    <n v="9"/>
    <n v="2"/>
    <x v="82"/>
    <n v="1"/>
    <n v="10259"/>
    <s v="FUSIBLE 15 KV TIPO H 2 AMP"/>
    <s v="UND"/>
    <n v="36"/>
    <n v="74542.559999999998"/>
    <n v="2070.63"/>
    <x v="82"/>
    <x v="0"/>
    <x v="3"/>
    <x v="1"/>
    <s v="MTTO_REDES"/>
    <s v="FUSIBLES"/>
    <x v="3"/>
  </r>
  <r>
    <n v="9"/>
    <n v="2"/>
    <x v="82"/>
    <n v="1"/>
    <n v="10264"/>
    <s v="FUSIBLE 15 KV TIPO H  20 AMP"/>
    <s v="UND"/>
    <n v="20"/>
    <n v="43639.51"/>
    <n v="2181.9699999999998"/>
    <x v="82"/>
    <x v="0"/>
    <x v="3"/>
    <x v="1"/>
    <s v="MTTO_REDES"/>
    <s v="FUSIBLES"/>
    <x v="3"/>
  </r>
  <r>
    <n v="9"/>
    <n v="2"/>
    <x v="82"/>
    <n v="1"/>
    <n v="10269"/>
    <s v="FUSIBLE 15 KV TIPO H 3 AMP"/>
    <s v="UND"/>
    <n v="34"/>
    <n v="70364.039999999994"/>
    <n v="2069.5300000000002"/>
    <x v="82"/>
    <x v="0"/>
    <x v="3"/>
    <x v="1"/>
    <s v="MTTO_REDES"/>
    <s v="FUSIBLES"/>
    <x v="3"/>
  </r>
  <r>
    <n v="9"/>
    <n v="2"/>
    <x v="82"/>
    <n v="1"/>
    <n v="10279"/>
    <s v="FUSIBLE  15 KV  TIPO H  4 AMP"/>
    <s v="UND"/>
    <n v="20"/>
    <n v="41109.800000000003"/>
    <n v="2055.4899999999998"/>
    <x v="82"/>
    <x v="0"/>
    <x v="3"/>
    <x v="1"/>
    <s v="MTTO_REDES"/>
    <s v="FUSIBLES"/>
    <x v="3"/>
  </r>
  <r>
    <n v="9"/>
    <n v="2"/>
    <x v="82"/>
    <n v="1"/>
    <n v="10284"/>
    <s v="FUSIBLE 15 KV  TIPO H 40  AMP"/>
    <s v="UND"/>
    <n v="29"/>
    <n v="73422.429999999993"/>
    <n v="2531.81"/>
    <x v="82"/>
    <x v="0"/>
    <x v="3"/>
    <x v="1"/>
    <s v="MTTO_REDES"/>
    <s v="FUSIBLES"/>
    <x v="3"/>
  </r>
  <r>
    <n v="9"/>
    <n v="2"/>
    <x v="82"/>
    <n v="1"/>
    <n v="10303"/>
    <s v="FUSIBLE 15 KV  TIPO H  60 AMP"/>
    <s v="UND"/>
    <n v="19"/>
    <n v="108850.83"/>
    <n v="5728.99"/>
    <x v="82"/>
    <x v="0"/>
    <x v="3"/>
    <x v="1"/>
    <s v="MTTO_REDES"/>
    <s v="FUSIBLES"/>
    <x v="3"/>
  </r>
  <r>
    <n v="9"/>
    <n v="2"/>
    <x v="82"/>
    <n v="1"/>
    <n v="10566"/>
    <s v="PARARRAYO POLIMERICO DE 12 KV 10KA TIPO DSITRIBUCION"/>
    <s v="UND"/>
    <n v="3"/>
    <n v="212468.87"/>
    <n v="70822.960000000006"/>
    <x v="82"/>
    <x v="0"/>
    <x v="3"/>
    <x v="1"/>
    <s v="MTTO_REDES"/>
    <s v="PROTECCIONES"/>
    <x v="3"/>
  </r>
  <r>
    <n v="9"/>
    <n v="2"/>
    <x v="82"/>
    <n v="1"/>
    <n v="10571"/>
    <s v="FUSIBLE  15 KV  TIPO H  12 AMP"/>
    <s v="UND"/>
    <n v="18"/>
    <n v="36174.519999999997"/>
    <n v="2009.69"/>
    <x v="82"/>
    <x v="0"/>
    <x v="3"/>
    <x v="1"/>
    <s v="MTTO_REDES"/>
    <s v="FUSIBLES"/>
    <x v="3"/>
  </r>
  <r>
    <n v="9"/>
    <n v="2"/>
    <x v="82"/>
    <n v="1"/>
    <n v="10576"/>
    <s v="FUSIBLE 15 KV TIPO H 15 AMP"/>
    <s v="UND"/>
    <n v="32"/>
    <n v="68550.05"/>
    <n v="2142.19"/>
    <x v="82"/>
    <x v="0"/>
    <x v="3"/>
    <x v="1"/>
    <s v="MTTO_REDES"/>
    <s v="FUSIBLES"/>
    <x v="3"/>
  </r>
  <r>
    <n v="9"/>
    <n v="2"/>
    <x v="82"/>
    <n v="1"/>
    <n v="10617"/>
    <s v="CINTA BANDIT DE ACERO INOXIDABLE DE 100 PIES Y 5 /8"/>
    <s v="ROL"/>
    <n v="0.86"/>
    <n v="59864.74"/>
    <n v="69610.16"/>
    <x v="82"/>
    <x v="0"/>
    <x v="3"/>
    <x v="1"/>
    <s v="MTTO_REDES"/>
    <s v="HERRAJES - ACCESORIOS"/>
    <x v="3"/>
  </r>
  <r>
    <n v="9"/>
    <n v="2"/>
    <x v="82"/>
    <n v="1"/>
    <n v="11014"/>
    <s v="CORTACIRCUITO DE 15 KV 100 AMP 10 KA"/>
    <s v="UND"/>
    <n v="2"/>
    <n v="197937.62"/>
    <n v="98968.81"/>
    <x v="82"/>
    <x v="0"/>
    <x v="3"/>
    <x v="1"/>
    <s v="MTTO_REDES"/>
    <s v="PROTECCIONES"/>
    <x v="3"/>
  </r>
  <r>
    <n v="9"/>
    <n v="2"/>
    <x v="83"/>
    <n v="1"/>
    <n v="10248"/>
    <s v="FUSIBLE 15 KV TIPO H 1 AMP"/>
    <s v="UND"/>
    <n v="1"/>
    <n v="1956.3"/>
    <n v="1956.45"/>
    <x v="83"/>
    <x v="0"/>
    <x v="3"/>
    <x v="1"/>
    <s v="MTTO_REDES"/>
    <s v="FUSIBLES"/>
    <x v="3"/>
  </r>
  <r>
    <n v="9"/>
    <n v="2"/>
    <x v="83"/>
    <n v="1"/>
    <n v="10253"/>
    <s v="FUSIBLE 15  KV  TIPO H 10 AMP"/>
    <s v="UND"/>
    <n v="18"/>
    <n v="36596.660000000003"/>
    <n v="2033.14"/>
    <x v="83"/>
    <x v="0"/>
    <x v="3"/>
    <x v="1"/>
    <s v="MTTO_REDES"/>
    <s v="FUSIBLES"/>
    <x v="3"/>
  </r>
  <r>
    <n v="9"/>
    <n v="2"/>
    <x v="83"/>
    <n v="1"/>
    <n v="10259"/>
    <s v="FUSIBLE 15 KV TIPO H 2 AMP"/>
    <s v="UND"/>
    <n v="11"/>
    <n v="21760.93"/>
    <n v="1978.27"/>
    <x v="83"/>
    <x v="0"/>
    <x v="3"/>
    <x v="1"/>
    <s v="MTTO_REDES"/>
    <s v="FUSIBLES"/>
    <x v="3"/>
  </r>
  <r>
    <n v="9"/>
    <n v="2"/>
    <x v="83"/>
    <n v="1"/>
    <n v="10264"/>
    <s v="FUSIBLE 15 KV TIPO H  20 AMP"/>
    <s v="UND"/>
    <n v="13"/>
    <n v="28885.09"/>
    <n v="2221.9299999999998"/>
    <x v="83"/>
    <x v="0"/>
    <x v="3"/>
    <x v="1"/>
    <s v="MTTO_REDES"/>
    <s v="FUSIBLES"/>
    <x v="3"/>
  </r>
  <r>
    <n v="9"/>
    <n v="2"/>
    <x v="83"/>
    <n v="1"/>
    <n v="10269"/>
    <s v="FUSIBLE 15 KV TIPO H 3 AMP"/>
    <s v="UND"/>
    <n v="9"/>
    <n v="17466.97"/>
    <n v="1940.77"/>
    <x v="83"/>
    <x v="0"/>
    <x v="3"/>
    <x v="1"/>
    <s v="MTTO_REDES"/>
    <s v="FUSIBLES"/>
    <x v="3"/>
  </r>
  <r>
    <n v="9"/>
    <n v="2"/>
    <x v="83"/>
    <n v="1"/>
    <n v="10274"/>
    <s v="FUSIBLE 15 KV TIPO H 30 AMP"/>
    <s v="UND"/>
    <n v="21"/>
    <n v="48153.33"/>
    <n v="2293.02"/>
    <x v="83"/>
    <x v="0"/>
    <x v="3"/>
    <x v="1"/>
    <s v="MTTO_REDES"/>
    <s v="FUSIBLES"/>
    <x v="3"/>
  </r>
  <r>
    <n v="9"/>
    <n v="2"/>
    <x v="83"/>
    <n v="1"/>
    <n v="10279"/>
    <s v="FUSIBLE  15 KV  TIPO H  4 AMP"/>
    <s v="UND"/>
    <n v="6"/>
    <n v="11796.43"/>
    <n v="1966.08"/>
    <x v="83"/>
    <x v="0"/>
    <x v="3"/>
    <x v="1"/>
    <s v="MTTO_REDES"/>
    <s v="FUSIBLES"/>
    <x v="3"/>
  </r>
  <r>
    <n v="9"/>
    <n v="2"/>
    <x v="83"/>
    <n v="1"/>
    <n v="10284"/>
    <s v="FUSIBLE 15 KV  TIPO H 40  AMP"/>
    <s v="UND"/>
    <n v="22"/>
    <n v="53056.51"/>
    <n v="2411.66"/>
    <x v="83"/>
    <x v="0"/>
    <x v="3"/>
    <x v="1"/>
    <s v="MTTO_REDES"/>
    <s v="FUSIBLES"/>
    <x v="3"/>
  </r>
  <r>
    <n v="9"/>
    <n v="2"/>
    <x v="83"/>
    <n v="1"/>
    <n v="10303"/>
    <s v="FUSIBLE 15 KV  TIPO H  60 AMP"/>
    <s v="UND"/>
    <n v="10"/>
    <n v="57420.5"/>
    <n v="5742.05"/>
    <x v="83"/>
    <x v="0"/>
    <x v="3"/>
    <x v="1"/>
    <s v="MTTO_REDES"/>
    <s v="FUSIBLES"/>
    <x v="3"/>
  </r>
  <r>
    <n v="9"/>
    <n v="2"/>
    <x v="83"/>
    <n v="1"/>
    <n v="10571"/>
    <s v="FUSIBLE  15 KV  TIPO H  12 AMP"/>
    <s v="UND"/>
    <n v="2"/>
    <n v="4010.5"/>
    <n v="2005.32"/>
    <x v="83"/>
    <x v="0"/>
    <x v="3"/>
    <x v="1"/>
    <s v="MTTO_REDES"/>
    <s v="FUSIBLES"/>
    <x v="3"/>
  </r>
  <r>
    <n v="9"/>
    <n v="2"/>
    <x v="83"/>
    <n v="1"/>
    <n v="10587"/>
    <s v="FUSIBLE 15 KV  TIPO H  25 AMP"/>
    <s v="UND"/>
    <n v="6"/>
    <n v="14143.14"/>
    <n v="2357.1799999999998"/>
    <x v="83"/>
    <x v="0"/>
    <x v="3"/>
    <x v="1"/>
    <s v="MTTO_REDES"/>
    <s v="FUSIBLES"/>
    <x v="3"/>
  </r>
  <r>
    <n v="9"/>
    <n v="2"/>
    <x v="83"/>
    <n v="1"/>
    <n v="10607"/>
    <s v="FUSIBLE  15 KV TIPO H   8 AMP"/>
    <s v="UND"/>
    <n v="4"/>
    <n v="7762.88"/>
    <n v="1940.73"/>
    <x v="83"/>
    <x v="0"/>
    <x v="3"/>
    <x v="1"/>
    <s v="MTTO_REDES"/>
    <s v="FUSIBLES"/>
    <x v="3"/>
  </r>
  <r>
    <n v="9"/>
    <n v="2"/>
    <x v="84"/>
    <n v="1"/>
    <n v="9732"/>
    <s v="HEBILLA O GRAPA PARA CINTA  BANDIT DE  5/8 EN ACERO INOXIDABLE"/>
    <s v="UND"/>
    <n v="10"/>
    <n v="5788.9"/>
    <n v="578.9"/>
    <x v="84"/>
    <x v="0"/>
    <x v="3"/>
    <x v="1"/>
    <s v="MTTO_REDES"/>
    <s v="HERRAJES - ACCESORIOS"/>
    <x v="3"/>
  </r>
  <r>
    <n v="9"/>
    <n v="2"/>
    <x v="84"/>
    <n v="1"/>
    <n v="9817"/>
    <s v="CABLE ALUMINIO DESNUDO 7 HILOS TIPO ACSR NO. 2 AWG"/>
    <s v="MTS"/>
    <n v="30"/>
    <n v="41809.08"/>
    <n v="1393.64"/>
    <x v="84"/>
    <x v="0"/>
    <x v="3"/>
    <x v="1"/>
    <s v="MTTO_REDES"/>
    <s v="CABLES"/>
    <x v="3"/>
  </r>
  <r>
    <n v="9"/>
    <n v="2"/>
    <x v="84"/>
    <n v="1"/>
    <n v="10248"/>
    <s v="FUSIBLE 15 KV TIPO H 1 AMP"/>
    <s v="UND"/>
    <n v="7"/>
    <n v="13766.62"/>
    <n v="1966.66"/>
    <x v="84"/>
    <x v="0"/>
    <x v="3"/>
    <x v="1"/>
    <s v="MTTO_REDES"/>
    <s v="FUSIBLES"/>
    <x v="3"/>
  </r>
  <r>
    <n v="9"/>
    <n v="2"/>
    <x v="84"/>
    <n v="1"/>
    <n v="10253"/>
    <s v="FUSIBLE 15  KV  TIPO H 10 AMP"/>
    <s v="UND"/>
    <n v="7"/>
    <n v="14010.1"/>
    <n v="2001.45"/>
    <x v="84"/>
    <x v="0"/>
    <x v="3"/>
    <x v="1"/>
    <s v="MTTO_REDES"/>
    <s v="FUSIBLES"/>
    <x v="3"/>
  </r>
  <r>
    <n v="9"/>
    <n v="2"/>
    <x v="84"/>
    <n v="1"/>
    <n v="10259"/>
    <s v="FUSIBLE 15 KV TIPO H 2 AMP"/>
    <s v="UND"/>
    <n v="4"/>
    <n v="7935.56"/>
    <n v="1983.89"/>
    <x v="84"/>
    <x v="0"/>
    <x v="3"/>
    <x v="1"/>
    <s v="MTTO_REDES"/>
    <s v="FUSIBLES"/>
    <x v="3"/>
  </r>
  <r>
    <n v="9"/>
    <n v="2"/>
    <x v="84"/>
    <n v="1"/>
    <n v="10264"/>
    <s v="FUSIBLE 15 KV TIPO H  20 AMP"/>
    <s v="UND"/>
    <n v="29"/>
    <n v="62347.39"/>
    <n v="2149.91"/>
    <x v="84"/>
    <x v="0"/>
    <x v="3"/>
    <x v="1"/>
    <s v="MTTO_REDES"/>
    <s v="FUSIBLES"/>
    <x v="3"/>
  </r>
  <r>
    <n v="9"/>
    <n v="2"/>
    <x v="84"/>
    <n v="1"/>
    <n v="10269"/>
    <s v="FUSIBLE 15 KV TIPO H 3 AMP"/>
    <s v="UND"/>
    <n v="13"/>
    <n v="25719.89"/>
    <n v="1978.45"/>
    <x v="84"/>
    <x v="0"/>
    <x v="3"/>
    <x v="1"/>
    <s v="MTTO_REDES"/>
    <s v="FUSIBLES"/>
    <x v="3"/>
  </r>
  <r>
    <n v="9"/>
    <n v="2"/>
    <x v="84"/>
    <n v="1"/>
    <n v="10274"/>
    <s v="FUSIBLE 15 KV TIPO H 30 AMP"/>
    <s v="UND"/>
    <n v="20"/>
    <n v="45936.38"/>
    <n v="2296.8200000000002"/>
    <x v="84"/>
    <x v="0"/>
    <x v="3"/>
    <x v="1"/>
    <s v="MTTO_REDES"/>
    <s v="FUSIBLES"/>
    <x v="3"/>
  </r>
  <r>
    <n v="9"/>
    <n v="2"/>
    <x v="84"/>
    <n v="1"/>
    <n v="10279"/>
    <s v="FUSIBLE  15 KV  TIPO H  4 AMP"/>
    <s v="UND"/>
    <n v="16"/>
    <n v="31609.9"/>
    <n v="1975.62"/>
    <x v="84"/>
    <x v="0"/>
    <x v="3"/>
    <x v="1"/>
    <s v="MTTO_REDES"/>
    <s v="FUSIBLES"/>
    <x v="3"/>
  </r>
  <r>
    <n v="9"/>
    <n v="2"/>
    <x v="84"/>
    <n v="1"/>
    <n v="10284"/>
    <s v="FUSIBLE 15 KV  TIPO H 40  AMP"/>
    <s v="UND"/>
    <n v="34"/>
    <n v="77679.88"/>
    <n v="2284.6999999999998"/>
    <x v="84"/>
    <x v="0"/>
    <x v="3"/>
    <x v="1"/>
    <s v="MTTO_REDES"/>
    <s v="FUSIBLES"/>
    <x v="3"/>
  </r>
  <r>
    <n v="9"/>
    <n v="2"/>
    <x v="84"/>
    <n v="1"/>
    <n v="10289"/>
    <s v="FUSIBLE 15 KV  TIPO H 5 AMP"/>
    <s v="UND"/>
    <n v="25"/>
    <n v="48517.67"/>
    <n v="1940.71"/>
    <x v="84"/>
    <x v="0"/>
    <x v="3"/>
    <x v="1"/>
    <s v="MTTO_REDES"/>
    <s v="FUSIBLES"/>
    <x v="3"/>
  </r>
  <r>
    <n v="9"/>
    <n v="2"/>
    <x v="84"/>
    <n v="1"/>
    <n v="10298"/>
    <s v="FUSIBLE 15 KV TIPO H  6  AMP"/>
    <s v="UND"/>
    <n v="15"/>
    <n v="29111.93"/>
    <n v="1940.8"/>
    <x v="84"/>
    <x v="0"/>
    <x v="3"/>
    <x v="1"/>
    <s v="MTTO_REDES"/>
    <s v="FUSIBLES"/>
    <x v="3"/>
  </r>
  <r>
    <n v="9"/>
    <n v="2"/>
    <x v="84"/>
    <n v="1"/>
    <n v="10571"/>
    <s v="FUSIBLE  15 KV  TIPO H  12 AMP"/>
    <s v="UND"/>
    <n v="14"/>
    <n v="25900.91"/>
    <n v="1850.06"/>
    <x v="84"/>
    <x v="0"/>
    <x v="3"/>
    <x v="1"/>
    <s v="MTTO_REDES"/>
    <s v="FUSIBLES"/>
    <x v="3"/>
  </r>
  <r>
    <n v="9"/>
    <n v="2"/>
    <x v="84"/>
    <n v="1"/>
    <n v="10576"/>
    <s v="FUSIBLE 15 KV TIPO H 15 AMP"/>
    <s v="UND"/>
    <n v="20"/>
    <n v="39222.050000000003"/>
    <n v="1961.1"/>
    <x v="84"/>
    <x v="0"/>
    <x v="3"/>
    <x v="1"/>
    <s v="MTTO_REDES"/>
    <s v="FUSIBLES"/>
    <x v="3"/>
  </r>
  <r>
    <n v="9"/>
    <n v="2"/>
    <x v="84"/>
    <n v="1"/>
    <n v="10587"/>
    <s v="FUSIBLE 15 KV  TIPO H  25 AMP"/>
    <s v="UND"/>
    <n v="23"/>
    <n v="47075.44"/>
    <n v="2046.76"/>
    <x v="84"/>
    <x v="0"/>
    <x v="3"/>
    <x v="1"/>
    <s v="MTTO_REDES"/>
    <s v="FUSIBLES"/>
    <x v="3"/>
  </r>
  <r>
    <n v="9"/>
    <n v="2"/>
    <x v="84"/>
    <n v="1"/>
    <n v="10607"/>
    <s v="FUSIBLE  15 KV TIPO H   8 AMP"/>
    <s v="UND"/>
    <n v="30"/>
    <n v="53308.2"/>
    <n v="1776.94"/>
    <x v="84"/>
    <x v="0"/>
    <x v="3"/>
    <x v="1"/>
    <s v="MTTO_REDES"/>
    <s v="FUSIBLES"/>
    <x v="3"/>
  </r>
  <r>
    <n v="9"/>
    <n v="2"/>
    <x v="84"/>
    <n v="1"/>
    <n v="10617"/>
    <s v="CINTA BANDIT DE ACERO INOXIDABLE DE 100 PIES Y 5 /8"/>
    <s v="ROL"/>
    <n v="0.46"/>
    <n v="31573.08"/>
    <n v="68637.13"/>
    <x v="84"/>
    <x v="0"/>
    <x v="3"/>
    <x v="1"/>
    <s v="MTTO_REDES"/>
    <s v="HERRAJES - ACCESORIOS"/>
    <x v="3"/>
  </r>
  <r>
    <n v="9"/>
    <n v="2"/>
    <x v="85"/>
    <n v="1"/>
    <n v="9627"/>
    <s v="AISLADOR TIPO CARRETO EN PORCELANA 3 ALTO  (ANSI  53-3)"/>
    <s v="UND"/>
    <n v="8"/>
    <n v="13343.09"/>
    <n v="1667.89"/>
    <x v="85"/>
    <x v="0"/>
    <x v="3"/>
    <x v="1"/>
    <s v="MTTO_REDES"/>
    <s v="AISLADORES"/>
    <x v="3"/>
  </r>
  <r>
    <n v="9"/>
    <n v="2"/>
    <x v="85"/>
    <n v="1"/>
    <n v="9833"/>
    <s v="CABLE DE COBRE AISLADO THW NO. 2/0 AWG  600 V"/>
    <s v="MTS"/>
    <n v="6"/>
    <n v="89280.9"/>
    <n v="14880.15"/>
    <x v="85"/>
    <x v="0"/>
    <x v="3"/>
    <x v="1"/>
    <s v="MTTO_REDES"/>
    <s v="CABLES"/>
    <x v="3"/>
  </r>
  <r>
    <n v="9"/>
    <n v="2"/>
    <x v="85"/>
    <n v="1"/>
    <n v="10248"/>
    <s v="FUSIBLE 15 KV TIPO H 1 AMP"/>
    <s v="UND"/>
    <n v="12"/>
    <n v="23528.400000000001"/>
    <n v="1960.7"/>
    <x v="85"/>
    <x v="0"/>
    <x v="3"/>
    <x v="1"/>
    <s v="MTTO_REDES"/>
    <s v="FUSIBLES"/>
    <x v="3"/>
  </r>
  <r>
    <n v="9"/>
    <n v="2"/>
    <x v="85"/>
    <n v="1"/>
    <n v="10253"/>
    <s v="FUSIBLE 15  KV  TIPO H 10 AMP"/>
    <s v="UND"/>
    <n v="19"/>
    <n v="39281.64"/>
    <n v="2067.4499999999998"/>
    <x v="85"/>
    <x v="0"/>
    <x v="3"/>
    <x v="1"/>
    <s v="MTTO_REDES"/>
    <s v="FUSIBLES"/>
    <x v="3"/>
  </r>
  <r>
    <n v="9"/>
    <n v="2"/>
    <x v="85"/>
    <n v="1"/>
    <n v="10259"/>
    <s v="FUSIBLE 15 KV TIPO H 2 AMP"/>
    <s v="UND"/>
    <n v="19"/>
    <n v="37525.019999999997"/>
    <n v="1975"/>
    <x v="85"/>
    <x v="0"/>
    <x v="3"/>
    <x v="1"/>
    <s v="MTTO_REDES"/>
    <s v="FUSIBLES"/>
    <x v="3"/>
  </r>
  <r>
    <n v="9"/>
    <n v="2"/>
    <x v="85"/>
    <n v="1"/>
    <n v="10264"/>
    <s v="FUSIBLE 15 KV TIPO H  20 AMP"/>
    <s v="UND"/>
    <n v="1"/>
    <n v="2182"/>
    <n v="2181.96"/>
    <x v="85"/>
    <x v="0"/>
    <x v="3"/>
    <x v="1"/>
    <s v="MTTO_REDES"/>
    <s v="FUSIBLES"/>
    <x v="3"/>
  </r>
  <r>
    <n v="9"/>
    <n v="2"/>
    <x v="85"/>
    <n v="1"/>
    <n v="10269"/>
    <s v="FUSIBLE 15 KV TIPO H 3 AMP"/>
    <s v="UND"/>
    <n v="13"/>
    <n v="25484.33"/>
    <n v="1960.33"/>
    <x v="85"/>
    <x v="0"/>
    <x v="3"/>
    <x v="1"/>
    <s v="MTTO_REDES"/>
    <s v="FUSIBLES"/>
    <x v="3"/>
  </r>
  <r>
    <n v="9"/>
    <n v="2"/>
    <x v="85"/>
    <n v="1"/>
    <n v="10274"/>
    <s v="FUSIBLE 15 KV TIPO H 30 AMP"/>
    <s v="UND"/>
    <n v="6"/>
    <n v="13780.89"/>
    <n v="2296.84"/>
    <x v="85"/>
    <x v="0"/>
    <x v="3"/>
    <x v="1"/>
    <s v="MTTO_REDES"/>
    <s v="FUSIBLES"/>
    <x v="3"/>
  </r>
  <r>
    <n v="9"/>
    <n v="2"/>
    <x v="85"/>
    <n v="1"/>
    <n v="10275"/>
    <s v="FUSIBLE  15 KV TIPO K  30 AMP"/>
    <s v="UND"/>
    <n v="2"/>
    <n v="3974"/>
    <n v="1987"/>
    <x v="85"/>
    <x v="0"/>
    <x v="3"/>
    <x v="1"/>
    <s v="MTTO_REDES"/>
    <s v="FUSIBLES"/>
    <x v="3"/>
  </r>
  <r>
    <n v="9"/>
    <n v="2"/>
    <x v="85"/>
    <n v="1"/>
    <n v="10279"/>
    <s v="FUSIBLE  15 KV  TIPO H  4 AMP"/>
    <s v="UND"/>
    <n v="20"/>
    <n v="39552"/>
    <n v="1977.6"/>
    <x v="85"/>
    <x v="0"/>
    <x v="3"/>
    <x v="1"/>
    <s v="MTTO_REDES"/>
    <s v="FUSIBLES"/>
    <x v="3"/>
  </r>
  <r>
    <n v="9"/>
    <n v="2"/>
    <x v="85"/>
    <n v="1"/>
    <n v="10284"/>
    <s v="FUSIBLE 15 KV  TIPO H 40  AMP"/>
    <s v="UND"/>
    <n v="36"/>
    <n v="80887.399999999994"/>
    <n v="2246.87"/>
    <x v="85"/>
    <x v="0"/>
    <x v="3"/>
    <x v="1"/>
    <s v="MTTO_REDES"/>
    <s v="FUSIBLES"/>
    <x v="3"/>
  </r>
  <r>
    <n v="9"/>
    <n v="2"/>
    <x v="85"/>
    <n v="1"/>
    <n v="10289"/>
    <s v="FUSIBLE 15 KV  TIPO H 5 AMP"/>
    <s v="UND"/>
    <n v="20"/>
    <n v="39103.4"/>
    <n v="1955.17"/>
    <x v="85"/>
    <x v="0"/>
    <x v="3"/>
    <x v="1"/>
    <s v="MTTO_REDES"/>
    <s v="FUSIBLES"/>
    <x v="3"/>
  </r>
  <r>
    <n v="9"/>
    <n v="2"/>
    <x v="85"/>
    <n v="1"/>
    <n v="10576"/>
    <s v="FUSIBLE 15 KV TIPO H 15 AMP"/>
    <s v="UND"/>
    <n v="20"/>
    <n v="40844.370000000003"/>
    <n v="2042.22"/>
    <x v="85"/>
    <x v="0"/>
    <x v="3"/>
    <x v="1"/>
    <s v="MTTO_REDES"/>
    <s v="FUSIBLES"/>
    <x v="3"/>
  </r>
  <r>
    <n v="9"/>
    <n v="2"/>
    <x v="85"/>
    <n v="1"/>
    <n v="10607"/>
    <s v="FUSIBLE  15 KV TIPO H   8 AMP"/>
    <s v="UND"/>
    <n v="5"/>
    <n v="9699.7999999999993"/>
    <n v="1939.97"/>
    <x v="85"/>
    <x v="0"/>
    <x v="3"/>
    <x v="1"/>
    <s v="MTTO_REDES"/>
    <s v="FUSIBLES"/>
    <x v="3"/>
  </r>
  <r>
    <n v="9"/>
    <n v="2"/>
    <x v="85"/>
    <n v="1"/>
    <n v="10617"/>
    <s v="CINTA BANDIT DE ACERO INOXIDABLE DE 100 PIES Y 5 /8"/>
    <s v="ROL"/>
    <n v="0.13"/>
    <n v="8922.83"/>
    <n v="68637.13"/>
    <x v="85"/>
    <x v="0"/>
    <x v="3"/>
    <x v="1"/>
    <s v="MTTO_REDES"/>
    <s v="HERRAJES - ACCESORIOS"/>
    <x v="3"/>
  </r>
  <r>
    <n v="9"/>
    <n v="2"/>
    <x v="85"/>
    <n v="1"/>
    <n v="12893"/>
    <s v="KIT PUESTA TIERRA PARARRAYOS DISTRIBUCION DE A.T EN ACERO INOX 304 (CONECTOR DE 2.2M + ELECTRODO VARILLA)"/>
    <s v="UND"/>
    <n v="1"/>
    <n v="114479.43"/>
    <n v="114479.44"/>
    <x v="85"/>
    <x v="0"/>
    <x v="3"/>
    <x v="1"/>
    <s v="MTTO_REDES"/>
    <s v="HERRAJES - MAT. DE ESTRUCTURA"/>
    <x v="3"/>
  </r>
  <r>
    <n v="9"/>
    <n v="2"/>
    <x v="86"/>
    <n v="1"/>
    <n v="9634"/>
    <s v="AISLADOR TIPO  TENSOR  13.2KV  (ANSI 54-2)"/>
    <s v="UND"/>
    <n v="1"/>
    <n v="4525.4799999999996"/>
    <n v="4525.4799999999996"/>
    <x v="86"/>
    <x v="0"/>
    <x v="3"/>
    <x v="1"/>
    <s v="MTTO_REDES"/>
    <s v="AISLADORES"/>
    <x v="3"/>
  </r>
  <r>
    <n v="9"/>
    <n v="2"/>
    <x v="86"/>
    <n v="1"/>
    <n v="9657"/>
    <s v="TORNILLO GALV + TUERCA-ARANDELA-GUASA 5/8  X 10"/>
    <s v="UND"/>
    <n v="1"/>
    <n v="2088"/>
    <n v="2088"/>
    <x v="86"/>
    <x v="0"/>
    <x v="3"/>
    <x v="1"/>
    <s v="MTTO_REDES"/>
    <s v="HERRAJES - ACCESORIOS"/>
    <x v="3"/>
  </r>
  <r>
    <n v="9"/>
    <n v="2"/>
    <x v="86"/>
    <n v="1"/>
    <n v="9724"/>
    <s v="GRAPA DE OPERAR EN CALIENTE O CONECTOR TRANSVERSAL BIMETALITO PARA CABLE 2 A 1/0 AWG"/>
    <s v="UND"/>
    <n v="2"/>
    <n v="24585.040000000001"/>
    <n v="12292.52"/>
    <x v="86"/>
    <x v="0"/>
    <x v="3"/>
    <x v="1"/>
    <s v="MTTO_REDES"/>
    <s v="HERRAJES - ACCESORIOS"/>
    <x v="3"/>
  </r>
  <r>
    <n v="9"/>
    <n v="2"/>
    <x v="86"/>
    <n v="1"/>
    <n v="9732"/>
    <s v="HEBILLA O GRAPA PARA CINTA  BANDIT DE  5/8 EN ACERO INOXIDABLE"/>
    <s v="UND"/>
    <n v="12"/>
    <n v="6640.56"/>
    <n v="553.38"/>
    <x v="86"/>
    <x v="0"/>
    <x v="3"/>
    <x v="1"/>
    <s v="MTTO_REDES"/>
    <s v="HERRAJES - ACCESORIOS"/>
    <x v="3"/>
  </r>
  <r>
    <n v="9"/>
    <n v="2"/>
    <x v="86"/>
    <n v="1"/>
    <n v="9733"/>
    <s v="GRAPA PRENSORA (PRENSAHILOS) EN ACERO FORJADO GALVANIZADO 3 PERNOS PARA CABLE HASTA 10MM(3/8)"/>
    <s v="UND"/>
    <n v="4"/>
    <n v="22272"/>
    <n v="5568"/>
    <x v="86"/>
    <x v="0"/>
    <x v="3"/>
    <x v="1"/>
    <s v="MTTO_REDES"/>
    <s v="HERRAJES - ACCESORIOS"/>
    <x v="3"/>
  </r>
  <r>
    <n v="9"/>
    <n v="2"/>
    <x v="86"/>
    <n v="1"/>
    <n v="9742"/>
    <s v="PERCHA GALVANIZADA CALIBRE 10 DE 3 PUESTOS ESPACIADA TIPO PESADO"/>
    <s v="UND"/>
    <n v="1"/>
    <n v="13990"/>
    <n v="13990"/>
    <x v="86"/>
    <x v="0"/>
    <x v="3"/>
    <x v="1"/>
    <s v="MTTO_REDES"/>
    <s v="HERRAJES - MAT. DE ESTRUCTURA"/>
    <x v="3"/>
  </r>
  <r>
    <n v="9"/>
    <n v="2"/>
    <x v="86"/>
    <n v="1"/>
    <n v="9757"/>
    <s v="CONECTOR BIMETALICO  1 TORNILLO"/>
    <s v="UND"/>
    <n v="12"/>
    <n v="14707.05"/>
    <n v="1225.5899999999999"/>
    <x v="86"/>
    <x v="0"/>
    <x v="3"/>
    <x v="1"/>
    <s v="MTTO_REDES"/>
    <s v="CONECTORES"/>
    <x v="3"/>
  </r>
  <r>
    <n v="9"/>
    <n v="2"/>
    <x v="86"/>
    <n v="1"/>
    <n v="9763"/>
    <s v="CONECTOR BIMETALICO 2 TORNILLOS PARA CABLE 4/0-2/0 AWG. CU-AL"/>
    <s v="UND"/>
    <n v="5"/>
    <n v="14060.33"/>
    <n v="2812.07"/>
    <x v="86"/>
    <x v="0"/>
    <x v="3"/>
    <x v="1"/>
    <s v="MTTO_REDES"/>
    <s v="CONECTORES"/>
    <x v="3"/>
  </r>
  <r>
    <n v="9"/>
    <n v="2"/>
    <x v="86"/>
    <n v="1"/>
    <n v="9815"/>
    <s v="CABLE ACERO GALVANIZADO SÚPER GX EXTRARESISTENTE DE 3/8"/>
    <s v="MTS"/>
    <n v="15"/>
    <n v="29775.94"/>
    <n v="1985.06"/>
    <x v="86"/>
    <x v="0"/>
    <x v="3"/>
    <x v="1"/>
    <s v="MTTO_REDES"/>
    <s v="CABLES"/>
    <x v="3"/>
  </r>
  <r>
    <n v="9"/>
    <n v="2"/>
    <x v="86"/>
    <n v="1"/>
    <n v="9817"/>
    <s v="CABLE ALUMINIO DESNUDO 7 HILOS TIPO ACSR NO. 2 AWG"/>
    <s v="MTS"/>
    <n v="15"/>
    <n v="23388.59"/>
    <n v="1559.25"/>
    <x v="86"/>
    <x v="0"/>
    <x v="3"/>
    <x v="1"/>
    <s v="MTTO_REDES"/>
    <s v="CABLES"/>
    <x v="3"/>
  </r>
  <r>
    <n v="9"/>
    <n v="2"/>
    <x v="86"/>
    <n v="1"/>
    <n v="10207"/>
    <s v="CINTA AISLANTE AUTOFUNDENTE N. 23"/>
    <s v="UND"/>
    <n v="1"/>
    <n v="21737"/>
    <n v="21737"/>
    <x v="86"/>
    <x v="0"/>
    <x v="3"/>
    <x v="1"/>
    <s v="MTTO_REDES"/>
    <s v="OTROS MATERIALES PARA REDES"/>
    <x v="3"/>
  </r>
  <r>
    <n v="9"/>
    <n v="2"/>
    <x v="86"/>
    <n v="1"/>
    <n v="10248"/>
    <s v="FUSIBLE 15 KV TIPO H 1 AMP"/>
    <s v="UND"/>
    <n v="6"/>
    <n v="11795.34"/>
    <n v="1965.89"/>
    <x v="86"/>
    <x v="0"/>
    <x v="3"/>
    <x v="1"/>
    <s v="MTTO_REDES"/>
    <s v="FUSIBLES"/>
    <x v="3"/>
  </r>
  <r>
    <n v="9"/>
    <n v="2"/>
    <x v="86"/>
    <n v="1"/>
    <n v="10253"/>
    <s v="FUSIBLE 15  KV  TIPO H 10 AMP"/>
    <s v="UND"/>
    <n v="18"/>
    <n v="37266.120000000003"/>
    <n v="2070.34"/>
    <x v="86"/>
    <x v="0"/>
    <x v="3"/>
    <x v="1"/>
    <s v="MTTO_REDES"/>
    <s v="FUSIBLES"/>
    <x v="3"/>
  </r>
  <r>
    <n v="9"/>
    <n v="2"/>
    <x v="86"/>
    <n v="1"/>
    <n v="10259"/>
    <s v="FUSIBLE 15 KV TIPO H 2 AMP"/>
    <s v="UND"/>
    <n v="8"/>
    <n v="15849.76"/>
    <n v="1981.22"/>
    <x v="86"/>
    <x v="0"/>
    <x v="3"/>
    <x v="1"/>
    <s v="MTTO_REDES"/>
    <s v="FUSIBLES"/>
    <x v="3"/>
  </r>
  <r>
    <n v="9"/>
    <n v="2"/>
    <x v="86"/>
    <n v="1"/>
    <n v="10264"/>
    <s v="FUSIBLE 15 KV TIPO H  20 AMP"/>
    <s v="UND"/>
    <n v="35"/>
    <n v="77045.070000000007"/>
    <n v="2201.29"/>
    <x v="86"/>
    <x v="0"/>
    <x v="3"/>
    <x v="1"/>
    <s v="MTTO_REDES"/>
    <s v="FUSIBLES"/>
    <x v="3"/>
  </r>
  <r>
    <n v="9"/>
    <n v="2"/>
    <x v="86"/>
    <n v="1"/>
    <n v="10269"/>
    <s v="FUSIBLE 15 KV TIPO H 3 AMP"/>
    <s v="UND"/>
    <n v="22"/>
    <n v="43190.32"/>
    <n v="1963.2"/>
    <x v="86"/>
    <x v="0"/>
    <x v="3"/>
    <x v="1"/>
    <s v="MTTO_REDES"/>
    <s v="FUSIBLES"/>
    <x v="3"/>
  </r>
  <r>
    <n v="9"/>
    <n v="2"/>
    <x v="86"/>
    <n v="1"/>
    <n v="10274"/>
    <s v="FUSIBLE 15 KV TIPO H 30 AMP"/>
    <s v="UND"/>
    <n v="22"/>
    <n v="47409.75"/>
    <n v="2154.9899999999998"/>
    <x v="86"/>
    <x v="0"/>
    <x v="3"/>
    <x v="1"/>
    <s v="MTTO_REDES"/>
    <s v="FUSIBLES"/>
    <x v="3"/>
  </r>
  <r>
    <n v="9"/>
    <n v="2"/>
    <x v="86"/>
    <n v="1"/>
    <n v="10279"/>
    <s v="FUSIBLE  15 KV  TIPO H  4 AMP"/>
    <s v="UND"/>
    <n v="16"/>
    <n v="31033.13"/>
    <n v="1939.58"/>
    <x v="86"/>
    <x v="0"/>
    <x v="3"/>
    <x v="1"/>
    <s v="MTTO_REDES"/>
    <s v="FUSIBLES"/>
    <x v="3"/>
  </r>
  <r>
    <n v="9"/>
    <n v="2"/>
    <x v="86"/>
    <n v="1"/>
    <n v="10284"/>
    <s v="FUSIBLE 15 KV  TIPO H 40  AMP"/>
    <s v="UND"/>
    <n v="33"/>
    <n v="79479.81"/>
    <n v="2408.48"/>
    <x v="86"/>
    <x v="0"/>
    <x v="3"/>
    <x v="1"/>
    <s v="MTTO_REDES"/>
    <s v="FUSIBLES"/>
    <x v="3"/>
  </r>
  <r>
    <n v="9"/>
    <n v="2"/>
    <x v="86"/>
    <n v="1"/>
    <n v="10289"/>
    <s v="FUSIBLE 15 KV  TIPO H 5 AMP"/>
    <s v="UND"/>
    <n v="19"/>
    <n v="37234.19"/>
    <n v="1959.7"/>
    <x v="86"/>
    <x v="0"/>
    <x v="3"/>
    <x v="1"/>
    <s v="MTTO_REDES"/>
    <s v="FUSIBLES"/>
    <x v="3"/>
  </r>
  <r>
    <n v="9"/>
    <n v="2"/>
    <x v="86"/>
    <n v="1"/>
    <n v="10298"/>
    <s v="FUSIBLE 15 KV TIPO H  6  AMP"/>
    <s v="UND"/>
    <n v="12"/>
    <n v="23289.72"/>
    <n v="1940.81"/>
    <x v="86"/>
    <x v="0"/>
    <x v="3"/>
    <x v="1"/>
    <s v="MTTO_REDES"/>
    <s v="FUSIBLES"/>
    <x v="3"/>
  </r>
  <r>
    <n v="9"/>
    <n v="2"/>
    <x v="86"/>
    <n v="1"/>
    <n v="10566"/>
    <s v="PARARRAYO POLIMERICO DE 12 KV 10KA TIPO DSITRIBUCION"/>
    <s v="UND"/>
    <n v="1"/>
    <n v="67279.64"/>
    <n v="67279.64"/>
    <x v="86"/>
    <x v="0"/>
    <x v="3"/>
    <x v="1"/>
    <s v="MTTO_REDES"/>
    <s v="PROTECCIONES"/>
    <x v="3"/>
  </r>
  <r>
    <n v="9"/>
    <n v="2"/>
    <x v="86"/>
    <n v="1"/>
    <n v="10571"/>
    <s v="FUSIBLE  15 KV  TIPO H  12 AMP"/>
    <s v="UND"/>
    <n v="1"/>
    <n v="2009.11"/>
    <n v="2009.12"/>
    <x v="86"/>
    <x v="0"/>
    <x v="3"/>
    <x v="1"/>
    <s v="MTTO_REDES"/>
    <s v="FUSIBLES"/>
    <x v="3"/>
  </r>
  <r>
    <n v="9"/>
    <n v="2"/>
    <x v="86"/>
    <n v="1"/>
    <n v="10576"/>
    <s v="FUSIBLE 15 KV TIPO H 15 AMP"/>
    <s v="UND"/>
    <n v="22"/>
    <n v="45190.239999999998"/>
    <n v="2054.1"/>
    <x v="86"/>
    <x v="0"/>
    <x v="3"/>
    <x v="1"/>
    <s v="MTTO_REDES"/>
    <s v="FUSIBLES"/>
    <x v="3"/>
  </r>
  <r>
    <n v="9"/>
    <n v="2"/>
    <x v="86"/>
    <n v="1"/>
    <n v="10587"/>
    <s v="FUSIBLE 15 KV  TIPO H  25 AMP"/>
    <s v="UND"/>
    <n v="14"/>
    <n v="32124.95"/>
    <n v="2294.64"/>
    <x v="86"/>
    <x v="0"/>
    <x v="3"/>
    <x v="1"/>
    <s v="MTTO_REDES"/>
    <s v="FUSIBLES"/>
    <x v="3"/>
  </r>
  <r>
    <n v="9"/>
    <n v="2"/>
    <x v="86"/>
    <n v="1"/>
    <n v="10617"/>
    <s v="CINTA BANDIT DE ACERO INOXIDABLE DE 100 PIES Y 5 /8"/>
    <s v="ROL"/>
    <n v="0.79"/>
    <n v="54219.360000000001"/>
    <n v="68632.100000000006"/>
    <x v="86"/>
    <x v="0"/>
    <x v="3"/>
    <x v="1"/>
    <s v="MTTO_REDES"/>
    <s v="HERRAJES - ACCESORIOS"/>
    <x v="3"/>
  </r>
  <r>
    <n v="9"/>
    <n v="2"/>
    <x v="86"/>
    <n v="1"/>
    <n v="11014"/>
    <s v="CORTACIRCUITO DE 15 KV 100 AMP 10 KA"/>
    <s v="UND"/>
    <n v="1"/>
    <n v="114824.62"/>
    <n v="114824.62"/>
    <x v="86"/>
    <x v="0"/>
    <x v="3"/>
    <x v="1"/>
    <s v="MTTO_REDES"/>
    <s v="PROTECCIONES"/>
    <x v="3"/>
  </r>
  <r>
    <n v="9"/>
    <n v="2"/>
    <x v="86"/>
    <n v="1"/>
    <n v="12893"/>
    <s v="KIT PUESTA TIERRA PARARRAYOS DISTRIBUCION DE A.T EN ACERO INOX 304 (CONECTOR DE 2.2M + ELECTRODO VARILLA)"/>
    <s v="UND"/>
    <n v="2"/>
    <n v="216560.56"/>
    <n v="108280.28"/>
    <x v="86"/>
    <x v="0"/>
    <x v="3"/>
    <x v="1"/>
    <s v="MTTO_REDES"/>
    <s v="HERRAJES - MAT. DE ESTRUCTURA"/>
    <x v="3"/>
  </r>
  <r>
    <n v="9"/>
    <n v="2"/>
    <x v="87"/>
    <n v="1"/>
    <n v="9629"/>
    <s v="AISLADOR DE PIN DE 34.5 KV (ANSI 56-3)"/>
    <s v="UND"/>
    <n v="2"/>
    <n v="62654"/>
    <n v="31327"/>
    <x v="87"/>
    <x v="0"/>
    <x v="3"/>
    <x v="1"/>
    <s v="MTTO_REDES"/>
    <s v="AISLADORES"/>
    <x v="3"/>
  </r>
  <r>
    <n v="9"/>
    <n v="2"/>
    <x v="87"/>
    <n v="1"/>
    <n v="9635"/>
    <s v="AISLADOR DE SUSPENSION POLIMERICO (RETENCION O ELASTOMERICO  34.5 KV)"/>
    <s v="UND"/>
    <n v="1"/>
    <n v="26354"/>
    <n v="26354"/>
    <x v="87"/>
    <x v="0"/>
    <x v="3"/>
    <x v="1"/>
    <s v="MTTO_REDES"/>
    <s v="AISLADORES"/>
    <x v="3"/>
  </r>
  <r>
    <n v="9"/>
    <n v="2"/>
    <x v="87"/>
    <n v="1"/>
    <n v="9637"/>
    <s v="AISLADOR SUSPENSION POLIMERICO (RETENCION O ELASTOMERICO 13.2 KV)"/>
    <s v="UND"/>
    <n v="1"/>
    <n v="19140"/>
    <n v="19140"/>
    <x v="87"/>
    <x v="0"/>
    <x v="3"/>
    <x v="1"/>
    <s v="MTTO_REDES"/>
    <s v="AISLADORES"/>
    <x v="3"/>
  </r>
  <r>
    <n v="9"/>
    <n v="2"/>
    <x v="87"/>
    <n v="1"/>
    <n v="9720"/>
    <s v="ESPIGO PIN EXTREMO POSTE  34.5 KV"/>
    <s v="UND"/>
    <n v="1"/>
    <n v="7935.04"/>
    <n v="7935.04"/>
    <x v="87"/>
    <x v="0"/>
    <x v="3"/>
    <x v="1"/>
    <s v="MTTO_REDES"/>
    <s v="HERRAJES - ACCESORIOS"/>
    <x v="3"/>
  </r>
  <r>
    <n v="9"/>
    <n v="2"/>
    <x v="87"/>
    <n v="1"/>
    <n v="9722"/>
    <s v="ESPIGO PIN RECTO PARA CRUCETA METALICA 3/4 X 10 ( 34.5  KV)"/>
    <s v="UND"/>
    <n v="3"/>
    <n v="24370.2"/>
    <n v="8123.4"/>
    <x v="87"/>
    <x v="0"/>
    <x v="3"/>
    <x v="1"/>
    <s v="MTTO_REDES"/>
    <s v="HERRAJES - ACCESORIOS"/>
    <x v="3"/>
  </r>
  <r>
    <n v="9"/>
    <n v="2"/>
    <x v="87"/>
    <n v="1"/>
    <n v="9723"/>
    <s v="ESPIGO PIN RECTO PARA CRUCETA METALICA 5/8 X 6 ( 13.2  KV)"/>
    <s v="UND"/>
    <n v="2"/>
    <n v="7418.38"/>
    <n v="3709.19"/>
    <x v="87"/>
    <x v="0"/>
    <x v="3"/>
    <x v="1"/>
    <s v="MTTO_REDES"/>
    <s v="HERRAJES - ACCESORIOS"/>
    <x v="3"/>
  </r>
  <r>
    <n v="9"/>
    <n v="2"/>
    <x v="87"/>
    <n v="1"/>
    <n v="9724"/>
    <s v="GRAPA DE OPERAR EN CALIENTE O CONECTOR TRANSVERSAL BIMETALITO PARA CABLE 2 A 1/0 AWG"/>
    <s v="UND"/>
    <n v="1"/>
    <n v="12171.22"/>
    <n v="12171.22"/>
    <x v="87"/>
    <x v="0"/>
    <x v="3"/>
    <x v="1"/>
    <s v="MTTO_REDES"/>
    <s v="HERRAJES - ACCESORIOS"/>
    <x v="3"/>
  </r>
  <r>
    <n v="9"/>
    <n v="2"/>
    <x v="87"/>
    <n v="1"/>
    <n v="9757"/>
    <s v="CONECTOR BIMETALICO  1 TORNILLO"/>
    <s v="UND"/>
    <n v="6"/>
    <n v="7418.41"/>
    <n v="1236.4000000000001"/>
    <x v="87"/>
    <x v="0"/>
    <x v="3"/>
    <x v="1"/>
    <s v="MTTO_REDES"/>
    <s v="CONECTORES"/>
    <x v="3"/>
  </r>
  <r>
    <n v="9"/>
    <n v="2"/>
    <x v="87"/>
    <n v="1"/>
    <n v="9763"/>
    <s v="CONECTOR BIMETALICO 2 TORNILLOS PARA CABLE 4/0-2/0 AWG. CU-AL"/>
    <s v="UND"/>
    <n v="5"/>
    <n v="18984.52"/>
    <n v="3796.91"/>
    <x v="87"/>
    <x v="0"/>
    <x v="3"/>
    <x v="1"/>
    <s v="MTTO_REDES"/>
    <s v="CONECTORES"/>
    <x v="3"/>
  </r>
  <r>
    <n v="9"/>
    <n v="2"/>
    <x v="87"/>
    <n v="1"/>
    <n v="9817"/>
    <s v="CABLE ALUMINIO DESNUDO 7 HILOS TIPO ACSR NO. 2 AWG"/>
    <s v="MTS"/>
    <n v="20"/>
    <n v="29794.03"/>
    <n v="1489.7"/>
    <x v="87"/>
    <x v="0"/>
    <x v="3"/>
    <x v="1"/>
    <s v="MTTO_REDES"/>
    <s v="CABLES"/>
    <x v="3"/>
  </r>
  <r>
    <n v="9"/>
    <n v="2"/>
    <x v="87"/>
    <n v="1"/>
    <n v="9820"/>
    <s v="CABLE ALUMINIO DESNUDO 7 HILOS TIPO ACSR NO. 1/0 AWG"/>
    <s v="MTS"/>
    <n v="59"/>
    <n v="96464.63"/>
    <n v="1634.99"/>
    <x v="87"/>
    <x v="0"/>
    <x v="3"/>
    <x v="1"/>
    <s v="MTTO_REDES"/>
    <s v="CABLES"/>
    <x v="3"/>
  </r>
  <r>
    <n v="9"/>
    <n v="2"/>
    <x v="87"/>
    <n v="1"/>
    <n v="9832"/>
    <s v="CABLE DE COBRE AISLADO THW NO. 1/0 AWG  600 V"/>
    <s v="MTS"/>
    <n v="10"/>
    <n v="164337.14000000001"/>
    <n v="16433.71"/>
    <x v="87"/>
    <x v="0"/>
    <x v="3"/>
    <x v="1"/>
    <s v="MTTO_REDES"/>
    <s v="CABLES"/>
    <x v="3"/>
  </r>
  <r>
    <n v="9"/>
    <n v="2"/>
    <x v="87"/>
    <n v="1"/>
    <n v="9896"/>
    <s v="AISLADOR DE PIN DE 15 KV  ANSI (55-5)"/>
    <s v="UND"/>
    <n v="1"/>
    <n v="9860"/>
    <n v="9860"/>
    <x v="87"/>
    <x v="0"/>
    <x v="3"/>
    <x v="1"/>
    <s v="MTTO_REDES"/>
    <s v="AISLADORES"/>
    <x v="3"/>
  </r>
  <r>
    <n v="9"/>
    <n v="2"/>
    <x v="87"/>
    <n v="1"/>
    <n v="10196"/>
    <s v="CORTACIRCUITO DE 34.5 KV 200 AMP 8 KA"/>
    <s v="UND"/>
    <n v="1"/>
    <n v="220400"/>
    <n v="220400"/>
    <x v="87"/>
    <x v="0"/>
    <x v="3"/>
    <x v="1"/>
    <s v="MTTO_REDES"/>
    <s v="PROTECCIONES"/>
    <x v="3"/>
  </r>
  <r>
    <n v="9"/>
    <n v="2"/>
    <x v="87"/>
    <n v="1"/>
    <n v="10208"/>
    <s v="CINTA AISLANTE PVC N. 33"/>
    <s v="UND"/>
    <n v="2"/>
    <n v="21223.360000000001"/>
    <n v="10611.68"/>
    <x v="87"/>
    <x v="0"/>
    <x v="3"/>
    <x v="1"/>
    <s v="MTTO_REDES"/>
    <s v="OTROS MATERIALES PARA REDES"/>
    <x v="3"/>
  </r>
  <r>
    <n v="9"/>
    <n v="2"/>
    <x v="87"/>
    <n v="1"/>
    <n v="10248"/>
    <s v="FUSIBLE 15 KV TIPO H 1 AMP"/>
    <s v="UND"/>
    <n v="26"/>
    <n v="55656.639999999999"/>
    <n v="2140.64"/>
    <x v="87"/>
    <x v="0"/>
    <x v="3"/>
    <x v="1"/>
    <s v="MTTO_REDES"/>
    <s v="FUSIBLES"/>
    <x v="3"/>
  </r>
  <r>
    <n v="9"/>
    <n v="2"/>
    <x v="87"/>
    <n v="1"/>
    <n v="10259"/>
    <s v="FUSIBLE 15 KV TIPO H 2 AMP"/>
    <s v="UND"/>
    <n v="30"/>
    <n v="64002.5"/>
    <n v="2133.42"/>
    <x v="87"/>
    <x v="0"/>
    <x v="3"/>
    <x v="1"/>
    <s v="MTTO_REDES"/>
    <s v="FUSIBLES"/>
    <x v="3"/>
  </r>
  <r>
    <n v="9"/>
    <n v="2"/>
    <x v="87"/>
    <n v="1"/>
    <n v="10264"/>
    <s v="FUSIBLE 15 KV TIPO H  20 AMP"/>
    <s v="UND"/>
    <n v="3"/>
    <n v="6519.79"/>
    <n v="2173.2800000000002"/>
    <x v="87"/>
    <x v="0"/>
    <x v="3"/>
    <x v="1"/>
    <s v="MTTO_REDES"/>
    <s v="FUSIBLES"/>
    <x v="3"/>
  </r>
  <r>
    <n v="9"/>
    <n v="2"/>
    <x v="87"/>
    <n v="1"/>
    <n v="10269"/>
    <s v="FUSIBLE 15 KV TIPO H 3 AMP"/>
    <s v="UND"/>
    <n v="29"/>
    <n v="60014.94"/>
    <n v="2069.48"/>
    <x v="87"/>
    <x v="0"/>
    <x v="3"/>
    <x v="1"/>
    <s v="MTTO_REDES"/>
    <s v="FUSIBLES"/>
    <x v="3"/>
  </r>
  <r>
    <n v="9"/>
    <n v="2"/>
    <x v="87"/>
    <n v="1"/>
    <n v="10274"/>
    <s v="FUSIBLE 15 KV TIPO H 30 AMP"/>
    <s v="UND"/>
    <n v="1"/>
    <n v="2296.8200000000002"/>
    <n v="2296.8200000000002"/>
    <x v="87"/>
    <x v="0"/>
    <x v="3"/>
    <x v="1"/>
    <s v="MTTO_REDES"/>
    <s v="FUSIBLES"/>
    <x v="3"/>
  </r>
  <r>
    <n v="9"/>
    <n v="2"/>
    <x v="87"/>
    <n v="1"/>
    <n v="10279"/>
    <s v="FUSIBLE  15 KV  TIPO H  4 AMP"/>
    <s v="UND"/>
    <n v="30"/>
    <n v="59778.6"/>
    <n v="1992.62"/>
    <x v="87"/>
    <x v="0"/>
    <x v="3"/>
    <x v="1"/>
    <s v="MTTO_REDES"/>
    <s v="FUSIBLES"/>
    <x v="3"/>
  </r>
  <r>
    <n v="9"/>
    <n v="2"/>
    <x v="87"/>
    <n v="1"/>
    <n v="10284"/>
    <s v="FUSIBLE 15 KV  TIPO H 40  AMP"/>
    <s v="UND"/>
    <n v="5"/>
    <n v="12064.13"/>
    <n v="2412.8200000000002"/>
    <x v="87"/>
    <x v="0"/>
    <x v="3"/>
    <x v="1"/>
    <s v="MTTO_REDES"/>
    <s v="FUSIBLES"/>
    <x v="3"/>
  </r>
  <r>
    <n v="9"/>
    <n v="2"/>
    <x v="87"/>
    <n v="1"/>
    <n v="10289"/>
    <s v="FUSIBLE 15 KV  TIPO H 5 AMP"/>
    <s v="UND"/>
    <n v="28"/>
    <n v="59338.720000000001"/>
    <n v="2119.2399999999998"/>
    <x v="87"/>
    <x v="0"/>
    <x v="3"/>
    <x v="1"/>
    <s v="MTTO_REDES"/>
    <s v="FUSIBLES"/>
    <x v="3"/>
  </r>
  <r>
    <n v="9"/>
    <n v="2"/>
    <x v="87"/>
    <n v="1"/>
    <n v="10303"/>
    <s v="FUSIBLE 15 KV  TIPO H  60 AMP"/>
    <s v="UND"/>
    <n v="17"/>
    <n v="70091"/>
    <n v="4123"/>
    <x v="87"/>
    <x v="0"/>
    <x v="3"/>
    <x v="1"/>
    <s v="MTTO_REDES"/>
    <s v="FUSIBLES"/>
    <x v="3"/>
  </r>
  <r>
    <n v="9"/>
    <n v="2"/>
    <x v="87"/>
    <n v="1"/>
    <n v="10566"/>
    <s v="PARARRAYO POLIMERICO DE 12 KV 10KA TIPO DSITRIBUCION"/>
    <s v="UND"/>
    <n v="1"/>
    <n v="67917.61"/>
    <n v="67917.600000000006"/>
    <x v="87"/>
    <x v="0"/>
    <x v="3"/>
    <x v="1"/>
    <s v="MTTO_REDES"/>
    <s v="PROTECCIONES"/>
    <x v="3"/>
  </r>
  <r>
    <n v="9"/>
    <n v="2"/>
    <x v="87"/>
    <n v="1"/>
    <n v="10576"/>
    <s v="FUSIBLE 15 KV TIPO H 15 AMP"/>
    <s v="UND"/>
    <n v="30"/>
    <n v="66651.899999999994"/>
    <n v="2221.73"/>
    <x v="87"/>
    <x v="0"/>
    <x v="3"/>
    <x v="1"/>
    <s v="MTTO_REDES"/>
    <s v="FUSIBLES"/>
    <x v="3"/>
  </r>
  <r>
    <n v="9"/>
    <n v="2"/>
    <x v="87"/>
    <n v="1"/>
    <n v="10587"/>
    <s v="FUSIBLE 15 KV  TIPO H  25 AMP"/>
    <s v="UND"/>
    <n v="3"/>
    <n v="6890.47"/>
    <n v="2296.8200000000002"/>
    <x v="87"/>
    <x v="0"/>
    <x v="3"/>
    <x v="1"/>
    <s v="MTTO_REDES"/>
    <s v="FUSIBLES"/>
    <x v="3"/>
  </r>
  <r>
    <n v="9"/>
    <n v="2"/>
    <x v="87"/>
    <n v="1"/>
    <n v="10607"/>
    <s v="FUSIBLE  15 KV TIPO H   8 AMP"/>
    <s v="UND"/>
    <n v="30"/>
    <n v="64545.599999999999"/>
    <n v="2151.52"/>
    <x v="87"/>
    <x v="0"/>
    <x v="3"/>
    <x v="1"/>
    <s v="MTTO_REDES"/>
    <s v="FUSIBLES"/>
    <x v="3"/>
  </r>
  <r>
    <n v="9"/>
    <n v="2"/>
    <x v="87"/>
    <n v="1"/>
    <n v="11014"/>
    <s v="CORTACIRCUITO DE 15 KV 100 AMP 10 KA"/>
    <s v="UND"/>
    <n v="2"/>
    <n v="209751.91"/>
    <n v="104875.96"/>
    <x v="87"/>
    <x v="0"/>
    <x v="3"/>
    <x v="1"/>
    <s v="MTTO_REDES"/>
    <s v="PROTECCIONES"/>
    <x v="3"/>
  </r>
  <r>
    <n v="9"/>
    <n v="2"/>
    <x v="88"/>
    <n v="1"/>
    <n v="9630"/>
    <s v="AISLADOR DE SUSPENSIÓN 10 (PASADOR Y HORQUILLA 15.000 LBS)"/>
    <s v="UND"/>
    <n v="2"/>
    <n v="49508.58"/>
    <n v="24754.29"/>
    <x v="88"/>
    <x v="0"/>
    <x v="3"/>
    <x v="1"/>
    <s v="MTTO_REDES"/>
    <s v="AISLADORES"/>
    <x v="3"/>
  </r>
  <r>
    <n v="9"/>
    <n v="2"/>
    <x v="88"/>
    <n v="1"/>
    <n v="9757"/>
    <s v="CONECTOR BIMETALICO  1 TORNILLO"/>
    <s v="UND"/>
    <n v="2"/>
    <n v="2784"/>
    <n v="1392"/>
    <x v="88"/>
    <x v="0"/>
    <x v="3"/>
    <x v="1"/>
    <s v="MTTO_REDES"/>
    <s v="CONECTORES"/>
    <x v="3"/>
  </r>
  <r>
    <n v="9"/>
    <n v="2"/>
    <x v="88"/>
    <n v="1"/>
    <n v="9763"/>
    <s v="CONECTOR BIMETALICO 2 TORNILLOS PARA CABLE 4/0-2/0 AWG. CU-AL"/>
    <s v="UND"/>
    <n v="16"/>
    <n v="33416.910000000003"/>
    <n v="2088.56"/>
    <x v="88"/>
    <x v="0"/>
    <x v="3"/>
    <x v="1"/>
    <s v="MTTO_REDES"/>
    <s v="CONECTORES"/>
    <x v="3"/>
  </r>
  <r>
    <n v="9"/>
    <n v="2"/>
    <x v="88"/>
    <n v="1"/>
    <n v="9817"/>
    <s v="CABLE ALUMINIO DESNUDO 7 HILOS TIPO ACSR NO. 2 AWG"/>
    <s v="MTS"/>
    <n v="3"/>
    <n v="4612.41"/>
    <n v="1537.47"/>
    <x v="88"/>
    <x v="0"/>
    <x v="3"/>
    <x v="1"/>
    <s v="MTTO_REDES"/>
    <s v="CABLES"/>
    <x v="3"/>
  </r>
  <r>
    <n v="9"/>
    <n v="2"/>
    <x v="88"/>
    <n v="1"/>
    <n v="9896"/>
    <s v="AISLADOR DE PIN DE 15 KV  ANSI (55-5)"/>
    <s v="UND"/>
    <n v="1"/>
    <n v="10853"/>
    <n v="10853"/>
    <x v="88"/>
    <x v="0"/>
    <x v="3"/>
    <x v="1"/>
    <s v="MTTO_REDES"/>
    <s v="AISLADORES"/>
    <x v="3"/>
  </r>
  <r>
    <n v="9"/>
    <n v="2"/>
    <x v="88"/>
    <n v="1"/>
    <n v="10248"/>
    <s v="FUSIBLE 15 KV TIPO H 1 AMP"/>
    <s v="UND"/>
    <n v="4"/>
    <n v="8505.84"/>
    <n v="2126.46"/>
    <x v="88"/>
    <x v="0"/>
    <x v="3"/>
    <x v="1"/>
    <s v="MTTO_REDES"/>
    <s v="FUSIBLES"/>
    <x v="3"/>
  </r>
  <r>
    <n v="9"/>
    <n v="2"/>
    <x v="88"/>
    <n v="1"/>
    <n v="10253"/>
    <s v="FUSIBLE 15  KV  TIPO H 10 AMP"/>
    <s v="UND"/>
    <n v="12"/>
    <n v="26267.68"/>
    <n v="2188.9699999999998"/>
    <x v="88"/>
    <x v="0"/>
    <x v="3"/>
    <x v="1"/>
    <s v="MTTO_REDES"/>
    <s v="FUSIBLES"/>
    <x v="3"/>
  </r>
  <r>
    <n v="9"/>
    <n v="2"/>
    <x v="88"/>
    <n v="1"/>
    <n v="10259"/>
    <s v="FUSIBLE 15 KV TIPO H 2 AMP"/>
    <s v="UND"/>
    <n v="10"/>
    <n v="21129.9"/>
    <n v="2112.9899999999998"/>
    <x v="88"/>
    <x v="0"/>
    <x v="3"/>
    <x v="1"/>
    <s v="MTTO_REDES"/>
    <s v="FUSIBLES"/>
    <x v="3"/>
  </r>
  <r>
    <n v="9"/>
    <n v="2"/>
    <x v="88"/>
    <n v="1"/>
    <n v="10264"/>
    <s v="FUSIBLE 15 KV TIPO H  20 AMP"/>
    <s v="UND"/>
    <n v="16"/>
    <n v="37057.42"/>
    <n v="2316.09"/>
    <x v="88"/>
    <x v="0"/>
    <x v="3"/>
    <x v="1"/>
    <s v="MTTO_REDES"/>
    <s v="FUSIBLES"/>
    <x v="3"/>
  </r>
  <r>
    <n v="9"/>
    <n v="2"/>
    <x v="88"/>
    <n v="1"/>
    <n v="10269"/>
    <s v="FUSIBLE 15 KV TIPO H 3 AMP"/>
    <s v="UND"/>
    <n v="17"/>
    <n v="33937.89"/>
    <n v="1996.35"/>
    <x v="88"/>
    <x v="0"/>
    <x v="3"/>
    <x v="1"/>
    <s v="MTTO_REDES"/>
    <s v="FUSIBLES"/>
    <x v="3"/>
  </r>
  <r>
    <n v="9"/>
    <n v="2"/>
    <x v="88"/>
    <n v="1"/>
    <n v="10274"/>
    <s v="FUSIBLE 15 KV TIPO H 30 AMP"/>
    <s v="UND"/>
    <n v="14"/>
    <n v="35118.339999999997"/>
    <n v="2508.4499999999998"/>
    <x v="88"/>
    <x v="0"/>
    <x v="3"/>
    <x v="1"/>
    <s v="MTTO_REDES"/>
    <s v="FUSIBLES"/>
    <x v="3"/>
  </r>
  <r>
    <n v="9"/>
    <n v="2"/>
    <x v="88"/>
    <n v="1"/>
    <n v="10279"/>
    <s v="FUSIBLE  15 KV  TIPO H  4 AMP"/>
    <s v="UND"/>
    <n v="10"/>
    <n v="19407.900000000001"/>
    <n v="1940.79"/>
    <x v="88"/>
    <x v="0"/>
    <x v="3"/>
    <x v="1"/>
    <s v="MTTO_REDES"/>
    <s v="FUSIBLES"/>
    <x v="3"/>
  </r>
  <r>
    <n v="9"/>
    <n v="2"/>
    <x v="88"/>
    <n v="1"/>
    <n v="10284"/>
    <s v="FUSIBLE 15 KV  TIPO H 40  AMP"/>
    <s v="UND"/>
    <n v="16"/>
    <n v="42096.480000000003"/>
    <n v="2631.03"/>
    <x v="88"/>
    <x v="0"/>
    <x v="3"/>
    <x v="1"/>
    <s v="MTTO_REDES"/>
    <s v="FUSIBLES"/>
    <x v="3"/>
  </r>
  <r>
    <n v="9"/>
    <n v="2"/>
    <x v="88"/>
    <n v="1"/>
    <n v="10289"/>
    <s v="FUSIBLE 15 KV  TIPO H 5 AMP"/>
    <s v="UND"/>
    <n v="13"/>
    <n v="26895.63"/>
    <n v="2068.89"/>
    <x v="88"/>
    <x v="0"/>
    <x v="3"/>
    <x v="1"/>
    <s v="MTTO_REDES"/>
    <s v="FUSIBLES"/>
    <x v="3"/>
  </r>
  <r>
    <n v="9"/>
    <n v="2"/>
    <x v="88"/>
    <n v="1"/>
    <n v="10298"/>
    <s v="FUSIBLE 15 KV TIPO H  6  AMP"/>
    <s v="UND"/>
    <n v="20"/>
    <n v="42255.41"/>
    <n v="2112.77"/>
    <x v="88"/>
    <x v="0"/>
    <x v="3"/>
    <x v="1"/>
    <s v="MTTO_REDES"/>
    <s v="FUSIBLES"/>
    <x v="3"/>
  </r>
  <r>
    <n v="9"/>
    <n v="2"/>
    <x v="88"/>
    <n v="1"/>
    <n v="10303"/>
    <s v="FUSIBLE 15 KV  TIPO H  60 AMP"/>
    <s v="UND"/>
    <n v="10"/>
    <n v="57340.32"/>
    <n v="5734.03"/>
    <x v="88"/>
    <x v="0"/>
    <x v="3"/>
    <x v="1"/>
    <s v="MTTO_REDES"/>
    <s v="FUSIBLES"/>
    <x v="3"/>
  </r>
  <r>
    <n v="9"/>
    <n v="2"/>
    <x v="88"/>
    <n v="1"/>
    <n v="10308"/>
    <s v="FUSIBLE  15 KV TIPO H   7 AMP"/>
    <s v="UND"/>
    <n v="14"/>
    <n v="29668.26"/>
    <n v="2119.16"/>
    <x v="88"/>
    <x v="0"/>
    <x v="3"/>
    <x v="1"/>
    <s v="MTTO_REDES"/>
    <s v="FUSIBLES"/>
    <x v="3"/>
  </r>
  <r>
    <n v="9"/>
    <n v="2"/>
    <x v="88"/>
    <n v="1"/>
    <n v="10571"/>
    <s v="FUSIBLE  15 KV  TIPO H  12 AMP"/>
    <s v="UND"/>
    <n v="10"/>
    <n v="22217.3"/>
    <n v="2221.73"/>
    <x v="88"/>
    <x v="0"/>
    <x v="3"/>
    <x v="1"/>
    <s v="MTTO_REDES"/>
    <s v="FUSIBLES"/>
    <x v="3"/>
  </r>
  <r>
    <n v="9"/>
    <n v="2"/>
    <x v="88"/>
    <n v="1"/>
    <n v="10576"/>
    <s v="FUSIBLE 15 KV TIPO H 15 AMP"/>
    <s v="UND"/>
    <n v="12"/>
    <n v="26002.44"/>
    <n v="2166.87"/>
    <x v="88"/>
    <x v="0"/>
    <x v="3"/>
    <x v="1"/>
    <s v="MTTO_REDES"/>
    <s v="FUSIBLES"/>
    <x v="3"/>
  </r>
  <r>
    <n v="9"/>
    <n v="2"/>
    <x v="88"/>
    <n v="1"/>
    <n v="10587"/>
    <s v="FUSIBLE 15 KV  TIPO H  25 AMP"/>
    <s v="UND"/>
    <n v="11"/>
    <n v="27832.39"/>
    <n v="2530.2199999999998"/>
    <x v="88"/>
    <x v="0"/>
    <x v="3"/>
    <x v="1"/>
    <s v="MTTO_REDES"/>
    <s v="FUSIBLES"/>
    <x v="3"/>
  </r>
  <r>
    <n v="9"/>
    <n v="2"/>
    <x v="88"/>
    <n v="1"/>
    <n v="10607"/>
    <s v="FUSIBLE  15 KV TIPO H   8 AMP"/>
    <s v="UND"/>
    <n v="12"/>
    <n v="25101.54"/>
    <n v="2091.8000000000002"/>
    <x v="88"/>
    <x v="0"/>
    <x v="3"/>
    <x v="1"/>
    <s v="MTTO_REDES"/>
    <s v="FUSIBLES"/>
    <x v="3"/>
  </r>
  <r>
    <n v="9"/>
    <n v="2"/>
    <x v="88"/>
    <n v="1"/>
    <n v="10617"/>
    <s v="CINTA BANDIT DE ACERO INOXIDABLE DE 100 PIES Y 5 /8"/>
    <s v="ROL"/>
    <n v="0.32"/>
    <n v="21963.84"/>
    <n v="68637"/>
    <x v="88"/>
    <x v="0"/>
    <x v="3"/>
    <x v="1"/>
    <s v="MTTO_REDES"/>
    <s v="HERRAJES - ACCESORIOS"/>
    <x v="3"/>
  </r>
  <r>
    <n v="9"/>
    <n v="2"/>
    <x v="89"/>
    <n v="1"/>
    <n v="9627"/>
    <s v="AISLADOR TIPO CARRETO EN PORCELANA 3 ALTO  (ANSI  53-3)"/>
    <s v="UND"/>
    <n v="1"/>
    <n v="1450"/>
    <n v="1450"/>
    <x v="89"/>
    <x v="0"/>
    <x v="3"/>
    <x v="1"/>
    <s v="MTTO_REDES"/>
    <s v="AISLADORES"/>
    <x v="3"/>
  </r>
  <r>
    <n v="9"/>
    <n v="2"/>
    <x v="89"/>
    <n v="1"/>
    <n v="9723"/>
    <s v="ESPIGO PIN RECTO PARA CRUCETA METALICA 5/8 X 6 ( 13.2  KV)"/>
    <s v="UND"/>
    <n v="1"/>
    <n v="3596"/>
    <n v="3596"/>
    <x v="89"/>
    <x v="0"/>
    <x v="3"/>
    <x v="1"/>
    <s v="MTTO_REDES"/>
    <s v="HERRAJES - ACCESORIOS"/>
    <x v="3"/>
  </r>
  <r>
    <n v="9"/>
    <n v="2"/>
    <x v="89"/>
    <n v="1"/>
    <n v="9724"/>
    <s v="GRAPA DE OPERAR EN CALIENTE O CONECTOR TRANSVERSAL BIMETALITO PARA CABLE 2 A 1/0 AWG"/>
    <s v="UND"/>
    <n v="3"/>
    <n v="36424.15"/>
    <n v="12141.38"/>
    <x v="89"/>
    <x v="0"/>
    <x v="3"/>
    <x v="1"/>
    <s v="MTTO_REDES"/>
    <s v="HERRAJES - ACCESORIOS"/>
    <x v="3"/>
  </r>
  <r>
    <n v="9"/>
    <n v="2"/>
    <x v="89"/>
    <n v="1"/>
    <n v="9732"/>
    <s v="HEBILLA O GRAPA PARA CINTA  BANDIT DE  5/8 EN ACERO INOXIDABLE"/>
    <s v="UND"/>
    <n v="6"/>
    <n v="3480"/>
    <n v="580"/>
    <x v="89"/>
    <x v="0"/>
    <x v="3"/>
    <x v="1"/>
    <s v="MTTO_REDES"/>
    <s v="HERRAJES - ACCESORIOS"/>
    <x v="3"/>
  </r>
  <r>
    <n v="9"/>
    <n v="2"/>
    <x v="89"/>
    <n v="1"/>
    <n v="9747"/>
    <s v="PARARRAYO POLIMERICO DE 30 KV 10 KA TIPO DISTRIBUCION"/>
    <s v="UND"/>
    <n v="1"/>
    <n v="157442.49"/>
    <n v="157442.49"/>
    <x v="89"/>
    <x v="0"/>
    <x v="3"/>
    <x v="1"/>
    <s v="MTTO_REDES"/>
    <s v="PROTECCIONES"/>
    <x v="3"/>
  </r>
  <r>
    <n v="9"/>
    <n v="2"/>
    <x v="89"/>
    <n v="1"/>
    <n v="9757"/>
    <s v="CONECTOR BIMETALICO  1 TORNILLO"/>
    <s v="UND"/>
    <n v="19"/>
    <n v="23706.2"/>
    <n v="1247.69"/>
    <x v="89"/>
    <x v="0"/>
    <x v="3"/>
    <x v="1"/>
    <s v="MTTO_REDES"/>
    <s v="CONECTORES"/>
    <x v="3"/>
  </r>
  <r>
    <n v="9"/>
    <n v="2"/>
    <x v="89"/>
    <n v="1"/>
    <n v="9763"/>
    <s v="CONECTOR BIMETALICO 2 TORNILLOS PARA CABLE 4/0-2/0 AWG. CU-AL"/>
    <s v="UND"/>
    <n v="4"/>
    <n v="10777.16"/>
    <n v="2694.29"/>
    <x v="89"/>
    <x v="0"/>
    <x v="3"/>
    <x v="1"/>
    <s v="MTTO_REDES"/>
    <s v="CONECTORES"/>
    <x v="3"/>
  </r>
  <r>
    <n v="9"/>
    <n v="2"/>
    <x v="89"/>
    <n v="1"/>
    <n v="9817"/>
    <s v="CABLE ALUMINIO DESNUDO 7 HILOS TIPO ACSR NO. 2 AWG"/>
    <s v="MTS"/>
    <n v="87"/>
    <n v="133893.34"/>
    <n v="1539"/>
    <x v="89"/>
    <x v="0"/>
    <x v="3"/>
    <x v="1"/>
    <s v="MTTO_REDES"/>
    <s v="CABLES"/>
    <x v="3"/>
  </r>
  <r>
    <n v="9"/>
    <n v="2"/>
    <x v="89"/>
    <n v="1"/>
    <n v="9829"/>
    <s v="CABLE DE COBRE AISLADO  THWN NO. 2 AWG  600 V"/>
    <s v="MTS"/>
    <n v="5"/>
    <n v="50297.57"/>
    <n v="10059.52"/>
    <x v="89"/>
    <x v="0"/>
    <x v="3"/>
    <x v="1"/>
    <s v="MTTO_REDES"/>
    <s v="CABLES"/>
    <x v="3"/>
  </r>
  <r>
    <n v="9"/>
    <n v="2"/>
    <x v="89"/>
    <n v="1"/>
    <n v="9832"/>
    <s v="CABLE DE COBRE AISLADO THW NO. 1/0 AWG  600 V"/>
    <s v="MTS"/>
    <n v="11"/>
    <n v="183493.43"/>
    <n v="16681.22"/>
    <x v="89"/>
    <x v="0"/>
    <x v="3"/>
    <x v="1"/>
    <s v="MTTO_REDES"/>
    <s v="CABLES"/>
    <x v="3"/>
  </r>
  <r>
    <n v="9"/>
    <n v="2"/>
    <x v="89"/>
    <n v="1"/>
    <n v="10207"/>
    <s v="CINTA AISLANTE AUTOFUNDENTE N. 23"/>
    <s v="UND"/>
    <n v="1"/>
    <n v="23397.119999999999"/>
    <n v="23397.119999999999"/>
    <x v="89"/>
    <x v="0"/>
    <x v="3"/>
    <x v="1"/>
    <s v="MTTO_REDES"/>
    <s v="OTROS MATERIALES PARA REDES"/>
    <x v="3"/>
  </r>
  <r>
    <n v="9"/>
    <n v="2"/>
    <x v="89"/>
    <n v="1"/>
    <n v="10208"/>
    <s v="CINTA AISLANTE PVC N. 33"/>
    <s v="UND"/>
    <n v="3"/>
    <n v="32818.92"/>
    <n v="10939.64"/>
    <x v="89"/>
    <x v="0"/>
    <x v="3"/>
    <x v="1"/>
    <s v="MTTO_REDES"/>
    <s v="OTROS MATERIALES PARA REDES"/>
    <x v="3"/>
  </r>
  <r>
    <n v="9"/>
    <n v="2"/>
    <x v="89"/>
    <n v="1"/>
    <n v="10248"/>
    <s v="FUSIBLE 15 KV TIPO H 1 AMP"/>
    <s v="UND"/>
    <n v="34"/>
    <n v="72792.92"/>
    <n v="2140.9699999999998"/>
    <x v="89"/>
    <x v="0"/>
    <x v="3"/>
    <x v="1"/>
    <s v="MTTO_REDES"/>
    <s v="FUSIBLES"/>
    <x v="3"/>
  </r>
  <r>
    <n v="9"/>
    <n v="2"/>
    <x v="89"/>
    <n v="1"/>
    <n v="10253"/>
    <s v="FUSIBLE 15  KV  TIPO H 10 AMP"/>
    <s v="UND"/>
    <n v="10"/>
    <n v="21034.7"/>
    <n v="2103.4699999999998"/>
    <x v="89"/>
    <x v="0"/>
    <x v="3"/>
    <x v="1"/>
    <s v="MTTO_REDES"/>
    <s v="FUSIBLES"/>
    <x v="3"/>
  </r>
  <r>
    <n v="9"/>
    <n v="2"/>
    <x v="89"/>
    <n v="1"/>
    <n v="10259"/>
    <s v="FUSIBLE 15 KV TIPO H 2 AMP"/>
    <s v="UND"/>
    <n v="41"/>
    <n v="87246"/>
    <n v="2127.9499999999998"/>
    <x v="89"/>
    <x v="0"/>
    <x v="3"/>
    <x v="1"/>
    <s v="MTTO_REDES"/>
    <s v="FUSIBLES"/>
    <x v="3"/>
  </r>
  <r>
    <n v="9"/>
    <n v="2"/>
    <x v="89"/>
    <n v="1"/>
    <n v="10264"/>
    <s v="FUSIBLE 15 KV TIPO H  20 AMP"/>
    <s v="UND"/>
    <n v="22"/>
    <n v="52912.08"/>
    <n v="2405.09"/>
    <x v="89"/>
    <x v="0"/>
    <x v="3"/>
    <x v="1"/>
    <s v="MTTO_REDES"/>
    <s v="FUSIBLES"/>
    <x v="3"/>
  </r>
  <r>
    <n v="9"/>
    <n v="2"/>
    <x v="89"/>
    <n v="1"/>
    <n v="10269"/>
    <s v="FUSIBLE 15 KV TIPO H 3 AMP"/>
    <s v="UND"/>
    <n v="6"/>
    <n v="11644.73"/>
    <n v="1940.82"/>
    <x v="89"/>
    <x v="0"/>
    <x v="3"/>
    <x v="1"/>
    <s v="MTTO_REDES"/>
    <s v="FUSIBLES"/>
    <x v="3"/>
  </r>
  <r>
    <n v="9"/>
    <n v="2"/>
    <x v="89"/>
    <n v="1"/>
    <n v="10274"/>
    <s v="FUSIBLE 15 KV TIPO H 30 AMP"/>
    <s v="UND"/>
    <n v="13"/>
    <n v="29858.79"/>
    <n v="2296.83"/>
    <x v="89"/>
    <x v="0"/>
    <x v="3"/>
    <x v="1"/>
    <s v="MTTO_REDES"/>
    <s v="FUSIBLES"/>
    <x v="3"/>
  </r>
  <r>
    <n v="9"/>
    <n v="2"/>
    <x v="89"/>
    <n v="1"/>
    <n v="10284"/>
    <s v="FUSIBLE 15 KV  TIPO H 40  AMP"/>
    <s v="UND"/>
    <n v="10"/>
    <n v="24119.9"/>
    <n v="2411.9899999999998"/>
    <x v="89"/>
    <x v="0"/>
    <x v="3"/>
    <x v="1"/>
    <s v="MTTO_REDES"/>
    <s v="FUSIBLES"/>
    <x v="3"/>
  </r>
  <r>
    <n v="9"/>
    <n v="2"/>
    <x v="89"/>
    <n v="1"/>
    <n v="10289"/>
    <s v="FUSIBLE 15 KV  TIPO H 5 AMP"/>
    <s v="UND"/>
    <n v="15"/>
    <n v="29112.25"/>
    <n v="1940.82"/>
    <x v="89"/>
    <x v="0"/>
    <x v="3"/>
    <x v="1"/>
    <s v="MTTO_REDES"/>
    <s v="FUSIBLES"/>
    <x v="3"/>
  </r>
  <r>
    <n v="9"/>
    <n v="2"/>
    <x v="89"/>
    <n v="1"/>
    <n v="10298"/>
    <s v="FUSIBLE 15 KV TIPO H  6  AMP"/>
    <s v="UND"/>
    <n v="2"/>
    <n v="3881.71"/>
    <n v="1940.82"/>
    <x v="89"/>
    <x v="0"/>
    <x v="3"/>
    <x v="1"/>
    <s v="MTTO_REDES"/>
    <s v="FUSIBLES"/>
    <x v="3"/>
  </r>
  <r>
    <n v="9"/>
    <n v="2"/>
    <x v="89"/>
    <n v="1"/>
    <n v="10303"/>
    <s v="FUSIBLE 15 KV  TIPO H  60 AMP"/>
    <s v="UND"/>
    <n v="1"/>
    <n v="6733.13"/>
    <n v="6733.13"/>
    <x v="89"/>
    <x v="0"/>
    <x v="3"/>
    <x v="1"/>
    <s v="MTTO_REDES"/>
    <s v="FUSIBLES"/>
    <x v="3"/>
  </r>
  <r>
    <n v="9"/>
    <n v="2"/>
    <x v="89"/>
    <n v="1"/>
    <n v="10323"/>
    <s v="FUSIBLE 15 KV TIPO H  80 AMP"/>
    <s v="UND"/>
    <n v="18"/>
    <n v="101597.04"/>
    <n v="5644.28"/>
    <x v="89"/>
    <x v="0"/>
    <x v="3"/>
    <x v="1"/>
    <s v="MTTO_REDES"/>
    <s v="FUSIBLES"/>
    <x v="3"/>
  </r>
  <r>
    <n v="9"/>
    <n v="2"/>
    <x v="89"/>
    <n v="1"/>
    <n v="10566"/>
    <s v="PARARRAYO POLIMERICO DE 12 KV 10KA TIPO DSITRIBUCION"/>
    <s v="UND"/>
    <n v="2"/>
    <n v="145386.68"/>
    <n v="72693.33"/>
    <x v="89"/>
    <x v="0"/>
    <x v="3"/>
    <x v="1"/>
    <s v="MTTO_REDES"/>
    <s v="PROTECCIONES"/>
    <x v="3"/>
  </r>
  <r>
    <n v="9"/>
    <n v="2"/>
    <x v="89"/>
    <n v="1"/>
    <n v="10576"/>
    <s v="FUSIBLE 15 KV TIPO H 15 AMP"/>
    <s v="UND"/>
    <n v="18"/>
    <n v="39991.14"/>
    <n v="2221.73"/>
    <x v="89"/>
    <x v="0"/>
    <x v="3"/>
    <x v="1"/>
    <s v="MTTO_REDES"/>
    <s v="FUSIBLES"/>
    <x v="3"/>
  </r>
  <r>
    <n v="9"/>
    <n v="2"/>
    <x v="89"/>
    <n v="1"/>
    <n v="10587"/>
    <s v="FUSIBLE 15 KV  TIPO H  25 AMP"/>
    <s v="UND"/>
    <n v="18"/>
    <n v="45140.51"/>
    <n v="2507.81"/>
    <x v="89"/>
    <x v="0"/>
    <x v="3"/>
    <x v="1"/>
    <s v="MTTO_REDES"/>
    <s v="FUSIBLES"/>
    <x v="3"/>
  </r>
  <r>
    <n v="9"/>
    <n v="2"/>
    <x v="89"/>
    <n v="1"/>
    <n v="10590"/>
    <s v="FUSIBLE  38 KV  TIPO H  30 AMP"/>
    <s v="UND"/>
    <n v="1"/>
    <n v="2641.34"/>
    <n v="2641.34"/>
    <x v="89"/>
    <x v="0"/>
    <x v="3"/>
    <x v="1"/>
    <s v="MTTO_REDES"/>
    <s v="FUSIBLES"/>
    <x v="3"/>
  </r>
  <r>
    <n v="9"/>
    <n v="2"/>
    <x v="89"/>
    <n v="1"/>
    <n v="10607"/>
    <s v="FUSIBLE  15 KV TIPO H   8 AMP"/>
    <s v="UND"/>
    <n v="18"/>
    <n v="36793.79"/>
    <n v="2044.1"/>
    <x v="89"/>
    <x v="0"/>
    <x v="3"/>
    <x v="1"/>
    <s v="MTTO_REDES"/>
    <s v="FUSIBLES"/>
    <x v="3"/>
  </r>
  <r>
    <n v="9"/>
    <n v="2"/>
    <x v="89"/>
    <n v="1"/>
    <n v="10617"/>
    <s v="CINTA BANDIT DE ACERO INOXIDABLE DE 100 PIES Y 5 /8"/>
    <s v="ROL"/>
    <n v="1.0900000000000001"/>
    <n v="74813.710000000006"/>
    <n v="68636.429999999993"/>
    <x v="89"/>
    <x v="0"/>
    <x v="3"/>
    <x v="1"/>
    <s v="MTTO_REDES"/>
    <s v="HERRAJES - ACCESORIOS"/>
    <x v="3"/>
  </r>
  <r>
    <n v="9"/>
    <n v="2"/>
    <x v="89"/>
    <n v="1"/>
    <n v="11014"/>
    <s v="CORTACIRCUITO DE 15 KV 100 AMP 10 KA"/>
    <s v="UND"/>
    <n v="3"/>
    <n v="415076.08"/>
    <n v="138358.69"/>
    <x v="89"/>
    <x v="0"/>
    <x v="3"/>
    <x v="1"/>
    <s v="MTTO_REDES"/>
    <s v="PROTECCIONES"/>
    <x v="3"/>
  </r>
  <r>
    <n v="9"/>
    <n v="2"/>
    <x v="89"/>
    <n v="1"/>
    <n v="12056"/>
    <s v="CORTACIRCUITO DE 15 KV 100 AMP 10 KA CON APAGA CHISPA"/>
    <s v="UND"/>
    <n v="2"/>
    <n v="714560"/>
    <n v="357280"/>
    <x v="89"/>
    <x v="0"/>
    <x v="3"/>
    <x v="1"/>
    <s v="MTTO_REDES"/>
    <s v="PROTECCIONES"/>
    <x v="3"/>
  </r>
  <r>
    <n v="9"/>
    <n v="2"/>
    <x v="89"/>
    <n v="1"/>
    <n v="12893"/>
    <s v="KIT PUESTA TIERRA PARARRAYOS DISTRIBUCION DE A.T EN ACERO INOX 304 (CONECTOR DE 2.2M + ELECTRODO VARILLA)"/>
    <s v="UND"/>
    <n v="1"/>
    <n v="137432.23000000001"/>
    <n v="137432.23000000001"/>
    <x v="89"/>
    <x v="0"/>
    <x v="3"/>
    <x v="1"/>
    <s v="MTTO_REDES"/>
    <s v="HERRAJES - MAT. DE ESTRUCTURA"/>
    <x v="3"/>
  </r>
  <r>
    <n v="9"/>
    <n v="2"/>
    <x v="89"/>
    <n v="1"/>
    <n v="12971"/>
    <s v="AEROSOL 8 ONZAS 7588 (ROJA)"/>
    <s v="UND"/>
    <n v="1"/>
    <n v="10734.6"/>
    <n v="10734.6"/>
    <x v="89"/>
    <x v="0"/>
    <x v="3"/>
    <x v="1"/>
    <s v="MTTO_REDES"/>
    <s v="OTROS MATERIALES PARA REDES"/>
    <x v="3"/>
  </r>
  <r>
    <n v="9"/>
    <n v="2"/>
    <x v="89"/>
    <n v="1"/>
    <n v="12972"/>
    <s v="AEROSOL 8 ONZAS 7519 (BLANCA)"/>
    <s v="UND"/>
    <n v="1"/>
    <n v="12152.4"/>
    <n v="12152.41"/>
    <x v="89"/>
    <x v="0"/>
    <x v="3"/>
    <x v="1"/>
    <s v="MTTO_REDES"/>
    <s v="OTROS MATERIALES PARA REDES"/>
    <x v="3"/>
  </r>
  <r>
    <n v="9"/>
    <n v="2"/>
    <x v="90"/>
    <n v="1"/>
    <n v="9633"/>
    <s v="AISLADOR TENSOR PARA  BT  (ANSI 54-1)"/>
    <s v="UND"/>
    <n v="2"/>
    <n v="8006"/>
    <n v="4003"/>
    <x v="90"/>
    <x v="0"/>
    <x v="3"/>
    <x v="1"/>
    <s v="MTTO_REDES"/>
    <s v="AISLADORES"/>
    <x v="3"/>
  </r>
  <r>
    <n v="9"/>
    <n v="2"/>
    <x v="90"/>
    <n v="1"/>
    <n v="9637"/>
    <s v="AISLADOR SUSPENSION POLIMERICO (RETENCION O ELASTOMERICO 13.2 KV)"/>
    <s v="UND"/>
    <n v="2"/>
    <n v="38278.32"/>
    <n v="19139.16"/>
    <x v="90"/>
    <x v="0"/>
    <x v="3"/>
    <x v="1"/>
    <s v="MTTO_REDES"/>
    <s v="AISLADORES"/>
    <x v="3"/>
  </r>
  <r>
    <n v="9"/>
    <n v="2"/>
    <x v="90"/>
    <n v="1"/>
    <n v="9644"/>
    <s v="ARANDELA GALVANIZADA  CUADRADA 4 X 4 CON  PERFORACION 5/8"/>
    <s v="UND"/>
    <n v="2"/>
    <n v="3600"/>
    <n v="1800"/>
    <x v="90"/>
    <x v="0"/>
    <x v="3"/>
    <x v="1"/>
    <s v="MTTO_REDES"/>
    <s v="HERRAJES - ACCESORIOS"/>
    <x v="3"/>
  </r>
  <r>
    <n v="9"/>
    <n v="2"/>
    <x v="90"/>
    <n v="1"/>
    <n v="9723"/>
    <s v="ESPIGO PIN RECTO PARA CRUCETA METALICA 5/8 X 6 ( 13.2  KV)"/>
    <s v="UND"/>
    <n v="2"/>
    <n v="7192"/>
    <n v="3596"/>
    <x v="90"/>
    <x v="0"/>
    <x v="3"/>
    <x v="1"/>
    <s v="MTTO_REDES"/>
    <s v="HERRAJES - ACCESORIOS"/>
    <x v="3"/>
  </r>
  <r>
    <n v="9"/>
    <n v="2"/>
    <x v="90"/>
    <n v="1"/>
    <n v="9732"/>
    <s v="HEBILLA O GRAPA PARA CINTA  BANDIT DE  5/8 EN ACERO INOXIDABLE"/>
    <s v="UND"/>
    <n v="4"/>
    <n v="2320"/>
    <n v="580"/>
    <x v="90"/>
    <x v="0"/>
    <x v="3"/>
    <x v="1"/>
    <s v="MTTO_REDES"/>
    <s v="HERRAJES - ACCESORIOS"/>
    <x v="3"/>
  </r>
  <r>
    <n v="9"/>
    <n v="2"/>
    <x v="90"/>
    <n v="1"/>
    <n v="9757"/>
    <s v="CONECTOR BIMETALICO  1 TORNILLO"/>
    <s v="UND"/>
    <n v="20"/>
    <n v="23896"/>
    <n v="1194.8"/>
    <x v="90"/>
    <x v="0"/>
    <x v="3"/>
    <x v="1"/>
    <s v="MTTO_REDES"/>
    <s v="CONECTORES"/>
    <x v="3"/>
  </r>
  <r>
    <n v="9"/>
    <n v="2"/>
    <x v="90"/>
    <n v="1"/>
    <n v="9763"/>
    <s v="CONECTOR BIMETALICO 2 TORNILLOS PARA CABLE 4/0-2/0 AWG. CU-AL"/>
    <s v="UND"/>
    <n v="4"/>
    <n v="11883.09"/>
    <n v="2970.77"/>
    <x v="90"/>
    <x v="0"/>
    <x v="3"/>
    <x v="1"/>
    <s v="MTTO_REDES"/>
    <s v="CONECTORES"/>
    <x v="3"/>
  </r>
  <r>
    <n v="9"/>
    <n v="2"/>
    <x v="90"/>
    <n v="1"/>
    <n v="9817"/>
    <s v="CABLE ALUMINIO DESNUDO 7 HILOS TIPO ACSR NO. 2 AWG"/>
    <s v="MTS"/>
    <n v="90"/>
    <n v="118381.84"/>
    <n v="1315.35"/>
    <x v="90"/>
    <x v="0"/>
    <x v="3"/>
    <x v="1"/>
    <s v="MTTO_REDES"/>
    <s v="CABLES"/>
    <x v="3"/>
  </r>
  <r>
    <n v="9"/>
    <n v="2"/>
    <x v="90"/>
    <n v="1"/>
    <n v="9896"/>
    <s v="AISLADOR DE PIN DE 15 KV  ANSI (55-5)"/>
    <s v="UND"/>
    <n v="3"/>
    <n v="29579.99"/>
    <n v="9860"/>
    <x v="90"/>
    <x v="0"/>
    <x v="3"/>
    <x v="1"/>
    <s v="MTTO_REDES"/>
    <s v="AISLADORES"/>
    <x v="3"/>
  </r>
  <r>
    <n v="9"/>
    <n v="2"/>
    <x v="90"/>
    <n v="1"/>
    <n v="10208"/>
    <s v="CINTA AISLANTE PVC N. 33"/>
    <s v="UND"/>
    <n v="1"/>
    <n v="10866.88"/>
    <n v="10866.88"/>
    <x v="90"/>
    <x v="0"/>
    <x v="3"/>
    <x v="1"/>
    <s v="MTTO_REDES"/>
    <s v="OTROS MATERIALES PARA REDES"/>
    <x v="3"/>
  </r>
  <r>
    <n v="9"/>
    <n v="2"/>
    <x v="90"/>
    <n v="1"/>
    <n v="10248"/>
    <s v="FUSIBLE 15 KV TIPO H 1 AMP"/>
    <s v="UND"/>
    <n v="28"/>
    <n v="56342.239999999998"/>
    <n v="2012.23"/>
    <x v="90"/>
    <x v="0"/>
    <x v="3"/>
    <x v="1"/>
    <s v="MTTO_REDES"/>
    <s v="FUSIBLES"/>
    <x v="3"/>
  </r>
  <r>
    <n v="9"/>
    <n v="2"/>
    <x v="90"/>
    <n v="1"/>
    <n v="10253"/>
    <s v="FUSIBLE 15  KV  TIPO H 10 AMP"/>
    <s v="UND"/>
    <n v="9"/>
    <n v="18087.490000000002"/>
    <n v="2009.73"/>
    <x v="90"/>
    <x v="0"/>
    <x v="3"/>
    <x v="1"/>
    <s v="MTTO_REDES"/>
    <s v="FUSIBLES"/>
    <x v="3"/>
  </r>
  <r>
    <n v="9"/>
    <n v="2"/>
    <x v="90"/>
    <n v="1"/>
    <n v="10259"/>
    <s v="FUSIBLE 15 KV TIPO H 2 AMP"/>
    <s v="UND"/>
    <n v="29"/>
    <n v="57893.279999999999"/>
    <n v="1996.32"/>
    <x v="90"/>
    <x v="0"/>
    <x v="3"/>
    <x v="1"/>
    <s v="MTTO_REDES"/>
    <s v="FUSIBLES"/>
    <x v="3"/>
  </r>
  <r>
    <n v="9"/>
    <n v="2"/>
    <x v="90"/>
    <n v="1"/>
    <n v="10264"/>
    <s v="FUSIBLE 15 KV TIPO H  20 AMP"/>
    <s v="UND"/>
    <n v="4"/>
    <n v="8608.56"/>
    <n v="2152.13"/>
    <x v="90"/>
    <x v="0"/>
    <x v="3"/>
    <x v="1"/>
    <s v="MTTO_REDES"/>
    <s v="FUSIBLES"/>
    <x v="3"/>
  </r>
  <r>
    <n v="9"/>
    <n v="2"/>
    <x v="90"/>
    <n v="1"/>
    <n v="10269"/>
    <s v="FUSIBLE 15 KV TIPO H 3 AMP"/>
    <s v="UND"/>
    <n v="2"/>
    <n v="3860.9"/>
    <n v="1930.49"/>
    <x v="90"/>
    <x v="0"/>
    <x v="3"/>
    <x v="1"/>
    <s v="MTTO_REDES"/>
    <s v="FUSIBLES"/>
    <x v="3"/>
  </r>
  <r>
    <n v="9"/>
    <n v="2"/>
    <x v="90"/>
    <n v="1"/>
    <n v="10274"/>
    <s v="FUSIBLE 15 KV TIPO H 30 AMP"/>
    <s v="UND"/>
    <n v="30"/>
    <n v="68885.78"/>
    <n v="2296.19"/>
    <x v="90"/>
    <x v="0"/>
    <x v="3"/>
    <x v="1"/>
    <s v="MTTO_REDES"/>
    <s v="FUSIBLES"/>
    <x v="3"/>
  </r>
  <r>
    <n v="9"/>
    <n v="2"/>
    <x v="90"/>
    <n v="1"/>
    <n v="10279"/>
    <s v="FUSIBLE  15 KV  TIPO H  4 AMP"/>
    <s v="UND"/>
    <n v="5"/>
    <n v="9346.25"/>
    <n v="1869.26"/>
    <x v="90"/>
    <x v="0"/>
    <x v="3"/>
    <x v="1"/>
    <s v="MTTO_REDES"/>
    <s v="FUSIBLES"/>
    <x v="3"/>
  </r>
  <r>
    <n v="9"/>
    <n v="2"/>
    <x v="90"/>
    <n v="1"/>
    <n v="10284"/>
    <s v="FUSIBLE 15 KV  TIPO H 40  AMP"/>
    <s v="UND"/>
    <n v="18"/>
    <n v="46563.73"/>
    <n v="2586.88"/>
    <x v="90"/>
    <x v="0"/>
    <x v="3"/>
    <x v="1"/>
    <s v="MTTO_REDES"/>
    <s v="FUSIBLES"/>
    <x v="3"/>
  </r>
  <r>
    <n v="9"/>
    <n v="2"/>
    <x v="90"/>
    <n v="1"/>
    <n v="10289"/>
    <s v="FUSIBLE 15 KV  TIPO H 5 AMP"/>
    <s v="UND"/>
    <n v="6"/>
    <n v="11457.87"/>
    <n v="1909.65"/>
    <x v="90"/>
    <x v="0"/>
    <x v="3"/>
    <x v="1"/>
    <s v="MTTO_REDES"/>
    <s v="FUSIBLES"/>
    <x v="3"/>
  </r>
  <r>
    <n v="9"/>
    <n v="2"/>
    <x v="90"/>
    <n v="1"/>
    <n v="10566"/>
    <s v="PARARRAYO POLIMERICO DE 12 KV 10KA TIPO DSITRIBUCION"/>
    <s v="UND"/>
    <n v="1"/>
    <n v="64199.25"/>
    <n v="64199.25"/>
    <x v="90"/>
    <x v="0"/>
    <x v="3"/>
    <x v="1"/>
    <s v="MTTO_REDES"/>
    <s v="PROTECCIONES"/>
    <x v="3"/>
  </r>
  <r>
    <n v="9"/>
    <n v="2"/>
    <x v="90"/>
    <n v="1"/>
    <n v="10576"/>
    <s v="FUSIBLE 15 KV TIPO H 15 AMP"/>
    <s v="UND"/>
    <n v="20"/>
    <n v="40192.94"/>
    <n v="2009.65"/>
    <x v="90"/>
    <x v="0"/>
    <x v="3"/>
    <x v="1"/>
    <s v="MTTO_REDES"/>
    <s v="FUSIBLES"/>
    <x v="3"/>
  </r>
  <r>
    <n v="9"/>
    <n v="2"/>
    <x v="90"/>
    <n v="1"/>
    <n v="10587"/>
    <s v="FUSIBLE 15 KV  TIPO H  25 AMP"/>
    <s v="UND"/>
    <n v="17"/>
    <n v="39045.769999999997"/>
    <n v="2296.81"/>
    <x v="90"/>
    <x v="0"/>
    <x v="3"/>
    <x v="1"/>
    <s v="MTTO_REDES"/>
    <s v="FUSIBLES"/>
    <x v="3"/>
  </r>
  <r>
    <n v="9"/>
    <n v="2"/>
    <x v="90"/>
    <n v="1"/>
    <n v="10617"/>
    <s v="CINTA BANDIT DE ACERO INOXIDABLE DE 100 PIES Y 5 /8"/>
    <s v="ROL"/>
    <n v="0.84"/>
    <n v="57654.91"/>
    <n v="68636.800000000003"/>
    <x v="90"/>
    <x v="0"/>
    <x v="3"/>
    <x v="1"/>
    <s v="MTTO_REDES"/>
    <s v="HERRAJES - ACCESORIOS"/>
    <x v="3"/>
  </r>
  <r>
    <n v="9"/>
    <n v="2"/>
    <x v="90"/>
    <n v="1"/>
    <n v="11014"/>
    <s v="CORTACIRCUITO DE 15 KV 100 AMP 10 KA"/>
    <s v="UND"/>
    <n v="2"/>
    <n v="210427.82"/>
    <n v="105213.91"/>
    <x v="90"/>
    <x v="0"/>
    <x v="3"/>
    <x v="1"/>
    <s v="MTTO_REDES"/>
    <s v="PROTECCIONES"/>
    <x v="3"/>
  </r>
  <r>
    <n v="9"/>
    <n v="2"/>
    <x v="90"/>
    <n v="1"/>
    <n v="11232"/>
    <s v="GRAPA DE RETENCION 6.000 LBS TIPO PISTOLA ( 6-2/0AWG) REF 701"/>
    <s v="UND"/>
    <n v="1"/>
    <n v="13340"/>
    <n v="13340"/>
    <x v="90"/>
    <x v="0"/>
    <x v="3"/>
    <x v="1"/>
    <s v="MTTO_REDES"/>
    <s v="HERRAJES - ACCESORIOS"/>
    <x v="3"/>
  </r>
  <r>
    <n v="9"/>
    <n v="2"/>
    <x v="91"/>
    <n v="1"/>
    <n v="9641"/>
    <s v="ESPARRAGO ROSCADO GALV + 4 TUERCAS- 4 GUASAS - 4 ARANDELAS  5/8 X 10"/>
    <s v="UND"/>
    <n v="1"/>
    <n v="4966.5600000000004"/>
    <n v="4966.5600000000004"/>
    <x v="91"/>
    <x v="0"/>
    <x v="3"/>
    <x v="1"/>
    <s v="MTTO_REDES"/>
    <s v="HERRAJES - ACCESORIOS"/>
    <x v="3"/>
  </r>
  <r>
    <n v="9"/>
    <n v="2"/>
    <x v="91"/>
    <n v="1"/>
    <n v="9653"/>
    <s v="TORNILLO GALV + TUERCA-ARANDELA-GUASA 5/8  X 12"/>
    <s v="UND"/>
    <n v="2"/>
    <n v="5900.22"/>
    <n v="2950.11"/>
    <x v="91"/>
    <x v="0"/>
    <x v="3"/>
    <x v="1"/>
    <s v="MTTO_REDES"/>
    <s v="HERRAJES - ACCESORIOS"/>
    <x v="3"/>
  </r>
  <r>
    <n v="9"/>
    <n v="2"/>
    <x v="91"/>
    <n v="1"/>
    <n v="9665"/>
    <s v="ESPARRAGO ROSCADO GALV + 4 TUERCAS-4 GUASAS- 4 ARANDELAS  5/8  X  8"/>
    <s v="UND"/>
    <n v="8"/>
    <n v="34628.82"/>
    <n v="4328.6000000000004"/>
    <x v="91"/>
    <x v="0"/>
    <x v="3"/>
    <x v="1"/>
    <s v="MTTO_REDES"/>
    <s v="HERRAJES - ACCESORIOS"/>
    <x v="3"/>
  </r>
  <r>
    <n v="9"/>
    <n v="2"/>
    <x v="91"/>
    <n v="1"/>
    <n v="9721"/>
    <s v="ESPIGO PIN EXTREMO POSTE PARA 13.2 KV A 15 KV"/>
    <s v="UND"/>
    <n v="2"/>
    <n v="16533.23"/>
    <n v="8266.6200000000008"/>
    <x v="91"/>
    <x v="0"/>
    <x v="3"/>
    <x v="1"/>
    <s v="MTTO_REDES"/>
    <s v="HERRAJES - ACCESORIOS"/>
    <x v="3"/>
  </r>
  <r>
    <n v="9"/>
    <n v="2"/>
    <x v="91"/>
    <n v="1"/>
    <n v="9723"/>
    <s v="ESPIGO PIN RECTO PARA CRUCETA METALICA 5/8 X 6 ( 13.2  KV)"/>
    <s v="UND"/>
    <n v="2"/>
    <n v="7070.52"/>
    <n v="3535.26"/>
    <x v="91"/>
    <x v="0"/>
    <x v="3"/>
    <x v="1"/>
    <s v="MTTO_REDES"/>
    <s v="HERRAJES - ACCESORIOS"/>
    <x v="3"/>
  </r>
  <r>
    <n v="9"/>
    <n v="2"/>
    <x v="91"/>
    <n v="1"/>
    <n v="9724"/>
    <s v="GRAPA DE OPERAR EN CALIENTE O CONECTOR TRANSVERSAL BIMETALITO PARA CABLE 2 A 1/0 AWG"/>
    <s v="UND"/>
    <n v="4"/>
    <n v="49170.080000000002"/>
    <n v="12292.52"/>
    <x v="91"/>
    <x v="0"/>
    <x v="3"/>
    <x v="1"/>
    <s v="MTTO_REDES"/>
    <s v="HERRAJES - ACCESORIOS"/>
    <x v="3"/>
  </r>
  <r>
    <n v="9"/>
    <n v="2"/>
    <x v="91"/>
    <n v="1"/>
    <n v="9732"/>
    <s v="HEBILLA O GRAPA PARA CINTA  BANDIT DE  5/8 EN ACERO INOXIDABLE"/>
    <s v="UND"/>
    <n v="14"/>
    <n v="8025.29"/>
    <n v="573.24"/>
    <x v="91"/>
    <x v="0"/>
    <x v="3"/>
    <x v="1"/>
    <s v="MTTO_REDES"/>
    <s v="HERRAJES - ACCESORIOS"/>
    <x v="3"/>
  </r>
  <r>
    <n v="9"/>
    <n v="2"/>
    <x v="91"/>
    <n v="1"/>
    <n v="9757"/>
    <s v="CONECTOR BIMETALICO  1 TORNILLO"/>
    <s v="UND"/>
    <n v="8"/>
    <n v="9647.5499999999993"/>
    <n v="1205.95"/>
    <x v="91"/>
    <x v="0"/>
    <x v="3"/>
    <x v="1"/>
    <s v="MTTO_REDES"/>
    <s v="CONECTORES"/>
    <x v="3"/>
  </r>
  <r>
    <n v="9"/>
    <n v="2"/>
    <x v="91"/>
    <n v="1"/>
    <n v="9763"/>
    <s v="CONECTOR BIMETALICO 2 TORNILLOS PARA CABLE 4/0-2/0 AWG. CU-AL"/>
    <s v="UND"/>
    <n v="3"/>
    <n v="6941"/>
    <n v="2313.67"/>
    <x v="91"/>
    <x v="0"/>
    <x v="3"/>
    <x v="1"/>
    <s v="MTTO_REDES"/>
    <s v="CONECTORES"/>
    <x v="3"/>
  </r>
  <r>
    <n v="9"/>
    <n v="2"/>
    <x v="91"/>
    <n v="1"/>
    <n v="9817"/>
    <s v="CABLE ALUMINIO DESNUDO 7 HILOS TIPO ACSR NO. 2 AWG"/>
    <s v="MTS"/>
    <n v="120"/>
    <n v="186957.87"/>
    <n v="1557.98"/>
    <x v="91"/>
    <x v="0"/>
    <x v="3"/>
    <x v="1"/>
    <s v="MTTO_REDES"/>
    <s v="CABLES"/>
    <x v="3"/>
  </r>
  <r>
    <n v="9"/>
    <n v="2"/>
    <x v="91"/>
    <n v="1"/>
    <n v="9829"/>
    <s v="CABLE DE COBRE AISLADO  THWN NO. 2 AWG  600 V"/>
    <s v="MTS"/>
    <n v="2.5"/>
    <n v="20800"/>
    <n v="8320"/>
    <x v="91"/>
    <x v="0"/>
    <x v="3"/>
    <x v="1"/>
    <s v="MTTO_REDES"/>
    <s v="CABLES"/>
    <x v="3"/>
  </r>
  <r>
    <n v="9"/>
    <n v="2"/>
    <x v="91"/>
    <n v="1"/>
    <n v="9833"/>
    <s v="CABLE DE COBRE AISLADO THW NO. 2/0 AWG  600 V"/>
    <s v="MTS"/>
    <n v="5"/>
    <n v="89070"/>
    <n v="17814"/>
    <x v="91"/>
    <x v="0"/>
    <x v="3"/>
    <x v="1"/>
    <s v="MTTO_REDES"/>
    <s v="CABLES"/>
    <x v="3"/>
  </r>
  <r>
    <n v="9"/>
    <n v="2"/>
    <x v="91"/>
    <n v="1"/>
    <n v="9896"/>
    <s v="AISLADOR DE PIN DE 15 KV  ANSI (55-5)"/>
    <s v="UND"/>
    <n v="2"/>
    <n v="19720"/>
    <n v="9860"/>
    <x v="91"/>
    <x v="0"/>
    <x v="3"/>
    <x v="1"/>
    <s v="MTTO_REDES"/>
    <s v="AISLADORES"/>
    <x v="3"/>
  </r>
  <r>
    <n v="9"/>
    <n v="2"/>
    <x v="91"/>
    <n v="1"/>
    <n v="10208"/>
    <s v="CINTA AISLANTE PVC N. 33"/>
    <s v="UND"/>
    <n v="3"/>
    <n v="34221.25"/>
    <n v="11407.08"/>
    <x v="91"/>
    <x v="0"/>
    <x v="3"/>
    <x v="1"/>
    <s v="MTTO_REDES"/>
    <s v="OTROS MATERIALES PARA REDES"/>
    <x v="3"/>
  </r>
  <r>
    <n v="9"/>
    <n v="2"/>
    <x v="91"/>
    <n v="1"/>
    <n v="10248"/>
    <s v="FUSIBLE 15 KV TIPO H 1 AMP"/>
    <s v="UND"/>
    <n v="15"/>
    <n v="30990.6"/>
    <n v="2066.04"/>
    <x v="91"/>
    <x v="0"/>
    <x v="3"/>
    <x v="1"/>
    <s v="MTTO_REDES"/>
    <s v="FUSIBLES"/>
    <x v="3"/>
  </r>
  <r>
    <n v="9"/>
    <n v="2"/>
    <x v="91"/>
    <n v="1"/>
    <n v="10259"/>
    <s v="FUSIBLE 15 KV TIPO H 2 AMP"/>
    <s v="UND"/>
    <n v="26"/>
    <n v="52443.3"/>
    <n v="2017.05"/>
    <x v="91"/>
    <x v="0"/>
    <x v="3"/>
    <x v="1"/>
    <s v="MTTO_REDES"/>
    <s v="FUSIBLES"/>
    <x v="3"/>
  </r>
  <r>
    <n v="9"/>
    <n v="2"/>
    <x v="91"/>
    <n v="1"/>
    <n v="10264"/>
    <s v="FUSIBLE 15 KV TIPO H  20 AMP"/>
    <s v="UND"/>
    <n v="17"/>
    <n v="36444.519999999997"/>
    <n v="2143.8000000000002"/>
    <x v="91"/>
    <x v="0"/>
    <x v="3"/>
    <x v="1"/>
    <s v="MTTO_REDES"/>
    <s v="FUSIBLES"/>
    <x v="3"/>
  </r>
  <r>
    <n v="9"/>
    <n v="2"/>
    <x v="91"/>
    <n v="1"/>
    <n v="10269"/>
    <s v="FUSIBLE 15 KV TIPO H 3 AMP"/>
    <s v="UND"/>
    <n v="7"/>
    <n v="13107.14"/>
    <n v="1872.45"/>
    <x v="91"/>
    <x v="0"/>
    <x v="3"/>
    <x v="1"/>
    <s v="MTTO_REDES"/>
    <s v="FUSIBLES"/>
    <x v="3"/>
  </r>
  <r>
    <n v="9"/>
    <n v="2"/>
    <x v="91"/>
    <n v="1"/>
    <n v="10274"/>
    <s v="FUSIBLE 15 KV TIPO H 30 AMP"/>
    <s v="UND"/>
    <n v="24"/>
    <n v="54840.4"/>
    <n v="2285.02"/>
    <x v="91"/>
    <x v="0"/>
    <x v="3"/>
    <x v="1"/>
    <s v="MTTO_REDES"/>
    <s v="FUSIBLES"/>
    <x v="3"/>
  </r>
  <r>
    <n v="9"/>
    <n v="2"/>
    <x v="91"/>
    <n v="1"/>
    <n v="10279"/>
    <s v="FUSIBLE  15 KV  TIPO H  4 AMP"/>
    <s v="UND"/>
    <n v="31"/>
    <n v="61690.12"/>
    <n v="1990"/>
    <x v="91"/>
    <x v="0"/>
    <x v="3"/>
    <x v="1"/>
    <s v="MTTO_REDES"/>
    <s v="FUSIBLES"/>
    <x v="3"/>
  </r>
  <r>
    <n v="9"/>
    <n v="2"/>
    <x v="91"/>
    <n v="1"/>
    <n v="10289"/>
    <s v="FUSIBLE 15 KV  TIPO H 5 AMP"/>
    <s v="UND"/>
    <n v="22"/>
    <n v="42698.04"/>
    <n v="1940.82"/>
    <x v="91"/>
    <x v="0"/>
    <x v="3"/>
    <x v="1"/>
    <s v="MTTO_REDES"/>
    <s v="FUSIBLES"/>
    <x v="3"/>
  </r>
  <r>
    <n v="9"/>
    <n v="2"/>
    <x v="91"/>
    <n v="1"/>
    <n v="10298"/>
    <s v="FUSIBLE 15 KV TIPO H  6  AMP"/>
    <s v="UND"/>
    <n v="2"/>
    <n v="3208.56"/>
    <n v="1604.27"/>
    <x v="91"/>
    <x v="0"/>
    <x v="3"/>
    <x v="1"/>
    <s v="MTTO_REDES"/>
    <s v="FUSIBLES"/>
    <x v="3"/>
  </r>
  <r>
    <n v="9"/>
    <n v="2"/>
    <x v="91"/>
    <n v="1"/>
    <n v="10308"/>
    <s v="FUSIBLE  15 KV TIPO H   7 AMP"/>
    <s v="UND"/>
    <n v="16"/>
    <n v="25788.7"/>
    <n v="1611.79"/>
    <x v="91"/>
    <x v="0"/>
    <x v="3"/>
    <x v="1"/>
    <s v="MTTO_REDES"/>
    <s v="FUSIBLES"/>
    <x v="3"/>
  </r>
  <r>
    <n v="9"/>
    <n v="2"/>
    <x v="91"/>
    <n v="1"/>
    <n v="10566"/>
    <s v="PARARRAYO POLIMERICO DE 12 KV 10KA TIPO DSITRIBUCION"/>
    <s v="UND"/>
    <n v="2"/>
    <n v="136395.14000000001"/>
    <n v="68197.570000000007"/>
    <x v="91"/>
    <x v="0"/>
    <x v="3"/>
    <x v="1"/>
    <s v="MTTO_REDES"/>
    <s v="PROTECCIONES"/>
    <x v="3"/>
  </r>
  <r>
    <n v="9"/>
    <n v="2"/>
    <x v="91"/>
    <n v="1"/>
    <n v="10571"/>
    <s v="FUSIBLE  15 KV  TIPO H  12 AMP"/>
    <s v="UND"/>
    <n v="5"/>
    <n v="9938.1"/>
    <n v="1987.62"/>
    <x v="91"/>
    <x v="0"/>
    <x v="3"/>
    <x v="1"/>
    <s v="MTTO_REDES"/>
    <s v="FUSIBLES"/>
    <x v="3"/>
  </r>
  <r>
    <n v="9"/>
    <n v="2"/>
    <x v="91"/>
    <n v="1"/>
    <n v="10576"/>
    <s v="FUSIBLE 15 KV TIPO H 15 AMP"/>
    <s v="UND"/>
    <n v="22"/>
    <n v="43581.78"/>
    <n v="1980.99"/>
    <x v="91"/>
    <x v="0"/>
    <x v="3"/>
    <x v="1"/>
    <s v="MTTO_REDES"/>
    <s v="FUSIBLES"/>
    <x v="3"/>
  </r>
  <r>
    <n v="9"/>
    <n v="2"/>
    <x v="91"/>
    <n v="1"/>
    <n v="10587"/>
    <s v="FUSIBLE 15 KV  TIPO H  25 AMP"/>
    <s v="UND"/>
    <n v="13"/>
    <n v="28961.27"/>
    <n v="2227.79"/>
    <x v="91"/>
    <x v="0"/>
    <x v="3"/>
    <x v="1"/>
    <s v="MTTO_REDES"/>
    <s v="FUSIBLES"/>
    <x v="3"/>
  </r>
  <r>
    <n v="9"/>
    <n v="2"/>
    <x v="91"/>
    <n v="1"/>
    <n v="10607"/>
    <s v="FUSIBLE  15 KV TIPO H   8 AMP"/>
    <s v="UND"/>
    <n v="7"/>
    <n v="11311.22"/>
    <n v="1615.89"/>
    <x v="91"/>
    <x v="0"/>
    <x v="3"/>
    <x v="1"/>
    <s v="MTTO_REDES"/>
    <s v="FUSIBLES"/>
    <x v="3"/>
  </r>
  <r>
    <n v="9"/>
    <n v="2"/>
    <x v="91"/>
    <n v="1"/>
    <n v="10617"/>
    <s v="CINTA BANDIT DE ACERO INOXIDABLE DE 100 PIES Y 5 /8"/>
    <s v="ROL"/>
    <n v="0.49"/>
    <n v="33871.86"/>
    <n v="69126.25"/>
    <x v="91"/>
    <x v="0"/>
    <x v="3"/>
    <x v="1"/>
    <s v="MTTO_REDES"/>
    <s v="HERRAJES - ACCESORIOS"/>
    <x v="3"/>
  </r>
  <r>
    <n v="9"/>
    <n v="2"/>
    <x v="91"/>
    <n v="1"/>
    <n v="11014"/>
    <s v="CORTACIRCUITO DE 15 KV 100 AMP 10 KA"/>
    <s v="UND"/>
    <n v="1"/>
    <n v="102922.24000000001"/>
    <n v="102922.24000000001"/>
    <x v="91"/>
    <x v="0"/>
    <x v="3"/>
    <x v="1"/>
    <s v="MTTO_REDES"/>
    <s v="PROTECCIONES"/>
    <x v="3"/>
  </r>
  <r>
    <n v="9"/>
    <n v="2"/>
    <x v="91"/>
    <n v="1"/>
    <n v="11847"/>
    <s v="PLACA TIPO II (230*94*0.9)mm PLACA TRANSFORMADOR"/>
    <s v="UND"/>
    <n v="4"/>
    <n v="26907.360000000001"/>
    <n v="6726.84"/>
    <x v="91"/>
    <x v="0"/>
    <x v="3"/>
    <x v="1"/>
    <s v="MTTO_REDES"/>
    <s v="OTROS ELEMENTOS DE CONSUMO"/>
    <x v="3"/>
  </r>
  <r>
    <n v="9"/>
    <n v="2"/>
    <x v="91"/>
    <n v="1"/>
    <n v="13151"/>
    <s v="PLACA TIPO III 30X9.4 ALUMINIO ESPESOR 0.9 (S)"/>
    <s v="UND"/>
    <n v="2"/>
    <n v="16281.67"/>
    <n v="8140.84"/>
    <x v="91"/>
    <x v="0"/>
    <x v="3"/>
    <x v="1"/>
    <s v="MTTO_REDES"/>
    <s v="OTROS ELEMENTOS DE CONSUMO"/>
    <x v="3"/>
  </r>
  <r>
    <n v="9"/>
    <n v="2"/>
    <x v="92"/>
    <n v="1"/>
    <n v="9629"/>
    <s v="AISLADOR DE PIN DE 34.5 KV (ANSI 56-3)"/>
    <s v="UND"/>
    <n v="1"/>
    <n v="29927.96"/>
    <n v="29927.96"/>
    <x v="92"/>
    <x v="0"/>
    <x v="3"/>
    <x v="1"/>
    <s v="MTTO_REDES"/>
    <s v="AISLADORES"/>
    <x v="3"/>
  </r>
  <r>
    <n v="9"/>
    <n v="2"/>
    <x v="92"/>
    <n v="1"/>
    <n v="9635"/>
    <s v="AISLADOR DE SUSPENSION POLIMERICO (RETENCION O ELASTOMERICO  34.5 KV)"/>
    <s v="UND"/>
    <n v="1"/>
    <n v="28113.18"/>
    <n v="28113.18"/>
    <x v="92"/>
    <x v="0"/>
    <x v="3"/>
    <x v="1"/>
    <s v="MTTO_REDES"/>
    <s v="AISLADORES"/>
    <x v="3"/>
  </r>
  <r>
    <n v="9"/>
    <n v="2"/>
    <x v="92"/>
    <n v="1"/>
    <n v="9721"/>
    <s v="ESPIGO PIN EXTREMO POSTE PARA 13.2 KV A 15 KV"/>
    <s v="UND"/>
    <n v="1"/>
    <n v="6380"/>
    <n v="6380"/>
    <x v="92"/>
    <x v="0"/>
    <x v="3"/>
    <x v="1"/>
    <s v="MTTO_REDES"/>
    <s v="HERRAJES - ACCESORIOS"/>
    <x v="3"/>
  </r>
  <r>
    <n v="9"/>
    <n v="2"/>
    <x v="92"/>
    <n v="1"/>
    <n v="9757"/>
    <s v="CONECTOR BIMETALICO  1 TORNILLO"/>
    <s v="UND"/>
    <n v="10"/>
    <n v="12464.7"/>
    <n v="1246.47"/>
    <x v="92"/>
    <x v="0"/>
    <x v="3"/>
    <x v="1"/>
    <s v="MTTO_REDES"/>
    <s v="CONECTORES"/>
    <x v="3"/>
  </r>
  <r>
    <n v="9"/>
    <n v="2"/>
    <x v="92"/>
    <n v="1"/>
    <n v="9778"/>
    <s v="TORNILLO. GALV+TUERCA-ARANDELA-GUASA 5/8X8"/>
    <s v="UND"/>
    <n v="2"/>
    <n v="3944"/>
    <n v="1972"/>
    <x v="92"/>
    <x v="0"/>
    <x v="3"/>
    <x v="1"/>
    <s v="MTTO_REDES"/>
    <s v="HERRAJES - ACCESORIOS"/>
    <x v="3"/>
  </r>
  <r>
    <n v="9"/>
    <n v="2"/>
    <x v="92"/>
    <n v="1"/>
    <n v="9817"/>
    <s v="CABLE ALUMINIO DESNUDO 7 HILOS TIPO ACSR NO. 2 AWG"/>
    <s v="MTS"/>
    <n v="75"/>
    <n v="104710.1"/>
    <n v="1396.13"/>
    <x v="92"/>
    <x v="0"/>
    <x v="3"/>
    <x v="1"/>
    <s v="MTTO_REDES"/>
    <s v="CABLES"/>
    <x v="3"/>
  </r>
  <r>
    <n v="9"/>
    <n v="2"/>
    <x v="92"/>
    <n v="1"/>
    <n v="10196"/>
    <s v="CORTACIRCUITO DE 34.5 KV 200 AMP 8 KA"/>
    <s v="UND"/>
    <n v="1"/>
    <n v="235759.73"/>
    <n v="235759.73"/>
    <x v="92"/>
    <x v="0"/>
    <x v="3"/>
    <x v="1"/>
    <s v="MTTO_REDES"/>
    <s v="PROTECCIONES"/>
    <x v="3"/>
  </r>
  <r>
    <n v="9"/>
    <n v="2"/>
    <x v="92"/>
    <n v="1"/>
    <n v="10208"/>
    <s v="CINTA AISLANTE PVC N. 33"/>
    <s v="UND"/>
    <n v="1"/>
    <n v="11012.4"/>
    <n v="11012.4"/>
    <x v="92"/>
    <x v="0"/>
    <x v="3"/>
    <x v="1"/>
    <s v="MTTO_REDES"/>
    <s v="OTROS MATERIALES PARA REDES"/>
    <x v="3"/>
  </r>
  <r>
    <n v="9"/>
    <n v="2"/>
    <x v="92"/>
    <n v="1"/>
    <n v="10248"/>
    <s v="FUSIBLE 15 KV TIPO H 1 AMP"/>
    <s v="UND"/>
    <n v="30"/>
    <n v="64498.8"/>
    <n v="2149.96"/>
    <x v="92"/>
    <x v="0"/>
    <x v="3"/>
    <x v="1"/>
    <s v="MTTO_REDES"/>
    <s v="FUSIBLES"/>
    <x v="3"/>
  </r>
  <r>
    <n v="9"/>
    <n v="2"/>
    <x v="92"/>
    <n v="1"/>
    <n v="10253"/>
    <s v="FUSIBLE 15  KV  TIPO H 10 AMP"/>
    <s v="UND"/>
    <n v="20"/>
    <n v="41801"/>
    <n v="2090.0500000000002"/>
    <x v="92"/>
    <x v="0"/>
    <x v="3"/>
    <x v="1"/>
    <s v="MTTO_REDES"/>
    <s v="FUSIBLES"/>
    <x v="3"/>
  </r>
  <r>
    <n v="9"/>
    <n v="2"/>
    <x v="92"/>
    <n v="1"/>
    <n v="10259"/>
    <s v="FUSIBLE 15 KV TIPO H 2 AMP"/>
    <s v="UND"/>
    <n v="30"/>
    <n v="63619.5"/>
    <n v="2120.65"/>
    <x v="92"/>
    <x v="0"/>
    <x v="3"/>
    <x v="1"/>
    <s v="MTTO_REDES"/>
    <s v="FUSIBLES"/>
    <x v="3"/>
  </r>
  <r>
    <n v="9"/>
    <n v="2"/>
    <x v="92"/>
    <n v="1"/>
    <n v="10269"/>
    <s v="FUSIBLE 15 KV TIPO H 3 AMP"/>
    <s v="UND"/>
    <n v="20"/>
    <n v="40975"/>
    <n v="2048.75"/>
    <x v="92"/>
    <x v="0"/>
    <x v="3"/>
    <x v="1"/>
    <s v="MTTO_REDES"/>
    <s v="FUSIBLES"/>
    <x v="3"/>
  </r>
  <r>
    <n v="9"/>
    <n v="2"/>
    <x v="92"/>
    <n v="1"/>
    <n v="10274"/>
    <s v="FUSIBLE 15 KV TIPO H 30 AMP"/>
    <s v="UND"/>
    <n v="20"/>
    <n v="49909"/>
    <n v="2495.4499999999998"/>
    <x v="92"/>
    <x v="0"/>
    <x v="3"/>
    <x v="1"/>
    <s v="MTTO_REDES"/>
    <s v="FUSIBLES"/>
    <x v="3"/>
  </r>
  <r>
    <n v="9"/>
    <n v="2"/>
    <x v="92"/>
    <n v="1"/>
    <n v="10279"/>
    <s v="FUSIBLE  15 KV  TIPO H  4 AMP"/>
    <s v="UND"/>
    <n v="1"/>
    <n v="1992.62"/>
    <n v="1992.62"/>
    <x v="92"/>
    <x v="0"/>
    <x v="3"/>
    <x v="1"/>
    <s v="MTTO_REDES"/>
    <s v="FUSIBLES"/>
    <x v="3"/>
  </r>
  <r>
    <n v="9"/>
    <n v="2"/>
    <x v="92"/>
    <n v="1"/>
    <n v="10587"/>
    <s v="FUSIBLE 15 KV  TIPO H  25 AMP"/>
    <s v="UND"/>
    <n v="30"/>
    <n v="74099.399999999994"/>
    <n v="2469.98"/>
    <x v="92"/>
    <x v="0"/>
    <x v="3"/>
    <x v="1"/>
    <s v="MTTO_REDES"/>
    <s v="FUSIBLES"/>
    <x v="3"/>
  </r>
  <r>
    <n v="9"/>
    <n v="2"/>
    <x v="92"/>
    <n v="1"/>
    <n v="10608"/>
    <s v="FUSIBLE  38 KV  TIPO H  80 AMP"/>
    <s v="UND"/>
    <n v="8"/>
    <n v="37120"/>
    <n v="4640"/>
    <x v="92"/>
    <x v="0"/>
    <x v="3"/>
    <x v="1"/>
    <s v="MTTO_REDES"/>
    <s v="FUSIBLES"/>
    <x v="3"/>
  </r>
  <r>
    <n v="9"/>
    <n v="2"/>
    <x v="92"/>
    <n v="1"/>
    <n v="10617"/>
    <s v="CINTA BANDIT DE ACERO INOXIDABLE DE 100 PIES Y 5 /8"/>
    <s v="ROL"/>
    <n v="0.01"/>
    <n v="686.36"/>
    <n v="68636"/>
    <x v="92"/>
    <x v="0"/>
    <x v="3"/>
    <x v="1"/>
    <s v="MTTO_REDES"/>
    <s v="HERRAJES - ACCESORIOS"/>
    <x v="3"/>
  </r>
  <r>
    <n v="9"/>
    <n v="2"/>
    <x v="93"/>
    <n v="1"/>
    <n v="9637"/>
    <s v="AISLADOR SUSPENSION POLIMERICO (RETENCION O ELASTOMERICO 13.2 KV)"/>
    <s v="UND"/>
    <n v="1"/>
    <n v="19140"/>
    <n v="19140"/>
    <x v="93"/>
    <x v="0"/>
    <x v="3"/>
    <x v="1"/>
    <s v="MTTO_REDES"/>
    <s v="AISLADORES"/>
    <x v="3"/>
  </r>
  <r>
    <n v="9"/>
    <n v="2"/>
    <x v="93"/>
    <n v="1"/>
    <n v="9732"/>
    <s v="HEBILLA O GRAPA PARA CINTA  BANDIT DE  5/8 EN ACERO INOXIDABLE"/>
    <s v="UND"/>
    <n v="9"/>
    <n v="5220"/>
    <n v="580"/>
    <x v="93"/>
    <x v="0"/>
    <x v="3"/>
    <x v="1"/>
    <s v="MTTO_REDES"/>
    <s v="HERRAJES - ACCESORIOS"/>
    <x v="3"/>
  </r>
  <r>
    <n v="9"/>
    <n v="2"/>
    <x v="93"/>
    <n v="1"/>
    <n v="9747"/>
    <s v="PARARRAYO POLIMERICO DE 30 KV 10 KA TIPO DISTRIBUCION"/>
    <s v="UND"/>
    <n v="1"/>
    <n v="232460.36"/>
    <n v="232460.36"/>
    <x v="93"/>
    <x v="0"/>
    <x v="3"/>
    <x v="1"/>
    <s v="MTTO_REDES"/>
    <s v="PROTECCIONES"/>
    <x v="3"/>
  </r>
  <r>
    <n v="9"/>
    <n v="2"/>
    <x v="93"/>
    <n v="1"/>
    <n v="9757"/>
    <s v="CONECTOR BIMETALICO  1 TORNILLO"/>
    <s v="UND"/>
    <n v="10"/>
    <n v="12043.16"/>
    <n v="1204.32"/>
    <x v="93"/>
    <x v="0"/>
    <x v="3"/>
    <x v="1"/>
    <s v="MTTO_REDES"/>
    <s v="CONECTORES"/>
    <x v="3"/>
  </r>
  <r>
    <n v="9"/>
    <n v="2"/>
    <x v="93"/>
    <n v="1"/>
    <n v="9763"/>
    <s v="CONECTOR BIMETALICO 2 TORNILLOS PARA CABLE 4/0-2/0 AWG. CU-AL"/>
    <s v="UND"/>
    <n v="6"/>
    <n v="15541.68"/>
    <n v="2590.2800000000002"/>
    <x v="93"/>
    <x v="0"/>
    <x v="3"/>
    <x v="1"/>
    <s v="MTTO_REDES"/>
    <s v="CONECTORES"/>
    <x v="3"/>
  </r>
  <r>
    <n v="9"/>
    <n v="2"/>
    <x v="93"/>
    <n v="1"/>
    <n v="10208"/>
    <s v="CINTA AISLANTE PVC N. 33"/>
    <s v="UND"/>
    <n v="1"/>
    <n v="10793.8"/>
    <n v="10793.8"/>
    <x v="93"/>
    <x v="0"/>
    <x v="3"/>
    <x v="1"/>
    <s v="MTTO_REDES"/>
    <s v="OTROS MATERIALES PARA REDES"/>
    <x v="3"/>
  </r>
  <r>
    <n v="9"/>
    <n v="2"/>
    <x v="93"/>
    <n v="1"/>
    <n v="10248"/>
    <s v="FUSIBLE 15 KV TIPO H 1 AMP"/>
    <s v="UND"/>
    <n v="12"/>
    <n v="24848.880000000001"/>
    <n v="2070.7399999999998"/>
    <x v="93"/>
    <x v="0"/>
    <x v="3"/>
    <x v="1"/>
    <s v="MTTO_REDES"/>
    <s v="FUSIBLES"/>
    <x v="3"/>
  </r>
  <r>
    <n v="9"/>
    <n v="2"/>
    <x v="93"/>
    <n v="1"/>
    <n v="10253"/>
    <s v="FUSIBLE 15  KV  TIPO H 10 AMP"/>
    <s v="UND"/>
    <n v="12"/>
    <n v="24114.37"/>
    <n v="2009.54"/>
    <x v="93"/>
    <x v="0"/>
    <x v="3"/>
    <x v="1"/>
    <s v="MTTO_REDES"/>
    <s v="FUSIBLES"/>
    <x v="3"/>
  </r>
  <r>
    <n v="9"/>
    <n v="2"/>
    <x v="93"/>
    <n v="1"/>
    <n v="10259"/>
    <s v="FUSIBLE 15 KV TIPO H 2 AMP"/>
    <s v="UND"/>
    <n v="3"/>
    <n v="6061.11"/>
    <n v="2020.37"/>
    <x v="93"/>
    <x v="0"/>
    <x v="3"/>
    <x v="1"/>
    <s v="MTTO_REDES"/>
    <s v="FUSIBLES"/>
    <x v="3"/>
  </r>
  <r>
    <n v="9"/>
    <n v="2"/>
    <x v="93"/>
    <n v="1"/>
    <n v="10264"/>
    <s v="FUSIBLE 15 KV TIPO H  20 AMP"/>
    <s v="UND"/>
    <n v="24"/>
    <n v="55339.360000000001"/>
    <n v="2305.81"/>
    <x v="93"/>
    <x v="0"/>
    <x v="3"/>
    <x v="1"/>
    <s v="MTTO_REDES"/>
    <s v="FUSIBLES"/>
    <x v="3"/>
  </r>
  <r>
    <n v="9"/>
    <n v="2"/>
    <x v="93"/>
    <n v="1"/>
    <n v="10269"/>
    <s v="FUSIBLE 15 KV TIPO H 3 AMP"/>
    <s v="UND"/>
    <n v="19"/>
    <n v="36875.42"/>
    <n v="1940.82"/>
    <x v="93"/>
    <x v="0"/>
    <x v="3"/>
    <x v="1"/>
    <s v="MTTO_REDES"/>
    <s v="FUSIBLES"/>
    <x v="3"/>
  </r>
  <r>
    <n v="9"/>
    <n v="2"/>
    <x v="93"/>
    <n v="1"/>
    <n v="10274"/>
    <s v="FUSIBLE 15 KV TIPO H 30 AMP"/>
    <s v="UND"/>
    <n v="10"/>
    <n v="22923.58"/>
    <n v="2292.38"/>
    <x v="93"/>
    <x v="0"/>
    <x v="3"/>
    <x v="1"/>
    <s v="MTTO_REDES"/>
    <s v="FUSIBLES"/>
    <x v="3"/>
  </r>
  <r>
    <n v="9"/>
    <n v="2"/>
    <x v="93"/>
    <n v="1"/>
    <n v="10279"/>
    <s v="FUSIBLE  15 KV  TIPO H  4 AMP"/>
    <s v="UND"/>
    <n v="3"/>
    <n v="5822.46"/>
    <n v="1940.82"/>
    <x v="93"/>
    <x v="0"/>
    <x v="3"/>
    <x v="1"/>
    <s v="MTTO_REDES"/>
    <s v="FUSIBLES"/>
    <x v="3"/>
  </r>
  <r>
    <n v="9"/>
    <n v="2"/>
    <x v="93"/>
    <n v="1"/>
    <n v="10284"/>
    <s v="FUSIBLE 15 KV  TIPO H 40  AMP"/>
    <s v="UND"/>
    <n v="20"/>
    <n v="47346.04"/>
    <n v="2367.3000000000002"/>
    <x v="93"/>
    <x v="0"/>
    <x v="3"/>
    <x v="1"/>
    <s v="MTTO_REDES"/>
    <s v="FUSIBLES"/>
    <x v="3"/>
  </r>
  <r>
    <n v="9"/>
    <n v="2"/>
    <x v="93"/>
    <n v="1"/>
    <n v="10289"/>
    <s v="FUSIBLE 15 KV  TIPO H 5 AMP"/>
    <s v="UND"/>
    <n v="31"/>
    <n v="60165.42"/>
    <n v="1940.82"/>
    <x v="93"/>
    <x v="0"/>
    <x v="3"/>
    <x v="1"/>
    <s v="MTTO_REDES"/>
    <s v="FUSIBLES"/>
    <x v="3"/>
  </r>
  <r>
    <n v="9"/>
    <n v="2"/>
    <x v="93"/>
    <n v="1"/>
    <n v="10298"/>
    <s v="FUSIBLE 15 KV TIPO H  6  AMP"/>
    <s v="UND"/>
    <n v="33"/>
    <n v="65943.16"/>
    <n v="1998.28"/>
    <x v="93"/>
    <x v="0"/>
    <x v="3"/>
    <x v="1"/>
    <s v="MTTO_REDES"/>
    <s v="FUSIBLES"/>
    <x v="3"/>
  </r>
  <r>
    <n v="9"/>
    <n v="2"/>
    <x v="93"/>
    <n v="1"/>
    <n v="10303"/>
    <s v="FUSIBLE 15 KV  TIPO H  60 AMP"/>
    <s v="UND"/>
    <n v="9"/>
    <n v="51682.78"/>
    <n v="5742.53"/>
    <x v="93"/>
    <x v="0"/>
    <x v="3"/>
    <x v="1"/>
    <s v="MTTO_REDES"/>
    <s v="FUSIBLES"/>
    <x v="3"/>
  </r>
  <r>
    <n v="9"/>
    <n v="2"/>
    <x v="93"/>
    <n v="1"/>
    <n v="10308"/>
    <s v="FUSIBLE  15 KV TIPO H   7 AMP"/>
    <s v="UND"/>
    <n v="16"/>
    <n v="31053.01"/>
    <n v="1940.81"/>
    <x v="93"/>
    <x v="0"/>
    <x v="3"/>
    <x v="1"/>
    <s v="MTTO_REDES"/>
    <s v="FUSIBLES"/>
    <x v="3"/>
  </r>
  <r>
    <n v="9"/>
    <n v="2"/>
    <x v="93"/>
    <n v="1"/>
    <n v="10323"/>
    <s v="FUSIBLE 15 KV TIPO H  80 AMP"/>
    <s v="UND"/>
    <n v="10"/>
    <n v="41230"/>
    <n v="4123"/>
    <x v="93"/>
    <x v="0"/>
    <x v="3"/>
    <x v="1"/>
    <s v="MTTO_REDES"/>
    <s v="FUSIBLES"/>
    <x v="3"/>
  </r>
  <r>
    <n v="9"/>
    <n v="2"/>
    <x v="93"/>
    <n v="1"/>
    <n v="10566"/>
    <s v="PARARRAYO POLIMERICO DE 12 KV 10KA TIPO DSITRIBUCION"/>
    <s v="UND"/>
    <n v="1"/>
    <n v="67280"/>
    <n v="67280"/>
    <x v="93"/>
    <x v="0"/>
    <x v="3"/>
    <x v="1"/>
    <s v="MTTO_REDES"/>
    <s v="PROTECCIONES"/>
    <x v="3"/>
  </r>
  <r>
    <n v="9"/>
    <n v="2"/>
    <x v="93"/>
    <n v="1"/>
    <n v="10571"/>
    <s v="FUSIBLE  15 KV  TIPO H  12 AMP"/>
    <s v="UND"/>
    <n v="8"/>
    <n v="16077.1"/>
    <n v="2009.66"/>
    <x v="93"/>
    <x v="0"/>
    <x v="3"/>
    <x v="1"/>
    <s v="MTTO_REDES"/>
    <s v="FUSIBLES"/>
    <x v="3"/>
  </r>
  <r>
    <n v="9"/>
    <n v="2"/>
    <x v="93"/>
    <n v="1"/>
    <n v="10576"/>
    <s v="FUSIBLE 15 KV TIPO H 15 AMP"/>
    <s v="UND"/>
    <n v="38"/>
    <n v="80789.48"/>
    <n v="2126.04"/>
    <x v="93"/>
    <x v="0"/>
    <x v="3"/>
    <x v="1"/>
    <s v="MTTO_REDES"/>
    <s v="FUSIBLES"/>
    <x v="3"/>
  </r>
  <r>
    <n v="9"/>
    <n v="2"/>
    <x v="93"/>
    <n v="1"/>
    <n v="10587"/>
    <s v="FUSIBLE 15 KV  TIPO H  25 AMP"/>
    <s v="UND"/>
    <n v="6"/>
    <n v="14407.9"/>
    <n v="2401.31"/>
    <x v="93"/>
    <x v="0"/>
    <x v="3"/>
    <x v="1"/>
    <s v="MTTO_REDES"/>
    <s v="FUSIBLES"/>
    <x v="3"/>
  </r>
  <r>
    <n v="9"/>
    <n v="2"/>
    <x v="93"/>
    <n v="1"/>
    <n v="10607"/>
    <s v="FUSIBLE  15 KV TIPO H   8 AMP"/>
    <s v="UND"/>
    <n v="9"/>
    <n v="17467.64"/>
    <n v="1940.86"/>
    <x v="93"/>
    <x v="0"/>
    <x v="3"/>
    <x v="1"/>
    <s v="MTTO_REDES"/>
    <s v="FUSIBLES"/>
    <x v="3"/>
  </r>
  <r>
    <n v="9"/>
    <n v="2"/>
    <x v="93"/>
    <n v="1"/>
    <n v="10617"/>
    <s v="CINTA BANDIT DE ACERO INOXIDABLE DE 100 PIES Y 5 /8"/>
    <s v="ROL"/>
    <n v="1.18"/>
    <n v="81010.52"/>
    <n v="68652.990000000005"/>
    <x v="93"/>
    <x v="0"/>
    <x v="3"/>
    <x v="1"/>
    <s v="MTTO_REDES"/>
    <s v="HERRAJES - ACCESORIOS"/>
    <x v="3"/>
  </r>
  <r>
    <n v="9"/>
    <n v="2"/>
    <x v="94"/>
    <n v="1"/>
    <n v="9629"/>
    <s v="AISLADOR DE PIN DE 34.5 KV (ANSI 56-3)"/>
    <s v="UND"/>
    <n v="1"/>
    <n v="29924.29"/>
    <n v="29924.29"/>
    <x v="94"/>
    <x v="0"/>
    <x v="3"/>
    <x v="1"/>
    <s v="MTTO_REDES"/>
    <s v="AISLADORES"/>
    <x v="3"/>
  </r>
  <r>
    <n v="9"/>
    <n v="2"/>
    <x v="94"/>
    <n v="1"/>
    <n v="9632"/>
    <s v="ESPARRAGO ROSCADO GALV + 4 TUERCAS - 4 GUASAS - 4 ARANDELAS  5/8  X 12"/>
    <s v="UND"/>
    <n v="1"/>
    <n v="3480"/>
    <n v="3480"/>
    <x v="94"/>
    <x v="0"/>
    <x v="3"/>
    <x v="1"/>
    <s v="MTTO_REDES"/>
    <s v="HERRAJES - ACCESORIOS"/>
    <x v="3"/>
  </r>
  <r>
    <n v="9"/>
    <n v="2"/>
    <x v="94"/>
    <n v="1"/>
    <n v="9634"/>
    <s v="AISLADOR TIPO  TENSOR  13.2KV  (ANSI 54-2)"/>
    <s v="UND"/>
    <n v="2"/>
    <n v="12911.46"/>
    <n v="6455.73"/>
    <x v="94"/>
    <x v="0"/>
    <x v="3"/>
    <x v="1"/>
    <s v="MTTO_REDES"/>
    <s v="AISLADORES"/>
    <x v="3"/>
  </r>
  <r>
    <n v="9"/>
    <n v="2"/>
    <x v="94"/>
    <n v="1"/>
    <n v="9637"/>
    <s v="AISLADOR SUSPENSION POLIMERICO (RETENCION O ELASTOMERICO 13.2 KV)"/>
    <s v="UND"/>
    <n v="1"/>
    <n v="19140"/>
    <n v="19140"/>
    <x v="94"/>
    <x v="0"/>
    <x v="3"/>
    <x v="1"/>
    <s v="MTTO_REDES"/>
    <s v="AISLADORES"/>
    <x v="3"/>
  </r>
  <r>
    <n v="9"/>
    <n v="2"/>
    <x v="94"/>
    <n v="1"/>
    <n v="9644"/>
    <s v="ARANDELA GALVANIZADA  CUADRADA 4 X 4 CON  PERFORACION 5/8"/>
    <s v="UND"/>
    <n v="6"/>
    <n v="12795.23"/>
    <n v="2132.54"/>
    <x v="94"/>
    <x v="0"/>
    <x v="3"/>
    <x v="1"/>
    <s v="MTTO_REDES"/>
    <s v="HERRAJES - ACCESORIOS"/>
    <x v="3"/>
  </r>
  <r>
    <n v="9"/>
    <n v="2"/>
    <x v="94"/>
    <n v="1"/>
    <n v="9720"/>
    <s v="ESPIGO PIN EXTREMO POSTE  34.5 KV"/>
    <s v="UND"/>
    <n v="1"/>
    <n v="7935.04"/>
    <n v="7935.04"/>
    <x v="94"/>
    <x v="0"/>
    <x v="3"/>
    <x v="1"/>
    <s v="MTTO_REDES"/>
    <s v="HERRAJES - ACCESORIOS"/>
    <x v="3"/>
  </r>
  <r>
    <n v="9"/>
    <n v="2"/>
    <x v="94"/>
    <n v="1"/>
    <n v="9722"/>
    <s v="ESPIGO PIN RECTO PARA CRUCETA METALICA 3/4 X 10 ( 34.5  KV)"/>
    <s v="UND"/>
    <n v="1"/>
    <n v="8130.2"/>
    <n v="8130.2"/>
    <x v="94"/>
    <x v="0"/>
    <x v="3"/>
    <x v="1"/>
    <s v="MTTO_REDES"/>
    <s v="HERRAJES - ACCESORIOS"/>
    <x v="3"/>
  </r>
  <r>
    <n v="9"/>
    <n v="2"/>
    <x v="94"/>
    <n v="1"/>
    <n v="9723"/>
    <s v="ESPIGO PIN RECTO PARA CRUCETA METALICA 5/8 X 6 ( 13.2  KV)"/>
    <s v="UND"/>
    <n v="3"/>
    <n v="10788"/>
    <n v="3596"/>
    <x v="94"/>
    <x v="0"/>
    <x v="3"/>
    <x v="1"/>
    <s v="MTTO_REDES"/>
    <s v="HERRAJES - ACCESORIOS"/>
    <x v="3"/>
  </r>
  <r>
    <n v="9"/>
    <n v="2"/>
    <x v="94"/>
    <n v="1"/>
    <n v="9724"/>
    <s v="GRAPA DE OPERAR EN CALIENTE O CONECTOR TRANSVERSAL BIMETALITO PARA CABLE 2 A 1/0 AWG"/>
    <s v="UND"/>
    <n v="1"/>
    <n v="12180"/>
    <n v="12180"/>
    <x v="94"/>
    <x v="0"/>
    <x v="3"/>
    <x v="1"/>
    <s v="MTTO_REDES"/>
    <s v="HERRAJES - ACCESORIOS"/>
    <x v="3"/>
  </r>
  <r>
    <n v="9"/>
    <n v="2"/>
    <x v="94"/>
    <n v="1"/>
    <n v="9732"/>
    <s v="HEBILLA O GRAPA PARA CINTA  BANDIT DE  5/8 EN ACERO INOXIDABLE"/>
    <s v="UND"/>
    <n v="7"/>
    <n v="4057.38"/>
    <n v="579.63"/>
    <x v="94"/>
    <x v="0"/>
    <x v="3"/>
    <x v="1"/>
    <s v="MTTO_REDES"/>
    <s v="HERRAJES - ACCESORIOS"/>
    <x v="3"/>
  </r>
  <r>
    <n v="9"/>
    <n v="2"/>
    <x v="94"/>
    <n v="1"/>
    <n v="9747"/>
    <s v="PARARRAYO POLIMERICO DE 30 KV 10 KA TIPO DISTRIBUCION"/>
    <s v="UND"/>
    <n v="1"/>
    <n v="232025.25"/>
    <n v="232025.25"/>
    <x v="94"/>
    <x v="0"/>
    <x v="3"/>
    <x v="1"/>
    <s v="MTTO_REDES"/>
    <s v="PROTECCIONES"/>
    <x v="3"/>
  </r>
  <r>
    <n v="9"/>
    <n v="2"/>
    <x v="94"/>
    <n v="1"/>
    <n v="9757"/>
    <s v="CONECTOR BIMETALICO  1 TORNILLO"/>
    <s v="UND"/>
    <n v="3"/>
    <n v="3586.3"/>
    <n v="1195.43"/>
    <x v="94"/>
    <x v="0"/>
    <x v="3"/>
    <x v="1"/>
    <s v="MTTO_REDES"/>
    <s v="CONECTORES"/>
    <x v="3"/>
  </r>
  <r>
    <n v="9"/>
    <n v="2"/>
    <x v="94"/>
    <n v="1"/>
    <n v="9763"/>
    <s v="CONECTOR BIMETALICO 2 TORNILLOS PARA CABLE 4/0-2/0 AWG. CU-AL"/>
    <s v="UND"/>
    <n v="3"/>
    <n v="8028.36"/>
    <n v="2676.12"/>
    <x v="94"/>
    <x v="0"/>
    <x v="3"/>
    <x v="1"/>
    <s v="MTTO_REDES"/>
    <s v="CONECTORES"/>
    <x v="3"/>
  </r>
  <r>
    <n v="9"/>
    <n v="2"/>
    <x v="94"/>
    <n v="1"/>
    <n v="9814"/>
    <s v="CABLE ACERO GALVANIZADO SUPER GX EXTRARESISTENTE DE 1/4"/>
    <s v="MTS"/>
    <n v="10"/>
    <n v="10960.49"/>
    <n v="1096.05"/>
    <x v="94"/>
    <x v="0"/>
    <x v="3"/>
    <x v="1"/>
    <s v="MTTO_REDES"/>
    <s v="CABLES"/>
    <x v="3"/>
  </r>
  <r>
    <n v="9"/>
    <n v="2"/>
    <x v="94"/>
    <n v="1"/>
    <n v="9815"/>
    <s v="CABLE ACERO GALVANIZADO SÚPER GX EXTRARESISTENTE DE 3/8"/>
    <s v="MTS"/>
    <n v="10"/>
    <n v="23103.41"/>
    <n v="2310.34"/>
    <x v="94"/>
    <x v="0"/>
    <x v="3"/>
    <x v="1"/>
    <s v="MTTO_REDES"/>
    <s v="CABLES"/>
    <x v="3"/>
  </r>
  <r>
    <n v="9"/>
    <n v="2"/>
    <x v="94"/>
    <n v="1"/>
    <n v="9817"/>
    <s v="CABLE ALUMINIO DESNUDO 7 HILOS TIPO ACSR NO. 2 AWG"/>
    <s v="MTS"/>
    <n v="30"/>
    <n v="46215.97"/>
    <n v="1540.55"/>
    <x v="94"/>
    <x v="0"/>
    <x v="3"/>
    <x v="1"/>
    <s v="MTTO_REDES"/>
    <s v="CABLES"/>
    <x v="3"/>
  </r>
  <r>
    <n v="9"/>
    <n v="2"/>
    <x v="94"/>
    <n v="1"/>
    <n v="9832"/>
    <s v="CABLE DE COBRE AISLADO THW NO. 1/0 AWG  600 V"/>
    <s v="MTS"/>
    <n v="4"/>
    <n v="68114.86"/>
    <n v="17028.72"/>
    <x v="94"/>
    <x v="0"/>
    <x v="3"/>
    <x v="1"/>
    <s v="MTTO_REDES"/>
    <s v="CABLES"/>
    <x v="3"/>
  </r>
  <r>
    <n v="9"/>
    <n v="2"/>
    <x v="94"/>
    <n v="1"/>
    <n v="9896"/>
    <s v="AISLADOR DE PIN DE 15 KV  ANSI (55-5)"/>
    <s v="UND"/>
    <n v="3"/>
    <n v="29580"/>
    <n v="9860"/>
    <x v="94"/>
    <x v="0"/>
    <x v="3"/>
    <x v="1"/>
    <s v="MTTO_REDES"/>
    <s v="AISLADORES"/>
    <x v="3"/>
  </r>
  <r>
    <n v="9"/>
    <n v="2"/>
    <x v="94"/>
    <n v="1"/>
    <n v="10196"/>
    <s v="CORTACIRCUITO DE 34.5 KV 200 AMP 8 KA"/>
    <s v="UND"/>
    <n v="1"/>
    <n v="239564.64"/>
    <n v="239564.64"/>
    <x v="94"/>
    <x v="0"/>
    <x v="3"/>
    <x v="1"/>
    <s v="MTTO_REDES"/>
    <s v="PROTECCIONES"/>
    <x v="3"/>
  </r>
  <r>
    <n v="9"/>
    <n v="2"/>
    <x v="94"/>
    <n v="1"/>
    <n v="10208"/>
    <s v="CINTA AISLANTE PVC N. 33"/>
    <s v="UND"/>
    <n v="1"/>
    <n v="10992.17"/>
    <n v="10992.17"/>
    <x v="94"/>
    <x v="0"/>
    <x v="3"/>
    <x v="1"/>
    <s v="MTTO_REDES"/>
    <s v="OTROS MATERIALES PARA REDES"/>
    <x v="3"/>
  </r>
  <r>
    <n v="9"/>
    <n v="2"/>
    <x v="94"/>
    <n v="1"/>
    <n v="10248"/>
    <s v="FUSIBLE 15 KV TIPO H 1 AMP"/>
    <s v="UND"/>
    <n v="26"/>
    <n v="52362.15"/>
    <n v="2013.93"/>
    <x v="94"/>
    <x v="0"/>
    <x v="3"/>
    <x v="1"/>
    <s v="MTTO_REDES"/>
    <s v="FUSIBLES"/>
    <x v="3"/>
  </r>
  <r>
    <n v="9"/>
    <n v="2"/>
    <x v="94"/>
    <n v="1"/>
    <n v="10253"/>
    <s v="FUSIBLE 15  KV  TIPO H 10 AMP"/>
    <s v="UND"/>
    <n v="4"/>
    <n v="8038.08"/>
    <n v="2009.51"/>
    <x v="94"/>
    <x v="0"/>
    <x v="3"/>
    <x v="1"/>
    <s v="MTTO_REDES"/>
    <s v="FUSIBLES"/>
    <x v="3"/>
  </r>
  <r>
    <n v="9"/>
    <n v="2"/>
    <x v="94"/>
    <n v="1"/>
    <n v="10259"/>
    <s v="FUSIBLE 15 KV TIPO H 2 AMP"/>
    <s v="UND"/>
    <n v="21"/>
    <n v="41306.839999999997"/>
    <n v="1966.99"/>
    <x v="94"/>
    <x v="0"/>
    <x v="3"/>
    <x v="1"/>
    <s v="MTTO_REDES"/>
    <s v="FUSIBLES"/>
    <x v="3"/>
  </r>
  <r>
    <n v="9"/>
    <n v="2"/>
    <x v="94"/>
    <n v="1"/>
    <n v="10264"/>
    <s v="FUSIBLE 15 KV TIPO H  20 AMP"/>
    <s v="UND"/>
    <n v="23"/>
    <n v="51426.5"/>
    <n v="2235.94"/>
    <x v="94"/>
    <x v="0"/>
    <x v="3"/>
    <x v="1"/>
    <s v="MTTO_REDES"/>
    <s v="FUSIBLES"/>
    <x v="3"/>
  </r>
  <r>
    <n v="9"/>
    <n v="2"/>
    <x v="94"/>
    <n v="1"/>
    <n v="10269"/>
    <s v="FUSIBLE 15 KV TIPO H 3 AMP"/>
    <s v="UND"/>
    <n v="11"/>
    <n v="21348.74"/>
    <n v="1940.79"/>
    <x v="94"/>
    <x v="0"/>
    <x v="3"/>
    <x v="1"/>
    <s v="MTTO_REDES"/>
    <s v="FUSIBLES"/>
    <x v="3"/>
  </r>
  <r>
    <n v="9"/>
    <n v="2"/>
    <x v="94"/>
    <n v="1"/>
    <n v="10279"/>
    <s v="FUSIBLE  15 KV  TIPO H  4 AMP"/>
    <s v="UND"/>
    <n v="18"/>
    <n v="34934.74"/>
    <n v="1940.82"/>
    <x v="94"/>
    <x v="0"/>
    <x v="3"/>
    <x v="1"/>
    <s v="MTTO_REDES"/>
    <s v="FUSIBLES"/>
    <x v="3"/>
  </r>
  <r>
    <n v="9"/>
    <n v="2"/>
    <x v="94"/>
    <n v="1"/>
    <n v="10284"/>
    <s v="FUSIBLE 15 KV  TIPO H 40  AMP"/>
    <s v="UND"/>
    <n v="32"/>
    <n v="81473.45"/>
    <n v="2546.0500000000002"/>
    <x v="94"/>
    <x v="0"/>
    <x v="3"/>
    <x v="1"/>
    <s v="MTTO_REDES"/>
    <s v="FUSIBLES"/>
    <x v="3"/>
  </r>
  <r>
    <n v="9"/>
    <n v="2"/>
    <x v="94"/>
    <n v="1"/>
    <n v="10289"/>
    <s v="FUSIBLE 15 KV  TIPO H 5 AMP"/>
    <s v="UND"/>
    <n v="20"/>
    <n v="39100"/>
    <n v="1955"/>
    <x v="94"/>
    <x v="0"/>
    <x v="3"/>
    <x v="1"/>
    <s v="MTTO_REDES"/>
    <s v="FUSIBLES"/>
    <x v="3"/>
  </r>
  <r>
    <n v="9"/>
    <n v="2"/>
    <x v="94"/>
    <n v="1"/>
    <n v="10303"/>
    <s v="FUSIBLE 15 KV  TIPO H  60 AMP"/>
    <s v="UND"/>
    <n v="14"/>
    <n v="89638.22"/>
    <n v="6402.73"/>
    <x v="94"/>
    <x v="0"/>
    <x v="3"/>
    <x v="1"/>
    <s v="MTTO_REDES"/>
    <s v="FUSIBLES"/>
    <x v="3"/>
  </r>
  <r>
    <n v="9"/>
    <n v="2"/>
    <x v="94"/>
    <n v="1"/>
    <n v="10470"/>
    <s v="DIAGONAL METALICA GALVANIZADA DE 68 CMS RECTA EN ANGULO 1 1/2 X 3 /16"/>
    <s v="UND"/>
    <n v="1"/>
    <n v="8379.41"/>
    <n v="8379.41"/>
    <x v="94"/>
    <x v="0"/>
    <x v="3"/>
    <x v="1"/>
    <s v="MTTO_REDES"/>
    <s v="HERRAJES - MAT. DE ESTRUCTURA"/>
    <x v="3"/>
  </r>
  <r>
    <n v="9"/>
    <n v="2"/>
    <x v="94"/>
    <n v="1"/>
    <n v="10566"/>
    <s v="PARARRAYO POLIMERICO DE 12 KV 10KA TIPO DSITRIBUCION"/>
    <s v="UND"/>
    <n v="1"/>
    <n v="72964"/>
    <n v="72964"/>
    <x v="94"/>
    <x v="0"/>
    <x v="3"/>
    <x v="1"/>
    <s v="MTTO_REDES"/>
    <s v="PROTECCIONES"/>
    <x v="3"/>
  </r>
  <r>
    <n v="9"/>
    <n v="2"/>
    <x v="94"/>
    <n v="1"/>
    <n v="10576"/>
    <s v="FUSIBLE 15 KV TIPO H 15 AMP"/>
    <s v="UND"/>
    <n v="2"/>
    <n v="4019.4"/>
    <n v="2009.71"/>
    <x v="94"/>
    <x v="0"/>
    <x v="3"/>
    <x v="1"/>
    <s v="MTTO_REDES"/>
    <s v="FUSIBLES"/>
    <x v="3"/>
  </r>
  <r>
    <n v="9"/>
    <n v="2"/>
    <x v="94"/>
    <n v="1"/>
    <n v="10617"/>
    <s v="CINTA BANDIT DE ACERO INOXIDABLE DE 100 PIES Y 5 /8"/>
    <s v="ROL"/>
    <n v="1.02"/>
    <n v="70038.67"/>
    <n v="68665.36"/>
    <x v="94"/>
    <x v="0"/>
    <x v="3"/>
    <x v="1"/>
    <s v="MTTO_REDES"/>
    <s v="HERRAJES - ACCESORIOS"/>
    <x v="3"/>
  </r>
  <r>
    <n v="9"/>
    <n v="2"/>
    <x v="94"/>
    <n v="1"/>
    <n v="11014"/>
    <s v="CORTACIRCUITO DE 15 KV 100 AMP 10 KA"/>
    <s v="UND"/>
    <n v="2"/>
    <n v="197946.86"/>
    <n v="98973.43"/>
    <x v="94"/>
    <x v="0"/>
    <x v="3"/>
    <x v="1"/>
    <s v="MTTO_REDES"/>
    <s v="PROTECCIONES"/>
    <x v="3"/>
  </r>
  <r>
    <n v="9"/>
    <n v="2"/>
    <x v="95"/>
    <n v="1"/>
    <n v="9627"/>
    <s v="AISLADOR TIPO CARRETO EN PORCELANA 3 ALTO  (ANSI  53-3)"/>
    <s v="UND"/>
    <n v="5"/>
    <n v="7250"/>
    <n v="1450"/>
    <x v="95"/>
    <x v="0"/>
    <x v="3"/>
    <x v="1"/>
    <s v="MTTO_REDES"/>
    <s v="AISLADORES"/>
    <x v="3"/>
  </r>
  <r>
    <n v="9"/>
    <n v="2"/>
    <x v="95"/>
    <n v="1"/>
    <n v="9629"/>
    <s v="AISLADOR DE PIN DE 34.5 KV (ANSI 56-3)"/>
    <s v="UND"/>
    <n v="1"/>
    <n v="29927.99"/>
    <n v="29927.99"/>
    <x v="95"/>
    <x v="0"/>
    <x v="3"/>
    <x v="1"/>
    <s v="MTTO_REDES"/>
    <s v="AISLADORES"/>
    <x v="3"/>
  </r>
  <r>
    <n v="9"/>
    <n v="2"/>
    <x v="95"/>
    <n v="1"/>
    <n v="9632"/>
    <s v="ESPARRAGO ROSCADO GALV + 4 TUERCAS - 4 GUASAS - 4 ARANDELAS  5/8  X 12"/>
    <s v="UND"/>
    <n v="2"/>
    <n v="6960"/>
    <n v="3480"/>
    <x v="95"/>
    <x v="0"/>
    <x v="3"/>
    <x v="1"/>
    <s v="MTTO_REDES"/>
    <s v="HERRAJES - ACCESORIOS"/>
    <x v="3"/>
  </r>
  <r>
    <n v="9"/>
    <n v="2"/>
    <x v="95"/>
    <n v="1"/>
    <n v="9637"/>
    <s v="AISLADOR SUSPENSION POLIMERICO (RETENCION O ELASTOMERICO 13.2 KV)"/>
    <s v="UND"/>
    <n v="1"/>
    <n v="19138.650000000001"/>
    <n v="19138.650000000001"/>
    <x v="95"/>
    <x v="0"/>
    <x v="3"/>
    <x v="1"/>
    <s v="MTTO_REDES"/>
    <s v="AISLADORES"/>
    <x v="3"/>
  </r>
  <r>
    <n v="9"/>
    <n v="2"/>
    <x v="95"/>
    <n v="1"/>
    <n v="9641"/>
    <s v="ESPARRAGO ROSCADO GALV + 4 TUERCAS- 4 GUASAS - 4 ARANDELAS  5/8 X 10"/>
    <s v="UND"/>
    <n v="1"/>
    <n v="3480"/>
    <n v="3480"/>
    <x v="95"/>
    <x v="0"/>
    <x v="3"/>
    <x v="1"/>
    <s v="MTTO_REDES"/>
    <s v="HERRAJES - ACCESORIOS"/>
    <x v="3"/>
  </r>
  <r>
    <n v="9"/>
    <n v="2"/>
    <x v="95"/>
    <n v="1"/>
    <n v="9644"/>
    <s v="ARANDELA GALVANIZADA  CUADRADA 4 X 4 CON  PERFORACION 5/8"/>
    <s v="UND"/>
    <n v="2"/>
    <n v="3596"/>
    <n v="1798"/>
    <x v="95"/>
    <x v="0"/>
    <x v="3"/>
    <x v="1"/>
    <s v="MTTO_REDES"/>
    <s v="HERRAJES - ACCESORIOS"/>
    <x v="3"/>
  </r>
  <r>
    <n v="9"/>
    <n v="2"/>
    <x v="95"/>
    <n v="1"/>
    <n v="9692"/>
    <s v="GUARDACABO GALVANIZADO 3/8 IN T-3"/>
    <s v="UND"/>
    <n v="4"/>
    <n v="2552"/>
    <n v="638"/>
    <x v="95"/>
    <x v="0"/>
    <x v="3"/>
    <x v="1"/>
    <s v="MTTO_REDES"/>
    <s v="HERRAJES - MAT. DE ESTRUCTURA"/>
    <x v="3"/>
  </r>
  <r>
    <n v="9"/>
    <n v="2"/>
    <x v="95"/>
    <n v="1"/>
    <n v="9720"/>
    <s v="ESPIGO PIN EXTREMO POSTE  34.5 KV"/>
    <s v="UND"/>
    <n v="1"/>
    <n v="7935.04"/>
    <n v="7935.04"/>
    <x v="95"/>
    <x v="0"/>
    <x v="3"/>
    <x v="1"/>
    <s v="MTTO_REDES"/>
    <s v="HERRAJES - ACCESORIOS"/>
    <x v="3"/>
  </r>
  <r>
    <n v="9"/>
    <n v="2"/>
    <x v="95"/>
    <n v="1"/>
    <n v="9721"/>
    <s v="ESPIGO PIN EXTREMO POSTE PARA 13.2 KV A 15 KV"/>
    <s v="UND"/>
    <n v="1"/>
    <n v="6380"/>
    <n v="6380"/>
    <x v="95"/>
    <x v="0"/>
    <x v="3"/>
    <x v="1"/>
    <s v="MTTO_REDES"/>
    <s v="HERRAJES - ACCESORIOS"/>
    <x v="3"/>
  </r>
  <r>
    <n v="9"/>
    <n v="2"/>
    <x v="95"/>
    <n v="1"/>
    <n v="9722"/>
    <s v="ESPIGO PIN RECTO PARA CRUCETA METALICA 3/4 X 10 ( 34.5  KV)"/>
    <s v="UND"/>
    <n v="1"/>
    <n v="8130.2"/>
    <n v="8130.2"/>
    <x v="95"/>
    <x v="0"/>
    <x v="3"/>
    <x v="1"/>
    <s v="MTTO_REDES"/>
    <s v="HERRAJES - ACCESORIOS"/>
    <x v="3"/>
  </r>
  <r>
    <n v="9"/>
    <n v="2"/>
    <x v="95"/>
    <n v="1"/>
    <n v="9723"/>
    <s v="ESPIGO PIN RECTO PARA CRUCETA METALICA 5/8 X 6 ( 13.2  KV)"/>
    <s v="UND"/>
    <n v="1"/>
    <n v="3565.42"/>
    <n v="3565.43"/>
    <x v="95"/>
    <x v="0"/>
    <x v="3"/>
    <x v="1"/>
    <s v="MTTO_REDES"/>
    <s v="HERRAJES - ACCESORIOS"/>
    <x v="3"/>
  </r>
  <r>
    <n v="9"/>
    <n v="2"/>
    <x v="95"/>
    <n v="1"/>
    <n v="9732"/>
    <s v="HEBILLA O GRAPA PARA CINTA  BANDIT DE  5/8 EN ACERO INOXIDABLE"/>
    <s v="UND"/>
    <n v="5"/>
    <n v="2785"/>
    <n v="557"/>
    <x v="95"/>
    <x v="0"/>
    <x v="3"/>
    <x v="1"/>
    <s v="MTTO_REDES"/>
    <s v="HERRAJES - ACCESORIOS"/>
    <x v="3"/>
  </r>
  <r>
    <n v="9"/>
    <n v="2"/>
    <x v="95"/>
    <n v="1"/>
    <n v="9747"/>
    <s v="PARARRAYO POLIMERICO DE 30 KV 10 KA TIPO DISTRIBUCION"/>
    <s v="UND"/>
    <n v="1"/>
    <n v="232460.36"/>
    <n v="232460.36"/>
    <x v="95"/>
    <x v="0"/>
    <x v="3"/>
    <x v="1"/>
    <s v="MTTO_REDES"/>
    <s v="PROTECCIONES"/>
    <x v="3"/>
  </r>
  <r>
    <n v="9"/>
    <n v="2"/>
    <x v="95"/>
    <n v="1"/>
    <n v="9757"/>
    <s v="CONECTOR BIMETALICO  1 TORNILLO"/>
    <s v="UND"/>
    <n v="2"/>
    <n v="2968.44"/>
    <n v="1484.22"/>
    <x v="95"/>
    <x v="0"/>
    <x v="3"/>
    <x v="1"/>
    <s v="MTTO_REDES"/>
    <s v="CONECTORES"/>
    <x v="3"/>
  </r>
  <r>
    <n v="9"/>
    <n v="2"/>
    <x v="95"/>
    <n v="1"/>
    <n v="9763"/>
    <s v="CONECTOR BIMETALICO 2 TORNILLOS PARA CABLE 4/0-2/0 AWG. CU-AL"/>
    <s v="UND"/>
    <n v="3"/>
    <n v="8028.33"/>
    <n v="2676.11"/>
    <x v="95"/>
    <x v="0"/>
    <x v="3"/>
    <x v="1"/>
    <s v="MTTO_REDES"/>
    <s v="CONECTORES"/>
    <x v="3"/>
  </r>
  <r>
    <n v="9"/>
    <n v="2"/>
    <x v="95"/>
    <n v="1"/>
    <n v="9778"/>
    <s v="TORNILLO. GALV+TUERCA-ARANDELA-GUASA 5/8X8"/>
    <s v="UND"/>
    <n v="3"/>
    <n v="5916"/>
    <n v="1972"/>
    <x v="95"/>
    <x v="0"/>
    <x v="3"/>
    <x v="1"/>
    <s v="MTTO_REDES"/>
    <s v="HERRAJES - ACCESORIOS"/>
    <x v="3"/>
  </r>
  <r>
    <n v="9"/>
    <n v="2"/>
    <x v="95"/>
    <n v="1"/>
    <n v="9789"/>
    <s v="TUERCA DE OJO GALVANIZADA ALARGADA 5/8"/>
    <s v="UND"/>
    <n v="1"/>
    <n v="4523.9799999999996"/>
    <n v="4523.9799999999996"/>
    <x v="95"/>
    <x v="0"/>
    <x v="3"/>
    <x v="1"/>
    <s v="MTTO_REDES"/>
    <s v="HERRAJES - ACCESORIOS"/>
    <x v="3"/>
  </r>
  <r>
    <n v="9"/>
    <n v="2"/>
    <x v="95"/>
    <n v="1"/>
    <n v="9799"/>
    <s v="VARILLA GALVANIZADA  DE  ANCLAJE 5/8 X 1.5O MTS"/>
    <s v="UND"/>
    <n v="1"/>
    <n v="11716"/>
    <n v="11716"/>
    <x v="95"/>
    <x v="0"/>
    <x v="3"/>
    <x v="1"/>
    <s v="MTTO_REDES"/>
    <s v="HERRAJES - MAT. DE ESTRUCTURA"/>
    <x v="3"/>
  </r>
  <r>
    <n v="9"/>
    <n v="2"/>
    <x v="95"/>
    <n v="1"/>
    <n v="9800"/>
    <s v="VARILLA GALVANIZADA   DE ANCLAJE 5/8 X 1.80 MTS"/>
    <s v="UND"/>
    <n v="1"/>
    <n v="13920"/>
    <n v="13920"/>
    <x v="95"/>
    <x v="0"/>
    <x v="3"/>
    <x v="1"/>
    <s v="MTTO_REDES"/>
    <s v="HERRAJES - MAT. DE ESTRUCTURA"/>
    <x v="3"/>
  </r>
  <r>
    <n v="9"/>
    <n v="2"/>
    <x v="95"/>
    <n v="1"/>
    <n v="9814"/>
    <s v="CABLE ACERO GALVANIZADO SUPER GX EXTRARESISTENTE DE 1/4"/>
    <s v="MTS"/>
    <n v="14"/>
    <n v="15054.48"/>
    <n v="1075.32"/>
    <x v="95"/>
    <x v="0"/>
    <x v="3"/>
    <x v="1"/>
    <s v="MTTO_REDES"/>
    <s v="CABLES"/>
    <x v="3"/>
  </r>
  <r>
    <n v="9"/>
    <n v="2"/>
    <x v="95"/>
    <n v="1"/>
    <n v="9817"/>
    <s v="CABLE ALUMINIO DESNUDO 7 HILOS TIPO ACSR NO. 2 AWG"/>
    <s v="MTS"/>
    <n v="121"/>
    <n v="186480.68"/>
    <n v="1541.16"/>
    <x v="95"/>
    <x v="0"/>
    <x v="3"/>
    <x v="1"/>
    <s v="MTTO_REDES"/>
    <s v="CABLES"/>
    <x v="3"/>
  </r>
  <r>
    <n v="9"/>
    <n v="2"/>
    <x v="95"/>
    <n v="1"/>
    <n v="9829"/>
    <s v="CABLE DE COBRE AISLADO  THWN NO. 2 AWG  600 V"/>
    <s v="MTS"/>
    <n v="2"/>
    <n v="20119.04"/>
    <n v="10059.52"/>
    <x v="95"/>
    <x v="0"/>
    <x v="3"/>
    <x v="1"/>
    <s v="MTTO_REDES"/>
    <s v="CABLES"/>
    <x v="3"/>
  </r>
  <r>
    <n v="9"/>
    <n v="2"/>
    <x v="95"/>
    <n v="1"/>
    <n v="9896"/>
    <s v="AISLADOR DE PIN DE 15 KV  ANSI (55-5)"/>
    <s v="UND"/>
    <n v="1"/>
    <n v="10239.23"/>
    <n v="10239.24"/>
    <x v="95"/>
    <x v="0"/>
    <x v="3"/>
    <x v="1"/>
    <s v="MTTO_REDES"/>
    <s v="AISLADORES"/>
    <x v="3"/>
  </r>
  <r>
    <n v="9"/>
    <n v="2"/>
    <x v="95"/>
    <n v="1"/>
    <n v="10196"/>
    <s v="CORTACIRCUITO DE 34.5 KV 200 AMP 8 KA"/>
    <s v="UND"/>
    <n v="1"/>
    <n v="229982.32"/>
    <n v="229982.32"/>
    <x v="95"/>
    <x v="0"/>
    <x v="3"/>
    <x v="1"/>
    <s v="MTTO_REDES"/>
    <s v="PROTECCIONES"/>
    <x v="3"/>
  </r>
  <r>
    <n v="9"/>
    <n v="2"/>
    <x v="95"/>
    <n v="1"/>
    <n v="10208"/>
    <s v="CINTA AISLANTE PVC N. 33"/>
    <s v="UND"/>
    <n v="1"/>
    <n v="7934.4"/>
    <n v="7934.4"/>
    <x v="95"/>
    <x v="0"/>
    <x v="3"/>
    <x v="1"/>
    <s v="MTTO_REDES"/>
    <s v="OTROS MATERIALES PARA REDES"/>
    <x v="3"/>
  </r>
  <r>
    <n v="9"/>
    <n v="2"/>
    <x v="95"/>
    <n v="1"/>
    <n v="10248"/>
    <s v="FUSIBLE 15 KV TIPO H 1 AMP"/>
    <s v="UND"/>
    <n v="20"/>
    <n v="41178.589999999997"/>
    <n v="2058.9299999999998"/>
    <x v="95"/>
    <x v="0"/>
    <x v="3"/>
    <x v="1"/>
    <s v="MTTO_REDES"/>
    <s v="FUSIBLES"/>
    <x v="3"/>
  </r>
  <r>
    <n v="9"/>
    <n v="2"/>
    <x v="95"/>
    <n v="1"/>
    <n v="10253"/>
    <s v="FUSIBLE 15  KV  TIPO H 10 AMP"/>
    <s v="UND"/>
    <n v="30"/>
    <n v="62989.99"/>
    <n v="2099.67"/>
    <x v="95"/>
    <x v="0"/>
    <x v="3"/>
    <x v="1"/>
    <s v="MTTO_REDES"/>
    <s v="FUSIBLES"/>
    <x v="3"/>
  </r>
  <r>
    <n v="9"/>
    <n v="2"/>
    <x v="95"/>
    <n v="1"/>
    <n v="10259"/>
    <s v="FUSIBLE 15 KV TIPO H 2 AMP"/>
    <s v="UND"/>
    <n v="22"/>
    <n v="43864.74"/>
    <n v="1993.85"/>
    <x v="95"/>
    <x v="0"/>
    <x v="3"/>
    <x v="1"/>
    <s v="MTTO_REDES"/>
    <s v="FUSIBLES"/>
    <x v="3"/>
  </r>
  <r>
    <n v="9"/>
    <n v="2"/>
    <x v="95"/>
    <n v="1"/>
    <n v="10264"/>
    <s v="FUSIBLE 15 KV TIPO H  20 AMP"/>
    <s v="UND"/>
    <n v="22"/>
    <n v="50393.279999999999"/>
    <n v="2290.61"/>
    <x v="95"/>
    <x v="0"/>
    <x v="3"/>
    <x v="1"/>
    <s v="MTTO_REDES"/>
    <s v="FUSIBLES"/>
    <x v="3"/>
  </r>
  <r>
    <n v="9"/>
    <n v="2"/>
    <x v="95"/>
    <n v="1"/>
    <n v="10269"/>
    <s v="FUSIBLE 15 KV TIPO H 3 AMP"/>
    <s v="UND"/>
    <n v="21"/>
    <n v="40756.85"/>
    <n v="1940.8"/>
    <x v="95"/>
    <x v="0"/>
    <x v="3"/>
    <x v="1"/>
    <s v="MTTO_REDES"/>
    <s v="FUSIBLES"/>
    <x v="3"/>
  </r>
  <r>
    <n v="9"/>
    <n v="2"/>
    <x v="95"/>
    <n v="1"/>
    <n v="10274"/>
    <s v="FUSIBLE 15 KV TIPO H 30 AMP"/>
    <s v="UND"/>
    <n v="30"/>
    <n v="73244.95"/>
    <n v="2441.5"/>
    <x v="95"/>
    <x v="0"/>
    <x v="3"/>
    <x v="1"/>
    <s v="MTTO_REDES"/>
    <s v="FUSIBLES"/>
    <x v="3"/>
  </r>
  <r>
    <n v="9"/>
    <n v="2"/>
    <x v="95"/>
    <n v="1"/>
    <n v="10279"/>
    <s v="FUSIBLE  15 KV  TIPO H  4 AMP"/>
    <s v="UND"/>
    <n v="23"/>
    <n v="44574.57"/>
    <n v="1938.02"/>
    <x v="95"/>
    <x v="0"/>
    <x v="3"/>
    <x v="1"/>
    <s v="MTTO_REDES"/>
    <s v="FUSIBLES"/>
    <x v="3"/>
  </r>
  <r>
    <n v="9"/>
    <n v="2"/>
    <x v="95"/>
    <n v="1"/>
    <n v="10284"/>
    <s v="FUSIBLE 15 KV  TIPO H 40  AMP"/>
    <s v="UND"/>
    <n v="16"/>
    <n v="38608.68"/>
    <n v="2413.0300000000002"/>
    <x v="95"/>
    <x v="0"/>
    <x v="3"/>
    <x v="1"/>
    <s v="MTTO_REDES"/>
    <s v="FUSIBLES"/>
    <x v="3"/>
  </r>
  <r>
    <n v="9"/>
    <n v="2"/>
    <x v="95"/>
    <n v="1"/>
    <n v="10289"/>
    <s v="FUSIBLE 15 KV  TIPO H 5 AMP"/>
    <s v="UND"/>
    <n v="14"/>
    <n v="27127.86"/>
    <n v="1937.71"/>
    <x v="95"/>
    <x v="0"/>
    <x v="3"/>
    <x v="1"/>
    <s v="MTTO_REDES"/>
    <s v="FUSIBLES"/>
    <x v="3"/>
  </r>
  <r>
    <n v="9"/>
    <n v="2"/>
    <x v="95"/>
    <n v="1"/>
    <n v="10298"/>
    <s v="FUSIBLE 15 KV TIPO H  6  AMP"/>
    <s v="UND"/>
    <n v="10"/>
    <n v="18717.43"/>
    <n v="1871.74"/>
    <x v="95"/>
    <x v="0"/>
    <x v="3"/>
    <x v="1"/>
    <s v="MTTO_REDES"/>
    <s v="FUSIBLES"/>
    <x v="3"/>
  </r>
  <r>
    <n v="9"/>
    <n v="2"/>
    <x v="95"/>
    <n v="1"/>
    <n v="10303"/>
    <s v="FUSIBLE 15 KV  TIPO H  60 AMP"/>
    <s v="UND"/>
    <n v="21"/>
    <n v="142087.04999999999"/>
    <n v="6766.05"/>
    <x v="95"/>
    <x v="0"/>
    <x v="3"/>
    <x v="1"/>
    <s v="MTTO_REDES"/>
    <s v="FUSIBLES"/>
    <x v="3"/>
  </r>
  <r>
    <n v="9"/>
    <n v="2"/>
    <x v="95"/>
    <n v="1"/>
    <n v="10308"/>
    <s v="FUSIBLE  15 KV TIPO H   7 AMP"/>
    <s v="UND"/>
    <n v="30"/>
    <n v="60927.63"/>
    <n v="2030.92"/>
    <x v="95"/>
    <x v="0"/>
    <x v="3"/>
    <x v="1"/>
    <s v="MTTO_REDES"/>
    <s v="FUSIBLES"/>
    <x v="3"/>
  </r>
  <r>
    <n v="9"/>
    <n v="2"/>
    <x v="95"/>
    <n v="1"/>
    <n v="10323"/>
    <s v="FUSIBLE 15 KV TIPO H  80 AMP"/>
    <s v="UND"/>
    <n v="9"/>
    <n v="49633.19"/>
    <n v="5514.81"/>
    <x v="95"/>
    <x v="0"/>
    <x v="3"/>
    <x v="1"/>
    <s v="MTTO_REDES"/>
    <s v="FUSIBLES"/>
    <x v="3"/>
  </r>
  <r>
    <n v="9"/>
    <n v="2"/>
    <x v="95"/>
    <n v="1"/>
    <n v="10576"/>
    <s v="FUSIBLE 15 KV TIPO H 15 AMP"/>
    <s v="UND"/>
    <n v="20"/>
    <n v="43074.26"/>
    <n v="2153.71"/>
    <x v="95"/>
    <x v="0"/>
    <x v="3"/>
    <x v="1"/>
    <s v="MTTO_REDES"/>
    <s v="FUSIBLES"/>
    <x v="3"/>
  </r>
  <r>
    <n v="9"/>
    <n v="2"/>
    <x v="95"/>
    <n v="1"/>
    <n v="10587"/>
    <s v="FUSIBLE 15 KV  TIPO H  25 AMP"/>
    <s v="UND"/>
    <n v="19"/>
    <n v="45930.41"/>
    <n v="2417.39"/>
    <x v="95"/>
    <x v="0"/>
    <x v="3"/>
    <x v="1"/>
    <s v="MTTO_REDES"/>
    <s v="FUSIBLES"/>
    <x v="3"/>
  </r>
  <r>
    <n v="9"/>
    <n v="2"/>
    <x v="95"/>
    <n v="1"/>
    <n v="10607"/>
    <s v="FUSIBLE  15 KV TIPO H   8 AMP"/>
    <s v="UND"/>
    <n v="28"/>
    <n v="57813"/>
    <n v="2064.75"/>
    <x v="95"/>
    <x v="0"/>
    <x v="3"/>
    <x v="1"/>
    <s v="MTTO_REDES"/>
    <s v="FUSIBLES"/>
    <x v="3"/>
  </r>
  <r>
    <n v="9"/>
    <n v="2"/>
    <x v="95"/>
    <n v="1"/>
    <n v="10617"/>
    <s v="CINTA BANDIT DE ACERO INOXIDABLE DE 100 PIES Y 5 /8"/>
    <s v="ROL"/>
    <n v="0.85"/>
    <n v="58341.45"/>
    <n v="68637"/>
    <x v="95"/>
    <x v="0"/>
    <x v="3"/>
    <x v="1"/>
    <s v="MTTO_REDES"/>
    <s v="HERRAJES - ACCESORIOS"/>
    <x v="3"/>
  </r>
  <r>
    <n v="9"/>
    <n v="2"/>
    <x v="95"/>
    <n v="1"/>
    <n v="10634"/>
    <s v="VIGUETA DE CONCRETO 0.60X0.15X0.15 MTS- CON CANASTILLA METÁLICA."/>
    <s v="UND"/>
    <n v="2"/>
    <n v="19425.52"/>
    <n v="9712.76"/>
    <x v="95"/>
    <x v="0"/>
    <x v="3"/>
    <x v="1"/>
    <s v="MTTO_REDES"/>
    <s v="POSTES"/>
    <x v="3"/>
  </r>
  <r>
    <n v="9"/>
    <n v="2"/>
    <x v="95"/>
    <n v="1"/>
    <n v="11014"/>
    <s v="CORTACIRCUITO DE 15 KV 100 AMP 10 KA"/>
    <s v="UND"/>
    <n v="2"/>
    <n v="215904.74"/>
    <n v="107952.37"/>
    <x v="95"/>
    <x v="0"/>
    <x v="3"/>
    <x v="1"/>
    <s v="MTTO_REDES"/>
    <s v="PROTECCIONES"/>
    <x v="3"/>
  </r>
  <r>
    <n v="9"/>
    <n v="2"/>
    <x v="95"/>
    <n v="1"/>
    <n v="11231"/>
    <s v="GRAPA DE RETENCION 12.000 LBS TIPO PISTOLA. 2 PERNOS. (2/0-4/0 AWG) REF 702"/>
    <s v="UND"/>
    <n v="1"/>
    <n v="17400"/>
    <n v="17400"/>
    <x v="95"/>
    <x v="0"/>
    <x v="3"/>
    <x v="1"/>
    <s v="MTTO_REDES"/>
    <s v="HERRAJES - ACCESORIOS"/>
    <x v="3"/>
  </r>
  <r>
    <n v="9"/>
    <n v="2"/>
    <x v="95"/>
    <n v="1"/>
    <n v="12893"/>
    <s v="KIT PUESTA TIERRA PARARRAYOS DISTRIBUCION DE A.T EN ACERO INOX 304 (CONECTOR DE 2.2M + ELECTRODO VARILLA)"/>
    <s v="UND"/>
    <n v="1"/>
    <n v="140104.82"/>
    <n v="140104.82"/>
    <x v="95"/>
    <x v="0"/>
    <x v="3"/>
    <x v="1"/>
    <s v="MTTO_REDES"/>
    <s v="HERRAJES - MAT. DE ESTRUCTURA"/>
    <x v="3"/>
  </r>
  <r>
    <n v="9"/>
    <n v="2"/>
    <x v="95"/>
    <n v="1"/>
    <n v="13971"/>
    <s v="MENSULA DE 5 PUESTOS PARA BT.EXTENCION PARA PERCHA DE 5 PTOS"/>
    <s v="UND"/>
    <n v="1"/>
    <n v="69600"/>
    <n v="69600"/>
    <x v="95"/>
    <x v="0"/>
    <x v="3"/>
    <x v="1"/>
    <s v="MTTO_REDES"/>
    <s v="HERRAJES - MAT. DE ESTRUCTURA"/>
    <x v="3"/>
  </r>
  <r>
    <n v="9"/>
    <n v="2"/>
    <x v="96"/>
    <n v="1"/>
    <n v="9720"/>
    <s v="ESPIGO PIN EXTREMO POSTE  34.5 KV"/>
    <s v="UND"/>
    <n v="1"/>
    <n v="7935.04"/>
    <n v="7935.04"/>
    <x v="96"/>
    <x v="0"/>
    <x v="3"/>
    <x v="1"/>
    <s v="MTTO_REDES"/>
    <s v="HERRAJES - ACCESORIOS"/>
    <x v="3"/>
  </r>
  <r>
    <n v="9"/>
    <n v="2"/>
    <x v="96"/>
    <n v="1"/>
    <n v="9732"/>
    <s v="HEBILLA O GRAPA PARA CINTA  BANDIT DE  5/8 EN ACERO INOXIDABLE"/>
    <s v="UND"/>
    <n v="10"/>
    <n v="5702.8"/>
    <n v="570.28"/>
    <x v="96"/>
    <x v="0"/>
    <x v="3"/>
    <x v="1"/>
    <s v="MTTO_REDES"/>
    <s v="HERRAJES - ACCESORIOS"/>
    <x v="3"/>
  </r>
  <r>
    <n v="9"/>
    <n v="2"/>
    <x v="96"/>
    <n v="1"/>
    <n v="9757"/>
    <s v="CONECTOR BIMETALICO  1 TORNILLO"/>
    <s v="UND"/>
    <n v="7"/>
    <n v="8406.2999999999993"/>
    <n v="1200.9000000000001"/>
    <x v="96"/>
    <x v="0"/>
    <x v="3"/>
    <x v="1"/>
    <s v="MTTO_REDES"/>
    <s v="CONECTORES"/>
    <x v="3"/>
  </r>
  <r>
    <n v="9"/>
    <n v="2"/>
    <x v="96"/>
    <n v="1"/>
    <n v="10196"/>
    <s v="CORTACIRCUITO DE 34.5 KV 200 AMP 8 KA"/>
    <s v="UND"/>
    <n v="1"/>
    <n v="234833"/>
    <n v="234833"/>
    <x v="96"/>
    <x v="0"/>
    <x v="3"/>
    <x v="1"/>
    <s v="MTTO_REDES"/>
    <s v="PROTECCIONES"/>
    <x v="3"/>
  </r>
  <r>
    <n v="9"/>
    <n v="2"/>
    <x v="96"/>
    <n v="1"/>
    <n v="10248"/>
    <s v="FUSIBLE 15 KV TIPO H 1 AMP"/>
    <s v="UND"/>
    <n v="24"/>
    <n v="51003.5"/>
    <n v="2125.15"/>
    <x v="96"/>
    <x v="0"/>
    <x v="3"/>
    <x v="1"/>
    <s v="MTTO_REDES"/>
    <s v="FUSIBLES"/>
    <x v="3"/>
  </r>
  <r>
    <n v="9"/>
    <n v="2"/>
    <x v="96"/>
    <n v="1"/>
    <n v="10259"/>
    <s v="FUSIBLE 15 KV TIPO H 2 AMP"/>
    <s v="UND"/>
    <n v="24"/>
    <n v="50933.68"/>
    <n v="2122.2399999999998"/>
    <x v="96"/>
    <x v="0"/>
    <x v="3"/>
    <x v="1"/>
    <s v="MTTO_REDES"/>
    <s v="FUSIBLES"/>
    <x v="3"/>
  </r>
  <r>
    <n v="9"/>
    <n v="2"/>
    <x v="96"/>
    <n v="1"/>
    <n v="10264"/>
    <s v="FUSIBLE 15 KV TIPO H  20 AMP"/>
    <s v="UND"/>
    <n v="24"/>
    <n v="57160.89"/>
    <n v="2381.6999999999998"/>
    <x v="96"/>
    <x v="0"/>
    <x v="3"/>
    <x v="1"/>
    <s v="MTTO_REDES"/>
    <s v="FUSIBLES"/>
    <x v="3"/>
  </r>
  <r>
    <n v="9"/>
    <n v="2"/>
    <x v="96"/>
    <n v="1"/>
    <n v="10269"/>
    <s v="FUSIBLE 15 KV TIPO H 3 AMP"/>
    <s v="UND"/>
    <n v="20"/>
    <n v="42054.400000000001"/>
    <n v="2102.7199999999998"/>
    <x v="96"/>
    <x v="0"/>
    <x v="3"/>
    <x v="1"/>
    <s v="MTTO_REDES"/>
    <s v="FUSIBLES"/>
    <x v="3"/>
  </r>
  <r>
    <n v="9"/>
    <n v="2"/>
    <x v="96"/>
    <n v="1"/>
    <n v="10274"/>
    <s v="FUSIBLE 15 KV TIPO H 30 AMP"/>
    <s v="UND"/>
    <n v="24"/>
    <n v="59249.88"/>
    <n v="2468.75"/>
    <x v="96"/>
    <x v="0"/>
    <x v="3"/>
    <x v="1"/>
    <s v="MTTO_REDES"/>
    <s v="FUSIBLES"/>
    <x v="3"/>
  </r>
  <r>
    <n v="9"/>
    <n v="2"/>
    <x v="96"/>
    <n v="1"/>
    <n v="10571"/>
    <s v="FUSIBLE  15 KV  TIPO H  12 AMP"/>
    <s v="UND"/>
    <n v="22"/>
    <n v="47568.06"/>
    <n v="2162.1799999999998"/>
    <x v="96"/>
    <x v="0"/>
    <x v="3"/>
    <x v="1"/>
    <s v="MTTO_REDES"/>
    <s v="FUSIBLES"/>
    <x v="3"/>
  </r>
  <r>
    <n v="9"/>
    <n v="2"/>
    <x v="96"/>
    <n v="1"/>
    <n v="10576"/>
    <s v="FUSIBLE 15 KV TIPO H 15 AMP"/>
    <s v="UND"/>
    <n v="21"/>
    <n v="45324.33"/>
    <n v="2158.3000000000002"/>
    <x v="96"/>
    <x v="0"/>
    <x v="3"/>
    <x v="1"/>
    <s v="MTTO_REDES"/>
    <s v="FUSIBLES"/>
    <x v="3"/>
  </r>
  <r>
    <n v="9"/>
    <n v="2"/>
    <x v="96"/>
    <n v="1"/>
    <n v="10587"/>
    <s v="FUSIBLE 15 KV  TIPO H  25 AMP"/>
    <s v="UND"/>
    <n v="31"/>
    <n v="75511.31"/>
    <n v="2435.85"/>
    <x v="96"/>
    <x v="0"/>
    <x v="3"/>
    <x v="1"/>
    <s v="MTTO_REDES"/>
    <s v="FUSIBLES"/>
    <x v="3"/>
  </r>
  <r>
    <n v="9"/>
    <n v="2"/>
    <x v="96"/>
    <n v="1"/>
    <n v="10617"/>
    <s v="CINTA BANDIT DE ACERO INOXIDABLE DE 100 PIES Y 5 /8"/>
    <s v="ROL"/>
    <n v="0.4"/>
    <n v="27454.74"/>
    <n v="68636.84"/>
    <x v="96"/>
    <x v="0"/>
    <x v="3"/>
    <x v="1"/>
    <s v="MTTO_REDES"/>
    <s v="HERRAJES - ACCESORIOS"/>
    <x v="3"/>
  </r>
  <r>
    <n v="9"/>
    <n v="2"/>
    <x v="97"/>
    <n v="1"/>
    <n v="9747"/>
    <s v="PARARRAYO POLIMERICO DE 30 KV 10 KA TIPO DISTRIBUCION"/>
    <s v="UND"/>
    <n v="1"/>
    <n v="237565.6"/>
    <n v="237565.6"/>
    <x v="97"/>
    <x v="0"/>
    <x v="3"/>
    <x v="1"/>
    <s v="MTTO_REDES"/>
    <s v="PROTECCIONES"/>
    <x v="3"/>
  </r>
  <r>
    <n v="9"/>
    <n v="2"/>
    <x v="97"/>
    <n v="1"/>
    <n v="10248"/>
    <s v="FUSIBLE 15 KV TIPO H 1 AMP"/>
    <s v="UND"/>
    <n v="5"/>
    <n v="10359.200000000001"/>
    <n v="2071.84"/>
    <x v="97"/>
    <x v="0"/>
    <x v="3"/>
    <x v="1"/>
    <s v="MTTO_REDES"/>
    <s v="FUSIBLES"/>
    <x v="3"/>
  </r>
  <r>
    <n v="9"/>
    <n v="2"/>
    <x v="97"/>
    <n v="1"/>
    <n v="10253"/>
    <s v="FUSIBLE 15  KV  TIPO H 10 AMP"/>
    <s v="UND"/>
    <n v="12"/>
    <n v="24561.35"/>
    <n v="2046.78"/>
    <x v="97"/>
    <x v="0"/>
    <x v="3"/>
    <x v="1"/>
    <s v="MTTO_REDES"/>
    <s v="FUSIBLES"/>
    <x v="3"/>
  </r>
  <r>
    <n v="9"/>
    <n v="2"/>
    <x v="97"/>
    <n v="1"/>
    <n v="10259"/>
    <s v="FUSIBLE 15 KV TIPO H 2 AMP"/>
    <s v="UND"/>
    <n v="5"/>
    <n v="10171.15"/>
    <n v="2034.23"/>
    <x v="97"/>
    <x v="0"/>
    <x v="3"/>
    <x v="1"/>
    <s v="MTTO_REDES"/>
    <s v="FUSIBLES"/>
    <x v="3"/>
  </r>
  <r>
    <n v="9"/>
    <n v="2"/>
    <x v="97"/>
    <n v="1"/>
    <n v="10264"/>
    <s v="FUSIBLE 15 KV TIPO H  20 AMP"/>
    <s v="UND"/>
    <n v="10"/>
    <n v="22486.2"/>
    <n v="2248.62"/>
    <x v="97"/>
    <x v="0"/>
    <x v="3"/>
    <x v="1"/>
    <s v="MTTO_REDES"/>
    <s v="FUSIBLES"/>
    <x v="3"/>
  </r>
  <r>
    <n v="9"/>
    <n v="2"/>
    <x v="97"/>
    <n v="1"/>
    <n v="10269"/>
    <s v="FUSIBLE 15 KV TIPO H 3 AMP"/>
    <s v="UND"/>
    <n v="9"/>
    <n v="17466.93"/>
    <n v="1940.77"/>
    <x v="97"/>
    <x v="0"/>
    <x v="3"/>
    <x v="1"/>
    <s v="MTTO_REDES"/>
    <s v="FUSIBLES"/>
    <x v="3"/>
  </r>
  <r>
    <n v="9"/>
    <n v="2"/>
    <x v="97"/>
    <n v="1"/>
    <n v="10279"/>
    <s v="FUSIBLE  15 KV  TIPO H  4 AMP"/>
    <s v="UND"/>
    <n v="6"/>
    <n v="11644.74"/>
    <n v="1940.79"/>
    <x v="97"/>
    <x v="0"/>
    <x v="3"/>
    <x v="1"/>
    <s v="MTTO_REDES"/>
    <s v="FUSIBLES"/>
    <x v="3"/>
  </r>
  <r>
    <n v="9"/>
    <n v="2"/>
    <x v="97"/>
    <n v="1"/>
    <n v="10289"/>
    <s v="FUSIBLE 15 KV  TIPO H 5 AMP"/>
    <s v="UND"/>
    <n v="9"/>
    <n v="17466.97"/>
    <n v="1940.78"/>
    <x v="97"/>
    <x v="0"/>
    <x v="3"/>
    <x v="1"/>
    <s v="MTTO_REDES"/>
    <s v="FUSIBLES"/>
    <x v="3"/>
  </r>
  <r>
    <n v="9"/>
    <n v="2"/>
    <x v="97"/>
    <n v="1"/>
    <n v="10298"/>
    <s v="FUSIBLE 15 KV TIPO H  6  AMP"/>
    <s v="UND"/>
    <n v="11"/>
    <n v="22112.38"/>
    <n v="2010.22"/>
    <x v="97"/>
    <x v="0"/>
    <x v="3"/>
    <x v="1"/>
    <s v="MTTO_REDES"/>
    <s v="FUSIBLES"/>
    <x v="3"/>
  </r>
  <r>
    <n v="9"/>
    <n v="2"/>
    <x v="97"/>
    <n v="1"/>
    <n v="10308"/>
    <s v="FUSIBLE  15 KV TIPO H   7 AMP"/>
    <s v="UND"/>
    <n v="8"/>
    <n v="16181.55"/>
    <n v="2022.69"/>
    <x v="97"/>
    <x v="0"/>
    <x v="3"/>
    <x v="1"/>
    <s v="MTTO_REDES"/>
    <s v="FUSIBLES"/>
    <x v="3"/>
  </r>
  <r>
    <n v="9"/>
    <n v="2"/>
    <x v="97"/>
    <n v="1"/>
    <n v="10571"/>
    <s v="FUSIBLE  15 KV  TIPO H  12 AMP"/>
    <s v="UND"/>
    <n v="9"/>
    <n v="18718.3"/>
    <n v="2079.81"/>
    <x v="97"/>
    <x v="0"/>
    <x v="3"/>
    <x v="1"/>
    <s v="MTTO_REDES"/>
    <s v="FUSIBLES"/>
    <x v="3"/>
  </r>
  <r>
    <n v="9"/>
    <n v="2"/>
    <x v="97"/>
    <n v="1"/>
    <n v="10576"/>
    <s v="FUSIBLE 15 KV TIPO H 15 AMP"/>
    <s v="UND"/>
    <n v="8"/>
    <n v="16295.76"/>
    <n v="2036.97"/>
    <x v="97"/>
    <x v="0"/>
    <x v="3"/>
    <x v="1"/>
    <s v="MTTO_REDES"/>
    <s v="FUSIBLES"/>
    <x v="3"/>
  </r>
  <r>
    <n v="9"/>
    <n v="2"/>
    <x v="97"/>
    <n v="1"/>
    <n v="10607"/>
    <s v="FUSIBLE  15 KV TIPO H   8 AMP"/>
    <s v="UND"/>
    <n v="9"/>
    <n v="17907.11"/>
    <n v="1989.69"/>
    <x v="97"/>
    <x v="0"/>
    <x v="3"/>
    <x v="1"/>
    <s v="MTTO_REDES"/>
    <s v="FUSIBLES"/>
    <x v="3"/>
  </r>
  <r>
    <n v="9"/>
    <n v="2"/>
    <x v="97"/>
    <n v="1"/>
    <n v="11014"/>
    <s v="CORTACIRCUITO DE 15 KV 100 AMP 10 KA"/>
    <s v="UND"/>
    <n v="2"/>
    <n v="294384.78999999998"/>
    <n v="147192.4"/>
    <x v="97"/>
    <x v="0"/>
    <x v="3"/>
    <x v="1"/>
    <s v="MTTO_REDES"/>
    <s v="PROTECCIONES"/>
    <x v="3"/>
  </r>
  <r>
    <n v="9"/>
    <n v="2"/>
    <x v="98"/>
    <n v="1"/>
    <n v="9732"/>
    <s v="HEBILLA O GRAPA PARA CINTA  BANDIT DE  5/8 EN ACERO INOXIDABLE"/>
    <s v="UND"/>
    <n v="9"/>
    <n v="5013"/>
    <n v="557"/>
    <x v="98"/>
    <x v="0"/>
    <x v="3"/>
    <x v="1"/>
    <s v="MTTO_REDES"/>
    <s v="HERRAJES - ACCESORIOS"/>
    <x v="3"/>
  </r>
  <r>
    <n v="9"/>
    <n v="2"/>
    <x v="98"/>
    <n v="1"/>
    <n v="9763"/>
    <s v="CONECTOR BIMETALICO 2 TORNILLOS PARA CABLE 4/0-2/0 AWG. CU-AL"/>
    <s v="UND"/>
    <n v="1"/>
    <n v="4082.03"/>
    <n v="4082.02"/>
    <x v="98"/>
    <x v="0"/>
    <x v="3"/>
    <x v="1"/>
    <s v="MTTO_REDES"/>
    <s v="CONECTORES"/>
    <x v="3"/>
  </r>
  <r>
    <n v="9"/>
    <n v="2"/>
    <x v="98"/>
    <n v="1"/>
    <n v="9817"/>
    <s v="CABLE ALUMINIO DESNUDO 7 HILOS TIPO ACSR NO. 2 AWG"/>
    <s v="MTS"/>
    <n v="41"/>
    <n v="63028.3"/>
    <n v="1537.28"/>
    <x v="98"/>
    <x v="0"/>
    <x v="3"/>
    <x v="1"/>
    <s v="MTTO_REDES"/>
    <s v="CABLES"/>
    <x v="3"/>
  </r>
  <r>
    <n v="9"/>
    <n v="2"/>
    <x v="98"/>
    <n v="1"/>
    <n v="9832"/>
    <s v="CABLE DE COBRE AISLADO THW NO. 1/0 AWG  600 V"/>
    <s v="MTS"/>
    <n v="5"/>
    <n v="84546.6"/>
    <n v="16909.32"/>
    <x v="98"/>
    <x v="0"/>
    <x v="3"/>
    <x v="1"/>
    <s v="MTTO_REDES"/>
    <s v="CABLES"/>
    <x v="3"/>
  </r>
  <r>
    <n v="9"/>
    <n v="2"/>
    <x v="98"/>
    <n v="1"/>
    <n v="10248"/>
    <s v="FUSIBLE 15 KV TIPO H 1 AMP"/>
    <s v="UND"/>
    <n v="11"/>
    <n v="23536.44"/>
    <n v="2139.6799999999998"/>
    <x v="98"/>
    <x v="0"/>
    <x v="3"/>
    <x v="1"/>
    <s v="MTTO_REDES"/>
    <s v="FUSIBLES"/>
    <x v="3"/>
  </r>
  <r>
    <n v="9"/>
    <n v="2"/>
    <x v="98"/>
    <n v="1"/>
    <n v="10253"/>
    <s v="FUSIBLE 15  KV  TIPO H 10 AMP"/>
    <s v="UND"/>
    <n v="8"/>
    <n v="16272.57"/>
    <n v="2034.08"/>
    <x v="98"/>
    <x v="0"/>
    <x v="3"/>
    <x v="1"/>
    <s v="MTTO_REDES"/>
    <s v="FUSIBLES"/>
    <x v="3"/>
  </r>
  <r>
    <n v="9"/>
    <n v="2"/>
    <x v="98"/>
    <n v="1"/>
    <n v="10259"/>
    <s v="FUSIBLE 15 KV TIPO H 2 AMP"/>
    <s v="UND"/>
    <n v="11"/>
    <n v="23545.22"/>
    <n v="2140.4699999999998"/>
    <x v="98"/>
    <x v="0"/>
    <x v="3"/>
    <x v="1"/>
    <s v="MTTO_REDES"/>
    <s v="FUSIBLES"/>
    <x v="3"/>
  </r>
  <r>
    <n v="9"/>
    <n v="2"/>
    <x v="98"/>
    <n v="1"/>
    <n v="10264"/>
    <s v="FUSIBLE 15 KV TIPO H  20 AMP"/>
    <s v="UND"/>
    <n v="6"/>
    <n v="13377.48"/>
    <n v="2229.58"/>
    <x v="98"/>
    <x v="0"/>
    <x v="3"/>
    <x v="1"/>
    <s v="MTTO_REDES"/>
    <s v="FUSIBLES"/>
    <x v="3"/>
  </r>
  <r>
    <n v="9"/>
    <n v="2"/>
    <x v="98"/>
    <n v="1"/>
    <n v="10269"/>
    <s v="FUSIBLE 15 KV TIPO H 3 AMP"/>
    <s v="UND"/>
    <n v="12"/>
    <n v="25273.35"/>
    <n v="2106.11"/>
    <x v="98"/>
    <x v="0"/>
    <x v="3"/>
    <x v="1"/>
    <s v="MTTO_REDES"/>
    <s v="FUSIBLES"/>
    <x v="3"/>
  </r>
  <r>
    <n v="9"/>
    <n v="2"/>
    <x v="98"/>
    <n v="1"/>
    <n v="10274"/>
    <s v="FUSIBLE 15 KV TIPO H 30 AMP"/>
    <s v="UND"/>
    <n v="13"/>
    <n v="31315.26"/>
    <n v="2408.87"/>
    <x v="98"/>
    <x v="0"/>
    <x v="3"/>
    <x v="1"/>
    <s v="MTTO_REDES"/>
    <s v="FUSIBLES"/>
    <x v="3"/>
  </r>
  <r>
    <n v="9"/>
    <n v="2"/>
    <x v="98"/>
    <n v="1"/>
    <n v="10279"/>
    <s v="FUSIBLE  15 KV  TIPO H  4 AMP"/>
    <s v="UND"/>
    <n v="14"/>
    <n v="27549.56"/>
    <n v="1967.83"/>
    <x v="98"/>
    <x v="0"/>
    <x v="3"/>
    <x v="1"/>
    <s v="MTTO_REDES"/>
    <s v="FUSIBLES"/>
    <x v="3"/>
  </r>
  <r>
    <n v="9"/>
    <n v="2"/>
    <x v="98"/>
    <n v="1"/>
    <n v="10284"/>
    <s v="FUSIBLE 15 KV  TIPO H 40  AMP"/>
    <s v="UND"/>
    <n v="16"/>
    <n v="40535.440000000002"/>
    <n v="2533.4699999999998"/>
    <x v="98"/>
    <x v="0"/>
    <x v="3"/>
    <x v="1"/>
    <s v="MTTO_REDES"/>
    <s v="FUSIBLES"/>
    <x v="3"/>
  </r>
  <r>
    <n v="9"/>
    <n v="2"/>
    <x v="98"/>
    <n v="1"/>
    <n v="10289"/>
    <s v="FUSIBLE 15 KV  TIPO H 5 AMP"/>
    <s v="UND"/>
    <n v="16"/>
    <n v="32846.14"/>
    <n v="2052.88"/>
    <x v="98"/>
    <x v="0"/>
    <x v="3"/>
    <x v="1"/>
    <s v="MTTO_REDES"/>
    <s v="FUSIBLES"/>
    <x v="3"/>
  </r>
  <r>
    <n v="9"/>
    <n v="2"/>
    <x v="98"/>
    <n v="1"/>
    <n v="10298"/>
    <s v="FUSIBLE 15 KV TIPO H  6  AMP"/>
    <s v="UND"/>
    <n v="14"/>
    <n v="29152.41"/>
    <n v="2082.3200000000002"/>
    <x v="98"/>
    <x v="0"/>
    <x v="3"/>
    <x v="1"/>
    <s v="MTTO_REDES"/>
    <s v="FUSIBLES"/>
    <x v="3"/>
  </r>
  <r>
    <n v="9"/>
    <n v="2"/>
    <x v="98"/>
    <n v="1"/>
    <n v="10303"/>
    <s v="FUSIBLE 15 KV  TIPO H  60 AMP"/>
    <s v="UND"/>
    <n v="3"/>
    <n v="12369"/>
    <n v="4123"/>
    <x v="98"/>
    <x v="0"/>
    <x v="3"/>
    <x v="1"/>
    <s v="MTTO_REDES"/>
    <s v="FUSIBLES"/>
    <x v="3"/>
  </r>
  <r>
    <n v="9"/>
    <n v="2"/>
    <x v="98"/>
    <n v="1"/>
    <n v="10308"/>
    <s v="FUSIBLE  15 KV TIPO H   7 AMP"/>
    <s v="UND"/>
    <n v="2"/>
    <n v="3881.51"/>
    <n v="1940.73"/>
    <x v="98"/>
    <x v="0"/>
    <x v="3"/>
    <x v="1"/>
    <s v="MTTO_REDES"/>
    <s v="FUSIBLES"/>
    <x v="3"/>
  </r>
  <r>
    <n v="9"/>
    <n v="2"/>
    <x v="98"/>
    <n v="1"/>
    <n v="10571"/>
    <s v="FUSIBLE  15 KV  TIPO H  12 AMP"/>
    <s v="UND"/>
    <n v="7"/>
    <n v="14068.11"/>
    <n v="2009.73"/>
    <x v="98"/>
    <x v="0"/>
    <x v="3"/>
    <x v="1"/>
    <s v="MTTO_REDES"/>
    <s v="FUSIBLES"/>
    <x v="3"/>
  </r>
  <r>
    <n v="9"/>
    <n v="2"/>
    <x v="98"/>
    <n v="1"/>
    <n v="10576"/>
    <s v="FUSIBLE 15 KV TIPO H 15 AMP"/>
    <s v="UND"/>
    <n v="5"/>
    <n v="10048.6"/>
    <n v="2009.72"/>
    <x v="98"/>
    <x v="0"/>
    <x v="3"/>
    <x v="1"/>
    <s v="MTTO_REDES"/>
    <s v="FUSIBLES"/>
    <x v="3"/>
  </r>
  <r>
    <n v="9"/>
    <n v="2"/>
    <x v="98"/>
    <n v="1"/>
    <n v="10587"/>
    <s v="FUSIBLE 15 KV  TIPO H  25 AMP"/>
    <s v="UND"/>
    <n v="8"/>
    <n v="18374.37"/>
    <n v="2296.8000000000002"/>
    <x v="98"/>
    <x v="0"/>
    <x v="3"/>
    <x v="1"/>
    <s v="MTTO_REDES"/>
    <s v="FUSIBLES"/>
    <x v="3"/>
  </r>
  <r>
    <n v="9"/>
    <n v="2"/>
    <x v="98"/>
    <n v="1"/>
    <n v="10607"/>
    <s v="FUSIBLE  15 KV TIPO H   8 AMP"/>
    <s v="UND"/>
    <n v="13"/>
    <n v="27288.240000000002"/>
    <n v="2099.1"/>
    <x v="98"/>
    <x v="0"/>
    <x v="3"/>
    <x v="1"/>
    <s v="MTTO_REDES"/>
    <s v="FUSIBLES"/>
    <x v="3"/>
  </r>
  <r>
    <n v="9"/>
    <n v="2"/>
    <x v="98"/>
    <n v="1"/>
    <n v="10617"/>
    <s v="CINTA BANDIT DE ACERO INOXIDABLE DE 100 PIES Y 5 /8"/>
    <s v="ROL"/>
    <n v="0.72"/>
    <n v="49418.64"/>
    <n v="68637"/>
    <x v="98"/>
    <x v="0"/>
    <x v="3"/>
    <x v="1"/>
    <s v="MTTO_REDES"/>
    <s v="HERRAJES - ACCESORIOS"/>
    <x v="3"/>
  </r>
  <r>
    <n v="9"/>
    <n v="2"/>
    <x v="99"/>
    <n v="1"/>
    <n v="9723"/>
    <s v="ESPIGO PIN RECTO PARA CRUCETA METALICA 5/8 X 6 ( 13.2  KV)"/>
    <s v="UND"/>
    <n v="1"/>
    <n v="3596"/>
    <n v="3596"/>
    <x v="99"/>
    <x v="0"/>
    <x v="3"/>
    <x v="1"/>
    <s v="MTTO_REDES"/>
    <s v="HERRAJES - ACCESORIOS"/>
    <x v="3"/>
  </r>
  <r>
    <n v="9"/>
    <n v="2"/>
    <x v="99"/>
    <n v="1"/>
    <n v="9817"/>
    <s v="CABLE ALUMINIO DESNUDO 7 HILOS TIPO ACSR NO. 2 AWG"/>
    <s v="MTS"/>
    <n v="5"/>
    <n v="6116.06"/>
    <n v="1223.2"/>
    <x v="99"/>
    <x v="0"/>
    <x v="3"/>
    <x v="1"/>
    <s v="MTTO_REDES"/>
    <s v="CABLES"/>
    <x v="3"/>
  </r>
  <r>
    <n v="9"/>
    <n v="2"/>
    <x v="99"/>
    <n v="1"/>
    <n v="10248"/>
    <s v="FUSIBLE 15 KV TIPO H 1 AMP"/>
    <s v="UND"/>
    <n v="10"/>
    <n v="21257.200000000001"/>
    <n v="2125.7199999999998"/>
    <x v="99"/>
    <x v="0"/>
    <x v="3"/>
    <x v="1"/>
    <s v="MTTO_REDES"/>
    <s v="FUSIBLES"/>
    <x v="3"/>
  </r>
  <r>
    <n v="9"/>
    <n v="2"/>
    <x v="99"/>
    <n v="1"/>
    <n v="10253"/>
    <s v="FUSIBLE 15  KV  TIPO H 10 AMP"/>
    <s v="UND"/>
    <n v="5"/>
    <n v="10280.1"/>
    <n v="2056.02"/>
    <x v="99"/>
    <x v="0"/>
    <x v="3"/>
    <x v="1"/>
    <s v="MTTO_REDES"/>
    <s v="FUSIBLES"/>
    <x v="3"/>
  </r>
  <r>
    <n v="9"/>
    <n v="2"/>
    <x v="99"/>
    <n v="1"/>
    <n v="10259"/>
    <s v="FUSIBLE 15 KV TIPO H 2 AMP"/>
    <s v="UND"/>
    <n v="7"/>
    <n v="15060.64"/>
    <n v="2151.52"/>
    <x v="99"/>
    <x v="0"/>
    <x v="3"/>
    <x v="1"/>
    <s v="MTTO_REDES"/>
    <s v="FUSIBLES"/>
    <x v="3"/>
  </r>
  <r>
    <n v="9"/>
    <n v="2"/>
    <x v="99"/>
    <n v="1"/>
    <n v="10264"/>
    <s v="FUSIBLE 15 KV TIPO H  20 AMP"/>
    <s v="UND"/>
    <n v="5"/>
    <n v="11028.92"/>
    <n v="2205.77"/>
    <x v="99"/>
    <x v="0"/>
    <x v="3"/>
    <x v="1"/>
    <s v="MTTO_REDES"/>
    <s v="FUSIBLES"/>
    <x v="3"/>
  </r>
  <r>
    <n v="9"/>
    <n v="2"/>
    <x v="99"/>
    <n v="1"/>
    <n v="10269"/>
    <s v="FUSIBLE 15 KV TIPO H 3 AMP"/>
    <s v="UND"/>
    <n v="10"/>
    <n v="20574.830000000002"/>
    <n v="2057.4899999999998"/>
    <x v="99"/>
    <x v="0"/>
    <x v="3"/>
    <x v="1"/>
    <s v="MTTO_REDES"/>
    <s v="FUSIBLES"/>
    <x v="3"/>
  </r>
  <r>
    <n v="9"/>
    <n v="2"/>
    <x v="99"/>
    <n v="1"/>
    <n v="10274"/>
    <s v="FUSIBLE 15 KV TIPO H 30 AMP"/>
    <s v="UND"/>
    <n v="6"/>
    <n v="14378.33"/>
    <n v="2396.39"/>
    <x v="99"/>
    <x v="0"/>
    <x v="3"/>
    <x v="1"/>
    <s v="MTTO_REDES"/>
    <s v="FUSIBLES"/>
    <x v="3"/>
  </r>
  <r>
    <n v="9"/>
    <n v="2"/>
    <x v="99"/>
    <n v="1"/>
    <n v="10279"/>
    <s v="FUSIBLE  15 KV  TIPO H  4 AMP"/>
    <s v="UND"/>
    <n v="10"/>
    <n v="19751.990000000002"/>
    <n v="1975.2"/>
    <x v="99"/>
    <x v="0"/>
    <x v="3"/>
    <x v="1"/>
    <s v="MTTO_REDES"/>
    <s v="FUSIBLES"/>
    <x v="3"/>
  </r>
  <r>
    <n v="9"/>
    <n v="2"/>
    <x v="99"/>
    <n v="1"/>
    <n v="10284"/>
    <s v="FUSIBLE 15 KV  TIPO H 40  AMP"/>
    <s v="UND"/>
    <n v="9"/>
    <n v="23053.94"/>
    <n v="2561.5500000000002"/>
    <x v="99"/>
    <x v="0"/>
    <x v="3"/>
    <x v="1"/>
    <s v="MTTO_REDES"/>
    <s v="FUSIBLES"/>
    <x v="3"/>
  </r>
  <r>
    <n v="9"/>
    <n v="2"/>
    <x v="99"/>
    <n v="1"/>
    <n v="10289"/>
    <s v="FUSIBLE 15 KV  TIPO H 5 AMP"/>
    <s v="UND"/>
    <n v="4"/>
    <n v="7763.08"/>
    <n v="1940.76"/>
    <x v="99"/>
    <x v="0"/>
    <x v="3"/>
    <x v="1"/>
    <s v="MTTO_REDES"/>
    <s v="FUSIBLES"/>
    <x v="3"/>
  </r>
  <r>
    <n v="9"/>
    <n v="2"/>
    <x v="99"/>
    <n v="1"/>
    <n v="10298"/>
    <s v="FUSIBLE 15 KV TIPO H  6  AMP"/>
    <s v="UND"/>
    <n v="15"/>
    <n v="30963.83"/>
    <n v="2064.2600000000002"/>
    <x v="99"/>
    <x v="0"/>
    <x v="3"/>
    <x v="1"/>
    <s v="MTTO_REDES"/>
    <s v="FUSIBLES"/>
    <x v="3"/>
  </r>
  <r>
    <n v="9"/>
    <n v="2"/>
    <x v="99"/>
    <n v="1"/>
    <n v="10303"/>
    <s v="FUSIBLE 15 KV  TIPO H  60 AMP"/>
    <s v="UND"/>
    <n v="9"/>
    <n v="59060.61"/>
    <n v="6562.29"/>
    <x v="99"/>
    <x v="0"/>
    <x v="3"/>
    <x v="1"/>
    <s v="MTTO_REDES"/>
    <s v="FUSIBLES"/>
    <x v="3"/>
  </r>
  <r>
    <n v="9"/>
    <n v="2"/>
    <x v="99"/>
    <n v="1"/>
    <n v="10308"/>
    <s v="FUSIBLE  15 KV TIPO H   7 AMP"/>
    <s v="UND"/>
    <n v="11"/>
    <n v="23298.93"/>
    <n v="2118.09"/>
    <x v="99"/>
    <x v="0"/>
    <x v="3"/>
    <x v="1"/>
    <s v="MTTO_REDES"/>
    <s v="FUSIBLES"/>
    <x v="3"/>
  </r>
  <r>
    <n v="9"/>
    <n v="2"/>
    <x v="99"/>
    <n v="1"/>
    <n v="10571"/>
    <s v="FUSIBLE  15 KV  TIPO H  12 AMP"/>
    <s v="UND"/>
    <n v="13"/>
    <n v="28313.27"/>
    <n v="2177.94"/>
    <x v="99"/>
    <x v="0"/>
    <x v="3"/>
    <x v="1"/>
    <s v="MTTO_REDES"/>
    <s v="FUSIBLES"/>
    <x v="3"/>
  </r>
  <r>
    <n v="9"/>
    <n v="2"/>
    <x v="99"/>
    <n v="1"/>
    <n v="10576"/>
    <s v="FUSIBLE 15 KV TIPO H 15 AMP"/>
    <s v="UND"/>
    <n v="12"/>
    <n v="26660.76"/>
    <n v="2221.73"/>
    <x v="99"/>
    <x v="0"/>
    <x v="3"/>
    <x v="1"/>
    <s v="MTTO_REDES"/>
    <s v="FUSIBLES"/>
    <x v="3"/>
  </r>
  <r>
    <n v="9"/>
    <n v="2"/>
    <x v="99"/>
    <n v="1"/>
    <n v="10587"/>
    <s v="FUSIBLE 15 KV  TIPO H  25 AMP"/>
    <s v="UND"/>
    <n v="8"/>
    <n v="19421.740000000002"/>
    <n v="2427.71"/>
    <x v="99"/>
    <x v="0"/>
    <x v="3"/>
    <x v="1"/>
    <s v="MTTO_REDES"/>
    <s v="FUSIBLES"/>
    <x v="3"/>
  </r>
  <r>
    <n v="9"/>
    <n v="2"/>
    <x v="99"/>
    <n v="1"/>
    <n v="10607"/>
    <s v="FUSIBLE  15 KV TIPO H   8 AMP"/>
    <s v="UND"/>
    <n v="8"/>
    <n v="16100.17"/>
    <n v="2012.52"/>
    <x v="99"/>
    <x v="0"/>
    <x v="3"/>
    <x v="1"/>
    <s v="MTTO_REDES"/>
    <s v="FUSIBLES"/>
    <x v="3"/>
  </r>
  <r>
    <n v="9"/>
    <n v="2"/>
    <x v="99"/>
    <n v="1"/>
    <n v="12971"/>
    <s v="AEROSOL 8 ONZAS 7588 (ROJA)"/>
    <s v="UND"/>
    <n v="1"/>
    <n v="10734.64"/>
    <n v="10734.64"/>
    <x v="99"/>
    <x v="0"/>
    <x v="3"/>
    <x v="1"/>
    <s v="MTTO_REDES"/>
    <s v="OTROS MATERIALES PARA REDES"/>
    <x v="3"/>
  </r>
  <r>
    <n v="9"/>
    <n v="2"/>
    <x v="99"/>
    <n v="1"/>
    <n v="12972"/>
    <s v="AEROSOL 8 ONZAS 7519 (BLANCA)"/>
    <s v="UND"/>
    <n v="1"/>
    <n v="10492.03"/>
    <n v="10492.03"/>
    <x v="99"/>
    <x v="0"/>
    <x v="3"/>
    <x v="1"/>
    <s v="MTTO_REDES"/>
    <s v="OTROS MATERIALES PARA REDES"/>
    <x v="3"/>
  </r>
  <r>
    <n v="9"/>
    <n v="2"/>
    <x v="100"/>
    <n v="1"/>
    <n v="9732"/>
    <s v="HEBILLA O GRAPA PARA CINTA  BANDIT DE  5/8 EN ACERO INOXIDABLE"/>
    <s v="UND"/>
    <n v="15"/>
    <n v="8515.9500000000007"/>
    <n v="567.73"/>
    <x v="100"/>
    <x v="0"/>
    <x v="3"/>
    <x v="1"/>
    <s v="MTTO_REDES"/>
    <s v="HERRAJES - ACCESORIOS"/>
    <x v="3"/>
  </r>
  <r>
    <n v="9"/>
    <n v="2"/>
    <x v="100"/>
    <n v="1"/>
    <n v="9763"/>
    <s v="CONECTOR BIMETALICO 2 TORNILLOS PARA CABLE 4/0-2/0 AWG. CU-AL"/>
    <s v="UND"/>
    <n v="1"/>
    <n v="2676.12"/>
    <n v="2676.12"/>
    <x v="100"/>
    <x v="0"/>
    <x v="3"/>
    <x v="1"/>
    <s v="MTTO_REDES"/>
    <s v="CONECTORES"/>
    <x v="3"/>
  </r>
  <r>
    <n v="9"/>
    <n v="2"/>
    <x v="100"/>
    <n v="1"/>
    <n v="9817"/>
    <s v="CABLE ALUMINIO DESNUDO 7 HILOS TIPO ACSR NO. 2 AWG"/>
    <s v="MTS"/>
    <n v="45"/>
    <n v="54340.2"/>
    <n v="1207.56"/>
    <x v="100"/>
    <x v="0"/>
    <x v="3"/>
    <x v="1"/>
    <s v="MTTO_REDES"/>
    <s v="CABLES"/>
    <x v="3"/>
  </r>
  <r>
    <n v="9"/>
    <n v="2"/>
    <x v="100"/>
    <n v="1"/>
    <n v="9833"/>
    <s v="CABLE DE COBRE AISLADO THW NO. 2/0 AWG  600 V"/>
    <s v="MTS"/>
    <n v="2"/>
    <n v="42261.120000000003"/>
    <n v="21130.560000000001"/>
    <x v="100"/>
    <x v="0"/>
    <x v="3"/>
    <x v="1"/>
    <s v="MTTO_REDES"/>
    <s v="CABLES"/>
    <x v="3"/>
  </r>
  <r>
    <n v="9"/>
    <n v="2"/>
    <x v="100"/>
    <n v="1"/>
    <n v="10248"/>
    <s v="FUSIBLE 15 KV TIPO H 1 AMP"/>
    <s v="UND"/>
    <n v="10"/>
    <n v="21350.27"/>
    <n v="2135.0300000000002"/>
    <x v="100"/>
    <x v="0"/>
    <x v="3"/>
    <x v="1"/>
    <s v="MTTO_REDES"/>
    <s v="FUSIBLES"/>
    <x v="3"/>
  </r>
  <r>
    <n v="9"/>
    <n v="2"/>
    <x v="100"/>
    <n v="1"/>
    <n v="10253"/>
    <s v="FUSIBLE 15  KV  TIPO H 10 AMP"/>
    <s v="UND"/>
    <n v="12"/>
    <n v="24116.67"/>
    <n v="2009.72"/>
    <x v="100"/>
    <x v="0"/>
    <x v="3"/>
    <x v="1"/>
    <s v="MTTO_REDES"/>
    <s v="FUSIBLES"/>
    <x v="3"/>
  </r>
  <r>
    <n v="9"/>
    <n v="2"/>
    <x v="100"/>
    <n v="1"/>
    <n v="10259"/>
    <s v="FUSIBLE 15 KV TIPO H 2 AMP"/>
    <s v="UND"/>
    <n v="15"/>
    <n v="31658.400000000001"/>
    <n v="2110.56"/>
    <x v="100"/>
    <x v="0"/>
    <x v="3"/>
    <x v="1"/>
    <s v="MTTO_REDES"/>
    <s v="FUSIBLES"/>
    <x v="3"/>
  </r>
  <r>
    <n v="9"/>
    <n v="2"/>
    <x v="100"/>
    <n v="1"/>
    <n v="10264"/>
    <s v="FUSIBLE 15 KV TIPO H  20 AMP"/>
    <s v="UND"/>
    <n v="10"/>
    <n v="21819.75"/>
    <n v="2181.9699999999998"/>
    <x v="100"/>
    <x v="0"/>
    <x v="3"/>
    <x v="1"/>
    <s v="MTTO_REDES"/>
    <s v="FUSIBLES"/>
    <x v="3"/>
  </r>
  <r>
    <n v="9"/>
    <n v="2"/>
    <x v="100"/>
    <n v="1"/>
    <n v="10269"/>
    <s v="FUSIBLE 15 KV TIPO H 3 AMP"/>
    <s v="UND"/>
    <n v="9"/>
    <n v="17467.02"/>
    <n v="1940.78"/>
    <x v="100"/>
    <x v="0"/>
    <x v="3"/>
    <x v="1"/>
    <s v="MTTO_REDES"/>
    <s v="FUSIBLES"/>
    <x v="3"/>
  </r>
  <r>
    <n v="9"/>
    <n v="2"/>
    <x v="100"/>
    <n v="1"/>
    <n v="10274"/>
    <s v="FUSIBLE 15 KV TIPO H 30 AMP"/>
    <s v="UND"/>
    <n v="15"/>
    <n v="36277.339999999997"/>
    <n v="2418.4899999999998"/>
    <x v="100"/>
    <x v="0"/>
    <x v="3"/>
    <x v="1"/>
    <s v="MTTO_REDES"/>
    <s v="FUSIBLES"/>
    <x v="3"/>
  </r>
  <r>
    <n v="9"/>
    <n v="2"/>
    <x v="100"/>
    <n v="1"/>
    <n v="10279"/>
    <s v="FUSIBLE  15 KV  TIPO H  4 AMP"/>
    <s v="UND"/>
    <n v="5"/>
    <n v="9703.3799999999992"/>
    <n v="1940.68"/>
    <x v="100"/>
    <x v="0"/>
    <x v="3"/>
    <x v="1"/>
    <s v="MTTO_REDES"/>
    <s v="FUSIBLES"/>
    <x v="3"/>
  </r>
  <r>
    <n v="9"/>
    <n v="2"/>
    <x v="100"/>
    <n v="1"/>
    <n v="10289"/>
    <s v="FUSIBLE 15 KV  TIPO H 5 AMP"/>
    <s v="UND"/>
    <n v="5"/>
    <n v="9703.42"/>
    <n v="1940.68"/>
    <x v="100"/>
    <x v="0"/>
    <x v="3"/>
    <x v="1"/>
    <s v="MTTO_REDES"/>
    <s v="FUSIBLES"/>
    <x v="3"/>
  </r>
  <r>
    <n v="9"/>
    <n v="2"/>
    <x v="100"/>
    <n v="1"/>
    <n v="10298"/>
    <s v="FUSIBLE 15 KV TIPO H  6  AMP"/>
    <s v="UND"/>
    <n v="8"/>
    <n v="15519.56"/>
    <n v="1939.96"/>
    <x v="100"/>
    <x v="0"/>
    <x v="3"/>
    <x v="1"/>
    <s v="MTTO_REDES"/>
    <s v="FUSIBLES"/>
    <x v="3"/>
  </r>
  <r>
    <n v="9"/>
    <n v="2"/>
    <x v="100"/>
    <n v="1"/>
    <n v="10303"/>
    <s v="FUSIBLE 15 KV  TIPO H  60 AMP"/>
    <s v="UND"/>
    <n v="5"/>
    <n v="25947.45"/>
    <n v="5189.49"/>
    <x v="100"/>
    <x v="0"/>
    <x v="3"/>
    <x v="1"/>
    <s v="MTTO_REDES"/>
    <s v="FUSIBLES"/>
    <x v="3"/>
  </r>
  <r>
    <n v="9"/>
    <n v="2"/>
    <x v="100"/>
    <n v="1"/>
    <n v="10308"/>
    <s v="FUSIBLE  15 KV TIPO H   7 AMP"/>
    <s v="UND"/>
    <n v="8"/>
    <n v="15521.13"/>
    <n v="1940.14"/>
    <x v="100"/>
    <x v="0"/>
    <x v="3"/>
    <x v="1"/>
    <s v="MTTO_REDES"/>
    <s v="FUSIBLES"/>
    <x v="3"/>
  </r>
  <r>
    <n v="9"/>
    <n v="2"/>
    <x v="100"/>
    <n v="1"/>
    <n v="10571"/>
    <s v="FUSIBLE  15 KV  TIPO H  12 AMP"/>
    <s v="UND"/>
    <n v="7"/>
    <n v="14068.16"/>
    <n v="2009.73"/>
    <x v="100"/>
    <x v="0"/>
    <x v="3"/>
    <x v="1"/>
    <s v="MTTO_REDES"/>
    <s v="FUSIBLES"/>
    <x v="3"/>
  </r>
  <r>
    <n v="9"/>
    <n v="2"/>
    <x v="100"/>
    <n v="1"/>
    <n v="10576"/>
    <s v="FUSIBLE 15 KV TIPO H 15 AMP"/>
    <s v="UND"/>
    <n v="6"/>
    <n v="12058.38"/>
    <n v="2009.73"/>
    <x v="100"/>
    <x v="0"/>
    <x v="3"/>
    <x v="1"/>
    <s v="MTTO_REDES"/>
    <s v="FUSIBLES"/>
    <x v="3"/>
  </r>
  <r>
    <n v="9"/>
    <n v="2"/>
    <x v="100"/>
    <n v="1"/>
    <n v="10587"/>
    <s v="FUSIBLE 15 KV  TIPO H  25 AMP"/>
    <s v="UND"/>
    <n v="15"/>
    <n v="38091.9"/>
    <n v="2539.46"/>
    <x v="100"/>
    <x v="0"/>
    <x v="3"/>
    <x v="1"/>
    <s v="MTTO_REDES"/>
    <s v="FUSIBLES"/>
    <x v="3"/>
  </r>
  <r>
    <n v="9"/>
    <n v="2"/>
    <x v="100"/>
    <n v="1"/>
    <n v="10607"/>
    <s v="FUSIBLE  15 KV TIPO H   8 AMP"/>
    <s v="UND"/>
    <n v="15"/>
    <n v="30532.95"/>
    <n v="2035.53"/>
    <x v="100"/>
    <x v="0"/>
    <x v="3"/>
    <x v="1"/>
    <s v="MTTO_REDES"/>
    <s v="FUSIBLES"/>
    <x v="3"/>
  </r>
  <r>
    <n v="9"/>
    <n v="2"/>
    <x v="100"/>
    <n v="1"/>
    <n v="10617"/>
    <s v="CINTA BANDIT DE ACERO INOXIDABLE DE 100 PIES Y 5 /8"/>
    <s v="ROL"/>
    <n v="0.83"/>
    <n v="56502.67"/>
    <n v="68075.48"/>
    <x v="100"/>
    <x v="0"/>
    <x v="3"/>
    <x v="1"/>
    <s v="MTTO_REDES"/>
    <s v="HERRAJES - ACCESORIOS"/>
    <x v="3"/>
  </r>
  <r>
    <n v="9"/>
    <n v="2"/>
    <x v="100"/>
    <n v="1"/>
    <n v="11014"/>
    <s v="CORTACIRCUITO DE 15 KV 100 AMP 10 KA"/>
    <s v="UND"/>
    <n v="2"/>
    <n v="197937.74"/>
    <n v="98968.87"/>
    <x v="100"/>
    <x v="0"/>
    <x v="3"/>
    <x v="1"/>
    <s v="MTTO_REDES"/>
    <s v="PROTECCIONES"/>
    <x v="3"/>
  </r>
  <r>
    <n v="9"/>
    <n v="2"/>
    <x v="101"/>
    <n v="1"/>
    <n v="9732"/>
    <s v="HEBILLA O GRAPA PARA CINTA  BANDIT DE  5/8 EN ACERO INOXIDABLE"/>
    <s v="UND"/>
    <n v="10"/>
    <n v="5611.8"/>
    <n v="561.17999999999995"/>
    <x v="101"/>
    <x v="0"/>
    <x v="3"/>
    <x v="1"/>
    <s v="MTTO_REDES"/>
    <s v="HERRAJES - ACCESORIOS"/>
    <x v="3"/>
  </r>
  <r>
    <n v="9"/>
    <n v="2"/>
    <x v="101"/>
    <n v="1"/>
    <n v="9757"/>
    <s v="CONECTOR BIMETALICO  1 TORNILLO"/>
    <s v="UND"/>
    <n v="2"/>
    <n v="2466.36"/>
    <n v="1233.18"/>
    <x v="101"/>
    <x v="0"/>
    <x v="3"/>
    <x v="1"/>
    <s v="MTTO_REDES"/>
    <s v="CONECTORES"/>
    <x v="3"/>
  </r>
  <r>
    <n v="9"/>
    <n v="2"/>
    <x v="101"/>
    <n v="1"/>
    <n v="9763"/>
    <s v="CONECTOR BIMETALICO 2 TORNILLOS PARA CABLE 4/0-2/0 AWG. CU-AL"/>
    <s v="UND"/>
    <n v="8"/>
    <n v="20784.68"/>
    <n v="2598.08"/>
    <x v="101"/>
    <x v="0"/>
    <x v="3"/>
    <x v="1"/>
    <s v="MTTO_REDES"/>
    <s v="CONECTORES"/>
    <x v="3"/>
  </r>
  <r>
    <n v="9"/>
    <n v="2"/>
    <x v="101"/>
    <n v="1"/>
    <n v="9817"/>
    <s v="CABLE ALUMINIO DESNUDO 7 HILOS TIPO ACSR NO. 2 AWG"/>
    <s v="MTS"/>
    <n v="50"/>
    <n v="65440.5"/>
    <n v="1308.81"/>
    <x v="101"/>
    <x v="0"/>
    <x v="3"/>
    <x v="1"/>
    <s v="MTTO_REDES"/>
    <s v="CABLES"/>
    <x v="3"/>
  </r>
  <r>
    <n v="9"/>
    <n v="2"/>
    <x v="101"/>
    <n v="1"/>
    <n v="9835"/>
    <s v="CABLE DE COBRE AISLADO THW NO. 4/0 AWG  600 V"/>
    <s v="MTS"/>
    <n v="5.6"/>
    <n v="174338.42"/>
    <n v="31131.86"/>
    <x v="101"/>
    <x v="0"/>
    <x v="3"/>
    <x v="1"/>
    <s v="MTTO_REDES"/>
    <s v="CABLES"/>
    <x v="3"/>
  </r>
  <r>
    <n v="9"/>
    <n v="2"/>
    <x v="101"/>
    <n v="1"/>
    <n v="10207"/>
    <s v="CINTA AISLANTE AUTOFUNDENTE N. 23"/>
    <s v="UND"/>
    <n v="1"/>
    <n v="24701.73"/>
    <n v="24701.73"/>
    <x v="101"/>
    <x v="0"/>
    <x v="3"/>
    <x v="1"/>
    <s v="MTTO_REDES"/>
    <s v="OTROS MATERIALES PARA REDES"/>
    <x v="3"/>
  </r>
  <r>
    <n v="9"/>
    <n v="2"/>
    <x v="101"/>
    <n v="1"/>
    <n v="10208"/>
    <s v="CINTA AISLANTE PVC N. 33"/>
    <s v="UND"/>
    <n v="1"/>
    <n v="11133.8"/>
    <n v="11133.8"/>
    <x v="101"/>
    <x v="0"/>
    <x v="3"/>
    <x v="1"/>
    <s v="MTTO_REDES"/>
    <s v="OTROS MATERIALES PARA REDES"/>
    <x v="3"/>
  </r>
  <r>
    <n v="9"/>
    <n v="2"/>
    <x v="101"/>
    <n v="1"/>
    <n v="10235"/>
    <s v="CONECTOR BIMET COMPRESION RANURAS PARALELAS  DBH NO. 5"/>
    <s v="UND"/>
    <n v="10"/>
    <n v="31872.7"/>
    <n v="3187.27"/>
    <x v="101"/>
    <x v="0"/>
    <x v="3"/>
    <x v="1"/>
    <s v="MTTO_REDES"/>
    <s v="CONECTORES"/>
    <x v="3"/>
  </r>
  <r>
    <n v="9"/>
    <n v="2"/>
    <x v="101"/>
    <n v="1"/>
    <n v="10248"/>
    <s v="FUSIBLE 15 KV TIPO H 1 AMP"/>
    <s v="UND"/>
    <n v="19"/>
    <n v="39954.83"/>
    <n v="2102.89"/>
    <x v="101"/>
    <x v="0"/>
    <x v="3"/>
    <x v="1"/>
    <s v="MTTO_REDES"/>
    <s v="FUSIBLES"/>
    <x v="3"/>
  </r>
  <r>
    <n v="9"/>
    <n v="2"/>
    <x v="101"/>
    <n v="1"/>
    <n v="10253"/>
    <s v="FUSIBLE 15  KV  TIPO H 10 AMP"/>
    <s v="UND"/>
    <n v="14"/>
    <n v="30272.38"/>
    <n v="2162.31"/>
    <x v="101"/>
    <x v="0"/>
    <x v="3"/>
    <x v="1"/>
    <s v="MTTO_REDES"/>
    <s v="FUSIBLES"/>
    <x v="3"/>
  </r>
  <r>
    <n v="9"/>
    <n v="2"/>
    <x v="101"/>
    <n v="1"/>
    <n v="10259"/>
    <s v="FUSIBLE 15 KV TIPO H 2 AMP"/>
    <s v="UND"/>
    <n v="15"/>
    <n v="31508.92"/>
    <n v="2100.59"/>
    <x v="101"/>
    <x v="0"/>
    <x v="3"/>
    <x v="1"/>
    <s v="MTTO_REDES"/>
    <s v="FUSIBLES"/>
    <x v="3"/>
  </r>
  <r>
    <n v="9"/>
    <n v="2"/>
    <x v="101"/>
    <n v="1"/>
    <n v="10264"/>
    <s v="FUSIBLE 15 KV TIPO H  20 AMP"/>
    <s v="UND"/>
    <n v="11"/>
    <n v="26465.119999999999"/>
    <n v="2405.92"/>
    <x v="101"/>
    <x v="0"/>
    <x v="3"/>
    <x v="1"/>
    <s v="MTTO_REDES"/>
    <s v="FUSIBLES"/>
    <x v="3"/>
  </r>
  <r>
    <n v="9"/>
    <n v="2"/>
    <x v="101"/>
    <n v="1"/>
    <n v="10269"/>
    <s v="FUSIBLE 15 KV TIPO H 3 AMP"/>
    <s v="UND"/>
    <n v="10"/>
    <n v="21391.8"/>
    <n v="2139.1799999999998"/>
    <x v="101"/>
    <x v="0"/>
    <x v="3"/>
    <x v="1"/>
    <s v="MTTO_REDES"/>
    <s v="FUSIBLES"/>
    <x v="3"/>
  </r>
  <r>
    <n v="9"/>
    <n v="2"/>
    <x v="101"/>
    <n v="1"/>
    <n v="10274"/>
    <s v="FUSIBLE 15 KV TIPO H 30 AMP"/>
    <s v="UND"/>
    <n v="12"/>
    <n v="30204.93"/>
    <n v="2517.08"/>
    <x v="101"/>
    <x v="0"/>
    <x v="3"/>
    <x v="1"/>
    <s v="MTTO_REDES"/>
    <s v="FUSIBLES"/>
    <x v="3"/>
  </r>
  <r>
    <n v="9"/>
    <n v="2"/>
    <x v="101"/>
    <n v="1"/>
    <n v="10279"/>
    <s v="FUSIBLE  15 KV  TIPO H  4 AMP"/>
    <s v="UND"/>
    <n v="17"/>
    <n v="33371.93"/>
    <n v="1963.05"/>
    <x v="101"/>
    <x v="0"/>
    <x v="3"/>
    <x v="1"/>
    <s v="MTTO_REDES"/>
    <s v="FUSIBLES"/>
    <x v="3"/>
  </r>
  <r>
    <n v="9"/>
    <n v="2"/>
    <x v="101"/>
    <n v="1"/>
    <n v="10284"/>
    <s v="FUSIBLE 15 KV  TIPO H 40  AMP"/>
    <s v="UND"/>
    <n v="11"/>
    <n v="29063.599999999999"/>
    <n v="2642.15"/>
    <x v="101"/>
    <x v="0"/>
    <x v="3"/>
    <x v="1"/>
    <s v="MTTO_REDES"/>
    <s v="FUSIBLES"/>
    <x v="3"/>
  </r>
  <r>
    <n v="9"/>
    <n v="2"/>
    <x v="101"/>
    <n v="1"/>
    <n v="10289"/>
    <s v="FUSIBLE 15 KV  TIPO H 5 AMP"/>
    <s v="UND"/>
    <n v="10"/>
    <n v="21201.4"/>
    <n v="2120.14"/>
    <x v="101"/>
    <x v="0"/>
    <x v="3"/>
    <x v="1"/>
    <s v="MTTO_REDES"/>
    <s v="FUSIBLES"/>
    <x v="3"/>
  </r>
  <r>
    <n v="9"/>
    <n v="2"/>
    <x v="101"/>
    <n v="1"/>
    <n v="10298"/>
    <s v="FUSIBLE 15 KV TIPO H  6  AMP"/>
    <s v="UND"/>
    <n v="11"/>
    <n v="23476.7"/>
    <n v="2134.25"/>
    <x v="101"/>
    <x v="0"/>
    <x v="3"/>
    <x v="1"/>
    <s v="MTTO_REDES"/>
    <s v="FUSIBLES"/>
    <x v="3"/>
  </r>
  <r>
    <n v="9"/>
    <n v="2"/>
    <x v="101"/>
    <n v="1"/>
    <n v="10303"/>
    <s v="FUSIBLE 15 KV  TIPO H  60 AMP"/>
    <s v="UND"/>
    <n v="10"/>
    <n v="68790.5"/>
    <n v="6879.05"/>
    <x v="101"/>
    <x v="0"/>
    <x v="3"/>
    <x v="1"/>
    <s v="MTTO_REDES"/>
    <s v="FUSIBLES"/>
    <x v="3"/>
  </r>
  <r>
    <n v="9"/>
    <n v="2"/>
    <x v="101"/>
    <n v="1"/>
    <n v="10308"/>
    <s v="FUSIBLE  15 KV TIPO H   7 AMP"/>
    <s v="UND"/>
    <n v="9"/>
    <n v="18433.669999999998"/>
    <n v="2048.19"/>
    <x v="101"/>
    <x v="0"/>
    <x v="3"/>
    <x v="1"/>
    <s v="MTTO_REDES"/>
    <s v="FUSIBLES"/>
    <x v="3"/>
  </r>
  <r>
    <n v="9"/>
    <n v="2"/>
    <x v="101"/>
    <n v="1"/>
    <n v="10571"/>
    <s v="FUSIBLE  15 KV  TIPO H  12 AMP"/>
    <s v="UND"/>
    <n v="10"/>
    <n v="22217.3"/>
    <n v="2221.73"/>
    <x v="101"/>
    <x v="0"/>
    <x v="3"/>
    <x v="1"/>
    <s v="MTTO_REDES"/>
    <s v="FUSIBLES"/>
    <x v="3"/>
  </r>
  <r>
    <n v="9"/>
    <n v="2"/>
    <x v="101"/>
    <n v="1"/>
    <n v="10576"/>
    <s v="FUSIBLE 15 KV TIPO H 15 AMP"/>
    <s v="UND"/>
    <n v="13"/>
    <n v="28246.49"/>
    <n v="2172.81"/>
    <x v="101"/>
    <x v="0"/>
    <x v="3"/>
    <x v="1"/>
    <s v="MTTO_REDES"/>
    <s v="FUSIBLES"/>
    <x v="3"/>
  </r>
  <r>
    <n v="9"/>
    <n v="2"/>
    <x v="101"/>
    <n v="1"/>
    <n v="10587"/>
    <s v="FUSIBLE 15 KV  TIPO H  25 AMP"/>
    <s v="UND"/>
    <n v="13"/>
    <n v="32574.400000000001"/>
    <n v="2505.7199999999998"/>
    <x v="101"/>
    <x v="0"/>
    <x v="3"/>
    <x v="1"/>
    <s v="MTTO_REDES"/>
    <s v="FUSIBLES"/>
    <x v="3"/>
  </r>
  <r>
    <n v="9"/>
    <n v="2"/>
    <x v="101"/>
    <n v="1"/>
    <n v="10607"/>
    <s v="FUSIBLE  15 KV TIPO H   8 AMP"/>
    <s v="UND"/>
    <n v="9"/>
    <n v="18495.63"/>
    <n v="2055.0700000000002"/>
    <x v="101"/>
    <x v="0"/>
    <x v="3"/>
    <x v="1"/>
    <s v="MTTO_REDES"/>
    <s v="FUSIBLES"/>
    <x v="3"/>
  </r>
  <r>
    <n v="9"/>
    <n v="2"/>
    <x v="101"/>
    <n v="1"/>
    <n v="10617"/>
    <s v="CINTA BANDIT DE ACERO INOXIDABLE DE 100 PIES Y 5 /8"/>
    <s v="ROL"/>
    <n v="1"/>
    <n v="68248.649999999994"/>
    <n v="68248.649999999994"/>
    <x v="101"/>
    <x v="0"/>
    <x v="3"/>
    <x v="1"/>
    <s v="MTTO_REDES"/>
    <s v="HERRAJES - ACCESORIOS"/>
    <x v="3"/>
  </r>
  <r>
    <n v="9"/>
    <n v="2"/>
    <x v="101"/>
    <n v="1"/>
    <n v="12971"/>
    <s v="AEROSOL 8 ONZAS 7588 (ROJA)"/>
    <s v="UND"/>
    <n v="1"/>
    <n v="13454.9"/>
    <n v="13454.9"/>
    <x v="101"/>
    <x v="0"/>
    <x v="3"/>
    <x v="1"/>
    <s v="MTTO_REDES"/>
    <s v="OTROS MATERIALES PARA REDES"/>
    <x v="3"/>
  </r>
  <r>
    <n v="9"/>
    <n v="2"/>
    <x v="101"/>
    <n v="1"/>
    <n v="13151"/>
    <s v="PLACA TIPO III 30X9.4 ALUMINIO ESPESOR 0.9 (S)"/>
    <s v="UND"/>
    <n v="3"/>
    <n v="24422.49"/>
    <n v="8140.83"/>
    <x v="101"/>
    <x v="0"/>
    <x v="3"/>
    <x v="1"/>
    <s v="MTTO_REDES"/>
    <s v="OTROS ELEMENTOS DE CONSUMO"/>
    <x v="3"/>
  </r>
  <r>
    <n v="9"/>
    <n v="2"/>
    <x v="102"/>
    <n v="1"/>
    <n v="9817"/>
    <s v="CABLE ALUMINIO DESNUDO 7 HILOS TIPO ACSR NO. 2 AWG"/>
    <s v="MTS"/>
    <n v="2"/>
    <n v="2858.29"/>
    <n v="1429.24"/>
    <x v="102"/>
    <x v="0"/>
    <x v="3"/>
    <x v="1"/>
    <s v="MTTO_REDES"/>
    <s v="CABLES"/>
    <x v="3"/>
  </r>
  <r>
    <n v="9"/>
    <n v="2"/>
    <x v="102"/>
    <n v="1"/>
    <n v="10248"/>
    <s v="FUSIBLE 15 KV TIPO H 1 AMP"/>
    <s v="UND"/>
    <n v="9"/>
    <n v="18377.53"/>
    <n v="2041.95"/>
    <x v="102"/>
    <x v="0"/>
    <x v="3"/>
    <x v="1"/>
    <s v="MTTO_REDES"/>
    <s v="FUSIBLES"/>
    <x v="3"/>
  </r>
  <r>
    <n v="9"/>
    <n v="2"/>
    <x v="102"/>
    <n v="1"/>
    <n v="10253"/>
    <s v="FUSIBLE 15  KV  TIPO H 10 AMP"/>
    <s v="UND"/>
    <n v="12"/>
    <n v="24672.240000000002"/>
    <n v="2056.02"/>
    <x v="102"/>
    <x v="0"/>
    <x v="3"/>
    <x v="1"/>
    <s v="MTTO_REDES"/>
    <s v="FUSIBLES"/>
    <x v="3"/>
  </r>
  <r>
    <n v="9"/>
    <n v="2"/>
    <x v="102"/>
    <n v="1"/>
    <n v="10259"/>
    <s v="FUSIBLE 15 KV TIPO H 2 AMP"/>
    <s v="UND"/>
    <n v="15"/>
    <n v="32272.799999999999"/>
    <n v="2151.52"/>
    <x v="102"/>
    <x v="0"/>
    <x v="3"/>
    <x v="1"/>
    <s v="MTTO_REDES"/>
    <s v="FUSIBLES"/>
    <x v="3"/>
  </r>
  <r>
    <n v="9"/>
    <n v="2"/>
    <x v="102"/>
    <n v="1"/>
    <n v="10264"/>
    <s v="FUSIBLE 15 KV TIPO H  20 AMP"/>
    <s v="UND"/>
    <n v="13"/>
    <n v="30377.79"/>
    <n v="2336.7600000000002"/>
    <x v="102"/>
    <x v="0"/>
    <x v="3"/>
    <x v="1"/>
    <s v="MTTO_REDES"/>
    <s v="FUSIBLES"/>
    <x v="3"/>
  </r>
  <r>
    <n v="9"/>
    <n v="2"/>
    <x v="102"/>
    <n v="1"/>
    <n v="10269"/>
    <s v="FUSIBLE 15 KV TIPO H 3 AMP"/>
    <s v="UND"/>
    <n v="5"/>
    <n v="9703.9"/>
    <n v="1940.78"/>
    <x v="102"/>
    <x v="0"/>
    <x v="3"/>
    <x v="1"/>
    <s v="MTTO_REDES"/>
    <s v="FUSIBLES"/>
    <x v="3"/>
  </r>
  <r>
    <n v="9"/>
    <n v="2"/>
    <x v="102"/>
    <n v="1"/>
    <n v="10274"/>
    <s v="FUSIBLE 15 KV TIPO H 30 AMP"/>
    <s v="UND"/>
    <n v="8"/>
    <n v="19279.68"/>
    <n v="2409.96"/>
    <x v="102"/>
    <x v="0"/>
    <x v="3"/>
    <x v="1"/>
    <s v="MTTO_REDES"/>
    <s v="FUSIBLES"/>
    <x v="3"/>
  </r>
  <r>
    <n v="9"/>
    <n v="2"/>
    <x v="102"/>
    <n v="1"/>
    <n v="10279"/>
    <s v="FUSIBLE  15 KV  TIPO H  4 AMP"/>
    <s v="UND"/>
    <n v="13"/>
    <n v="25230.27"/>
    <n v="1940.79"/>
    <x v="102"/>
    <x v="0"/>
    <x v="3"/>
    <x v="1"/>
    <s v="MTTO_REDES"/>
    <s v="FUSIBLES"/>
    <x v="3"/>
  </r>
  <r>
    <n v="9"/>
    <n v="2"/>
    <x v="102"/>
    <n v="1"/>
    <n v="10284"/>
    <s v="FUSIBLE 15 KV  TIPO H 40  AMP"/>
    <s v="UND"/>
    <n v="11"/>
    <n v="28364.84"/>
    <n v="2578.62"/>
    <x v="102"/>
    <x v="0"/>
    <x v="3"/>
    <x v="1"/>
    <s v="MTTO_REDES"/>
    <s v="FUSIBLES"/>
    <x v="3"/>
  </r>
  <r>
    <n v="9"/>
    <n v="2"/>
    <x v="102"/>
    <n v="1"/>
    <n v="10289"/>
    <s v="FUSIBLE 15 KV  TIPO H 5 AMP"/>
    <s v="UND"/>
    <n v="10"/>
    <n v="19539.14"/>
    <n v="1953.91"/>
    <x v="102"/>
    <x v="0"/>
    <x v="3"/>
    <x v="1"/>
    <s v="MTTO_REDES"/>
    <s v="FUSIBLES"/>
    <x v="3"/>
  </r>
  <r>
    <n v="9"/>
    <n v="2"/>
    <x v="102"/>
    <n v="1"/>
    <n v="10298"/>
    <s v="FUSIBLE 15 KV TIPO H  6  AMP"/>
    <s v="UND"/>
    <n v="14"/>
    <n v="28444.94"/>
    <n v="2031.78"/>
    <x v="102"/>
    <x v="0"/>
    <x v="3"/>
    <x v="1"/>
    <s v="MTTO_REDES"/>
    <s v="FUSIBLES"/>
    <x v="3"/>
  </r>
  <r>
    <n v="9"/>
    <n v="2"/>
    <x v="102"/>
    <n v="1"/>
    <n v="10308"/>
    <s v="FUSIBLE  15 KV TIPO H   7 AMP"/>
    <s v="UND"/>
    <n v="13"/>
    <n v="26663.26"/>
    <n v="2051.02"/>
    <x v="102"/>
    <x v="0"/>
    <x v="3"/>
    <x v="1"/>
    <s v="MTTO_REDES"/>
    <s v="FUSIBLES"/>
    <x v="3"/>
  </r>
  <r>
    <n v="9"/>
    <n v="2"/>
    <x v="102"/>
    <n v="1"/>
    <n v="10571"/>
    <s v="FUSIBLE  15 KV  TIPO H  12 AMP"/>
    <s v="UND"/>
    <n v="15"/>
    <n v="33325.949999999997"/>
    <n v="2221.73"/>
    <x v="102"/>
    <x v="0"/>
    <x v="3"/>
    <x v="1"/>
    <s v="MTTO_REDES"/>
    <s v="FUSIBLES"/>
    <x v="3"/>
  </r>
  <r>
    <n v="9"/>
    <n v="2"/>
    <x v="102"/>
    <n v="1"/>
    <n v="10576"/>
    <s v="FUSIBLE 15 KV TIPO H 15 AMP"/>
    <s v="UND"/>
    <n v="15"/>
    <n v="33325.949999999997"/>
    <n v="2221.73"/>
    <x v="102"/>
    <x v="0"/>
    <x v="3"/>
    <x v="1"/>
    <s v="MTTO_REDES"/>
    <s v="FUSIBLES"/>
    <x v="3"/>
  </r>
  <r>
    <n v="9"/>
    <n v="2"/>
    <x v="102"/>
    <n v="1"/>
    <n v="10607"/>
    <s v="FUSIBLE  15 KV TIPO H   8 AMP"/>
    <s v="UND"/>
    <n v="11"/>
    <n v="22135.68"/>
    <n v="2012.34"/>
    <x v="102"/>
    <x v="0"/>
    <x v="3"/>
    <x v="1"/>
    <s v="MTTO_REDES"/>
    <s v="FUSIBLES"/>
    <x v="3"/>
  </r>
  <r>
    <n v="9"/>
    <n v="2"/>
    <x v="103"/>
    <n v="1"/>
    <n v="9637"/>
    <s v="AISLADOR SUSPENSION POLIMERICO (RETENCION O ELASTOMERICO 13.2 KV)"/>
    <s v="UND"/>
    <n v="2"/>
    <n v="38280"/>
    <n v="19140"/>
    <x v="103"/>
    <x v="0"/>
    <x v="3"/>
    <x v="1"/>
    <s v="MTTO_REDES"/>
    <s v="AISLADORES"/>
    <x v="3"/>
  </r>
  <r>
    <n v="9"/>
    <n v="2"/>
    <x v="103"/>
    <n v="1"/>
    <n v="9817"/>
    <s v="CABLE ALUMINIO DESNUDO 7 HILOS TIPO ACSR NO. 2 AWG"/>
    <s v="MTS"/>
    <n v="50"/>
    <n v="63114.25"/>
    <n v="1262.28"/>
    <x v="103"/>
    <x v="0"/>
    <x v="3"/>
    <x v="1"/>
    <s v="MTTO_REDES"/>
    <s v="CABLES"/>
    <x v="3"/>
  </r>
  <r>
    <n v="9"/>
    <n v="2"/>
    <x v="103"/>
    <n v="1"/>
    <n v="9896"/>
    <s v="AISLADOR DE PIN DE 15 KV  ANSI (55-5)"/>
    <s v="UND"/>
    <n v="2"/>
    <n v="19720"/>
    <n v="9860"/>
    <x v="103"/>
    <x v="0"/>
    <x v="3"/>
    <x v="1"/>
    <s v="MTTO_REDES"/>
    <s v="AISLADORES"/>
    <x v="3"/>
  </r>
  <r>
    <n v="9"/>
    <n v="2"/>
    <x v="103"/>
    <n v="1"/>
    <n v="10248"/>
    <s v="FUSIBLE 15 KV TIPO H 1 AMP"/>
    <s v="UND"/>
    <n v="11"/>
    <n v="23025.48"/>
    <n v="2093.23"/>
    <x v="103"/>
    <x v="0"/>
    <x v="3"/>
    <x v="1"/>
    <s v="MTTO_REDES"/>
    <s v="FUSIBLES"/>
    <x v="3"/>
  </r>
  <r>
    <n v="9"/>
    <n v="2"/>
    <x v="103"/>
    <n v="1"/>
    <n v="10253"/>
    <s v="FUSIBLE 15  KV  TIPO H 10 AMP"/>
    <s v="UND"/>
    <n v="7"/>
    <n v="14200.63"/>
    <n v="2028.67"/>
    <x v="103"/>
    <x v="0"/>
    <x v="3"/>
    <x v="1"/>
    <s v="MTTO_REDES"/>
    <s v="FUSIBLES"/>
    <x v="3"/>
  </r>
  <r>
    <n v="9"/>
    <n v="2"/>
    <x v="103"/>
    <n v="1"/>
    <n v="10259"/>
    <s v="FUSIBLE 15 KV TIPO H 2 AMP"/>
    <s v="UND"/>
    <n v="10"/>
    <n v="21515.200000000001"/>
    <n v="2151.52"/>
    <x v="103"/>
    <x v="0"/>
    <x v="3"/>
    <x v="1"/>
    <s v="MTTO_REDES"/>
    <s v="FUSIBLES"/>
    <x v="3"/>
  </r>
  <r>
    <n v="9"/>
    <n v="2"/>
    <x v="103"/>
    <n v="1"/>
    <n v="10264"/>
    <s v="FUSIBLE 15 KV TIPO H  20 AMP"/>
    <s v="UND"/>
    <n v="8"/>
    <n v="17988.96"/>
    <n v="2248.62"/>
    <x v="103"/>
    <x v="0"/>
    <x v="3"/>
    <x v="1"/>
    <s v="MTTO_REDES"/>
    <s v="FUSIBLES"/>
    <x v="3"/>
  </r>
  <r>
    <n v="9"/>
    <n v="2"/>
    <x v="103"/>
    <n v="1"/>
    <n v="10269"/>
    <s v="FUSIBLE 15 KV TIPO H 3 AMP"/>
    <s v="UND"/>
    <n v="10"/>
    <n v="20730.45"/>
    <n v="2073.0500000000002"/>
    <x v="103"/>
    <x v="0"/>
    <x v="3"/>
    <x v="1"/>
    <s v="MTTO_REDES"/>
    <s v="FUSIBLES"/>
    <x v="3"/>
  </r>
  <r>
    <n v="9"/>
    <n v="2"/>
    <x v="103"/>
    <n v="1"/>
    <n v="10274"/>
    <s v="FUSIBLE 15 KV TIPO H 30 AMP"/>
    <s v="UND"/>
    <n v="4"/>
    <n v="9883.82"/>
    <n v="2470.94"/>
    <x v="103"/>
    <x v="0"/>
    <x v="3"/>
    <x v="1"/>
    <s v="MTTO_REDES"/>
    <s v="FUSIBLES"/>
    <x v="3"/>
  </r>
  <r>
    <n v="9"/>
    <n v="2"/>
    <x v="103"/>
    <n v="1"/>
    <n v="10284"/>
    <s v="FUSIBLE 15 KV  TIPO H 40  AMP"/>
    <s v="UND"/>
    <n v="8"/>
    <n v="20114.03"/>
    <n v="2514.2600000000002"/>
    <x v="103"/>
    <x v="0"/>
    <x v="3"/>
    <x v="1"/>
    <s v="MTTO_REDES"/>
    <s v="FUSIBLES"/>
    <x v="3"/>
  </r>
  <r>
    <n v="9"/>
    <n v="2"/>
    <x v="103"/>
    <n v="1"/>
    <n v="10289"/>
    <s v="FUSIBLE 15 KV  TIPO H 5 AMP"/>
    <s v="UND"/>
    <n v="7"/>
    <n v="13585.29"/>
    <n v="1940.76"/>
    <x v="103"/>
    <x v="0"/>
    <x v="3"/>
    <x v="1"/>
    <s v="MTTO_REDES"/>
    <s v="FUSIBLES"/>
    <x v="3"/>
  </r>
  <r>
    <n v="9"/>
    <n v="2"/>
    <x v="103"/>
    <n v="1"/>
    <n v="10298"/>
    <s v="FUSIBLE 15 KV TIPO H  6  AMP"/>
    <s v="UND"/>
    <n v="11"/>
    <n v="22391.09"/>
    <n v="2035.56"/>
    <x v="103"/>
    <x v="0"/>
    <x v="3"/>
    <x v="1"/>
    <s v="MTTO_REDES"/>
    <s v="FUSIBLES"/>
    <x v="3"/>
  </r>
  <r>
    <n v="9"/>
    <n v="2"/>
    <x v="103"/>
    <n v="1"/>
    <n v="10303"/>
    <s v="FUSIBLE 15 KV  TIPO H  60 AMP"/>
    <s v="UND"/>
    <n v="10"/>
    <n v="68790.5"/>
    <n v="6879.05"/>
    <x v="103"/>
    <x v="0"/>
    <x v="3"/>
    <x v="1"/>
    <s v="MTTO_REDES"/>
    <s v="FUSIBLES"/>
    <x v="3"/>
  </r>
  <r>
    <n v="9"/>
    <n v="2"/>
    <x v="103"/>
    <n v="1"/>
    <n v="10308"/>
    <s v="FUSIBLE  15 KV TIPO H   7 AMP"/>
    <s v="UND"/>
    <n v="10"/>
    <n v="20872.7"/>
    <n v="2087.27"/>
    <x v="103"/>
    <x v="0"/>
    <x v="3"/>
    <x v="1"/>
    <s v="MTTO_REDES"/>
    <s v="FUSIBLES"/>
    <x v="3"/>
  </r>
  <r>
    <n v="9"/>
    <n v="2"/>
    <x v="103"/>
    <n v="1"/>
    <n v="10571"/>
    <s v="FUSIBLE  15 KV  TIPO H  12 AMP"/>
    <s v="UND"/>
    <n v="10"/>
    <n v="20697.96"/>
    <n v="2069.79"/>
    <x v="103"/>
    <x v="0"/>
    <x v="3"/>
    <x v="1"/>
    <s v="MTTO_REDES"/>
    <s v="FUSIBLES"/>
    <x v="3"/>
  </r>
  <r>
    <n v="9"/>
    <n v="2"/>
    <x v="103"/>
    <n v="1"/>
    <n v="10576"/>
    <s v="FUSIBLE 15 KV TIPO H 15 AMP"/>
    <s v="UND"/>
    <n v="4"/>
    <n v="8038.98"/>
    <n v="2009.74"/>
    <x v="103"/>
    <x v="0"/>
    <x v="3"/>
    <x v="1"/>
    <s v="MTTO_REDES"/>
    <s v="FUSIBLES"/>
    <x v="3"/>
  </r>
  <r>
    <n v="9"/>
    <n v="2"/>
    <x v="103"/>
    <n v="1"/>
    <n v="10587"/>
    <s v="FUSIBLE 15 KV  TIPO H  25 AMP"/>
    <s v="UND"/>
    <n v="5"/>
    <n v="12395.2"/>
    <n v="2479.04"/>
    <x v="103"/>
    <x v="0"/>
    <x v="3"/>
    <x v="1"/>
    <s v="MTTO_REDES"/>
    <s v="FUSIBLES"/>
    <x v="3"/>
  </r>
  <r>
    <n v="9"/>
    <n v="2"/>
    <x v="103"/>
    <n v="1"/>
    <n v="10607"/>
    <s v="FUSIBLE  15 KV TIPO H   8 AMP"/>
    <s v="UND"/>
    <n v="8"/>
    <n v="16135.84"/>
    <n v="2016.98"/>
    <x v="103"/>
    <x v="0"/>
    <x v="3"/>
    <x v="1"/>
    <s v="MTTO_REDES"/>
    <s v="FUSIBLES"/>
    <x v="3"/>
  </r>
  <r>
    <n v="9"/>
    <n v="2"/>
    <x v="104"/>
    <n v="1"/>
    <n v="9757"/>
    <s v="CONECTOR BIMETALICO  1 TORNILLO"/>
    <s v="UND"/>
    <n v="1"/>
    <n v="1218.33"/>
    <n v="1218.33"/>
    <x v="104"/>
    <x v="0"/>
    <x v="3"/>
    <x v="1"/>
    <s v="MTTO_REDES"/>
    <s v="CONECTORES"/>
    <x v="3"/>
  </r>
  <r>
    <n v="9"/>
    <n v="2"/>
    <x v="104"/>
    <n v="1"/>
    <n v="9763"/>
    <s v="CONECTOR BIMETALICO 2 TORNILLOS PARA CABLE 4/0-2/0 AWG. CU-AL"/>
    <s v="UND"/>
    <n v="4"/>
    <n v="10780.49"/>
    <n v="2695.13"/>
    <x v="104"/>
    <x v="0"/>
    <x v="3"/>
    <x v="1"/>
    <s v="MTTO_REDES"/>
    <s v="CONECTORES"/>
    <x v="3"/>
  </r>
  <r>
    <n v="9"/>
    <n v="2"/>
    <x v="104"/>
    <n v="1"/>
    <n v="9817"/>
    <s v="CABLE ALUMINIO DESNUDO 7 HILOS TIPO ACSR NO. 2 AWG"/>
    <s v="MTS"/>
    <n v="35"/>
    <n v="45101.49"/>
    <n v="1288.6300000000001"/>
    <x v="104"/>
    <x v="0"/>
    <x v="3"/>
    <x v="1"/>
    <s v="MTTO_REDES"/>
    <s v="CABLES"/>
    <x v="3"/>
  </r>
  <r>
    <n v="9"/>
    <n v="2"/>
    <x v="104"/>
    <n v="1"/>
    <n v="10248"/>
    <s v="FUSIBLE 15 KV TIPO H 1 AMP"/>
    <s v="UND"/>
    <n v="7"/>
    <n v="14445.44"/>
    <n v="2063.62"/>
    <x v="104"/>
    <x v="0"/>
    <x v="3"/>
    <x v="1"/>
    <s v="MTTO_REDES"/>
    <s v="FUSIBLES"/>
    <x v="3"/>
  </r>
  <r>
    <n v="9"/>
    <n v="2"/>
    <x v="104"/>
    <n v="1"/>
    <n v="10253"/>
    <s v="FUSIBLE 15  KV  TIPO H 10 AMP"/>
    <s v="UND"/>
    <n v="10"/>
    <n v="20354.47"/>
    <n v="2035.44"/>
    <x v="104"/>
    <x v="0"/>
    <x v="3"/>
    <x v="1"/>
    <s v="MTTO_REDES"/>
    <s v="FUSIBLES"/>
    <x v="3"/>
  </r>
  <r>
    <n v="9"/>
    <n v="2"/>
    <x v="104"/>
    <n v="1"/>
    <n v="10259"/>
    <s v="FUSIBLE 15 KV TIPO H 2 AMP"/>
    <s v="UND"/>
    <n v="10"/>
    <n v="21515.200000000001"/>
    <n v="2151.52"/>
    <x v="104"/>
    <x v="0"/>
    <x v="3"/>
    <x v="1"/>
    <s v="MTTO_REDES"/>
    <s v="FUSIBLES"/>
    <x v="3"/>
  </r>
  <r>
    <n v="9"/>
    <n v="2"/>
    <x v="104"/>
    <n v="1"/>
    <n v="10264"/>
    <s v="FUSIBLE 15 KV TIPO H  20 AMP"/>
    <s v="UND"/>
    <n v="3"/>
    <n v="6632.29"/>
    <n v="2210.75"/>
    <x v="104"/>
    <x v="0"/>
    <x v="3"/>
    <x v="1"/>
    <s v="MTTO_REDES"/>
    <s v="FUSIBLES"/>
    <x v="3"/>
  </r>
  <r>
    <n v="9"/>
    <n v="2"/>
    <x v="104"/>
    <n v="1"/>
    <n v="10269"/>
    <s v="FUSIBLE 15 KV TIPO H 3 AMP"/>
    <s v="UND"/>
    <n v="16"/>
    <n v="32723.22"/>
    <n v="2045.2"/>
    <x v="104"/>
    <x v="0"/>
    <x v="3"/>
    <x v="1"/>
    <s v="MTTO_REDES"/>
    <s v="FUSIBLES"/>
    <x v="3"/>
  </r>
  <r>
    <n v="9"/>
    <n v="2"/>
    <x v="104"/>
    <n v="1"/>
    <n v="10274"/>
    <s v="FUSIBLE 15 KV TIPO H 30 AMP"/>
    <s v="UND"/>
    <n v="16"/>
    <n v="38757.269999999997"/>
    <n v="2422.33"/>
    <x v="104"/>
    <x v="0"/>
    <x v="3"/>
    <x v="1"/>
    <s v="MTTO_REDES"/>
    <s v="FUSIBLES"/>
    <x v="3"/>
  </r>
  <r>
    <n v="9"/>
    <n v="2"/>
    <x v="104"/>
    <n v="1"/>
    <n v="10279"/>
    <s v="FUSIBLE  15 KV  TIPO H  4 AMP"/>
    <s v="UND"/>
    <n v="12"/>
    <n v="23289.4"/>
    <n v="1940.78"/>
    <x v="104"/>
    <x v="0"/>
    <x v="3"/>
    <x v="1"/>
    <s v="MTTO_REDES"/>
    <s v="FUSIBLES"/>
    <x v="3"/>
  </r>
  <r>
    <n v="9"/>
    <n v="2"/>
    <x v="104"/>
    <n v="1"/>
    <n v="10284"/>
    <s v="FUSIBLE 15 KV  TIPO H 40  AMP"/>
    <s v="UND"/>
    <n v="6"/>
    <n v="15376.94"/>
    <n v="2562.81"/>
    <x v="104"/>
    <x v="0"/>
    <x v="3"/>
    <x v="1"/>
    <s v="MTTO_REDES"/>
    <s v="FUSIBLES"/>
    <x v="3"/>
  </r>
  <r>
    <n v="9"/>
    <n v="2"/>
    <x v="104"/>
    <n v="1"/>
    <n v="10289"/>
    <s v="FUSIBLE 15 KV  TIPO H 5 AMP"/>
    <s v="UND"/>
    <n v="10"/>
    <n v="19493.63"/>
    <n v="1949.36"/>
    <x v="104"/>
    <x v="0"/>
    <x v="3"/>
    <x v="1"/>
    <s v="MTTO_REDES"/>
    <s v="FUSIBLES"/>
    <x v="3"/>
  </r>
  <r>
    <n v="9"/>
    <n v="2"/>
    <x v="104"/>
    <n v="1"/>
    <n v="10298"/>
    <s v="FUSIBLE 15 KV TIPO H  6  AMP"/>
    <s v="UND"/>
    <n v="8"/>
    <n v="16030.6"/>
    <n v="2003.83"/>
    <x v="104"/>
    <x v="0"/>
    <x v="3"/>
    <x v="1"/>
    <s v="MTTO_REDES"/>
    <s v="FUSIBLES"/>
    <x v="3"/>
  </r>
  <r>
    <n v="9"/>
    <n v="2"/>
    <x v="104"/>
    <n v="1"/>
    <n v="10303"/>
    <s v="FUSIBLE 15 KV  TIPO H  60 AMP"/>
    <s v="UND"/>
    <n v="16"/>
    <n v="104996.64"/>
    <n v="6562.29"/>
    <x v="104"/>
    <x v="0"/>
    <x v="3"/>
    <x v="1"/>
    <s v="MTTO_REDES"/>
    <s v="FUSIBLES"/>
    <x v="3"/>
  </r>
  <r>
    <n v="9"/>
    <n v="2"/>
    <x v="104"/>
    <n v="1"/>
    <n v="10308"/>
    <s v="FUSIBLE  15 KV TIPO H   7 AMP"/>
    <s v="UND"/>
    <n v="13"/>
    <n v="25878.39"/>
    <n v="1990.65"/>
    <x v="104"/>
    <x v="0"/>
    <x v="3"/>
    <x v="1"/>
    <s v="MTTO_REDES"/>
    <s v="FUSIBLES"/>
    <x v="3"/>
  </r>
  <r>
    <n v="9"/>
    <n v="2"/>
    <x v="104"/>
    <n v="1"/>
    <n v="10571"/>
    <s v="FUSIBLE  15 KV  TIPO H  12 AMP"/>
    <s v="UND"/>
    <n v="4"/>
    <n v="8406.24"/>
    <n v="2101.5700000000002"/>
    <x v="104"/>
    <x v="0"/>
    <x v="3"/>
    <x v="1"/>
    <s v="MTTO_REDES"/>
    <s v="FUSIBLES"/>
    <x v="3"/>
  </r>
  <r>
    <n v="9"/>
    <n v="2"/>
    <x v="104"/>
    <n v="1"/>
    <n v="10576"/>
    <s v="FUSIBLE 15 KV TIPO H 15 AMP"/>
    <s v="UND"/>
    <n v="10"/>
    <n v="22217.3"/>
    <n v="2221.73"/>
    <x v="104"/>
    <x v="0"/>
    <x v="3"/>
    <x v="1"/>
    <s v="MTTO_REDES"/>
    <s v="FUSIBLES"/>
    <x v="3"/>
  </r>
  <r>
    <n v="9"/>
    <n v="2"/>
    <x v="104"/>
    <n v="1"/>
    <n v="10587"/>
    <s v="FUSIBLE 15 KV  TIPO H  25 AMP"/>
    <s v="UND"/>
    <n v="10"/>
    <n v="25394.6"/>
    <n v="2539.46"/>
    <x v="104"/>
    <x v="0"/>
    <x v="3"/>
    <x v="1"/>
    <s v="MTTO_REDES"/>
    <s v="FUSIBLES"/>
    <x v="3"/>
  </r>
  <r>
    <n v="9"/>
    <n v="2"/>
    <x v="104"/>
    <n v="1"/>
    <n v="10607"/>
    <s v="FUSIBLE  15 KV TIPO H   8 AMP"/>
    <s v="UND"/>
    <n v="8"/>
    <n v="15526.05"/>
    <n v="1940.75"/>
    <x v="104"/>
    <x v="0"/>
    <x v="3"/>
    <x v="1"/>
    <s v="MTTO_REDES"/>
    <s v="FUSIBLES"/>
    <x v="3"/>
  </r>
  <r>
    <n v="9"/>
    <n v="2"/>
    <x v="105"/>
    <n v="1"/>
    <n v="9763"/>
    <s v="CONECTOR BIMETALICO 2 TORNILLOS PARA CABLE 4/0-2/0 AWG. CU-AL"/>
    <s v="UND"/>
    <n v="10"/>
    <n v="25902.799999999999"/>
    <n v="2590.2800000000002"/>
    <x v="105"/>
    <x v="0"/>
    <x v="3"/>
    <x v="1"/>
    <s v="MTTO_REDES"/>
    <s v="CONECTORES"/>
    <x v="3"/>
  </r>
  <r>
    <n v="9"/>
    <n v="2"/>
    <x v="105"/>
    <n v="1"/>
    <n v="9817"/>
    <s v="CABLE ALUMINIO DESNUDO 7 HILOS TIPO ACSR NO. 2 AWG"/>
    <s v="MTS"/>
    <n v="13"/>
    <n v="15698.28"/>
    <n v="1207.56"/>
    <x v="105"/>
    <x v="0"/>
    <x v="3"/>
    <x v="1"/>
    <s v="MTTO_REDES"/>
    <s v="CABLES"/>
    <x v="3"/>
  </r>
  <r>
    <n v="9"/>
    <n v="2"/>
    <x v="105"/>
    <n v="1"/>
    <n v="10248"/>
    <s v="FUSIBLE 15 KV TIPO H 1 AMP"/>
    <s v="UND"/>
    <n v="10"/>
    <n v="21433.4"/>
    <n v="2143.34"/>
    <x v="105"/>
    <x v="0"/>
    <x v="3"/>
    <x v="1"/>
    <s v="MTTO_REDES"/>
    <s v="FUSIBLES"/>
    <x v="3"/>
  </r>
  <r>
    <n v="9"/>
    <n v="2"/>
    <x v="105"/>
    <n v="1"/>
    <n v="10253"/>
    <s v="FUSIBLE 15  KV  TIPO H 10 AMP"/>
    <s v="UND"/>
    <n v="9"/>
    <n v="18332.599999999999"/>
    <n v="2036.96"/>
    <x v="105"/>
    <x v="0"/>
    <x v="3"/>
    <x v="1"/>
    <s v="MTTO_REDES"/>
    <s v="FUSIBLES"/>
    <x v="3"/>
  </r>
  <r>
    <n v="9"/>
    <n v="2"/>
    <x v="105"/>
    <n v="1"/>
    <n v="10259"/>
    <s v="FUSIBLE 15 KV TIPO H 2 AMP"/>
    <s v="UND"/>
    <n v="10"/>
    <n v="21515.200000000001"/>
    <n v="2151.52"/>
    <x v="105"/>
    <x v="0"/>
    <x v="3"/>
    <x v="1"/>
    <s v="MTTO_REDES"/>
    <s v="FUSIBLES"/>
    <x v="3"/>
  </r>
  <r>
    <n v="9"/>
    <n v="2"/>
    <x v="105"/>
    <n v="1"/>
    <n v="10264"/>
    <s v="FUSIBLE 15 KV TIPO H  20 AMP"/>
    <s v="UND"/>
    <n v="16"/>
    <n v="37708.22"/>
    <n v="2356.7600000000002"/>
    <x v="105"/>
    <x v="0"/>
    <x v="3"/>
    <x v="1"/>
    <s v="MTTO_REDES"/>
    <s v="FUSIBLES"/>
    <x v="3"/>
  </r>
  <r>
    <n v="9"/>
    <n v="2"/>
    <x v="105"/>
    <n v="1"/>
    <n v="10269"/>
    <s v="FUSIBLE 15 KV TIPO H 3 AMP"/>
    <s v="UND"/>
    <n v="10"/>
    <n v="21391.8"/>
    <n v="2139.1799999999998"/>
    <x v="105"/>
    <x v="0"/>
    <x v="3"/>
    <x v="1"/>
    <s v="MTTO_REDES"/>
    <s v="FUSIBLES"/>
    <x v="3"/>
  </r>
  <r>
    <n v="9"/>
    <n v="2"/>
    <x v="105"/>
    <n v="1"/>
    <n v="10274"/>
    <s v="FUSIBLE 15 KV TIPO H 30 AMP"/>
    <s v="UND"/>
    <n v="14"/>
    <n v="35175.040000000001"/>
    <n v="2512.5"/>
    <x v="105"/>
    <x v="0"/>
    <x v="3"/>
    <x v="1"/>
    <s v="MTTO_REDES"/>
    <s v="FUSIBLES"/>
    <x v="3"/>
  </r>
  <r>
    <n v="9"/>
    <n v="2"/>
    <x v="105"/>
    <n v="1"/>
    <n v="10279"/>
    <s v="FUSIBLE  15 KV  TIPO H  4 AMP"/>
    <s v="UND"/>
    <n v="12"/>
    <n v="23667.98"/>
    <n v="1972.33"/>
    <x v="105"/>
    <x v="0"/>
    <x v="3"/>
    <x v="1"/>
    <s v="MTTO_REDES"/>
    <s v="FUSIBLES"/>
    <x v="3"/>
  </r>
  <r>
    <n v="9"/>
    <n v="2"/>
    <x v="105"/>
    <n v="1"/>
    <n v="10284"/>
    <s v="FUSIBLE 15 KV  TIPO H 40  AMP"/>
    <s v="UND"/>
    <n v="8"/>
    <n v="20287.52"/>
    <n v="2535.94"/>
    <x v="105"/>
    <x v="0"/>
    <x v="3"/>
    <x v="1"/>
    <s v="MTTO_REDES"/>
    <s v="FUSIBLES"/>
    <x v="3"/>
  </r>
  <r>
    <n v="9"/>
    <n v="2"/>
    <x v="105"/>
    <n v="1"/>
    <n v="10289"/>
    <s v="FUSIBLE 15 KV  TIPO H 5 AMP"/>
    <s v="UND"/>
    <n v="15"/>
    <n v="30905.35"/>
    <n v="2060.36"/>
    <x v="105"/>
    <x v="0"/>
    <x v="3"/>
    <x v="1"/>
    <s v="MTTO_REDES"/>
    <s v="FUSIBLES"/>
    <x v="3"/>
  </r>
  <r>
    <n v="9"/>
    <n v="2"/>
    <x v="105"/>
    <n v="1"/>
    <n v="10298"/>
    <s v="FUSIBLE 15 KV TIPO H  6  AMP"/>
    <s v="UND"/>
    <n v="8"/>
    <n v="16698.2"/>
    <n v="2087.27"/>
    <x v="105"/>
    <x v="0"/>
    <x v="3"/>
    <x v="1"/>
    <s v="MTTO_REDES"/>
    <s v="FUSIBLES"/>
    <x v="3"/>
  </r>
  <r>
    <n v="9"/>
    <n v="2"/>
    <x v="105"/>
    <n v="1"/>
    <n v="10303"/>
    <s v="FUSIBLE 15 KV  TIPO H  60 AMP"/>
    <s v="UND"/>
    <n v="8"/>
    <n v="45635.96"/>
    <n v="5704.49"/>
    <x v="105"/>
    <x v="0"/>
    <x v="3"/>
    <x v="1"/>
    <s v="MTTO_REDES"/>
    <s v="FUSIBLES"/>
    <x v="3"/>
  </r>
  <r>
    <n v="9"/>
    <n v="2"/>
    <x v="105"/>
    <n v="1"/>
    <n v="10308"/>
    <s v="FUSIBLE  15 KV TIPO H   7 AMP"/>
    <s v="UND"/>
    <n v="5"/>
    <n v="10509.6"/>
    <n v="2101.92"/>
    <x v="105"/>
    <x v="0"/>
    <x v="3"/>
    <x v="1"/>
    <s v="MTTO_REDES"/>
    <s v="FUSIBLES"/>
    <x v="3"/>
  </r>
  <r>
    <n v="9"/>
    <n v="2"/>
    <x v="105"/>
    <n v="1"/>
    <n v="10571"/>
    <s v="FUSIBLE  15 KV  TIPO H  12 AMP"/>
    <s v="UND"/>
    <n v="8"/>
    <n v="16526.25"/>
    <n v="2065.79"/>
    <x v="105"/>
    <x v="0"/>
    <x v="3"/>
    <x v="1"/>
    <s v="MTTO_REDES"/>
    <s v="FUSIBLES"/>
    <x v="3"/>
  </r>
  <r>
    <n v="9"/>
    <n v="2"/>
    <x v="105"/>
    <n v="1"/>
    <n v="10576"/>
    <s v="FUSIBLE 15 KV TIPO H 15 AMP"/>
    <s v="UND"/>
    <n v="12"/>
    <n v="26283.51"/>
    <n v="2190.29"/>
    <x v="105"/>
    <x v="0"/>
    <x v="3"/>
    <x v="1"/>
    <s v="MTTO_REDES"/>
    <s v="FUSIBLES"/>
    <x v="3"/>
  </r>
  <r>
    <n v="9"/>
    <n v="2"/>
    <x v="105"/>
    <n v="1"/>
    <n v="10587"/>
    <s v="FUSIBLE 15 KV  TIPO H  25 AMP"/>
    <s v="UND"/>
    <n v="13"/>
    <n v="32834.839999999997"/>
    <n v="2525.7600000000002"/>
    <x v="105"/>
    <x v="0"/>
    <x v="3"/>
    <x v="1"/>
    <s v="MTTO_REDES"/>
    <s v="FUSIBLES"/>
    <x v="3"/>
  </r>
  <r>
    <n v="9"/>
    <n v="2"/>
    <x v="105"/>
    <n v="1"/>
    <n v="10607"/>
    <s v="FUSIBLE  15 KV TIPO H   8 AMP"/>
    <s v="UND"/>
    <n v="11"/>
    <n v="21801.78"/>
    <n v="1981.98"/>
    <x v="105"/>
    <x v="0"/>
    <x v="3"/>
    <x v="1"/>
    <s v="MTTO_REDES"/>
    <s v="FUSIBLES"/>
    <x v="3"/>
  </r>
  <r>
    <n v="9"/>
    <n v="2"/>
    <x v="106"/>
    <n v="1"/>
    <n v="9657"/>
    <s v="TORNILLO GALV + TUERCA-ARANDELA-GUASA 5/8  X 10"/>
    <s v="UND"/>
    <n v="2"/>
    <n v="4384"/>
    <n v="2192"/>
    <x v="106"/>
    <x v="0"/>
    <x v="3"/>
    <x v="1"/>
    <s v="MTTO_REDES"/>
    <s v="HERRAJES - ACCESORIOS"/>
    <x v="3"/>
  </r>
  <r>
    <n v="9"/>
    <n v="2"/>
    <x v="106"/>
    <n v="1"/>
    <n v="9763"/>
    <s v="CONECTOR BIMETALICO 2 TORNILLOS PARA CABLE 4/0-2/0 AWG. CU-AL"/>
    <s v="UND"/>
    <n v="1"/>
    <n v="2737.52"/>
    <n v="2737.55"/>
    <x v="106"/>
    <x v="0"/>
    <x v="3"/>
    <x v="1"/>
    <s v="MTTO_REDES"/>
    <s v="CONECTORES"/>
    <x v="3"/>
  </r>
  <r>
    <n v="9"/>
    <n v="2"/>
    <x v="106"/>
    <n v="1"/>
    <n v="9817"/>
    <s v="CABLE ALUMINIO DESNUDO 7 HILOS TIPO ACSR NO. 2 AWG"/>
    <s v="MTS"/>
    <n v="50"/>
    <n v="60424"/>
    <n v="1208.48"/>
    <x v="106"/>
    <x v="0"/>
    <x v="3"/>
    <x v="1"/>
    <s v="MTTO_REDES"/>
    <s v="CABLES"/>
    <x v="3"/>
  </r>
  <r>
    <n v="9"/>
    <n v="2"/>
    <x v="106"/>
    <n v="1"/>
    <n v="9835"/>
    <s v="CABLE DE COBRE AISLADO THW NO. 4/0 AWG  600 V"/>
    <s v="MTS"/>
    <n v="4"/>
    <n v="133994.85999999999"/>
    <n v="33498.71"/>
    <x v="106"/>
    <x v="0"/>
    <x v="3"/>
    <x v="1"/>
    <s v="MTTO_REDES"/>
    <s v="CABLES"/>
    <x v="3"/>
  </r>
  <r>
    <n v="9"/>
    <n v="2"/>
    <x v="106"/>
    <n v="1"/>
    <n v="10248"/>
    <s v="FUSIBLE 15 KV TIPO H 1 AMP"/>
    <s v="UND"/>
    <n v="9"/>
    <n v="19141.560000000001"/>
    <n v="2126.84"/>
    <x v="106"/>
    <x v="0"/>
    <x v="3"/>
    <x v="1"/>
    <s v="MTTO_REDES"/>
    <s v="FUSIBLES"/>
    <x v="3"/>
  </r>
  <r>
    <n v="9"/>
    <n v="2"/>
    <x v="106"/>
    <n v="1"/>
    <n v="10253"/>
    <s v="FUSIBLE 15  KV  TIPO H 10 AMP"/>
    <s v="UND"/>
    <n v="10"/>
    <n v="20560.2"/>
    <n v="2056.02"/>
    <x v="106"/>
    <x v="0"/>
    <x v="3"/>
    <x v="1"/>
    <s v="MTTO_REDES"/>
    <s v="FUSIBLES"/>
    <x v="3"/>
  </r>
  <r>
    <n v="9"/>
    <n v="2"/>
    <x v="106"/>
    <n v="1"/>
    <n v="10259"/>
    <s v="FUSIBLE 15 KV TIPO H 2 AMP"/>
    <s v="UND"/>
    <n v="7"/>
    <n v="14253.1"/>
    <n v="2036.15"/>
    <x v="106"/>
    <x v="0"/>
    <x v="3"/>
    <x v="1"/>
    <s v="MTTO_REDES"/>
    <s v="FUSIBLES"/>
    <x v="3"/>
  </r>
  <r>
    <n v="9"/>
    <n v="2"/>
    <x v="106"/>
    <n v="1"/>
    <n v="10264"/>
    <s v="FUSIBLE 15 KV TIPO H  20 AMP"/>
    <s v="UND"/>
    <n v="6"/>
    <n v="13091.89"/>
    <n v="2181.9699999999998"/>
    <x v="106"/>
    <x v="0"/>
    <x v="3"/>
    <x v="1"/>
    <s v="MTTO_REDES"/>
    <s v="FUSIBLES"/>
    <x v="3"/>
  </r>
  <r>
    <n v="9"/>
    <n v="2"/>
    <x v="106"/>
    <n v="1"/>
    <n v="10269"/>
    <s v="FUSIBLE 15 KV TIPO H 3 AMP"/>
    <s v="UND"/>
    <n v="1"/>
    <n v="1940.67"/>
    <n v="1940.74"/>
    <x v="106"/>
    <x v="0"/>
    <x v="3"/>
    <x v="1"/>
    <s v="MTTO_REDES"/>
    <s v="FUSIBLES"/>
    <x v="3"/>
  </r>
  <r>
    <n v="9"/>
    <n v="2"/>
    <x v="106"/>
    <n v="1"/>
    <n v="10274"/>
    <s v="FUSIBLE 15 KV TIPO H 30 AMP"/>
    <s v="UND"/>
    <n v="10"/>
    <n v="22968"/>
    <n v="2296.8000000000002"/>
    <x v="106"/>
    <x v="0"/>
    <x v="3"/>
    <x v="1"/>
    <s v="MTTO_REDES"/>
    <s v="FUSIBLES"/>
    <x v="3"/>
  </r>
  <r>
    <n v="9"/>
    <n v="2"/>
    <x v="106"/>
    <n v="1"/>
    <n v="10279"/>
    <s v="FUSIBLE  15 KV  TIPO H  4 AMP"/>
    <s v="UND"/>
    <n v="12"/>
    <n v="23289.18"/>
    <n v="1940.77"/>
    <x v="106"/>
    <x v="0"/>
    <x v="3"/>
    <x v="1"/>
    <s v="MTTO_REDES"/>
    <s v="FUSIBLES"/>
    <x v="3"/>
  </r>
  <r>
    <n v="9"/>
    <n v="2"/>
    <x v="106"/>
    <n v="1"/>
    <n v="10284"/>
    <s v="FUSIBLE 15 KV  TIPO H 40  AMP"/>
    <s v="UND"/>
    <n v="12"/>
    <n v="30942.63"/>
    <n v="2578.5500000000002"/>
    <x v="106"/>
    <x v="0"/>
    <x v="3"/>
    <x v="1"/>
    <s v="MTTO_REDES"/>
    <s v="FUSIBLES"/>
    <x v="3"/>
  </r>
  <r>
    <n v="9"/>
    <n v="2"/>
    <x v="106"/>
    <n v="1"/>
    <n v="10289"/>
    <s v="FUSIBLE 15 KV  TIPO H 5 AMP"/>
    <s v="UND"/>
    <n v="7"/>
    <n v="13585.18"/>
    <n v="1940.73"/>
    <x v="106"/>
    <x v="0"/>
    <x v="3"/>
    <x v="1"/>
    <s v="MTTO_REDES"/>
    <s v="FUSIBLES"/>
    <x v="3"/>
  </r>
  <r>
    <n v="9"/>
    <n v="2"/>
    <x v="106"/>
    <n v="1"/>
    <n v="10298"/>
    <s v="FUSIBLE 15 KV TIPO H  6  AMP"/>
    <s v="UND"/>
    <n v="1"/>
    <n v="2019.55"/>
    <n v="2019.62"/>
    <x v="106"/>
    <x v="0"/>
    <x v="3"/>
    <x v="1"/>
    <s v="MTTO_REDES"/>
    <s v="FUSIBLES"/>
    <x v="3"/>
  </r>
  <r>
    <n v="9"/>
    <n v="2"/>
    <x v="106"/>
    <n v="1"/>
    <n v="10303"/>
    <s v="FUSIBLE 15 KV  TIPO H  60 AMP"/>
    <s v="UND"/>
    <n v="12"/>
    <n v="73189.61"/>
    <n v="6099.13"/>
    <x v="106"/>
    <x v="0"/>
    <x v="3"/>
    <x v="1"/>
    <s v="MTTO_REDES"/>
    <s v="FUSIBLES"/>
    <x v="3"/>
  </r>
  <r>
    <n v="9"/>
    <n v="2"/>
    <x v="106"/>
    <n v="1"/>
    <n v="10308"/>
    <s v="FUSIBLE  15 KV TIPO H   7 AMP"/>
    <s v="UND"/>
    <n v="6"/>
    <n v="12388.3"/>
    <n v="2064.71"/>
    <x v="106"/>
    <x v="0"/>
    <x v="3"/>
    <x v="1"/>
    <s v="MTTO_REDES"/>
    <s v="FUSIBLES"/>
    <x v="3"/>
  </r>
  <r>
    <n v="9"/>
    <n v="2"/>
    <x v="106"/>
    <n v="1"/>
    <n v="10323"/>
    <s v="FUSIBLE 15 KV TIPO H  80 AMP"/>
    <s v="UND"/>
    <n v="3"/>
    <n v="9907.3700000000008"/>
    <n v="3302.46"/>
    <x v="106"/>
    <x v="0"/>
    <x v="3"/>
    <x v="1"/>
    <s v="MTTO_REDES"/>
    <s v="FUSIBLES"/>
    <x v="3"/>
  </r>
  <r>
    <n v="9"/>
    <n v="2"/>
    <x v="106"/>
    <n v="1"/>
    <n v="10571"/>
    <s v="FUSIBLE  15 KV  TIPO H  12 AMP"/>
    <s v="UND"/>
    <n v="12"/>
    <n v="24453.08"/>
    <n v="2037.76"/>
    <x v="106"/>
    <x v="0"/>
    <x v="3"/>
    <x v="1"/>
    <s v="MTTO_REDES"/>
    <s v="FUSIBLES"/>
    <x v="3"/>
  </r>
  <r>
    <n v="9"/>
    <n v="2"/>
    <x v="106"/>
    <n v="1"/>
    <n v="10587"/>
    <s v="FUSIBLE 15 KV  TIPO H  25 AMP"/>
    <s v="UND"/>
    <n v="5"/>
    <n v="11484"/>
    <n v="2296.8000000000002"/>
    <x v="106"/>
    <x v="0"/>
    <x v="3"/>
    <x v="1"/>
    <s v="MTTO_REDES"/>
    <s v="FUSIBLES"/>
    <x v="3"/>
  </r>
  <r>
    <n v="9"/>
    <n v="2"/>
    <x v="106"/>
    <n v="1"/>
    <n v="10607"/>
    <s v="FUSIBLE  15 KV TIPO H   8 AMP"/>
    <s v="UND"/>
    <n v="10"/>
    <n v="19903.919999999998"/>
    <n v="1990.39"/>
    <x v="106"/>
    <x v="0"/>
    <x v="3"/>
    <x v="1"/>
    <s v="MTTO_REDES"/>
    <s v="FUSIBLES"/>
    <x v="3"/>
  </r>
  <r>
    <n v="9"/>
    <n v="2"/>
    <x v="107"/>
    <n v="1"/>
    <n v="9757"/>
    <s v="CONECTOR BIMETALICO  1 TORNILLO"/>
    <s v="UND"/>
    <n v="2"/>
    <n v="2422.9"/>
    <n v="1211.45"/>
    <x v="107"/>
    <x v="0"/>
    <x v="3"/>
    <x v="1"/>
    <s v="MTTO_REDES"/>
    <s v="CONECTORES"/>
    <x v="3"/>
  </r>
  <r>
    <n v="9"/>
    <n v="2"/>
    <x v="107"/>
    <n v="1"/>
    <n v="9817"/>
    <s v="CABLE ALUMINIO DESNUDO 7 HILOS TIPO ACSR NO. 2 AWG"/>
    <s v="MTS"/>
    <n v="50"/>
    <n v="67685.11"/>
    <n v="1353.71"/>
    <x v="107"/>
    <x v="0"/>
    <x v="3"/>
    <x v="1"/>
    <s v="MTTO_REDES"/>
    <s v="CABLES"/>
    <x v="3"/>
  </r>
  <r>
    <n v="9"/>
    <n v="2"/>
    <x v="107"/>
    <n v="1"/>
    <n v="10248"/>
    <s v="FUSIBLE 15 KV TIPO H 1 AMP"/>
    <s v="UND"/>
    <n v="19"/>
    <n v="39333.9"/>
    <n v="2070.1999999999998"/>
    <x v="107"/>
    <x v="0"/>
    <x v="3"/>
    <x v="1"/>
    <s v="MTTO_REDES"/>
    <s v="FUSIBLES"/>
    <x v="3"/>
  </r>
  <r>
    <n v="9"/>
    <n v="2"/>
    <x v="107"/>
    <n v="1"/>
    <n v="10253"/>
    <s v="FUSIBLE 15  KV  TIPO H 10 AMP"/>
    <s v="UND"/>
    <n v="17"/>
    <n v="36532.94"/>
    <n v="2149"/>
    <x v="107"/>
    <x v="0"/>
    <x v="3"/>
    <x v="1"/>
    <s v="MTTO_REDES"/>
    <s v="FUSIBLES"/>
    <x v="3"/>
  </r>
  <r>
    <n v="9"/>
    <n v="2"/>
    <x v="107"/>
    <n v="1"/>
    <n v="10259"/>
    <s v="FUSIBLE 15 KV TIPO H 2 AMP"/>
    <s v="UND"/>
    <n v="17"/>
    <n v="34357.71"/>
    <n v="2021.05"/>
    <x v="107"/>
    <x v="0"/>
    <x v="3"/>
    <x v="1"/>
    <s v="MTTO_REDES"/>
    <s v="FUSIBLES"/>
    <x v="3"/>
  </r>
  <r>
    <n v="9"/>
    <n v="2"/>
    <x v="107"/>
    <n v="1"/>
    <n v="10264"/>
    <s v="FUSIBLE 15 KV TIPO H  20 AMP"/>
    <s v="UND"/>
    <n v="9"/>
    <n v="19970.95"/>
    <n v="2219"/>
    <x v="107"/>
    <x v="0"/>
    <x v="3"/>
    <x v="1"/>
    <s v="MTTO_REDES"/>
    <s v="FUSIBLES"/>
    <x v="3"/>
  </r>
  <r>
    <n v="9"/>
    <n v="2"/>
    <x v="107"/>
    <n v="1"/>
    <n v="10269"/>
    <s v="FUSIBLE 15 KV TIPO H 3 AMP"/>
    <s v="UND"/>
    <n v="15"/>
    <n v="29111.7"/>
    <n v="1940.78"/>
    <x v="107"/>
    <x v="0"/>
    <x v="3"/>
    <x v="1"/>
    <s v="MTTO_REDES"/>
    <s v="FUSIBLES"/>
    <x v="3"/>
  </r>
  <r>
    <n v="9"/>
    <n v="2"/>
    <x v="107"/>
    <n v="1"/>
    <n v="10274"/>
    <s v="FUSIBLE 15 KV TIPO H 30 AMP"/>
    <s v="UND"/>
    <n v="3"/>
    <n v="6890.47"/>
    <n v="2296.81"/>
    <x v="107"/>
    <x v="0"/>
    <x v="3"/>
    <x v="1"/>
    <s v="MTTO_REDES"/>
    <s v="FUSIBLES"/>
    <x v="3"/>
  </r>
  <r>
    <n v="9"/>
    <n v="2"/>
    <x v="107"/>
    <n v="1"/>
    <n v="10284"/>
    <s v="FUSIBLE 15 KV  TIPO H 40  AMP"/>
    <s v="UND"/>
    <n v="12"/>
    <n v="30738.65"/>
    <n v="2561.5500000000002"/>
    <x v="107"/>
    <x v="0"/>
    <x v="3"/>
    <x v="1"/>
    <s v="MTTO_REDES"/>
    <s v="FUSIBLES"/>
    <x v="3"/>
  </r>
  <r>
    <n v="9"/>
    <n v="2"/>
    <x v="107"/>
    <n v="1"/>
    <n v="10289"/>
    <s v="FUSIBLE 15 KV  TIPO H 5 AMP"/>
    <s v="UND"/>
    <n v="5"/>
    <n v="9703.9500000000007"/>
    <n v="1940.79"/>
    <x v="107"/>
    <x v="0"/>
    <x v="3"/>
    <x v="1"/>
    <s v="MTTO_REDES"/>
    <s v="FUSIBLES"/>
    <x v="3"/>
  </r>
  <r>
    <n v="9"/>
    <n v="2"/>
    <x v="107"/>
    <n v="1"/>
    <n v="10303"/>
    <s v="FUSIBLE 15 KV  TIPO H  60 AMP"/>
    <s v="UND"/>
    <n v="17"/>
    <n v="114726.53"/>
    <n v="6748.62"/>
    <x v="107"/>
    <x v="0"/>
    <x v="3"/>
    <x v="1"/>
    <s v="MTTO_REDES"/>
    <s v="FUSIBLES"/>
    <x v="3"/>
  </r>
  <r>
    <n v="9"/>
    <n v="2"/>
    <x v="107"/>
    <n v="1"/>
    <n v="10308"/>
    <s v="FUSIBLE  15 KV TIPO H   7 AMP"/>
    <s v="UND"/>
    <n v="10"/>
    <n v="21305.3"/>
    <n v="2130.5300000000002"/>
    <x v="107"/>
    <x v="0"/>
    <x v="3"/>
    <x v="1"/>
    <s v="MTTO_REDES"/>
    <s v="FUSIBLES"/>
    <x v="3"/>
  </r>
  <r>
    <n v="9"/>
    <n v="2"/>
    <x v="107"/>
    <n v="1"/>
    <n v="10571"/>
    <s v="FUSIBLE  15 KV  TIPO H  12 AMP"/>
    <s v="UND"/>
    <n v="10"/>
    <n v="22217.3"/>
    <n v="2221.73"/>
    <x v="107"/>
    <x v="0"/>
    <x v="3"/>
    <x v="1"/>
    <s v="MTTO_REDES"/>
    <s v="FUSIBLES"/>
    <x v="3"/>
  </r>
  <r>
    <n v="9"/>
    <n v="2"/>
    <x v="107"/>
    <n v="1"/>
    <n v="10576"/>
    <s v="FUSIBLE 15 KV TIPO H 15 AMP"/>
    <s v="UND"/>
    <n v="20"/>
    <n v="42723.199999999997"/>
    <n v="2136.16"/>
    <x v="107"/>
    <x v="0"/>
    <x v="3"/>
    <x v="1"/>
    <s v="MTTO_REDES"/>
    <s v="FUSIBLES"/>
    <x v="3"/>
  </r>
  <r>
    <n v="9"/>
    <n v="2"/>
    <x v="107"/>
    <n v="1"/>
    <n v="10587"/>
    <s v="FUSIBLE 15 KV  TIPO H  25 AMP"/>
    <s v="UND"/>
    <n v="12"/>
    <n v="28783.58"/>
    <n v="2398.63"/>
    <x v="107"/>
    <x v="0"/>
    <x v="3"/>
    <x v="1"/>
    <s v="MTTO_REDES"/>
    <s v="FUSIBLES"/>
    <x v="3"/>
  </r>
  <r>
    <n v="9"/>
    <n v="2"/>
    <x v="107"/>
    <n v="1"/>
    <n v="10617"/>
    <s v="CINTA BANDIT DE ACERO INOXIDABLE DE 100 PIES Y 5 /8"/>
    <s v="ROL"/>
    <n v="0.32"/>
    <n v="21963.84"/>
    <n v="68637"/>
    <x v="107"/>
    <x v="0"/>
    <x v="3"/>
    <x v="1"/>
    <s v="MTTO_REDES"/>
    <s v="HERRAJES - ACCESORIOS"/>
    <x v="3"/>
  </r>
  <r>
    <n v="9"/>
    <n v="2"/>
    <x v="108"/>
    <n v="1"/>
    <n v="9732"/>
    <s v="HEBILLA O GRAPA PARA CINTA  BANDIT DE  5/8 EN ACERO INOXIDABLE"/>
    <s v="UND"/>
    <n v="7"/>
    <n v="4060"/>
    <n v="580"/>
    <x v="108"/>
    <x v="0"/>
    <x v="3"/>
    <x v="1"/>
    <s v="MTTO_REDES"/>
    <s v="HERRAJES - ACCESORIOS"/>
    <x v="3"/>
  </r>
  <r>
    <n v="9"/>
    <n v="2"/>
    <x v="108"/>
    <n v="1"/>
    <n v="9757"/>
    <s v="CONECTOR BIMETALICO  1 TORNILLO"/>
    <s v="UND"/>
    <n v="5"/>
    <n v="6165.9"/>
    <n v="1233.18"/>
    <x v="108"/>
    <x v="0"/>
    <x v="3"/>
    <x v="1"/>
    <s v="MTTO_REDES"/>
    <s v="CONECTORES"/>
    <x v="3"/>
  </r>
  <r>
    <n v="9"/>
    <n v="2"/>
    <x v="108"/>
    <n v="1"/>
    <n v="9763"/>
    <s v="CONECTOR BIMETALICO 2 TORNILLOS PARA CABLE 4/0-2/0 AWG. CU-AL"/>
    <s v="UND"/>
    <n v="6"/>
    <n v="16097.86"/>
    <n v="2682.97"/>
    <x v="108"/>
    <x v="0"/>
    <x v="3"/>
    <x v="1"/>
    <s v="MTTO_REDES"/>
    <s v="CONECTORES"/>
    <x v="3"/>
  </r>
  <r>
    <n v="9"/>
    <n v="2"/>
    <x v="108"/>
    <n v="1"/>
    <n v="9817"/>
    <s v="CABLE ALUMINIO DESNUDO 7 HILOS TIPO ACSR NO. 2 AWG"/>
    <s v="MTS"/>
    <n v="50"/>
    <n v="60378"/>
    <n v="1207.56"/>
    <x v="108"/>
    <x v="0"/>
    <x v="3"/>
    <x v="1"/>
    <s v="MTTO_REDES"/>
    <s v="CABLES"/>
    <x v="3"/>
  </r>
  <r>
    <n v="9"/>
    <n v="2"/>
    <x v="108"/>
    <n v="1"/>
    <n v="9832"/>
    <s v="CABLE DE COBRE AISLADO THW NO. 1/0 AWG  600 V"/>
    <s v="MTS"/>
    <n v="4"/>
    <n v="67637.279999999999"/>
    <n v="16909.32"/>
    <x v="108"/>
    <x v="0"/>
    <x v="3"/>
    <x v="1"/>
    <s v="MTTO_REDES"/>
    <s v="CABLES"/>
    <x v="3"/>
  </r>
  <r>
    <n v="9"/>
    <n v="2"/>
    <x v="108"/>
    <n v="1"/>
    <n v="10248"/>
    <s v="FUSIBLE 15 KV TIPO H 1 AMP"/>
    <s v="UND"/>
    <n v="13"/>
    <n v="27376.57"/>
    <n v="2105.89"/>
    <x v="108"/>
    <x v="0"/>
    <x v="3"/>
    <x v="1"/>
    <s v="MTTO_REDES"/>
    <s v="FUSIBLES"/>
    <x v="3"/>
  </r>
  <r>
    <n v="9"/>
    <n v="2"/>
    <x v="108"/>
    <n v="1"/>
    <n v="10253"/>
    <s v="FUSIBLE 15  KV  TIPO H 10 AMP"/>
    <s v="UND"/>
    <n v="9"/>
    <n v="19318.689999999999"/>
    <n v="2146.5300000000002"/>
    <x v="108"/>
    <x v="0"/>
    <x v="3"/>
    <x v="1"/>
    <s v="MTTO_REDES"/>
    <s v="FUSIBLES"/>
    <x v="3"/>
  </r>
  <r>
    <n v="9"/>
    <n v="2"/>
    <x v="108"/>
    <n v="1"/>
    <n v="10259"/>
    <s v="FUSIBLE 15 KV TIPO H 2 AMP"/>
    <s v="UND"/>
    <n v="5"/>
    <n v="10507.33"/>
    <n v="2101.46"/>
    <x v="108"/>
    <x v="0"/>
    <x v="3"/>
    <x v="1"/>
    <s v="MTTO_REDES"/>
    <s v="FUSIBLES"/>
    <x v="3"/>
  </r>
  <r>
    <n v="9"/>
    <n v="2"/>
    <x v="108"/>
    <n v="1"/>
    <n v="10264"/>
    <s v="FUSIBLE 15 KV TIPO H  20 AMP"/>
    <s v="UND"/>
    <n v="10"/>
    <n v="23658.66"/>
    <n v="2365.86"/>
    <x v="108"/>
    <x v="0"/>
    <x v="3"/>
    <x v="1"/>
    <s v="MTTO_REDES"/>
    <s v="FUSIBLES"/>
    <x v="3"/>
  </r>
  <r>
    <n v="9"/>
    <n v="2"/>
    <x v="108"/>
    <n v="1"/>
    <n v="10269"/>
    <s v="FUSIBLE 15 KV TIPO H 3 AMP"/>
    <s v="UND"/>
    <n v="7"/>
    <n v="14974.26"/>
    <n v="2139.1799999999998"/>
    <x v="108"/>
    <x v="0"/>
    <x v="3"/>
    <x v="1"/>
    <s v="MTTO_REDES"/>
    <s v="FUSIBLES"/>
    <x v="3"/>
  </r>
  <r>
    <n v="9"/>
    <n v="2"/>
    <x v="108"/>
    <n v="1"/>
    <n v="10274"/>
    <s v="FUSIBLE 15 KV TIPO H 30 AMP"/>
    <s v="UND"/>
    <n v="19"/>
    <n v="47043.29"/>
    <n v="2475.96"/>
    <x v="108"/>
    <x v="0"/>
    <x v="3"/>
    <x v="1"/>
    <s v="MTTO_REDES"/>
    <s v="FUSIBLES"/>
    <x v="3"/>
  </r>
  <r>
    <n v="9"/>
    <n v="2"/>
    <x v="108"/>
    <n v="1"/>
    <n v="10279"/>
    <s v="FUSIBLE  15 KV  TIPO H  4 AMP"/>
    <s v="UND"/>
    <n v="13"/>
    <n v="25537.54"/>
    <n v="1964.43"/>
    <x v="108"/>
    <x v="0"/>
    <x v="3"/>
    <x v="1"/>
    <s v="MTTO_REDES"/>
    <s v="FUSIBLES"/>
    <x v="3"/>
  </r>
  <r>
    <n v="9"/>
    <n v="2"/>
    <x v="108"/>
    <n v="1"/>
    <n v="10284"/>
    <s v="FUSIBLE 15 KV  TIPO H 40  AMP"/>
    <s v="UND"/>
    <n v="6"/>
    <n v="15739.74"/>
    <n v="2623.28"/>
    <x v="108"/>
    <x v="0"/>
    <x v="3"/>
    <x v="1"/>
    <s v="MTTO_REDES"/>
    <s v="FUSIBLES"/>
    <x v="3"/>
  </r>
  <r>
    <n v="9"/>
    <n v="2"/>
    <x v="108"/>
    <n v="1"/>
    <n v="10289"/>
    <s v="FUSIBLE 15 KV  TIPO H 5 AMP"/>
    <s v="UND"/>
    <n v="8"/>
    <n v="16323.31"/>
    <n v="2040.42"/>
    <x v="108"/>
    <x v="0"/>
    <x v="3"/>
    <x v="1"/>
    <s v="MTTO_REDES"/>
    <s v="FUSIBLES"/>
    <x v="3"/>
  </r>
  <r>
    <n v="9"/>
    <n v="2"/>
    <x v="108"/>
    <n v="1"/>
    <n v="10298"/>
    <s v="FUSIBLE 15 KV TIPO H  6  AMP"/>
    <s v="UND"/>
    <n v="10"/>
    <n v="21389.4"/>
    <n v="2138.94"/>
    <x v="108"/>
    <x v="0"/>
    <x v="3"/>
    <x v="1"/>
    <s v="MTTO_REDES"/>
    <s v="FUSIBLES"/>
    <x v="3"/>
  </r>
  <r>
    <n v="9"/>
    <n v="2"/>
    <x v="108"/>
    <n v="1"/>
    <n v="10303"/>
    <s v="FUSIBLE 15 KV  TIPO H  60 AMP"/>
    <s v="UND"/>
    <n v="10"/>
    <n v="68790.5"/>
    <n v="6879.05"/>
    <x v="108"/>
    <x v="0"/>
    <x v="3"/>
    <x v="1"/>
    <s v="MTTO_REDES"/>
    <s v="FUSIBLES"/>
    <x v="3"/>
  </r>
  <r>
    <n v="9"/>
    <n v="2"/>
    <x v="108"/>
    <n v="1"/>
    <n v="10308"/>
    <s v="FUSIBLE  15 KV TIPO H   7 AMP"/>
    <s v="UND"/>
    <n v="10"/>
    <n v="21305.3"/>
    <n v="2130.5300000000002"/>
    <x v="108"/>
    <x v="0"/>
    <x v="3"/>
    <x v="1"/>
    <s v="MTTO_REDES"/>
    <s v="FUSIBLES"/>
    <x v="3"/>
  </r>
  <r>
    <n v="9"/>
    <n v="2"/>
    <x v="108"/>
    <n v="1"/>
    <n v="10571"/>
    <s v="FUSIBLE  15 KV  TIPO H  12 AMP"/>
    <s v="UND"/>
    <n v="10"/>
    <n v="22217.3"/>
    <n v="2221.73"/>
    <x v="108"/>
    <x v="0"/>
    <x v="3"/>
    <x v="1"/>
    <s v="MTTO_REDES"/>
    <s v="FUSIBLES"/>
    <x v="3"/>
  </r>
  <r>
    <n v="9"/>
    <n v="2"/>
    <x v="108"/>
    <n v="1"/>
    <n v="10576"/>
    <s v="FUSIBLE 15 KV TIPO H 15 AMP"/>
    <s v="UND"/>
    <n v="9"/>
    <n v="19347.62"/>
    <n v="2149.73"/>
    <x v="108"/>
    <x v="0"/>
    <x v="3"/>
    <x v="1"/>
    <s v="MTTO_REDES"/>
    <s v="FUSIBLES"/>
    <x v="3"/>
  </r>
  <r>
    <n v="9"/>
    <n v="2"/>
    <x v="108"/>
    <n v="1"/>
    <n v="10587"/>
    <s v="FUSIBLE 15 KV  TIPO H  25 AMP"/>
    <s v="UND"/>
    <n v="10"/>
    <n v="25097.7"/>
    <n v="2509.77"/>
    <x v="108"/>
    <x v="0"/>
    <x v="3"/>
    <x v="1"/>
    <s v="MTTO_REDES"/>
    <s v="FUSIBLES"/>
    <x v="3"/>
  </r>
  <r>
    <n v="9"/>
    <n v="2"/>
    <x v="108"/>
    <n v="1"/>
    <n v="10607"/>
    <s v="FUSIBLE  15 KV TIPO H   8 AMP"/>
    <s v="UND"/>
    <n v="10"/>
    <n v="21465.8"/>
    <n v="2146.58"/>
    <x v="108"/>
    <x v="0"/>
    <x v="3"/>
    <x v="1"/>
    <s v="MTTO_REDES"/>
    <s v="FUSIBLES"/>
    <x v="3"/>
  </r>
  <r>
    <n v="9"/>
    <n v="2"/>
    <x v="108"/>
    <n v="1"/>
    <n v="10617"/>
    <s v="CINTA BANDIT DE ACERO INOXIDABLE DE 100 PIES Y 5 /8"/>
    <s v="ROL"/>
    <n v="0.45"/>
    <n v="30886.75"/>
    <n v="68637.22"/>
    <x v="108"/>
    <x v="0"/>
    <x v="3"/>
    <x v="1"/>
    <s v="MTTO_REDES"/>
    <s v="HERRAJES - ACCESORIOS"/>
    <x v="3"/>
  </r>
  <r>
    <n v="9"/>
    <n v="2"/>
    <x v="109"/>
    <n v="1"/>
    <n v="9757"/>
    <s v="CONECTOR BIMETALICO  1 TORNILLO"/>
    <s v="UND"/>
    <n v="5"/>
    <n v="6283.2"/>
    <n v="1256.6400000000001"/>
    <x v="109"/>
    <x v="0"/>
    <x v="3"/>
    <x v="1"/>
    <s v="MTTO_REDES"/>
    <s v="CONECTORES"/>
    <x v="3"/>
  </r>
  <r>
    <n v="9"/>
    <n v="2"/>
    <x v="109"/>
    <n v="1"/>
    <n v="9763"/>
    <s v="CONECTOR BIMETALICO 2 TORNILLOS PARA CABLE 4/0-2/0 AWG. CU-AL"/>
    <s v="UND"/>
    <n v="9"/>
    <n v="23622.41"/>
    <n v="2624.71"/>
    <x v="109"/>
    <x v="0"/>
    <x v="3"/>
    <x v="1"/>
    <s v="MTTO_REDES"/>
    <s v="CONECTORES"/>
    <x v="3"/>
  </r>
  <r>
    <n v="9"/>
    <n v="2"/>
    <x v="109"/>
    <n v="1"/>
    <n v="9817"/>
    <s v="CABLE ALUMINIO DESNUDO 7 HILOS TIPO ACSR NO. 2 AWG"/>
    <s v="MTS"/>
    <n v="55"/>
    <n v="66415.8"/>
    <n v="1207.56"/>
    <x v="109"/>
    <x v="0"/>
    <x v="3"/>
    <x v="1"/>
    <s v="MTTO_REDES"/>
    <s v="CABLES"/>
    <x v="3"/>
  </r>
  <r>
    <n v="9"/>
    <n v="2"/>
    <x v="109"/>
    <n v="1"/>
    <n v="10248"/>
    <s v="FUSIBLE 15 KV TIPO H 1 AMP"/>
    <s v="UND"/>
    <n v="1"/>
    <n v="2040.79"/>
    <n v="2040.79"/>
    <x v="109"/>
    <x v="0"/>
    <x v="3"/>
    <x v="1"/>
    <s v="MTTO_REDES"/>
    <s v="FUSIBLES"/>
    <x v="3"/>
  </r>
  <r>
    <n v="9"/>
    <n v="2"/>
    <x v="109"/>
    <n v="1"/>
    <n v="10253"/>
    <s v="FUSIBLE 15  KV  TIPO H 10 AMP"/>
    <s v="UND"/>
    <n v="6"/>
    <n v="12305.36"/>
    <n v="2050.89"/>
    <x v="109"/>
    <x v="0"/>
    <x v="3"/>
    <x v="1"/>
    <s v="MTTO_REDES"/>
    <s v="FUSIBLES"/>
    <x v="3"/>
  </r>
  <r>
    <n v="9"/>
    <n v="2"/>
    <x v="109"/>
    <n v="1"/>
    <n v="10264"/>
    <s v="FUSIBLE 15 KV TIPO H  20 AMP"/>
    <s v="UND"/>
    <n v="7"/>
    <n v="15676.78"/>
    <n v="2239.54"/>
    <x v="109"/>
    <x v="0"/>
    <x v="3"/>
    <x v="1"/>
    <s v="MTTO_REDES"/>
    <s v="FUSIBLES"/>
    <x v="3"/>
  </r>
  <r>
    <n v="9"/>
    <n v="2"/>
    <x v="109"/>
    <n v="1"/>
    <n v="10269"/>
    <s v="FUSIBLE 15 KV TIPO H 3 AMP"/>
    <s v="UND"/>
    <n v="3"/>
    <n v="5822.3"/>
    <n v="1940.78"/>
    <x v="109"/>
    <x v="0"/>
    <x v="3"/>
    <x v="1"/>
    <s v="MTTO_REDES"/>
    <s v="FUSIBLES"/>
    <x v="3"/>
  </r>
  <r>
    <n v="9"/>
    <n v="2"/>
    <x v="109"/>
    <n v="1"/>
    <n v="10274"/>
    <s v="FUSIBLE 15 KV TIPO H 30 AMP"/>
    <s v="UND"/>
    <n v="14"/>
    <n v="33953.22"/>
    <n v="2425.23"/>
    <x v="109"/>
    <x v="0"/>
    <x v="3"/>
    <x v="1"/>
    <s v="MTTO_REDES"/>
    <s v="FUSIBLES"/>
    <x v="3"/>
  </r>
  <r>
    <n v="9"/>
    <n v="2"/>
    <x v="109"/>
    <n v="1"/>
    <n v="10279"/>
    <s v="FUSIBLE  15 KV  TIPO H  4 AMP"/>
    <s v="UND"/>
    <n v="8"/>
    <n v="15526.31"/>
    <n v="1940.78"/>
    <x v="109"/>
    <x v="0"/>
    <x v="3"/>
    <x v="1"/>
    <s v="MTTO_REDES"/>
    <s v="FUSIBLES"/>
    <x v="3"/>
  </r>
  <r>
    <n v="9"/>
    <n v="2"/>
    <x v="109"/>
    <n v="1"/>
    <n v="10284"/>
    <s v="FUSIBLE 15 KV  TIPO H 40  AMP"/>
    <s v="UND"/>
    <n v="10"/>
    <n v="26052.3"/>
    <n v="2605.23"/>
    <x v="109"/>
    <x v="0"/>
    <x v="3"/>
    <x v="1"/>
    <s v="MTTO_REDES"/>
    <s v="FUSIBLES"/>
    <x v="3"/>
  </r>
  <r>
    <n v="9"/>
    <n v="2"/>
    <x v="109"/>
    <n v="1"/>
    <n v="10289"/>
    <s v="FUSIBLE 15 KV  TIPO H 5 AMP"/>
    <s v="UND"/>
    <n v="10"/>
    <n v="19485.37"/>
    <n v="1948.54"/>
    <x v="109"/>
    <x v="0"/>
    <x v="3"/>
    <x v="1"/>
    <s v="MTTO_REDES"/>
    <s v="FUSIBLES"/>
    <x v="3"/>
  </r>
  <r>
    <n v="9"/>
    <n v="2"/>
    <x v="109"/>
    <n v="1"/>
    <n v="10298"/>
    <s v="FUSIBLE 15 KV TIPO H  6  AMP"/>
    <s v="UND"/>
    <n v="10"/>
    <n v="20202.900000000001"/>
    <n v="2020.29"/>
    <x v="109"/>
    <x v="0"/>
    <x v="3"/>
    <x v="1"/>
    <s v="MTTO_REDES"/>
    <s v="FUSIBLES"/>
    <x v="3"/>
  </r>
  <r>
    <n v="9"/>
    <n v="2"/>
    <x v="109"/>
    <n v="1"/>
    <n v="10303"/>
    <s v="FUSIBLE 15 KV  TIPO H  60 AMP"/>
    <s v="UND"/>
    <n v="8"/>
    <n v="52498.32"/>
    <n v="6562.29"/>
    <x v="109"/>
    <x v="0"/>
    <x v="3"/>
    <x v="1"/>
    <s v="MTTO_REDES"/>
    <s v="FUSIBLES"/>
    <x v="3"/>
  </r>
  <r>
    <n v="9"/>
    <n v="2"/>
    <x v="109"/>
    <n v="1"/>
    <n v="10308"/>
    <s v="FUSIBLE  15 KV TIPO H   7 AMP"/>
    <s v="UND"/>
    <n v="10"/>
    <n v="20255.7"/>
    <n v="2025.57"/>
    <x v="109"/>
    <x v="0"/>
    <x v="3"/>
    <x v="1"/>
    <s v="MTTO_REDES"/>
    <s v="FUSIBLES"/>
    <x v="3"/>
  </r>
  <r>
    <n v="9"/>
    <n v="2"/>
    <x v="109"/>
    <n v="1"/>
    <n v="10571"/>
    <s v="FUSIBLE  15 KV  TIPO H  12 AMP"/>
    <s v="UND"/>
    <n v="6"/>
    <n v="12867.66"/>
    <n v="2144.61"/>
    <x v="109"/>
    <x v="0"/>
    <x v="3"/>
    <x v="1"/>
    <s v="MTTO_REDES"/>
    <s v="FUSIBLES"/>
    <x v="3"/>
  </r>
  <r>
    <n v="9"/>
    <n v="2"/>
    <x v="109"/>
    <n v="1"/>
    <n v="10590"/>
    <s v="FUSIBLE  38 KV  TIPO H  30 AMP"/>
    <s v="UND"/>
    <n v="10"/>
    <n v="36954.5"/>
    <n v="3695.45"/>
    <x v="109"/>
    <x v="0"/>
    <x v="3"/>
    <x v="1"/>
    <s v="MTTO_REDES"/>
    <s v="FUSIBLES"/>
    <x v="3"/>
  </r>
  <r>
    <n v="9"/>
    <n v="2"/>
    <x v="109"/>
    <n v="1"/>
    <n v="10607"/>
    <s v="FUSIBLE  15 KV TIPO H   8 AMP"/>
    <s v="UND"/>
    <n v="10"/>
    <n v="19984.2"/>
    <n v="1998.42"/>
    <x v="109"/>
    <x v="0"/>
    <x v="3"/>
    <x v="1"/>
    <s v="MTTO_REDES"/>
    <s v="FUSIBLES"/>
    <x v="3"/>
  </r>
  <r>
    <n v="9"/>
    <n v="2"/>
    <x v="109"/>
    <n v="1"/>
    <n v="10617"/>
    <s v="CINTA BANDIT DE ACERO INOXIDABLE DE 100 PIES Y 5 /8"/>
    <s v="ROL"/>
    <n v="0.55000000000000004"/>
    <n v="37536.76"/>
    <n v="68248.649999999994"/>
    <x v="109"/>
    <x v="0"/>
    <x v="3"/>
    <x v="1"/>
    <s v="MTTO_REDES"/>
    <s v="HERRAJES - ACCESORIOS"/>
    <x v="3"/>
  </r>
  <r>
    <n v="9"/>
    <n v="2"/>
    <x v="110"/>
    <n v="1"/>
    <n v="9757"/>
    <s v="CONECTOR BIMETALICO  1 TORNILLO"/>
    <s v="UND"/>
    <n v="2"/>
    <n v="2456.63"/>
    <n v="1228.3499999999999"/>
    <x v="110"/>
    <x v="0"/>
    <x v="3"/>
    <x v="1"/>
    <s v="MTTO_REDES"/>
    <s v="CONECTORES"/>
    <x v="3"/>
  </r>
  <r>
    <n v="9"/>
    <n v="2"/>
    <x v="110"/>
    <n v="1"/>
    <n v="9763"/>
    <s v="CONECTOR BIMETALICO 2 TORNILLOS PARA CABLE 4/0-2/0 AWG. CU-AL"/>
    <s v="UND"/>
    <n v="10"/>
    <n v="26749.47"/>
    <n v="2674.95"/>
    <x v="110"/>
    <x v="0"/>
    <x v="3"/>
    <x v="1"/>
    <s v="MTTO_REDES"/>
    <s v="CONECTORES"/>
    <x v="3"/>
  </r>
  <r>
    <n v="9"/>
    <n v="2"/>
    <x v="110"/>
    <n v="1"/>
    <n v="9817"/>
    <s v="CABLE ALUMINIO DESNUDO 7 HILOS TIPO ACSR NO. 2 AWG"/>
    <s v="MTS"/>
    <n v="31"/>
    <n v="37634.370000000003"/>
    <n v="1214.02"/>
    <x v="110"/>
    <x v="0"/>
    <x v="3"/>
    <x v="1"/>
    <s v="MTTO_REDES"/>
    <s v="CABLES"/>
    <x v="3"/>
  </r>
  <r>
    <n v="9"/>
    <n v="2"/>
    <x v="110"/>
    <n v="1"/>
    <n v="10248"/>
    <s v="FUSIBLE 15 KV TIPO H 1 AMP"/>
    <s v="UND"/>
    <n v="15"/>
    <n v="31610.86"/>
    <n v="2107.39"/>
    <x v="110"/>
    <x v="0"/>
    <x v="3"/>
    <x v="1"/>
    <s v="MTTO_REDES"/>
    <s v="FUSIBLES"/>
    <x v="3"/>
  </r>
  <r>
    <n v="9"/>
    <n v="2"/>
    <x v="110"/>
    <n v="1"/>
    <n v="10253"/>
    <s v="FUSIBLE 15  KV  TIPO H 10 AMP"/>
    <s v="UND"/>
    <n v="10"/>
    <n v="20097.43"/>
    <n v="2009.73"/>
    <x v="110"/>
    <x v="0"/>
    <x v="3"/>
    <x v="1"/>
    <s v="MTTO_REDES"/>
    <s v="FUSIBLES"/>
    <x v="3"/>
  </r>
  <r>
    <n v="9"/>
    <n v="2"/>
    <x v="110"/>
    <n v="1"/>
    <n v="10259"/>
    <s v="FUSIBLE 15 KV TIPO H 2 AMP"/>
    <s v="UND"/>
    <n v="13"/>
    <n v="26820.799999999999"/>
    <n v="2063.14"/>
    <x v="110"/>
    <x v="0"/>
    <x v="3"/>
    <x v="1"/>
    <s v="MTTO_REDES"/>
    <s v="FUSIBLES"/>
    <x v="3"/>
  </r>
  <r>
    <n v="9"/>
    <n v="2"/>
    <x v="110"/>
    <n v="1"/>
    <n v="10264"/>
    <s v="FUSIBLE 15 KV TIPO H  20 AMP"/>
    <s v="UND"/>
    <n v="14"/>
    <n v="30547.67"/>
    <n v="2181.98"/>
    <x v="110"/>
    <x v="0"/>
    <x v="3"/>
    <x v="1"/>
    <s v="MTTO_REDES"/>
    <s v="FUSIBLES"/>
    <x v="3"/>
  </r>
  <r>
    <n v="9"/>
    <n v="2"/>
    <x v="110"/>
    <n v="1"/>
    <n v="10269"/>
    <s v="FUSIBLE 15 KV TIPO H 3 AMP"/>
    <s v="UND"/>
    <n v="16"/>
    <n v="33178.199999999997"/>
    <n v="2073.64"/>
    <x v="110"/>
    <x v="0"/>
    <x v="3"/>
    <x v="1"/>
    <s v="MTTO_REDES"/>
    <s v="FUSIBLES"/>
    <x v="3"/>
  </r>
  <r>
    <n v="9"/>
    <n v="2"/>
    <x v="110"/>
    <n v="1"/>
    <n v="10274"/>
    <s v="FUSIBLE 15 KV TIPO H 30 AMP"/>
    <s v="UND"/>
    <n v="14"/>
    <n v="32155.599999999999"/>
    <n v="2296.84"/>
    <x v="110"/>
    <x v="0"/>
    <x v="3"/>
    <x v="1"/>
    <s v="MTTO_REDES"/>
    <s v="FUSIBLES"/>
    <x v="3"/>
  </r>
  <r>
    <n v="9"/>
    <n v="2"/>
    <x v="110"/>
    <n v="1"/>
    <n v="10279"/>
    <s v="FUSIBLE  15 KV  TIPO H  4 AMP"/>
    <s v="UND"/>
    <n v="14"/>
    <n v="27171"/>
    <n v="1940.79"/>
    <x v="110"/>
    <x v="0"/>
    <x v="3"/>
    <x v="1"/>
    <s v="MTTO_REDES"/>
    <s v="FUSIBLES"/>
    <x v="3"/>
  </r>
  <r>
    <n v="9"/>
    <n v="2"/>
    <x v="110"/>
    <n v="1"/>
    <n v="10284"/>
    <s v="FUSIBLE 15 KV  TIPO H 40  AMP"/>
    <s v="UND"/>
    <n v="11"/>
    <n v="26528.21"/>
    <n v="2411.66"/>
    <x v="110"/>
    <x v="0"/>
    <x v="3"/>
    <x v="1"/>
    <s v="MTTO_REDES"/>
    <s v="FUSIBLES"/>
    <x v="3"/>
  </r>
  <r>
    <n v="9"/>
    <n v="2"/>
    <x v="110"/>
    <n v="1"/>
    <n v="10289"/>
    <s v="FUSIBLE 15 KV  TIPO H 5 AMP"/>
    <s v="UND"/>
    <n v="1"/>
    <n v="1940.82"/>
    <n v="1940.77"/>
    <x v="110"/>
    <x v="0"/>
    <x v="3"/>
    <x v="1"/>
    <s v="MTTO_REDES"/>
    <s v="FUSIBLES"/>
    <x v="3"/>
  </r>
  <r>
    <n v="9"/>
    <n v="2"/>
    <x v="110"/>
    <n v="1"/>
    <n v="10298"/>
    <s v="FUSIBLE 15 KV TIPO H  6  AMP"/>
    <s v="UND"/>
    <n v="14"/>
    <n v="29426.880000000001"/>
    <n v="2101.92"/>
    <x v="110"/>
    <x v="0"/>
    <x v="3"/>
    <x v="1"/>
    <s v="MTTO_REDES"/>
    <s v="FUSIBLES"/>
    <x v="3"/>
  </r>
  <r>
    <n v="9"/>
    <n v="2"/>
    <x v="110"/>
    <n v="1"/>
    <n v="10308"/>
    <s v="FUSIBLE  15 KV TIPO H   7 AMP"/>
    <s v="UND"/>
    <n v="15"/>
    <n v="31115.23"/>
    <n v="2074.35"/>
    <x v="110"/>
    <x v="0"/>
    <x v="3"/>
    <x v="1"/>
    <s v="MTTO_REDES"/>
    <s v="FUSIBLES"/>
    <x v="3"/>
  </r>
  <r>
    <n v="9"/>
    <n v="2"/>
    <x v="110"/>
    <n v="1"/>
    <n v="10571"/>
    <s v="FUSIBLE  15 KV  TIPO H  12 AMP"/>
    <s v="UND"/>
    <n v="14"/>
    <n v="30479.34"/>
    <n v="2177.1"/>
    <x v="110"/>
    <x v="0"/>
    <x v="3"/>
    <x v="1"/>
    <s v="MTTO_REDES"/>
    <s v="FUSIBLES"/>
    <x v="3"/>
  </r>
  <r>
    <n v="9"/>
    <n v="2"/>
    <x v="110"/>
    <n v="1"/>
    <n v="10576"/>
    <s v="FUSIBLE 15 KV TIPO H 15 AMP"/>
    <s v="UND"/>
    <n v="7"/>
    <n v="14068.17"/>
    <n v="2009.75"/>
    <x v="110"/>
    <x v="0"/>
    <x v="3"/>
    <x v="1"/>
    <s v="MTTO_REDES"/>
    <s v="FUSIBLES"/>
    <x v="3"/>
  </r>
  <r>
    <n v="9"/>
    <n v="2"/>
    <x v="110"/>
    <n v="1"/>
    <n v="10587"/>
    <s v="FUSIBLE 15 KV  TIPO H  25 AMP"/>
    <s v="UND"/>
    <n v="11"/>
    <n v="25264.99"/>
    <n v="2296.81"/>
    <x v="110"/>
    <x v="0"/>
    <x v="3"/>
    <x v="1"/>
    <s v="MTTO_REDES"/>
    <s v="FUSIBLES"/>
    <x v="3"/>
  </r>
  <r>
    <n v="9"/>
    <n v="2"/>
    <x v="110"/>
    <n v="1"/>
    <n v="10607"/>
    <s v="FUSIBLE  15 KV TIPO H   8 AMP"/>
    <s v="UND"/>
    <n v="12"/>
    <n v="24280.33"/>
    <n v="2023.36"/>
    <x v="110"/>
    <x v="0"/>
    <x v="3"/>
    <x v="1"/>
    <s v="MTTO_REDES"/>
    <s v="FUSIBLES"/>
    <x v="3"/>
  </r>
  <r>
    <n v="9"/>
    <n v="2"/>
    <x v="110"/>
    <n v="1"/>
    <n v="10617"/>
    <s v="CINTA BANDIT DE ACERO INOXIDABLE DE 100 PIES Y 5 /8"/>
    <s v="ROL"/>
    <n v="0.93"/>
    <n v="63832.61"/>
    <n v="68637.22"/>
    <x v="110"/>
    <x v="0"/>
    <x v="3"/>
    <x v="1"/>
    <s v="MTTO_REDES"/>
    <s v="HERRAJES - ACCESORIOS"/>
    <x v="3"/>
  </r>
  <r>
    <n v="9"/>
    <n v="2"/>
    <x v="111"/>
    <n v="1"/>
    <n v="9732"/>
    <s v="HEBILLA O GRAPA PARA CINTA  BANDIT DE  5/8 EN ACERO INOXIDABLE"/>
    <s v="UND"/>
    <n v="1"/>
    <n v="580"/>
    <n v="580"/>
    <x v="111"/>
    <x v="0"/>
    <x v="3"/>
    <x v="1"/>
    <s v="MTTO_REDES"/>
    <s v="HERRAJES - ACCESORIOS"/>
    <x v="3"/>
  </r>
  <r>
    <n v="9"/>
    <n v="2"/>
    <x v="111"/>
    <n v="1"/>
    <n v="9817"/>
    <s v="CABLE ALUMINIO DESNUDO 7 HILOS TIPO ACSR NO. 2 AWG"/>
    <s v="MTS"/>
    <n v="5"/>
    <n v="6037.8"/>
    <n v="1207.56"/>
    <x v="111"/>
    <x v="0"/>
    <x v="3"/>
    <x v="1"/>
    <s v="MTTO_REDES"/>
    <s v="CABLES"/>
    <x v="3"/>
  </r>
  <r>
    <n v="9"/>
    <n v="2"/>
    <x v="111"/>
    <n v="1"/>
    <n v="10253"/>
    <s v="FUSIBLE 15  KV  TIPO H 10 AMP"/>
    <s v="UND"/>
    <n v="5"/>
    <n v="10048.629999999999"/>
    <n v="2009.71"/>
    <x v="111"/>
    <x v="0"/>
    <x v="3"/>
    <x v="1"/>
    <s v="MTTO_REDES"/>
    <s v="FUSIBLES"/>
    <x v="3"/>
  </r>
  <r>
    <n v="9"/>
    <n v="2"/>
    <x v="111"/>
    <n v="1"/>
    <n v="10279"/>
    <s v="FUSIBLE  15 KV  TIPO H  4 AMP"/>
    <s v="UND"/>
    <n v="2"/>
    <n v="3881.56"/>
    <n v="1940.78"/>
    <x v="111"/>
    <x v="0"/>
    <x v="3"/>
    <x v="1"/>
    <s v="MTTO_REDES"/>
    <s v="FUSIBLES"/>
    <x v="3"/>
  </r>
  <r>
    <n v="9"/>
    <n v="2"/>
    <x v="111"/>
    <n v="1"/>
    <n v="10289"/>
    <s v="FUSIBLE 15 KV  TIPO H 5 AMP"/>
    <s v="UND"/>
    <n v="14"/>
    <n v="27171.08"/>
    <n v="1940.79"/>
    <x v="111"/>
    <x v="0"/>
    <x v="3"/>
    <x v="1"/>
    <s v="MTTO_REDES"/>
    <s v="FUSIBLES"/>
    <x v="3"/>
  </r>
  <r>
    <n v="9"/>
    <n v="2"/>
    <x v="111"/>
    <n v="1"/>
    <n v="10298"/>
    <s v="FUSIBLE 15 KV TIPO H  6  AMP"/>
    <s v="UND"/>
    <n v="10"/>
    <n v="19407.7"/>
    <n v="1940.77"/>
    <x v="111"/>
    <x v="0"/>
    <x v="3"/>
    <x v="1"/>
    <s v="MTTO_REDES"/>
    <s v="FUSIBLES"/>
    <x v="3"/>
  </r>
  <r>
    <n v="9"/>
    <n v="2"/>
    <x v="111"/>
    <n v="1"/>
    <n v="10308"/>
    <s v="FUSIBLE  15 KV TIPO H   7 AMP"/>
    <s v="UND"/>
    <n v="11"/>
    <n v="21348.39"/>
    <n v="1940.76"/>
    <x v="111"/>
    <x v="0"/>
    <x v="3"/>
    <x v="1"/>
    <s v="MTTO_REDES"/>
    <s v="FUSIBLES"/>
    <x v="3"/>
  </r>
  <r>
    <n v="9"/>
    <n v="2"/>
    <x v="111"/>
    <n v="1"/>
    <n v="10566"/>
    <s v="PARARRAYO POLIMERICO DE 12 KV 10KA TIPO DSITRIBUCION"/>
    <s v="UND"/>
    <n v="1"/>
    <n v="58052.99"/>
    <n v="58053"/>
    <x v="111"/>
    <x v="0"/>
    <x v="3"/>
    <x v="1"/>
    <s v="MTTO_REDES"/>
    <s v="PROTECCIONES"/>
    <x v="3"/>
  </r>
  <r>
    <n v="9"/>
    <n v="2"/>
    <x v="111"/>
    <n v="1"/>
    <n v="10607"/>
    <s v="FUSIBLE  15 KV TIPO H   8 AMP"/>
    <s v="UND"/>
    <n v="10"/>
    <n v="19407.8"/>
    <n v="1940.78"/>
    <x v="111"/>
    <x v="0"/>
    <x v="3"/>
    <x v="1"/>
    <s v="MTTO_REDES"/>
    <s v="FUSIBLES"/>
    <x v="3"/>
  </r>
  <r>
    <n v="9"/>
    <n v="2"/>
    <x v="111"/>
    <n v="1"/>
    <n v="10617"/>
    <s v="CINTA BANDIT DE ACERO INOXIDABLE DE 100 PIES Y 5 /8"/>
    <s v="ROL"/>
    <n v="0.53"/>
    <n v="36377.839999999997"/>
    <n v="68637.429999999993"/>
    <x v="111"/>
    <x v="0"/>
    <x v="3"/>
    <x v="1"/>
    <s v="MTTO_REDES"/>
    <s v="HERRAJES - ACCESORIOS"/>
    <x v="3"/>
  </r>
  <r>
    <n v="9"/>
    <n v="2"/>
    <x v="112"/>
    <n v="1"/>
    <n v="9723"/>
    <s v="ESPIGO PIN RECTO PARA CRUCETA METALICA 5/8 X 6 ( 13.2  KV)"/>
    <s v="UND"/>
    <n v="1"/>
    <n v="3596"/>
    <n v="3596"/>
    <x v="112"/>
    <x v="0"/>
    <x v="3"/>
    <x v="1"/>
    <s v="MTTO_REDES"/>
    <s v="HERRAJES - ACCESORIOS"/>
    <x v="3"/>
  </r>
  <r>
    <n v="9"/>
    <n v="2"/>
    <x v="112"/>
    <n v="1"/>
    <n v="9732"/>
    <s v="HEBILLA O GRAPA PARA CINTA  BANDIT DE  5/8 EN ACERO INOXIDABLE"/>
    <s v="UND"/>
    <n v="21"/>
    <n v="12033.62"/>
    <n v="573.03"/>
    <x v="112"/>
    <x v="0"/>
    <x v="3"/>
    <x v="1"/>
    <s v="MTTO_REDES"/>
    <s v="HERRAJES - ACCESORIOS"/>
    <x v="3"/>
  </r>
  <r>
    <n v="9"/>
    <n v="2"/>
    <x v="112"/>
    <n v="1"/>
    <n v="9817"/>
    <s v="CABLE ALUMINIO DESNUDO 7 HILOS TIPO ACSR NO. 2 AWG"/>
    <s v="MTS"/>
    <n v="55"/>
    <n v="71478.3"/>
    <n v="1299.6099999999999"/>
    <x v="112"/>
    <x v="0"/>
    <x v="3"/>
    <x v="1"/>
    <s v="MTTO_REDES"/>
    <s v="CABLES"/>
    <x v="3"/>
  </r>
  <r>
    <n v="9"/>
    <n v="2"/>
    <x v="112"/>
    <n v="1"/>
    <n v="9896"/>
    <s v="AISLADOR DE PIN DE 15 KV  ANSI (55-5)"/>
    <s v="UND"/>
    <n v="1"/>
    <n v="9860"/>
    <n v="9860"/>
    <x v="112"/>
    <x v="0"/>
    <x v="3"/>
    <x v="1"/>
    <s v="MTTO_REDES"/>
    <s v="AISLADORES"/>
    <x v="3"/>
  </r>
  <r>
    <n v="9"/>
    <n v="2"/>
    <x v="112"/>
    <n v="1"/>
    <n v="10248"/>
    <s v="FUSIBLE 15 KV TIPO H 1 AMP"/>
    <s v="UND"/>
    <n v="25"/>
    <n v="53788"/>
    <n v="2151.52"/>
    <x v="112"/>
    <x v="0"/>
    <x v="3"/>
    <x v="1"/>
    <s v="MTTO_REDES"/>
    <s v="FUSIBLES"/>
    <x v="3"/>
  </r>
  <r>
    <n v="9"/>
    <n v="2"/>
    <x v="112"/>
    <n v="1"/>
    <n v="10253"/>
    <s v="FUSIBLE 15  KV  TIPO H 10 AMP"/>
    <s v="UND"/>
    <n v="10"/>
    <n v="21054.16"/>
    <n v="2105.41"/>
    <x v="112"/>
    <x v="0"/>
    <x v="3"/>
    <x v="1"/>
    <s v="MTTO_REDES"/>
    <s v="FUSIBLES"/>
    <x v="3"/>
  </r>
  <r>
    <n v="9"/>
    <n v="2"/>
    <x v="112"/>
    <n v="1"/>
    <n v="10259"/>
    <s v="FUSIBLE 15 KV TIPO H 2 AMP"/>
    <s v="UND"/>
    <n v="25"/>
    <n v="53788"/>
    <n v="2151.52"/>
    <x v="112"/>
    <x v="0"/>
    <x v="3"/>
    <x v="1"/>
    <s v="MTTO_REDES"/>
    <s v="FUSIBLES"/>
    <x v="3"/>
  </r>
  <r>
    <n v="9"/>
    <n v="2"/>
    <x v="112"/>
    <n v="1"/>
    <n v="10264"/>
    <s v="FUSIBLE 15 KV TIPO H  20 AMP"/>
    <s v="UND"/>
    <n v="9"/>
    <n v="21598.83"/>
    <n v="2399.87"/>
    <x v="112"/>
    <x v="0"/>
    <x v="3"/>
    <x v="1"/>
    <s v="MTTO_REDES"/>
    <s v="FUSIBLES"/>
    <x v="3"/>
  </r>
  <r>
    <n v="9"/>
    <n v="2"/>
    <x v="112"/>
    <n v="1"/>
    <n v="10269"/>
    <s v="FUSIBLE 15 KV TIPO H 3 AMP"/>
    <s v="UND"/>
    <n v="25"/>
    <n v="51433.09"/>
    <n v="2057.3200000000002"/>
    <x v="112"/>
    <x v="0"/>
    <x v="3"/>
    <x v="1"/>
    <s v="MTTO_REDES"/>
    <s v="FUSIBLES"/>
    <x v="3"/>
  </r>
  <r>
    <n v="9"/>
    <n v="2"/>
    <x v="112"/>
    <n v="1"/>
    <n v="10274"/>
    <s v="FUSIBLE 15 KV TIPO H 30 AMP"/>
    <s v="UND"/>
    <n v="15"/>
    <n v="38024.25"/>
    <n v="2534.9499999999998"/>
    <x v="112"/>
    <x v="0"/>
    <x v="3"/>
    <x v="1"/>
    <s v="MTTO_REDES"/>
    <s v="FUSIBLES"/>
    <x v="3"/>
  </r>
  <r>
    <n v="9"/>
    <n v="2"/>
    <x v="112"/>
    <n v="1"/>
    <n v="10279"/>
    <s v="FUSIBLE  15 KV  TIPO H  4 AMP"/>
    <s v="UND"/>
    <n v="10"/>
    <n v="19678.3"/>
    <n v="1967.83"/>
    <x v="112"/>
    <x v="0"/>
    <x v="3"/>
    <x v="1"/>
    <s v="MTTO_REDES"/>
    <s v="FUSIBLES"/>
    <x v="3"/>
  </r>
  <r>
    <n v="9"/>
    <n v="2"/>
    <x v="112"/>
    <n v="1"/>
    <n v="10284"/>
    <s v="FUSIBLE 15 KV  TIPO H 40  AMP"/>
    <s v="UND"/>
    <n v="7"/>
    <n v="17996.3"/>
    <n v="2570.9"/>
    <x v="112"/>
    <x v="0"/>
    <x v="3"/>
    <x v="1"/>
    <s v="MTTO_REDES"/>
    <s v="FUSIBLES"/>
    <x v="3"/>
  </r>
  <r>
    <n v="9"/>
    <n v="2"/>
    <x v="112"/>
    <n v="1"/>
    <n v="10289"/>
    <s v="FUSIBLE 15 KV  TIPO H 5 AMP"/>
    <s v="UND"/>
    <n v="10"/>
    <n v="19906.099999999999"/>
    <n v="1990.61"/>
    <x v="112"/>
    <x v="0"/>
    <x v="3"/>
    <x v="1"/>
    <s v="MTTO_REDES"/>
    <s v="FUSIBLES"/>
    <x v="3"/>
  </r>
  <r>
    <n v="9"/>
    <n v="2"/>
    <x v="112"/>
    <n v="1"/>
    <n v="10298"/>
    <s v="FUSIBLE 15 KV TIPO H  6  AMP"/>
    <s v="UND"/>
    <n v="11"/>
    <n v="23161.119999999999"/>
    <n v="2105.56"/>
    <x v="112"/>
    <x v="0"/>
    <x v="3"/>
    <x v="1"/>
    <s v="MTTO_REDES"/>
    <s v="FUSIBLES"/>
    <x v="3"/>
  </r>
  <r>
    <n v="9"/>
    <n v="2"/>
    <x v="112"/>
    <n v="1"/>
    <n v="10303"/>
    <s v="FUSIBLE 15 KV  TIPO H  60 AMP"/>
    <s v="UND"/>
    <n v="5"/>
    <n v="32811.449999999997"/>
    <n v="6562.29"/>
    <x v="112"/>
    <x v="0"/>
    <x v="3"/>
    <x v="1"/>
    <s v="MTTO_REDES"/>
    <s v="FUSIBLES"/>
    <x v="3"/>
  </r>
  <r>
    <n v="9"/>
    <n v="2"/>
    <x v="112"/>
    <n v="1"/>
    <n v="10308"/>
    <s v="FUSIBLE  15 KV TIPO H   7 AMP"/>
    <s v="UND"/>
    <n v="10"/>
    <n v="20672.7"/>
    <n v="2067.27"/>
    <x v="112"/>
    <x v="0"/>
    <x v="3"/>
    <x v="1"/>
    <s v="MTTO_REDES"/>
    <s v="FUSIBLES"/>
    <x v="3"/>
  </r>
  <r>
    <n v="9"/>
    <n v="2"/>
    <x v="112"/>
    <n v="1"/>
    <n v="10571"/>
    <s v="FUSIBLE  15 KV  TIPO H  12 AMP"/>
    <s v="UND"/>
    <n v="10"/>
    <n v="21228.2"/>
    <n v="2122.8200000000002"/>
    <x v="112"/>
    <x v="0"/>
    <x v="3"/>
    <x v="1"/>
    <s v="MTTO_REDES"/>
    <s v="FUSIBLES"/>
    <x v="3"/>
  </r>
  <r>
    <n v="9"/>
    <n v="2"/>
    <x v="112"/>
    <n v="1"/>
    <n v="10576"/>
    <s v="FUSIBLE 15 KV TIPO H 15 AMP"/>
    <s v="UND"/>
    <n v="10"/>
    <n v="22217.3"/>
    <n v="2221.73"/>
    <x v="112"/>
    <x v="0"/>
    <x v="3"/>
    <x v="1"/>
    <s v="MTTO_REDES"/>
    <s v="FUSIBLES"/>
    <x v="3"/>
  </r>
  <r>
    <n v="9"/>
    <n v="2"/>
    <x v="112"/>
    <n v="1"/>
    <n v="10587"/>
    <s v="FUSIBLE 15 KV  TIPO H  25 AMP"/>
    <s v="UND"/>
    <n v="15"/>
    <n v="38091.9"/>
    <n v="2539.46"/>
    <x v="112"/>
    <x v="0"/>
    <x v="3"/>
    <x v="1"/>
    <s v="MTTO_REDES"/>
    <s v="FUSIBLES"/>
    <x v="3"/>
  </r>
  <r>
    <n v="9"/>
    <n v="2"/>
    <x v="112"/>
    <n v="1"/>
    <n v="10607"/>
    <s v="FUSIBLE  15 KV TIPO H   8 AMP"/>
    <s v="UND"/>
    <n v="12"/>
    <n v="24631.72"/>
    <n v="2052.64"/>
    <x v="112"/>
    <x v="0"/>
    <x v="3"/>
    <x v="1"/>
    <s v="MTTO_REDES"/>
    <s v="FUSIBLES"/>
    <x v="3"/>
  </r>
  <r>
    <n v="9"/>
    <n v="2"/>
    <x v="112"/>
    <n v="1"/>
    <n v="10617"/>
    <s v="CINTA BANDIT DE ACERO INOXIDABLE DE 100 PIES Y 5 /8"/>
    <s v="ROL"/>
    <n v="0.86"/>
    <n v="58693.84"/>
    <n v="68248.639999999999"/>
    <x v="112"/>
    <x v="0"/>
    <x v="3"/>
    <x v="1"/>
    <s v="MTTO_REDES"/>
    <s v="HERRAJES - ACCESORIOS"/>
    <x v="3"/>
  </r>
  <r>
    <n v="9"/>
    <n v="2"/>
    <x v="112"/>
    <n v="1"/>
    <n v="11014"/>
    <s v="CORTACIRCUITO DE 15 KV 100 AMP 10 KA"/>
    <s v="UND"/>
    <n v="1"/>
    <n v="111121.72"/>
    <n v="111121.72"/>
    <x v="112"/>
    <x v="0"/>
    <x v="3"/>
    <x v="1"/>
    <s v="MTTO_REDES"/>
    <s v="PROTECCIONES"/>
    <x v="3"/>
  </r>
  <r>
    <n v="9"/>
    <n v="2"/>
    <x v="113"/>
    <n v="1"/>
    <n v="9817"/>
    <s v="CABLE ALUMINIO DESNUDO 7 HILOS TIPO ACSR NO. 2 AWG"/>
    <s v="MTS"/>
    <n v="35"/>
    <n v="42289.5"/>
    <n v="1208.27"/>
    <x v="113"/>
    <x v="0"/>
    <x v="3"/>
    <x v="1"/>
    <s v="MTTO_REDES"/>
    <s v="CABLES"/>
    <x v="3"/>
  </r>
  <r>
    <n v="9"/>
    <n v="2"/>
    <x v="113"/>
    <n v="1"/>
    <n v="10248"/>
    <s v="FUSIBLE 15 KV TIPO H 1 AMP"/>
    <s v="UND"/>
    <n v="24"/>
    <n v="50065.96"/>
    <n v="2086.08"/>
    <x v="113"/>
    <x v="0"/>
    <x v="3"/>
    <x v="1"/>
    <s v="MTTO_REDES"/>
    <s v="FUSIBLES"/>
    <x v="3"/>
  </r>
  <r>
    <n v="9"/>
    <n v="2"/>
    <x v="113"/>
    <n v="1"/>
    <n v="10253"/>
    <s v="FUSIBLE 15  KV  TIPO H 10 AMP"/>
    <s v="UND"/>
    <n v="2"/>
    <n v="4019.46"/>
    <n v="2009.73"/>
    <x v="113"/>
    <x v="0"/>
    <x v="3"/>
    <x v="1"/>
    <s v="MTTO_REDES"/>
    <s v="FUSIBLES"/>
    <x v="3"/>
  </r>
  <r>
    <n v="9"/>
    <n v="2"/>
    <x v="113"/>
    <n v="1"/>
    <n v="10259"/>
    <s v="FUSIBLE 15 KV TIPO H 2 AMP"/>
    <s v="UND"/>
    <n v="15"/>
    <n v="32165.78"/>
    <n v="2144.39"/>
    <x v="113"/>
    <x v="0"/>
    <x v="3"/>
    <x v="1"/>
    <s v="MTTO_REDES"/>
    <s v="FUSIBLES"/>
    <x v="3"/>
  </r>
  <r>
    <n v="9"/>
    <n v="2"/>
    <x v="113"/>
    <n v="1"/>
    <n v="10264"/>
    <s v="FUSIBLE 15 KV TIPO H  20 AMP"/>
    <s v="UND"/>
    <n v="8"/>
    <n v="17455.759999999998"/>
    <n v="2181.96"/>
    <x v="113"/>
    <x v="0"/>
    <x v="3"/>
    <x v="1"/>
    <s v="MTTO_REDES"/>
    <s v="FUSIBLES"/>
    <x v="3"/>
  </r>
  <r>
    <n v="9"/>
    <n v="2"/>
    <x v="113"/>
    <n v="1"/>
    <n v="10269"/>
    <s v="FUSIBLE 15 KV TIPO H 3 AMP"/>
    <s v="UND"/>
    <n v="23"/>
    <n v="44637.18"/>
    <n v="1940.75"/>
    <x v="113"/>
    <x v="0"/>
    <x v="3"/>
    <x v="1"/>
    <s v="MTTO_REDES"/>
    <s v="FUSIBLES"/>
    <x v="3"/>
  </r>
  <r>
    <n v="9"/>
    <n v="2"/>
    <x v="113"/>
    <n v="1"/>
    <n v="10274"/>
    <s v="FUSIBLE 15 KV TIPO H 30 AMP"/>
    <s v="UND"/>
    <n v="8"/>
    <n v="18977.91"/>
    <n v="2372.23"/>
    <x v="113"/>
    <x v="0"/>
    <x v="3"/>
    <x v="1"/>
    <s v="MTTO_REDES"/>
    <s v="FUSIBLES"/>
    <x v="3"/>
  </r>
  <r>
    <n v="9"/>
    <n v="2"/>
    <x v="113"/>
    <n v="1"/>
    <n v="10279"/>
    <s v="FUSIBLE  15 KV  TIPO H  4 AMP"/>
    <s v="UND"/>
    <n v="7"/>
    <n v="13584.98"/>
    <n v="1940.7"/>
    <x v="113"/>
    <x v="0"/>
    <x v="3"/>
    <x v="1"/>
    <s v="MTTO_REDES"/>
    <s v="FUSIBLES"/>
    <x v="3"/>
  </r>
  <r>
    <n v="9"/>
    <n v="2"/>
    <x v="113"/>
    <n v="1"/>
    <n v="10284"/>
    <s v="FUSIBLE 15 KV  TIPO H 40  AMP"/>
    <s v="UND"/>
    <n v="18"/>
    <n v="46833.05"/>
    <n v="2601.84"/>
    <x v="113"/>
    <x v="0"/>
    <x v="3"/>
    <x v="1"/>
    <s v="MTTO_REDES"/>
    <s v="FUSIBLES"/>
    <x v="3"/>
  </r>
  <r>
    <n v="9"/>
    <n v="2"/>
    <x v="113"/>
    <n v="1"/>
    <n v="10289"/>
    <s v="FUSIBLE 15 KV  TIPO H 5 AMP"/>
    <s v="UND"/>
    <n v="1"/>
    <n v="1940.68"/>
    <n v="1940.68"/>
    <x v="113"/>
    <x v="0"/>
    <x v="3"/>
    <x v="1"/>
    <s v="MTTO_REDES"/>
    <s v="FUSIBLES"/>
    <x v="3"/>
  </r>
  <r>
    <n v="9"/>
    <n v="2"/>
    <x v="113"/>
    <n v="1"/>
    <n v="10298"/>
    <s v="FUSIBLE 15 KV TIPO H  6  AMP"/>
    <s v="UND"/>
    <n v="4"/>
    <n v="7762.82"/>
    <n v="1940.69"/>
    <x v="113"/>
    <x v="0"/>
    <x v="3"/>
    <x v="1"/>
    <s v="MTTO_REDES"/>
    <s v="FUSIBLES"/>
    <x v="3"/>
  </r>
  <r>
    <n v="9"/>
    <n v="2"/>
    <x v="113"/>
    <n v="1"/>
    <n v="10303"/>
    <s v="FUSIBLE 15 KV  TIPO H  60 AMP"/>
    <s v="UND"/>
    <n v="5"/>
    <n v="20436.259999999998"/>
    <n v="4087.25"/>
    <x v="113"/>
    <x v="0"/>
    <x v="3"/>
    <x v="1"/>
    <s v="MTTO_REDES"/>
    <s v="FUSIBLES"/>
    <x v="3"/>
  </r>
  <r>
    <n v="9"/>
    <n v="2"/>
    <x v="113"/>
    <n v="1"/>
    <n v="10304"/>
    <s v="FUSIBLE  15 KV TIPO K  60 AMP"/>
    <s v="UND"/>
    <n v="5"/>
    <n v="21715"/>
    <n v="4343"/>
    <x v="113"/>
    <x v="0"/>
    <x v="3"/>
    <x v="1"/>
    <s v="MTTO_REDES"/>
    <s v="FUSIBLES"/>
    <x v="3"/>
  </r>
  <r>
    <n v="9"/>
    <n v="2"/>
    <x v="113"/>
    <n v="1"/>
    <n v="10308"/>
    <s v="FUSIBLE  15 KV TIPO H   7 AMP"/>
    <s v="UND"/>
    <n v="6"/>
    <n v="11304.99"/>
    <n v="1884.16"/>
    <x v="113"/>
    <x v="0"/>
    <x v="3"/>
    <x v="1"/>
    <s v="MTTO_REDES"/>
    <s v="FUSIBLES"/>
    <x v="3"/>
  </r>
  <r>
    <n v="9"/>
    <n v="2"/>
    <x v="113"/>
    <n v="1"/>
    <n v="10576"/>
    <s v="FUSIBLE 15 KV TIPO H 15 AMP"/>
    <s v="UND"/>
    <n v="3"/>
    <n v="6029.19"/>
    <n v="2009.73"/>
    <x v="113"/>
    <x v="0"/>
    <x v="3"/>
    <x v="1"/>
    <s v="MTTO_REDES"/>
    <s v="FUSIBLES"/>
    <x v="3"/>
  </r>
  <r>
    <n v="9"/>
    <n v="2"/>
    <x v="113"/>
    <n v="1"/>
    <n v="10587"/>
    <s v="FUSIBLE 15 KV  TIPO H  25 AMP"/>
    <s v="UND"/>
    <n v="19"/>
    <n v="47403.14"/>
    <n v="2494.9"/>
    <x v="113"/>
    <x v="0"/>
    <x v="3"/>
    <x v="1"/>
    <s v="MTTO_REDES"/>
    <s v="FUSIBLES"/>
    <x v="3"/>
  </r>
  <r>
    <n v="9"/>
    <n v="2"/>
    <x v="113"/>
    <n v="1"/>
    <n v="10607"/>
    <s v="FUSIBLE  15 KV TIPO H   8 AMP"/>
    <s v="UND"/>
    <n v="6"/>
    <n v="11467.13"/>
    <n v="1911.19"/>
    <x v="113"/>
    <x v="0"/>
    <x v="3"/>
    <x v="1"/>
    <s v="MTTO_REDES"/>
    <s v="FUSIBLES"/>
    <x v="3"/>
  </r>
  <r>
    <n v="9"/>
    <n v="2"/>
    <x v="113"/>
    <n v="1"/>
    <n v="11014"/>
    <s v="CORTACIRCUITO DE 15 KV 100 AMP 10 KA"/>
    <s v="UND"/>
    <n v="3"/>
    <n v="323798.43"/>
    <n v="107932.81"/>
    <x v="113"/>
    <x v="0"/>
    <x v="3"/>
    <x v="1"/>
    <s v="MTTO_REDES"/>
    <s v="PROTECCIONES"/>
    <x v="3"/>
  </r>
  <r>
    <n v="9"/>
    <n v="2"/>
    <x v="114"/>
    <n v="1"/>
    <n v="9732"/>
    <s v="HEBILLA O GRAPA PARA CINTA  BANDIT DE  5/8 EN ACERO INOXIDABLE"/>
    <s v="UND"/>
    <n v="702"/>
    <n v="402496.72"/>
    <n v="573.36"/>
    <x v="114"/>
    <x v="0"/>
    <x v="3"/>
    <x v="1"/>
    <s v="GESTION_ACTIVOS"/>
    <s v="HERRAJES - ACCESORIOS"/>
    <x v="4"/>
  </r>
  <r>
    <n v="9"/>
    <n v="2"/>
    <x v="114"/>
    <n v="1"/>
    <n v="10617"/>
    <s v="CINTA BANDIT DE ACERO INOXIDABLE DE 100 PIES Y 5 /8"/>
    <s v="ROL"/>
    <n v="32"/>
    <n v="2189773.52"/>
    <n v="68430.42"/>
    <x v="114"/>
    <x v="0"/>
    <x v="3"/>
    <x v="1"/>
    <s v="GESTION_ACTIVOS"/>
    <s v="HERRAJES - ACCESORIOS"/>
    <x v="4"/>
  </r>
  <r>
    <n v="9"/>
    <n v="2"/>
    <x v="114"/>
    <n v="1"/>
    <n v="11848"/>
    <s v="PLACA TIPO III (300*9.4*0.9) SECCIONAMIENTO (S)"/>
    <s v="UND"/>
    <n v="223"/>
    <n v="1609087.72"/>
    <n v="7215.64"/>
    <x v="114"/>
    <x v="0"/>
    <x v="3"/>
    <x v="1"/>
    <s v="GESTION_ACTIVOS"/>
    <s v="OTROS ELEMENTOS DE CONSUMO"/>
    <x v="4"/>
  </r>
  <r>
    <n v="9"/>
    <n v="2"/>
    <x v="114"/>
    <n v="1"/>
    <n v="12876"/>
    <s v="SILICONA TRANSPARENTE 70 GRAMOS PARA USO SIN PISTOLA"/>
    <s v="UND"/>
    <n v="3"/>
    <n v="25038.6"/>
    <n v="8346.2000000000007"/>
    <x v="114"/>
    <x v="0"/>
    <x v="3"/>
    <x v="1"/>
    <s v="GESTION_ACTIVOS"/>
    <s v="OTROS MATERIALES PARA REDES"/>
    <x v="4"/>
  </r>
  <r>
    <n v="9"/>
    <n v="2"/>
    <x v="114"/>
    <n v="1"/>
    <n v="14634"/>
    <s v="PLACA TIPO II (230*94*0.9)mm PLACA TRANSFORMADOR- FIBRA DE VIDRIO"/>
    <s v="UND"/>
    <n v="479"/>
    <n v="5686975.4000000004"/>
    <n v="11872.6"/>
    <x v="114"/>
    <x v="0"/>
    <x v="3"/>
    <x v="1"/>
    <s v="GESTION_ACTIVOS"/>
    <s v="OTROS ELEMENTOS DE CONSUMO"/>
    <x v="4"/>
  </r>
  <r>
    <n v="9"/>
    <n v="2"/>
    <x v="115"/>
    <n v="1"/>
    <n v="9637"/>
    <s v="AISLADOR SUSPENSION POLIMERICO (RETENCION O ELASTOMERICO 13.2 KV)"/>
    <s v="UND"/>
    <n v="1"/>
    <n v="21408.01"/>
    <n v="21408.01"/>
    <x v="115"/>
    <x v="0"/>
    <x v="3"/>
    <x v="1"/>
    <s v="MTTO_REDES"/>
    <s v="AISLADORES"/>
    <x v="3"/>
  </r>
  <r>
    <n v="9"/>
    <n v="2"/>
    <x v="115"/>
    <n v="1"/>
    <n v="9817"/>
    <s v="CABLE ALUMINIO DESNUDO 7 HILOS TIPO ACSR NO. 2 AWG"/>
    <s v="MTS"/>
    <n v="5.4"/>
    <n v="8293.5400000000009"/>
    <n v="1535.84"/>
    <x v="115"/>
    <x v="0"/>
    <x v="3"/>
    <x v="1"/>
    <s v="MTTO_REDES"/>
    <s v="CABLES"/>
    <x v="3"/>
  </r>
  <r>
    <n v="9"/>
    <n v="2"/>
    <x v="115"/>
    <n v="1"/>
    <n v="10207"/>
    <s v="CINTA AISLANTE AUTOFUNDENTE N. 23"/>
    <s v="UND"/>
    <n v="1"/>
    <n v="25504.720000000001"/>
    <n v="25504.720000000001"/>
    <x v="115"/>
    <x v="0"/>
    <x v="3"/>
    <x v="1"/>
    <s v="MTTO_REDES"/>
    <s v="OTROS MATERIALES PARA REDES"/>
    <x v="3"/>
  </r>
  <r>
    <n v="9"/>
    <n v="2"/>
    <x v="115"/>
    <n v="1"/>
    <n v="10208"/>
    <s v="CINTA AISLANTE PVC N. 33"/>
    <s v="UND"/>
    <n v="1"/>
    <n v="11997.88"/>
    <n v="11997.88"/>
    <x v="115"/>
    <x v="0"/>
    <x v="3"/>
    <x v="1"/>
    <s v="MTTO_REDES"/>
    <s v="OTROS MATERIALES PARA REDES"/>
    <x v="3"/>
  </r>
  <r>
    <n v="9"/>
    <n v="2"/>
    <x v="115"/>
    <n v="1"/>
    <n v="10248"/>
    <s v="FUSIBLE 15 KV TIPO H 1 AMP"/>
    <s v="UND"/>
    <n v="7"/>
    <n v="13825.63"/>
    <n v="1975.09"/>
    <x v="115"/>
    <x v="0"/>
    <x v="3"/>
    <x v="1"/>
    <s v="MTTO_REDES"/>
    <s v="FUSIBLES"/>
    <x v="3"/>
  </r>
  <r>
    <n v="9"/>
    <n v="2"/>
    <x v="115"/>
    <n v="1"/>
    <n v="10253"/>
    <s v="FUSIBLE 15  KV  TIPO H 10 AMP"/>
    <s v="UND"/>
    <n v="7"/>
    <n v="14444.08"/>
    <n v="2063.44"/>
    <x v="115"/>
    <x v="0"/>
    <x v="3"/>
    <x v="1"/>
    <s v="MTTO_REDES"/>
    <s v="FUSIBLES"/>
    <x v="3"/>
  </r>
  <r>
    <n v="9"/>
    <n v="2"/>
    <x v="115"/>
    <n v="1"/>
    <n v="10259"/>
    <s v="FUSIBLE 15 KV TIPO H 2 AMP"/>
    <s v="UND"/>
    <n v="2"/>
    <n v="3960.22"/>
    <n v="1980.11"/>
    <x v="115"/>
    <x v="0"/>
    <x v="3"/>
    <x v="1"/>
    <s v="MTTO_REDES"/>
    <s v="FUSIBLES"/>
    <x v="3"/>
  </r>
  <r>
    <n v="9"/>
    <n v="2"/>
    <x v="115"/>
    <n v="1"/>
    <n v="10264"/>
    <s v="FUSIBLE 15 KV TIPO H  20 AMP"/>
    <s v="UND"/>
    <n v="7"/>
    <n v="16321.82"/>
    <n v="2331.6999999999998"/>
    <x v="115"/>
    <x v="0"/>
    <x v="3"/>
    <x v="1"/>
    <s v="MTTO_REDES"/>
    <s v="FUSIBLES"/>
    <x v="3"/>
  </r>
  <r>
    <n v="9"/>
    <n v="2"/>
    <x v="115"/>
    <n v="1"/>
    <n v="10269"/>
    <s v="FUSIBLE 15 KV TIPO H 3 AMP"/>
    <s v="UND"/>
    <n v="8"/>
    <n v="15526.56"/>
    <n v="1940.82"/>
    <x v="115"/>
    <x v="0"/>
    <x v="3"/>
    <x v="1"/>
    <s v="MTTO_REDES"/>
    <s v="FUSIBLES"/>
    <x v="3"/>
  </r>
  <r>
    <n v="9"/>
    <n v="2"/>
    <x v="115"/>
    <n v="1"/>
    <n v="10274"/>
    <s v="FUSIBLE 15 KV TIPO H 30 AMP"/>
    <s v="UND"/>
    <n v="15"/>
    <n v="35701.65"/>
    <n v="2380.11"/>
    <x v="115"/>
    <x v="0"/>
    <x v="3"/>
    <x v="1"/>
    <s v="MTTO_REDES"/>
    <s v="FUSIBLES"/>
    <x v="3"/>
  </r>
  <r>
    <n v="9"/>
    <n v="2"/>
    <x v="115"/>
    <n v="1"/>
    <n v="10279"/>
    <s v="FUSIBLE  15 KV  TIPO H  4 AMP"/>
    <s v="UND"/>
    <n v="6"/>
    <n v="11644.38"/>
    <n v="1940.73"/>
    <x v="115"/>
    <x v="0"/>
    <x v="3"/>
    <x v="1"/>
    <s v="MTTO_REDES"/>
    <s v="FUSIBLES"/>
    <x v="3"/>
  </r>
  <r>
    <n v="9"/>
    <n v="2"/>
    <x v="115"/>
    <n v="1"/>
    <n v="10289"/>
    <s v="FUSIBLE 15 KV  TIPO H 5 AMP"/>
    <s v="UND"/>
    <n v="12"/>
    <n v="23288.76"/>
    <n v="1940.73"/>
    <x v="115"/>
    <x v="0"/>
    <x v="3"/>
    <x v="1"/>
    <s v="MTTO_REDES"/>
    <s v="FUSIBLES"/>
    <x v="3"/>
  </r>
  <r>
    <n v="9"/>
    <n v="2"/>
    <x v="115"/>
    <n v="1"/>
    <n v="10298"/>
    <s v="FUSIBLE 15 KV TIPO H  6  AMP"/>
    <s v="UND"/>
    <n v="5"/>
    <n v="9704.0499999999993"/>
    <n v="1940.81"/>
    <x v="115"/>
    <x v="0"/>
    <x v="3"/>
    <x v="1"/>
    <s v="MTTO_REDES"/>
    <s v="FUSIBLES"/>
    <x v="3"/>
  </r>
  <r>
    <n v="9"/>
    <n v="2"/>
    <x v="115"/>
    <n v="1"/>
    <n v="10308"/>
    <s v="FUSIBLE  15 KV TIPO H   7 AMP"/>
    <s v="UND"/>
    <n v="6"/>
    <n v="11644.92"/>
    <n v="1940.82"/>
    <x v="115"/>
    <x v="0"/>
    <x v="3"/>
    <x v="1"/>
    <s v="MTTO_REDES"/>
    <s v="FUSIBLES"/>
    <x v="3"/>
  </r>
  <r>
    <n v="9"/>
    <n v="2"/>
    <x v="115"/>
    <n v="1"/>
    <n v="10571"/>
    <s v="FUSIBLE  15 KV  TIPO H  12 AMP"/>
    <s v="UND"/>
    <n v="10"/>
    <n v="21221.47"/>
    <n v="2122.14"/>
    <x v="115"/>
    <x v="0"/>
    <x v="3"/>
    <x v="1"/>
    <s v="MTTO_REDES"/>
    <s v="FUSIBLES"/>
    <x v="3"/>
  </r>
  <r>
    <n v="9"/>
    <n v="2"/>
    <x v="115"/>
    <n v="1"/>
    <n v="10587"/>
    <s v="FUSIBLE 15 KV  TIPO H  25 AMP"/>
    <s v="UND"/>
    <n v="13"/>
    <n v="32092.12"/>
    <n v="2468.63"/>
    <x v="115"/>
    <x v="0"/>
    <x v="3"/>
    <x v="1"/>
    <s v="MTTO_REDES"/>
    <s v="FUSIBLES"/>
    <x v="3"/>
  </r>
  <r>
    <n v="9"/>
    <n v="2"/>
    <x v="115"/>
    <n v="1"/>
    <n v="10607"/>
    <s v="FUSIBLE  15 KV TIPO H   8 AMP"/>
    <s v="UND"/>
    <n v="1"/>
    <n v="1940.82"/>
    <n v="1940.82"/>
    <x v="115"/>
    <x v="0"/>
    <x v="3"/>
    <x v="1"/>
    <s v="MTTO_REDES"/>
    <s v="FUSIBLES"/>
    <x v="3"/>
  </r>
  <r>
    <n v="9"/>
    <n v="2"/>
    <x v="116"/>
    <n v="1"/>
    <n v="9713"/>
    <s v="FUSIBLE 15 KV TIPO H 70 AMP"/>
    <s v="UND"/>
    <n v="1"/>
    <n v="4389.87"/>
    <n v="4389.87"/>
    <x v="116"/>
    <x v="0"/>
    <x v="3"/>
    <x v="1"/>
    <s v="MTTO_REDES"/>
    <s v="FUSIBLES"/>
    <x v="3"/>
  </r>
  <r>
    <n v="9"/>
    <n v="2"/>
    <x v="116"/>
    <n v="1"/>
    <n v="9757"/>
    <s v="CONECTOR BIMETALICO  1 TORNILLO"/>
    <s v="UND"/>
    <n v="2"/>
    <n v="2399.19"/>
    <n v="1199.57"/>
    <x v="116"/>
    <x v="0"/>
    <x v="3"/>
    <x v="1"/>
    <s v="MTTO_REDES"/>
    <s v="CONECTORES"/>
    <x v="3"/>
  </r>
  <r>
    <n v="9"/>
    <n v="2"/>
    <x v="116"/>
    <n v="1"/>
    <n v="9817"/>
    <s v="CABLE ALUMINIO DESNUDO 7 HILOS TIPO ACSR NO. 2 AWG"/>
    <s v="MTS"/>
    <n v="100"/>
    <n v="132375"/>
    <n v="1323.75"/>
    <x v="116"/>
    <x v="0"/>
    <x v="3"/>
    <x v="1"/>
    <s v="MTTO_REDES"/>
    <s v="CABLES"/>
    <x v="3"/>
  </r>
  <r>
    <n v="9"/>
    <n v="2"/>
    <x v="116"/>
    <n v="1"/>
    <n v="10248"/>
    <s v="FUSIBLE 15 KV TIPO H 1 AMP"/>
    <s v="UND"/>
    <n v="20"/>
    <n v="39337.519999999997"/>
    <n v="1966.88"/>
    <x v="116"/>
    <x v="0"/>
    <x v="3"/>
    <x v="1"/>
    <s v="MTTO_REDES"/>
    <s v="FUSIBLES"/>
    <x v="3"/>
  </r>
  <r>
    <n v="9"/>
    <n v="2"/>
    <x v="116"/>
    <n v="1"/>
    <n v="10253"/>
    <s v="FUSIBLE 15  KV  TIPO H 10 AMP"/>
    <s v="UND"/>
    <n v="1"/>
    <n v="2009.5"/>
    <n v="2009.61"/>
    <x v="116"/>
    <x v="0"/>
    <x v="3"/>
    <x v="1"/>
    <s v="MTTO_REDES"/>
    <s v="FUSIBLES"/>
    <x v="3"/>
  </r>
  <r>
    <n v="9"/>
    <n v="2"/>
    <x v="116"/>
    <n v="1"/>
    <n v="10264"/>
    <s v="FUSIBLE 15 KV TIPO H  20 AMP"/>
    <s v="UND"/>
    <n v="18"/>
    <n v="39994.82"/>
    <n v="2221.9299999999998"/>
    <x v="116"/>
    <x v="0"/>
    <x v="3"/>
    <x v="1"/>
    <s v="MTTO_REDES"/>
    <s v="FUSIBLES"/>
    <x v="3"/>
  </r>
  <r>
    <n v="9"/>
    <n v="2"/>
    <x v="116"/>
    <n v="1"/>
    <n v="10269"/>
    <s v="FUSIBLE 15 KV TIPO H 3 AMP"/>
    <s v="UND"/>
    <n v="19"/>
    <n v="37139.03"/>
    <n v="1954.69"/>
    <x v="116"/>
    <x v="0"/>
    <x v="3"/>
    <x v="1"/>
    <s v="MTTO_REDES"/>
    <s v="FUSIBLES"/>
    <x v="3"/>
  </r>
  <r>
    <n v="9"/>
    <n v="2"/>
    <x v="116"/>
    <n v="1"/>
    <n v="10274"/>
    <s v="FUSIBLE 15 KV TIPO H 30 AMP"/>
    <s v="UND"/>
    <n v="22"/>
    <n v="51508.72"/>
    <n v="2341.3000000000002"/>
    <x v="116"/>
    <x v="0"/>
    <x v="3"/>
    <x v="1"/>
    <s v="MTTO_REDES"/>
    <s v="FUSIBLES"/>
    <x v="3"/>
  </r>
  <r>
    <n v="9"/>
    <n v="2"/>
    <x v="116"/>
    <n v="1"/>
    <n v="10279"/>
    <s v="FUSIBLE  15 KV  TIPO H  4 AMP"/>
    <s v="UND"/>
    <n v="19"/>
    <n v="37457.870000000003"/>
    <n v="1971.47"/>
    <x v="116"/>
    <x v="0"/>
    <x v="3"/>
    <x v="1"/>
    <s v="MTTO_REDES"/>
    <s v="FUSIBLES"/>
    <x v="3"/>
  </r>
  <r>
    <n v="9"/>
    <n v="2"/>
    <x v="116"/>
    <n v="1"/>
    <n v="10284"/>
    <s v="FUSIBLE 15 KV  TIPO H 40  AMP"/>
    <s v="UND"/>
    <n v="13"/>
    <n v="31251.39"/>
    <n v="2403.9499999999998"/>
    <x v="116"/>
    <x v="0"/>
    <x v="3"/>
    <x v="1"/>
    <s v="MTTO_REDES"/>
    <s v="FUSIBLES"/>
    <x v="3"/>
  </r>
  <r>
    <n v="9"/>
    <n v="2"/>
    <x v="116"/>
    <n v="1"/>
    <n v="10289"/>
    <s v="FUSIBLE 15 KV  TIPO H 5 AMP"/>
    <s v="UND"/>
    <n v="24"/>
    <n v="47055.45"/>
    <n v="1960.64"/>
    <x v="116"/>
    <x v="0"/>
    <x v="3"/>
    <x v="1"/>
    <s v="MTTO_REDES"/>
    <s v="FUSIBLES"/>
    <x v="3"/>
  </r>
  <r>
    <n v="9"/>
    <n v="2"/>
    <x v="116"/>
    <n v="1"/>
    <n v="10298"/>
    <s v="FUSIBLE 15 KV TIPO H  6  AMP"/>
    <s v="UND"/>
    <n v="19"/>
    <n v="37661.21"/>
    <n v="1982.17"/>
    <x v="116"/>
    <x v="0"/>
    <x v="3"/>
    <x v="1"/>
    <s v="MTTO_REDES"/>
    <s v="FUSIBLES"/>
    <x v="3"/>
  </r>
  <r>
    <n v="9"/>
    <n v="2"/>
    <x v="116"/>
    <n v="1"/>
    <n v="10303"/>
    <s v="FUSIBLE 15 KV  TIPO H  60 AMP"/>
    <s v="UND"/>
    <n v="15"/>
    <n v="86130.9"/>
    <n v="5742.06"/>
    <x v="116"/>
    <x v="0"/>
    <x v="3"/>
    <x v="1"/>
    <s v="MTTO_REDES"/>
    <s v="FUSIBLES"/>
    <x v="3"/>
  </r>
  <r>
    <n v="9"/>
    <n v="2"/>
    <x v="116"/>
    <n v="1"/>
    <n v="10563"/>
    <s v="CORTACIRCUITO DE 34.5 KV 100 AMP 8 KA"/>
    <s v="UND"/>
    <n v="1"/>
    <n v="150304.17000000001"/>
    <n v="150304.17000000001"/>
    <x v="116"/>
    <x v="0"/>
    <x v="3"/>
    <x v="1"/>
    <s v="MTTO_REDES"/>
    <s v="PROTECCIONES"/>
    <x v="3"/>
  </r>
  <r>
    <n v="9"/>
    <n v="2"/>
    <x v="116"/>
    <n v="1"/>
    <n v="10566"/>
    <s v="PARARRAYO POLIMERICO DE 12 KV 10KA TIPO DSITRIBUCION"/>
    <s v="UND"/>
    <n v="3"/>
    <n v="219195.81"/>
    <n v="73065.27"/>
    <x v="116"/>
    <x v="0"/>
    <x v="3"/>
    <x v="1"/>
    <s v="MTTO_REDES"/>
    <s v="PROTECCIONES"/>
    <x v="3"/>
  </r>
  <r>
    <n v="9"/>
    <n v="2"/>
    <x v="116"/>
    <n v="1"/>
    <n v="10587"/>
    <s v="FUSIBLE 15 KV  TIPO H  25 AMP"/>
    <s v="UND"/>
    <n v="19"/>
    <n v="44838.67"/>
    <n v="2359.9299999999998"/>
    <x v="116"/>
    <x v="0"/>
    <x v="3"/>
    <x v="1"/>
    <s v="MTTO_REDES"/>
    <s v="FUSIBLES"/>
    <x v="3"/>
  </r>
  <r>
    <n v="9"/>
    <n v="2"/>
    <x v="116"/>
    <n v="1"/>
    <n v="10594"/>
    <s v="FUSIBLE  38 KV TIPO H  40 AMP"/>
    <s v="UND"/>
    <n v="1"/>
    <n v="5700"/>
    <n v="5700"/>
    <x v="116"/>
    <x v="0"/>
    <x v="3"/>
    <x v="1"/>
    <s v="MTTO_REDES"/>
    <s v="FUSIBLES"/>
    <x v="3"/>
  </r>
  <r>
    <n v="9"/>
    <n v="2"/>
    <x v="116"/>
    <n v="1"/>
    <n v="10597"/>
    <s v="FUSIBLE  38 KV TIPO H   50 AMP"/>
    <s v="UND"/>
    <n v="6"/>
    <n v="27000"/>
    <n v="4500"/>
    <x v="116"/>
    <x v="0"/>
    <x v="3"/>
    <x v="1"/>
    <s v="MTTO_REDES"/>
    <s v="FUSIBLES"/>
    <x v="3"/>
  </r>
  <r>
    <n v="9"/>
    <n v="2"/>
    <x v="116"/>
    <n v="1"/>
    <n v="11014"/>
    <s v="CORTACIRCUITO DE 15 KV 100 AMP 10 KA"/>
    <s v="UND"/>
    <n v="3"/>
    <n v="329998.98"/>
    <n v="109999.66"/>
    <x v="116"/>
    <x v="0"/>
    <x v="3"/>
    <x v="1"/>
    <s v="MTTO_REDES"/>
    <s v="PROTECCIONES"/>
    <x v="3"/>
  </r>
  <r>
    <n v="9"/>
    <n v="2"/>
    <x v="117"/>
    <n v="1"/>
    <n v="9629"/>
    <s v="AISLADOR DE PIN DE 34.5 KV (ANSI 56-3)"/>
    <s v="UND"/>
    <n v="1"/>
    <n v="40397"/>
    <n v="40397"/>
    <x v="117"/>
    <x v="0"/>
    <x v="3"/>
    <x v="1"/>
    <s v="MTTO_REDES"/>
    <s v="AISLADORES"/>
    <x v="3"/>
  </r>
  <r>
    <n v="9"/>
    <n v="2"/>
    <x v="117"/>
    <n v="1"/>
    <n v="9637"/>
    <s v="AISLADOR SUSPENSION POLIMERICO (RETENCION O ELASTOMERICO 13.2 KV)"/>
    <s v="UND"/>
    <n v="1"/>
    <n v="23676"/>
    <n v="23676"/>
    <x v="117"/>
    <x v="0"/>
    <x v="3"/>
    <x v="1"/>
    <s v="MTTO_REDES"/>
    <s v="AISLADORES"/>
    <x v="3"/>
  </r>
  <r>
    <n v="9"/>
    <n v="2"/>
    <x v="117"/>
    <n v="1"/>
    <n v="9757"/>
    <s v="CONECTOR BIMETALICO  1 TORNILLO"/>
    <s v="UND"/>
    <n v="15"/>
    <n v="17979.509999999998"/>
    <n v="1198.6400000000001"/>
    <x v="117"/>
    <x v="0"/>
    <x v="3"/>
    <x v="1"/>
    <s v="MTTO_REDES"/>
    <s v="CONECTORES"/>
    <x v="3"/>
  </r>
  <r>
    <n v="9"/>
    <n v="2"/>
    <x v="117"/>
    <n v="1"/>
    <n v="9817"/>
    <s v="CABLE ALUMINIO DESNUDO 7 HILOS TIPO ACSR NO. 2 AWG"/>
    <s v="MTS"/>
    <n v="2"/>
    <n v="3080.19"/>
    <n v="1540.06"/>
    <x v="117"/>
    <x v="0"/>
    <x v="3"/>
    <x v="1"/>
    <s v="MTTO_REDES"/>
    <s v="CABLES"/>
    <x v="3"/>
  </r>
  <r>
    <n v="9"/>
    <n v="2"/>
    <x v="117"/>
    <n v="1"/>
    <n v="9896"/>
    <s v="AISLADOR DE PIN DE 15 KV  ANSI (55-5)"/>
    <s v="UND"/>
    <n v="1"/>
    <n v="9859.73"/>
    <n v="9859.73"/>
    <x v="117"/>
    <x v="0"/>
    <x v="3"/>
    <x v="1"/>
    <s v="MTTO_REDES"/>
    <s v="AISLADORES"/>
    <x v="3"/>
  </r>
  <r>
    <n v="9"/>
    <n v="2"/>
    <x v="117"/>
    <n v="1"/>
    <n v="10248"/>
    <s v="FUSIBLE 15 KV TIPO H 1 AMP"/>
    <s v="UND"/>
    <n v="1"/>
    <n v="1966.67"/>
    <n v="1966.67"/>
    <x v="117"/>
    <x v="0"/>
    <x v="3"/>
    <x v="1"/>
    <s v="MTTO_REDES"/>
    <s v="FUSIBLES"/>
    <x v="3"/>
  </r>
  <r>
    <n v="9"/>
    <n v="2"/>
    <x v="117"/>
    <n v="1"/>
    <n v="10253"/>
    <s v="FUSIBLE 15  KV  TIPO H 10 AMP"/>
    <s v="UND"/>
    <n v="20"/>
    <n v="41247.15"/>
    <n v="2062.36"/>
    <x v="117"/>
    <x v="0"/>
    <x v="3"/>
    <x v="1"/>
    <s v="MTTO_REDES"/>
    <s v="FUSIBLES"/>
    <x v="3"/>
  </r>
  <r>
    <n v="9"/>
    <n v="2"/>
    <x v="117"/>
    <n v="1"/>
    <n v="10259"/>
    <s v="FUSIBLE 15 KV TIPO H 2 AMP"/>
    <s v="UND"/>
    <n v="9"/>
    <n v="17695.439999999999"/>
    <n v="1966.15"/>
    <x v="117"/>
    <x v="0"/>
    <x v="3"/>
    <x v="1"/>
    <s v="MTTO_REDES"/>
    <s v="FUSIBLES"/>
    <x v="3"/>
  </r>
  <r>
    <n v="9"/>
    <n v="2"/>
    <x v="117"/>
    <n v="1"/>
    <n v="10264"/>
    <s v="FUSIBLE 15 KV TIPO H  20 AMP"/>
    <s v="UND"/>
    <n v="18"/>
    <n v="39884.160000000003"/>
    <n v="2215.79"/>
    <x v="117"/>
    <x v="0"/>
    <x v="3"/>
    <x v="1"/>
    <s v="MTTO_REDES"/>
    <s v="FUSIBLES"/>
    <x v="3"/>
  </r>
  <r>
    <n v="9"/>
    <n v="2"/>
    <x v="117"/>
    <n v="1"/>
    <n v="10269"/>
    <s v="FUSIBLE 15 KV TIPO H 3 AMP"/>
    <s v="UND"/>
    <n v="16"/>
    <n v="31395.17"/>
    <n v="1962.2"/>
    <x v="117"/>
    <x v="0"/>
    <x v="3"/>
    <x v="1"/>
    <s v="MTTO_REDES"/>
    <s v="FUSIBLES"/>
    <x v="3"/>
  </r>
  <r>
    <n v="9"/>
    <n v="2"/>
    <x v="117"/>
    <n v="1"/>
    <n v="10274"/>
    <s v="FUSIBLE 15 KV TIPO H 30 AMP"/>
    <s v="UND"/>
    <n v="18"/>
    <n v="41351.629999999997"/>
    <n v="2297.31"/>
    <x v="117"/>
    <x v="0"/>
    <x v="3"/>
    <x v="1"/>
    <s v="MTTO_REDES"/>
    <s v="FUSIBLES"/>
    <x v="3"/>
  </r>
  <r>
    <n v="9"/>
    <n v="2"/>
    <x v="117"/>
    <n v="1"/>
    <n v="10279"/>
    <s v="FUSIBLE  15 KV  TIPO H  4 AMP"/>
    <s v="UND"/>
    <n v="14"/>
    <n v="27710.91"/>
    <n v="1979.35"/>
    <x v="117"/>
    <x v="0"/>
    <x v="3"/>
    <x v="1"/>
    <s v="MTTO_REDES"/>
    <s v="FUSIBLES"/>
    <x v="3"/>
  </r>
  <r>
    <n v="9"/>
    <n v="2"/>
    <x v="117"/>
    <n v="1"/>
    <n v="10284"/>
    <s v="FUSIBLE 15 KV  TIPO H 40  AMP"/>
    <s v="UND"/>
    <n v="23"/>
    <n v="54978.43"/>
    <n v="2390.37"/>
    <x v="117"/>
    <x v="0"/>
    <x v="3"/>
    <x v="1"/>
    <s v="MTTO_REDES"/>
    <s v="FUSIBLES"/>
    <x v="3"/>
  </r>
  <r>
    <n v="9"/>
    <n v="2"/>
    <x v="117"/>
    <n v="1"/>
    <n v="10289"/>
    <s v="FUSIBLE 15 KV  TIPO H 5 AMP"/>
    <s v="UND"/>
    <n v="13"/>
    <n v="25549.47"/>
    <n v="1965.35"/>
    <x v="117"/>
    <x v="0"/>
    <x v="3"/>
    <x v="1"/>
    <s v="MTTO_REDES"/>
    <s v="FUSIBLES"/>
    <x v="3"/>
  </r>
  <r>
    <n v="9"/>
    <n v="2"/>
    <x v="117"/>
    <n v="1"/>
    <n v="10298"/>
    <s v="FUSIBLE 15 KV TIPO H  6  AMP"/>
    <s v="UND"/>
    <n v="13"/>
    <n v="25768.05"/>
    <n v="1982.15"/>
    <x v="117"/>
    <x v="0"/>
    <x v="3"/>
    <x v="1"/>
    <s v="MTTO_REDES"/>
    <s v="FUSIBLES"/>
    <x v="3"/>
  </r>
  <r>
    <n v="9"/>
    <n v="2"/>
    <x v="117"/>
    <n v="1"/>
    <n v="10303"/>
    <s v="FUSIBLE 15 KV  TIPO H  60 AMP"/>
    <s v="UND"/>
    <n v="19"/>
    <n v="126674.29"/>
    <n v="6667.07"/>
    <x v="117"/>
    <x v="0"/>
    <x v="3"/>
    <x v="1"/>
    <s v="MTTO_REDES"/>
    <s v="FUSIBLES"/>
    <x v="3"/>
  </r>
  <r>
    <n v="9"/>
    <n v="2"/>
    <x v="117"/>
    <n v="1"/>
    <n v="10308"/>
    <s v="FUSIBLE  15 KV TIPO H   7 AMP"/>
    <s v="UND"/>
    <n v="20"/>
    <n v="38759.53"/>
    <n v="1937.97"/>
    <x v="117"/>
    <x v="0"/>
    <x v="3"/>
    <x v="1"/>
    <s v="MTTO_REDES"/>
    <s v="FUSIBLES"/>
    <x v="3"/>
  </r>
  <r>
    <n v="9"/>
    <n v="2"/>
    <x v="117"/>
    <n v="1"/>
    <n v="10566"/>
    <s v="PARARRAYO POLIMERICO DE 12 KV 10KA TIPO DSITRIBUCION"/>
    <s v="UND"/>
    <n v="2"/>
    <n v="137717.75"/>
    <n v="68858.87"/>
    <x v="117"/>
    <x v="0"/>
    <x v="3"/>
    <x v="1"/>
    <s v="MTTO_REDES"/>
    <s v="PROTECCIONES"/>
    <x v="3"/>
  </r>
  <r>
    <n v="9"/>
    <n v="2"/>
    <x v="117"/>
    <n v="1"/>
    <n v="10571"/>
    <s v="FUSIBLE  15 KV  TIPO H  12 AMP"/>
    <s v="UND"/>
    <n v="19"/>
    <n v="39525.33"/>
    <n v="2080.2800000000002"/>
    <x v="117"/>
    <x v="0"/>
    <x v="3"/>
    <x v="1"/>
    <s v="MTTO_REDES"/>
    <s v="FUSIBLES"/>
    <x v="3"/>
  </r>
  <r>
    <n v="9"/>
    <n v="2"/>
    <x v="117"/>
    <n v="1"/>
    <n v="10576"/>
    <s v="FUSIBLE 15 KV TIPO H 15 AMP"/>
    <s v="UND"/>
    <n v="15"/>
    <n v="31041.9"/>
    <n v="2069.46"/>
    <x v="117"/>
    <x v="0"/>
    <x v="3"/>
    <x v="1"/>
    <s v="MTTO_REDES"/>
    <s v="FUSIBLES"/>
    <x v="3"/>
  </r>
  <r>
    <n v="9"/>
    <n v="2"/>
    <x v="117"/>
    <n v="1"/>
    <n v="10587"/>
    <s v="FUSIBLE 15 KV  TIPO H  25 AMP"/>
    <s v="UND"/>
    <n v="13"/>
    <n v="30142.63"/>
    <n v="2318.66"/>
    <x v="117"/>
    <x v="0"/>
    <x v="3"/>
    <x v="1"/>
    <s v="MTTO_REDES"/>
    <s v="FUSIBLES"/>
    <x v="3"/>
  </r>
  <r>
    <n v="9"/>
    <n v="2"/>
    <x v="117"/>
    <n v="1"/>
    <n v="10607"/>
    <s v="FUSIBLE  15 KV TIPO H   8 AMP"/>
    <s v="UND"/>
    <n v="13"/>
    <n v="25215.75"/>
    <n v="1939.68"/>
    <x v="117"/>
    <x v="0"/>
    <x v="3"/>
    <x v="1"/>
    <s v="MTTO_REDES"/>
    <s v="FUSIBLES"/>
    <x v="3"/>
  </r>
  <r>
    <n v="9"/>
    <n v="2"/>
    <x v="117"/>
    <n v="1"/>
    <n v="11014"/>
    <s v="CORTACIRCUITO DE 15 KV 100 AMP 10 KA"/>
    <s v="UND"/>
    <n v="2"/>
    <n v="197937.76"/>
    <n v="98968.88"/>
    <x v="117"/>
    <x v="0"/>
    <x v="3"/>
    <x v="1"/>
    <s v="MTTO_REDES"/>
    <s v="PROTECCIONES"/>
    <x v="3"/>
  </r>
  <r>
    <n v="9"/>
    <n v="2"/>
    <x v="118"/>
    <n v="1"/>
    <n v="9820"/>
    <s v="CABLE ALUMINIO DESNUDO 7 HILOS TIPO ACSR NO. 1/0 AWG"/>
    <s v="MTS"/>
    <n v="285"/>
    <n v="685031.7"/>
    <n v="2403.62"/>
    <x v="118"/>
    <x v="0"/>
    <x v="3"/>
    <x v="1"/>
    <s v="GESTION_ACTIVOS"/>
    <s v="CABLES"/>
    <x v="4"/>
  </r>
  <r>
    <n v="9"/>
    <n v="2"/>
    <x v="119"/>
    <n v="1"/>
    <n v="13161"/>
    <s v="MEDIDOR ELECTRONICO ACTIVA-REACTIVA CLASE 1. 5-100 A. CONEXION DIRECTA. MULTIRANGO 57.7/100-277/480 V."/>
    <s v="UND"/>
    <n v="3"/>
    <n v="1491282.4"/>
    <n v="497094.13"/>
    <x v="119"/>
    <x v="0"/>
    <x v="3"/>
    <x v="2"/>
    <s v="DEPURACION"/>
    <s v="MEDIDORES"/>
    <x v="2"/>
  </r>
  <r>
    <n v="9"/>
    <n v="2"/>
    <x v="120"/>
    <n v="1"/>
    <n v="11850"/>
    <s v="PLACA TIPO IV (260*9.4*0.7) TRANSFORMADOR CORRIENTE (TC)"/>
    <s v="UND"/>
    <n v="1"/>
    <n v="7011"/>
    <n v="7011"/>
    <x v="120"/>
    <x v="0"/>
    <x v="3"/>
    <x v="1"/>
    <s v="SUBESTACIONES"/>
    <s v="OTROS ELEMENTOS DE CONSUMO"/>
    <x v="1"/>
  </r>
  <r>
    <n v="9"/>
    <n v="2"/>
    <x v="120"/>
    <n v="1"/>
    <n v="11852"/>
    <s v="PLACA TIPO IV (260*9.4*0.7) TRANSFORMADOR POTENCIA (TP)"/>
    <s v="UND"/>
    <n v="1"/>
    <n v="7011"/>
    <n v="7011"/>
    <x v="120"/>
    <x v="0"/>
    <x v="3"/>
    <x v="1"/>
    <s v="SUBESTACIONES"/>
    <s v="OTROS ELEMENTOS DE CONSUMO"/>
    <x v="1"/>
  </r>
  <r>
    <n v="9"/>
    <n v="2"/>
    <x v="120"/>
    <n v="1"/>
    <n v="12267"/>
    <s v="CABLE DE CONTROL APANTALLADO CINTA DE COBRE 2X12  AWG  600 V"/>
    <s v="MTS"/>
    <n v="11"/>
    <n v="66112.2"/>
    <n v="6010.2"/>
    <x v="120"/>
    <x v="0"/>
    <x v="3"/>
    <x v="1"/>
    <s v="SUBESTACIONES"/>
    <s v="CABLES"/>
    <x v="1"/>
  </r>
  <r>
    <n v="9"/>
    <n v="2"/>
    <x v="120"/>
    <n v="1"/>
    <n v="14009"/>
    <s v="Batería de Lithium para FLITE 110. 116. 117. 210 (Bat 1)"/>
    <s v="UND"/>
    <n v="12"/>
    <n v="2305152"/>
    <n v="192096"/>
    <x v="120"/>
    <x v="0"/>
    <x v="3"/>
    <x v="1"/>
    <s v="SUBESTACIONES"/>
    <s v="OTROS MATERIALES PARA REDES"/>
    <x v="1"/>
  </r>
  <r>
    <n v="9"/>
    <n v="2"/>
    <x v="120"/>
    <n v="1"/>
    <n v="14287"/>
    <s v="SET DE 4 PINZAS TR25108 (A1-A10 RMS) PARA MEDICION INDIRECTA A TRAVES DE CT´S"/>
    <s v="UND"/>
    <n v="1"/>
    <n v="2578897"/>
    <n v="2578897"/>
    <x v="120"/>
    <x v="0"/>
    <x v="3"/>
    <x v="1"/>
    <s v="SUBESTACIONES"/>
    <s v="HERRAMIENTAS Y ACCESORIOS"/>
    <x v="1"/>
  </r>
  <r>
    <n v="9"/>
    <n v="2"/>
    <x v="120"/>
    <n v="1"/>
    <n v="14289"/>
    <s v="CAJA DURA CON RUEDAS PARA TRANSPORTE DE ELEMENTOS"/>
    <s v="UND"/>
    <n v="1"/>
    <n v="1007723"/>
    <n v="1007723"/>
    <x v="120"/>
    <x v="0"/>
    <x v="3"/>
    <x v="1"/>
    <s v="SUBESTACIONES"/>
    <s v="CAJAS Y GABINETES"/>
    <x v="1"/>
  </r>
  <r>
    <n v="9"/>
    <n v="2"/>
    <x v="120"/>
    <n v="1"/>
    <n v="14290"/>
    <s v="CAJA EN FIBRA DE VIDRIO PARA INSTALACION EN POSTE DE 12*14"/>
    <s v="UND"/>
    <n v="1"/>
    <n v="3975104"/>
    <n v="3975104"/>
    <x v="120"/>
    <x v="0"/>
    <x v="3"/>
    <x v="1"/>
    <s v="SUBESTACIONES"/>
    <s v="CAJAS Y GABINETES"/>
    <x v="1"/>
  </r>
  <r>
    <n v="9"/>
    <n v="2"/>
    <x v="120"/>
    <n v="1"/>
    <n v="14317"/>
    <s v="PINZA AMPERIMETRICA"/>
    <s v="UND"/>
    <n v="1"/>
    <n v="3422000"/>
    <n v="3422000"/>
    <x v="120"/>
    <x v="0"/>
    <x v="3"/>
    <x v="1"/>
    <s v="SUBESTACIONES"/>
    <s v="HERRAMIENTAS Y ACCESORIOS"/>
    <x v="1"/>
  </r>
  <r>
    <n v="9"/>
    <n v="2"/>
    <x v="121"/>
    <n v="1"/>
    <n v="9684"/>
    <s v="BORNA COMPRESION TERMINAL EN COBRE TIPO PALA 350 AMP"/>
    <s v="UND"/>
    <n v="2"/>
    <n v="7198.96"/>
    <n v="3599.48"/>
    <x v="121"/>
    <x v="0"/>
    <x v="3"/>
    <x v="1"/>
    <s v="GESTION_ACTIVOS"/>
    <s v="BORNAS"/>
    <x v="1"/>
  </r>
  <r>
    <n v="9"/>
    <n v="2"/>
    <x v="121"/>
    <n v="1"/>
    <n v="9914"/>
    <s v="CABLE VEHICULO 600V AWG No.12"/>
    <s v="MTS"/>
    <n v="180"/>
    <n v="224251.2"/>
    <n v="1245.8399999999999"/>
    <x v="121"/>
    <x v="0"/>
    <x v="3"/>
    <x v="1"/>
    <s v="GESTION_ACTIVOS"/>
    <s v="CABLES"/>
    <x v="1"/>
  </r>
  <r>
    <n v="9"/>
    <n v="2"/>
    <x v="121"/>
    <n v="1"/>
    <n v="9940"/>
    <s v="RELE DE PROTECCION DIFERENCIAL TRANSFORMADOR 87T"/>
    <s v="UND"/>
    <n v="1"/>
    <n v="12916770"/>
    <n v="12916770"/>
    <x v="121"/>
    <x v="0"/>
    <x v="3"/>
    <x v="1"/>
    <s v="GESTION_ACTIVOS"/>
    <s v="EQUIPO DE SUBESTACIONES"/>
    <x v="1"/>
  </r>
  <r>
    <n v="9"/>
    <n v="2"/>
    <x v="121"/>
    <n v="1"/>
    <n v="10169"/>
    <s v="RIEL MONTAJE 35 MM X 1MT"/>
    <s v="MTS"/>
    <n v="1"/>
    <n v="4177.1400000000003"/>
    <n v="4177.1400000000003"/>
    <x v="121"/>
    <x v="0"/>
    <x v="3"/>
    <x v="1"/>
    <s v="GESTION_ACTIVOS"/>
    <s v="MATERIAL SUBESTACIONES"/>
    <x v="1"/>
  </r>
  <r>
    <n v="9"/>
    <n v="2"/>
    <x v="121"/>
    <n v="1"/>
    <n v="10520"/>
    <s v="CABLE DE COBRE DESNUDO DURO NO. 2 AWG"/>
    <s v="MTS"/>
    <n v="17"/>
    <n v="161432.07"/>
    <n v="9496.01"/>
    <x v="121"/>
    <x v="0"/>
    <x v="3"/>
    <x v="1"/>
    <s v="GESTION_ACTIVOS"/>
    <s v="CABLES"/>
    <x v="1"/>
  </r>
  <r>
    <n v="9"/>
    <n v="2"/>
    <x v="121"/>
    <n v="1"/>
    <n v="10526"/>
    <s v="CABLE VEHICULO 600V AWG No 16"/>
    <s v="MTS"/>
    <n v="100"/>
    <n v="43848"/>
    <n v="438.48"/>
    <x v="121"/>
    <x v="0"/>
    <x v="3"/>
    <x v="1"/>
    <s v="GESTION_ACTIVOS"/>
    <s v="CABLES"/>
    <x v="1"/>
  </r>
  <r>
    <n v="9"/>
    <n v="2"/>
    <x v="121"/>
    <n v="1"/>
    <n v="10618"/>
    <s v="CINTA BANDIT DE ACERO INOXIDABLE DE 100 PIES Y 3 /4"/>
    <s v="UND"/>
    <n v="1"/>
    <n v="65020.33"/>
    <n v="65020.33"/>
    <x v="121"/>
    <x v="0"/>
    <x v="3"/>
    <x v="1"/>
    <s v="GESTION_ACTIVOS"/>
    <s v="HERRAJES - ACCESORIOS"/>
    <x v="1"/>
  </r>
  <r>
    <n v="9"/>
    <n v="2"/>
    <x v="121"/>
    <n v="1"/>
    <n v="10864"/>
    <s v="SIRENA 125 VDC"/>
    <s v="UND"/>
    <n v="1"/>
    <n v="42067.8"/>
    <n v="42067.8"/>
    <x v="121"/>
    <x v="0"/>
    <x v="3"/>
    <x v="1"/>
    <s v="GESTION_ACTIVOS"/>
    <s v="MATERIAL SUBESTACIONES"/>
    <x v="1"/>
  </r>
  <r>
    <n v="9"/>
    <n v="2"/>
    <x v="121"/>
    <n v="1"/>
    <n v="11979"/>
    <s v="LAMPARA DE EMERGENCIA"/>
    <s v="UND"/>
    <n v="2"/>
    <n v="134049.60000000001"/>
    <n v="67024.800000000003"/>
    <x v="121"/>
    <x v="0"/>
    <x v="3"/>
    <x v="1"/>
    <s v="GESTION_ACTIVOS"/>
    <s v="MATERIAL SUBESTACIONES"/>
    <x v="1"/>
  </r>
  <r>
    <n v="9"/>
    <n v="2"/>
    <x v="121"/>
    <n v="1"/>
    <n v="12025"/>
    <s v="TERMINAL EN U PARA CABLE 14 AWG"/>
    <s v="UND"/>
    <n v="20"/>
    <n v="3671.2"/>
    <n v="183.56"/>
    <x v="121"/>
    <x v="0"/>
    <x v="3"/>
    <x v="1"/>
    <s v="GESTION_ACTIVOS"/>
    <s v="TERMINALES"/>
    <x v="1"/>
  </r>
  <r>
    <n v="9"/>
    <n v="2"/>
    <x v="121"/>
    <n v="1"/>
    <n v="12035"/>
    <s v="TAPA FINAL BORNERA MARCA PHOENIX CONTAC"/>
    <s v="UND"/>
    <n v="70"/>
    <n v="89997.6"/>
    <n v="1285.68"/>
    <x v="121"/>
    <x v="0"/>
    <x v="3"/>
    <x v="1"/>
    <s v="GESTION_ACTIVOS"/>
    <s v="MATERIAL SUBESTACIONES"/>
    <x v="1"/>
  </r>
  <r>
    <n v="9"/>
    <n v="2"/>
    <x v="121"/>
    <n v="1"/>
    <n v="12037"/>
    <s v="BORNERA SELECCIONABLE PARA TENSION. PARA CABLE 8 A 20 AWG (URTK/S-BEN)"/>
    <s v="UND"/>
    <n v="40"/>
    <n v="215166.28"/>
    <n v="5379.16"/>
    <x v="121"/>
    <x v="0"/>
    <x v="3"/>
    <x v="1"/>
    <s v="GESTION_ACTIVOS"/>
    <s v="BORNAS"/>
    <x v="1"/>
  </r>
  <r>
    <n v="9"/>
    <n v="2"/>
    <x v="121"/>
    <n v="1"/>
    <n v="12040"/>
    <s v="BORNERA SELECCIONABLE PARA CORRIENTE. PARA CABLE  8 A 20 AWG (URTK/S)"/>
    <s v="UND"/>
    <n v="12"/>
    <n v="203529.24"/>
    <n v="16960.77"/>
    <x v="121"/>
    <x v="0"/>
    <x v="3"/>
    <x v="1"/>
    <s v="GESTION_ACTIVOS"/>
    <s v="BORNAS"/>
    <x v="1"/>
  </r>
  <r>
    <n v="9"/>
    <n v="2"/>
    <x v="121"/>
    <n v="1"/>
    <n v="12432"/>
    <s v="CORAZA ELECTRIFLEX GRIS  3/4"/>
    <s v="UND"/>
    <n v="7"/>
    <n v="20153.84"/>
    <n v="2879.12"/>
    <x v="121"/>
    <x v="0"/>
    <x v="3"/>
    <x v="1"/>
    <s v="GESTION_ACTIVOS"/>
    <s v="OTROS ELEMENTOS DE CONSUMO"/>
    <x v="1"/>
  </r>
  <r>
    <n v="9"/>
    <n v="2"/>
    <x v="121"/>
    <n v="1"/>
    <n v="12821"/>
    <s v="TUBO CONDUIT GALVANIZADO 1'' X 3 MTS"/>
    <s v="UND"/>
    <n v="1"/>
    <n v="20313.759999999998"/>
    <n v="20313.759999999998"/>
    <x v="121"/>
    <x v="0"/>
    <x v="3"/>
    <x v="1"/>
    <s v="GESTION_ACTIVOS"/>
    <s v="HERRAJES - MAT. DE ESTRUCTURA"/>
    <x v="1"/>
  </r>
  <r>
    <n v="9"/>
    <n v="2"/>
    <x v="121"/>
    <n v="1"/>
    <n v="12850"/>
    <s v="VARISTORES 212V 40KA CHASSIS 150VCA V151DA40 OSVV151DA40"/>
    <s v="UND"/>
    <n v="41"/>
    <n v="6658400"/>
    <n v="162400"/>
    <x v="121"/>
    <x v="0"/>
    <x v="3"/>
    <x v="1"/>
    <s v="GESTION_ACTIVOS"/>
    <s v="MATERIAL SUBESTACIONES"/>
    <x v="1"/>
  </r>
  <r>
    <n v="9"/>
    <n v="2"/>
    <x v="121"/>
    <n v="1"/>
    <n v="12980"/>
    <s v="BORNERA VERDE AMARILL"/>
    <s v="UND"/>
    <n v="70"/>
    <n v="512350.3"/>
    <n v="7319.29"/>
    <x v="121"/>
    <x v="0"/>
    <x v="3"/>
    <x v="1"/>
    <s v="GESTION_ACTIVOS"/>
    <s v="BORNAS"/>
    <x v="1"/>
  </r>
  <r>
    <n v="9"/>
    <n v="2"/>
    <x v="121"/>
    <n v="1"/>
    <n v="12984"/>
    <s v="BREAKER TRIPOLAR 2 A AC- INCLUYE CONTACTO AUXILIAR- MONTAJE EN RIEL"/>
    <s v="UND"/>
    <n v="13"/>
    <n v="1752313.34"/>
    <n v="134793.34"/>
    <x v="121"/>
    <x v="0"/>
    <x v="3"/>
    <x v="1"/>
    <s v="GESTION_ACTIVOS"/>
    <s v="MATERIAL SUBESTACIONES"/>
    <x v="1"/>
  </r>
  <r>
    <n v="9"/>
    <n v="2"/>
    <x v="121"/>
    <n v="1"/>
    <n v="13080"/>
    <s v="RELE REPETIDOR 11 PINES CON BASE 125 V DC-10A"/>
    <s v="UND"/>
    <n v="3"/>
    <n v="62870.07"/>
    <n v="20956.7"/>
    <x v="121"/>
    <x v="0"/>
    <x v="3"/>
    <x v="1"/>
    <s v="GESTION_ACTIVOS"/>
    <s v="MATERIAL SUBESTACIONES"/>
    <x v="1"/>
  </r>
  <r>
    <n v="9"/>
    <n v="2"/>
    <x v="121"/>
    <n v="1"/>
    <n v="13088"/>
    <s v="TERMINAL DE UÑA PEQUEÑA AZUL No 14"/>
    <s v="UND"/>
    <n v="50"/>
    <n v="7250"/>
    <n v="145"/>
    <x v="121"/>
    <x v="0"/>
    <x v="3"/>
    <x v="1"/>
    <s v="GESTION_ACTIVOS"/>
    <s v="TERMINALES"/>
    <x v="1"/>
  </r>
  <r>
    <n v="9"/>
    <n v="2"/>
    <x v="121"/>
    <n v="1"/>
    <n v="13557"/>
    <s v="CINTA 33 19 MM X 20 MTS NEGRA"/>
    <s v="MTS"/>
    <n v="1"/>
    <n v="11764.72"/>
    <n v="11764.72"/>
    <x v="121"/>
    <x v="0"/>
    <x v="3"/>
    <x v="1"/>
    <s v="GESTION_ACTIVOS"/>
    <s v="MATERIALES ELECTRICOS"/>
    <x v="1"/>
  </r>
  <r>
    <n v="9"/>
    <n v="2"/>
    <x v="121"/>
    <n v="1"/>
    <n v="13580"/>
    <s v="COM type 2A card unbuffered / isolated RS232/RS-485. radial fiber port ref 616007T1"/>
    <s v="UND"/>
    <n v="3"/>
    <n v="16862200.199999999"/>
    <n v="5620733.4000000004"/>
    <x v="121"/>
    <x v="0"/>
    <x v="3"/>
    <x v="1"/>
    <s v="GESTION_ACTIVOS"/>
    <s v="EQUIPO DE COMUNICACION"/>
    <x v="1"/>
  </r>
  <r>
    <n v="9"/>
    <n v="2"/>
    <x v="121"/>
    <n v="1"/>
    <n v="13693"/>
    <s v="RELE MULTIFUNCIONAL PROTECCION DE LINEA - SOBRECORRIENTE"/>
    <s v="UND"/>
    <n v="8"/>
    <n v="106524761.26000001"/>
    <n v="13315595.16"/>
    <x v="121"/>
    <x v="0"/>
    <x v="3"/>
    <x v="1"/>
    <s v="GESTION_ACTIVOS"/>
    <s v="MATERIAL SUBESTACIONES"/>
    <x v="1"/>
  </r>
  <r>
    <n v="9"/>
    <n v="2"/>
    <x v="121"/>
    <n v="1"/>
    <n v="14093"/>
    <s v="TARJETA DE 8 ENTRADAS DIGITALES 211BOD52: Tarjeta de 8 salidas digitales. para tensión de proceso 110 VDC/ 3A. 8 comandos sencillos 1 polo voltaje máximo de operación = 150 VDC. Imax = 10ª"/>
    <s v="UND"/>
    <n v="4"/>
    <n v="863040"/>
    <n v="215760"/>
    <x v="121"/>
    <x v="0"/>
    <x v="3"/>
    <x v="1"/>
    <s v="GESTION_ACTIVOS"/>
    <s v="EQUIPO ELECTRONICO"/>
    <x v="1"/>
  </r>
  <r>
    <n v="9"/>
    <n v="2"/>
    <x v="121"/>
    <n v="1"/>
    <n v="14096"/>
    <s v="CABLE COBRE DE CONTROL APANTALLADO EN COBRE THW 600 V 75° 12X12 AWG"/>
    <s v="MTS"/>
    <n v="35"/>
    <n v="892915.8"/>
    <n v="25511.88"/>
    <x v="121"/>
    <x v="0"/>
    <x v="3"/>
    <x v="1"/>
    <s v="GESTION_ACTIVOS"/>
    <s v="CABLES"/>
    <x v="1"/>
  </r>
  <r>
    <n v="9"/>
    <n v="2"/>
    <x v="121"/>
    <n v="1"/>
    <n v="14191"/>
    <s v="MULTITOMA  6 TOMAS  VAC"/>
    <s v="UND"/>
    <n v="1"/>
    <n v="95852"/>
    <n v="95852"/>
    <x v="121"/>
    <x v="0"/>
    <x v="3"/>
    <x v="1"/>
    <s v="GESTION_ACTIVOS"/>
    <s v="MATERIAL SUBESTACIONES"/>
    <x v="1"/>
  </r>
  <r>
    <n v="9"/>
    <n v="2"/>
    <x v="121"/>
    <n v="1"/>
    <n v="14303"/>
    <s v="MODEM TransPort WR21 HSPQ + 2 Eth/232"/>
    <s v="UND"/>
    <n v="19"/>
    <n v="34258343.920000002"/>
    <n v="1803070.73"/>
    <x v="121"/>
    <x v="0"/>
    <x v="3"/>
    <x v="1"/>
    <s v="GESTION_ACTIVOS"/>
    <s v="EQUIPO DE COMUNICACION"/>
    <x v="1"/>
  </r>
  <r>
    <n v="9"/>
    <n v="2"/>
    <x v="121"/>
    <n v="1"/>
    <n v="14361"/>
    <s v="MARQUILLA PARA CABLE UTP"/>
    <s v="UND"/>
    <n v="390"/>
    <n v="221676"/>
    <n v="568.4"/>
    <x v="121"/>
    <x v="0"/>
    <x v="3"/>
    <x v="1"/>
    <s v="GESTION_ACTIVOS"/>
    <s v="MATERIAL SUBESTACIONES"/>
    <x v="1"/>
  </r>
  <r>
    <n v="9"/>
    <n v="2"/>
    <x v="121"/>
    <n v="1"/>
    <n v="14367"/>
    <s v="ESPIRAL CABLE 12mm X 10 m 5-24 X 16 AWG BLANCO"/>
    <s v="UND"/>
    <n v="4"/>
    <n v="56760.97"/>
    <n v="14190.25"/>
    <x v="121"/>
    <x v="0"/>
    <x v="3"/>
    <x v="1"/>
    <s v="GESTION_ACTIVOS"/>
    <s v="OTROS ELEMENTOS DE CONSUMO"/>
    <x v="1"/>
  </r>
  <r>
    <n v="9"/>
    <n v="2"/>
    <x v="121"/>
    <n v="1"/>
    <n v="14420"/>
    <s v="CABLE SFTP CATEGORIA 6A TIPO INTERIOR 23 AWG"/>
    <s v="MTS"/>
    <n v="150"/>
    <n v="300846"/>
    <n v="2005.64"/>
    <x v="121"/>
    <x v="0"/>
    <x v="3"/>
    <x v="1"/>
    <s v="GESTION_ACTIVOS"/>
    <s v="CABLES"/>
    <x v="1"/>
  </r>
  <r>
    <n v="9"/>
    <n v="2"/>
    <x v="121"/>
    <n v="1"/>
    <n v="14442"/>
    <s v="VARILLA ROSCADA DE 3/8 X 3MTS"/>
    <s v="UND"/>
    <n v="11"/>
    <n v="56740.86"/>
    <n v="5158.26"/>
    <x v="121"/>
    <x v="0"/>
    <x v="3"/>
    <x v="1"/>
    <s v="GESTION_ACTIVOS"/>
    <s v="HERRAJES - MAT. DE ESTRUCTURA"/>
    <x v="1"/>
  </r>
  <r>
    <n v="9"/>
    <n v="2"/>
    <x v="121"/>
    <n v="1"/>
    <n v="14530"/>
    <s v="CONVERSOR  PORT MINI SERIAL SERVER. RS-232. US PS-Ref. VESP211-232"/>
    <s v="UND"/>
    <n v="1"/>
    <n v="562450.27"/>
    <n v="562450.27"/>
    <x v="121"/>
    <x v="0"/>
    <x v="3"/>
    <x v="1"/>
    <s v="GESTION_ACTIVOS"/>
    <s v="MATERIAL SUBESTACIONES"/>
    <x v="1"/>
  </r>
  <r>
    <n v="9"/>
    <n v="2"/>
    <x v="121"/>
    <n v="1"/>
    <n v="14532"/>
    <s v="RUGGED RMC20- Fuente de Alimentación: HI (88-300VDC/ 85-264VAC). -Fibra Óptica Multimodo conector ST"/>
    <s v="UND"/>
    <n v="1"/>
    <n v="1364751"/>
    <n v="1364751"/>
    <x v="121"/>
    <x v="0"/>
    <x v="3"/>
    <x v="1"/>
    <s v="GESTION_ACTIVOS"/>
    <s v="EQUIPOS DE COMUNICACIÓN"/>
    <x v="1"/>
  </r>
  <r>
    <n v="9"/>
    <n v="2"/>
    <x v="121"/>
    <n v="1"/>
    <n v="14613"/>
    <s v="TAPA FINAL BORNERA PUNTO A PUNTO CALIBRE 10 A 24 AWG"/>
    <s v="UND"/>
    <n v="65"/>
    <n v="136282.23999999999"/>
    <n v="2096.66"/>
    <x v="121"/>
    <x v="0"/>
    <x v="3"/>
    <x v="1"/>
    <s v="GESTION_ACTIVOS"/>
    <s v="MATERIAL SUBESTACIONES"/>
    <x v="1"/>
  </r>
  <r>
    <n v="9"/>
    <n v="2"/>
    <x v="121"/>
    <n v="1"/>
    <n v="14615"/>
    <s v="BORNERA PARA TIERRA VERDE AMARILLO  CALIBRE  26 A 10 AWG"/>
    <s v="UND"/>
    <n v="13"/>
    <n v="170637.5"/>
    <n v="13125.95"/>
    <x v="121"/>
    <x v="0"/>
    <x v="3"/>
    <x v="1"/>
    <s v="GESTION_ACTIVOS"/>
    <s v="MATERIAL SUBESTACIONES"/>
    <x v="1"/>
  </r>
  <r>
    <n v="9"/>
    <n v="2"/>
    <x v="121"/>
    <n v="1"/>
    <n v="14616"/>
    <s v="TERMINAL OJO AMARILLO PARA CABLE CALIBRE 10"/>
    <s v="UND"/>
    <n v="105"/>
    <n v="32764.2"/>
    <n v="312.04000000000002"/>
    <x v="121"/>
    <x v="0"/>
    <x v="3"/>
    <x v="1"/>
    <s v="GESTION_ACTIVOS"/>
    <s v="MATERIAL SUBESTACIONES"/>
    <x v="1"/>
  </r>
  <r>
    <n v="9"/>
    <n v="2"/>
    <x v="121"/>
    <n v="1"/>
    <n v="14617"/>
    <s v="TERMINAL EN U AZUL PARA CABLE CALIBRE 12"/>
    <s v="UND"/>
    <n v="40"/>
    <n v="9280"/>
    <n v="232"/>
    <x v="121"/>
    <x v="0"/>
    <x v="3"/>
    <x v="1"/>
    <s v="GESTION_ACTIVOS"/>
    <s v="MATERIAL SUBESTACIONES"/>
    <x v="1"/>
  </r>
  <r>
    <n v="9"/>
    <n v="2"/>
    <x v="121"/>
    <n v="1"/>
    <n v="14618"/>
    <s v="CABLE VEHICULO 600V AWG No.14"/>
    <s v="UND"/>
    <n v="150"/>
    <n v="120408"/>
    <n v="802.72"/>
    <x v="121"/>
    <x v="0"/>
    <x v="3"/>
    <x v="1"/>
    <s v="GESTION_ACTIVOS"/>
    <s v="CABLES"/>
    <x v="1"/>
  </r>
  <r>
    <n v="9"/>
    <n v="2"/>
    <x v="121"/>
    <n v="1"/>
    <n v="14619"/>
    <s v="ETIQUETAS PARA CABLE SIN IMPRESIÓN"/>
    <s v="UND"/>
    <n v="23"/>
    <n v="13099.88"/>
    <n v="569.55999999999995"/>
    <x v="121"/>
    <x v="0"/>
    <x v="3"/>
    <x v="1"/>
    <s v="GESTION_ACTIVOS"/>
    <s v="MATERIAL SUBESTACIONES"/>
    <x v="1"/>
  </r>
  <r>
    <n v="9"/>
    <n v="2"/>
    <x v="121"/>
    <n v="1"/>
    <n v="14621"/>
    <s v="BREAKER MONOIPOLAR  10 AMP DC PARA RIEL OMEGA (DIN) - SE DEBE INCLUIR EL CONTACTO AUXILIAR"/>
    <s v="UND"/>
    <n v="2"/>
    <n v="86577.76"/>
    <n v="43288.88"/>
    <x v="121"/>
    <x v="0"/>
    <x v="3"/>
    <x v="1"/>
    <s v="GESTION_ACTIVOS"/>
    <s v="MATERIAL SUBESTACIONES"/>
    <x v="1"/>
  </r>
  <r>
    <n v="9"/>
    <n v="2"/>
    <x v="121"/>
    <n v="1"/>
    <n v="14622"/>
    <s v="BREAKER BIPOLAR  6 AMP DC PARA RIEL OMEGA (DIN) -SE DEBE INCLUIR EL CONTACTO AUXILIAR"/>
    <s v="UND"/>
    <n v="3"/>
    <n v="196961.04"/>
    <n v="65653.679999999993"/>
    <x v="121"/>
    <x v="0"/>
    <x v="3"/>
    <x v="1"/>
    <s v="GESTION_ACTIVOS"/>
    <s v="MATERIAL SUBESTACIONES"/>
    <x v="1"/>
  </r>
  <r>
    <n v="9"/>
    <n v="2"/>
    <x v="121"/>
    <n v="1"/>
    <n v="14723"/>
    <s v="SWITCH  DE LIMITE XCMD2106L1 - SCHENEIDER"/>
    <s v="UND"/>
    <n v="5"/>
    <n v="951409"/>
    <n v="190281.8"/>
    <x v="121"/>
    <x v="0"/>
    <x v="3"/>
    <x v="1"/>
    <s v="GESTION_ACTIVOS"/>
    <s v="EQUIPOS DE COMUNICACIÓN"/>
    <x v="1"/>
  </r>
  <r>
    <n v="9"/>
    <n v="2"/>
    <x v="121"/>
    <n v="1"/>
    <n v="14724"/>
    <s v="SWITCH  DE LIMITE XCMD2145L1 - SCHENEIDER"/>
    <s v="UND"/>
    <n v="5"/>
    <n v="955411"/>
    <n v="191082.2"/>
    <x v="121"/>
    <x v="0"/>
    <x v="3"/>
    <x v="1"/>
    <s v="GESTION_ACTIVOS"/>
    <s v="EQUIPOS DE COMUNICACIÓN"/>
    <x v="1"/>
  </r>
  <r>
    <n v="9"/>
    <n v="2"/>
    <x v="122"/>
    <n v="1"/>
    <n v="14053"/>
    <s v="PRECINTOS DE SEGURIDAD PSA - AZUL"/>
    <s v="UND"/>
    <n v="6220"/>
    <n v="2308884.6"/>
    <n v="371.2"/>
    <x v="122"/>
    <x v="0"/>
    <x v="3"/>
    <x v="3"/>
    <s v="CARTERA"/>
    <s v="PRECINTOS Y ETIQUETAS"/>
    <x v="5"/>
  </r>
  <r>
    <n v="9"/>
    <n v="2"/>
    <x v="122"/>
    <n v="1"/>
    <n v="14054"/>
    <s v="PRECINTOS DE SEGURIDAD PSY - AMARILLO"/>
    <s v="UND"/>
    <n v="8383"/>
    <n v="3122381.15"/>
    <n v="372.47"/>
    <x v="122"/>
    <x v="0"/>
    <x v="3"/>
    <x v="3"/>
    <s v="CARTERA"/>
    <s v="PRECINTOS Y ETIQUETAS"/>
    <x v="5"/>
  </r>
  <r>
    <n v="9"/>
    <n v="2"/>
    <x v="123"/>
    <n v="1"/>
    <n v="9632"/>
    <s v="ESPARRAGO ROSCADO GALV + 4 TUERCAS - 4 GUASAS - 4 ARANDELAS  5/8  X 12"/>
    <s v="UND"/>
    <n v="7"/>
    <n v="24360"/>
    <n v="3480"/>
    <x v="123"/>
    <x v="0"/>
    <x v="3"/>
    <x v="1"/>
    <s v="MTTO_REDES"/>
    <s v="HERRAJES - ACCESORIOS"/>
    <x v="3"/>
  </r>
  <r>
    <n v="9"/>
    <n v="2"/>
    <x v="123"/>
    <n v="1"/>
    <n v="9654"/>
    <s v="TORNILLO GALV + TUERCA-ARANDELA-GUASA  5/8  X  1   1/2"/>
    <s v="UND"/>
    <n v="14"/>
    <n v="14616"/>
    <n v="1044"/>
    <x v="123"/>
    <x v="0"/>
    <x v="3"/>
    <x v="1"/>
    <s v="MTTO_REDES"/>
    <s v="HERRAJES - ACCESORIOS"/>
    <x v="3"/>
  </r>
  <r>
    <n v="9"/>
    <n v="2"/>
    <x v="123"/>
    <n v="1"/>
    <n v="9680"/>
    <s v="CRUCETA METAL.GALV. EN CALIENTE 2 MTS 3 X 3 X 1/4 ( PERFORACIÓN UNIVERSAL)"/>
    <s v="UND"/>
    <n v="2"/>
    <n v="106720"/>
    <n v="53360"/>
    <x v="123"/>
    <x v="0"/>
    <x v="3"/>
    <x v="1"/>
    <s v="MTTO_REDES"/>
    <s v="HERRAJES - MAT. DE ESTRUCTURA"/>
    <x v="3"/>
  </r>
  <r>
    <n v="9"/>
    <n v="2"/>
    <x v="123"/>
    <n v="1"/>
    <n v="9820"/>
    <s v="CABLE ALUMINIO DESNUDO 7 HILOS TIPO ACSR NO. 1/0 AWG"/>
    <s v="MTS"/>
    <n v="5"/>
    <n v="12071.6"/>
    <n v="2414.3200000000002"/>
    <x v="123"/>
    <x v="0"/>
    <x v="3"/>
    <x v="1"/>
    <s v="MTTO_REDES"/>
    <s v="CABLES"/>
    <x v="3"/>
  </r>
  <r>
    <n v="9"/>
    <n v="2"/>
    <x v="123"/>
    <n v="1"/>
    <n v="10056"/>
    <s v="ABRAZADERA GALVANIZADO MAS T CENTRAL 5/8 2 SALIDAS 140 MM (5 - 6)"/>
    <s v="UND"/>
    <n v="2"/>
    <n v="21344"/>
    <n v="10672"/>
    <x v="123"/>
    <x v="0"/>
    <x v="3"/>
    <x v="1"/>
    <s v="MTTO_REDES"/>
    <s v="HERRAJES - ACCESORIOS"/>
    <x v="3"/>
  </r>
  <r>
    <n v="9"/>
    <n v="2"/>
    <x v="123"/>
    <n v="1"/>
    <n v="10462"/>
    <s v="ABRAZADERA GALVANIZADO MAS T CENTRAL 5/8  2 SALIDAS 180 MM (6 - 7)"/>
    <s v="UND"/>
    <n v="3"/>
    <n v="34452"/>
    <n v="11484"/>
    <x v="123"/>
    <x v="0"/>
    <x v="3"/>
    <x v="1"/>
    <s v="MTTO_REDES"/>
    <s v="HERRAJES - ACCESORIOS"/>
    <x v="3"/>
  </r>
  <r>
    <n v="9"/>
    <n v="2"/>
    <x v="123"/>
    <n v="1"/>
    <n v="10470"/>
    <s v="DIAGONAL METALICA GALVANIZADA DE 68 CMS RECTA EN ANGULO 1 1/2 X 3 /16"/>
    <s v="UND"/>
    <n v="12"/>
    <n v="94656"/>
    <n v="7888"/>
    <x v="123"/>
    <x v="0"/>
    <x v="3"/>
    <x v="1"/>
    <s v="MTTO_REDES"/>
    <s v="HERRAJES - MAT. DE ESTRUCTURA"/>
    <x v="3"/>
  </r>
  <r>
    <n v="9"/>
    <n v="2"/>
    <x v="124"/>
    <n v="1"/>
    <n v="11053"/>
    <s v="TRANSFORMADOR MONOFÁSICO REPARADO DE 10 KVA"/>
    <s v="UND"/>
    <n v="4"/>
    <n v="3085232"/>
    <n v="771308"/>
    <x v="124"/>
    <x v="1"/>
    <x v="2"/>
    <x v="1"/>
    <s v="REPARACION TRAFOS"/>
    <s v="TRANSFORMADORES REPARADOS"/>
    <x v="0"/>
  </r>
  <r>
    <n v="9"/>
    <n v="2"/>
    <x v="124"/>
    <n v="1"/>
    <n v="11054"/>
    <s v="TRANSFORMADOR MONOFÁSICO REPARADO DE 15 KVA"/>
    <s v="UND"/>
    <n v="3"/>
    <n v="2566593"/>
    <n v="855531"/>
    <x v="124"/>
    <x v="1"/>
    <x v="2"/>
    <x v="1"/>
    <s v="REPARACION TRAFOS"/>
    <s v="TRANSFORMADORES REPARADOS"/>
    <x v="0"/>
  </r>
  <r>
    <n v="9"/>
    <n v="2"/>
    <x v="124"/>
    <n v="1"/>
    <n v="11055"/>
    <s v="TRANSFORMADOR MONOFÁSICO REPARADO DE 25 KVA"/>
    <s v="UND"/>
    <n v="2"/>
    <n v="2035224"/>
    <n v="1017612"/>
    <x v="124"/>
    <x v="1"/>
    <x v="2"/>
    <x v="1"/>
    <s v="REPARACION TRAFOS"/>
    <s v="TRANSFORMADORES REPARADOS"/>
    <x v="0"/>
  </r>
  <r>
    <n v="9"/>
    <n v="2"/>
    <x v="124"/>
    <n v="1"/>
    <n v="11056"/>
    <s v="TRANSFORMADOR MONOFÁSICO REPARADO DE 37.5 KVA"/>
    <s v="UND"/>
    <n v="1"/>
    <n v="1272140"/>
    <n v="1272140"/>
    <x v="124"/>
    <x v="1"/>
    <x v="2"/>
    <x v="1"/>
    <s v="REPARACION TRAFOS"/>
    <s v="TRANSFORMADORES REPARADOS"/>
    <x v="0"/>
  </r>
  <r>
    <n v="9"/>
    <n v="2"/>
    <x v="124"/>
    <n v="1"/>
    <n v="11060"/>
    <s v="TRANSFORMADOR TRIFAFÁSICO REPARADO DE 15 KVA"/>
    <s v="UND"/>
    <n v="2"/>
    <n v="3086856"/>
    <n v="1543428"/>
    <x v="124"/>
    <x v="1"/>
    <x v="2"/>
    <x v="1"/>
    <s v="REPARACION TRAFOS"/>
    <s v="TRANSFORMADORES REPARADOS"/>
    <x v="0"/>
  </r>
  <r>
    <n v="9"/>
    <n v="2"/>
    <x v="124"/>
    <n v="1"/>
    <n v="11064"/>
    <s v="TRANSFORMADOR TRIFAFÁSICO REPARADO DE 75 KVA"/>
    <s v="UND"/>
    <n v="1"/>
    <n v="2244578"/>
    <n v="2244578"/>
    <x v="124"/>
    <x v="1"/>
    <x v="2"/>
    <x v="1"/>
    <s v="REPARACION TRAFOS"/>
    <s v="TRANSFORMADORES REPARADOS"/>
    <x v="0"/>
  </r>
  <r>
    <n v="9"/>
    <n v="2"/>
    <x v="125"/>
    <n v="1"/>
    <n v="10180"/>
    <s v="TRANSFORMADOR  MONOFASICO  REPARADO DE 0.5 KVA"/>
    <s v="UND"/>
    <n v="2"/>
    <n v="417600"/>
    <n v="208800"/>
    <x v="125"/>
    <x v="1"/>
    <x v="2"/>
    <x v="1"/>
    <s v="REPARACION TRAFOS"/>
    <s v="TRANSFORMADORES REPARADOS"/>
    <x v="0"/>
  </r>
  <r>
    <n v="9"/>
    <n v="2"/>
    <x v="125"/>
    <n v="1"/>
    <n v="11052"/>
    <s v="TRANSFORMADOR MONOFÁSICO REPARADO DE 5 KVA"/>
    <s v="UND"/>
    <n v="3"/>
    <n v="2153334.84"/>
    <n v="717778.28"/>
    <x v="125"/>
    <x v="1"/>
    <x v="2"/>
    <x v="1"/>
    <s v="REPARACION TRAFOS"/>
    <s v="TRANSFORMADORES REPARADOS"/>
    <x v="0"/>
  </r>
  <r>
    <n v="9"/>
    <n v="2"/>
    <x v="125"/>
    <n v="1"/>
    <n v="11053"/>
    <s v="TRANSFORMADOR MONOFÁSICO REPARADO DE 10 KVA"/>
    <s v="UND"/>
    <n v="2"/>
    <n v="1489423.04"/>
    <n v="744711.52"/>
    <x v="125"/>
    <x v="1"/>
    <x v="2"/>
    <x v="1"/>
    <s v="REPARACION TRAFOS"/>
    <s v="TRANSFORMADORES REPARADOS"/>
    <x v="0"/>
  </r>
  <r>
    <n v="9"/>
    <n v="2"/>
    <x v="125"/>
    <n v="1"/>
    <n v="11054"/>
    <s v="TRANSFORMADOR MONOFÁSICO REPARADO DE 15 KVA"/>
    <s v="UND"/>
    <n v="10"/>
    <n v="8559058.8000000007"/>
    <n v="855905.88"/>
    <x v="125"/>
    <x v="1"/>
    <x v="2"/>
    <x v="1"/>
    <s v="REPARACION TRAFOS"/>
    <s v="TRANSFORMADORES REPARADOS"/>
    <x v="0"/>
  </r>
  <r>
    <n v="9"/>
    <n v="2"/>
    <x v="125"/>
    <n v="1"/>
    <n v="11055"/>
    <s v="TRANSFORMADOR MONOFÁSICO REPARADO DE 25 KVA"/>
    <s v="UND"/>
    <n v="4"/>
    <n v="4070449.28"/>
    <n v="1017612.32"/>
    <x v="125"/>
    <x v="1"/>
    <x v="2"/>
    <x v="1"/>
    <s v="REPARACION TRAFOS"/>
    <s v="TRANSFORMADORES REPARADOS"/>
    <x v="0"/>
  </r>
  <r>
    <n v="9"/>
    <n v="2"/>
    <x v="125"/>
    <n v="1"/>
    <n v="11061"/>
    <s v="TRANSFORMADOR TRIFAFÁSICO REPARADO DE 30 KVA"/>
    <s v="UND"/>
    <n v="6"/>
    <n v="10023161.52"/>
    <n v="1670526.92"/>
    <x v="125"/>
    <x v="1"/>
    <x v="2"/>
    <x v="1"/>
    <s v="REPARACION TRAFOS"/>
    <s v="TRANSFORMADORES REPARADOS"/>
    <x v="0"/>
  </r>
  <r>
    <n v="9"/>
    <n v="2"/>
    <x v="125"/>
    <n v="1"/>
    <n v="11062"/>
    <s v="TRANSFORMADOR TRIFAFÁSICO REPARADO DE 45 KVA"/>
    <s v="UND"/>
    <n v="1"/>
    <n v="1830370.96"/>
    <n v="1830370.96"/>
    <x v="125"/>
    <x v="1"/>
    <x v="2"/>
    <x v="1"/>
    <s v="REPARACION TRAFOS"/>
    <s v="TRANSFORMADORES REPARADOS"/>
    <x v="0"/>
  </r>
  <r>
    <n v="9"/>
    <n v="2"/>
    <x v="125"/>
    <n v="1"/>
    <n v="11063"/>
    <s v="TRANSFORMADOR TRIFAFÁSICO REPARADO DE 50 KVA"/>
    <s v="UND"/>
    <n v="1"/>
    <n v="1972042"/>
    <n v="1972042"/>
    <x v="125"/>
    <x v="1"/>
    <x v="2"/>
    <x v="1"/>
    <s v="REPARACION TRAFOS"/>
    <s v="TRANSFORMADORES REPARADOS"/>
    <x v="0"/>
  </r>
  <r>
    <n v="9"/>
    <n v="2"/>
    <x v="125"/>
    <n v="1"/>
    <n v="13182"/>
    <s v="TRANSFORMADOR TRIFASICO REPARADO 20 KV"/>
    <s v="UND"/>
    <n v="1"/>
    <n v="1631071.36"/>
    <n v="1631071.36"/>
    <x v="125"/>
    <x v="1"/>
    <x v="2"/>
    <x v="1"/>
    <s v="REPARACION TRAFOS"/>
    <s v="TRANSFORMADORES REPARADOS"/>
    <x v="0"/>
  </r>
  <r>
    <n v="9"/>
    <n v="2"/>
    <x v="126"/>
    <n v="1"/>
    <n v="11986"/>
    <s v="RETAL DE LOZA Y AISLAMIENTO"/>
    <s v="KGR"/>
    <n v="630.20000000000005"/>
    <n v="187648.35"/>
    <n v="297.76"/>
    <x v="126"/>
    <x v="1"/>
    <x v="2"/>
    <x v="4"/>
    <s v="CHATARRA"/>
    <s v="MATERIAL DESMONTADO - INSERVIBLE"/>
    <x v="0"/>
  </r>
  <r>
    <n v="9"/>
    <n v="2"/>
    <x v="126"/>
    <n v="1"/>
    <n v="11987"/>
    <s v="RETAL CABLE ALUMINIO"/>
    <s v="KGR"/>
    <n v="30.2"/>
    <n v="84388.76"/>
    <n v="2794.33"/>
    <x v="126"/>
    <x v="1"/>
    <x v="2"/>
    <x v="4"/>
    <s v="CHATARRA"/>
    <s v="MATERIAL DESMONTADO - INSERVIBLE"/>
    <x v="0"/>
  </r>
  <r>
    <n v="9"/>
    <n v="2"/>
    <x v="126"/>
    <n v="1"/>
    <n v="11989"/>
    <s v="RETAL METALICA"/>
    <s v="KGR"/>
    <n v="299"/>
    <n v="139420.71"/>
    <n v="466.29"/>
    <x v="126"/>
    <x v="1"/>
    <x v="2"/>
    <x v="4"/>
    <s v="CHATARRA"/>
    <s v="MATERIAL DESMONTADO - INSERVIBLE"/>
    <x v="0"/>
  </r>
  <r>
    <n v="9"/>
    <n v="2"/>
    <x v="126"/>
    <n v="1"/>
    <n v="11992"/>
    <s v="POSTE DE CONCRETO AVERIADO (DIFERENTES DIMENSIONES)"/>
    <s v="UND"/>
    <n v="61"/>
    <n v="404734.57"/>
    <n v="6634.99"/>
    <x v="126"/>
    <x v="1"/>
    <x v="2"/>
    <x v="4"/>
    <s v="CHATARRA"/>
    <s v="MATERIAL DESMONTADO - INSERVIBLE"/>
    <x v="0"/>
  </r>
  <r>
    <n v="9"/>
    <n v="2"/>
    <x v="126"/>
    <n v="1"/>
    <n v="13405"/>
    <s v="MEDIDORES DESMONTADOS"/>
    <s v="UND"/>
    <n v="1"/>
    <n v="1"/>
    <n v="1"/>
    <x v="126"/>
    <x v="1"/>
    <x v="2"/>
    <x v="4"/>
    <s v="CHATARRA"/>
    <s v="MATERIAL DESMONTADO - INSERVIBLE"/>
    <x v="0"/>
  </r>
  <r>
    <n v="9"/>
    <n v="2"/>
    <x v="126"/>
    <n v="1"/>
    <n v="14339"/>
    <s v="RESIDUOS EQUIPOS DE SUBESTACIONES"/>
    <s v="KGR"/>
    <n v="1"/>
    <n v="1"/>
    <n v="1"/>
    <x v="126"/>
    <x v="1"/>
    <x v="2"/>
    <x v="4"/>
    <s v="CHATARRA"/>
    <s v="MATERIAL DESMONTADO - INSERVIBLE"/>
    <x v="0"/>
  </r>
  <r>
    <n v="9"/>
    <n v="2"/>
    <x v="126"/>
    <n v="1"/>
    <n v="14605"/>
    <s v="RETAL ALUMINIO AISLADO"/>
    <s v="KGR"/>
    <n v="1"/>
    <n v="1"/>
    <n v="1"/>
    <x v="126"/>
    <x v="1"/>
    <x v="2"/>
    <x v="4"/>
    <s v="CHATARRA"/>
    <s v="OTROS ELEMENTOS DE CONSUMO"/>
    <x v="0"/>
  </r>
  <r>
    <n v="9"/>
    <n v="2"/>
    <x v="127"/>
    <n v="1"/>
    <n v="9194"/>
    <s v="POSTE DE FIBRA DE VIDRIO -DIFERENTE DIMENSIONES INSERVIBLE"/>
    <s v="UND"/>
    <n v="3"/>
    <n v="1547892"/>
    <n v="515964"/>
    <x v="127"/>
    <x v="1"/>
    <x v="2"/>
    <x v="4"/>
    <s v="CHATARRA"/>
    <s v="POSTES"/>
    <x v="0"/>
  </r>
  <r>
    <n v="9"/>
    <n v="2"/>
    <x v="127"/>
    <n v="1"/>
    <n v="10064"/>
    <s v="RETAL DE COBRE AISLADO"/>
    <s v="KGR"/>
    <n v="46.2"/>
    <n v="541787.4"/>
    <n v="11727"/>
    <x v="127"/>
    <x v="1"/>
    <x v="2"/>
    <x v="4"/>
    <s v="CHATARRA"/>
    <s v="MATERIAL DESMONTADO - INSERVIBLE"/>
    <x v="0"/>
  </r>
  <r>
    <n v="9"/>
    <n v="2"/>
    <x v="127"/>
    <n v="1"/>
    <n v="11986"/>
    <s v="RETAL DE LOZA Y AISLAMIENTO"/>
    <s v="KGR"/>
    <n v="2878.8"/>
    <n v="1257546.3500000001"/>
    <n v="436.83"/>
    <x v="127"/>
    <x v="1"/>
    <x v="2"/>
    <x v="4"/>
    <s v="CHATARRA"/>
    <s v="MATERIAL DESMONTADO - INSERVIBLE"/>
    <x v="0"/>
  </r>
  <r>
    <n v="9"/>
    <n v="2"/>
    <x v="127"/>
    <n v="1"/>
    <n v="11987"/>
    <s v="RETAL CABLE ALUMINIO"/>
    <s v="KGR"/>
    <n v="1195"/>
    <n v="3528357"/>
    <n v="2952.6"/>
    <x v="127"/>
    <x v="1"/>
    <x v="2"/>
    <x v="4"/>
    <s v="CHATARRA"/>
    <s v="MATERIAL DESMONTADO - INSERVIBLE"/>
    <x v="0"/>
  </r>
  <r>
    <n v="9"/>
    <n v="2"/>
    <x v="127"/>
    <n v="1"/>
    <n v="11988"/>
    <s v="RETAL DE COBRE DESNUDO"/>
    <s v="KGR"/>
    <n v="108.5"/>
    <n v="1181565"/>
    <n v="10890"/>
    <x v="127"/>
    <x v="1"/>
    <x v="2"/>
    <x v="4"/>
    <s v="CHATARRA"/>
    <s v="MATERIAL DESMONTADO - INSERVIBLE"/>
    <x v="0"/>
  </r>
  <r>
    <n v="9"/>
    <n v="2"/>
    <x v="127"/>
    <n v="1"/>
    <n v="11989"/>
    <s v="RETAL METALICA"/>
    <s v="KGR"/>
    <n v="1374"/>
    <n v="363395.54"/>
    <n v="264.48"/>
    <x v="127"/>
    <x v="1"/>
    <x v="2"/>
    <x v="4"/>
    <s v="CHATARRA"/>
    <s v="MATERIAL DESMONTADO - INSERVIBLE"/>
    <x v="0"/>
  </r>
  <r>
    <n v="9"/>
    <n v="2"/>
    <x v="127"/>
    <n v="1"/>
    <n v="11992"/>
    <s v="POSTE DE CONCRETO AVERIADO (DIFERENTES DIMENSIONES)"/>
    <s v="UND"/>
    <n v="91"/>
    <n v="646828"/>
    <n v="7108"/>
    <x v="127"/>
    <x v="1"/>
    <x v="2"/>
    <x v="4"/>
    <s v="CHATARRA"/>
    <s v="MATERIAL DESMONTADO - INSERVIBLE"/>
    <x v="0"/>
  </r>
  <r>
    <n v="9"/>
    <n v="2"/>
    <x v="127"/>
    <n v="1"/>
    <n v="14074"/>
    <s v="POSTE DE MADERA INSERVIBLE (TROZO DE MADERA)"/>
    <s v="UND"/>
    <n v="82"/>
    <n v="91.04"/>
    <n v="1.1100000000000001"/>
    <x v="127"/>
    <x v="1"/>
    <x v="2"/>
    <x v="4"/>
    <s v="CHATARRA"/>
    <s v="MATERIAL DESMONTADO - INSERVIBLE"/>
    <x v="0"/>
  </r>
  <r>
    <n v="9"/>
    <n v="2"/>
    <x v="127"/>
    <n v="1"/>
    <n v="14339"/>
    <s v="RESIDUOS EQUIPOS DE SUBESTACIONES"/>
    <s v="KGR"/>
    <n v="68.400000000000006"/>
    <n v="1026"/>
    <n v="15"/>
    <x v="127"/>
    <x v="1"/>
    <x v="2"/>
    <x v="4"/>
    <s v="CHATARRA"/>
    <s v="MATERIAL DESMONTADO - INSERVIBLE"/>
    <x v="0"/>
  </r>
  <r>
    <n v="9"/>
    <n v="2"/>
    <x v="127"/>
    <n v="1"/>
    <n v="14735"/>
    <s v="RESIDUOS EQUIPOS"/>
    <s v="UND"/>
    <n v="2"/>
    <n v="30000"/>
    <n v="15000"/>
    <x v="127"/>
    <x v="1"/>
    <x v="2"/>
    <x v="4"/>
    <s v="CHATARRA"/>
    <s v="MATERIAL DESMONTADO - INSERVIBLE"/>
    <x v="0"/>
  </r>
  <r>
    <n v="9"/>
    <n v="2"/>
    <x v="128"/>
    <n v="1"/>
    <n v="14749"/>
    <s v="VIGUETA DE PLASTICO 0.60X0.15.X015 MTS"/>
    <s v="UND"/>
    <n v="10"/>
    <n v="10"/>
    <n v="1"/>
    <x v="128"/>
    <x v="1"/>
    <x v="0"/>
    <x v="4"/>
    <s v="VARIOS"/>
    <s v="POSTES"/>
    <x v="6"/>
  </r>
  <r>
    <n v="9"/>
    <n v="2"/>
    <x v="129"/>
    <n v="1"/>
    <n v="9194"/>
    <s v="POSTE DE FIBRA DE VIDRIO -DIFERENTE DIMENSIONES INSERVIBLE"/>
    <s v="UND"/>
    <n v="1"/>
    <n v="1"/>
    <n v="1"/>
    <x v="129"/>
    <x v="1"/>
    <x v="2"/>
    <x v="4"/>
    <s v="CHATARRA"/>
    <s v="POSTES"/>
    <x v="0"/>
  </r>
  <r>
    <n v="9"/>
    <n v="2"/>
    <x v="129"/>
    <n v="1"/>
    <n v="9973"/>
    <s v="RECONECTADOR 13.2 KV INCLUYE TP Y CONSOLA DE MANDO"/>
    <s v="UND"/>
    <n v="1"/>
    <n v="1"/>
    <n v="1"/>
    <x v="129"/>
    <x v="1"/>
    <x v="2"/>
    <x v="4"/>
    <s v="CHATARRA"/>
    <s v="MATERIAL SUBESTACIONES"/>
    <x v="0"/>
  </r>
  <r>
    <n v="9"/>
    <n v="2"/>
    <x v="129"/>
    <n v="1"/>
    <n v="10064"/>
    <s v="RETAL DE COBRE AISLADO"/>
    <s v="KGR"/>
    <n v="2.5"/>
    <n v="29317.5"/>
    <n v="11727"/>
    <x v="129"/>
    <x v="1"/>
    <x v="2"/>
    <x v="4"/>
    <s v="CHATARRA"/>
    <s v="MATERIAL DESMONTADO - INSERVIBLE"/>
    <x v="0"/>
  </r>
  <r>
    <n v="9"/>
    <n v="2"/>
    <x v="129"/>
    <n v="1"/>
    <n v="11986"/>
    <s v="RETAL DE LOZA Y AISLAMIENTO"/>
    <s v="KGR"/>
    <n v="141.5"/>
    <n v="41886.83"/>
    <n v="296.02"/>
    <x v="129"/>
    <x v="1"/>
    <x v="2"/>
    <x v="4"/>
    <s v="CHATARRA"/>
    <s v="MATERIAL DESMONTADO - INSERVIBLE"/>
    <x v="0"/>
  </r>
  <r>
    <n v="9"/>
    <n v="2"/>
    <x v="129"/>
    <n v="1"/>
    <n v="11989"/>
    <s v="RETAL METALICA"/>
    <s v="KGR"/>
    <n v="172"/>
    <n v="73540.320000000007"/>
    <n v="427.56"/>
    <x v="129"/>
    <x v="1"/>
    <x v="2"/>
    <x v="4"/>
    <s v="CHATARRA"/>
    <s v="MATERIAL DESMONTADO - INSERVIBLE"/>
    <x v="0"/>
  </r>
  <r>
    <n v="9"/>
    <n v="2"/>
    <x v="129"/>
    <n v="1"/>
    <n v="11992"/>
    <s v="POSTE DE CONCRETO AVERIADO (DIFERENTES DIMENSIONES)"/>
    <s v="UND"/>
    <n v="4"/>
    <n v="426712"/>
    <n v="106678"/>
    <x v="129"/>
    <x v="1"/>
    <x v="2"/>
    <x v="4"/>
    <s v="CHATARRA"/>
    <s v="MATERIAL DESMONTADO - INSERVIBLE"/>
    <x v="0"/>
  </r>
  <r>
    <n v="9"/>
    <n v="2"/>
    <x v="130"/>
    <n v="1"/>
    <n v="11053"/>
    <s v="TRANSFORMADOR MONOFÁSICO REPARADO DE 10 KVA"/>
    <s v="UND"/>
    <n v="1"/>
    <n v="773451.21"/>
    <n v="773451.21"/>
    <x v="130"/>
    <x v="1"/>
    <x v="0"/>
    <x v="1"/>
    <s v="REPARACION TRAFOS"/>
    <s v="TRANSFORMADORES REPARADOS"/>
    <x v="0"/>
  </r>
  <r>
    <n v="9"/>
    <n v="2"/>
    <x v="130"/>
    <n v="1"/>
    <n v="11054"/>
    <s v="TRANSFORMADOR MONOFÁSICO REPARADO DE 15 KVA"/>
    <s v="UND"/>
    <n v="1"/>
    <n v="855531"/>
    <n v="855531"/>
    <x v="130"/>
    <x v="1"/>
    <x v="0"/>
    <x v="1"/>
    <s v="REPARACION TRAFOS"/>
    <s v="TRANSFORMADORES REPARADOS"/>
    <x v="0"/>
  </r>
  <r>
    <n v="9"/>
    <n v="2"/>
    <x v="131"/>
    <n v="1"/>
    <n v="11053"/>
    <s v="TRANSFORMADOR MONOFÁSICO REPARADO DE 10 KVA"/>
    <s v="UND"/>
    <n v="1"/>
    <n v="771308"/>
    <n v="771308"/>
    <x v="131"/>
    <x v="0"/>
    <x v="3"/>
    <x v="1"/>
    <s v="GARANTIAS"/>
    <s v="TRANSFORMADORES REPARADOS"/>
    <x v="6"/>
  </r>
  <r>
    <n v="9"/>
    <n v="2"/>
    <x v="131"/>
    <n v="1"/>
    <n v="11055"/>
    <s v="TRANSFORMADOR MONOFÁSICO REPARADO DE 25 KVA"/>
    <s v="UND"/>
    <n v="1"/>
    <n v="1017612.24"/>
    <n v="1017612.24"/>
    <x v="131"/>
    <x v="0"/>
    <x v="3"/>
    <x v="1"/>
    <s v="GARANTIAS"/>
    <s v="TRANSFORMADORES REPARADOS"/>
    <x v="6"/>
  </r>
  <r>
    <n v="9"/>
    <n v="2"/>
    <x v="131"/>
    <n v="1"/>
    <n v="13442"/>
    <s v="MEDIDOR PARA MACROMEDICION CONEXION INDIRECTA - CL 1 5(10)A. 3X57. 7/100V &amp; 3X277/480V"/>
    <s v="UND"/>
    <n v="1"/>
    <n v="441490.16"/>
    <n v="441490.16"/>
    <x v="131"/>
    <x v="0"/>
    <x v="3"/>
    <x v="1"/>
    <s v="GARANTIAS"/>
    <s v="MEDIDORES"/>
    <x v="6"/>
  </r>
  <r>
    <n v="9"/>
    <n v="2"/>
    <x v="131"/>
    <n v="1"/>
    <n v="14101"/>
    <s v="MEDIDOR DE ENERGIA ELECTRICA ACTIVA-REACTIVA-CALIDAD DE POTENCIA ION SIN DISPLAY"/>
    <s v="UND"/>
    <n v="45"/>
    <n v="112860000"/>
    <n v="2508000"/>
    <x v="131"/>
    <x v="0"/>
    <x v="3"/>
    <x v="1"/>
    <s v="GARANTIAS"/>
    <s v="MEDIDORES"/>
    <x v="6"/>
  </r>
  <r>
    <n v="9"/>
    <n v="2"/>
    <x v="132"/>
    <n v="1"/>
    <n v="10620"/>
    <s v="POSTE DE CONCRETO 10 MTS X 510 KGF CON CAPACIDAD DE RUPTURA EN LA PUNTA"/>
    <s v="UND"/>
    <n v="2"/>
    <n v="669625.06000000006"/>
    <n v="334812.53000000003"/>
    <x v="132"/>
    <x v="0"/>
    <x v="0"/>
    <x v="1"/>
    <s v="GARANTIAS"/>
    <s v="POSTES"/>
    <x v="6"/>
  </r>
  <r>
    <n v="9"/>
    <n v="2"/>
    <x v="132"/>
    <n v="1"/>
    <n v="10839"/>
    <s v="MEDIDOR TRIFASICO TETRAFILAR ELECTRONICO DIRECTA"/>
    <s v="UND"/>
    <n v="16"/>
    <n v="1793887.39"/>
    <n v="112117.96"/>
    <x v="132"/>
    <x v="0"/>
    <x v="0"/>
    <x v="1"/>
    <s v="GARANTIAS"/>
    <s v="MEDIDORES"/>
    <x v="6"/>
  </r>
  <r>
    <n v="9"/>
    <n v="2"/>
    <x v="132"/>
    <n v="1"/>
    <n v="11004"/>
    <s v="MEDIDOR MONOFASICO BIFILAR ELECTRONICO DIRECTO"/>
    <s v="UND"/>
    <n v="65"/>
    <n v="2296374.7200000002"/>
    <n v="35328.839999999997"/>
    <x v="132"/>
    <x v="0"/>
    <x v="0"/>
    <x v="1"/>
    <s v="GARANTIAS"/>
    <s v="MEDIDORES"/>
    <x v="6"/>
  </r>
  <r>
    <n v="9"/>
    <n v="2"/>
    <x v="132"/>
    <n v="1"/>
    <n v="12974"/>
    <s v="MEDIDOR BIFASICO TRIFILAR  ELECTRONICO"/>
    <s v="UND"/>
    <n v="28"/>
    <n v="3698932.4"/>
    <n v="132104.73000000001"/>
    <x v="132"/>
    <x v="0"/>
    <x v="0"/>
    <x v="1"/>
    <s v="GARANTIAS"/>
    <s v="MEDIDORES"/>
    <x v="6"/>
  </r>
  <r>
    <n v="9"/>
    <n v="2"/>
    <x v="132"/>
    <n v="1"/>
    <n v="13442"/>
    <s v="MEDIDOR PARA MACROMEDICION CONEXION INDIRECTA - CL 1 5(10)A. 3X57. 7/100V &amp; 3X277/480V"/>
    <s v="UND"/>
    <n v="1"/>
    <n v="441490.16"/>
    <n v="441490.16"/>
    <x v="132"/>
    <x v="0"/>
    <x v="0"/>
    <x v="1"/>
    <s v="GARANTIAS"/>
    <s v="MEDIDORES"/>
    <x v="6"/>
  </r>
  <r>
    <n v="9"/>
    <n v="2"/>
    <x v="132"/>
    <n v="1"/>
    <n v="13913"/>
    <s v="POSTE DE FIBRA DE VIDRIO 8 M * 510 KGF"/>
    <s v="UND"/>
    <n v="1"/>
    <n v="441424.33"/>
    <n v="441424.33"/>
    <x v="132"/>
    <x v="0"/>
    <x v="0"/>
    <x v="1"/>
    <s v="GARANTIAS"/>
    <s v="POSTES"/>
    <x v="6"/>
  </r>
  <r>
    <n v="9"/>
    <n v="2"/>
    <x v="132"/>
    <n v="1"/>
    <n v="14283"/>
    <s v="MEDIDOR MONOFASICO ANTIFRAUDE BIFILAR ELECTRONICO DIRECTO"/>
    <s v="UND"/>
    <n v="2"/>
    <n v="140127.51"/>
    <n v="70063.759999999995"/>
    <x v="132"/>
    <x v="0"/>
    <x v="0"/>
    <x v="1"/>
    <s v="GARANTIAS"/>
    <s v="MEDIDORES"/>
    <x v="6"/>
  </r>
  <r>
    <n v="9"/>
    <n v="2"/>
    <x v="133"/>
    <n v="1"/>
    <n v="10266"/>
    <s v="MEDIDOR DESMONTADO CONFORME"/>
    <s v="UND"/>
    <n v="450"/>
    <n v="450"/>
    <n v="1"/>
    <x v="133"/>
    <x v="1"/>
    <x v="0"/>
    <x v="2"/>
    <s v="DESMONTADOS"/>
    <s v="MATERIAL DESMONTADO - INSERVIBLE"/>
    <x v="0"/>
  </r>
  <r>
    <n v="9"/>
    <n v="2"/>
    <x v="134"/>
    <n v="1"/>
    <n v="10267"/>
    <s v="MEDIDOR DESMONTADO NO CONFORME"/>
    <s v="UND"/>
    <n v="14"/>
    <n v="8248.52"/>
    <n v="589.17999999999995"/>
    <x v="134"/>
    <x v="1"/>
    <x v="0"/>
    <x v="2"/>
    <s v="DESMONTADOS"/>
    <s v="MEDIDORES"/>
    <x v="0"/>
  </r>
  <r>
    <n v="9"/>
    <n v="2"/>
    <x v="135"/>
    <n v="1"/>
    <n v="9637"/>
    <s v="AISLADOR SUSPENSION POLIMERICO (RETENCION O ELASTOMERICO 13.2 KV)"/>
    <s v="UND"/>
    <n v="1"/>
    <n v="19047.55"/>
    <n v="19047.55"/>
    <x v="135"/>
    <x v="0"/>
    <x v="3"/>
    <x v="1"/>
    <s v="MTTO_REDES"/>
    <s v="AISLADORES"/>
    <x v="3"/>
  </r>
  <r>
    <n v="9"/>
    <n v="2"/>
    <x v="135"/>
    <n v="1"/>
    <n v="9641"/>
    <s v="ESPARRAGO ROSCADO GALV + 4 TUERCAS- 4 GUASAS - 4 ARANDELAS  5/8 X 10"/>
    <s v="UND"/>
    <n v="1"/>
    <n v="3480"/>
    <n v="3480"/>
    <x v="135"/>
    <x v="0"/>
    <x v="3"/>
    <x v="1"/>
    <s v="MTTO_REDES"/>
    <s v="HERRAJES - ACCESORIOS"/>
    <x v="3"/>
  </r>
  <r>
    <n v="9"/>
    <n v="2"/>
    <x v="135"/>
    <n v="1"/>
    <n v="9651"/>
    <s v="TORNILLO GALV + TUERCA-ARANDELA-GUASA  1/2 X 1   1/2 ROSCA CORRIDA"/>
    <s v="UND"/>
    <n v="8"/>
    <n v="4176"/>
    <n v="522"/>
    <x v="135"/>
    <x v="0"/>
    <x v="3"/>
    <x v="1"/>
    <s v="MTTO_REDES"/>
    <s v="HERRAJES - ACCESORIOS"/>
    <x v="3"/>
  </r>
  <r>
    <n v="9"/>
    <n v="2"/>
    <x v="135"/>
    <n v="1"/>
    <n v="9723"/>
    <s v="ESPIGO PIN RECTO PARA CRUCETA METALICA 5/8 X 6 ( 13.2  KV)"/>
    <s v="UND"/>
    <n v="1"/>
    <n v="3596"/>
    <n v="3596"/>
    <x v="135"/>
    <x v="0"/>
    <x v="3"/>
    <x v="1"/>
    <s v="MTTO_REDES"/>
    <s v="HERRAJES - ACCESORIOS"/>
    <x v="3"/>
  </r>
  <r>
    <n v="9"/>
    <n v="2"/>
    <x v="135"/>
    <n v="1"/>
    <n v="9724"/>
    <s v="GRAPA DE OPERAR EN CALIENTE O CONECTOR TRANSVERSAL BIMETALITO PARA CABLE 2 A 1/0 AWG"/>
    <s v="UND"/>
    <n v="3"/>
    <n v="36581.68"/>
    <n v="12193.9"/>
    <x v="135"/>
    <x v="0"/>
    <x v="3"/>
    <x v="1"/>
    <s v="MTTO_REDES"/>
    <s v="HERRAJES - ACCESORIOS"/>
    <x v="3"/>
  </r>
  <r>
    <n v="9"/>
    <n v="2"/>
    <x v="135"/>
    <n v="1"/>
    <n v="9732"/>
    <s v="HEBILLA O GRAPA PARA CINTA  BANDIT DE  5/8 EN ACERO INOXIDABLE"/>
    <s v="UND"/>
    <n v="13"/>
    <n v="7238.4"/>
    <n v="556.79999999999995"/>
    <x v="135"/>
    <x v="0"/>
    <x v="3"/>
    <x v="1"/>
    <s v="MTTO_REDES"/>
    <s v="HERRAJES - ACCESORIOS"/>
    <x v="3"/>
  </r>
  <r>
    <n v="9"/>
    <n v="2"/>
    <x v="135"/>
    <n v="1"/>
    <n v="9763"/>
    <s v="CONECTOR BIMETALICO 2 TORNILLOS PARA CABLE 4/0-2/0 AWG. CU-AL"/>
    <s v="UND"/>
    <n v="9"/>
    <n v="24085.89"/>
    <n v="2676.2"/>
    <x v="135"/>
    <x v="0"/>
    <x v="3"/>
    <x v="1"/>
    <s v="MTTO_REDES"/>
    <s v="CONECTORES"/>
    <x v="3"/>
  </r>
  <r>
    <n v="9"/>
    <n v="2"/>
    <x v="135"/>
    <n v="1"/>
    <n v="9817"/>
    <s v="CABLE ALUMINIO DESNUDO 7 HILOS TIPO ACSR NO. 2 AWG"/>
    <s v="MTS"/>
    <n v="20"/>
    <n v="26627.15"/>
    <n v="1331.35"/>
    <x v="135"/>
    <x v="0"/>
    <x v="3"/>
    <x v="1"/>
    <s v="MTTO_REDES"/>
    <s v="CABLES"/>
    <x v="3"/>
  </r>
  <r>
    <n v="9"/>
    <n v="2"/>
    <x v="135"/>
    <n v="1"/>
    <n v="9835"/>
    <s v="CABLE DE COBRE AISLADO THW NO. 4/0 AWG  600 V"/>
    <s v="MTS"/>
    <n v="5"/>
    <n v="160398.5"/>
    <n v="32079.7"/>
    <x v="135"/>
    <x v="0"/>
    <x v="3"/>
    <x v="1"/>
    <s v="MTTO_REDES"/>
    <s v="CABLES"/>
    <x v="3"/>
  </r>
  <r>
    <n v="9"/>
    <n v="2"/>
    <x v="135"/>
    <n v="1"/>
    <n v="9896"/>
    <s v="AISLADOR DE PIN DE 15 KV  ANSI (55-5)"/>
    <s v="UND"/>
    <n v="1"/>
    <n v="9859.57"/>
    <n v="9859.57"/>
    <x v="135"/>
    <x v="0"/>
    <x v="3"/>
    <x v="1"/>
    <s v="MTTO_REDES"/>
    <s v="AISLADORES"/>
    <x v="3"/>
  </r>
  <r>
    <n v="9"/>
    <n v="2"/>
    <x v="135"/>
    <n v="1"/>
    <n v="10066"/>
    <s v="BORNA COMPRESION TERMINAL BIMETALICA TIPO PALA 1 HUECO 4/0 AWG"/>
    <s v="UND"/>
    <n v="7"/>
    <n v="117967.5"/>
    <n v="16852.5"/>
    <x v="135"/>
    <x v="0"/>
    <x v="3"/>
    <x v="1"/>
    <s v="MTTO_REDES"/>
    <s v="BORNAS"/>
    <x v="3"/>
  </r>
  <r>
    <n v="9"/>
    <n v="2"/>
    <x v="135"/>
    <n v="1"/>
    <n v="10207"/>
    <s v="CINTA AISLANTE AUTOFUNDENTE N. 23"/>
    <s v="UND"/>
    <n v="3"/>
    <n v="76515.490000000005"/>
    <n v="25505.16"/>
    <x v="135"/>
    <x v="0"/>
    <x v="3"/>
    <x v="1"/>
    <s v="MTTO_REDES"/>
    <s v="OTROS MATERIALES PARA REDES"/>
    <x v="3"/>
  </r>
  <r>
    <n v="9"/>
    <n v="2"/>
    <x v="135"/>
    <n v="1"/>
    <n v="10208"/>
    <s v="CINTA AISLANTE PVC N. 33"/>
    <s v="UND"/>
    <n v="2"/>
    <n v="23995.759999999998"/>
    <n v="11997.88"/>
    <x v="135"/>
    <x v="0"/>
    <x v="3"/>
    <x v="1"/>
    <s v="MTTO_REDES"/>
    <s v="OTROS MATERIALES PARA REDES"/>
    <x v="3"/>
  </r>
  <r>
    <n v="9"/>
    <n v="2"/>
    <x v="135"/>
    <n v="1"/>
    <n v="10248"/>
    <s v="FUSIBLE 15 KV TIPO H 1 AMP"/>
    <s v="UND"/>
    <n v="25"/>
    <n v="48693.75"/>
    <n v="1947.75"/>
    <x v="135"/>
    <x v="0"/>
    <x v="3"/>
    <x v="1"/>
    <s v="MTTO_REDES"/>
    <s v="FUSIBLES"/>
    <x v="3"/>
  </r>
  <r>
    <n v="9"/>
    <n v="2"/>
    <x v="135"/>
    <n v="1"/>
    <n v="10253"/>
    <s v="FUSIBLE 15  KV  TIPO H 10 AMP"/>
    <s v="UND"/>
    <n v="10"/>
    <n v="20480.96"/>
    <n v="2048.09"/>
    <x v="135"/>
    <x v="0"/>
    <x v="3"/>
    <x v="1"/>
    <s v="MTTO_REDES"/>
    <s v="FUSIBLES"/>
    <x v="3"/>
  </r>
  <r>
    <n v="9"/>
    <n v="2"/>
    <x v="135"/>
    <n v="1"/>
    <n v="10259"/>
    <s v="FUSIBLE 15 KV TIPO H 2 AMP"/>
    <s v="UND"/>
    <n v="17"/>
    <n v="33018.839999999997"/>
    <n v="1942.29"/>
    <x v="135"/>
    <x v="0"/>
    <x v="3"/>
    <x v="1"/>
    <s v="MTTO_REDES"/>
    <s v="FUSIBLES"/>
    <x v="3"/>
  </r>
  <r>
    <n v="9"/>
    <n v="2"/>
    <x v="135"/>
    <n v="1"/>
    <n v="10264"/>
    <s v="FUSIBLE 15 KV TIPO H  20 AMP"/>
    <s v="UND"/>
    <n v="18"/>
    <n v="39691.839999999997"/>
    <n v="2205.1"/>
    <x v="135"/>
    <x v="0"/>
    <x v="3"/>
    <x v="1"/>
    <s v="MTTO_REDES"/>
    <s v="FUSIBLES"/>
    <x v="3"/>
  </r>
  <r>
    <n v="9"/>
    <n v="2"/>
    <x v="135"/>
    <n v="1"/>
    <n v="10269"/>
    <s v="FUSIBLE 15 KV TIPO H 3 AMP"/>
    <s v="UND"/>
    <n v="31"/>
    <n v="60165.36"/>
    <n v="1940.82"/>
    <x v="135"/>
    <x v="0"/>
    <x v="3"/>
    <x v="1"/>
    <s v="MTTO_REDES"/>
    <s v="FUSIBLES"/>
    <x v="3"/>
  </r>
  <r>
    <n v="9"/>
    <n v="2"/>
    <x v="135"/>
    <n v="1"/>
    <n v="10274"/>
    <s v="FUSIBLE 15 KV TIPO H 30 AMP"/>
    <s v="UND"/>
    <n v="16"/>
    <n v="36748.870000000003"/>
    <n v="2296.8000000000002"/>
    <x v="135"/>
    <x v="0"/>
    <x v="3"/>
    <x v="1"/>
    <s v="MTTO_REDES"/>
    <s v="FUSIBLES"/>
    <x v="3"/>
  </r>
  <r>
    <n v="9"/>
    <n v="2"/>
    <x v="135"/>
    <n v="1"/>
    <n v="10279"/>
    <s v="FUSIBLE  15 KV  TIPO H  4 AMP"/>
    <s v="UND"/>
    <n v="2"/>
    <n v="3881.49"/>
    <n v="1940.76"/>
    <x v="135"/>
    <x v="0"/>
    <x v="3"/>
    <x v="1"/>
    <s v="MTTO_REDES"/>
    <s v="FUSIBLES"/>
    <x v="3"/>
  </r>
  <r>
    <n v="9"/>
    <n v="2"/>
    <x v="135"/>
    <n v="1"/>
    <n v="10284"/>
    <s v="FUSIBLE 15 KV  TIPO H 40  AMP"/>
    <s v="UND"/>
    <n v="16"/>
    <n v="39187.910000000003"/>
    <n v="2449.25"/>
    <x v="135"/>
    <x v="0"/>
    <x v="3"/>
    <x v="1"/>
    <s v="MTTO_REDES"/>
    <s v="FUSIBLES"/>
    <x v="3"/>
  </r>
  <r>
    <n v="9"/>
    <n v="2"/>
    <x v="135"/>
    <n v="1"/>
    <n v="10289"/>
    <s v="FUSIBLE 15 KV  TIPO H 5 AMP"/>
    <s v="UND"/>
    <n v="17"/>
    <n v="33909.9"/>
    <n v="1994.7"/>
    <x v="135"/>
    <x v="0"/>
    <x v="3"/>
    <x v="1"/>
    <s v="MTTO_REDES"/>
    <s v="FUSIBLES"/>
    <x v="3"/>
  </r>
  <r>
    <n v="9"/>
    <n v="2"/>
    <x v="135"/>
    <n v="1"/>
    <n v="10298"/>
    <s v="FUSIBLE 15 KV TIPO H  6  AMP"/>
    <s v="UND"/>
    <n v="16"/>
    <n v="31519.64"/>
    <n v="1969.98"/>
    <x v="135"/>
    <x v="0"/>
    <x v="3"/>
    <x v="1"/>
    <s v="MTTO_REDES"/>
    <s v="FUSIBLES"/>
    <x v="3"/>
  </r>
  <r>
    <n v="9"/>
    <n v="2"/>
    <x v="135"/>
    <n v="1"/>
    <n v="10303"/>
    <s v="FUSIBLE 15 KV  TIPO H  60 AMP"/>
    <s v="UND"/>
    <n v="18"/>
    <n v="123268.68"/>
    <n v="6848.26"/>
    <x v="135"/>
    <x v="0"/>
    <x v="3"/>
    <x v="1"/>
    <s v="MTTO_REDES"/>
    <s v="FUSIBLES"/>
    <x v="3"/>
  </r>
  <r>
    <n v="9"/>
    <n v="2"/>
    <x v="135"/>
    <n v="1"/>
    <n v="10308"/>
    <s v="FUSIBLE  15 KV TIPO H   7 AMP"/>
    <s v="UND"/>
    <n v="18"/>
    <n v="35368.879999999997"/>
    <n v="1964.94"/>
    <x v="135"/>
    <x v="0"/>
    <x v="3"/>
    <x v="1"/>
    <s v="MTTO_REDES"/>
    <s v="FUSIBLES"/>
    <x v="3"/>
  </r>
  <r>
    <n v="9"/>
    <n v="2"/>
    <x v="135"/>
    <n v="1"/>
    <n v="10323"/>
    <s v="FUSIBLE 15 KV TIPO H  80 AMP"/>
    <s v="UND"/>
    <n v="16"/>
    <n v="123108.48"/>
    <n v="7694.28"/>
    <x v="135"/>
    <x v="0"/>
    <x v="3"/>
    <x v="1"/>
    <s v="MTTO_REDES"/>
    <s v="FUSIBLES"/>
    <x v="3"/>
  </r>
  <r>
    <n v="9"/>
    <n v="2"/>
    <x v="135"/>
    <n v="1"/>
    <n v="10571"/>
    <s v="FUSIBLE  15 KV  TIPO H  12 AMP"/>
    <s v="UND"/>
    <n v="14"/>
    <n v="28136.01"/>
    <n v="2009.72"/>
    <x v="135"/>
    <x v="0"/>
    <x v="3"/>
    <x v="1"/>
    <s v="MTTO_REDES"/>
    <s v="FUSIBLES"/>
    <x v="3"/>
  </r>
  <r>
    <n v="9"/>
    <n v="2"/>
    <x v="135"/>
    <n v="1"/>
    <n v="10576"/>
    <s v="FUSIBLE 15 KV TIPO H 15 AMP"/>
    <s v="UND"/>
    <n v="7"/>
    <n v="14066.45"/>
    <n v="2009.49"/>
    <x v="135"/>
    <x v="0"/>
    <x v="3"/>
    <x v="1"/>
    <s v="MTTO_REDES"/>
    <s v="FUSIBLES"/>
    <x v="3"/>
  </r>
  <r>
    <n v="9"/>
    <n v="2"/>
    <x v="135"/>
    <n v="1"/>
    <n v="10587"/>
    <s v="FUSIBLE 15 KV  TIPO H  25 AMP"/>
    <s v="UND"/>
    <n v="20"/>
    <n v="47258.63"/>
    <n v="2362.9299999999998"/>
    <x v="135"/>
    <x v="0"/>
    <x v="3"/>
    <x v="1"/>
    <s v="MTTO_REDES"/>
    <s v="FUSIBLES"/>
    <x v="3"/>
  </r>
  <r>
    <n v="9"/>
    <n v="2"/>
    <x v="135"/>
    <n v="1"/>
    <n v="10607"/>
    <s v="FUSIBLE  15 KV TIPO H   8 AMP"/>
    <s v="UND"/>
    <n v="4"/>
    <n v="7837.83"/>
    <n v="1959.48"/>
    <x v="135"/>
    <x v="0"/>
    <x v="3"/>
    <x v="1"/>
    <s v="MTTO_REDES"/>
    <s v="FUSIBLES"/>
    <x v="3"/>
  </r>
  <r>
    <n v="9"/>
    <n v="2"/>
    <x v="135"/>
    <n v="1"/>
    <n v="10617"/>
    <s v="CINTA BANDIT DE ACERO INOXIDABLE DE 100 PIES Y 5 /8"/>
    <s v="ROL"/>
    <n v="1"/>
    <n v="68952.289999999994"/>
    <n v="68952.289999999994"/>
    <x v="135"/>
    <x v="0"/>
    <x v="3"/>
    <x v="1"/>
    <s v="MTTO_REDES"/>
    <s v="HERRAJES - ACCESORIOS"/>
    <x v="3"/>
  </r>
  <r>
    <n v="9"/>
    <n v="2"/>
    <x v="135"/>
    <n v="1"/>
    <n v="11014"/>
    <s v="CORTACIRCUITO DE 15 KV 100 AMP 10 KA"/>
    <s v="UND"/>
    <n v="1"/>
    <n v="104416.54"/>
    <n v="104416.55"/>
    <x v="135"/>
    <x v="0"/>
    <x v="3"/>
    <x v="1"/>
    <s v="MTTO_REDES"/>
    <s v="PROTECCIONES"/>
    <x v="3"/>
  </r>
  <r>
    <n v="9"/>
    <n v="2"/>
    <x v="135"/>
    <n v="1"/>
    <n v="11232"/>
    <s v="GRAPA DE RETENCION 6.000 LBS TIPO PISTOLA ( 6-2/0AWG) REF 701"/>
    <s v="UND"/>
    <n v="1"/>
    <n v="13348.05"/>
    <n v="13348.05"/>
    <x v="135"/>
    <x v="0"/>
    <x v="3"/>
    <x v="1"/>
    <s v="MTTO_REDES"/>
    <s v="HERRAJES - ACCESORIOS"/>
    <x v="3"/>
  </r>
  <r>
    <n v="9"/>
    <n v="2"/>
    <x v="136"/>
    <n v="1"/>
    <n v="9637"/>
    <s v="AISLADOR SUSPENSION POLIMERICO (RETENCION O ELASTOMERICO 13.2 KV)"/>
    <s v="UND"/>
    <n v="1"/>
    <n v="22860"/>
    <n v="22860"/>
    <x v="136"/>
    <x v="0"/>
    <x v="3"/>
    <x v="1"/>
    <s v="MTTO_REDES"/>
    <s v="AISLADORES"/>
    <x v="3"/>
  </r>
  <r>
    <n v="9"/>
    <n v="2"/>
    <x v="136"/>
    <n v="1"/>
    <n v="9654"/>
    <s v="TORNILLO GALV + TUERCA-ARANDELA-GUASA  5/8  X  1   1/2"/>
    <s v="UND"/>
    <n v="6"/>
    <n v="6264"/>
    <n v="1044"/>
    <x v="136"/>
    <x v="0"/>
    <x v="3"/>
    <x v="1"/>
    <s v="MTTO_REDES"/>
    <s v="HERRAJES - ACCESORIOS"/>
    <x v="3"/>
  </r>
  <r>
    <n v="9"/>
    <n v="2"/>
    <x v="136"/>
    <n v="1"/>
    <n v="9723"/>
    <s v="ESPIGO PIN RECTO PARA CRUCETA METALICA 5/8 X 6 ( 13.2  KV)"/>
    <s v="UND"/>
    <n v="1"/>
    <n v="3480"/>
    <n v="3480"/>
    <x v="136"/>
    <x v="0"/>
    <x v="3"/>
    <x v="1"/>
    <s v="MTTO_REDES"/>
    <s v="HERRAJES - ACCESORIOS"/>
    <x v="3"/>
  </r>
  <r>
    <n v="9"/>
    <n v="2"/>
    <x v="136"/>
    <n v="1"/>
    <n v="9724"/>
    <s v="GRAPA DE OPERAR EN CALIENTE O CONECTOR TRANSVERSAL BIMETALITO PARA CABLE 2 A 1/0 AWG"/>
    <s v="UND"/>
    <n v="4"/>
    <n v="48642.67"/>
    <n v="12160.67"/>
    <x v="136"/>
    <x v="0"/>
    <x v="3"/>
    <x v="1"/>
    <s v="MTTO_REDES"/>
    <s v="HERRAJES - ACCESORIOS"/>
    <x v="3"/>
  </r>
  <r>
    <n v="9"/>
    <n v="2"/>
    <x v="136"/>
    <n v="1"/>
    <n v="9740"/>
    <s v="PERCHA GALVANIZADA CALIBRE 10 1 PUESTO ESPACIADA TIPO PESADO"/>
    <s v="UND"/>
    <n v="1"/>
    <n v="4595.8999999999996"/>
    <n v="4595.8999999999996"/>
    <x v="136"/>
    <x v="0"/>
    <x v="3"/>
    <x v="1"/>
    <s v="MTTO_REDES"/>
    <s v="HERRAJES - MAT. DE ESTRUCTURA"/>
    <x v="3"/>
  </r>
  <r>
    <n v="9"/>
    <n v="2"/>
    <x v="136"/>
    <n v="1"/>
    <n v="9757"/>
    <s v="CONECTOR BIMETALICO  1 TORNILLO"/>
    <s v="UND"/>
    <n v="2"/>
    <n v="2393.96"/>
    <n v="1196.98"/>
    <x v="136"/>
    <x v="0"/>
    <x v="3"/>
    <x v="1"/>
    <s v="MTTO_REDES"/>
    <s v="CONECTORES"/>
    <x v="3"/>
  </r>
  <r>
    <n v="9"/>
    <n v="2"/>
    <x v="136"/>
    <n v="1"/>
    <n v="9763"/>
    <s v="CONECTOR BIMETALICO 2 TORNILLOS PARA CABLE 4/0-2/0 AWG. CU-AL"/>
    <s v="UND"/>
    <n v="13"/>
    <n v="34894.089999999997"/>
    <n v="2684.16"/>
    <x v="136"/>
    <x v="0"/>
    <x v="3"/>
    <x v="1"/>
    <s v="MTTO_REDES"/>
    <s v="CONECTORES"/>
    <x v="3"/>
  </r>
  <r>
    <n v="9"/>
    <n v="2"/>
    <x v="136"/>
    <n v="1"/>
    <n v="9833"/>
    <s v="CABLE DE COBRE AISLADO THW NO. 2/0 AWG  600 V"/>
    <s v="MTS"/>
    <n v="4"/>
    <n v="82142.97"/>
    <n v="20535.740000000002"/>
    <x v="136"/>
    <x v="0"/>
    <x v="3"/>
    <x v="1"/>
    <s v="MTTO_REDES"/>
    <s v="CABLES"/>
    <x v="3"/>
  </r>
  <r>
    <n v="9"/>
    <n v="2"/>
    <x v="136"/>
    <n v="1"/>
    <n v="9835"/>
    <s v="CABLE DE COBRE AISLADO THW NO. 4/0 AWG  600 V"/>
    <s v="MTS"/>
    <n v="4.9000000000000004"/>
    <n v="139691.41"/>
    <n v="28508.45"/>
    <x v="136"/>
    <x v="0"/>
    <x v="3"/>
    <x v="1"/>
    <s v="MTTO_REDES"/>
    <s v="CABLES"/>
    <x v="3"/>
  </r>
  <r>
    <n v="9"/>
    <n v="2"/>
    <x v="136"/>
    <n v="1"/>
    <n v="9896"/>
    <s v="AISLADOR DE PIN DE 15 KV  ANSI (55-5)"/>
    <s v="UND"/>
    <n v="1"/>
    <n v="9227.82"/>
    <n v="9227.82"/>
    <x v="136"/>
    <x v="0"/>
    <x v="3"/>
    <x v="1"/>
    <s v="MTTO_REDES"/>
    <s v="AISLADORES"/>
    <x v="3"/>
  </r>
  <r>
    <n v="9"/>
    <n v="2"/>
    <x v="136"/>
    <n v="1"/>
    <n v="10207"/>
    <s v="CINTA AISLANTE AUTOFUNDENTE N. 23"/>
    <s v="UND"/>
    <n v="2"/>
    <n v="51004.91"/>
    <n v="25502.46"/>
    <x v="136"/>
    <x v="0"/>
    <x v="3"/>
    <x v="1"/>
    <s v="MTTO_REDES"/>
    <s v="OTROS MATERIALES PARA REDES"/>
    <x v="3"/>
  </r>
  <r>
    <n v="9"/>
    <n v="2"/>
    <x v="136"/>
    <n v="1"/>
    <n v="10208"/>
    <s v="CINTA AISLANTE PVC N. 33"/>
    <s v="UND"/>
    <n v="2"/>
    <n v="22536.3"/>
    <n v="11268.15"/>
    <x v="136"/>
    <x v="0"/>
    <x v="3"/>
    <x v="1"/>
    <s v="MTTO_REDES"/>
    <s v="OTROS MATERIALES PARA REDES"/>
    <x v="3"/>
  </r>
  <r>
    <n v="9"/>
    <n v="2"/>
    <x v="136"/>
    <n v="1"/>
    <n v="10248"/>
    <s v="FUSIBLE 15 KV TIPO H 1 AMP"/>
    <s v="UND"/>
    <n v="9"/>
    <n v="17265.900000000001"/>
    <n v="1918.44"/>
    <x v="136"/>
    <x v="0"/>
    <x v="3"/>
    <x v="1"/>
    <s v="MTTO_REDES"/>
    <s v="FUSIBLES"/>
    <x v="3"/>
  </r>
  <r>
    <n v="9"/>
    <n v="2"/>
    <x v="136"/>
    <n v="1"/>
    <n v="10253"/>
    <s v="FUSIBLE 15  KV  TIPO H 10 AMP"/>
    <s v="UND"/>
    <n v="23"/>
    <n v="47047.25"/>
    <n v="2045.53"/>
    <x v="136"/>
    <x v="0"/>
    <x v="3"/>
    <x v="1"/>
    <s v="MTTO_REDES"/>
    <s v="FUSIBLES"/>
    <x v="3"/>
  </r>
  <r>
    <n v="9"/>
    <n v="2"/>
    <x v="136"/>
    <n v="1"/>
    <n v="10259"/>
    <s v="FUSIBLE 15 KV TIPO H 2 AMP"/>
    <s v="UND"/>
    <n v="10"/>
    <n v="19408.7"/>
    <n v="1940.86"/>
    <x v="136"/>
    <x v="0"/>
    <x v="3"/>
    <x v="1"/>
    <s v="MTTO_REDES"/>
    <s v="FUSIBLES"/>
    <x v="3"/>
  </r>
  <r>
    <n v="9"/>
    <n v="2"/>
    <x v="136"/>
    <n v="1"/>
    <n v="10264"/>
    <s v="FUSIBLE 15 KV TIPO H  20 AMP"/>
    <s v="UND"/>
    <n v="18"/>
    <n v="39275.279999999999"/>
    <n v="2181.96"/>
    <x v="136"/>
    <x v="0"/>
    <x v="3"/>
    <x v="1"/>
    <s v="MTTO_REDES"/>
    <s v="FUSIBLES"/>
    <x v="3"/>
  </r>
  <r>
    <n v="9"/>
    <n v="2"/>
    <x v="136"/>
    <n v="1"/>
    <n v="10269"/>
    <s v="FUSIBLE 15 KV TIPO H 3 AMP"/>
    <s v="UND"/>
    <n v="5"/>
    <n v="9704.1"/>
    <n v="1940.82"/>
    <x v="136"/>
    <x v="0"/>
    <x v="3"/>
    <x v="1"/>
    <s v="MTTO_REDES"/>
    <s v="FUSIBLES"/>
    <x v="3"/>
  </r>
  <r>
    <n v="9"/>
    <n v="2"/>
    <x v="136"/>
    <n v="1"/>
    <n v="10274"/>
    <s v="FUSIBLE 15 KV TIPO H 30 AMP"/>
    <s v="UND"/>
    <n v="18"/>
    <n v="42542.2"/>
    <n v="2363.4499999999998"/>
    <x v="136"/>
    <x v="0"/>
    <x v="3"/>
    <x v="1"/>
    <s v="MTTO_REDES"/>
    <s v="FUSIBLES"/>
    <x v="3"/>
  </r>
  <r>
    <n v="9"/>
    <n v="2"/>
    <x v="136"/>
    <n v="1"/>
    <n v="10279"/>
    <s v="FUSIBLE  15 KV  TIPO H  4 AMP"/>
    <s v="UND"/>
    <n v="8"/>
    <n v="15526.18"/>
    <n v="1940.79"/>
    <x v="136"/>
    <x v="0"/>
    <x v="3"/>
    <x v="1"/>
    <s v="MTTO_REDES"/>
    <s v="FUSIBLES"/>
    <x v="3"/>
  </r>
  <r>
    <n v="9"/>
    <n v="2"/>
    <x v="136"/>
    <n v="1"/>
    <n v="10284"/>
    <s v="FUSIBLE 15 KV  TIPO H 40  AMP"/>
    <s v="UND"/>
    <n v="13"/>
    <n v="31351.27"/>
    <n v="2411.63"/>
    <x v="136"/>
    <x v="0"/>
    <x v="3"/>
    <x v="1"/>
    <s v="MTTO_REDES"/>
    <s v="FUSIBLES"/>
    <x v="3"/>
  </r>
  <r>
    <n v="9"/>
    <n v="2"/>
    <x v="136"/>
    <n v="1"/>
    <n v="10289"/>
    <s v="FUSIBLE 15 KV  TIPO H 5 AMP"/>
    <s v="UND"/>
    <n v="14"/>
    <n v="27945.65"/>
    <n v="1996.12"/>
    <x v="136"/>
    <x v="0"/>
    <x v="3"/>
    <x v="1"/>
    <s v="MTTO_REDES"/>
    <s v="FUSIBLES"/>
    <x v="3"/>
  </r>
  <r>
    <n v="9"/>
    <n v="2"/>
    <x v="136"/>
    <n v="1"/>
    <n v="10298"/>
    <s v="FUSIBLE 15 KV TIPO H  6  AMP"/>
    <s v="UND"/>
    <n v="10"/>
    <n v="19901.669999999998"/>
    <n v="1990.17"/>
    <x v="136"/>
    <x v="0"/>
    <x v="3"/>
    <x v="1"/>
    <s v="MTTO_REDES"/>
    <s v="FUSIBLES"/>
    <x v="3"/>
  </r>
  <r>
    <n v="9"/>
    <n v="2"/>
    <x v="136"/>
    <n v="1"/>
    <n v="10303"/>
    <s v="FUSIBLE 15 KV  TIPO H  60 AMP"/>
    <s v="UND"/>
    <n v="20"/>
    <n v="135911.62"/>
    <n v="6795.58"/>
    <x v="136"/>
    <x v="0"/>
    <x v="3"/>
    <x v="1"/>
    <s v="MTTO_REDES"/>
    <s v="FUSIBLES"/>
    <x v="3"/>
  </r>
  <r>
    <n v="9"/>
    <n v="2"/>
    <x v="136"/>
    <n v="1"/>
    <n v="10308"/>
    <s v="FUSIBLE  15 KV TIPO H   7 AMP"/>
    <s v="UND"/>
    <n v="6"/>
    <n v="11644.75"/>
    <n v="1940.8"/>
    <x v="136"/>
    <x v="0"/>
    <x v="3"/>
    <x v="1"/>
    <s v="MTTO_REDES"/>
    <s v="FUSIBLES"/>
    <x v="3"/>
  </r>
  <r>
    <n v="9"/>
    <n v="2"/>
    <x v="136"/>
    <n v="1"/>
    <n v="10323"/>
    <s v="FUSIBLE 15 KV TIPO H  80 AMP"/>
    <s v="UND"/>
    <n v="13"/>
    <n v="69809.960000000006"/>
    <n v="5370"/>
    <x v="136"/>
    <x v="0"/>
    <x v="3"/>
    <x v="1"/>
    <s v="MTTO_REDES"/>
    <s v="FUSIBLES"/>
    <x v="3"/>
  </r>
  <r>
    <n v="9"/>
    <n v="2"/>
    <x v="136"/>
    <n v="1"/>
    <n v="10540"/>
    <s v="BORNA COMPRESION TERMINAL COBRE ESTAÑADO TIPO PALA 1 HUECO 4/0 AWG"/>
    <s v="UND"/>
    <n v="4"/>
    <n v="17946.34"/>
    <n v="4486.58"/>
    <x v="136"/>
    <x v="0"/>
    <x v="3"/>
    <x v="1"/>
    <s v="MTTO_REDES"/>
    <s v="BORNAS"/>
    <x v="3"/>
  </r>
  <r>
    <n v="9"/>
    <n v="2"/>
    <x v="136"/>
    <n v="1"/>
    <n v="10571"/>
    <s v="FUSIBLE  15 KV  TIPO H  12 AMP"/>
    <s v="UND"/>
    <n v="16"/>
    <n v="32154.400000000001"/>
    <n v="2009.65"/>
    <x v="136"/>
    <x v="0"/>
    <x v="3"/>
    <x v="1"/>
    <s v="MTTO_REDES"/>
    <s v="FUSIBLES"/>
    <x v="3"/>
  </r>
  <r>
    <n v="9"/>
    <n v="2"/>
    <x v="136"/>
    <n v="1"/>
    <n v="10576"/>
    <s v="FUSIBLE 15 KV TIPO H 15 AMP"/>
    <s v="UND"/>
    <n v="30"/>
    <n v="60291.65"/>
    <n v="2009.72"/>
    <x v="136"/>
    <x v="0"/>
    <x v="3"/>
    <x v="1"/>
    <s v="MTTO_REDES"/>
    <s v="FUSIBLES"/>
    <x v="3"/>
  </r>
  <r>
    <n v="9"/>
    <n v="2"/>
    <x v="136"/>
    <n v="1"/>
    <n v="10587"/>
    <s v="FUSIBLE 15 KV  TIPO H  25 AMP"/>
    <s v="UND"/>
    <n v="11"/>
    <n v="25742.29"/>
    <n v="2340.1999999999998"/>
    <x v="136"/>
    <x v="0"/>
    <x v="3"/>
    <x v="1"/>
    <s v="MTTO_REDES"/>
    <s v="FUSIBLES"/>
    <x v="3"/>
  </r>
  <r>
    <n v="9"/>
    <n v="2"/>
    <x v="136"/>
    <n v="1"/>
    <n v="10607"/>
    <s v="FUSIBLE  15 KV TIPO H   8 AMP"/>
    <s v="UND"/>
    <n v="25"/>
    <n v="48520.12"/>
    <n v="1940.8"/>
    <x v="136"/>
    <x v="0"/>
    <x v="3"/>
    <x v="1"/>
    <s v="MTTO_REDES"/>
    <s v="FUSIBLES"/>
    <x v="3"/>
  </r>
  <r>
    <n v="9"/>
    <n v="2"/>
    <x v="136"/>
    <n v="1"/>
    <n v="10617"/>
    <s v="CINTA BANDIT DE ACERO INOXIDABLE DE 100 PIES Y 5 /8"/>
    <s v="ROL"/>
    <n v="1"/>
    <n v="68637.100000000006"/>
    <n v="68637.100000000006"/>
    <x v="136"/>
    <x v="0"/>
    <x v="3"/>
    <x v="1"/>
    <s v="MTTO_REDES"/>
    <s v="HERRAJES - ACCESORIOS"/>
    <x v="3"/>
  </r>
  <r>
    <n v="9"/>
    <n v="2"/>
    <x v="136"/>
    <n v="1"/>
    <n v="11014"/>
    <s v="CORTACIRCUITO DE 15 KV 100 AMP 10 KA"/>
    <s v="UND"/>
    <n v="1"/>
    <n v="109159.09"/>
    <n v="109159.09"/>
    <x v="136"/>
    <x v="0"/>
    <x v="3"/>
    <x v="1"/>
    <s v="MTTO_REDES"/>
    <s v="PROTECCIONES"/>
    <x v="3"/>
  </r>
  <r>
    <n v="9"/>
    <n v="2"/>
    <x v="136"/>
    <n v="1"/>
    <n v="11232"/>
    <s v="GRAPA DE RETENCION 6.000 LBS TIPO PISTOLA ( 6-2/0AWG) REF 701"/>
    <s v="UND"/>
    <n v="2"/>
    <n v="27977.3"/>
    <n v="13988.65"/>
    <x v="136"/>
    <x v="0"/>
    <x v="3"/>
    <x v="1"/>
    <s v="MTTO_REDES"/>
    <s v="HERRAJES - ACCESORIOS"/>
    <x v="3"/>
  </r>
  <r>
    <n v="9"/>
    <n v="2"/>
    <x v="137"/>
    <n v="1"/>
    <n v="13161"/>
    <s v="MEDIDOR ELECTRONICO ACTIVA-REACTIVA CLASE 1. 5-100 A. CONEXION DIRECTA. MULTIRANGO 57.7/100-277/480 V."/>
    <s v="UND"/>
    <n v="63"/>
    <n v="29412380.420000002"/>
    <n v="466863.18"/>
    <x v="137"/>
    <x v="0"/>
    <x v="4"/>
    <x v="2"/>
    <s v="INTERFAZ SAC-SAR"/>
    <s v="MEDIDORES"/>
    <x v="2"/>
  </r>
  <r>
    <n v="9"/>
    <n v="2"/>
    <x v="137"/>
    <n v="1"/>
    <n v="13162"/>
    <s v="MEDIDOR ELECTRONICO A/R. AUTORANGO EN VOLTAJE. CT:1(10) -/5 AY-/1 AMP CONEXION A TRAFOS:CLASE 0.5S. PUERTOS:OPTICO(CEI 61107). SERIE RS232C/RS485. LECTURA REMOTA CON MODEM TELEFONICO O GPRS.BIDIRECCIONAL.MEMORIA PARA PERFIL"/>
    <s v="UND"/>
    <n v="5"/>
    <n v="4571843.16"/>
    <n v="914368.63"/>
    <x v="137"/>
    <x v="0"/>
    <x v="4"/>
    <x v="2"/>
    <s v="INTERFAZ SAC-SAR"/>
    <s v="MEDIDORES"/>
    <x v="2"/>
  </r>
  <r>
    <n v="9"/>
    <n v="2"/>
    <x v="137"/>
    <n v="1"/>
    <n v="14246"/>
    <s v="MEDIDOR DE ENERGIA  CLASE 1.0. MEDIDA SEMIDIRECTA 1 (10) AMP MULTIRANGO EN VOLTAJE  110/240/440 VOLTIOS. INCLUYE CALIBRACION"/>
    <s v="UND"/>
    <n v="14"/>
    <n v="7550684.0499999998"/>
    <n v="539334.56999999995"/>
    <x v="137"/>
    <x v="0"/>
    <x v="4"/>
    <x v="2"/>
    <s v="INTERFAZ SAC-SAR"/>
    <s v="MEDIDORES"/>
    <x v="2"/>
  </r>
  <r>
    <n v="9"/>
    <n v="2"/>
    <x v="138"/>
    <n v="1"/>
    <n v="10266"/>
    <s v="MEDIDOR DESMONTADO CONFORME"/>
    <s v="UND"/>
    <n v="1"/>
    <n v="20"/>
    <n v="20"/>
    <x v="138"/>
    <x v="1"/>
    <x v="3"/>
    <x v="2"/>
    <s v="R.U y R.M.F"/>
    <s v="MATERIAL DESMONTADO - INSERVIBLE"/>
    <x v="2"/>
  </r>
  <r>
    <n v="9"/>
    <n v="2"/>
    <x v="138"/>
    <n v="1"/>
    <n v="13405"/>
    <s v="MEDIDORES DESMONTADOS"/>
    <s v="UND"/>
    <n v="52"/>
    <n v="57530.97"/>
    <n v="1106.3699999999999"/>
    <x v="138"/>
    <x v="1"/>
    <x v="3"/>
    <x v="2"/>
    <s v="R.U y R.M.F"/>
    <s v="MATERIAL DESMONTADO - INSERVIBLE"/>
    <x v="2"/>
  </r>
  <r>
    <n v="9"/>
    <n v="2"/>
    <x v="138"/>
    <n v="1"/>
    <n v="13409"/>
    <s v="TRANSFORMADOR DE CORRIENTE. RELACION 300/5. TIPO EXTERIOR. BAJA TENSION"/>
    <s v="UND"/>
    <n v="3"/>
    <n v="167751.75"/>
    <n v="55917.25"/>
    <x v="138"/>
    <x v="1"/>
    <x v="3"/>
    <x v="2"/>
    <s v="R.U y R.M.F"/>
    <s v="TRANSFORMADORES DE CORRIENTE"/>
    <x v="2"/>
  </r>
  <r>
    <n v="9"/>
    <n v="2"/>
    <x v="138"/>
    <n v="1"/>
    <n v="14017"/>
    <s v="conversor ETHERNET - SERIAL"/>
    <s v="UND"/>
    <n v="6"/>
    <n v="900000"/>
    <n v="150000"/>
    <x v="138"/>
    <x v="1"/>
    <x v="3"/>
    <x v="2"/>
    <s v="R.U y R.M.F"/>
    <s v="EQUIPOS DE COMUNICACION"/>
    <x v="2"/>
  </r>
  <r>
    <n v="9"/>
    <n v="2"/>
    <x v="138"/>
    <n v="1"/>
    <n v="14038"/>
    <s v="EQUIPO COMPACTO A 3 ELEMENTOS EN NT2 RELACIÓN DE TRANSF 30-60/5 A CALIBRADO"/>
    <s v="UND"/>
    <n v="2"/>
    <n v="8038800"/>
    <n v="4019400"/>
    <x v="138"/>
    <x v="1"/>
    <x v="3"/>
    <x v="2"/>
    <s v="R.U y R.M.F"/>
    <s v="EQUIPO ELECTRONICO"/>
    <x v="2"/>
  </r>
  <r>
    <n v="9"/>
    <n v="2"/>
    <x v="138"/>
    <n v="1"/>
    <n v="14101"/>
    <s v="MEDIDOR DE ENERGIA ELECTRICA ACTIVA-REACTIVA-CALIDAD DE POTENCIA ION SIN DISPLAY"/>
    <s v="UND"/>
    <n v="1"/>
    <n v="2000000"/>
    <n v="2000000"/>
    <x v="138"/>
    <x v="1"/>
    <x v="3"/>
    <x v="2"/>
    <s v="R.U y R.M.F"/>
    <s v="MEDIDORES"/>
    <x v="2"/>
  </r>
  <r>
    <n v="9"/>
    <n v="2"/>
    <x v="139"/>
    <n v="1"/>
    <n v="11004"/>
    <s v="MEDIDOR MONOFASICO BIFILAR ELECTRONICO DIRECTO"/>
    <s v="UND"/>
    <n v="3"/>
    <n v="118566.9"/>
    <n v="39522.300000000003"/>
    <x v="139"/>
    <x v="1"/>
    <x v="3"/>
    <x v="2"/>
    <s v="R.U y R.M.F"/>
    <s v="MEDIDORES"/>
    <x v="7"/>
  </r>
  <r>
    <n v="9"/>
    <n v="2"/>
    <x v="139"/>
    <n v="1"/>
    <n v="13405"/>
    <s v="MEDIDORES DESMONTADOS"/>
    <s v="UND"/>
    <n v="1"/>
    <n v="1"/>
    <n v="1"/>
    <x v="139"/>
    <x v="1"/>
    <x v="3"/>
    <x v="2"/>
    <s v="R.U y R.M.F"/>
    <s v="MATERIAL DESMONTADO - INSERVIBLE"/>
    <x v="7"/>
  </r>
  <r>
    <n v="9"/>
    <n v="2"/>
    <x v="140"/>
    <n v="1"/>
    <n v="10587"/>
    <s v="FUSIBLE 15 KV  TIPO H  25 AMP"/>
    <s v="UND"/>
    <n v="1"/>
    <n v="2366.2399999999998"/>
    <n v="2366.2399999999998"/>
    <x v="140"/>
    <x v="0"/>
    <x v="3"/>
    <x v="1"/>
    <s v="MTTO_REDES"/>
    <s v="FUSIBLES"/>
    <x v="3"/>
  </r>
  <r>
    <n v="9"/>
    <n v="2"/>
    <x v="141"/>
    <n v="1"/>
    <n v="9637"/>
    <s v="AISLADOR SUSPENSION POLIMERICO (RETENCION O ELASTOMERICO 13.2 KV)"/>
    <s v="UND"/>
    <n v="2"/>
    <n v="38280"/>
    <n v="19140"/>
    <x v="141"/>
    <x v="0"/>
    <x v="3"/>
    <x v="1"/>
    <s v="MTTO_REDES"/>
    <s v="AISLADORES"/>
    <x v="3"/>
  </r>
  <r>
    <n v="9"/>
    <n v="2"/>
    <x v="141"/>
    <n v="1"/>
    <n v="9651"/>
    <s v="TORNILLO GALV + TUERCA-ARANDELA-GUASA  1/2 X 1   1/2 ROSCA CORRIDA"/>
    <s v="UND"/>
    <n v="7"/>
    <n v="3654"/>
    <n v="522"/>
    <x v="141"/>
    <x v="0"/>
    <x v="3"/>
    <x v="1"/>
    <s v="MTTO_REDES"/>
    <s v="HERRAJES - ACCESORIOS"/>
    <x v="3"/>
  </r>
  <r>
    <n v="9"/>
    <n v="2"/>
    <x v="141"/>
    <n v="1"/>
    <n v="9721"/>
    <s v="ESPIGO PIN EXTREMO POSTE PARA 13.2 KV A 15 KV"/>
    <s v="UND"/>
    <n v="1"/>
    <n v="6380"/>
    <n v="6380"/>
    <x v="141"/>
    <x v="0"/>
    <x v="3"/>
    <x v="1"/>
    <s v="MTTO_REDES"/>
    <s v="HERRAJES - ACCESORIOS"/>
    <x v="3"/>
  </r>
  <r>
    <n v="9"/>
    <n v="2"/>
    <x v="141"/>
    <n v="1"/>
    <n v="9723"/>
    <s v="ESPIGO PIN RECTO PARA CRUCETA METALICA 5/8 X 6 ( 13.2  KV)"/>
    <s v="UND"/>
    <n v="1"/>
    <n v="3596"/>
    <n v="3596"/>
    <x v="141"/>
    <x v="0"/>
    <x v="3"/>
    <x v="1"/>
    <s v="MTTO_REDES"/>
    <s v="HERRAJES - ACCESORIOS"/>
    <x v="3"/>
  </r>
  <r>
    <n v="9"/>
    <n v="2"/>
    <x v="141"/>
    <n v="1"/>
    <n v="9724"/>
    <s v="GRAPA DE OPERAR EN CALIENTE O CONECTOR TRANSVERSAL BIMETALITO PARA CABLE 2 A 1/0 AWG"/>
    <s v="UND"/>
    <n v="3"/>
    <n v="36540"/>
    <n v="12180"/>
    <x v="141"/>
    <x v="0"/>
    <x v="3"/>
    <x v="1"/>
    <s v="MTTO_REDES"/>
    <s v="HERRAJES - ACCESORIOS"/>
    <x v="3"/>
  </r>
  <r>
    <n v="9"/>
    <n v="2"/>
    <x v="141"/>
    <n v="1"/>
    <n v="9732"/>
    <s v="HEBILLA O GRAPA PARA CINTA  BANDIT DE  5/8 EN ACERO INOXIDABLE"/>
    <s v="UND"/>
    <n v="5"/>
    <n v="2872.11"/>
    <n v="574.41999999999996"/>
    <x v="141"/>
    <x v="0"/>
    <x v="3"/>
    <x v="1"/>
    <s v="MTTO_REDES"/>
    <s v="HERRAJES - ACCESORIOS"/>
    <x v="3"/>
  </r>
  <r>
    <n v="9"/>
    <n v="2"/>
    <x v="141"/>
    <n v="1"/>
    <n v="9757"/>
    <s v="CONECTOR BIMETALICO  1 TORNILLO"/>
    <s v="UND"/>
    <n v="12"/>
    <n v="14037.24"/>
    <n v="1169.77"/>
    <x v="141"/>
    <x v="0"/>
    <x v="3"/>
    <x v="1"/>
    <s v="MTTO_REDES"/>
    <s v="CONECTORES"/>
    <x v="3"/>
  </r>
  <r>
    <n v="9"/>
    <n v="2"/>
    <x v="141"/>
    <n v="1"/>
    <n v="9763"/>
    <s v="CONECTOR BIMETALICO 2 TORNILLOS PARA CABLE 4/0-2/0 AWG. CU-AL"/>
    <s v="UND"/>
    <n v="13"/>
    <n v="36590.06"/>
    <n v="2814.62"/>
    <x v="141"/>
    <x v="0"/>
    <x v="3"/>
    <x v="1"/>
    <s v="MTTO_REDES"/>
    <s v="CONECTORES"/>
    <x v="3"/>
  </r>
  <r>
    <n v="9"/>
    <n v="2"/>
    <x v="141"/>
    <n v="1"/>
    <n v="9817"/>
    <s v="CABLE ALUMINIO DESNUDO 7 HILOS TIPO ACSR NO. 2 AWG"/>
    <s v="MTS"/>
    <n v="42"/>
    <n v="52910.76"/>
    <n v="1259.78"/>
    <x v="141"/>
    <x v="0"/>
    <x v="3"/>
    <x v="1"/>
    <s v="MTTO_REDES"/>
    <s v="CABLES"/>
    <x v="3"/>
  </r>
  <r>
    <n v="9"/>
    <n v="2"/>
    <x v="141"/>
    <n v="1"/>
    <n v="9835"/>
    <s v="CABLE DE COBRE AISLADO THW NO. 4/0 AWG  600 V"/>
    <s v="MTS"/>
    <n v="10"/>
    <n v="320195.02"/>
    <n v="32019.5"/>
    <x v="141"/>
    <x v="0"/>
    <x v="3"/>
    <x v="1"/>
    <s v="MTTO_REDES"/>
    <s v="CABLES"/>
    <x v="3"/>
  </r>
  <r>
    <n v="9"/>
    <n v="2"/>
    <x v="141"/>
    <n v="1"/>
    <n v="9896"/>
    <s v="AISLADOR DE PIN DE 15 KV  ANSI (55-5)"/>
    <s v="UND"/>
    <n v="1"/>
    <n v="9859.98"/>
    <n v="9859.98"/>
    <x v="141"/>
    <x v="0"/>
    <x v="3"/>
    <x v="1"/>
    <s v="MTTO_REDES"/>
    <s v="AISLADORES"/>
    <x v="3"/>
  </r>
  <r>
    <n v="9"/>
    <n v="2"/>
    <x v="141"/>
    <n v="1"/>
    <n v="10207"/>
    <s v="CINTA AISLANTE AUTOFUNDENTE N. 23"/>
    <s v="UND"/>
    <n v="1"/>
    <n v="25504.71"/>
    <n v="25504.720000000001"/>
    <x v="141"/>
    <x v="0"/>
    <x v="3"/>
    <x v="1"/>
    <s v="MTTO_REDES"/>
    <s v="OTROS MATERIALES PARA REDES"/>
    <x v="3"/>
  </r>
  <r>
    <n v="9"/>
    <n v="2"/>
    <x v="141"/>
    <n v="1"/>
    <n v="10208"/>
    <s v="CINTA AISLANTE PVC N. 33"/>
    <s v="UND"/>
    <n v="1"/>
    <n v="11678.32"/>
    <n v="11678.32"/>
    <x v="141"/>
    <x v="0"/>
    <x v="3"/>
    <x v="1"/>
    <s v="MTTO_REDES"/>
    <s v="OTROS MATERIALES PARA REDES"/>
    <x v="3"/>
  </r>
  <r>
    <n v="9"/>
    <n v="2"/>
    <x v="141"/>
    <n v="1"/>
    <n v="10248"/>
    <s v="FUSIBLE 15 KV TIPO H 1 AMP"/>
    <s v="UND"/>
    <n v="27"/>
    <n v="52870.33"/>
    <n v="1958.16"/>
    <x v="141"/>
    <x v="0"/>
    <x v="3"/>
    <x v="1"/>
    <s v="MTTO_REDES"/>
    <s v="FUSIBLES"/>
    <x v="3"/>
  </r>
  <r>
    <n v="9"/>
    <n v="2"/>
    <x v="141"/>
    <n v="1"/>
    <n v="10253"/>
    <s v="FUSIBLE 15  KV  TIPO H 10 AMP"/>
    <s v="UND"/>
    <n v="5"/>
    <n v="10263.44"/>
    <n v="2052.69"/>
    <x v="141"/>
    <x v="0"/>
    <x v="3"/>
    <x v="1"/>
    <s v="MTTO_REDES"/>
    <s v="FUSIBLES"/>
    <x v="3"/>
  </r>
  <r>
    <n v="9"/>
    <n v="2"/>
    <x v="141"/>
    <n v="1"/>
    <n v="10259"/>
    <s v="FUSIBLE 15 KV TIPO H 2 AMP"/>
    <s v="UND"/>
    <n v="14"/>
    <n v="27671.55"/>
    <n v="1976.54"/>
    <x v="141"/>
    <x v="0"/>
    <x v="3"/>
    <x v="1"/>
    <s v="MTTO_REDES"/>
    <s v="FUSIBLES"/>
    <x v="3"/>
  </r>
  <r>
    <n v="9"/>
    <n v="2"/>
    <x v="141"/>
    <n v="1"/>
    <n v="10264"/>
    <s v="FUSIBLE 15 KV TIPO H  20 AMP"/>
    <s v="UND"/>
    <n v="14"/>
    <n v="31798.02"/>
    <n v="2271.29"/>
    <x v="141"/>
    <x v="0"/>
    <x v="3"/>
    <x v="1"/>
    <s v="MTTO_REDES"/>
    <s v="FUSIBLES"/>
    <x v="3"/>
  </r>
  <r>
    <n v="9"/>
    <n v="2"/>
    <x v="141"/>
    <n v="1"/>
    <n v="10269"/>
    <s v="FUSIBLE 15 KV TIPO H 3 AMP"/>
    <s v="UND"/>
    <n v="18"/>
    <n v="34934.519999999997"/>
    <n v="1940.8"/>
    <x v="141"/>
    <x v="0"/>
    <x v="3"/>
    <x v="1"/>
    <s v="MTTO_REDES"/>
    <s v="FUSIBLES"/>
    <x v="3"/>
  </r>
  <r>
    <n v="9"/>
    <n v="2"/>
    <x v="141"/>
    <n v="1"/>
    <n v="10274"/>
    <s v="FUSIBLE 15 KV TIPO H 30 AMP"/>
    <s v="UND"/>
    <n v="17"/>
    <n v="40933.96"/>
    <n v="2407.88"/>
    <x v="141"/>
    <x v="0"/>
    <x v="3"/>
    <x v="1"/>
    <s v="MTTO_REDES"/>
    <s v="FUSIBLES"/>
    <x v="3"/>
  </r>
  <r>
    <n v="9"/>
    <n v="2"/>
    <x v="141"/>
    <n v="1"/>
    <n v="10279"/>
    <s v="FUSIBLE  15 KV  TIPO H  4 AMP"/>
    <s v="UND"/>
    <n v="16"/>
    <n v="31593.82"/>
    <n v="1974.61"/>
    <x v="141"/>
    <x v="0"/>
    <x v="3"/>
    <x v="1"/>
    <s v="MTTO_REDES"/>
    <s v="FUSIBLES"/>
    <x v="3"/>
  </r>
  <r>
    <n v="9"/>
    <n v="2"/>
    <x v="141"/>
    <n v="1"/>
    <n v="10284"/>
    <s v="FUSIBLE 15 KV  TIPO H 40  AMP"/>
    <s v="UND"/>
    <n v="16"/>
    <n v="40644.160000000003"/>
    <n v="2540.2600000000002"/>
    <x v="141"/>
    <x v="0"/>
    <x v="3"/>
    <x v="1"/>
    <s v="MTTO_REDES"/>
    <s v="FUSIBLES"/>
    <x v="3"/>
  </r>
  <r>
    <n v="9"/>
    <n v="2"/>
    <x v="141"/>
    <n v="1"/>
    <n v="10289"/>
    <s v="FUSIBLE 15 KV  TIPO H 5 AMP"/>
    <s v="UND"/>
    <n v="16"/>
    <n v="31372.99"/>
    <n v="1960.82"/>
    <x v="141"/>
    <x v="0"/>
    <x v="3"/>
    <x v="1"/>
    <s v="MTTO_REDES"/>
    <s v="FUSIBLES"/>
    <x v="3"/>
  </r>
  <r>
    <n v="9"/>
    <n v="2"/>
    <x v="141"/>
    <n v="1"/>
    <n v="10298"/>
    <s v="FUSIBLE 15 KV TIPO H  6  AMP"/>
    <s v="UND"/>
    <n v="14"/>
    <n v="27545.599999999999"/>
    <n v="1967.55"/>
    <x v="141"/>
    <x v="0"/>
    <x v="3"/>
    <x v="1"/>
    <s v="MTTO_REDES"/>
    <s v="FUSIBLES"/>
    <x v="3"/>
  </r>
  <r>
    <n v="9"/>
    <n v="2"/>
    <x v="141"/>
    <n v="1"/>
    <n v="10303"/>
    <s v="FUSIBLE 15 KV  TIPO H  60 AMP"/>
    <s v="UND"/>
    <n v="12"/>
    <n v="79966.59"/>
    <n v="6663.89"/>
    <x v="141"/>
    <x v="0"/>
    <x v="3"/>
    <x v="1"/>
    <s v="MTTO_REDES"/>
    <s v="FUSIBLES"/>
    <x v="3"/>
  </r>
  <r>
    <n v="9"/>
    <n v="2"/>
    <x v="141"/>
    <n v="1"/>
    <n v="10308"/>
    <s v="FUSIBLE  15 KV TIPO H   7 AMP"/>
    <s v="UND"/>
    <n v="25"/>
    <n v="48520.1"/>
    <n v="1940.8"/>
    <x v="141"/>
    <x v="0"/>
    <x v="3"/>
    <x v="1"/>
    <s v="MTTO_REDES"/>
    <s v="FUSIBLES"/>
    <x v="3"/>
  </r>
  <r>
    <n v="9"/>
    <n v="2"/>
    <x v="141"/>
    <n v="1"/>
    <n v="10323"/>
    <s v="FUSIBLE 15 KV TIPO H  80 AMP"/>
    <s v="UND"/>
    <n v="18"/>
    <n v="131643.09"/>
    <n v="7313.5"/>
    <x v="141"/>
    <x v="0"/>
    <x v="3"/>
    <x v="1"/>
    <s v="MTTO_REDES"/>
    <s v="FUSIBLES"/>
    <x v="3"/>
  </r>
  <r>
    <n v="9"/>
    <n v="2"/>
    <x v="141"/>
    <n v="1"/>
    <n v="10540"/>
    <s v="BORNA COMPRESION TERMINAL COBRE ESTAÑADO TIPO PALA 1 HUECO 4/0 AWG"/>
    <s v="UND"/>
    <n v="7"/>
    <n v="31318.799999999999"/>
    <n v="4474.1099999999997"/>
    <x v="141"/>
    <x v="0"/>
    <x v="3"/>
    <x v="1"/>
    <s v="MTTO_REDES"/>
    <s v="BORNAS"/>
    <x v="3"/>
  </r>
  <r>
    <n v="9"/>
    <n v="2"/>
    <x v="141"/>
    <n v="1"/>
    <n v="10571"/>
    <s v="FUSIBLE  15 KV  TIPO H  12 AMP"/>
    <s v="UND"/>
    <n v="19"/>
    <n v="38184.83"/>
    <n v="2009.73"/>
    <x v="141"/>
    <x v="0"/>
    <x v="3"/>
    <x v="1"/>
    <s v="MTTO_REDES"/>
    <s v="FUSIBLES"/>
    <x v="3"/>
  </r>
  <r>
    <n v="9"/>
    <n v="2"/>
    <x v="141"/>
    <n v="1"/>
    <n v="10576"/>
    <s v="FUSIBLE 15 KV TIPO H 15 AMP"/>
    <s v="UND"/>
    <n v="16"/>
    <n v="33278.800000000003"/>
    <n v="2079.92"/>
    <x v="141"/>
    <x v="0"/>
    <x v="3"/>
    <x v="1"/>
    <s v="MTTO_REDES"/>
    <s v="FUSIBLES"/>
    <x v="3"/>
  </r>
  <r>
    <n v="9"/>
    <n v="2"/>
    <x v="141"/>
    <n v="1"/>
    <n v="10587"/>
    <s v="FUSIBLE 15 KV  TIPO H  25 AMP"/>
    <s v="UND"/>
    <n v="11"/>
    <n v="25923.06"/>
    <n v="2356.64"/>
    <x v="141"/>
    <x v="0"/>
    <x v="3"/>
    <x v="1"/>
    <s v="MTTO_REDES"/>
    <s v="FUSIBLES"/>
    <x v="3"/>
  </r>
  <r>
    <n v="9"/>
    <n v="2"/>
    <x v="141"/>
    <n v="1"/>
    <n v="10607"/>
    <s v="FUSIBLE  15 KV TIPO H   8 AMP"/>
    <s v="UND"/>
    <n v="17"/>
    <n v="33609.879999999997"/>
    <n v="1977.05"/>
    <x v="141"/>
    <x v="0"/>
    <x v="3"/>
    <x v="1"/>
    <s v="MTTO_REDES"/>
    <s v="FUSIBLES"/>
    <x v="3"/>
  </r>
  <r>
    <n v="9"/>
    <n v="2"/>
    <x v="141"/>
    <n v="1"/>
    <n v="11014"/>
    <s v="CORTACIRCUITO DE 15 KV 100 AMP 10 KA"/>
    <s v="UND"/>
    <n v="1"/>
    <n v="98977.19"/>
    <n v="98977.19"/>
    <x v="141"/>
    <x v="0"/>
    <x v="3"/>
    <x v="1"/>
    <s v="MTTO_REDES"/>
    <s v="PROTECCIONES"/>
    <x v="3"/>
  </r>
  <r>
    <n v="9"/>
    <n v="2"/>
    <x v="141"/>
    <n v="1"/>
    <n v="11232"/>
    <s v="GRAPA DE RETENCION 6.000 LBS TIPO PISTOLA ( 6-2/0AWG) REF 701"/>
    <s v="UND"/>
    <n v="3"/>
    <n v="61600.18"/>
    <n v="20533.39"/>
    <x v="141"/>
    <x v="0"/>
    <x v="3"/>
    <x v="1"/>
    <s v="MTTO_REDES"/>
    <s v="HERRAJES - ACCESORIOS"/>
    <x v="3"/>
  </r>
  <r>
    <n v="9"/>
    <n v="2"/>
    <x v="141"/>
    <n v="1"/>
    <n v="13055"/>
    <s v="CINTA BANDIT 5/8"/>
    <s v="ROL"/>
    <n v="0.65"/>
    <n v="46299.519999999997"/>
    <n v="71230.03"/>
    <x v="141"/>
    <x v="0"/>
    <x v="3"/>
    <x v="1"/>
    <s v="MTTO_REDES"/>
    <s v="HERRAJES - ACCESORIOS"/>
    <x v="3"/>
  </r>
  <r>
    <n v="9"/>
    <n v="2"/>
    <x v="142"/>
    <n v="1"/>
    <n v="9763"/>
    <s v="CONECTOR BIMETALICO 2 TORNILLOS PARA CABLE 4/0-2/0 AWG. CU-AL"/>
    <s v="UND"/>
    <n v="2"/>
    <n v="5180.5600000000004"/>
    <n v="2590.2800000000002"/>
    <x v="142"/>
    <x v="0"/>
    <x v="3"/>
    <x v="1"/>
    <s v="MTTO_REDES"/>
    <s v="CONECTORES"/>
    <x v="3"/>
  </r>
  <r>
    <n v="9"/>
    <n v="2"/>
    <x v="142"/>
    <n v="1"/>
    <n v="9817"/>
    <s v="CABLE ALUMINIO DESNUDO 7 HILOS TIPO ACSR NO. 2 AWG"/>
    <s v="MTS"/>
    <n v="81"/>
    <n v="101386.08"/>
    <n v="1251.68"/>
    <x v="142"/>
    <x v="0"/>
    <x v="3"/>
    <x v="1"/>
    <s v="MTTO_REDES"/>
    <s v="CABLES"/>
    <x v="3"/>
  </r>
  <r>
    <n v="9"/>
    <n v="2"/>
    <x v="142"/>
    <n v="1"/>
    <n v="10264"/>
    <s v="FUSIBLE 15 KV TIPO H  20 AMP"/>
    <s v="UND"/>
    <n v="8"/>
    <n v="17836.64"/>
    <n v="2229.58"/>
    <x v="142"/>
    <x v="0"/>
    <x v="3"/>
    <x v="1"/>
    <s v="MTTO_REDES"/>
    <s v="FUSIBLES"/>
    <x v="3"/>
  </r>
  <r>
    <n v="9"/>
    <n v="2"/>
    <x v="142"/>
    <n v="1"/>
    <n v="10269"/>
    <s v="FUSIBLE 15 KV TIPO H 3 AMP"/>
    <s v="UND"/>
    <n v="11"/>
    <n v="21348.53"/>
    <n v="1940.78"/>
    <x v="142"/>
    <x v="0"/>
    <x v="3"/>
    <x v="1"/>
    <s v="MTTO_REDES"/>
    <s v="FUSIBLES"/>
    <x v="3"/>
  </r>
  <r>
    <n v="9"/>
    <n v="2"/>
    <x v="142"/>
    <n v="1"/>
    <n v="10274"/>
    <s v="FUSIBLE 15 KV TIPO H 30 AMP"/>
    <s v="UND"/>
    <n v="12"/>
    <n v="29410.23"/>
    <n v="2450.85"/>
    <x v="142"/>
    <x v="0"/>
    <x v="3"/>
    <x v="1"/>
    <s v="MTTO_REDES"/>
    <s v="FUSIBLES"/>
    <x v="3"/>
  </r>
  <r>
    <n v="9"/>
    <n v="2"/>
    <x v="142"/>
    <n v="1"/>
    <n v="10279"/>
    <s v="FUSIBLE  15 KV  TIPO H  4 AMP"/>
    <s v="UND"/>
    <n v="9"/>
    <n v="17467.11"/>
    <n v="1940.79"/>
    <x v="142"/>
    <x v="0"/>
    <x v="3"/>
    <x v="1"/>
    <s v="MTTO_REDES"/>
    <s v="FUSIBLES"/>
    <x v="3"/>
  </r>
  <r>
    <n v="9"/>
    <n v="2"/>
    <x v="142"/>
    <n v="1"/>
    <n v="10284"/>
    <s v="FUSIBLE 15 KV  TIPO H 40  AMP"/>
    <s v="UND"/>
    <n v="11"/>
    <n v="28083.65"/>
    <n v="2553.06"/>
    <x v="142"/>
    <x v="0"/>
    <x v="3"/>
    <x v="1"/>
    <s v="MTTO_REDES"/>
    <s v="FUSIBLES"/>
    <x v="3"/>
  </r>
  <r>
    <n v="9"/>
    <n v="2"/>
    <x v="142"/>
    <n v="1"/>
    <n v="10298"/>
    <s v="FUSIBLE 15 KV TIPO H  6  AMP"/>
    <s v="UND"/>
    <n v="12"/>
    <n v="24622.84"/>
    <n v="2051.9"/>
    <x v="142"/>
    <x v="0"/>
    <x v="3"/>
    <x v="1"/>
    <s v="MTTO_REDES"/>
    <s v="FUSIBLES"/>
    <x v="3"/>
  </r>
  <r>
    <n v="9"/>
    <n v="2"/>
    <x v="142"/>
    <n v="1"/>
    <n v="10303"/>
    <s v="FUSIBLE 15 KV  TIPO H  60 AMP"/>
    <s v="UND"/>
    <n v="10"/>
    <n v="65307.4"/>
    <n v="6530.74"/>
    <x v="142"/>
    <x v="0"/>
    <x v="3"/>
    <x v="1"/>
    <s v="MTTO_REDES"/>
    <s v="FUSIBLES"/>
    <x v="3"/>
  </r>
  <r>
    <n v="9"/>
    <n v="2"/>
    <x v="142"/>
    <n v="1"/>
    <n v="10308"/>
    <s v="FUSIBLE  15 KV TIPO H   7 AMP"/>
    <s v="UND"/>
    <n v="13"/>
    <n v="26884.45"/>
    <n v="2068.0300000000002"/>
    <x v="142"/>
    <x v="0"/>
    <x v="3"/>
    <x v="1"/>
    <s v="MTTO_REDES"/>
    <s v="FUSIBLES"/>
    <x v="3"/>
  </r>
  <r>
    <n v="9"/>
    <n v="2"/>
    <x v="142"/>
    <n v="1"/>
    <n v="10571"/>
    <s v="FUSIBLE  15 KV  TIPO H  12 AMP"/>
    <s v="UND"/>
    <n v="11"/>
    <n v="22910.09"/>
    <n v="2082.73"/>
    <x v="142"/>
    <x v="0"/>
    <x v="3"/>
    <x v="1"/>
    <s v="MTTO_REDES"/>
    <s v="FUSIBLES"/>
    <x v="3"/>
  </r>
  <r>
    <n v="9"/>
    <n v="2"/>
    <x v="142"/>
    <n v="1"/>
    <n v="10576"/>
    <s v="FUSIBLE 15 KV TIPO H 15 AMP"/>
    <s v="UND"/>
    <n v="4"/>
    <n v="8108.67"/>
    <n v="2027.18"/>
    <x v="142"/>
    <x v="0"/>
    <x v="3"/>
    <x v="1"/>
    <s v="MTTO_REDES"/>
    <s v="FUSIBLES"/>
    <x v="3"/>
  </r>
  <r>
    <n v="9"/>
    <n v="2"/>
    <x v="142"/>
    <n v="1"/>
    <n v="10587"/>
    <s v="FUSIBLE 15 KV  TIPO H  25 AMP"/>
    <s v="UND"/>
    <n v="15"/>
    <n v="36467.65"/>
    <n v="2431.1799999999998"/>
    <x v="142"/>
    <x v="0"/>
    <x v="3"/>
    <x v="1"/>
    <s v="MTTO_REDES"/>
    <s v="FUSIBLES"/>
    <x v="3"/>
  </r>
  <r>
    <n v="9"/>
    <n v="2"/>
    <x v="142"/>
    <n v="1"/>
    <n v="10607"/>
    <s v="FUSIBLE  15 KV TIPO H   8 AMP"/>
    <s v="UND"/>
    <n v="10"/>
    <n v="20275.3"/>
    <n v="2027.53"/>
    <x v="142"/>
    <x v="0"/>
    <x v="3"/>
    <x v="1"/>
    <s v="MTTO_REDES"/>
    <s v="FUSIBLES"/>
    <x v="3"/>
  </r>
  <r>
    <n v="9"/>
    <n v="2"/>
    <x v="143"/>
    <n v="1"/>
    <n v="9817"/>
    <s v="CABLE ALUMINIO DESNUDO 7 HILOS TIPO ACSR NO. 2 AWG"/>
    <s v="MTS"/>
    <n v="1.9"/>
    <n v="2836.9"/>
    <n v="1493.11"/>
    <x v="143"/>
    <x v="0"/>
    <x v="3"/>
    <x v="1"/>
    <s v="MTTO_REDES"/>
    <s v="CABLES"/>
    <x v="8"/>
  </r>
  <r>
    <n v="9"/>
    <n v="2"/>
    <x v="144"/>
    <n v="1"/>
    <n v="9637"/>
    <s v="AISLADOR SUSPENSION POLIMERICO (RETENCION O ELASTOMERICO 13.2 KV)"/>
    <s v="UND"/>
    <n v="2"/>
    <n v="38280"/>
    <n v="19140"/>
    <x v="144"/>
    <x v="0"/>
    <x v="3"/>
    <x v="1"/>
    <s v="MTTO_REDES"/>
    <s v="AISLADORES"/>
    <x v="8"/>
  </r>
  <r>
    <n v="9"/>
    <n v="2"/>
    <x v="145"/>
    <n v="1"/>
    <n v="9822"/>
    <s v="CABLE ALUMINIO DESNUDO 7 HILOS TIPO ACSR NO. 4/0 AWG"/>
    <s v="MTS"/>
    <n v="20"/>
    <n v="96210.4"/>
    <n v="4810.5200000000004"/>
    <x v="145"/>
    <x v="0"/>
    <x v="3"/>
    <x v="1"/>
    <s v="GESTION_ACTIVOS"/>
    <s v="CABLES"/>
    <x v="3"/>
  </r>
  <r>
    <n v="9"/>
    <n v="2"/>
    <x v="145"/>
    <n v="1"/>
    <n v="10066"/>
    <s v="BORNA COMPRESION TERMINAL BIMETALICA TIPO PALA 1 HUECO 4/0 AWG"/>
    <s v="UND"/>
    <n v="5"/>
    <n v="84100"/>
    <n v="16820"/>
    <x v="145"/>
    <x v="0"/>
    <x v="3"/>
    <x v="1"/>
    <s v="GESTION_ACTIVOS"/>
    <s v="BORNAS"/>
    <x v="3"/>
  </r>
  <r>
    <n v="9"/>
    <n v="2"/>
    <x v="145"/>
    <n v="1"/>
    <n v="10394"/>
    <s v="SECCIONADOR O CUCHILLA  MONOPOLAR 600 AMP PARA 34.5 KV"/>
    <s v="UND"/>
    <n v="2"/>
    <n v="786570.54"/>
    <n v="393285.27"/>
    <x v="145"/>
    <x v="0"/>
    <x v="3"/>
    <x v="1"/>
    <s v="GESTION_ACTIVOS"/>
    <s v="PROTECCIONES"/>
    <x v="3"/>
  </r>
  <r>
    <n v="9"/>
    <n v="2"/>
    <x v="146"/>
    <n v="1"/>
    <n v="9757"/>
    <s v="CONECTOR BIMETALICO  1 TORNILLO"/>
    <s v="UND"/>
    <n v="3"/>
    <n v="3183"/>
    <n v="1061"/>
    <x v="146"/>
    <x v="0"/>
    <x v="3"/>
    <x v="1"/>
    <s v="MTTO_REDES"/>
    <s v="CONECTORES"/>
    <x v="3"/>
  </r>
  <r>
    <n v="9"/>
    <n v="2"/>
    <x v="146"/>
    <n v="1"/>
    <n v="9763"/>
    <s v="CONECTOR BIMETALICO 2 TORNILLOS PARA CABLE 4/0-2/0 AWG. CU-AL"/>
    <s v="UND"/>
    <n v="1"/>
    <n v="4109.72"/>
    <n v="4109.72"/>
    <x v="146"/>
    <x v="0"/>
    <x v="3"/>
    <x v="1"/>
    <s v="MTTO_REDES"/>
    <s v="CONECTORES"/>
    <x v="3"/>
  </r>
  <r>
    <n v="9"/>
    <n v="2"/>
    <x v="146"/>
    <n v="1"/>
    <n v="9814"/>
    <s v="CABLE ACERO GALVANIZADO SUPER GX EXTRARESISTENTE DE 1/4"/>
    <s v="MTS"/>
    <n v="7"/>
    <n v="6580"/>
    <n v="940"/>
    <x v="146"/>
    <x v="0"/>
    <x v="3"/>
    <x v="1"/>
    <s v="MTTO_REDES"/>
    <s v="CABLES"/>
    <x v="3"/>
  </r>
  <r>
    <n v="9"/>
    <n v="2"/>
    <x v="146"/>
    <n v="1"/>
    <n v="9817"/>
    <s v="CABLE ALUMINIO DESNUDO 7 HILOS TIPO ACSR NO. 2 AWG"/>
    <s v="MTS"/>
    <n v="50"/>
    <n v="64980.5"/>
    <n v="1299.6099999999999"/>
    <x v="146"/>
    <x v="0"/>
    <x v="3"/>
    <x v="1"/>
    <s v="MTTO_REDES"/>
    <s v="CABLES"/>
    <x v="3"/>
  </r>
  <r>
    <n v="9"/>
    <n v="2"/>
    <x v="146"/>
    <n v="1"/>
    <n v="9835"/>
    <s v="CABLE DE COBRE AISLADO THW NO. 4/0 AWG  600 V"/>
    <s v="MTS"/>
    <n v="1.1000000000000001"/>
    <n v="28605.97"/>
    <n v="26005.43"/>
    <x v="146"/>
    <x v="0"/>
    <x v="3"/>
    <x v="1"/>
    <s v="MTTO_REDES"/>
    <s v="CABLES"/>
    <x v="3"/>
  </r>
  <r>
    <n v="9"/>
    <n v="2"/>
    <x v="146"/>
    <n v="1"/>
    <n v="10208"/>
    <s v="CINTA AISLANTE PVC N. 33"/>
    <s v="UND"/>
    <n v="1"/>
    <n v="11101.68"/>
    <n v="11101.68"/>
    <x v="146"/>
    <x v="0"/>
    <x v="3"/>
    <x v="1"/>
    <s v="MTTO_REDES"/>
    <s v="OTROS MATERIALES PARA REDES"/>
    <x v="3"/>
  </r>
  <r>
    <n v="9"/>
    <n v="2"/>
    <x v="146"/>
    <n v="1"/>
    <n v="10248"/>
    <s v="FUSIBLE 15 KV TIPO H 1 AMP"/>
    <s v="UND"/>
    <n v="6"/>
    <n v="11644.65"/>
    <n v="1940.77"/>
    <x v="146"/>
    <x v="0"/>
    <x v="3"/>
    <x v="1"/>
    <s v="MTTO_REDES"/>
    <s v="FUSIBLES"/>
    <x v="3"/>
  </r>
  <r>
    <n v="9"/>
    <n v="2"/>
    <x v="146"/>
    <n v="1"/>
    <n v="10253"/>
    <s v="FUSIBLE 15  KV  TIPO H 10 AMP"/>
    <s v="UND"/>
    <n v="4"/>
    <n v="8038.39"/>
    <n v="2009.62"/>
    <x v="146"/>
    <x v="0"/>
    <x v="3"/>
    <x v="1"/>
    <s v="MTTO_REDES"/>
    <s v="FUSIBLES"/>
    <x v="3"/>
  </r>
  <r>
    <n v="9"/>
    <n v="2"/>
    <x v="146"/>
    <n v="1"/>
    <n v="10259"/>
    <s v="FUSIBLE 15 KV TIPO H 2 AMP"/>
    <s v="UND"/>
    <n v="6"/>
    <n v="11644.92"/>
    <n v="1940.82"/>
    <x v="146"/>
    <x v="0"/>
    <x v="3"/>
    <x v="1"/>
    <s v="MTTO_REDES"/>
    <s v="FUSIBLES"/>
    <x v="3"/>
  </r>
  <r>
    <n v="9"/>
    <n v="2"/>
    <x v="146"/>
    <n v="1"/>
    <n v="10264"/>
    <s v="FUSIBLE 15 KV TIPO H  20 AMP"/>
    <s v="UND"/>
    <n v="4"/>
    <n v="8727.89"/>
    <n v="2181.9699999999998"/>
    <x v="146"/>
    <x v="0"/>
    <x v="3"/>
    <x v="1"/>
    <s v="MTTO_REDES"/>
    <s v="FUSIBLES"/>
    <x v="3"/>
  </r>
  <r>
    <n v="9"/>
    <n v="2"/>
    <x v="146"/>
    <n v="1"/>
    <n v="10269"/>
    <s v="FUSIBLE 15 KV TIPO H 3 AMP"/>
    <s v="UND"/>
    <n v="10"/>
    <n v="19407.55"/>
    <n v="1940.75"/>
    <x v="146"/>
    <x v="0"/>
    <x v="3"/>
    <x v="1"/>
    <s v="MTTO_REDES"/>
    <s v="FUSIBLES"/>
    <x v="3"/>
  </r>
  <r>
    <n v="9"/>
    <n v="2"/>
    <x v="146"/>
    <n v="1"/>
    <n v="10274"/>
    <s v="FUSIBLE 15 KV TIPO H 30 AMP"/>
    <s v="UND"/>
    <n v="10"/>
    <n v="22968.17"/>
    <n v="2296.81"/>
    <x v="146"/>
    <x v="0"/>
    <x v="3"/>
    <x v="1"/>
    <s v="MTTO_REDES"/>
    <s v="FUSIBLES"/>
    <x v="3"/>
  </r>
  <r>
    <n v="9"/>
    <n v="2"/>
    <x v="146"/>
    <n v="1"/>
    <n v="10279"/>
    <s v="FUSIBLE  15 KV  TIPO H  4 AMP"/>
    <s v="UND"/>
    <n v="6"/>
    <n v="11644.45"/>
    <n v="1940.72"/>
    <x v="146"/>
    <x v="0"/>
    <x v="3"/>
    <x v="1"/>
    <s v="MTTO_REDES"/>
    <s v="FUSIBLES"/>
    <x v="3"/>
  </r>
  <r>
    <n v="9"/>
    <n v="2"/>
    <x v="146"/>
    <n v="1"/>
    <n v="10284"/>
    <s v="FUSIBLE 15 KV  TIPO H 40  AMP"/>
    <s v="UND"/>
    <n v="10"/>
    <n v="24116.58"/>
    <n v="2411.65"/>
    <x v="146"/>
    <x v="0"/>
    <x v="3"/>
    <x v="1"/>
    <s v="MTTO_REDES"/>
    <s v="FUSIBLES"/>
    <x v="3"/>
  </r>
  <r>
    <n v="9"/>
    <n v="2"/>
    <x v="146"/>
    <n v="1"/>
    <n v="10289"/>
    <s v="FUSIBLE 15 KV  TIPO H 5 AMP"/>
    <s v="UND"/>
    <n v="13"/>
    <n v="25229.58"/>
    <n v="1940.74"/>
    <x v="146"/>
    <x v="0"/>
    <x v="3"/>
    <x v="1"/>
    <s v="MTTO_REDES"/>
    <s v="FUSIBLES"/>
    <x v="3"/>
  </r>
  <r>
    <n v="9"/>
    <n v="2"/>
    <x v="146"/>
    <n v="1"/>
    <n v="10298"/>
    <s v="FUSIBLE 15 KV TIPO H  6  AMP"/>
    <s v="UND"/>
    <n v="10"/>
    <n v="19407.45"/>
    <n v="1940.75"/>
    <x v="146"/>
    <x v="0"/>
    <x v="3"/>
    <x v="1"/>
    <s v="MTTO_REDES"/>
    <s v="FUSIBLES"/>
    <x v="3"/>
  </r>
  <r>
    <n v="9"/>
    <n v="2"/>
    <x v="146"/>
    <n v="1"/>
    <n v="10303"/>
    <s v="FUSIBLE 15 KV  TIPO H  60 AMP"/>
    <s v="UND"/>
    <n v="6"/>
    <n v="33268.68"/>
    <n v="5544.79"/>
    <x v="146"/>
    <x v="0"/>
    <x v="3"/>
    <x v="1"/>
    <s v="MTTO_REDES"/>
    <s v="FUSIBLES"/>
    <x v="3"/>
  </r>
  <r>
    <n v="9"/>
    <n v="2"/>
    <x v="146"/>
    <n v="1"/>
    <n v="10308"/>
    <s v="FUSIBLE  15 KV TIPO H   7 AMP"/>
    <s v="UND"/>
    <n v="8"/>
    <n v="15525.83"/>
    <n v="1940.74"/>
    <x v="146"/>
    <x v="0"/>
    <x v="3"/>
    <x v="1"/>
    <s v="MTTO_REDES"/>
    <s v="FUSIBLES"/>
    <x v="3"/>
  </r>
  <r>
    <n v="9"/>
    <n v="2"/>
    <x v="146"/>
    <n v="1"/>
    <n v="10571"/>
    <s v="FUSIBLE  15 KV  TIPO H  12 AMP"/>
    <s v="UND"/>
    <n v="7"/>
    <n v="14068.08"/>
    <n v="2009.72"/>
    <x v="146"/>
    <x v="0"/>
    <x v="3"/>
    <x v="1"/>
    <s v="MTTO_REDES"/>
    <s v="FUSIBLES"/>
    <x v="3"/>
  </r>
  <r>
    <n v="9"/>
    <n v="2"/>
    <x v="146"/>
    <n v="1"/>
    <n v="10576"/>
    <s v="FUSIBLE 15 KV TIPO H 15 AMP"/>
    <s v="UND"/>
    <n v="8"/>
    <n v="16077.75"/>
    <n v="2009.72"/>
    <x v="146"/>
    <x v="0"/>
    <x v="3"/>
    <x v="1"/>
    <s v="MTTO_REDES"/>
    <s v="FUSIBLES"/>
    <x v="3"/>
  </r>
  <r>
    <n v="9"/>
    <n v="2"/>
    <x v="146"/>
    <n v="1"/>
    <n v="10587"/>
    <s v="FUSIBLE 15 KV  TIPO H  25 AMP"/>
    <s v="UND"/>
    <n v="3"/>
    <n v="6890.5"/>
    <n v="2296.8200000000002"/>
    <x v="146"/>
    <x v="0"/>
    <x v="3"/>
    <x v="1"/>
    <s v="MTTO_REDES"/>
    <s v="FUSIBLES"/>
    <x v="3"/>
  </r>
  <r>
    <n v="9"/>
    <n v="2"/>
    <x v="146"/>
    <n v="1"/>
    <n v="10607"/>
    <s v="FUSIBLE  15 KV TIPO H   8 AMP"/>
    <s v="UND"/>
    <n v="3"/>
    <n v="5822.41"/>
    <n v="1940.8"/>
    <x v="146"/>
    <x v="0"/>
    <x v="3"/>
    <x v="1"/>
    <s v="MTTO_REDES"/>
    <s v="FUSIBLES"/>
    <x v="3"/>
  </r>
  <r>
    <n v="9"/>
    <n v="2"/>
    <x v="147"/>
    <n v="1"/>
    <n v="9629"/>
    <s v="AISLADOR DE PIN DE 34.5 KV (ANSI 56-3)"/>
    <s v="UND"/>
    <n v="1"/>
    <n v="29885.98"/>
    <n v="29885.98"/>
    <x v="147"/>
    <x v="0"/>
    <x v="3"/>
    <x v="1"/>
    <s v="MTTO_REDES"/>
    <s v="AISLADORES"/>
    <x v="3"/>
  </r>
  <r>
    <n v="9"/>
    <n v="2"/>
    <x v="147"/>
    <n v="1"/>
    <n v="9722"/>
    <s v="ESPIGO PIN RECTO PARA CRUCETA METALICA 3/4 X 10 ( 34.5  KV)"/>
    <s v="UND"/>
    <n v="1"/>
    <n v="8174.53"/>
    <n v="8174.53"/>
    <x v="147"/>
    <x v="0"/>
    <x v="3"/>
    <x v="1"/>
    <s v="MTTO_REDES"/>
    <s v="HERRAJES - ACCESORIOS"/>
    <x v="3"/>
  </r>
  <r>
    <n v="9"/>
    <n v="2"/>
    <x v="147"/>
    <n v="1"/>
    <n v="9723"/>
    <s v="ESPIGO PIN RECTO PARA CRUCETA METALICA 5/8 X 6 ( 13.2  KV)"/>
    <s v="UND"/>
    <n v="1"/>
    <n v="3592.63"/>
    <n v="3592.63"/>
    <x v="147"/>
    <x v="0"/>
    <x v="3"/>
    <x v="1"/>
    <s v="MTTO_REDES"/>
    <s v="HERRAJES - ACCESORIOS"/>
    <x v="3"/>
  </r>
  <r>
    <n v="9"/>
    <n v="2"/>
    <x v="147"/>
    <n v="1"/>
    <n v="9757"/>
    <s v="CONECTOR BIMETALICO  1 TORNILLO"/>
    <s v="UND"/>
    <n v="13"/>
    <n v="16712.84"/>
    <n v="1285.5999999999999"/>
    <x v="147"/>
    <x v="0"/>
    <x v="3"/>
    <x v="1"/>
    <s v="MTTO_REDES"/>
    <s v="CONECTORES"/>
    <x v="3"/>
  </r>
  <r>
    <n v="9"/>
    <n v="2"/>
    <x v="147"/>
    <n v="1"/>
    <n v="9763"/>
    <s v="CONECTOR BIMETALICO 2 TORNILLOS PARA CABLE 4/0-2/0 AWG. CU-AL"/>
    <s v="UND"/>
    <n v="5"/>
    <n v="14547.19"/>
    <n v="2909.43"/>
    <x v="147"/>
    <x v="0"/>
    <x v="3"/>
    <x v="1"/>
    <s v="MTTO_REDES"/>
    <s v="CONECTORES"/>
    <x v="3"/>
  </r>
  <r>
    <n v="9"/>
    <n v="2"/>
    <x v="147"/>
    <n v="1"/>
    <n v="9817"/>
    <s v="CABLE ALUMINIO DESNUDO 7 HILOS TIPO ACSR NO. 2 AWG"/>
    <s v="MTS"/>
    <n v="30"/>
    <n v="46075.199999999997"/>
    <n v="1535.84"/>
    <x v="147"/>
    <x v="0"/>
    <x v="3"/>
    <x v="1"/>
    <s v="MTTO_REDES"/>
    <s v="CABLES"/>
    <x v="3"/>
  </r>
  <r>
    <n v="9"/>
    <n v="2"/>
    <x v="147"/>
    <n v="1"/>
    <n v="9896"/>
    <s v="AISLADOR DE PIN DE 15 KV  ANSI (55-5)"/>
    <s v="UND"/>
    <n v="1"/>
    <n v="9859.73"/>
    <n v="9859.73"/>
    <x v="147"/>
    <x v="0"/>
    <x v="3"/>
    <x v="1"/>
    <s v="MTTO_REDES"/>
    <s v="AISLADORES"/>
    <x v="3"/>
  </r>
  <r>
    <n v="9"/>
    <n v="2"/>
    <x v="147"/>
    <n v="1"/>
    <n v="10248"/>
    <s v="FUSIBLE 15 KV TIPO H 1 AMP"/>
    <s v="UND"/>
    <n v="18"/>
    <n v="34932.71"/>
    <n v="1940.7"/>
    <x v="147"/>
    <x v="0"/>
    <x v="3"/>
    <x v="1"/>
    <s v="MTTO_REDES"/>
    <s v="FUSIBLES"/>
    <x v="3"/>
  </r>
  <r>
    <n v="9"/>
    <n v="2"/>
    <x v="147"/>
    <n v="1"/>
    <n v="10253"/>
    <s v="FUSIBLE 15  KV  TIPO H 10 AMP"/>
    <s v="UND"/>
    <n v="24"/>
    <n v="48223.66"/>
    <n v="2009.32"/>
    <x v="147"/>
    <x v="0"/>
    <x v="3"/>
    <x v="1"/>
    <s v="MTTO_REDES"/>
    <s v="FUSIBLES"/>
    <x v="3"/>
  </r>
  <r>
    <n v="9"/>
    <n v="2"/>
    <x v="147"/>
    <n v="1"/>
    <n v="10259"/>
    <s v="FUSIBLE 15 KV TIPO H 2 AMP"/>
    <s v="UND"/>
    <n v="29"/>
    <n v="56283.7"/>
    <n v="1940.82"/>
    <x v="147"/>
    <x v="0"/>
    <x v="3"/>
    <x v="1"/>
    <s v="MTTO_REDES"/>
    <s v="FUSIBLES"/>
    <x v="3"/>
  </r>
  <r>
    <n v="9"/>
    <n v="2"/>
    <x v="147"/>
    <n v="1"/>
    <n v="10264"/>
    <s v="FUSIBLE 15 KV TIPO H  20 AMP"/>
    <s v="UND"/>
    <n v="26"/>
    <n v="56731.56"/>
    <n v="2181.98"/>
    <x v="147"/>
    <x v="0"/>
    <x v="3"/>
    <x v="1"/>
    <s v="MTTO_REDES"/>
    <s v="FUSIBLES"/>
    <x v="3"/>
  </r>
  <r>
    <n v="9"/>
    <n v="2"/>
    <x v="147"/>
    <n v="1"/>
    <n v="10269"/>
    <s v="FUSIBLE 15 KV TIPO H 3 AMP"/>
    <s v="UND"/>
    <n v="15"/>
    <n v="29101.09"/>
    <n v="1940.07"/>
    <x v="147"/>
    <x v="0"/>
    <x v="3"/>
    <x v="1"/>
    <s v="MTTO_REDES"/>
    <s v="FUSIBLES"/>
    <x v="3"/>
  </r>
  <r>
    <n v="9"/>
    <n v="2"/>
    <x v="147"/>
    <n v="1"/>
    <n v="10274"/>
    <s v="FUSIBLE 15 KV TIPO H 30 AMP"/>
    <s v="UND"/>
    <n v="17"/>
    <n v="39045.760000000002"/>
    <n v="2296.81"/>
    <x v="147"/>
    <x v="0"/>
    <x v="3"/>
    <x v="1"/>
    <s v="MTTO_REDES"/>
    <s v="FUSIBLES"/>
    <x v="3"/>
  </r>
  <r>
    <n v="9"/>
    <n v="2"/>
    <x v="147"/>
    <n v="1"/>
    <n v="10284"/>
    <s v="FUSIBLE 15 KV  TIPO H 40  AMP"/>
    <s v="UND"/>
    <n v="15"/>
    <n v="36174.86"/>
    <n v="2411.66"/>
    <x v="147"/>
    <x v="0"/>
    <x v="3"/>
    <x v="1"/>
    <s v="MTTO_REDES"/>
    <s v="FUSIBLES"/>
    <x v="3"/>
  </r>
  <r>
    <n v="9"/>
    <n v="2"/>
    <x v="147"/>
    <n v="1"/>
    <n v="10289"/>
    <s v="FUSIBLE 15 KV  TIPO H 5 AMP"/>
    <s v="UND"/>
    <n v="12"/>
    <n v="23286.48"/>
    <n v="1940.55"/>
    <x v="147"/>
    <x v="0"/>
    <x v="3"/>
    <x v="1"/>
    <s v="MTTO_REDES"/>
    <s v="FUSIBLES"/>
    <x v="3"/>
  </r>
  <r>
    <n v="9"/>
    <n v="2"/>
    <x v="147"/>
    <n v="1"/>
    <n v="10298"/>
    <s v="FUSIBLE 15 KV TIPO H  6  AMP"/>
    <s v="UND"/>
    <n v="5"/>
    <n v="9703.9699999999993"/>
    <n v="1940.81"/>
    <x v="147"/>
    <x v="0"/>
    <x v="3"/>
    <x v="1"/>
    <s v="MTTO_REDES"/>
    <s v="FUSIBLES"/>
    <x v="3"/>
  </r>
  <r>
    <n v="9"/>
    <n v="2"/>
    <x v="147"/>
    <n v="1"/>
    <n v="10308"/>
    <s v="FUSIBLE  15 KV TIPO H   7 AMP"/>
    <s v="UND"/>
    <n v="9"/>
    <n v="17467.21"/>
    <n v="1940.81"/>
    <x v="147"/>
    <x v="0"/>
    <x v="3"/>
    <x v="1"/>
    <s v="MTTO_REDES"/>
    <s v="FUSIBLES"/>
    <x v="3"/>
  </r>
  <r>
    <n v="9"/>
    <n v="2"/>
    <x v="147"/>
    <n v="1"/>
    <n v="10566"/>
    <s v="PARARRAYO POLIMERICO DE 12 KV 10KA TIPO DSITRIBUCION"/>
    <s v="UND"/>
    <n v="3"/>
    <n v="206357.18"/>
    <n v="68785.73"/>
    <x v="147"/>
    <x v="0"/>
    <x v="3"/>
    <x v="1"/>
    <s v="MTTO_REDES"/>
    <s v="PROTECCIONES"/>
    <x v="3"/>
  </r>
  <r>
    <n v="9"/>
    <n v="2"/>
    <x v="147"/>
    <n v="1"/>
    <n v="10571"/>
    <s v="FUSIBLE  15 KV  TIPO H  12 AMP"/>
    <s v="UND"/>
    <n v="17"/>
    <n v="34165.24"/>
    <n v="2009.72"/>
    <x v="147"/>
    <x v="0"/>
    <x v="3"/>
    <x v="1"/>
    <s v="MTTO_REDES"/>
    <s v="FUSIBLES"/>
    <x v="3"/>
  </r>
  <r>
    <n v="9"/>
    <n v="2"/>
    <x v="147"/>
    <n v="1"/>
    <n v="10576"/>
    <s v="FUSIBLE 15 KV TIPO H 15 AMP"/>
    <s v="UND"/>
    <n v="22"/>
    <n v="44213.79"/>
    <n v="2009.72"/>
    <x v="147"/>
    <x v="0"/>
    <x v="3"/>
    <x v="1"/>
    <s v="MTTO_REDES"/>
    <s v="FUSIBLES"/>
    <x v="3"/>
  </r>
  <r>
    <n v="9"/>
    <n v="2"/>
    <x v="147"/>
    <n v="1"/>
    <n v="10587"/>
    <s v="FUSIBLE 15 KV  TIPO H  25 AMP"/>
    <s v="UND"/>
    <n v="22"/>
    <n v="50525.27"/>
    <n v="2296.6"/>
    <x v="147"/>
    <x v="0"/>
    <x v="3"/>
    <x v="1"/>
    <s v="MTTO_REDES"/>
    <s v="FUSIBLES"/>
    <x v="3"/>
  </r>
  <r>
    <n v="9"/>
    <n v="2"/>
    <x v="147"/>
    <n v="1"/>
    <n v="10607"/>
    <s v="FUSIBLE  15 KV TIPO H   8 AMP"/>
    <s v="UND"/>
    <n v="9"/>
    <n v="17467.34"/>
    <n v="1940.82"/>
    <x v="147"/>
    <x v="0"/>
    <x v="3"/>
    <x v="1"/>
    <s v="MTTO_REDES"/>
    <s v="FUSIBLES"/>
    <x v="3"/>
  </r>
  <r>
    <n v="9"/>
    <n v="2"/>
    <x v="147"/>
    <n v="1"/>
    <n v="11014"/>
    <s v="CORTACIRCUITO DE 15 KV 100 AMP 10 KA"/>
    <s v="UND"/>
    <n v="3"/>
    <n v="321620.84999999998"/>
    <n v="107206.95"/>
    <x v="147"/>
    <x v="0"/>
    <x v="3"/>
    <x v="1"/>
    <s v="MTTO_REDES"/>
    <s v="PROTECCIONES"/>
    <x v="3"/>
  </r>
  <r>
    <n v="9"/>
    <n v="2"/>
    <x v="148"/>
    <n v="1"/>
    <n v="10281"/>
    <s v="ACTAS DE NORMALIZACION DE MEDIDA DIRECTA"/>
    <s v="UND"/>
    <n v="3527"/>
    <n v="935709.16"/>
    <n v="265.3"/>
    <x v="148"/>
    <x v="0"/>
    <x v="3"/>
    <x v="2"/>
    <s v="CENERGIA"/>
    <s v="FORMAS IMPRESAS COMERCIALIZACION"/>
    <x v="7"/>
  </r>
  <r>
    <n v="9"/>
    <n v="2"/>
    <x v="148"/>
    <n v="1"/>
    <n v="10337"/>
    <s v="CAJA MONOFÁSICA INDUCTIVA TAPA ALTA CON DISPOSITIVO PARA BREAKER."/>
    <s v="UND"/>
    <n v="701"/>
    <n v="12637518.460000001"/>
    <n v="18027.84"/>
    <x v="148"/>
    <x v="0"/>
    <x v="3"/>
    <x v="2"/>
    <s v="CENERGIA"/>
    <s v="CAJAS Y GABINETES"/>
    <x v="7"/>
  </r>
  <r>
    <n v="9"/>
    <n v="2"/>
    <x v="148"/>
    <n v="1"/>
    <n v="10351"/>
    <s v="MEDIDOR ELECTRONICO TRIFASICO REF. A1100 (BICUERPO)."/>
    <s v="UND"/>
    <n v="93"/>
    <n v="40224879.979999997"/>
    <n v="432525.59"/>
    <x v="148"/>
    <x v="0"/>
    <x v="3"/>
    <x v="2"/>
    <s v="CENERGIA"/>
    <s v="MEDIDORES"/>
    <x v="7"/>
  </r>
  <r>
    <n v="9"/>
    <n v="2"/>
    <x v="148"/>
    <n v="1"/>
    <n v="10839"/>
    <s v="MEDIDOR TRIFASICO TETRAFILAR ELECTRONICO DIRECTA"/>
    <s v="UND"/>
    <n v="63"/>
    <n v="8992096.6999999993"/>
    <n v="142731.70000000001"/>
    <x v="148"/>
    <x v="0"/>
    <x v="3"/>
    <x v="2"/>
    <s v="CENERGIA"/>
    <s v="MEDIDORES"/>
    <x v="7"/>
  </r>
  <r>
    <n v="9"/>
    <n v="2"/>
    <x v="148"/>
    <n v="1"/>
    <n v="11004"/>
    <s v="MEDIDOR MONOFASICO BIFILAR ELECTRONICO DIRECTO"/>
    <s v="UND"/>
    <n v="1010"/>
    <n v="42814055.469999999"/>
    <n v="42390.16"/>
    <x v="148"/>
    <x v="0"/>
    <x v="3"/>
    <x v="2"/>
    <s v="CENERGIA"/>
    <s v="MEDIDORES"/>
    <x v="7"/>
  </r>
  <r>
    <n v="9"/>
    <n v="2"/>
    <x v="148"/>
    <n v="1"/>
    <n v="11688"/>
    <s v="ACTAS DE LIQUIDACION ORDEN DE PAGO"/>
    <s v="UND"/>
    <n v="967"/>
    <n v="219715.94"/>
    <n v="227.21"/>
    <x v="148"/>
    <x v="0"/>
    <x v="3"/>
    <x v="2"/>
    <s v="CENERGIA"/>
    <s v="FORMAS IMPRESAS COMERCIALIZACION"/>
    <x v="7"/>
  </r>
  <r>
    <n v="9"/>
    <n v="2"/>
    <x v="148"/>
    <n v="1"/>
    <n v="11776"/>
    <s v="CAJA POLIFÁSICA DE POLICARBONATO CON PIN DE CORTE."/>
    <s v="UND"/>
    <n v="204"/>
    <n v="6873043.7699999996"/>
    <n v="33691.39"/>
    <x v="148"/>
    <x v="0"/>
    <x v="3"/>
    <x v="2"/>
    <s v="CENERGIA"/>
    <s v="CAJAS Y GABINETES"/>
    <x v="7"/>
  </r>
  <r>
    <n v="9"/>
    <n v="2"/>
    <x v="148"/>
    <n v="1"/>
    <n v="11948"/>
    <s v="ACTAS ÚNICAS DE REVISIÓN DE MEDIDA DIRECTA"/>
    <s v="UND"/>
    <n v="9309"/>
    <n v="2534183.16"/>
    <n v="272.23"/>
    <x v="148"/>
    <x v="0"/>
    <x v="3"/>
    <x v="2"/>
    <s v="CENERGIA"/>
    <s v="FORMAS IMPRESAS COMERCIALIZACION"/>
    <x v="7"/>
  </r>
  <r>
    <n v="9"/>
    <n v="2"/>
    <x v="148"/>
    <n v="1"/>
    <n v="12974"/>
    <s v="MEDIDOR BIFASICO TRIFILAR  ELECTRONICO"/>
    <s v="UND"/>
    <n v="253"/>
    <n v="35252666.390000001"/>
    <n v="139338.6"/>
    <x v="148"/>
    <x v="0"/>
    <x v="3"/>
    <x v="2"/>
    <s v="CENERGIA"/>
    <s v="MEDIDORES"/>
    <x v="7"/>
  </r>
  <r>
    <n v="9"/>
    <n v="2"/>
    <x v="148"/>
    <n v="1"/>
    <n v="13161"/>
    <s v="MEDIDOR ELECTRONICO ACTIVA-REACTIVA CLASE 1. 5-100 A. CONEXION DIRECTA. MULTIRANGO 57.7/100-277/480 V."/>
    <s v="UND"/>
    <n v="2"/>
    <n v="1001539.79"/>
    <n v="500769.9"/>
    <x v="148"/>
    <x v="0"/>
    <x v="3"/>
    <x v="2"/>
    <s v="CENERGIA"/>
    <s v="MEDIDORES"/>
    <x v="7"/>
  </r>
  <r>
    <n v="9"/>
    <n v="2"/>
    <x v="148"/>
    <n v="1"/>
    <n v="13263"/>
    <s v="DECLARACION RETIE NORMALIZACION CON COPIAS CON FONDO COLOR"/>
    <s v="UND"/>
    <n v="1854"/>
    <n v="277432.56"/>
    <n v="149.63999999999999"/>
    <x v="148"/>
    <x v="0"/>
    <x v="3"/>
    <x v="2"/>
    <s v="CENERGIA"/>
    <s v="FORMAS IMPRESAS COMERCIALIZACION"/>
    <x v="7"/>
  </r>
  <r>
    <n v="9"/>
    <n v="2"/>
    <x v="148"/>
    <n v="1"/>
    <n v="13264"/>
    <s v="DECLARACION RETIE REVISIONES CON COPIAS CON FONDO COLOR"/>
    <s v="UND"/>
    <n v="2265"/>
    <n v="350076.44"/>
    <n v="154.56"/>
    <x v="148"/>
    <x v="0"/>
    <x v="3"/>
    <x v="2"/>
    <s v="CENERGIA"/>
    <s v="FORMAS IMPRESAS COMERCIALIZACION"/>
    <x v="7"/>
  </r>
  <r>
    <n v="9"/>
    <n v="2"/>
    <x v="148"/>
    <n v="1"/>
    <n v="13265"/>
    <s v="CONTROL INSTALACION ACOMETIDAS CON COPIAS CON FONDO COLOR"/>
    <s v="UND"/>
    <n v="2996"/>
    <n v="359031.68"/>
    <n v="119.84"/>
    <x v="148"/>
    <x v="0"/>
    <x v="3"/>
    <x v="2"/>
    <s v="CENERGIA"/>
    <s v="FORMAS IMPRESAS COMERCIALIZACION"/>
    <x v="7"/>
  </r>
  <r>
    <n v="9"/>
    <n v="2"/>
    <x v="148"/>
    <n v="1"/>
    <n v="13905"/>
    <s v="CAJA POLIFASICA LISA PARA MACROMEDICION"/>
    <s v="UND"/>
    <n v="2"/>
    <n v="59013.919999999998"/>
    <n v="29507.09"/>
    <x v="148"/>
    <x v="0"/>
    <x v="3"/>
    <x v="2"/>
    <s v="CENERGIA"/>
    <s v="CAJAS Y GABINETES"/>
    <x v="7"/>
  </r>
  <r>
    <n v="9"/>
    <n v="2"/>
    <x v="148"/>
    <n v="1"/>
    <n v="14049"/>
    <s v="PRECINTOS DE SEGURIDAD ESP - VERDE"/>
    <s v="UND"/>
    <n v="10"/>
    <n v="3135.14"/>
    <n v="313.51"/>
    <x v="148"/>
    <x v="0"/>
    <x v="3"/>
    <x v="2"/>
    <s v="CENERGIA"/>
    <s v="PRECINTOS Y ETIQUETAS"/>
    <x v="7"/>
  </r>
  <r>
    <n v="9"/>
    <n v="2"/>
    <x v="148"/>
    <n v="1"/>
    <n v="14050"/>
    <s v="PRECINTOS DE SEGURIDAD IBG - FUCCSIA"/>
    <s v="UND"/>
    <n v="230"/>
    <n v="73981.83"/>
    <n v="321.66000000000003"/>
    <x v="148"/>
    <x v="0"/>
    <x v="3"/>
    <x v="2"/>
    <s v="CENERGIA"/>
    <s v="PRECINTOS Y ETIQUETAS"/>
    <x v="7"/>
  </r>
  <r>
    <n v="9"/>
    <n v="2"/>
    <x v="148"/>
    <n v="1"/>
    <n v="14053"/>
    <s v="PRECINTOS DE SEGURIDAD PSA - AZUL"/>
    <s v="UND"/>
    <n v="63"/>
    <n v="23020.2"/>
    <n v="365.4"/>
    <x v="148"/>
    <x v="0"/>
    <x v="3"/>
    <x v="2"/>
    <s v="CENERGIA"/>
    <s v="PRECINTOS Y ETIQUETAS"/>
    <x v="7"/>
  </r>
  <r>
    <n v="9"/>
    <n v="2"/>
    <x v="148"/>
    <n v="1"/>
    <n v="14229"/>
    <s v="PRECINTO DE SEGURIDAD GRIS PARA MEDIDA DIRECTA"/>
    <s v="UND"/>
    <n v="9780"/>
    <n v="3640848.89"/>
    <n v="372.27"/>
    <x v="148"/>
    <x v="0"/>
    <x v="3"/>
    <x v="2"/>
    <s v="CENERGIA"/>
    <s v="PRECINTOS Y ETIQUETAS"/>
    <x v="7"/>
  </r>
  <r>
    <n v="9"/>
    <n v="2"/>
    <x v="148"/>
    <n v="1"/>
    <n v="14283"/>
    <s v="MEDIDOR MONOFASICO ANTIFRAUDE BIFILAR ELECTRONICO DIRECTO"/>
    <s v="UND"/>
    <n v="3"/>
    <n v="200806.86"/>
    <n v="66935.62"/>
    <x v="148"/>
    <x v="0"/>
    <x v="3"/>
    <x v="2"/>
    <s v="CENERGIA"/>
    <s v="MEDIDORES"/>
    <x v="7"/>
  </r>
  <r>
    <n v="9"/>
    <n v="2"/>
    <x v="148"/>
    <n v="1"/>
    <n v="14500"/>
    <s v="MEDIDOR ELECTRONICO TRIFASICO DE MEDIDA DIRECTA ENERGIA ACTIVA-REACTIVA. 10-120 AMP. CLASE 1.0 CALIBRADO POR LABORATORIO"/>
    <s v="UND"/>
    <n v="202"/>
    <n v="28906887.059999999"/>
    <n v="143103.4"/>
    <x v="148"/>
    <x v="0"/>
    <x v="3"/>
    <x v="2"/>
    <s v="CENERGIA"/>
    <s v="MEDIDORES"/>
    <x v="7"/>
  </r>
  <r>
    <n v="9"/>
    <n v="2"/>
    <x v="148"/>
    <n v="1"/>
    <n v="14517"/>
    <s v="PRECINTO DE SEGURIDAD PARA EMBALAJE DE MEDIDORES"/>
    <s v="UND"/>
    <n v="2646"/>
    <n v="573970.31999999995"/>
    <n v="216.92"/>
    <x v="148"/>
    <x v="0"/>
    <x v="3"/>
    <x v="2"/>
    <s v="CENERGIA"/>
    <s v="PRECINTOS Y ETIQUETAS"/>
    <x v="7"/>
  </r>
  <r>
    <n v="9"/>
    <n v="2"/>
    <x v="149"/>
    <n v="1"/>
    <n v="10839"/>
    <s v="MEDIDOR TRIFASICO TETRAFILAR ELECTRONICO DIRECTA"/>
    <s v="UND"/>
    <n v="6"/>
    <n v="844687.42"/>
    <n v="140781.24"/>
    <x v="149"/>
    <x v="0"/>
    <x v="4"/>
    <x v="2"/>
    <s v="INTERFAZ SAC-SAR"/>
    <s v="MEDIDORES"/>
    <x v="7"/>
  </r>
  <r>
    <n v="9"/>
    <n v="2"/>
    <x v="149"/>
    <n v="1"/>
    <n v="11004"/>
    <s v="MEDIDOR MONOFASICO BIFILAR ELECTRONICO DIRECTO"/>
    <s v="UND"/>
    <n v="2112"/>
    <n v="90487456.939999998"/>
    <n v="42844.44"/>
    <x v="149"/>
    <x v="0"/>
    <x v="4"/>
    <x v="2"/>
    <s v="INTERFAZ SAC-SAR"/>
    <s v="MEDIDORES"/>
    <x v="7"/>
  </r>
  <r>
    <n v="9"/>
    <n v="2"/>
    <x v="149"/>
    <n v="1"/>
    <n v="12974"/>
    <s v="MEDIDOR BIFASICO TRIFILAR  ELECTRONICO"/>
    <s v="UND"/>
    <n v="262"/>
    <n v="37751394.909999996"/>
    <n v="144089.29"/>
    <x v="149"/>
    <x v="0"/>
    <x v="4"/>
    <x v="2"/>
    <s v="INTERFAZ SAC-SAR"/>
    <s v="MEDIDORES"/>
    <x v="7"/>
  </r>
  <r>
    <n v="9"/>
    <n v="2"/>
    <x v="149"/>
    <n v="1"/>
    <n v="14283"/>
    <s v="MEDIDOR MONOFASICO ANTIFRAUDE BIFILAR ELECTRONICO DIRECTO"/>
    <s v="UND"/>
    <n v="19"/>
    <n v="1327780.08"/>
    <n v="69883.16"/>
    <x v="149"/>
    <x v="0"/>
    <x v="4"/>
    <x v="2"/>
    <s v="INTERFAZ SAC-SAR"/>
    <s v="MEDIDORES"/>
    <x v="7"/>
  </r>
  <r>
    <n v="9"/>
    <n v="2"/>
    <x v="149"/>
    <n v="1"/>
    <n v="14500"/>
    <s v="MEDIDOR ELECTRONICO TRIFASICO DE MEDIDA DIRECTA ENERGIA ACTIVA-REACTIVA. 10-120 AMP. CLASE 1.0 CALIBRADO POR LABORATORIO"/>
    <s v="UND"/>
    <n v="58"/>
    <n v="8000215.1100000003"/>
    <n v="137934.74"/>
    <x v="149"/>
    <x v="0"/>
    <x v="4"/>
    <x v="2"/>
    <s v="INTERFAZ SAC-SAR"/>
    <s v="MEDIDORES"/>
    <x v="7"/>
  </r>
  <r>
    <n v="9"/>
    <n v="2"/>
    <x v="150"/>
    <n v="1"/>
    <n v="14212"/>
    <s v="CRUCETA METAL. GALV. EN CALIENTE 4 MTS 3X3X1/4 (PERFORACIÓN UNIVERSAL) REMANUFACTURADO"/>
    <s v="UND"/>
    <n v="1"/>
    <n v="59160"/>
    <n v="59160"/>
    <x v="150"/>
    <x v="1"/>
    <x v="3"/>
    <x v="1"/>
    <s v="R.U y R.M.F"/>
    <s v="HERRAJES - MAT. DE ESTRUCTURA"/>
    <x v="9"/>
  </r>
  <r>
    <n v="9"/>
    <n v="2"/>
    <x v="150"/>
    <n v="1"/>
    <n v="14214"/>
    <s v="DIAGONAL METÁLICA GALVANIZADA DE 110 CMS RECTA EN ANGULO 1 1/2 X 3 /16 REMANUFACTURADO"/>
    <s v="UND"/>
    <n v="2"/>
    <n v="11600"/>
    <n v="5800"/>
    <x v="150"/>
    <x v="1"/>
    <x v="3"/>
    <x v="1"/>
    <s v="R.U y R.M.F"/>
    <s v="HERRAJES - MAT. DE ESTRUCTURA"/>
    <x v="9"/>
  </r>
  <r>
    <n v="9"/>
    <n v="2"/>
    <x v="151"/>
    <n v="1"/>
    <n v="13490"/>
    <s v="TRANSFORMADOR DE POTENCIAL - MEDIDA -  13.8 kVA"/>
    <s v="UND"/>
    <n v="4"/>
    <n v="4"/>
    <n v="1"/>
    <x v="151"/>
    <x v="1"/>
    <x v="5"/>
    <x v="2"/>
    <s v="DESMONTADOS"/>
    <s v="TRANSFORMADORES DE CORRIENTE"/>
    <x v="10"/>
  </r>
  <r>
    <n v="9"/>
    <n v="2"/>
    <x v="152"/>
    <n v="1"/>
    <n v="9629"/>
    <s v="AISLADOR DE PIN DE 34.5 KV (ANSI 56-3)"/>
    <s v="UND"/>
    <n v="1"/>
    <n v="29927.61"/>
    <n v="29927.61"/>
    <x v="152"/>
    <x v="0"/>
    <x v="3"/>
    <x v="1"/>
    <s v="MTTO_REDES"/>
    <s v="AISLADORES"/>
    <x v="3"/>
  </r>
  <r>
    <n v="9"/>
    <n v="2"/>
    <x v="152"/>
    <n v="1"/>
    <n v="9630"/>
    <s v="AISLADOR DE SUSPENSIÓN 10 (PASADOR Y HORQUILLA 15.000 LBS)"/>
    <s v="UND"/>
    <n v="1"/>
    <n v="24754.29"/>
    <n v="24754.29"/>
    <x v="152"/>
    <x v="0"/>
    <x v="3"/>
    <x v="1"/>
    <s v="MTTO_REDES"/>
    <s v="AISLADORES"/>
    <x v="3"/>
  </r>
  <r>
    <n v="9"/>
    <n v="2"/>
    <x v="152"/>
    <n v="1"/>
    <n v="9631"/>
    <s v="AISLADOR DE SUSPENSION DE 6 13.2 KV (PASADOR Y HORQUILLA)-(ANSI 52-1)"/>
    <s v="UND"/>
    <n v="2"/>
    <n v="30683.17"/>
    <n v="15341.59"/>
    <x v="152"/>
    <x v="0"/>
    <x v="3"/>
    <x v="1"/>
    <s v="MTTO_REDES"/>
    <s v="AISLADORES"/>
    <x v="3"/>
  </r>
  <r>
    <n v="9"/>
    <n v="2"/>
    <x v="152"/>
    <n v="1"/>
    <n v="9632"/>
    <s v="ESPARRAGO ROSCADO GALV + 4 TUERCAS - 4 GUASAS - 4 ARANDELAS  5/8  X 12"/>
    <s v="UND"/>
    <n v="4"/>
    <n v="16682.39"/>
    <n v="4170.6000000000004"/>
    <x v="152"/>
    <x v="0"/>
    <x v="3"/>
    <x v="1"/>
    <s v="MTTO_REDES"/>
    <s v="HERRAJES - ACCESORIOS"/>
    <x v="3"/>
  </r>
  <r>
    <n v="9"/>
    <n v="2"/>
    <x v="152"/>
    <n v="1"/>
    <n v="9651"/>
    <s v="TORNILLO GALV + TUERCA-ARANDELA-GUASA  1/2 X 1   1/2 ROSCA CORRIDA"/>
    <s v="UND"/>
    <n v="5"/>
    <n v="2610"/>
    <n v="522"/>
    <x v="152"/>
    <x v="0"/>
    <x v="3"/>
    <x v="1"/>
    <s v="MTTO_REDES"/>
    <s v="HERRAJES - ACCESORIOS"/>
    <x v="3"/>
  </r>
  <r>
    <n v="9"/>
    <n v="2"/>
    <x v="152"/>
    <n v="1"/>
    <n v="9657"/>
    <s v="TORNILLO GALV + TUERCA-ARANDELA-GUASA 5/8  X 10"/>
    <s v="UND"/>
    <n v="2"/>
    <n v="4176"/>
    <n v="2088"/>
    <x v="152"/>
    <x v="0"/>
    <x v="3"/>
    <x v="1"/>
    <s v="MTTO_REDES"/>
    <s v="HERRAJES - ACCESORIOS"/>
    <x v="3"/>
  </r>
  <r>
    <n v="9"/>
    <n v="2"/>
    <x v="152"/>
    <n v="1"/>
    <n v="9712"/>
    <s v="ESPIGO PIN RECTO PARA CRUCETA METALICA  5/8 X 10 (34.5 KV)"/>
    <s v="UND"/>
    <n v="1"/>
    <n v="5800"/>
    <n v="5800"/>
    <x v="152"/>
    <x v="0"/>
    <x v="3"/>
    <x v="1"/>
    <s v="MTTO_REDES"/>
    <s v="HERRAJES - ACCESORIOS"/>
    <x v="3"/>
  </r>
  <r>
    <n v="9"/>
    <n v="2"/>
    <x v="152"/>
    <n v="1"/>
    <n v="9720"/>
    <s v="ESPIGO PIN EXTREMO POSTE  34.5 KV"/>
    <s v="UND"/>
    <n v="2"/>
    <n v="14972.06"/>
    <n v="7486.03"/>
    <x v="152"/>
    <x v="0"/>
    <x v="3"/>
    <x v="1"/>
    <s v="MTTO_REDES"/>
    <s v="HERRAJES - ACCESORIOS"/>
    <x v="3"/>
  </r>
  <r>
    <n v="9"/>
    <n v="2"/>
    <x v="152"/>
    <n v="1"/>
    <n v="9721"/>
    <s v="ESPIGO PIN EXTREMO POSTE PARA 13.2 KV A 15 KV"/>
    <s v="UND"/>
    <n v="1"/>
    <n v="6574.88"/>
    <n v="6574.88"/>
    <x v="152"/>
    <x v="0"/>
    <x v="3"/>
    <x v="1"/>
    <s v="MTTO_REDES"/>
    <s v="HERRAJES - ACCESORIOS"/>
    <x v="3"/>
  </r>
  <r>
    <n v="9"/>
    <n v="2"/>
    <x v="152"/>
    <n v="1"/>
    <n v="9723"/>
    <s v="ESPIGO PIN RECTO PARA CRUCETA METALICA 5/8 X 6 ( 13.2  KV)"/>
    <s v="UND"/>
    <n v="1"/>
    <n v="3596"/>
    <n v="3596"/>
    <x v="152"/>
    <x v="0"/>
    <x v="3"/>
    <x v="1"/>
    <s v="MTTO_REDES"/>
    <s v="HERRAJES - ACCESORIOS"/>
    <x v="3"/>
  </r>
  <r>
    <n v="9"/>
    <n v="2"/>
    <x v="152"/>
    <n v="1"/>
    <n v="9724"/>
    <s v="GRAPA DE OPERAR EN CALIENTE O CONECTOR TRANSVERSAL BIMETALITO PARA CABLE 2 A 1/0 AWG"/>
    <s v="UND"/>
    <n v="1"/>
    <n v="12073.78"/>
    <n v="12073.78"/>
    <x v="152"/>
    <x v="0"/>
    <x v="3"/>
    <x v="1"/>
    <s v="MTTO_REDES"/>
    <s v="HERRAJES - ACCESORIOS"/>
    <x v="3"/>
  </r>
  <r>
    <n v="9"/>
    <n v="2"/>
    <x v="152"/>
    <n v="1"/>
    <n v="9732"/>
    <s v="HEBILLA O GRAPA PARA CINTA  BANDIT DE  5/8 EN ACERO INOXIDABLE"/>
    <s v="UND"/>
    <n v="11"/>
    <n v="6380"/>
    <n v="580"/>
    <x v="152"/>
    <x v="0"/>
    <x v="3"/>
    <x v="1"/>
    <s v="MTTO_REDES"/>
    <s v="HERRAJES - ACCESORIOS"/>
    <x v="3"/>
  </r>
  <r>
    <n v="9"/>
    <n v="2"/>
    <x v="152"/>
    <n v="1"/>
    <n v="9757"/>
    <s v="CONECTOR BIMETALICO  1 TORNILLO"/>
    <s v="UND"/>
    <n v="12"/>
    <n v="15017.14"/>
    <n v="1251.43"/>
    <x v="152"/>
    <x v="0"/>
    <x v="3"/>
    <x v="1"/>
    <s v="MTTO_REDES"/>
    <s v="CONECTORES"/>
    <x v="3"/>
  </r>
  <r>
    <n v="9"/>
    <n v="2"/>
    <x v="152"/>
    <n v="1"/>
    <n v="9763"/>
    <s v="CONECTOR BIMETALICO 2 TORNILLOS PARA CABLE 4/0-2/0 AWG. CU-AL"/>
    <s v="UND"/>
    <n v="9"/>
    <n v="23698.799999999999"/>
    <n v="2633.2"/>
    <x v="152"/>
    <x v="0"/>
    <x v="3"/>
    <x v="1"/>
    <s v="MTTO_REDES"/>
    <s v="CONECTORES"/>
    <x v="3"/>
  </r>
  <r>
    <n v="9"/>
    <n v="2"/>
    <x v="152"/>
    <n v="1"/>
    <n v="9778"/>
    <s v="TORNILLO. GALV+TUERCA-ARANDELA-GUASA 5/8X8"/>
    <s v="UND"/>
    <n v="1"/>
    <n v="2082.1999999999998"/>
    <n v="2082.1999999999998"/>
    <x v="152"/>
    <x v="0"/>
    <x v="3"/>
    <x v="1"/>
    <s v="MTTO_REDES"/>
    <s v="HERRAJES - ACCESORIOS"/>
    <x v="3"/>
  </r>
  <r>
    <n v="9"/>
    <n v="2"/>
    <x v="152"/>
    <n v="1"/>
    <n v="9817"/>
    <s v="CABLE ALUMINIO DESNUDO 7 HILOS TIPO ACSR NO. 2 AWG"/>
    <s v="MTS"/>
    <n v="93"/>
    <n v="114863.15"/>
    <n v="1235.0899999999999"/>
    <x v="152"/>
    <x v="0"/>
    <x v="3"/>
    <x v="1"/>
    <s v="MTTO_REDES"/>
    <s v="CABLES"/>
    <x v="3"/>
  </r>
  <r>
    <n v="9"/>
    <n v="2"/>
    <x v="152"/>
    <n v="1"/>
    <n v="9833"/>
    <s v="CABLE DE COBRE AISLADO THW NO. 2/0 AWG  600 V"/>
    <s v="MTS"/>
    <n v="8.1"/>
    <n v="166346.78"/>
    <n v="20536.64"/>
    <x v="152"/>
    <x v="0"/>
    <x v="3"/>
    <x v="1"/>
    <s v="MTTO_REDES"/>
    <s v="CABLES"/>
    <x v="3"/>
  </r>
  <r>
    <n v="9"/>
    <n v="2"/>
    <x v="152"/>
    <n v="1"/>
    <n v="9896"/>
    <s v="AISLADOR DE PIN DE 15 KV  ANSI (55-5)"/>
    <s v="UND"/>
    <n v="1"/>
    <n v="9860"/>
    <n v="9860"/>
    <x v="152"/>
    <x v="0"/>
    <x v="3"/>
    <x v="1"/>
    <s v="MTTO_REDES"/>
    <s v="AISLADORES"/>
    <x v="3"/>
  </r>
  <r>
    <n v="9"/>
    <n v="2"/>
    <x v="152"/>
    <n v="1"/>
    <n v="10066"/>
    <s v="BORNA COMPRESION TERMINAL BIMETALICA TIPO PALA 1 HUECO 4/0 AWG"/>
    <s v="UND"/>
    <n v="2"/>
    <n v="35067.32"/>
    <n v="17533.66"/>
    <x v="152"/>
    <x v="0"/>
    <x v="3"/>
    <x v="1"/>
    <s v="MTTO_REDES"/>
    <s v="BORNAS"/>
    <x v="3"/>
  </r>
  <r>
    <n v="9"/>
    <n v="2"/>
    <x v="152"/>
    <n v="1"/>
    <n v="10207"/>
    <s v="CINTA AISLANTE AUTOFUNDENTE N. 23"/>
    <s v="UND"/>
    <n v="1"/>
    <n v="24808.91"/>
    <n v="24808.91"/>
    <x v="152"/>
    <x v="0"/>
    <x v="3"/>
    <x v="1"/>
    <s v="MTTO_REDES"/>
    <s v="OTROS MATERIALES PARA REDES"/>
    <x v="3"/>
  </r>
  <r>
    <n v="9"/>
    <n v="2"/>
    <x v="152"/>
    <n v="1"/>
    <n v="10208"/>
    <s v="CINTA AISLANTE PVC N. 33"/>
    <s v="UND"/>
    <n v="1"/>
    <n v="11101.68"/>
    <n v="11101.68"/>
    <x v="152"/>
    <x v="0"/>
    <x v="3"/>
    <x v="1"/>
    <s v="MTTO_REDES"/>
    <s v="OTROS MATERIALES PARA REDES"/>
    <x v="3"/>
  </r>
  <r>
    <n v="9"/>
    <n v="2"/>
    <x v="152"/>
    <n v="1"/>
    <n v="10213"/>
    <s v="BORNA COMPRESION TERMINAL BIMETALICA TIPO PALA 1 HUECO  2/0  AWG"/>
    <s v="UND"/>
    <n v="2"/>
    <n v="24650"/>
    <n v="12325"/>
    <x v="152"/>
    <x v="0"/>
    <x v="3"/>
    <x v="1"/>
    <s v="MTTO_REDES"/>
    <s v="BORNAS"/>
    <x v="3"/>
  </r>
  <r>
    <n v="9"/>
    <n v="2"/>
    <x v="152"/>
    <n v="1"/>
    <n v="10234"/>
    <s v="CONECTOR BIMET  COMPRESION  RANURAS  PARALELAS DBH NO. 4"/>
    <s v="UND"/>
    <n v="8"/>
    <n v="21890.400000000001"/>
    <n v="2736.3"/>
    <x v="152"/>
    <x v="0"/>
    <x v="3"/>
    <x v="1"/>
    <s v="MTTO_REDES"/>
    <s v="CONECTORES"/>
    <x v="3"/>
  </r>
  <r>
    <n v="9"/>
    <n v="2"/>
    <x v="152"/>
    <n v="1"/>
    <n v="10248"/>
    <s v="FUSIBLE 15 KV TIPO H 1 AMP"/>
    <s v="UND"/>
    <n v="18"/>
    <n v="37983.879999999997"/>
    <n v="2110.2199999999998"/>
    <x v="152"/>
    <x v="0"/>
    <x v="3"/>
    <x v="1"/>
    <s v="MTTO_REDES"/>
    <s v="FUSIBLES"/>
    <x v="3"/>
  </r>
  <r>
    <n v="9"/>
    <n v="2"/>
    <x v="152"/>
    <n v="1"/>
    <n v="10253"/>
    <s v="FUSIBLE 15  KV  TIPO H 10 AMP"/>
    <s v="UND"/>
    <n v="10"/>
    <n v="21869.67"/>
    <n v="2186.9699999999998"/>
    <x v="152"/>
    <x v="0"/>
    <x v="3"/>
    <x v="1"/>
    <s v="MTTO_REDES"/>
    <s v="FUSIBLES"/>
    <x v="3"/>
  </r>
  <r>
    <n v="9"/>
    <n v="2"/>
    <x v="152"/>
    <n v="1"/>
    <n v="10259"/>
    <s v="FUSIBLE 15 KV TIPO H 2 AMP"/>
    <s v="UND"/>
    <n v="15"/>
    <n v="32272.799999999999"/>
    <n v="2151.52"/>
    <x v="152"/>
    <x v="0"/>
    <x v="3"/>
    <x v="1"/>
    <s v="MTTO_REDES"/>
    <s v="FUSIBLES"/>
    <x v="3"/>
  </r>
  <r>
    <n v="9"/>
    <n v="2"/>
    <x v="152"/>
    <n v="1"/>
    <n v="10264"/>
    <s v="FUSIBLE 15 KV TIPO H  20 AMP"/>
    <s v="UND"/>
    <n v="8"/>
    <n v="17926.63"/>
    <n v="2240.83"/>
    <x v="152"/>
    <x v="0"/>
    <x v="3"/>
    <x v="1"/>
    <s v="MTTO_REDES"/>
    <s v="FUSIBLES"/>
    <x v="3"/>
  </r>
  <r>
    <n v="9"/>
    <n v="2"/>
    <x v="152"/>
    <n v="1"/>
    <n v="10269"/>
    <s v="FUSIBLE 15 KV TIPO H 3 AMP"/>
    <s v="UND"/>
    <n v="10"/>
    <n v="19407.75"/>
    <n v="1940.77"/>
    <x v="152"/>
    <x v="0"/>
    <x v="3"/>
    <x v="1"/>
    <s v="MTTO_REDES"/>
    <s v="FUSIBLES"/>
    <x v="3"/>
  </r>
  <r>
    <n v="9"/>
    <n v="2"/>
    <x v="152"/>
    <n v="1"/>
    <n v="10274"/>
    <s v="FUSIBLE 15 KV TIPO H 30 AMP"/>
    <s v="UND"/>
    <n v="9"/>
    <n v="22045.19"/>
    <n v="2449.4699999999998"/>
    <x v="152"/>
    <x v="0"/>
    <x v="3"/>
    <x v="1"/>
    <s v="MTTO_REDES"/>
    <s v="FUSIBLES"/>
    <x v="3"/>
  </r>
  <r>
    <n v="9"/>
    <n v="2"/>
    <x v="152"/>
    <n v="1"/>
    <n v="10279"/>
    <s v="FUSIBLE  15 KV  TIPO H  4 AMP"/>
    <s v="UND"/>
    <n v="11"/>
    <n v="21348.59"/>
    <n v="1940.79"/>
    <x v="152"/>
    <x v="0"/>
    <x v="3"/>
    <x v="1"/>
    <s v="MTTO_REDES"/>
    <s v="FUSIBLES"/>
    <x v="3"/>
  </r>
  <r>
    <n v="9"/>
    <n v="2"/>
    <x v="152"/>
    <n v="1"/>
    <n v="10284"/>
    <s v="FUSIBLE 15 KV  TIPO H 40  AMP"/>
    <s v="UND"/>
    <n v="7"/>
    <n v="17947.96"/>
    <n v="2564"/>
    <x v="152"/>
    <x v="0"/>
    <x v="3"/>
    <x v="1"/>
    <s v="MTTO_REDES"/>
    <s v="FUSIBLES"/>
    <x v="3"/>
  </r>
  <r>
    <n v="9"/>
    <n v="2"/>
    <x v="152"/>
    <n v="1"/>
    <n v="10289"/>
    <s v="FUSIBLE 15 KV  TIPO H 5 AMP"/>
    <s v="UND"/>
    <n v="12"/>
    <n v="23289.17"/>
    <n v="1940.77"/>
    <x v="152"/>
    <x v="0"/>
    <x v="3"/>
    <x v="1"/>
    <s v="MTTO_REDES"/>
    <s v="FUSIBLES"/>
    <x v="3"/>
  </r>
  <r>
    <n v="9"/>
    <n v="2"/>
    <x v="152"/>
    <n v="1"/>
    <n v="10298"/>
    <s v="FUSIBLE 15 KV TIPO H  6  AMP"/>
    <s v="UND"/>
    <n v="16"/>
    <n v="32555.94"/>
    <n v="2034.75"/>
    <x v="152"/>
    <x v="0"/>
    <x v="3"/>
    <x v="1"/>
    <s v="MTTO_REDES"/>
    <s v="FUSIBLES"/>
    <x v="3"/>
  </r>
  <r>
    <n v="9"/>
    <n v="2"/>
    <x v="152"/>
    <n v="1"/>
    <n v="10301"/>
    <s v="FUSIBLE 15 KV TIPO VS 6 AMP"/>
    <s v="UND"/>
    <n v="5"/>
    <n v="16855.599999999999"/>
    <n v="3371.12"/>
    <x v="152"/>
    <x v="0"/>
    <x v="3"/>
    <x v="1"/>
    <s v="MTTO_REDES"/>
    <s v="FUSIBLES"/>
    <x v="3"/>
  </r>
  <r>
    <n v="9"/>
    <n v="2"/>
    <x v="152"/>
    <n v="1"/>
    <n v="10303"/>
    <s v="FUSIBLE 15 KV  TIPO H  60 AMP"/>
    <s v="UND"/>
    <n v="9"/>
    <n v="59060.61"/>
    <n v="6562.29"/>
    <x v="152"/>
    <x v="0"/>
    <x v="3"/>
    <x v="1"/>
    <s v="MTTO_REDES"/>
    <s v="FUSIBLES"/>
    <x v="3"/>
  </r>
  <r>
    <n v="9"/>
    <n v="2"/>
    <x v="152"/>
    <n v="1"/>
    <n v="10308"/>
    <s v="FUSIBLE  15 KV TIPO H   7 AMP"/>
    <s v="UND"/>
    <n v="12"/>
    <n v="25325.57"/>
    <n v="2110.4699999999998"/>
    <x v="152"/>
    <x v="0"/>
    <x v="3"/>
    <x v="1"/>
    <s v="MTTO_REDES"/>
    <s v="FUSIBLES"/>
    <x v="3"/>
  </r>
  <r>
    <n v="9"/>
    <n v="2"/>
    <x v="152"/>
    <n v="1"/>
    <n v="10323"/>
    <s v="FUSIBLE 15 KV TIPO H  80 AMP"/>
    <s v="UND"/>
    <n v="1"/>
    <n v="4218.37"/>
    <n v="4218.38"/>
    <x v="152"/>
    <x v="0"/>
    <x v="3"/>
    <x v="1"/>
    <s v="MTTO_REDES"/>
    <s v="FUSIBLES"/>
    <x v="3"/>
  </r>
  <r>
    <n v="9"/>
    <n v="2"/>
    <x v="152"/>
    <n v="1"/>
    <n v="10566"/>
    <s v="PARARRAYO POLIMERICO DE 12 KV 10KA TIPO DSITRIBUCION"/>
    <s v="UND"/>
    <n v="3"/>
    <n v="218687.64"/>
    <n v="72895.88"/>
    <x v="152"/>
    <x v="0"/>
    <x v="3"/>
    <x v="1"/>
    <s v="MTTO_REDES"/>
    <s v="PROTECCIONES"/>
    <x v="3"/>
  </r>
  <r>
    <n v="9"/>
    <n v="2"/>
    <x v="152"/>
    <n v="1"/>
    <n v="10571"/>
    <s v="FUSIBLE  15 KV  TIPO H  12 AMP"/>
    <s v="UND"/>
    <n v="12"/>
    <n v="26191.7"/>
    <n v="2182.64"/>
    <x v="152"/>
    <x v="0"/>
    <x v="3"/>
    <x v="1"/>
    <s v="MTTO_REDES"/>
    <s v="FUSIBLES"/>
    <x v="3"/>
  </r>
  <r>
    <n v="9"/>
    <n v="2"/>
    <x v="152"/>
    <n v="1"/>
    <n v="10576"/>
    <s v="FUSIBLE 15 KV TIPO H 15 AMP"/>
    <s v="UND"/>
    <n v="7"/>
    <n v="14251.21"/>
    <n v="2035.9"/>
    <x v="152"/>
    <x v="0"/>
    <x v="3"/>
    <x v="1"/>
    <s v="MTTO_REDES"/>
    <s v="FUSIBLES"/>
    <x v="3"/>
  </r>
  <r>
    <n v="9"/>
    <n v="2"/>
    <x v="152"/>
    <n v="1"/>
    <n v="10587"/>
    <s v="FUSIBLE 15 KV  TIPO H  25 AMP"/>
    <s v="UND"/>
    <n v="10"/>
    <n v="24278.63"/>
    <n v="2427.87"/>
    <x v="152"/>
    <x v="0"/>
    <x v="3"/>
    <x v="1"/>
    <s v="MTTO_REDES"/>
    <s v="FUSIBLES"/>
    <x v="3"/>
  </r>
  <r>
    <n v="9"/>
    <n v="2"/>
    <x v="152"/>
    <n v="1"/>
    <n v="10607"/>
    <s v="FUSIBLE  15 KV TIPO H   8 AMP"/>
    <s v="UND"/>
    <n v="11"/>
    <n v="23362.44"/>
    <n v="2123.86"/>
    <x v="152"/>
    <x v="0"/>
    <x v="3"/>
    <x v="1"/>
    <s v="MTTO_REDES"/>
    <s v="FUSIBLES"/>
    <x v="3"/>
  </r>
  <r>
    <n v="9"/>
    <n v="2"/>
    <x v="152"/>
    <n v="1"/>
    <n v="10617"/>
    <s v="CINTA BANDIT DE ACERO INOXIDABLE DE 100 PIES Y 5 /8"/>
    <s v="ROL"/>
    <n v="0.69"/>
    <n v="47386.85"/>
    <n v="68676.59"/>
    <x v="152"/>
    <x v="0"/>
    <x v="3"/>
    <x v="1"/>
    <s v="MTTO_REDES"/>
    <s v="HERRAJES - ACCESORIOS"/>
    <x v="3"/>
  </r>
  <r>
    <n v="9"/>
    <n v="2"/>
    <x v="152"/>
    <n v="1"/>
    <n v="10907"/>
    <s v="CONECTOR TORNILLO CON CHAQUETA AISLATE TIPO 2"/>
    <s v="UND"/>
    <n v="1"/>
    <n v="7821.4"/>
    <n v="7821.42"/>
    <x v="152"/>
    <x v="0"/>
    <x v="3"/>
    <x v="1"/>
    <s v="MTTO_REDES"/>
    <s v="CONECTORES"/>
    <x v="3"/>
  </r>
  <r>
    <n v="9"/>
    <n v="2"/>
    <x v="152"/>
    <n v="1"/>
    <n v="11232"/>
    <s v="GRAPA DE RETENCION 6.000 LBS TIPO PISTOLA ( 6-2/0AWG) REF 701"/>
    <s v="UND"/>
    <n v="1"/>
    <n v="14751.72"/>
    <n v="14751.72"/>
    <x v="152"/>
    <x v="0"/>
    <x v="3"/>
    <x v="1"/>
    <s v="MTTO_REDES"/>
    <s v="HERRAJES - ACCESORIOS"/>
    <x v="3"/>
  </r>
  <r>
    <n v="9"/>
    <n v="2"/>
    <x v="153"/>
    <n v="1"/>
    <n v="9629"/>
    <s v="AISLADOR DE PIN DE 34.5 KV (ANSI 56-3)"/>
    <s v="UND"/>
    <n v="1"/>
    <n v="29924.6"/>
    <n v="29924.6"/>
    <x v="153"/>
    <x v="0"/>
    <x v="3"/>
    <x v="1"/>
    <s v="MTTO_REDES"/>
    <s v="AISLADORES"/>
    <x v="3"/>
  </r>
  <r>
    <n v="9"/>
    <n v="2"/>
    <x v="153"/>
    <n v="1"/>
    <n v="9722"/>
    <s v="ESPIGO PIN RECTO PARA CRUCETA METALICA 3/4 X 10 ( 34.5  KV)"/>
    <s v="UND"/>
    <n v="1"/>
    <n v="8124.1"/>
    <n v="8124.1"/>
    <x v="153"/>
    <x v="0"/>
    <x v="3"/>
    <x v="1"/>
    <s v="MTTO_REDES"/>
    <s v="HERRAJES - ACCESORIOS"/>
    <x v="3"/>
  </r>
  <r>
    <n v="9"/>
    <n v="2"/>
    <x v="153"/>
    <n v="1"/>
    <n v="9723"/>
    <s v="ESPIGO PIN RECTO PARA CRUCETA METALICA 5/8 X 6 ( 13.2  KV)"/>
    <s v="UND"/>
    <n v="1"/>
    <n v="3596"/>
    <n v="3596"/>
    <x v="153"/>
    <x v="0"/>
    <x v="3"/>
    <x v="1"/>
    <s v="MTTO_REDES"/>
    <s v="HERRAJES - ACCESORIOS"/>
    <x v="3"/>
  </r>
  <r>
    <n v="9"/>
    <n v="2"/>
    <x v="153"/>
    <n v="1"/>
    <n v="9732"/>
    <s v="HEBILLA O GRAPA PARA CINTA  BANDIT DE  5/8 EN ACERO INOXIDABLE"/>
    <s v="UND"/>
    <n v="7"/>
    <n v="3941.89"/>
    <n v="563.13"/>
    <x v="153"/>
    <x v="0"/>
    <x v="3"/>
    <x v="1"/>
    <s v="MTTO_REDES"/>
    <s v="HERRAJES - ACCESORIOS"/>
    <x v="3"/>
  </r>
  <r>
    <n v="9"/>
    <n v="2"/>
    <x v="153"/>
    <n v="1"/>
    <n v="9757"/>
    <s v="CONECTOR BIMETALICO  1 TORNILLO"/>
    <s v="UND"/>
    <n v="3"/>
    <n v="3762.2"/>
    <n v="1254.07"/>
    <x v="153"/>
    <x v="0"/>
    <x v="3"/>
    <x v="1"/>
    <s v="MTTO_REDES"/>
    <s v="CONECTORES"/>
    <x v="3"/>
  </r>
  <r>
    <n v="9"/>
    <n v="2"/>
    <x v="153"/>
    <n v="1"/>
    <n v="9763"/>
    <s v="CONECTOR BIMETALICO 2 TORNILLOS PARA CABLE 4/0-2/0 AWG. CU-AL"/>
    <s v="UND"/>
    <n v="10"/>
    <n v="25989.02"/>
    <n v="2598.9"/>
    <x v="153"/>
    <x v="0"/>
    <x v="3"/>
    <x v="1"/>
    <s v="MTTO_REDES"/>
    <s v="CONECTORES"/>
    <x v="3"/>
  </r>
  <r>
    <n v="9"/>
    <n v="2"/>
    <x v="153"/>
    <n v="1"/>
    <n v="9817"/>
    <s v="CABLE ALUMINIO DESNUDO 7 HILOS TIPO ACSR NO. 2 AWG"/>
    <s v="MTS"/>
    <n v="124"/>
    <n v="149790.04"/>
    <n v="1207.99"/>
    <x v="153"/>
    <x v="0"/>
    <x v="3"/>
    <x v="1"/>
    <s v="MTTO_REDES"/>
    <s v="CABLES"/>
    <x v="3"/>
  </r>
  <r>
    <n v="9"/>
    <n v="2"/>
    <x v="153"/>
    <n v="1"/>
    <n v="9832"/>
    <s v="CABLE DE COBRE AISLADO THW NO. 1/0 AWG  600 V"/>
    <s v="MTS"/>
    <n v="15"/>
    <n v="255061.27"/>
    <n v="17004.080000000002"/>
    <x v="153"/>
    <x v="0"/>
    <x v="3"/>
    <x v="1"/>
    <s v="MTTO_REDES"/>
    <s v="CABLES"/>
    <x v="3"/>
  </r>
  <r>
    <n v="9"/>
    <n v="2"/>
    <x v="153"/>
    <n v="1"/>
    <n v="9896"/>
    <s v="AISLADOR DE PIN DE 15 KV  ANSI (55-5)"/>
    <s v="UND"/>
    <n v="2"/>
    <n v="19720"/>
    <n v="9860"/>
    <x v="153"/>
    <x v="0"/>
    <x v="3"/>
    <x v="1"/>
    <s v="MTTO_REDES"/>
    <s v="AISLADORES"/>
    <x v="3"/>
  </r>
  <r>
    <n v="9"/>
    <n v="2"/>
    <x v="153"/>
    <n v="1"/>
    <n v="10248"/>
    <s v="FUSIBLE 15 KV TIPO H 1 AMP"/>
    <s v="UND"/>
    <n v="21"/>
    <n v="44180.38"/>
    <n v="2103.83"/>
    <x v="153"/>
    <x v="0"/>
    <x v="3"/>
    <x v="1"/>
    <s v="MTTO_REDES"/>
    <s v="FUSIBLES"/>
    <x v="3"/>
  </r>
  <r>
    <n v="9"/>
    <n v="2"/>
    <x v="153"/>
    <n v="1"/>
    <n v="10253"/>
    <s v="FUSIBLE 15  KV  TIPO H 10 AMP"/>
    <s v="UND"/>
    <n v="19"/>
    <n v="40519.25"/>
    <n v="2132.59"/>
    <x v="153"/>
    <x v="0"/>
    <x v="3"/>
    <x v="1"/>
    <s v="MTTO_REDES"/>
    <s v="FUSIBLES"/>
    <x v="3"/>
  </r>
  <r>
    <n v="9"/>
    <n v="2"/>
    <x v="153"/>
    <n v="1"/>
    <n v="10259"/>
    <s v="FUSIBLE 15 KV TIPO H 2 AMP"/>
    <s v="UND"/>
    <n v="18"/>
    <n v="38383.11"/>
    <n v="2132.4"/>
    <x v="153"/>
    <x v="0"/>
    <x v="3"/>
    <x v="1"/>
    <s v="MTTO_REDES"/>
    <s v="FUSIBLES"/>
    <x v="3"/>
  </r>
  <r>
    <n v="9"/>
    <n v="2"/>
    <x v="153"/>
    <n v="1"/>
    <n v="10264"/>
    <s v="FUSIBLE 15 KV TIPO H  20 AMP"/>
    <s v="UND"/>
    <n v="11"/>
    <n v="26439.57"/>
    <n v="2403.6"/>
    <x v="153"/>
    <x v="0"/>
    <x v="3"/>
    <x v="1"/>
    <s v="MTTO_REDES"/>
    <s v="FUSIBLES"/>
    <x v="3"/>
  </r>
  <r>
    <n v="9"/>
    <n v="2"/>
    <x v="153"/>
    <n v="1"/>
    <n v="10269"/>
    <s v="FUSIBLE 15 KV TIPO H 3 AMP"/>
    <s v="UND"/>
    <n v="21"/>
    <n v="43732.38"/>
    <n v="2082.4899999999998"/>
    <x v="153"/>
    <x v="0"/>
    <x v="3"/>
    <x v="1"/>
    <s v="MTTO_REDES"/>
    <s v="FUSIBLES"/>
    <x v="3"/>
  </r>
  <r>
    <n v="9"/>
    <n v="2"/>
    <x v="153"/>
    <n v="1"/>
    <n v="10274"/>
    <s v="FUSIBLE 15 KV TIPO H 30 AMP"/>
    <s v="UND"/>
    <n v="18"/>
    <n v="44629.18"/>
    <n v="2479.4"/>
    <x v="153"/>
    <x v="0"/>
    <x v="3"/>
    <x v="1"/>
    <s v="MTTO_REDES"/>
    <s v="FUSIBLES"/>
    <x v="3"/>
  </r>
  <r>
    <n v="9"/>
    <n v="2"/>
    <x v="153"/>
    <n v="1"/>
    <n v="10279"/>
    <s v="FUSIBLE  15 KV  TIPO H  4 AMP"/>
    <s v="UND"/>
    <n v="10"/>
    <n v="19786.400000000001"/>
    <n v="1978.64"/>
    <x v="153"/>
    <x v="0"/>
    <x v="3"/>
    <x v="1"/>
    <s v="MTTO_REDES"/>
    <s v="FUSIBLES"/>
    <x v="3"/>
  </r>
  <r>
    <n v="9"/>
    <n v="2"/>
    <x v="153"/>
    <n v="1"/>
    <n v="10284"/>
    <s v="FUSIBLE 15 KV  TIPO H 40  AMP"/>
    <s v="UND"/>
    <n v="22"/>
    <n v="56522.98"/>
    <n v="2569.23"/>
    <x v="153"/>
    <x v="0"/>
    <x v="3"/>
    <x v="1"/>
    <s v="MTTO_REDES"/>
    <s v="FUSIBLES"/>
    <x v="3"/>
  </r>
  <r>
    <n v="9"/>
    <n v="2"/>
    <x v="153"/>
    <n v="1"/>
    <n v="10289"/>
    <s v="FUSIBLE 15 KV  TIPO H 5 AMP"/>
    <s v="UND"/>
    <n v="10"/>
    <n v="21201.4"/>
    <n v="2120.14"/>
    <x v="153"/>
    <x v="0"/>
    <x v="3"/>
    <x v="1"/>
    <s v="MTTO_REDES"/>
    <s v="FUSIBLES"/>
    <x v="3"/>
  </r>
  <r>
    <n v="9"/>
    <n v="2"/>
    <x v="153"/>
    <n v="1"/>
    <n v="10298"/>
    <s v="FUSIBLE 15 KV TIPO H  6  AMP"/>
    <s v="UND"/>
    <n v="18"/>
    <n v="37551.72"/>
    <n v="2086.21"/>
    <x v="153"/>
    <x v="0"/>
    <x v="3"/>
    <x v="1"/>
    <s v="MTTO_REDES"/>
    <s v="FUSIBLES"/>
    <x v="3"/>
  </r>
  <r>
    <n v="9"/>
    <n v="2"/>
    <x v="153"/>
    <n v="1"/>
    <n v="10303"/>
    <s v="FUSIBLE 15 KV  TIPO H  60 AMP"/>
    <s v="UND"/>
    <n v="12"/>
    <n v="80274.52"/>
    <n v="6689.54"/>
    <x v="153"/>
    <x v="0"/>
    <x v="3"/>
    <x v="1"/>
    <s v="MTTO_REDES"/>
    <s v="FUSIBLES"/>
    <x v="3"/>
  </r>
  <r>
    <n v="9"/>
    <n v="2"/>
    <x v="153"/>
    <n v="1"/>
    <n v="10308"/>
    <s v="FUSIBLE  15 KV TIPO H   7 AMP"/>
    <s v="UND"/>
    <n v="15"/>
    <n v="31408.959999999999"/>
    <n v="2093.9299999999998"/>
    <x v="153"/>
    <x v="0"/>
    <x v="3"/>
    <x v="1"/>
    <s v="MTTO_REDES"/>
    <s v="FUSIBLES"/>
    <x v="3"/>
  </r>
  <r>
    <n v="9"/>
    <n v="2"/>
    <x v="153"/>
    <n v="1"/>
    <n v="10540"/>
    <s v="BORNA COMPRESION TERMINAL COBRE ESTAÑADO TIPO PALA 1 HUECO 4/0 AWG"/>
    <s v="UND"/>
    <n v="10"/>
    <n v="44741.15"/>
    <n v="4474.12"/>
    <x v="153"/>
    <x v="0"/>
    <x v="3"/>
    <x v="1"/>
    <s v="MTTO_REDES"/>
    <s v="BORNAS"/>
    <x v="3"/>
  </r>
  <r>
    <n v="9"/>
    <n v="2"/>
    <x v="153"/>
    <n v="1"/>
    <n v="10566"/>
    <s v="PARARRAYO POLIMERICO DE 12 KV 10KA TIPO DSITRIBUCION"/>
    <s v="UND"/>
    <n v="2"/>
    <n v="135902.64000000001"/>
    <n v="67951.320000000007"/>
    <x v="153"/>
    <x v="0"/>
    <x v="3"/>
    <x v="1"/>
    <s v="MTTO_REDES"/>
    <s v="PROTECCIONES"/>
    <x v="3"/>
  </r>
  <r>
    <n v="9"/>
    <n v="2"/>
    <x v="153"/>
    <n v="1"/>
    <n v="10571"/>
    <s v="FUSIBLE  15 KV  TIPO H  12 AMP"/>
    <s v="UND"/>
    <n v="25"/>
    <n v="53500.72"/>
    <n v="2140.0300000000002"/>
    <x v="153"/>
    <x v="0"/>
    <x v="3"/>
    <x v="1"/>
    <s v="MTTO_REDES"/>
    <s v="FUSIBLES"/>
    <x v="3"/>
  </r>
  <r>
    <n v="9"/>
    <n v="2"/>
    <x v="153"/>
    <n v="1"/>
    <n v="10576"/>
    <s v="FUSIBLE 15 KV TIPO H 15 AMP"/>
    <s v="UND"/>
    <n v="11"/>
    <n v="24226.98"/>
    <n v="2202.4499999999998"/>
    <x v="153"/>
    <x v="0"/>
    <x v="3"/>
    <x v="1"/>
    <s v="MTTO_REDES"/>
    <s v="FUSIBLES"/>
    <x v="3"/>
  </r>
  <r>
    <n v="9"/>
    <n v="2"/>
    <x v="153"/>
    <n v="1"/>
    <n v="10587"/>
    <s v="FUSIBLE 15 KV  TIPO H  25 AMP"/>
    <s v="UND"/>
    <n v="11"/>
    <n v="27760.84"/>
    <n v="2523.71"/>
    <x v="153"/>
    <x v="0"/>
    <x v="3"/>
    <x v="1"/>
    <s v="MTTO_REDES"/>
    <s v="FUSIBLES"/>
    <x v="3"/>
  </r>
  <r>
    <n v="9"/>
    <n v="2"/>
    <x v="153"/>
    <n v="1"/>
    <n v="10607"/>
    <s v="FUSIBLE  15 KV TIPO H   8 AMP"/>
    <s v="UND"/>
    <n v="21"/>
    <n v="43273.45"/>
    <n v="2060.64"/>
    <x v="153"/>
    <x v="0"/>
    <x v="3"/>
    <x v="1"/>
    <s v="MTTO_REDES"/>
    <s v="FUSIBLES"/>
    <x v="3"/>
  </r>
  <r>
    <n v="9"/>
    <n v="2"/>
    <x v="153"/>
    <n v="1"/>
    <n v="10617"/>
    <s v="CINTA BANDIT DE ACERO INOXIDABLE DE 100 PIES Y 5 /8"/>
    <s v="ROL"/>
    <n v="0.65"/>
    <n v="44616.07"/>
    <n v="68640.11"/>
    <x v="153"/>
    <x v="0"/>
    <x v="3"/>
    <x v="1"/>
    <s v="MTTO_REDES"/>
    <s v="HERRAJES - ACCESORIOS"/>
    <x v="3"/>
  </r>
  <r>
    <n v="9"/>
    <n v="2"/>
    <x v="154"/>
    <n v="1"/>
    <n v="1"/>
    <s v="ACEITE DIELECTRICO  PARA TRANSFORMADORES TIPO 2"/>
    <s v="CAN"/>
    <n v="6"/>
    <n v="11612871.43"/>
    <n v="1935478.57"/>
    <x v="154"/>
    <x v="0"/>
    <x v="0"/>
    <x v="1"/>
    <s v="SUBESTACIONES"/>
    <s v="OTROS ELEMENTOS DE CONSUMO"/>
    <x v="0"/>
  </r>
  <r>
    <n v="9"/>
    <n v="2"/>
    <x v="154"/>
    <n v="1"/>
    <n v="3075"/>
    <s v="ABRAZADERA O COLLARIN GALVANIZADA MAS TORNILLO CENTRAL 5/8 1 SALIDA (8- 10) 220 MM"/>
    <s v="CAJ"/>
    <n v="4"/>
    <n v="49648"/>
    <n v="12412"/>
    <x v="154"/>
    <x v="0"/>
    <x v="0"/>
    <x v="1"/>
    <s v="SUBESTACIONES"/>
    <s v="HERRAJES - ACCESORIOS"/>
    <x v="0"/>
  </r>
  <r>
    <n v="9"/>
    <n v="2"/>
    <x v="154"/>
    <n v="1"/>
    <n v="9224"/>
    <s v="LUMINARIA DE SODIO 70W (LAMPARA CERRADA+BOMBILLO DE SODIO 70W +FOTOCELDA+BRAZO DE 3/4 X 1.5M)"/>
    <s v="UND"/>
    <n v="13"/>
    <n v="2153366.98"/>
    <n v="165643.62"/>
    <x v="154"/>
    <x v="0"/>
    <x v="0"/>
    <x v="1"/>
    <s v="SUBESTACIONES"/>
    <s v="OTROS ELEMENTOS DE CONSUMO"/>
    <x v="0"/>
  </r>
  <r>
    <n v="9"/>
    <n v="2"/>
    <x v="154"/>
    <n v="1"/>
    <n v="9238"/>
    <s v="LAMPARA FLUORESCENTE ELECTRONICA 2X32W"/>
    <s v="UND"/>
    <n v="5"/>
    <n v="237011.20000000001"/>
    <n v="47402.239999999998"/>
    <x v="154"/>
    <x v="0"/>
    <x v="0"/>
    <x v="1"/>
    <s v="SUBESTACIONES"/>
    <s v="OTROS ELEMENTOS DE CONSUMO"/>
    <x v="0"/>
  </r>
  <r>
    <n v="9"/>
    <n v="2"/>
    <x v="154"/>
    <n v="1"/>
    <n v="9447"/>
    <s v="ABRAZADERA GALVANIZADA MAS T CENTRAL 5/8 - 1 - SALIDA- 200 MM (7 - 8 )"/>
    <s v="UND"/>
    <n v="10"/>
    <n v="106398.39999999999"/>
    <n v="10639.84"/>
    <x v="154"/>
    <x v="0"/>
    <x v="0"/>
    <x v="1"/>
    <s v="SUBESTACIONES"/>
    <s v="HERRAJES - ACCESORIOS"/>
    <x v="0"/>
  </r>
  <r>
    <n v="9"/>
    <n v="2"/>
    <x v="154"/>
    <n v="1"/>
    <n v="9626"/>
    <s v="AISLADOR DE SUSPENSION 36000 LBS (CUENCA Y BOLA) VIDRIO"/>
    <s v="UND"/>
    <n v="146"/>
    <n v="4380000"/>
    <n v="30000"/>
    <x v="154"/>
    <x v="0"/>
    <x v="0"/>
    <x v="1"/>
    <s v="SUBESTACIONES"/>
    <s v="AISLADORES"/>
    <x v="0"/>
  </r>
  <r>
    <n v="9"/>
    <n v="2"/>
    <x v="154"/>
    <n v="1"/>
    <n v="9629"/>
    <s v="AISLADOR DE PIN DE 34.5 KV (ANSI 56-3)"/>
    <s v="UND"/>
    <n v="2"/>
    <n v="59849.2"/>
    <n v="29924.6"/>
    <x v="154"/>
    <x v="0"/>
    <x v="0"/>
    <x v="1"/>
    <s v="SUBESTACIONES"/>
    <s v="AISLADORES"/>
    <x v="0"/>
  </r>
  <r>
    <n v="9"/>
    <n v="2"/>
    <x v="154"/>
    <n v="1"/>
    <n v="9632"/>
    <s v="ESPARRAGO ROSCADO GALV + 4 TUERCAS - 4 GUASAS - 4 ARANDELAS  5/8  X 12"/>
    <s v="UND"/>
    <n v="92"/>
    <n v="320810"/>
    <n v="3487.07"/>
    <x v="154"/>
    <x v="0"/>
    <x v="0"/>
    <x v="1"/>
    <s v="SUBESTACIONES"/>
    <s v="HERRAJES - ACCESORIOS"/>
    <x v="0"/>
  </r>
  <r>
    <n v="9"/>
    <n v="2"/>
    <x v="154"/>
    <n v="1"/>
    <n v="9635"/>
    <s v="AISLADOR DE SUSPENSION POLIMERICO (RETENCION O ELASTOMERICO  34.5 KV)"/>
    <s v="UND"/>
    <n v="21"/>
    <n v="566928.48"/>
    <n v="26996.59"/>
    <x v="154"/>
    <x v="0"/>
    <x v="0"/>
    <x v="1"/>
    <s v="SUBESTACIONES"/>
    <s v="AISLADORES"/>
    <x v="0"/>
  </r>
  <r>
    <n v="9"/>
    <n v="2"/>
    <x v="154"/>
    <n v="1"/>
    <n v="9637"/>
    <s v="AISLADOR SUSPENSION POLIMERICO (RETENCION O ELASTOMERICO 13.2 KV)"/>
    <s v="UND"/>
    <n v="54"/>
    <n v="1033486.61"/>
    <n v="19138.64"/>
    <x v="154"/>
    <x v="0"/>
    <x v="0"/>
    <x v="1"/>
    <s v="SUBESTACIONES"/>
    <s v="AISLADORES"/>
    <x v="0"/>
  </r>
  <r>
    <n v="9"/>
    <n v="2"/>
    <x v="154"/>
    <n v="1"/>
    <n v="9638"/>
    <s v="ESPARRAGO ROSCADO GALV + 4 TUERCAS- 4 GUASAS- 4 ARANDELAS  5/8 X 14"/>
    <s v="UND"/>
    <n v="38"/>
    <n v="139391.6"/>
    <n v="3668.2"/>
    <x v="154"/>
    <x v="0"/>
    <x v="0"/>
    <x v="1"/>
    <s v="SUBESTACIONES"/>
    <s v="HERRAJES - ACCESORIOS"/>
    <x v="0"/>
  </r>
  <r>
    <n v="9"/>
    <n v="2"/>
    <x v="154"/>
    <n v="1"/>
    <n v="9640"/>
    <s v="AMORTIGUADOR  PARA ACSR 2/0"/>
    <s v="UND"/>
    <n v="23"/>
    <n v="270480"/>
    <n v="11760"/>
    <x v="154"/>
    <x v="0"/>
    <x v="0"/>
    <x v="1"/>
    <s v="SUBESTACIONES"/>
    <s v="HERRAJES - ACCESORIOS"/>
    <x v="0"/>
  </r>
  <r>
    <n v="9"/>
    <n v="2"/>
    <x v="154"/>
    <n v="1"/>
    <n v="9641"/>
    <s v="ESPARRAGO ROSCADO GALV + 4 TUERCAS- 4 GUASAS - 4 ARANDELAS  5/8 X 10"/>
    <s v="UND"/>
    <n v="32"/>
    <n v="111214"/>
    <n v="3475.44"/>
    <x v="154"/>
    <x v="0"/>
    <x v="0"/>
    <x v="1"/>
    <s v="SUBESTACIONES"/>
    <s v="HERRAJES - ACCESORIOS"/>
    <x v="0"/>
  </r>
  <r>
    <n v="9"/>
    <n v="2"/>
    <x v="154"/>
    <n v="1"/>
    <n v="9644"/>
    <s v="ARANDELA GALVANIZADA  CUADRADA 4 X 4 CON  PERFORACION 5/8"/>
    <s v="UND"/>
    <n v="20"/>
    <n v="35960"/>
    <n v="1798"/>
    <x v="154"/>
    <x v="0"/>
    <x v="0"/>
    <x v="1"/>
    <s v="SUBESTACIONES"/>
    <s v="HERRAJES - ACCESORIOS"/>
    <x v="0"/>
  </r>
  <r>
    <n v="9"/>
    <n v="2"/>
    <x v="154"/>
    <n v="1"/>
    <n v="9649"/>
    <s v="ESPARRAGO ROSCADO GALV + 4 TUERCAS- 4 GUASAS- 4 ARANDELAS  5/8 X 18"/>
    <s v="UND"/>
    <n v="20"/>
    <n v="97440"/>
    <n v="4872"/>
    <x v="154"/>
    <x v="0"/>
    <x v="0"/>
    <x v="1"/>
    <s v="SUBESTACIONES"/>
    <s v="HERRAJES - ACCESORIOS"/>
    <x v="0"/>
  </r>
  <r>
    <n v="9"/>
    <n v="2"/>
    <x v="154"/>
    <n v="1"/>
    <n v="9651"/>
    <s v="TORNILLO GALV + TUERCA-ARANDELA-GUASA  1/2 X 1   1/2 ROSCA CORRIDA"/>
    <s v="UND"/>
    <n v="120"/>
    <n v="63419.3"/>
    <n v="528.49"/>
    <x v="154"/>
    <x v="0"/>
    <x v="0"/>
    <x v="1"/>
    <s v="SUBESTACIONES"/>
    <s v="HERRAJES - ACCESORIOS"/>
    <x v="0"/>
  </r>
  <r>
    <n v="9"/>
    <n v="2"/>
    <x v="154"/>
    <n v="1"/>
    <n v="9653"/>
    <s v="TORNILLO GALV + TUERCA-ARANDELA-GUASA 5/8  X 12"/>
    <s v="UND"/>
    <n v="50"/>
    <n v="116009"/>
    <n v="2320.1799999999998"/>
    <x v="154"/>
    <x v="0"/>
    <x v="0"/>
    <x v="1"/>
    <s v="SUBESTACIONES"/>
    <s v="HERRAJES - ACCESORIOS"/>
    <x v="0"/>
  </r>
  <r>
    <n v="9"/>
    <n v="2"/>
    <x v="154"/>
    <n v="1"/>
    <n v="9654"/>
    <s v="TORNILLO GALV + TUERCA-ARANDELA-GUASA  5/8  X  1   1/2"/>
    <s v="UND"/>
    <n v="170"/>
    <n v="177480"/>
    <n v="1044"/>
    <x v="154"/>
    <x v="0"/>
    <x v="0"/>
    <x v="1"/>
    <s v="SUBESTACIONES"/>
    <s v="HERRAJES - ACCESORIOS"/>
    <x v="0"/>
  </r>
  <r>
    <n v="9"/>
    <n v="2"/>
    <x v="154"/>
    <n v="1"/>
    <n v="9657"/>
    <s v="TORNILLO GALV + TUERCA-ARANDELA-GUASA 5/8  X 10"/>
    <s v="UND"/>
    <n v="50"/>
    <n v="104400"/>
    <n v="2088"/>
    <x v="154"/>
    <x v="0"/>
    <x v="0"/>
    <x v="1"/>
    <s v="SUBESTACIONES"/>
    <s v="HERRAJES - ACCESORIOS"/>
    <x v="0"/>
  </r>
  <r>
    <n v="9"/>
    <n v="2"/>
    <x v="154"/>
    <n v="1"/>
    <n v="9658"/>
    <s v="TORNILLO GALV + TUERCA-ARANDELA-GUASA   5/8  X 14"/>
    <s v="UND"/>
    <n v="50"/>
    <n v="190550"/>
    <n v="3811"/>
    <x v="154"/>
    <x v="0"/>
    <x v="0"/>
    <x v="1"/>
    <s v="SUBESTACIONES"/>
    <s v="HERRAJES - ACCESORIOS"/>
    <x v="0"/>
  </r>
  <r>
    <n v="9"/>
    <n v="2"/>
    <x v="154"/>
    <n v="1"/>
    <n v="9665"/>
    <s v="ESPARRAGO ROSCADO GALV + 4 TUERCAS-4 GUASAS- 4 ARANDELAS  5/8  X  8"/>
    <s v="UND"/>
    <n v="50"/>
    <n v="156600"/>
    <n v="3132"/>
    <x v="154"/>
    <x v="0"/>
    <x v="0"/>
    <x v="1"/>
    <s v="SUBESTACIONES"/>
    <s v="HERRAJES - ACCESORIOS"/>
    <x v="0"/>
  </r>
  <r>
    <n v="9"/>
    <n v="2"/>
    <x v="154"/>
    <n v="1"/>
    <n v="9670"/>
    <s v="FUSIBLE 38 KV TIPO T 50 AMP"/>
    <s v="UND"/>
    <n v="21"/>
    <n v="56037"/>
    <n v="2668.43"/>
    <x v="154"/>
    <x v="0"/>
    <x v="0"/>
    <x v="1"/>
    <s v="SUBESTACIONES"/>
    <s v="FUSIBLES"/>
    <x v="0"/>
  </r>
  <r>
    <n v="9"/>
    <n v="2"/>
    <x v="154"/>
    <n v="1"/>
    <n v="9680"/>
    <s v="CRUCETA METAL.GALV. EN CALIENTE 2 MTS 3 X 3 X 1/4 ( PERFORACIÓN UNIVERSAL)"/>
    <s v="UND"/>
    <n v="23"/>
    <n v="1227280.56"/>
    <n v="53360.02"/>
    <x v="154"/>
    <x v="0"/>
    <x v="0"/>
    <x v="1"/>
    <s v="SUBESTACIONES"/>
    <s v="HERRAJES - MAT. DE ESTRUCTURA"/>
    <x v="0"/>
  </r>
  <r>
    <n v="9"/>
    <n v="2"/>
    <x v="154"/>
    <n v="1"/>
    <n v="9682"/>
    <s v="CRUCETA METAL. GALV. EN CALIENTE 3 MTS 3 X 3 X 1/4 (PERFORACIÓN UNIVERSAL)"/>
    <s v="UND"/>
    <n v="15"/>
    <n v="1167679"/>
    <n v="77845.27"/>
    <x v="154"/>
    <x v="0"/>
    <x v="0"/>
    <x v="1"/>
    <s v="SUBESTACIONES"/>
    <s v="HERRAJES - MAT. DE ESTRUCTURA"/>
    <x v="0"/>
  </r>
  <r>
    <n v="9"/>
    <n v="2"/>
    <x v="154"/>
    <n v="1"/>
    <n v="9683"/>
    <s v="CRUCETA METAL. GALV. EN CALIENTE 6 MTS 3 X 3 X 1/4 (PERFORACIÓN UNIVERSAL)"/>
    <s v="UND"/>
    <n v="23"/>
    <n v="3752811.44"/>
    <n v="163165.71"/>
    <x v="154"/>
    <x v="0"/>
    <x v="0"/>
    <x v="1"/>
    <s v="SUBESTACIONES"/>
    <s v="HERRAJES - MAT. DE ESTRUCTURA"/>
    <x v="0"/>
  </r>
  <r>
    <n v="9"/>
    <n v="2"/>
    <x v="154"/>
    <n v="1"/>
    <n v="9684"/>
    <s v="BORNA COMPRESION TERMINAL EN COBRE TIPO PALA 350 AMP"/>
    <s v="UND"/>
    <n v="11"/>
    <n v="39594.31"/>
    <n v="3599.48"/>
    <x v="154"/>
    <x v="0"/>
    <x v="0"/>
    <x v="1"/>
    <s v="SUBESTACIONES"/>
    <s v="BORNAS"/>
    <x v="0"/>
  </r>
  <r>
    <n v="9"/>
    <n v="2"/>
    <x v="154"/>
    <n v="1"/>
    <n v="9695"/>
    <s v="DIAGONAL METÁLICA GALVANIZADA DE 110 CMS RECTA EN ANGULO 1 1/2 X 3 /16"/>
    <s v="UND"/>
    <n v="22"/>
    <n v="217613.48"/>
    <n v="9891.52"/>
    <x v="154"/>
    <x v="0"/>
    <x v="0"/>
    <x v="1"/>
    <s v="SUBESTACIONES"/>
    <s v="HERRAJES - MAT. DE ESTRUCTURA"/>
    <x v="0"/>
  </r>
  <r>
    <n v="9"/>
    <n v="2"/>
    <x v="154"/>
    <n v="1"/>
    <n v="9732"/>
    <s v="HEBILLA O GRAPA PARA CINTA  BANDIT DE  5/8 EN ACERO INOXIDABLE"/>
    <s v="UND"/>
    <n v="35"/>
    <n v="20300"/>
    <n v="580"/>
    <x v="154"/>
    <x v="0"/>
    <x v="0"/>
    <x v="1"/>
    <s v="SUBESTACIONES"/>
    <s v="HERRAJES - ACCESORIOS"/>
    <x v="0"/>
  </r>
  <r>
    <n v="9"/>
    <n v="2"/>
    <x v="154"/>
    <n v="1"/>
    <n v="9733"/>
    <s v="GRAPA PRENSORA (PRENSAHILOS) EN ACERO FORJADO GALVANIZADO 3 PERNOS PARA CABLE HASTA 10MM(3/8)"/>
    <s v="UND"/>
    <n v="26"/>
    <n v="145251"/>
    <n v="5586.58"/>
    <x v="154"/>
    <x v="0"/>
    <x v="0"/>
    <x v="1"/>
    <s v="SUBESTACIONES"/>
    <s v="HERRAJES - ACCESORIOS"/>
    <x v="0"/>
  </r>
  <r>
    <n v="9"/>
    <n v="2"/>
    <x v="154"/>
    <n v="1"/>
    <n v="9737"/>
    <s v="HIDROSOLTA- CEMENTO CONDUCTIVO BULTO X 15KG"/>
    <s v="UND"/>
    <n v="9"/>
    <n v="887664.4"/>
    <n v="98629.37"/>
    <x v="154"/>
    <x v="0"/>
    <x v="0"/>
    <x v="1"/>
    <s v="SUBESTACIONES"/>
    <s v="OTROS MATERIALES PARA REDES"/>
    <x v="0"/>
  </r>
  <r>
    <n v="9"/>
    <n v="2"/>
    <x v="154"/>
    <n v="1"/>
    <n v="9747"/>
    <s v="PARARRAYO POLIMERICO DE 30 KV 10 KA TIPO DISTRIBUCION"/>
    <s v="UND"/>
    <n v="17"/>
    <n v="3961210.25"/>
    <n v="233012.37"/>
    <x v="154"/>
    <x v="0"/>
    <x v="0"/>
    <x v="1"/>
    <s v="SUBESTACIONES"/>
    <s v="PROTECCIONES"/>
    <x v="0"/>
  </r>
  <r>
    <n v="9"/>
    <n v="2"/>
    <x v="154"/>
    <n v="1"/>
    <n v="9757"/>
    <s v="CONECTOR BIMETALICO  1 TORNILLO"/>
    <s v="UND"/>
    <n v="13"/>
    <n v="15553.34"/>
    <n v="1196.4100000000001"/>
    <x v="154"/>
    <x v="0"/>
    <x v="0"/>
    <x v="1"/>
    <s v="SUBESTACIONES"/>
    <s v="CONECTORES"/>
    <x v="0"/>
  </r>
  <r>
    <n v="9"/>
    <n v="2"/>
    <x v="154"/>
    <n v="1"/>
    <n v="9769"/>
    <s v="TORNILLO GALVANIZADO + TUERCA-ARANDELA-GUASA 1/2 X 2"/>
    <s v="UND"/>
    <n v="15"/>
    <n v="13866.52"/>
    <n v="924.43"/>
    <x v="154"/>
    <x v="0"/>
    <x v="0"/>
    <x v="1"/>
    <s v="SUBESTACIONES"/>
    <s v="HERRAJES - ACCESORIOS"/>
    <x v="0"/>
  </r>
  <r>
    <n v="9"/>
    <n v="2"/>
    <x v="154"/>
    <n v="1"/>
    <n v="9778"/>
    <s v="TORNILLO. GALV+TUERCA-ARANDELA-GUASA 5/8X8"/>
    <s v="UND"/>
    <n v="10"/>
    <n v="19720.2"/>
    <n v="1972.02"/>
    <x v="154"/>
    <x v="0"/>
    <x v="0"/>
    <x v="1"/>
    <s v="SUBESTACIONES"/>
    <s v="HERRAJES - ACCESORIOS"/>
    <x v="0"/>
  </r>
  <r>
    <n v="9"/>
    <n v="2"/>
    <x v="154"/>
    <n v="1"/>
    <n v="9780"/>
    <s v="TUBO METÁLICO GALVANIZADO TIPO PESADO DE 3 MTS X 1/2"/>
    <s v="UND"/>
    <n v="3"/>
    <n v="55816"/>
    <n v="18605.330000000002"/>
    <x v="154"/>
    <x v="0"/>
    <x v="0"/>
    <x v="1"/>
    <s v="SUBESTACIONES"/>
    <s v="HERRAJES - MAT. DE ESTRUCTURA"/>
    <x v="0"/>
  </r>
  <r>
    <n v="9"/>
    <n v="2"/>
    <x v="154"/>
    <n v="1"/>
    <n v="9789"/>
    <s v="TUERCA DE OJO GALVANIZADA ALARGADA 5/8"/>
    <s v="UND"/>
    <n v="38"/>
    <n v="168759.66"/>
    <n v="4441.04"/>
    <x v="154"/>
    <x v="0"/>
    <x v="0"/>
    <x v="1"/>
    <s v="SUBESTACIONES"/>
    <s v="HERRAJES - ACCESORIOS"/>
    <x v="0"/>
  </r>
  <r>
    <n v="9"/>
    <n v="2"/>
    <x v="154"/>
    <n v="1"/>
    <n v="9800"/>
    <s v="VARILLA GALVANIZADA   DE ANCLAJE 5/8 X 1.80 MTS"/>
    <s v="UND"/>
    <n v="2"/>
    <n v="27930"/>
    <n v="13965"/>
    <x v="154"/>
    <x v="0"/>
    <x v="0"/>
    <x v="1"/>
    <s v="SUBESTACIONES"/>
    <s v="HERRAJES - MAT. DE ESTRUCTURA"/>
    <x v="0"/>
  </r>
  <r>
    <n v="9"/>
    <n v="2"/>
    <x v="154"/>
    <n v="1"/>
    <n v="9813"/>
    <s v="AISLADOR DE SUSPENSION DE 25.000 LBS (CUENCA Y BOLA) VIDRIO"/>
    <s v="UND"/>
    <n v="96"/>
    <n v="2160000"/>
    <n v="22500"/>
    <x v="154"/>
    <x v="0"/>
    <x v="0"/>
    <x v="1"/>
    <s v="SUBESTACIONES"/>
    <s v="AISLADORES"/>
    <x v="0"/>
  </r>
  <r>
    <n v="9"/>
    <n v="2"/>
    <x v="154"/>
    <n v="1"/>
    <n v="9814"/>
    <s v="CABLE ACERO GALVANIZADO SUPER GX EXTRARESISTENTE DE 1/4"/>
    <s v="MTS"/>
    <n v="4.5"/>
    <n v="4798.57"/>
    <n v="1066.3499999999999"/>
    <x v="154"/>
    <x v="0"/>
    <x v="0"/>
    <x v="1"/>
    <s v="SUBESTACIONES"/>
    <s v="CABLES"/>
    <x v="0"/>
  </r>
  <r>
    <n v="9"/>
    <n v="2"/>
    <x v="154"/>
    <n v="1"/>
    <n v="9816"/>
    <s v="HEXAFLORURO DE AZUFRE -SF6. X52KG - INCLUYE BALA O CILINDRO."/>
    <s v="UND"/>
    <n v="5"/>
    <n v="30160000"/>
    <n v="6032000"/>
    <x v="154"/>
    <x v="0"/>
    <x v="0"/>
    <x v="1"/>
    <s v="SUBESTACIONES"/>
    <s v="MATERIAL SUBESTACIONES"/>
    <x v="0"/>
  </r>
  <r>
    <n v="9"/>
    <n v="2"/>
    <x v="154"/>
    <n v="1"/>
    <n v="9821"/>
    <s v="CABLE ALUMINIO DESNUDO 7 HILOS TIPO ACSR NO. 2/0 AWG"/>
    <s v="MTS"/>
    <n v="174.1"/>
    <n v="520440.61"/>
    <n v="2989.32"/>
    <x v="154"/>
    <x v="0"/>
    <x v="0"/>
    <x v="1"/>
    <s v="SUBESTACIONES"/>
    <s v="CABLES"/>
    <x v="0"/>
  </r>
  <r>
    <n v="9"/>
    <n v="2"/>
    <x v="154"/>
    <n v="1"/>
    <n v="9822"/>
    <s v="CABLE ALUMINIO DESNUDO 7 HILOS TIPO ACSR NO. 4/0 AWG"/>
    <s v="MTS"/>
    <n v="517.79999999999995"/>
    <n v="2485514.2200000002"/>
    <n v="4800.1400000000003"/>
    <x v="154"/>
    <x v="0"/>
    <x v="0"/>
    <x v="1"/>
    <s v="SUBESTACIONES"/>
    <s v="CABLES"/>
    <x v="0"/>
  </r>
  <r>
    <n v="9"/>
    <n v="2"/>
    <x v="154"/>
    <n v="1"/>
    <n v="9829"/>
    <s v="CABLE DE COBRE AISLADO  THWN NO. 2 AWG  600 V"/>
    <s v="MTS"/>
    <n v="664.73"/>
    <n v="7201950.71"/>
    <n v="10834.4"/>
    <x v="154"/>
    <x v="0"/>
    <x v="0"/>
    <x v="1"/>
    <s v="SUBESTACIONES"/>
    <s v="CABLES"/>
    <x v="0"/>
  </r>
  <r>
    <n v="9"/>
    <n v="2"/>
    <x v="154"/>
    <n v="1"/>
    <n v="9832"/>
    <s v="CABLE DE COBRE AISLADO THW NO. 1/0 AWG  600 V"/>
    <s v="MTS"/>
    <n v="1387.2"/>
    <n v="22796856.379999999"/>
    <n v="16433.72"/>
    <x v="154"/>
    <x v="0"/>
    <x v="0"/>
    <x v="1"/>
    <s v="SUBESTACIONES"/>
    <s v="CABLES"/>
    <x v="0"/>
  </r>
  <r>
    <n v="9"/>
    <n v="2"/>
    <x v="154"/>
    <n v="1"/>
    <n v="9833"/>
    <s v="CABLE DE COBRE AISLADO THW NO. 2/0 AWG  600 V"/>
    <s v="MTS"/>
    <n v="529.13"/>
    <n v="10798069.58"/>
    <n v="20407.22"/>
    <x v="154"/>
    <x v="0"/>
    <x v="0"/>
    <x v="1"/>
    <s v="SUBESTACIONES"/>
    <s v="CABLES"/>
    <x v="0"/>
  </r>
  <r>
    <n v="9"/>
    <n v="2"/>
    <x v="154"/>
    <n v="1"/>
    <n v="9835"/>
    <s v="CABLE DE COBRE AISLADO THW NO. 4/0 AWG  600 V"/>
    <s v="MTS"/>
    <n v="691.66"/>
    <n v="22221866.059999999"/>
    <n v="32128.31"/>
    <x v="154"/>
    <x v="0"/>
    <x v="0"/>
    <x v="1"/>
    <s v="SUBESTACIONES"/>
    <s v="CABLES"/>
    <x v="0"/>
  </r>
  <r>
    <n v="9"/>
    <n v="2"/>
    <x v="154"/>
    <n v="1"/>
    <n v="9839"/>
    <s v="CABLE DE COBRE DESNUDO DURO  NO.  2/0 AWG"/>
    <s v="UND"/>
    <n v="75"/>
    <n v="1204689"/>
    <n v="16062.52"/>
    <x v="154"/>
    <x v="0"/>
    <x v="0"/>
    <x v="1"/>
    <s v="SUBESTACIONES"/>
    <s v="CABLES"/>
    <x v="0"/>
  </r>
  <r>
    <n v="9"/>
    <n v="2"/>
    <x v="154"/>
    <n v="1"/>
    <n v="9855"/>
    <s v="CABLE COBRE DE CONTROL APANTALLADO CINTA DE COBRE 600 V 4 X 12 AWG."/>
    <s v="UND"/>
    <n v="1887.9"/>
    <n v="17538408.32"/>
    <n v="9289.9"/>
    <x v="154"/>
    <x v="0"/>
    <x v="0"/>
    <x v="1"/>
    <s v="SUBESTACIONES"/>
    <s v="CABLES"/>
    <x v="0"/>
  </r>
  <r>
    <n v="9"/>
    <n v="2"/>
    <x v="154"/>
    <n v="1"/>
    <n v="9873"/>
    <s v="PINTURA ANTICORROSIVA"/>
    <s v="UND"/>
    <n v="2"/>
    <n v="127744"/>
    <n v="63872"/>
    <x v="154"/>
    <x v="0"/>
    <x v="0"/>
    <x v="1"/>
    <s v="SUBESTACIONES"/>
    <s v="MATERIAL SUBESTACIONES"/>
    <x v="0"/>
  </r>
  <r>
    <n v="9"/>
    <n v="2"/>
    <x v="154"/>
    <n v="1"/>
    <n v="9891"/>
    <s v="CRUCETA METALICA GALVA. EN CALIENTE 2 MTS 2 1/2 X 2  1/2 X 3/ 16  (PERFORACION UNIVERSAL)"/>
    <s v="UND"/>
    <n v="4"/>
    <n v="141606.99"/>
    <n v="35401.75"/>
    <x v="154"/>
    <x v="0"/>
    <x v="0"/>
    <x v="1"/>
    <s v="SUBESTACIONES"/>
    <s v="HERRAJES - MAT. DE ESTRUCTURA"/>
    <x v="0"/>
  </r>
  <r>
    <n v="9"/>
    <n v="2"/>
    <x v="154"/>
    <n v="1"/>
    <n v="9914"/>
    <s v="CABLE VEHICULO 600V AWG No.12"/>
    <s v="MTS"/>
    <n v="1100"/>
    <n v="1523190.27"/>
    <n v="1384.72"/>
    <x v="154"/>
    <x v="0"/>
    <x v="0"/>
    <x v="1"/>
    <s v="SUBESTACIONES"/>
    <s v="CABLES"/>
    <x v="0"/>
  </r>
  <r>
    <n v="9"/>
    <n v="2"/>
    <x v="154"/>
    <n v="1"/>
    <n v="9942"/>
    <s v="TUBO GALVANIZADO  1/2 EMT X 3 MTS"/>
    <s v="UND"/>
    <n v="75"/>
    <n v="699165.38"/>
    <n v="9322.2099999999991"/>
    <x v="154"/>
    <x v="0"/>
    <x v="0"/>
    <x v="1"/>
    <s v="SUBESTACIONES"/>
    <s v="HERRAJES - MAT. DE ESTRUCTURA"/>
    <x v="0"/>
  </r>
  <r>
    <n v="9"/>
    <n v="2"/>
    <x v="154"/>
    <n v="1"/>
    <n v="9949"/>
    <s v="AMARRE PLASTICO T12 (30cm x 4.8mm)"/>
    <s v="UND"/>
    <n v="2900"/>
    <n v="225714"/>
    <n v="77.83"/>
    <x v="154"/>
    <x v="0"/>
    <x v="0"/>
    <x v="1"/>
    <s v="SUBESTACIONES"/>
    <s v="OTROS ELEMENTOS DE CONSUMO"/>
    <x v="0"/>
  </r>
  <r>
    <n v="9"/>
    <n v="2"/>
    <x v="154"/>
    <n v="1"/>
    <n v="9950"/>
    <s v="AMARRE PLASTICO T6 (15cm x 3.2mm)"/>
    <s v="UND"/>
    <n v="6149"/>
    <n v="157523.72"/>
    <n v="25.62"/>
    <x v="154"/>
    <x v="0"/>
    <x v="0"/>
    <x v="1"/>
    <s v="SUBESTACIONES"/>
    <s v="OTROS ELEMENTOS DE CONSUMO"/>
    <x v="0"/>
  </r>
  <r>
    <n v="9"/>
    <n v="2"/>
    <x v="154"/>
    <n v="1"/>
    <n v="9951"/>
    <s v="AMARRES PLÁSTICOS T8 (20cm x 4.6mm)"/>
    <s v="UND"/>
    <n v="5900"/>
    <n v="245946.95"/>
    <n v="41.69"/>
    <x v="154"/>
    <x v="0"/>
    <x v="0"/>
    <x v="1"/>
    <s v="SUBESTACIONES"/>
    <s v="OTROS ELEMENTOS DE CONSUMO"/>
    <x v="0"/>
  </r>
  <r>
    <n v="9"/>
    <n v="2"/>
    <x v="154"/>
    <n v="1"/>
    <n v="9980"/>
    <s v="EMPALME DE COMPRESIÓN PARA CABLE NO. 4/0"/>
    <s v="UND"/>
    <n v="1"/>
    <n v="14800"/>
    <n v="14800"/>
    <x v="154"/>
    <x v="0"/>
    <x v="0"/>
    <x v="1"/>
    <s v="SUBESTACIONES"/>
    <s v="MATERIAL SUBESTACIONES"/>
    <x v="0"/>
  </r>
  <r>
    <n v="9"/>
    <n v="2"/>
    <x v="154"/>
    <n v="1"/>
    <n v="9996"/>
    <s v="FUSIBLE DE MEDIA TENSION TIPO HH DE 40 AMP 24 KV"/>
    <s v="UND"/>
    <n v="5"/>
    <n v="991800"/>
    <n v="198360"/>
    <x v="154"/>
    <x v="0"/>
    <x v="0"/>
    <x v="1"/>
    <s v="SUBESTACIONES"/>
    <s v="FUSIBLES"/>
    <x v="0"/>
  </r>
  <r>
    <n v="9"/>
    <n v="2"/>
    <x v="154"/>
    <n v="1"/>
    <n v="9997"/>
    <s v="FUSIBLE NH 10 AMP 15 KV"/>
    <s v="UND"/>
    <n v="18"/>
    <n v="169182"/>
    <n v="9399"/>
    <x v="154"/>
    <x v="0"/>
    <x v="0"/>
    <x v="1"/>
    <s v="SUBESTACIONES"/>
    <s v="FUSIBLES"/>
    <x v="0"/>
  </r>
  <r>
    <n v="9"/>
    <n v="2"/>
    <x v="154"/>
    <n v="1"/>
    <n v="10005"/>
    <s v="ADAPTADOR HEMBRA MACHO PARA CONTROL INTERRUPTOR"/>
    <s v="UND"/>
    <n v="1"/>
    <n v="41718"/>
    <n v="41718"/>
    <x v="154"/>
    <x v="0"/>
    <x v="0"/>
    <x v="1"/>
    <s v="SUBESTACIONES"/>
    <s v="OTROS ELEMENTOS DE CONSUMO"/>
    <x v="0"/>
  </r>
  <r>
    <n v="9"/>
    <n v="2"/>
    <x v="154"/>
    <n v="1"/>
    <n v="10009"/>
    <s v="RELE 11 PINES  250 V CON BASE"/>
    <s v="UND"/>
    <n v="34"/>
    <n v="797259.25"/>
    <n v="23448.799999999999"/>
    <x v="154"/>
    <x v="0"/>
    <x v="0"/>
    <x v="1"/>
    <s v="SUBESTACIONES"/>
    <s v="MATERIAL SUBESTACIONES"/>
    <x v="0"/>
  </r>
  <r>
    <n v="9"/>
    <n v="2"/>
    <x v="154"/>
    <n v="1"/>
    <n v="10027"/>
    <s v="SELECTOR  3 POSICIONES 25569 EN SERVICIO O FUERA DE SERVICIO"/>
    <s v="UND"/>
    <n v="24"/>
    <n v="1077722.5"/>
    <n v="44905.1"/>
    <x v="154"/>
    <x v="0"/>
    <x v="0"/>
    <x v="1"/>
    <s v="SUBESTACIONES"/>
    <s v="MATERIAL SUBESTACIONES"/>
    <x v="0"/>
  </r>
  <r>
    <n v="9"/>
    <n v="2"/>
    <x v="154"/>
    <n v="1"/>
    <n v="10051"/>
    <s v="TERMOMETRO TRANSFORMADOR QUALITROL"/>
    <s v="UND"/>
    <n v="3"/>
    <n v="10350000"/>
    <n v="3450000"/>
    <x v="154"/>
    <x v="0"/>
    <x v="0"/>
    <x v="1"/>
    <s v="SUBESTACIONES"/>
    <s v="MATERIAL SUBESTACIONES"/>
    <x v="0"/>
  </r>
  <r>
    <n v="9"/>
    <n v="2"/>
    <x v="154"/>
    <n v="1"/>
    <n v="10058"/>
    <s v="ABRAZADERA GALVANIZADA MAS T CENTRAL 5/8- 1 SALIDA - 180 MM (6 - 7)"/>
    <s v="UND"/>
    <n v="1"/>
    <n v="5250"/>
    <n v="5250"/>
    <x v="154"/>
    <x v="0"/>
    <x v="0"/>
    <x v="1"/>
    <s v="SUBESTACIONES"/>
    <s v="HERRAJES - ACCESORIOS"/>
    <x v="0"/>
  </r>
  <r>
    <n v="9"/>
    <n v="2"/>
    <x v="154"/>
    <n v="1"/>
    <n v="10060"/>
    <s v="ABRAZADERA GALVANIZADO MAS T CENTRAL 5/8  -2  SALIDAS -220 MM (8 - 10 )"/>
    <s v="UND"/>
    <n v="2"/>
    <n v="11700"/>
    <n v="5850"/>
    <x v="154"/>
    <x v="0"/>
    <x v="0"/>
    <x v="1"/>
    <s v="SUBESTACIONES"/>
    <s v="HERRAJES - ACCESORIOS"/>
    <x v="0"/>
  </r>
  <r>
    <n v="9"/>
    <n v="2"/>
    <x v="154"/>
    <n v="1"/>
    <n v="10065"/>
    <s v="BORNA COMPRESIÓN TERMINAL BIMETALICA TIPO PALA 1 HUECO NO. 2 AWG"/>
    <s v="UND"/>
    <n v="115"/>
    <n v="806569.89"/>
    <n v="7013.65"/>
    <x v="154"/>
    <x v="0"/>
    <x v="0"/>
    <x v="1"/>
    <s v="SUBESTACIONES"/>
    <s v="BORNAS"/>
    <x v="0"/>
  </r>
  <r>
    <n v="9"/>
    <n v="2"/>
    <x v="154"/>
    <n v="1"/>
    <n v="10077"/>
    <s v="CONECTOR  BIMET  COMPRESION RANURAS PARALELAS  DBH NO.7"/>
    <s v="UND"/>
    <n v="161"/>
    <n v="441909.72"/>
    <n v="2744.78"/>
    <x v="154"/>
    <x v="0"/>
    <x v="0"/>
    <x v="1"/>
    <s v="SUBESTACIONES"/>
    <s v="CONECTORES"/>
    <x v="0"/>
  </r>
  <r>
    <n v="9"/>
    <n v="2"/>
    <x v="154"/>
    <n v="1"/>
    <n v="10078"/>
    <s v="CONECTOR BIMET  COMPRESION RANURAS PARALELAS DBH NO. 6"/>
    <s v="UND"/>
    <n v="159"/>
    <n v="268079.32"/>
    <n v="1686.03"/>
    <x v="154"/>
    <x v="0"/>
    <x v="0"/>
    <x v="1"/>
    <s v="SUBESTACIONES"/>
    <s v="CONECTORES"/>
    <x v="0"/>
  </r>
  <r>
    <n v="9"/>
    <n v="2"/>
    <x v="154"/>
    <n v="1"/>
    <n v="10079"/>
    <s v="CRUCETA METAL. GALV. EN CALIENTE 4 MTS 3X3X1/4 (PERFORACIÓN UNIVERSAL)"/>
    <s v="UND"/>
    <n v="25"/>
    <n v="2767007"/>
    <n v="110680.28"/>
    <x v="154"/>
    <x v="0"/>
    <x v="0"/>
    <x v="1"/>
    <s v="SUBESTACIONES"/>
    <s v="HERRAJES - MAT. DE ESTRUCTURA"/>
    <x v="0"/>
  </r>
  <r>
    <n v="9"/>
    <n v="2"/>
    <x v="154"/>
    <n v="1"/>
    <n v="10101"/>
    <s v="FUSIBLE 38 KV   TIPO  H   3 AMP"/>
    <s v="UND"/>
    <n v="62"/>
    <n v="128161"/>
    <n v="2067.11"/>
    <x v="154"/>
    <x v="0"/>
    <x v="0"/>
    <x v="1"/>
    <s v="SUBESTACIONES"/>
    <s v="FUSIBLES"/>
    <x v="0"/>
  </r>
  <r>
    <n v="9"/>
    <n v="2"/>
    <x v="154"/>
    <n v="1"/>
    <n v="10116"/>
    <s v="FUSIBLE  38 KV  TIPO T 2 AMP"/>
    <s v="UND"/>
    <n v="16"/>
    <n v="36749"/>
    <n v="2296.81"/>
    <x v="154"/>
    <x v="0"/>
    <x v="0"/>
    <x v="1"/>
    <s v="SUBESTACIONES"/>
    <s v="FUSIBLES"/>
    <x v="0"/>
  </r>
  <r>
    <n v="9"/>
    <n v="2"/>
    <x v="154"/>
    <n v="1"/>
    <n v="10118"/>
    <s v="FUSIBLE  38 KV  TIPO T   3 AMP"/>
    <s v="UND"/>
    <n v="16"/>
    <n v="36749"/>
    <n v="2296.81"/>
    <x v="154"/>
    <x v="0"/>
    <x v="0"/>
    <x v="1"/>
    <s v="SUBESTACIONES"/>
    <s v="FUSIBLES"/>
    <x v="0"/>
  </r>
  <r>
    <n v="9"/>
    <n v="2"/>
    <x v="154"/>
    <n v="1"/>
    <n v="10120"/>
    <s v="FUSIBLE 38 KV  TIPO T   4  AMP"/>
    <s v="UND"/>
    <n v="16"/>
    <n v="36749"/>
    <n v="2296.81"/>
    <x v="154"/>
    <x v="0"/>
    <x v="0"/>
    <x v="1"/>
    <s v="SUBESTACIONES"/>
    <s v="FUSIBLES"/>
    <x v="0"/>
  </r>
  <r>
    <n v="9"/>
    <n v="2"/>
    <x v="154"/>
    <n v="1"/>
    <n v="10128"/>
    <s v="FUSIBLE 38 KV  TIPO T   20 AMP"/>
    <s v="UND"/>
    <n v="14"/>
    <n v="36978"/>
    <n v="2641.29"/>
    <x v="154"/>
    <x v="0"/>
    <x v="0"/>
    <x v="1"/>
    <s v="SUBESTACIONES"/>
    <s v="FUSIBLES"/>
    <x v="0"/>
  </r>
  <r>
    <n v="9"/>
    <n v="2"/>
    <x v="154"/>
    <n v="1"/>
    <n v="10129"/>
    <s v="FUSIBLE  38 KV  TIPO T   25 AMP"/>
    <s v="UND"/>
    <n v="16"/>
    <n v="42261"/>
    <n v="2641.31"/>
    <x v="154"/>
    <x v="0"/>
    <x v="0"/>
    <x v="1"/>
    <s v="SUBESTACIONES"/>
    <s v="FUSIBLES"/>
    <x v="0"/>
  </r>
  <r>
    <n v="9"/>
    <n v="2"/>
    <x v="154"/>
    <n v="1"/>
    <n v="10130"/>
    <s v="FUSIBLE  38 KV   TIPO T  30 AMP"/>
    <s v="UND"/>
    <n v="16"/>
    <n v="45937"/>
    <n v="2871.06"/>
    <x v="154"/>
    <x v="0"/>
    <x v="0"/>
    <x v="1"/>
    <s v="SUBESTACIONES"/>
    <s v="FUSIBLES"/>
    <x v="0"/>
  </r>
  <r>
    <n v="9"/>
    <n v="2"/>
    <x v="154"/>
    <n v="1"/>
    <n v="10142"/>
    <s v="SECCIONADOR O CUCHILLA  MONOPOLAR 630 AMP 15 KV"/>
    <s v="UND"/>
    <n v="30"/>
    <n v="9534485.8000000007"/>
    <n v="317816.19"/>
    <x v="154"/>
    <x v="0"/>
    <x v="0"/>
    <x v="1"/>
    <s v="SUBESTACIONES"/>
    <s v="PROTECCIONES"/>
    <x v="0"/>
  </r>
  <r>
    <n v="9"/>
    <n v="2"/>
    <x v="154"/>
    <n v="1"/>
    <n v="10170"/>
    <s v="ALCOHOL  INDUSTRIAL GALÓN"/>
    <s v="UND"/>
    <n v="17"/>
    <n v="354131.56"/>
    <n v="20831.28"/>
    <x v="154"/>
    <x v="0"/>
    <x v="0"/>
    <x v="1"/>
    <s v="SUBESTACIONES"/>
    <s v="OTROS ELEMENTOS DE CONSUMO"/>
    <x v="0"/>
  </r>
  <r>
    <n v="9"/>
    <n v="2"/>
    <x v="154"/>
    <n v="1"/>
    <n v="10182"/>
    <s v="SILICA GEL O DESHUMECTADOR GRANULADO-COLOR AZUL"/>
    <s v="KGR"/>
    <n v="75"/>
    <n v="1562749.55"/>
    <n v="20836.650000000001"/>
    <x v="154"/>
    <x v="0"/>
    <x v="0"/>
    <x v="1"/>
    <s v="SUBESTACIONES"/>
    <s v="MATERIAL SUBESTACIONES"/>
    <x v="0"/>
  </r>
  <r>
    <n v="9"/>
    <n v="2"/>
    <x v="154"/>
    <n v="1"/>
    <n v="10196"/>
    <s v="CORTACIRCUITO DE 34.5 KV 200 AMP 8 KA"/>
    <s v="UND"/>
    <n v="15"/>
    <n v="3481218.12"/>
    <n v="232081.21"/>
    <x v="154"/>
    <x v="0"/>
    <x v="0"/>
    <x v="1"/>
    <s v="SUBESTACIONES"/>
    <s v="PROTECCIONES"/>
    <x v="0"/>
  </r>
  <r>
    <n v="9"/>
    <n v="2"/>
    <x v="154"/>
    <n v="1"/>
    <n v="10200"/>
    <s v="ACOPLE POLIPROPILENO ½''"/>
    <s v="UND"/>
    <n v="1"/>
    <n v="300"/>
    <n v="300"/>
    <x v="154"/>
    <x v="0"/>
    <x v="0"/>
    <x v="1"/>
    <s v="SUBESTACIONES"/>
    <s v="OTROS ELEMENTOS DE CONSUMO"/>
    <x v="0"/>
  </r>
  <r>
    <n v="9"/>
    <n v="2"/>
    <x v="154"/>
    <n v="1"/>
    <n v="10205"/>
    <s v="PARARRAYO POLIMERICO DE 30 KV 10 KA TIPO SUBESTACION"/>
    <s v="UND"/>
    <n v="9"/>
    <n v="11007311.4"/>
    <n v="1223034.6000000001"/>
    <x v="154"/>
    <x v="0"/>
    <x v="0"/>
    <x v="1"/>
    <s v="SUBESTACIONES"/>
    <s v="PROTECCIONES"/>
    <x v="0"/>
  </r>
  <r>
    <n v="9"/>
    <n v="2"/>
    <x v="154"/>
    <n v="1"/>
    <n v="10207"/>
    <s v="CINTA AISLANTE AUTOFUNDENTE N. 23"/>
    <s v="UND"/>
    <n v="19"/>
    <n v="488683.51"/>
    <n v="25720.19"/>
    <x v="154"/>
    <x v="0"/>
    <x v="0"/>
    <x v="1"/>
    <s v="SUBESTACIONES"/>
    <s v="OTROS MATERIALES PARA REDES"/>
    <x v="0"/>
  </r>
  <r>
    <n v="9"/>
    <n v="2"/>
    <x v="154"/>
    <n v="1"/>
    <n v="10208"/>
    <s v="CINTA AISLANTE PVC N. 33"/>
    <s v="UND"/>
    <n v="26"/>
    <n v="286469.64"/>
    <n v="11018.06"/>
    <x v="154"/>
    <x v="0"/>
    <x v="0"/>
    <x v="1"/>
    <s v="SUBESTACIONES"/>
    <s v="OTROS MATERIALES PARA REDES"/>
    <x v="0"/>
  </r>
  <r>
    <n v="9"/>
    <n v="2"/>
    <x v="154"/>
    <n v="1"/>
    <n v="10212"/>
    <s v="BORNA COMPRESION TERMINAL BIMETALICA TIPO PALA 1 HUECO  1/0  AWG"/>
    <s v="UND"/>
    <n v="129"/>
    <n v="1260334.73"/>
    <n v="9770.0300000000007"/>
    <x v="154"/>
    <x v="0"/>
    <x v="0"/>
    <x v="1"/>
    <s v="SUBESTACIONES"/>
    <s v="BORNAS"/>
    <x v="0"/>
  </r>
  <r>
    <n v="9"/>
    <n v="2"/>
    <x v="154"/>
    <n v="1"/>
    <n v="10213"/>
    <s v="BORNA COMPRESION TERMINAL BIMETALICA TIPO PALA 1 HUECO  2/0  AWG"/>
    <s v="UND"/>
    <n v="63"/>
    <n v="638280.72"/>
    <n v="10131.44"/>
    <x v="154"/>
    <x v="0"/>
    <x v="0"/>
    <x v="1"/>
    <s v="SUBESTACIONES"/>
    <s v="BORNAS"/>
    <x v="0"/>
  </r>
  <r>
    <n v="9"/>
    <n v="2"/>
    <x v="154"/>
    <n v="1"/>
    <n v="10214"/>
    <s v="ADAPTADOR PAVCO 1½''"/>
    <s v="UND"/>
    <n v="2"/>
    <n v="2604"/>
    <n v="1302"/>
    <x v="154"/>
    <x v="0"/>
    <x v="0"/>
    <x v="1"/>
    <s v="SUBESTACIONES"/>
    <s v="OTROS ELEMENTOS DE CONSUMO"/>
    <x v="0"/>
  </r>
  <r>
    <n v="9"/>
    <n v="2"/>
    <x v="154"/>
    <n v="1"/>
    <n v="10215"/>
    <s v="AGUA PARA BATERÌAS GALÓN"/>
    <s v="UND"/>
    <n v="8"/>
    <n v="20400"/>
    <n v="2550"/>
    <x v="154"/>
    <x v="0"/>
    <x v="0"/>
    <x v="1"/>
    <s v="SUBESTACIONES"/>
    <s v="OTROS ELEMENTOS DE CONSUMO"/>
    <x v="0"/>
  </r>
  <r>
    <n v="9"/>
    <n v="2"/>
    <x v="154"/>
    <n v="1"/>
    <n v="10227"/>
    <s v="AISLADORES DE CAUCHO SALISBURY 12 KKB"/>
    <s v="UND"/>
    <n v="3"/>
    <n v="40500"/>
    <n v="13500"/>
    <x v="154"/>
    <x v="0"/>
    <x v="0"/>
    <x v="1"/>
    <s v="SUBESTACIONES"/>
    <s v="AISLADORES"/>
    <x v="0"/>
  </r>
  <r>
    <n v="9"/>
    <n v="2"/>
    <x v="154"/>
    <n v="1"/>
    <n v="10232"/>
    <s v="CONECTOR BIMET COMPRESION  RANURAS PARALELAS DBH  NO. 2"/>
    <s v="UND"/>
    <n v="285"/>
    <n v="811095.49"/>
    <n v="2845.95"/>
    <x v="154"/>
    <x v="0"/>
    <x v="0"/>
    <x v="1"/>
    <s v="SUBESTACIONES"/>
    <s v="CONECTORES"/>
    <x v="0"/>
  </r>
  <r>
    <n v="9"/>
    <n v="2"/>
    <x v="154"/>
    <n v="1"/>
    <n v="10233"/>
    <s v="ALARMA SN 14255 - SN22546"/>
    <s v="UND"/>
    <n v="1"/>
    <n v="7500"/>
    <n v="7500"/>
    <x v="154"/>
    <x v="0"/>
    <x v="0"/>
    <x v="1"/>
    <s v="SUBESTACIONES"/>
    <s v="MATERIAL SUBESTACIONES"/>
    <x v="0"/>
  </r>
  <r>
    <n v="9"/>
    <n v="2"/>
    <x v="154"/>
    <n v="1"/>
    <n v="10234"/>
    <s v="CONECTOR BIMET  COMPRESION  RANURAS  PARALELAS DBH NO. 4"/>
    <s v="UND"/>
    <n v="79"/>
    <n v="198839.69"/>
    <n v="2516.9499999999998"/>
    <x v="154"/>
    <x v="0"/>
    <x v="0"/>
    <x v="1"/>
    <s v="SUBESTACIONES"/>
    <s v="CONECTORES"/>
    <x v="0"/>
  </r>
  <r>
    <n v="9"/>
    <n v="2"/>
    <x v="154"/>
    <n v="1"/>
    <n v="10235"/>
    <s v="CONECTOR BIMET COMPRESION RANURAS PARALELAS  DBH NO. 5"/>
    <s v="UND"/>
    <n v="135"/>
    <n v="416243.54"/>
    <n v="3083.28"/>
    <x v="154"/>
    <x v="0"/>
    <x v="0"/>
    <x v="1"/>
    <s v="SUBESTACIONES"/>
    <s v="CONECTORES"/>
    <x v="0"/>
  </r>
  <r>
    <n v="9"/>
    <n v="2"/>
    <x v="154"/>
    <n v="1"/>
    <n v="10248"/>
    <s v="FUSIBLE 15 KV TIPO H 1 AMP"/>
    <s v="UND"/>
    <n v="38"/>
    <n v="79123.759999999995"/>
    <n v="2082.21"/>
    <x v="154"/>
    <x v="0"/>
    <x v="0"/>
    <x v="1"/>
    <s v="SUBESTACIONES"/>
    <s v="FUSIBLES"/>
    <x v="0"/>
  </r>
  <r>
    <n v="9"/>
    <n v="2"/>
    <x v="154"/>
    <n v="1"/>
    <n v="10259"/>
    <s v="FUSIBLE 15 KV TIPO H 2 AMP"/>
    <s v="UND"/>
    <n v="34"/>
    <n v="69966.78"/>
    <n v="2057.85"/>
    <x v="154"/>
    <x v="0"/>
    <x v="0"/>
    <x v="1"/>
    <s v="SUBESTACIONES"/>
    <s v="FUSIBLES"/>
    <x v="0"/>
  </r>
  <r>
    <n v="9"/>
    <n v="2"/>
    <x v="154"/>
    <n v="1"/>
    <n v="10269"/>
    <s v="FUSIBLE 15 KV TIPO H 3 AMP"/>
    <s v="UND"/>
    <n v="34"/>
    <n v="69448.38"/>
    <n v="2042.6"/>
    <x v="154"/>
    <x v="0"/>
    <x v="0"/>
    <x v="1"/>
    <s v="SUBESTACIONES"/>
    <s v="FUSIBLES"/>
    <x v="0"/>
  </r>
  <r>
    <n v="9"/>
    <n v="2"/>
    <x v="154"/>
    <n v="1"/>
    <n v="10274"/>
    <s v="FUSIBLE 15 KV TIPO H 30 AMP"/>
    <s v="UND"/>
    <n v="12"/>
    <n v="27562"/>
    <n v="2296.83"/>
    <x v="154"/>
    <x v="0"/>
    <x v="0"/>
    <x v="1"/>
    <s v="SUBESTACIONES"/>
    <s v="FUSIBLES"/>
    <x v="0"/>
  </r>
  <r>
    <n v="9"/>
    <n v="2"/>
    <x v="154"/>
    <n v="1"/>
    <n v="10279"/>
    <s v="FUSIBLE  15 KV  TIPO H  4 AMP"/>
    <s v="UND"/>
    <n v="40"/>
    <n v="79912.2"/>
    <n v="1997.8"/>
    <x v="154"/>
    <x v="0"/>
    <x v="0"/>
    <x v="1"/>
    <s v="SUBESTACIONES"/>
    <s v="FUSIBLES"/>
    <x v="0"/>
  </r>
  <r>
    <n v="9"/>
    <n v="2"/>
    <x v="154"/>
    <n v="1"/>
    <n v="10284"/>
    <s v="FUSIBLE 15 KV  TIPO H 40  AMP"/>
    <s v="UND"/>
    <n v="12"/>
    <n v="28940"/>
    <n v="2411.67"/>
    <x v="154"/>
    <x v="0"/>
    <x v="0"/>
    <x v="1"/>
    <s v="SUBESTACIONES"/>
    <s v="FUSIBLES"/>
    <x v="0"/>
  </r>
  <r>
    <n v="9"/>
    <n v="2"/>
    <x v="154"/>
    <n v="1"/>
    <n v="10289"/>
    <s v="FUSIBLE 15 KV  TIPO H 5 AMP"/>
    <s v="UND"/>
    <n v="24"/>
    <n v="47096.88"/>
    <n v="1962.37"/>
    <x v="154"/>
    <x v="0"/>
    <x v="0"/>
    <x v="1"/>
    <s v="SUBESTACIONES"/>
    <s v="FUSIBLES"/>
    <x v="0"/>
  </r>
  <r>
    <n v="9"/>
    <n v="2"/>
    <x v="154"/>
    <n v="1"/>
    <n v="10298"/>
    <s v="FUSIBLE 15 KV TIPO H  6  AMP"/>
    <s v="UND"/>
    <n v="30"/>
    <n v="59613"/>
    <n v="1987.1"/>
    <x v="154"/>
    <x v="0"/>
    <x v="0"/>
    <x v="1"/>
    <s v="SUBESTACIONES"/>
    <s v="FUSIBLES"/>
    <x v="0"/>
  </r>
  <r>
    <n v="9"/>
    <n v="2"/>
    <x v="154"/>
    <n v="1"/>
    <n v="10303"/>
    <s v="FUSIBLE 15 KV  TIPO H  60 AMP"/>
    <s v="UND"/>
    <n v="10"/>
    <n v="75232"/>
    <n v="7523.2"/>
    <x v="154"/>
    <x v="0"/>
    <x v="0"/>
    <x v="1"/>
    <s v="SUBESTACIONES"/>
    <s v="FUSIBLES"/>
    <x v="0"/>
  </r>
  <r>
    <n v="9"/>
    <n v="2"/>
    <x v="154"/>
    <n v="1"/>
    <n v="10308"/>
    <s v="FUSIBLE  15 KV TIPO H   7 AMP"/>
    <s v="UND"/>
    <n v="24"/>
    <n v="46578.38"/>
    <n v="1940.77"/>
    <x v="154"/>
    <x v="0"/>
    <x v="0"/>
    <x v="1"/>
    <s v="SUBESTACIONES"/>
    <s v="FUSIBLES"/>
    <x v="0"/>
  </r>
  <r>
    <n v="9"/>
    <n v="2"/>
    <x v="154"/>
    <n v="1"/>
    <n v="10394"/>
    <s v="SECCIONADOR O CUCHILLA  MONOPOLAR 600 AMP PARA 34.5 KV"/>
    <s v="UND"/>
    <n v="30"/>
    <n v="12277595.689999999"/>
    <n v="409253.19"/>
    <x v="154"/>
    <x v="0"/>
    <x v="0"/>
    <x v="1"/>
    <s v="SUBESTACIONES"/>
    <s v="PROTECCIONES"/>
    <x v="0"/>
  </r>
  <r>
    <n v="9"/>
    <n v="2"/>
    <x v="154"/>
    <n v="1"/>
    <n v="10411"/>
    <s v="AISLADOR SEPARADOR PARA 34.5 KV"/>
    <s v="UND"/>
    <n v="17"/>
    <n v="532950"/>
    <n v="31350"/>
    <x v="154"/>
    <x v="0"/>
    <x v="0"/>
    <x v="1"/>
    <s v="SUBESTACIONES"/>
    <s v="AISLADORES"/>
    <x v="0"/>
  </r>
  <r>
    <n v="9"/>
    <n v="2"/>
    <x v="154"/>
    <n v="1"/>
    <n v="10427"/>
    <s v="CONVERTIDOR  RS - 485  MODVUS  (PM500)"/>
    <s v="UND"/>
    <n v="7"/>
    <n v="1411550"/>
    <n v="201650"/>
    <x v="154"/>
    <x v="0"/>
    <x v="0"/>
    <x v="1"/>
    <s v="SUBESTACIONES"/>
    <s v="MATERIAL SUBESTACIONES"/>
    <x v="0"/>
  </r>
  <r>
    <n v="9"/>
    <n v="2"/>
    <x v="154"/>
    <n v="1"/>
    <n v="10429"/>
    <s v="ESPIRAL  1/2"/>
    <s v="UND"/>
    <n v="4"/>
    <n v="5268"/>
    <n v="1317"/>
    <x v="154"/>
    <x v="0"/>
    <x v="0"/>
    <x v="1"/>
    <s v="SUBESTACIONES"/>
    <s v="MATERIAL SUBESTACIONES"/>
    <x v="0"/>
  </r>
  <r>
    <n v="9"/>
    <n v="2"/>
    <x v="154"/>
    <n v="1"/>
    <n v="10430"/>
    <s v="ESPIRAL  5/8"/>
    <s v="UND"/>
    <n v="5"/>
    <n v="74500"/>
    <n v="14900"/>
    <x v="154"/>
    <x v="0"/>
    <x v="0"/>
    <x v="1"/>
    <s v="SUBESTACIONES"/>
    <s v="MATERIAL SUBESTACIONES"/>
    <x v="0"/>
  </r>
  <r>
    <n v="9"/>
    <n v="2"/>
    <x v="154"/>
    <n v="1"/>
    <n v="10433"/>
    <s v="RELÉ MODICON AEG  DNPC  A 984"/>
    <s v="UND"/>
    <n v="1"/>
    <n v="119900"/>
    <n v="119900"/>
    <x v="154"/>
    <x v="0"/>
    <x v="0"/>
    <x v="1"/>
    <s v="SUBESTACIONES"/>
    <s v="MATERIAL SUBESTACIONES"/>
    <x v="0"/>
  </r>
  <r>
    <n v="9"/>
    <n v="2"/>
    <x v="154"/>
    <n v="1"/>
    <n v="10442"/>
    <s v="TERMINAL DE OJO AMARILLO  5/16"/>
    <s v="UND"/>
    <n v="246"/>
    <n v="39590.61"/>
    <n v="160.93"/>
    <x v="154"/>
    <x v="0"/>
    <x v="0"/>
    <x v="1"/>
    <s v="SUBESTACIONES"/>
    <s v="TERMINALES"/>
    <x v="0"/>
  </r>
  <r>
    <n v="9"/>
    <n v="2"/>
    <x v="154"/>
    <n v="1"/>
    <n v="10462"/>
    <s v="ABRAZADERA GALVANIZADO MAS T CENTRAL 5/8  2 SALIDAS 180 MM (6 - 7)"/>
    <s v="UND"/>
    <n v="3"/>
    <n v="34884"/>
    <n v="11628"/>
    <x v="154"/>
    <x v="0"/>
    <x v="0"/>
    <x v="1"/>
    <s v="SUBESTACIONES"/>
    <s v="HERRAJES - ACCESORIOS"/>
    <x v="0"/>
  </r>
  <r>
    <n v="9"/>
    <n v="2"/>
    <x v="154"/>
    <n v="1"/>
    <n v="10470"/>
    <s v="DIAGONAL METALICA GALVANIZADA DE 68 CMS RECTA EN ANGULO 1 1/2 X 3 /16"/>
    <s v="UND"/>
    <n v="32"/>
    <n v="253530"/>
    <n v="7922.81"/>
    <x v="154"/>
    <x v="0"/>
    <x v="0"/>
    <x v="1"/>
    <s v="SUBESTACIONES"/>
    <s v="HERRAJES - MAT. DE ESTRUCTURA"/>
    <x v="0"/>
  </r>
  <r>
    <n v="9"/>
    <n v="2"/>
    <x v="154"/>
    <n v="1"/>
    <n v="10478"/>
    <s v="ESPÁRRAGO ROSCADO GALVANIZADO DE 1 X 14"/>
    <s v="UND"/>
    <n v="8"/>
    <n v="97440"/>
    <n v="12180"/>
    <x v="154"/>
    <x v="0"/>
    <x v="0"/>
    <x v="1"/>
    <s v="SUBESTACIONES"/>
    <s v="HERRAJES - ACCESORIOS"/>
    <x v="0"/>
  </r>
  <r>
    <n v="9"/>
    <n v="2"/>
    <x v="154"/>
    <n v="1"/>
    <n v="10512"/>
    <s v="AMARRE  PLASTICO T4 (10cm x 2.5mm)"/>
    <s v="UND"/>
    <n v="1600"/>
    <n v="18560"/>
    <n v="11.6"/>
    <x v="154"/>
    <x v="0"/>
    <x v="0"/>
    <x v="1"/>
    <s v="SUBESTACIONES"/>
    <s v="OTROS ELEMENTOS DE CONSUMO"/>
    <x v="0"/>
  </r>
  <r>
    <n v="9"/>
    <n v="2"/>
    <x v="154"/>
    <n v="1"/>
    <n v="10519"/>
    <s v="CABLE DE COBRE DESNUDO  DURO  NO.   4/0 AWG"/>
    <s v="UND"/>
    <n v="583"/>
    <n v="18588676.960000001"/>
    <n v="31884.52"/>
    <x v="154"/>
    <x v="0"/>
    <x v="0"/>
    <x v="1"/>
    <s v="SUBESTACIONES"/>
    <s v="CABLES"/>
    <x v="0"/>
  </r>
  <r>
    <n v="9"/>
    <n v="2"/>
    <x v="154"/>
    <n v="1"/>
    <n v="10520"/>
    <s v="CABLE DE COBRE DESNUDO DURO NO. 2 AWG"/>
    <s v="MTS"/>
    <n v="35.299999999999997"/>
    <n v="348625.07"/>
    <n v="9876.07"/>
    <x v="154"/>
    <x v="0"/>
    <x v="0"/>
    <x v="1"/>
    <s v="SUBESTACIONES"/>
    <s v="CABLES"/>
    <x v="0"/>
  </r>
  <r>
    <n v="9"/>
    <n v="2"/>
    <x v="154"/>
    <n v="1"/>
    <n v="10521"/>
    <s v="CABLE DE CONTROL APANTALLADO EN COBRE 7 X 12 AWG 600 V."/>
    <s v="UND"/>
    <n v="1151.2"/>
    <n v="16066825.98"/>
    <n v="13956.59"/>
    <x v="154"/>
    <x v="0"/>
    <x v="0"/>
    <x v="1"/>
    <s v="SUBESTACIONES"/>
    <s v="CABLES"/>
    <x v="0"/>
  </r>
  <r>
    <n v="9"/>
    <n v="2"/>
    <x v="154"/>
    <n v="1"/>
    <n v="10523"/>
    <s v="CABLE DE COBRE AISLADO XLPE 90° C  4/0 AWG 15 KV 100%"/>
    <s v="MTS"/>
    <n v="232"/>
    <n v="13561382.060000001"/>
    <n v="58454.23"/>
    <x v="154"/>
    <x v="0"/>
    <x v="0"/>
    <x v="1"/>
    <s v="SUBESTACIONES"/>
    <s v="CABLES"/>
    <x v="0"/>
  </r>
  <r>
    <n v="9"/>
    <n v="2"/>
    <x v="154"/>
    <n v="1"/>
    <n v="10534"/>
    <s v="BORNA TERMINAL EN COBRE TIPO PALA  NO.2"/>
    <s v="UND"/>
    <n v="17"/>
    <n v="32944.959999999999"/>
    <n v="1937.94"/>
    <x v="154"/>
    <x v="0"/>
    <x v="0"/>
    <x v="1"/>
    <s v="SUBESTACIONES"/>
    <s v="BORNAS"/>
    <x v="0"/>
  </r>
  <r>
    <n v="9"/>
    <n v="2"/>
    <x v="154"/>
    <n v="1"/>
    <n v="10540"/>
    <s v="BORNA COMPRESION TERMINAL COBRE ESTAÑADO TIPO PALA 1 HUECO 4/0 AWG"/>
    <s v="UND"/>
    <n v="282"/>
    <n v="1298339.28"/>
    <n v="4604.04"/>
    <x v="154"/>
    <x v="0"/>
    <x v="0"/>
    <x v="1"/>
    <s v="SUBESTACIONES"/>
    <s v="BORNAS"/>
    <x v="0"/>
  </r>
  <r>
    <n v="9"/>
    <n v="2"/>
    <x v="154"/>
    <n v="1"/>
    <n v="10564"/>
    <s v="CORTACIRCUITO DE 15 KV 200 AMP 16 KA"/>
    <s v="UND"/>
    <n v="13"/>
    <n v="2480222.08"/>
    <n v="190786.32"/>
    <x v="154"/>
    <x v="0"/>
    <x v="0"/>
    <x v="1"/>
    <s v="SUBESTACIONES"/>
    <s v="PROTECCIONES"/>
    <x v="0"/>
  </r>
  <r>
    <n v="9"/>
    <n v="2"/>
    <x v="154"/>
    <n v="1"/>
    <n v="10566"/>
    <s v="PARARRAYO POLIMERICO DE 12 KV 10KA TIPO DSITRIBUCION"/>
    <s v="UND"/>
    <n v="30"/>
    <n v="2159015.58"/>
    <n v="71967.19"/>
    <x v="154"/>
    <x v="0"/>
    <x v="0"/>
    <x v="1"/>
    <s v="SUBESTACIONES"/>
    <s v="PROTECCIONES"/>
    <x v="0"/>
  </r>
  <r>
    <n v="9"/>
    <n v="2"/>
    <x v="154"/>
    <n v="1"/>
    <n v="10571"/>
    <s v="FUSIBLE  15 KV  TIPO H  12 AMP"/>
    <s v="UND"/>
    <n v="10"/>
    <n v="22217"/>
    <n v="2221.6999999999998"/>
    <x v="154"/>
    <x v="0"/>
    <x v="0"/>
    <x v="1"/>
    <s v="SUBESTACIONES"/>
    <s v="FUSIBLES"/>
    <x v="0"/>
  </r>
  <r>
    <n v="9"/>
    <n v="2"/>
    <x v="154"/>
    <n v="1"/>
    <n v="10578"/>
    <s v="FUSIBLE  38 KV   TIPO K   15 AMP"/>
    <s v="UND"/>
    <n v="10"/>
    <n v="25443"/>
    <n v="2544.3000000000002"/>
    <x v="154"/>
    <x v="0"/>
    <x v="0"/>
    <x v="1"/>
    <s v="SUBESTACIONES"/>
    <s v="FUSIBLES"/>
    <x v="0"/>
  </r>
  <r>
    <n v="9"/>
    <n v="2"/>
    <x v="154"/>
    <n v="1"/>
    <n v="10582"/>
    <s v="FUSIBLE  38 KV TIPO H  20 AMP"/>
    <s v="UND"/>
    <n v="10"/>
    <n v="22968"/>
    <n v="2296.8000000000002"/>
    <x v="154"/>
    <x v="0"/>
    <x v="0"/>
    <x v="1"/>
    <s v="SUBESTACIONES"/>
    <s v="FUSIBLES"/>
    <x v="0"/>
  </r>
  <r>
    <n v="9"/>
    <n v="2"/>
    <x v="154"/>
    <n v="1"/>
    <n v="10587"/>
    <s v="FUSIBLE 15 KV  TIPO H  25 AMP"/>
    <s v="UND"/>
    <n v="10"/>
    <n v="25395"/>
    <n v="2539.5"/>
    <x v="154"/>
    <x v="0"/>
    <x v="0"/>
    <x v="1"/>
    <s v="SUBESTACIONES"/>
    <s v="FUSIBLES"/>
    <x v="0"/>
  </r>
  <r>
    <n v="9"/>
    <n v="2"/>
    <x v="154"/>
    <n v="1"/>
    <n v="10590"/>
    <s v="FUSIBLE  38 KV  TIPO H  30 AMP"/>
    <s v="UND"/>
    <n v="10"/>
    <n v="26413"/>
    <n v="2641.3"/>
    <x v="154"/>
    <x v="0"/>
    <x v="0"/>
    <x v="1"/>
    <s v="SUBESTACIONES"/>
    <s v="FUSIBLES"/>
    <x v="0"/>
  </r>
  <r>
    <n v="9"/>
    <n v="2"/>
    <x v="154"/>
    <n v="1"/>
    <n v="10595"/>
    <s v="FUSIBLE 38 KV TIPO T  40 AMP"/>
    <s v="UND"/>
    <n v="16"/>
    <n v="53285.5"/>
    <n v="3330.34"/>
    <x v="154"/>
    <x v="0"/>
    <x v="0"/>
    <x v="1"/>
    <s v="SUBESTACIONES"/>
    <s v="FUSIBLES"/>
    <x v="0"/>
  </r>
  <r>
    <n v="9"/>
    <n v="2"/>
    <x v="154"/>
    <n v="1"/>
    <n v="10603"/>
    <s v="FUSIBLE  38 KV  TIPO T  60 AMP"/>
    <s v="UND"/>
    <n v="18"/>
    <n v="144699"/>
    <n v="8038.83"/>
    <x v="154"/>
    <x v="0"/>
    <x v="0"/>
    <x v="1"/>
    <s v="SUBESTACIONES"/>
    <s v="FUSIBLES"/>
    <x v="0"/>
  </r>
  <r>
    <n v="9"/>
    <n v="2"/>
    <x v="154"/>
    <n v="1"/>
    <n v="10607"/>
    <s v="FUSIBLE  15 KV TIPO H   8 AMP"/>
    <s v="UND"/>
    <n v="10"/>
    <n v="21515"/>
    <n v="2151.5"/>
    <x v="154"/>
    <x v="0"/>
    <x v="0"/>
    <x v="1"/>
    <s v="SUBESTACIONES"/>
    <s v="FUSIBLES"/>
    <x v="0"/>
  </r>
  <r>
    <n v="9"/>
    <n v="2"/>
    <x v="154"/>
    <n v="1"/>
    <n v="10617"/>
    <s v="CINTA BANDIT DE ACERO INOXIDABLE DE 100 PIES Y 5 /8"/>
    <s v="ROL"/>
    <n v="13"/>
    <n v="883550.49"/>
    <n v="67965.42"/>
    <x v="154"/>
    <x v="0"/>
    <x v="0"/>
    <x v="1"/>
    <s v="SUBESTACIONES"/>
    <s v="HERRAJES - ACCESORIOS"/>
    <x v="0"/>
  </r>
  <r>
    <n v="9"/>
    <n v="2"/>
    <x v="154"/>
    <n v="1"/>
    <n v="10685"/>
    <s v="BOMBILLLO SEÑALIZACION 125 VDC TIPO VALLONETA"/>
    <s v="UND"/>
    <n v="41"/>
    <n v="209264"/>
    <n v="5104"/>
    <x v="154"/>
    <x v="0"/>
    <x v="0"/>
    <x v="1"/>
    <s v="SUBESTACIONES"/>
    <s v="OTROS ELEMENTOS DE CONSUMO"/>
    <x v="0"/>
  </r>
  <r>
    <n v="9"/>
    <n v="2"/>
    <x v="154"/>
    <n v="1"/>
    <n v="10703"/>
    <s v="CONECTORES ALUMINIO GRAPA PARALELA CABLE 605 MCM"/>
    <s v="UND"/>
    <n v="3"/>
    <n v="87000"/>
    <n v="29000"/>
    <x v="154"/>
    <x v="0"/>
    <x v="0"/>
    <x v="1"/>
    <s v="SUBESTACIONES"/>
    <s v="CONECTORES"/>
    <x v="0"/>
  </r>
  <r>
    <n v="9"/>
    <n v="2"/>
    <x v="154"/>
    <n v="1"/>
    <n v="10708"/>
    <s v="CRUCETA METAL. GALV. EN CALIENTE 2.4 MTS 3X3X1 /4 (PERFORACION UNIVERSAL)"/>
    <s v="UND"/>
    <n v="14"/>
    <n v="975073"/>
    <n v="69648.070000000007"/>
    <x v="154"/>
    <x v="0"/>
    <x v="0"/>
    <x v="1"/>
    <s v="SUBESTACIONES"/>
    <s v="HERRAJES - MAT. DE ESTRUCTURA"/>
    <x v="0"/>
  </r>
  <r>
    <n v="9"/>
    <n v="2"/>
    <x v="154"/>
    <n v="1"/>
    <n v="10723"/>
    <s v="LIJA NO. 240."/>
    <s v="UND"/>
    <n v="16"/>
    <n v="11340"/>
    <n v="708.75"/>
    <x v="154"/>
    <x v="0"/>
    <x v="0"/>
    <x v="1"/>
    <s v="SUBESTACIONES"/>
    <s v="OTROS MATERIALES PARA REDES"/>
    <x v="0"/>
  </r>
  <r>
    <n v="9"/>
    <n v="2"/>
    <x v="154"/>
    <n v="1"/>
    <n v="10724"/>
    <s v="LOCTITE 515"/>
    <s v="UND"/>
    <n v="12"/>
    <n v="2813036.32"/>
    <n v="234419.69"/>
    <x v="154"/>
    <x v="0"/>
    <x v="0"/>
    <x v="1"/>
    <s v="SUBESTACIONES"/>
    <s v="OTROS MATERIALES PARA REDES"/>
    <x v="0"/>
  </r>
  <r>
    <n v="9"/>
    <n v="2"/>
    <x v="154"/>
    <n v="1"/>
    <n v="10725"/>
    <s v="LOCTITE 495 INSTANTANEO TIPO INDUSTRIAL POR 90GR"/>
    <s v="UND"/>
    <n v="14"/>
    <n v="2322128.0699999998"/>
    <n v="165866.29"/>
    <x v="154"/>
    <x v="0"/>
    <x v="0"/>
    <x v="1"/>
    <s v="SUBESTACIONES"/>
    <s v="OTROS MATERIALES PARA REDES"/>
    <x v="0"/>
  </r>
  <r>
    <n v="9"/>
    <n v="2"/>
    <x v="154"/>
    <n v="1"/>
    <n v="10807"/>
    <s v="EMPAQUE O PERFIL ORING DE 9  MILIMETROS"/>
    <s v="UND"/>
    <n v="20.5"/>
    <n v="95120"/>
    <n v="4640"/>
    <x v="154"/>
    <x v="0"/>
    <x v="0"/>
    <x v="1"/>
    <s v="SUBESTACIONES"/>
    <s v="MATERIAL SUBESTACIONES"/>
    <x v="0"/>
  </r>
  <r>
    <n v="9"/>
    <n v="2"/>
    <x v="154"/>
    <n v="1"/>
    <n v="10812"/>
    <s v="LUBRICANTE PENETRANTE"/>
    <s v="UND"/>
    <n v="6"/>
    <n v="101666.24000000001"/>
    <n v="16944.38"/>
    <x v="154"/>
    <x v="0"/>
    <x v="0"/>
    <x v="1"/>
    <s v="SUBESTACIONES"/>
    <s v="MATERIAL SUBESTACIONES"/>
    <x v="0"/>
  </r>
  <r>
    <n v="9"/>
    <n v="2"/>
    <x v="154"/>
    <n v="1"/>
    <n v="10814"/>
    <s v="PINTURA EN ACEITE TIPO 1 GRIS PLATA"/>
    <s v="GLN"/>
    <n v="11"/>
    <n v="2313750.52"/>
    <n v="210340.95"/>
    <x v="154"/>
    <x v="0"/>
    <x v="0"/>
    <x v="1"/>
    <s v="SUBESTACIONES"/>
    <s v="MATERIAL SUBESTACIONES"/>
    <x v="0"/>
  </r>
  <r>
    <n v="9"/>
    <n v="2"/>
    <x v="154"/>
    <n v="1"/>
    <n v="10817"/>
    <s v="THINNER CORRIENTE X GALON"/>
    <s v="GLN"/>
    <n v="1"/>
    <n v="18383.84"/>
    <n v="18383.88"/>
    <x v="154"/>
    <x v="0"/>
    <x v="0"/>
    <x v="1"/>
    <s v="SUBESTACIONES"/>
    <s v="MATERIAL SUBESTACIONES"/>
    <x v="0"/>
  </r>
  <r>
    <n v="9"/>
    <n v="2"/>
    <x v="154"/>
    <n v="1"/>
    <n v="10832"/>
    <s v="TORNILLO DE ACERO INOXIDABLE 5/8 X 2 CON DOBLE ARANDELA. GUASA Y TUERCA"/>
    <s v="UND"/>
    <n v="137"/>
    <n v="1578327.77"/>
    <n v="11520.64"/>
    <x v="154"/>
    <x v="0"/>
    <x v="0"/>
    <x v="1"/>
    <s v="SUBESTACIONES"/>
    <s v="HERRAJES - ACCESORIOS"/>
    <x v="0"/>
  </r>
  <r>
    <n v="9"/>
    <n v="2"/>
    <x v="154"/>
    <n v="1"/>
    <n v="10836"/>
    <s v="MEDIDOR BIFASICO TRIFILAR DE INDUCCION DE ENERGIA ACTIVA ELECTROMECANICO"/>
    <s v="UND"/>
    <n v="1"/>
    <n v="132066"/>
    <n v="132066"/>
    <x v="154"/>
    <x v="0"/>
    <x v="0"/>
    <x v="1"/>
    <s v="SUBESTACIONES"/>
    <s v="MEDIDORES"/>
    <x v="0"/>
  </r>
  <r>
    <n v="9"/>
    <n v="2"/>
    <x v="154"/>
    <n v="1"/>
    <n v="10857"/>
    <s v="MOLDE CABLE 2/0 - CABLE 2/0 EN T (PARA SOLDADURA EXOTERMICA)"/>
    <s v="UND"/>
    <n v="2"/>
    <n v="390578.96"/>
    <n v="195289.48"/>
    <x v="154"/>
    <x v="0"/>
    <x v="0"/>
    <x v="1"/>
    <s v="SUBESTACIONES"/>
    <s v="OTROS MATERIALES PARA REDES"/>
    <x v="0"/>
  </r>
  <r>
    <n v="9"/>
    <n v="2"/>
    <x v="154"/>
    <n v="1"/>
    <n v="10858"/>
    <s v="MOLDE CABLE 4/0 - CABLE 2/0 EN T (PARA SOLDADURA EXOTERMICA)"/>
    <s v="UND"/>
    <n v="6"/>
    <n v="1158846"/>
    <n v="193141"/>
    <x v="154"/>
    <x v="0"/>
    <x v="0"/>
    <x v="1"/>
    <s v="SUBESTACIONES"/>
    <s v="OTROS MATERIALES PARA REDES"/>
    <x v="0"/>
  </r>
  <r>
    <n v="9"/>
    <n v="2"/>
    <x v="154"/>
    <n v="1"/>
    <n v="10871"/>
    <s v="INTERFASE RS485"/>
    <s v="UND"/>
    <n v="1"/>
    <n v="100000"/>
    <n v="100000"/>
    <x v="154"/>
    <x v="0"/>
    <x v="0"/>
    <x v="1"/>
    <s v="SUBESTACIONES"/>
    <s v="MATERIAL SUBESTACIONES"/>
    <x v="0"/>
  </r>
  <r>
    <n v="9"/>
    <n v="2"/>
    <x v="154"/>
    <n v="1"/>
    <n v="10876"/>
    <s v="ABRAZADERA O COLLARIN GAVANIZADO MAS TORNILLO CENTRAL 5/8 2 SALIDAS (7 - 9) 200 MM"/>
    <s v="UND"/>
    <n v="2"/>
    <n v="23598"/>
    <n v="11799"/>
    <x v="154"/>
    <x v="0"/>
    <x v="0"/>
    <x v="1"/>
    <s v="SUBESTACIONES"/>
    <s v="HERRAJES - ACCESORIOS"/>
    <x v="0"/>
  </r>
  <r>
    <n v="9"/>
    <n v="2"/>
    <x v="154"/>
    <n v="1"/>
    <n v="10902"/>
    <s v="ABRAZADERA O COLLARIN GALVANIZADO SIN TORNILLO CENTRAL 5/8 2 SALIDAS ( 6 - 8) 180 MM"/>
    <s v="UND"/>
    <n v="11"/>
    <n v="129910"/>
    <n v="11810"/>
    <x v="154"/>
    <x v="0"/>
    <x v="0"/>
    <x v="1"/>
    <s v="SUBESTACIONES"/>
    <s v="HERRAJES - ACCESORIOS"/>
    <x v="0"/>
  </r>
  <r>
    <n v="9"/>
    <n v="2"/>
    <x v="154"/>
    <n v="1"/>
    <n v="10908"/>
    <s v="CABLE COBRE DE CONTROL APANTALLADO CINTA DE COBRE 600 V 4 X 10 AWG."/>
    <s v="MTS"/>
    <n v="415"/>
    <n v="5796720.6699999999"/>
    <n v="13968"/>
    <x v="154"/>
    <x v="0"/>
    <x v="0"/>
    <x v="1"/>
    <s v="SUBESTACIONES"/>
    <s v="CABLES"/>
    <x v="0"/>
  </r>
  <r>
    <n v="9"/>
    <n v="2"/>
    <x v="154"/>
    <n v="1"/>
    <n v="10961"/>
    <s v="PARARRAYO POLIMERICO DE 12 KV 10 KA TIPO SUBESTACION"/>
    <s v="UND"/>
    <n v="33"/>
    <n v="30671952.98"/>
    <n v="929453.12"/>
    <x v="154"/>
    <x v="0"/>
    <x v="0"/>
    <x v="1"/>
    <s v="SUBESTACIONES"/>
    <s v="PROTECCIONES"/>
    <x v="0"/>
  </r>
  <r>
    <n v="9"/>
    <n v="2"/>
    <x v="154"/>
    <n v="1"/>
    <n v="10978"/>
    <s v="BATERIAS 12 VOLTIOS 12 AMP"/>
    <s v="UND"/>
    <n v="96"/>
    <n v="6158208"/>
    <n v="64148"/>
    <x v="154"/>
    <x v="0"/>
    <x v="0"/>
    <x v="1"/>
    <s v="SUBESTACIONES"/>
    <s v="MATERIAL SUBESTACIONES"/>
    <x v="0"/>
  </r>
  <r>
    <n v="9"/>
    <n v="2"/>
    <x v="154"/>
    <n v="1"/>
    <n v="10988"/>
    <s v="PINTURA AEROSOL 16 OZ."/>
    <s v="UND"/>
    <n v="43"/>
    <n v="469393.34"/>
    <n v="10916.12"/>
    <x v="154"/>
    <x v="0"/>
    <x v="0"/>
    <x v="1"/>
    <s v="SUBESTACIONES"/>
    <s v="MATERIAL SUBESTACIONES"/>
    <x v="0"/>
  </r>
  <r>
    <n v="9"/>
    <n v="2"/>
    <x v="154"/>
    <n v="1"/>
    <n v="11014"/>
    <s v="CORTACIRCUITO DE 15 KV 100 AMP 10 KA"/>
    <s v="UND"/>
    <n v="23"/>
    <n v="2386805.0699999998"/>
    <n v="103774.13"/>
    <x v="154"/>
    <x v="0"/>
    <x v="0"/>
    <x v="1"/>
    <s v="SUBESTACIONES"/>
    <s v="PROTECCIONES"/>
    <x v="0"/>
  </r>
  <r>
    <n v="9"/>
    <n v="2"/>
    <x v="154"/>
    <n v="1"/>
    <n v="11231"/>
    <s v="GRAPA DE RETENCION 12.000 LBS TIPO PISTOLA. 2 PERNOS. (2/0-4/0 AWG) REF 702"/>
    <s v="UND"/>
    <n v="25"/>
    <n v="435000.44"/>
    <n v="17400.009999999998"/>
    <x v="154"/>
    <x v="0"/>
    <x v="0"/>
    <x v="1"/>
    <s v="SUBESTACIONES"/>
    <s v="HERRAJES - ACCESORIOS"/>
    <x v="0"/>
  </r>
  <r>
    <n v="9"/>
    <n v="2"/>
    <x v="154"/>
    <n v="1"/>
    <n v="11232"/>
    <s v="GRAPA DE RETENCION 6.000 LBS TIPO PISTOLA ( 6-2/0AWG) REF 701"/>
    <s v="UND"/>
    <n v="27"/>
    <n v="365032.34"/>
    <n v="13519.72"/>
    <x v="154"/>
    <x v="0"/>
    <x v="0"/>
    <x v="1"/>
    <s v="SUBESTACIONES"/>
    <s v="HERRAJES - ACCESORIOS"/>
    <x v="0"/>
  </r>
  <r>
    <n v="9"/>
    <n v="2"/>
    <x v="154"/>
    <n v="1"/>
    <n v="11735"/>
    <s v="ESCOBILLAS PARA MOTOR MG S/M"/>
    <s v="UND"/>
    <n v="30"/>
    <n v="1336320"/>
    <n v="44544"/>
    <x v="154"/>
    <x v="0"/>
    <x v="0"/>
    <x v="1"/>
    <s v="SUBESTACIONES"/>
    <s v="MATERIAL SUBESTACIONES"/>
    <x v="0"/>
  </r>
  <r>
    <n v="9"/>
    <n v="2"/>
    <x v="154"/>
    <n v="1"/>
    <n v="11737"/>
    <s v="LOCTITE 5699 SILICONA 300ML"/>
    <s v="UND"/>
    <n v="9"/>
    <n v="846217.48"/>
    <n v="94024.17"/>
    <x v="154"/>
    <x v="0"/>
    <x v="0"/>
    <x v="1"/>
    <s v="SUBESTACIONES"/>
    <s v="OTROS ELEMENTOS DE CONSUMO"/>
    <x v="0"/>
  </r>
  <r>
    <n v="9"/>
    <n v="2"/>
    <x v="154"/>
    <n v="1"/>
    <n v="11763"/>
    <s v="CABLE DE COBRE AISLADO XLPE 90°C 250 MCM 15 KV 100%"/>
    <s v="UND"/>
    <n v="88.1"/>
    <n v="4469401.0999999996"/>
    <n v="50731"/>
    <x v="154"/>
    <x v="0"/>
    <x v="0"/>
    <x v="1"/>
    <s v="SUBESTACIONES"/>
    <s v="CABLES"/>
    <x v="0"/>
  </r>
  <r>
    <n v="9"/>
    <n v="2"/>
    <x v="154"/>
    <n v="1"/>
    <n v="11766"/>
    <s v="TERMINAL PREMOLDEADO 2-4/0 AWG 35 KV-USO EXTERIOR (UNIDAD)"/>
    <s v="UND"/>
    <n v="6"/>
    <n v="5582082.9800000004"/>
    <n v="930347.16"/>
    <x v="154"/>
    <x v="0"/>
    <x v="0"/>
    <x v="1"/>
    <s v="SUBESTACIONES"/>
    <s v="TERMINALES"/>
    <x v="0"/>
  </r>
  <r>
    <n v="9"/>
    <n v="2"/>
    <x v="154"/>
    <n v="1"/>
    <n v="11767"/>
    <s v="TORNILLO ACERO GALVANIZADO 5/8 X 5"/>
    <s v="UND"/>
    <n v="1"/>
    <n v="3397"/>
    <n v="3397"/>
    <x v="154"/>
    <x v="0"/>
    <x v="0"/>
    <x v="1"/>
    <s v="SUBESTACIONES"/>
    <s v="HERRAJES - ACCESORIOS"/>
    <x v="0"/>
  </r>
  <r>
    <n v="9"/>
    <n v="2"/>
    <x v="154"/>
    <n v="1"/>
    <n v="11768"/>
    <s v="VARILLA DE ANCLAJE DE 3/4 X 2.0 MTS"/>
    <s v="UND"/>
    <n v="9"/>
    <n v="321102"/>
    <n v="35678"/>
    <x v="154"/>
    <x v="0"/>
    <x v="0"/>
    <x v="1"/>
    <s v="SUBESTACIONES"/>
    <s v="HERRAJES - MAT. DE ESTRUCTURA"/>
    <x v="0"/>
  </r>
  <r>
    <n v="9"/>
    <n v="2"/>
    <x v="154"/>
    <n v="1"/>
    <n v="11812"/>
    <s v="VARILLA COBRE-COBRE 5/8 X 2.40M CON CONECTOR"/>
    <s v="UND"/>
    <n v="29"/>
    <n v="2535775.23"/>
    <n v="87440.53"/>
    <x v="154"/>
    <x v="0"/>
    <x v="0"/>
    <x v="1"/>
    <s v="SUBESTACIONES"/>
    <s v="HERRAJES - MAT. DE ESTRUCTURA"/>
    <x v="0"/>
  </r>
  <r>
    <n v="9"/>
    <n v="2"/>
    <x v="154"/>
    <n v="1"/>
    <n v="11821"/>
    <s v="EMPALME PARA CABLE 250 MCM 15KV"/>
    <s v="UND"/>
    <n v="3"/>
    <n v="1904405.64"/>
    <n v="634801.88"/>
    <x v="154"/>
    <x v="0"/>
    <x v="0"/>
    <x v="1"/>
    <s v="SUBESTACIONES"/>
    <s v="CONECTORES"/>
    <x v="0"/>
  </r>
  <r>
    <n v="9"/>
    <n v="2"/>
    <x v="154"/>
    <n v="1"/>
    <n v="11942"/>
    <s v="CRUCETA GALVANIZADA 2 MTS 2 1/2 X 2 1/2 X 1/4"/>
    <s v="UND"/>
    <n v="10"/>
    <n v="510400"/>
    <n v="51040"/>
    <x v="154"/>
    <x v="0"/>
    <x v="0"/>
    <x v="1"/>
    <s v="SUBESTACIONES"/>
    <s v="HERRAJES - MAT. DE ESTRUCTURA"/>
    <x v="0"/>
  </r>
  <r>
    <n v="9"/>
    <n v="2"/>
    <x v="154"/>
    <n v="1"/>
    <n v="11946"/>
    <s v="PINTURA GALVANIZANTE EN FRIO REF. ICOLOR - 110055"/>
    <s v="GLN"/>
    <n v="2"/>
    <n v="99658"/>
    <n v="49829"/>
    <x v="154"/>
    <x v="0"/>
    <x v="0"/>
    <x v="1"/>
    <s v="SUBESTACIONES"/>
    <s v="OTROS MATERIALES PARA REDES"/>
    <x v="0"/>
  </r>
  <r>
    <n v="9"/>
    <n v="2"/>
    <x v="154"/>
    <n v="1"/>
    <n v="12019"/>
    <s v="LIJA DE AGUA No. 180"/>
    <s v="PLG"/>
    <n v="232"/>
    <n v="270210.01"/>
    <n v="1164.71"/>
    <x v="154"/>
    <x v="0"/>
    <x v="0"/>
    <x v="1"/>
    <s v="SUBESTACIONES"/>
    <s v="OTROS ELEMENTOS DE CONSUMO"/>
    <x v="0"/>
  </r>
  <r>
    <n v="9"/>
    <n v="2"/>
    <x v="154"/>
    <n v="1"/>
    <n v="12025"/>
    <s v="TERMINAL EN U PARA CABLE 14 AWG"/>
    <s v="UND"/>
    <n v="2807"/>
    <n v="515252.92"/>
    <n v="183.56"/>
    <x v="154"/>
    <x v="0"/>
    <x v="0"/>
    <x v="1"/>
    <s v="SUBESTACIONES"/>
    <s v="TERMINALES"/>
    <x v="0"/>
  </r>
  <r>
    <n v="9"/>
    <n v="2"/>
    <x v="154"/>
    <n v="1"/>
    <n v="12030"/>
    <s v="CONVERTIDOR DE OXIDO CONQUEST"/>
    <s v="UND"/>
    <n v="8"/>
    <n v="948630"/>
    <n v="118578.75"/>
    <x v="154"/>
    <x v="0"/>
    <x v="0"/>
    <x v="1"/>
    <s v="SUBESTACIONES"/>
    <s v="MATERIAL SUBESTACIONES"/>
    <x v="0"/>
  </r>
  <r>
    <n v="9"/>
    <n v="2"/>
    <x v="154"/>
    <n v="1"/>
    <n v="12034"/>
    <s v="BORNERA PARA CABLE 10 A 24 AWG 41A 800 V (UK 5 N)"/>
    <s v="UND"/>
    <n v="92"/>
    <n v="326243.56"/>
    <n v="3546.12"/>
    <x v="154"/>
    <x v="0"/>
    <x v="0"/>
    <x v="1"/>
    <s v="SUBESTACIONES"/>
    <s v="BORNAS"/>
    <x v="0"/>
  </r>
  <r>
    <n v="9"/>
    <n v="2"/>
    <x v="154"/>
    <n v="1"/>
    <n v="12035"/>
    <s v="TAPA FINAL BORNERA MARCA PHOENIX CONTAC"/>
    <s v="UND"/>
    <n v="209"/>
    <n v="268705.69"/>
    <n v="1285.68"/>
    <x v="154"/>
    <x v="0"/>
    <x v="0"/>
    <x v="1"/>
    <s v="SUBESTACIONES"/>
    <s v="MATERIAL SUBESTACIONES"/>
    <x v="0"/>
  </r>
  <r>
    <n v="9"/>
    <n v="2"/>
    <x v="154"/>
    <n v="1"/>
    <n v="12036"/>
    <s v="PUENTE FIJO PARA BORNERA (PARA UK 5. UKK 5. DIK 1. 5)"/>
    <s v="UND"/>
    <n v="243"/>
    <n v="3447054.93"/>
    <n v="14185.41"/>
    <x v="154"/>
    <x v="0"/>
    <x v="0"/>
    <x v="1"/>
    <s v="SUBESTACIONES"/>
    <s v="MATERIAL SUBESTACIONES"/>
    <x v="0"/>
  </r>
  <r>
    <n v="9"/>
    <n v="2"/>
    <x v="154"/>
    <n v="1"/>
    <n v="12037"/>
    <s v="BORNERA SELECCIONABLE PARA TENSION. PARA CABLE 8 A 20 AWG (URTK/S-BEN)"/>
    <s v="UND"/>
    <n v="45"/>
    <n v="242062.02"/>
    <n v="5379.16"/>
    <x v="154"/>
    <x v="0"/>
    <x v="0"/>
    <x v="1"/>
    <s v="SUBESTACIONES"/>
    <s v="BORNAS"/>
    <x v="0"/>
  </r>
  <r>
    <n v="9"/>
    <n v="2"/>
    <x v="154"/>
    <n v="1"/>
    <n v="12040"/>
    <s v="BORNERA SELECCIONABLE PARA CORRIENTE. PARA CABLE  8 A 20 AWG (URTK/S)"/>
    <s v="UND"/>
    <n v="124"/>
    <n v="2103134.75"/>
    <n v="16960.77"/>
    <x v="154"/>
    <x v="0"/>
    <x v="0"/>
    <x v="1"/>
    <s v="SUBESTACIONES"/>
    <s v="BORNAS"/>
    <x v="0"/>
  </r>
  <r>
    <n v="9"/>
    <n v="2"/>
    <x v="154"/>
    <n v="1"/>
    <n v="12042"/>
    <s v="TAPA FINAL BORNERA (PARA URTK/S)"/>
    <s v="UND"/>
    <n v="48"/>
    <n v="110232.73"/>
    <n v="2296.52"/>
    <x v="154"/>
    <x v="0"/>
    <x v="0"/>
    <x v="1"/>
    <s v="SUBESTACIONES"/>
    <s v="MATERIAL SUBESTACIONES"/>
    <x v="0"/>
  </r>
  <r>
    <n v="9"/>
    <n v="2"/>
    <x v="154"/>
    <n v="1"/>
    <n v="12043"/>
    <s v="ESLABON PUENTEADOR PARA CORTOCIRCUITO DE 3 FASES (SB 4-RTK/S) PHOENIX CONTACT"/>
    <s v="UND"/>
    <n v="33"/>
    <n v="327557.5"/>
    <n v="9925.98"/>
    <x v="154"/>
    <x v="0"/>
    <x v="0"/>
    <x v="1"/>
    <s v="SUBESTACIONES"/>
    <s v="MATERIAL SUBESTACIONES"/>
    <x v="0"/>
  </r>
  <r>
    <n v="9"/>
    <n v="2"/>
    <x v="154"/>
    <n v="1"/>
    <n v="12044"/>
    <s v="FRENO PARA RIEL OMEGA O ASIMETRICO (LIPFIX 35) PHOENIX CONTACT"/>
    <s v="UND"/>
    <n v="169"/>
    <n v="318158.61"/>
    <n v="1882.6"/>
    <x v="154"/>
    <x v="0"/>
    <x v="0"/>
    <x v="1"/>
    <s v="SUBESTACIONES"/>
    <s v="MATERIAL SUBESTACIONES"/>
    <x v="0"/>
  </r>
  <r>
    <n v="9"/>
    <n v="2"/>
    <x v="154"/>
    <n v="1"/>
    <n v="12069"/>
    <s v="TRANSFORMADOR DE POTENCIA 5 MVA 34.5/13.8 KV"/>
    <s v="UND"/>
    <n v="1"/>
    <n v="174311750"/>
    <n v="174311750"/>
    <x v="154"/>
    <x v="0"/>
    <x v="0"/>
    <x v="1"/>
    <s v="SUBESTACIONES"/>
    <s v="TRANSFORMADORES DE POTENCIA"/>
    <x v="0"/>
  </r>
  <r>
    <n v="9"/>
    <n v="2"/>
    <x v="154"/>
    <n v="1"/>
    <n v="12089"/>
    <s v="ACEITE TERESSO 46"/>
    <s v="CAN"/>
    <n v="1"/>
    <n v="720000"/>
    <n v="720000"/>
    <x v="154"/>
    <x v="0"/>
    <x v="0"/>
    <x v="1"/>
    <s v="SUBESTACIONES"/>
    <s v="OTROS ELEMENTOS DE CONSUMO"/>
    <x v="0"/>
  </r>
  <r>
    <n v="9"/>
    <n v="2"/>
    <x v="154"/>
    <n v="1"/>
    <n v="12105"/>
    <s v="DESCARGADOR DE SOBRETENSION INTERFAZ TIPO MT-RS485"/>
    <s v="UND"/>
    <n v="1"/>
    <n v="385352"/>
    <n v="385352"/>
    <x v="154"/>
    <x v="0"/>
    <x v="0"/>
    <x v="1"/>
    <s v="SUBESTACIONES"/>
    <s v="EQUIPO DE SUBESTACIONES"/>
    <x v="0"/>
  </r>
  <r>
    <n v="9"/>
    <n v="2"/>
    <x v="154"/>
    <n v="1"/>
    <n v="12117"/>
    <s v="ANGULO DE REFUERZO  1/4 X 3/16 X 0.70"/>
    <s v="UND"/>
    <n v="5"/>
    <n v="13125"/>
    <n v="2625"/>
    <x v="154"/>
    <x v="0"/>
    <x v="0"/>
    <x v="1"/>
    <s v="SUBESTACIONES"/>
    <s v="HERRAJES - MAT. DE ESTRUCTURA"/>
    <x v="0"/>
  </r>
  <r>
    <n v="9"/>
    <n v="2"/>
    <x v="154"/>
    <n v="1"/>
    <n v="12119"/>
    <s v="ANGULO DE REFUERZO 1/4 X 3/16 X 0.79"/>
    <s v="UND"/>
    <n v="8"/>
    <n v="21000"/>
    <n v="2625"/>
    <x v="154"/>
    <x v="0"/>
    <x v="0"/>
    <x v="1"/>
    <s v="SUBESTACIONES"/>
    <s v="HERRAJES - MAT. DE ESTRUCTURA"/>
    <x v="0"/>
  </r>
  <r>
    <n v="9"/>
    <n v="2"/>
    <x v="154"/>
    <n v="1"/>
    <n v="12121"/>
    <s v="ANGULO GALVANIZADO 1/4 X 3/16 X 0.86"/>
    <s v="UND"/>
    <n v="24"/>
    <n v="90000"/>
    <n v="3750"/>
    <x v="154"/>
    <x v="0"/>
    <x v="0"/>
    <x v="1"/>
    <s v="SUBESTACIONES"/>
    <s v="HERRAJES - MAT. DE ESTRUCTURA"/>
    <x v="0"/>
  </r>
  <r>
    <n v="9"/>
    <n v="2"/>
    <x v="154"/>
    <n v="1"/>
    <n v="12122"/>
    <s v="ANGULO GALVANIZADO 1/4 X 3/16 X 0.96"/>
    <s v="UND"/>
    <n v="1"/>
    <n v="3750"/>
    <n v="3750"/>
    <x v="154"/>
    <x v="0"/>
    <x v="0"/>
    <x v="1"/>
    <s v="SUBESTACIONES"/>
    <s v="HERRAJES - MAT. DE ESTRUCTURA"/>
    <x v="0"/>
  </r>
  <r>
    <n v="9"/>
    <n v="2"/>
    <x v="154"/>
    <n v="1"/>
    <n v="12123"/>
    <s v="ANGULO GALVANIZADO 1/4 X 3/16 X 0.99"/>
    <s v="UND"/>
    <n v="1"/>
    <n v="3750"/>
    <n v="3750"/>
    <x v="154"/>
    <x v="0"/>
    <x v="0"/>
    <x v="1"/>
    <s v="SUBESTACIONES"/>
    <s v="HERRAJES - MAT. DE ESTRUCTURA"/>
    <x v="0"/>
  </r>
  <r>
    <n v="9"/>
    <n v="2"/>
    <x v="154"/>
    <n v="1"/>
    <n v="12124"/>
    <s v="ANGULO GALVANIZADO 1/4 X 3/16 X 1.15"/>
    <s v="UND"/>
    <n v="1"/>
    <n v="3750"/>
    <n v="3750"/>
    <x v="154"/>
    <x v="0"/>
    <x v="0"/>
    <x v="1"/>
    <s v="SUBESTACIONES"/>
    <s v="HERRAJES - MAT. DE ESTRUCTURA"/>
    <x v="0"/>
  </r>
  <r>
    <n v="9"/>
    <n v="2"/>
    <x v="154"/>
    <n v="1"/>
    <n v="12127"/>
    <s v="ANILLOS PARA TUBERÍA GALVANIZADA 4- UNION"/>
    <s v="UND"/>
    <n v="5"/>
    <n v="64400.15"/>
    <n v="12880.03"/>
    <x v="154"/>
    <x v="0"/>
    <x v="0"/>
    <x v="1"/>
    <s v="SUBESTACIONES"/>
    <s v="OTROS ELEMENTOS DE CONSUMO"/>
    <x v="0"/>
  </r>
  <r>
    <n v="9"/>
    <n v="2"/>
    <x v="154"/>
    <n v="1"/>
    <n v="12128"/>
    <s v="ANTENA PARA RADIO DE COMUNICACIONES"/>
    <s v="UND"/>
    <n v="1"/>
    <n v="3750"/>
    <n v="3750"/>
    <x v="154"/>
    <x v="0"/>
    <x v="0"/>
    <x v="1"/>
    <s v="SUBESTACIONES"/>
    <s v="EQUIPO DE COMUNICACION"/>
    <x v="0"/>
  </r>
  <r>
    <n v="9"/>
    <n v="2"/>
    <x v="154"/>
    <n v="1"/>
    <n v="12129"/>
    <s v="ARANDELA  GALVANIZADA 10 MM."/>
    <s v="UND"/>
    <n v="24"/>
    <n v="888"/>
    <n v="37"/>
    <x v="154"/>
    <x v="0"/>
    <x v="0"/>
    <x v="1"/>
    <s v="SUBESTACIONES"/>
    <s v="HERRAJES - ACCESORIOS"/>
    <x v="0"/>
  </r>
  <r>
    <n v="9"/>
    <n v="2"/>
    <x v="154"/>
    <n v="1"/>
    <n v="12132"/>
    <s v="ARANDELA CUADRADA GALVANIZADA 3"/>
    <s v="UND"/>
    <n v="17"/>
    <n v="18479"/>
    <n v="1087"/>
    <x v="154"/>
    <x v="0"/>
    <x v="0"/>
    <x v="1"/>
    <s v="SUBESTACIONES"/>
    <s v="HERRAJES - ACCESORIOS"/>
    <x v="0"/>
  </r>
  <r>
    <n v="9"/>
    <n v="2"/>
    <x v="154"/>
    <n v="1"/>
    <n v="12141"/>
    <s v="BALAS DE APLIQUE EN CIELO FALSO"/>
    <s v="UND"/>
    <n v="23"/>
    <n v="431250"/>
    <n v="18750"/>
    <x v="154"/>
    <x v="0"/>
    <x v="0"/>
    <x v="1"/>
    <s v="SUBESTACIONES"/>
    <s v="MATERIAL SUBESTACIONES"/>
    <x v="0"/>
  </r>
  <r>
    <n v="9"/>
    <n v="2"/>
    <x v="154"/>
    <n v="1"/>
    <n v="12143"/>
    <s v="BALAS GRANDES PARA SSF6"/>
    <s v="UND"/>
    <n v="3"/>
    <n v="67500"/>
    <n v="22500"/>
    <x v="154"/>
    <x v="0"/>
    <x v="0"/>
    <x v="1"/>
    <s v="SUBESTACIONES"/>
    <s v="MATERIAL SUBESTACIONES"/>
    <x v="0"/>
  </r>
  <r>
    <n v="9"/>
    <n v="2"/>
    <x v="154"/>
    <n v="1"/>
    <n v="12144"/>
    <s v="BALAS PARA NITRÓGENO"/>
    <s v="UND"/>
    <n v="5"/>
    <n v="112500"/>
    <n v="22500"/>
    <x v="154"/>
    <x v="0"/>
    <x v="0"/>
    <x v="1"/>
    <s v="SUBESTACIONES"/>
    <s v="MATERIAL SUBESTACIONES"/>
    <x v="0"/>
  </r>
  <r>
    <n v="9"/>
    <n v="2"/>
    <x v="154"/>
    <n v="1"/>
    <n v="12151"/>
    <s v="BANDEJA  GALVANIZ.  PORTACABLES 2.4 M  DE LARGO"/>
    <s v="UND"/>
    <n v="3"/>
    <n v="90000"/>
    <n v="30000"/>
    <x v="154"/>
    <x v="0"/>
    <x v="0"/>
    <x v="1"/>
    <s v="SUBESTACIONES"/>
    <s v="MATERIAL SUBESTACIONES"/>
    <x v="0"/>
  </r>
  <r>
    <n v="9"/>
    <n v="2"/>
    <x v="154"/>
    <n v="1"/>
    <n v="12152"/>
    <s v="BARRAS DE MEMORIA M 67-12 0053-1406 ATX"/>
    <s v="UND"/>
    <n v="4"/>
    <n v="90000"/>
    <n v="22500"/>
    <x v="154"/>
    <x v="0"/>
    <x v="0"/>
    <x v="1"/>
    <s v="SUBESTACIONES"/>
    <s v="OTROS ELEMENTOS DE CONSUMO"/>
    <x v="0"/>
  </r>
  <r>
    <n v="9"/>
    <n v="2"/>
    <x v="154"/>
    <n v="1"/>
    <n v="12155"/>
    <s v="BATERÍA VARTA 10 GROE 250"/>
    <s v="UND"/>
    <n v="3"/>
    <n v="67500"/>
    <n v="22500"/>
    <x v="154"/>
    <x v="0"/>
    <x v="0"/>
    <x v="1"/>
    <s v="SUBESTACIONES"/>
    <s v="MATERIAL SUBESTACIONES"/>
    <x v="0"/>
  </r>
  <r>
    <n v="9"/>
    <n v="2"/>
    <x v="154"/>
    <n v="1"/>
    <n v="12160"/>
    <s v="BLINDAJE  PARA  FIBRA  ÓPTICA  AL.  FO  ADSS 14-40-15-30  MM"/>
    <s v="UND"/>
    <n v="22"/>
    <n v="297000"/>
    <n v="13500"/>
    <x v="154"/>
    <x v="0"/>
    <x v="0"/>
    <x v="1"/>
    <s v="SUBESTACIONES"/>
    <s v="MATERIAL SUBESTACIONES"/>
    <x v="0"/>
  </r>
  <r>
    <n v="9"/>
    <n v="2"/>
    <x v="154"/>
    <n v="1"/>
    <n v="12161"/>
    <s v="BLINDAJE DE ALUMINIO PARA CABLE  A C S R  4/0"/>
    <s v="UND"/>
    <n v="21"/>
    <n v="189000"/>
    <n v="9000"/>
    <x v="154"/>
    <x v="0"/>
    <x v="0"/>
    <x v="1"/>
    <s v="SUBESTACIONES"/>
    <s v="MATERIAL SUBESTACIONES"/>
    <x v="0"/>
  </r>
  <r>
    <n v="9"/>
    <n v="2"/>
    <x v="154"/>
    <n v="1"/>
    <n v="12162"/>
    <s v="BLINDAJE DE ALUMINIO PARA CABLE A C S R  2/0"/>
    <s v="UND"/>
    <n v="42"/>
    <n v="346500"/>
    <n v="8250"/>
    <x v="154"/>
    <x v="0"/>
    <x v="0"/>
    <x v="1"/>
    <s v="SUBESTACIONES"/>
    <s v="MATERIAL SUBESTACIONES"/>
    <x v="0"/>
  </r>
  <r>
    <n v="9"/>
    <n v="2"/>
    <x v="154"/>
    <n v="1"/>
    <n v="12163"/>
    <s v="BLINDAJE PARA   FIBRA  ÓPTICA  AWRO   F.O 21-20-22-00  MM"/>
    <s v="UND"/>
    <n v="24"/>
    <n v="324000"/>
    <n v="13500"/>
    <x v="154"/>
    <x v="0"/>
    <x v="0"/>
    <x v="1"/>
    <s v="SUBESTACIONES"/>
    <s v="MATERIAL SUBESTACIONES"/>
    <x v="0"/>
  </r>
  <r>
    <n v="9"/>
    <n v="2"/>
    <x v="154"/>
    <n v="1"/>
    <n v="12165"/>
    <s v="BLINDAJE PARA CABLE (VARILLA PREFORMADA) 3/8''"/>
    <s v="UND"/>
    <n v="106"/>
    <n v="1033500"/>
    <n v="9750"/>
    <x v="154"/>
    <x v="0"/>
    <x v="0"/>
    <x v="1"/>
    <s v="SUBESTACIONES"/>
    <s v="MATERIAL SUBESTACIONES"/>
    <x v="0"/>
  </r>
  <r>
    <n v="9"/>
    <n v="2"/>
    <x v="154"/>
    <n v="1"/>
    <n v="12166"/>
    <s v="BLINDAJE PARA CABLE ALUMINIO 4/0"/>
    <s v="UND"/>
    <n v="5"/>
    <n v="48750"/>
    <n v="9750"/>
    <x v="154"/>
    <x v="0"/>
    <x v="0"/>
    <x v="1"/>
    <s v="SUBESTACIONES"/>
    <s v="MATERIAL SUBESTACIONES"/>
    <x v="0"/>
  </r>
  <r>
    <n v="9"/>
    <n v="2"/>
    <x v="154"/>
    <n v="1"/>
    <n v="12168"/>
    <s v="BLOQUE DE CONTACTO NA + NC 400V AC 10-12A"/>
    <s v="UND"/>
    <n v="56"/>
    <n v="168000"/>
    <n v="3000"/>
    <x v="154"/>
    <x v="0"/>
    <x v="0"/>
    <x v="1"/>
    <s v="SUBESTACIONES"/>
    <s v="MATERIAL SUBESTACIONES"/>
    <x v="0"/>
  </r>
  <r>
    <n v="9"/>
    <n v="2"/>
    <x v="154"/>
    <n v="1"/>
    <n v="12169"/>
    <s v="BLOQUES DE CONEXIÓN PARA RELÉS Y UAD"/>
    <s v="UND"/>
    <n v="19"/>
    <n v="1097250"/>
    <n v="57750"/>
    <x v="154"/>
    <x v="0"/>
    <x v="0"/>
    <x v="1"/>
    <s v="SUBESTACIONES"/>
    <s v="MATERIAL SUBESTACIONES"/>
    <x v="0"/>
  </r>
  <r>
    <n v="9"/>
    <n v="2"/>
    <x v="154"/>
    <n v="1"/>
    <n v="12170"/>
    <s v="BOBINA DE DISPARO SIEMENS 35.1 OHM  18-820-329-503"/>
    <s v="UND"/>
    <n v="15"/>
    <n v="168750"/>
    <n v="11250"/>
    <x v="154"/>
    <x v="0"/>
    <x v="0"/>
    <x v="1"/>
    <s v="SUBESTACIONES"/>
    <s v="MATERIAL SUBESTACIONES"/>
    <x v="0"/>
  </r>
  <r>
    <n v="9"/>
    <n v="2"/>
    <x v="154"/>
    <n v="1"/>
    <n v="12171"/>
    <s v="BOBINAS INTERRUPTORES VARIAS"/>
    <s v="UND"/>
    <n v="3"/>
    <n v="168750"/>
    <n v="56250"/>
    <x v="154"/>
    <x v="0"/>
    <x v="0"/>
    <x v="1"/>
    <s v="SUBESTACIONES"/>
    <s v="MATERIAL SUBESTACIONES"/>
    <x v="0"/>
  </r>
  <r>
    <n v="9"/>
    <n v="2"/>
    <x v="154"/>
    <n v="1"/>
    <n v="12172"/>
    <s v="BOÌNAS DE CRISTAL"/>
    <s v="UND"/>
    <n v="2"/>
    <n v="7500"/>
    <n v="3750"/>
    <x v="154"/>
    <x v="0"/>
    <x v="0"/>
    <x v="1"/>
    <s v="SUBESTACIONES"/>
    <s v="MATERIAL SUBESTACIONES"/>
    <x v="0"/>
  </r>
  <r>
    <n v="9"/>
    <n v="2"/>
    <x v="154"/>
    <n v="1"/>
    <n v="12175"/>
    <s v="BOMBILLO DE MERCURIO 125 W - 220 VAC"/>
    <s v="UND"/>
    <n v="4"/>
    <n v="18000"/>
    <n v="4500"/>
    <x v="154"/>
    <x v="0"/>
    <x v="0"/>
    <x v="1"/>
    <s v="SUBESTACIONES"/>
    <s v="OTROS ELEMENTOS DE CONSUMO"/>
    <x v="0"/>
  </r>
  <r>
    <n v="9"/>
    <n v="2"/>
    <x v="154"/>
    <n v="1"/>
    <n v="12176"/>
    <s v="BOMBILLO DE NEÓN PARA TABLEROS DE ALARMAS 110 V - 130 V - 20 MA"/>
    <s v="UND"/>
    <n v="96"/>
    <n v="165600"/>
    <n v="1725"/>
    <x v="154"/>
    <x v="0"/>
    <x v="0"/>
    <x v="1"/>
    <s v="SUBESTACIONES"/>
    <s v="OTROS ELEMENTOS DE CONSUMO"/>
    <x v="0"/>
  </r>
  <r>
    <n v="9"/>
    <n v="2"/>
    <x v="154"/>
    <n v="1"/>
    <n v="12178"/>
    <s v="BOMBILLO HALÓGENO PARA LÁMPARA 500W-220V"/>
    <s v="UND"/>
    <n v="5"/>
    <n v="18750"/>
    <n v="3750"/>
    <x v="154"/>
    <x v="0"/>
    <x v="0"/>
    <x v="1"/>
    <s v="SUBESTACIONES"/>
    <s v="OTROS ELEMENTOS DE CONSUMO"/>
    <x v="0"/>
  </r>
  <r>
    <n v="9"/>
    <n v="2"/>
    <x v="154"/>
    <n v="1"/>
    <n v="12188"/>
    <s v="BOQUILLA EN PVC 3"/>
    <s v="UND"/>
    <n v="4"/>
    <n v="3600"/>
    <n v="900"/>
    <x v="154"/>
    <x v="0"/>
    <x v="0"/>
    <x v="1"/>
    <s v="SUBESTACIONES"/>
    <s v="MATERIAL SUBESTACIONES"/>
    <x v="0"/>
  </r>
  <r>
    <n v="9"/>
    <n v="2"/>
    <x v="154"/>
    <n v="1"/>
    <n v="12191"/>
    <s v="BORNA DE COBRE  CABLE NO.12"/>
    <s v="UND"/>
    <n v="163"/>
    <n v="97800"/>
    <n v="600"/>
    <x v="154"/>
    <x v="0"/>
    <x v="0"/>
    <x v="1"/>
    <s v="SUBESTACIONES"/>
    <s v="BORNAS"/>
    <x v="0"/>
  </r>
  <r>
    <n v="9"/>
    <n v="2"/>
    <x v="154"/>
    <n v="1"/>
    <n v="12193"/>
    <s v="BORNAS 350 MCM"/>
    <s v="UND"/>
    <n v="2"/>
    <n v="7440"/>
    <n v="3720"/>
    <x v="154"/>
    <x v="0"/>
    <x v="0"/>
    <x v="1"/>
    <s v="SUBESTACIONES"/>
    <s v="BORNAS"/>
    <x v="0"/>
  </r>
  <r>
    <n v="9"/>
    <n v="2"/>
    <x v="154"/>
    <n v="1"/>
    <n v="12198"/>
    <s v="BORNERA CORTOCIRCUITABLE SIEMENS"/>
    <s v="UND"/>
    <n v="10"/>
    <n v="18750"/>
    <n v="1875"/>
    <x v="154"/>
    <x v="0"/>
    <x v="0"/>
    <x v="1"/>
    <s v="SUBESTACIONES"/>
    <s v="BORNAS"/>
    <x v="0"/>
  </r>
  <r>
    <n v="9"/>
    <n v="2"/>
    <x v="154"/>
    <n v="1"/>
    <n v="12249"/>
    <s v="CABLE  LINNET X  METROS 336.4"/>
    <s v="UND"/>
    <n v="399"/>
    <n v="3805243.86"/>
    <n v="9536.9500000000007"/>
    <x v="154"/>
    <x v="0"/>
    <x v="0"/>
    <x v="1"/>
    <s v="SUBESTACIONES"/>
    <s v="CABLES"/>
    <x v="0"/>
  </r>
  <r>
    <n v="9"/>
    <n v="2"/>
    <x v="154"/>
    <n v="1"/>
    <n v="12252"/>
    <s v="CABLE AISLADO AL ACSR 35 KV. 4/0 AWG ECOLOGICO"/>
    <s v="MTS"/>
    <n v="193"/>
    <n v="13570409"/>
    <n v="70313"/>
    <x v="154"/>
    <x v="0"/>
    <x v="0"/>
    <x v="1"/>
    <s v="SUBESTACIONES"/>
    <s v="CABLES"/>
    <x v="0"/>
  </r>
  <r>
    <n v="9"/>
    <n v="2"/>
    <x v="154"/>
    <n v="1"/>
    <n v="12256"/>
    <s v="CABLE BELDEN UTP   CUATRO PARES NIVEL  5"/>
    <s v="MTS"/>
    <n v="237.3"/>
    <n v="201792.6"/>
    <n v="850.37"/>
    <x v="154"/>
    <x v="0"/>
    <x v="0"/>
    <x v="1"/>
    <s v="SUBESTACIONES"/>
    <s v="CABLES"/>
    <x v="0"/>
  </r>
  <r>
    <n v="9"/>
    <n v="2"/>
    <x v="154"/>
    <n v="1"/>
    <n v="12258"/>
    <s v="CABLE COAXIAL X  METROS RG-11"/>
    <s v="UND"/>
    <n v="53"/>
    <n v="20670"/>
    <n v="390"/>
    <x v="154"/>
    <x v="0"/>
    <x v="0"/>
    <x v="1"/>
    <s v="SUBESTACIONES"/>
    <s v="CABLES"/>
    <x v="0"/>
  </r>
  <r>
    <n v="9"/>
    <n v="2"/>
    <x v="154"/>
    <n v="1"/>
    <n v="12259"/>
    <s v="CABLE DE  FIBRA ÓPTICA ASD  20- 12 M"/>
    <s v="UND"/>
    <n v="2229"/>
    <n v="16717500"/>
    <n v="7500"/>
    <x v="154"/>
    <x v="0"/>
    <x v="0"/>
    <x v="1"/>
    <s v="SUBESTACIONES"/>
    <s v="CABLES"/>
    <x v="0"/>
  </r>
  <r>
    <n v="9"/>
    <n v="2"/>
    <x v="154"/>
    <n v="1"/>
    <n v="12260"/>
    <s v="CABLE DE  FIBRA ÓPTICA ASD 15- 12 M"/>
    <s v="UND"/>
    <n v="270"/>
    <n v="1620000"/>
    <n v="6000"/>
    <x v="154"/>
    <x v="0"/>
    <x v="0"/>
    <x v="1"/>
    <s v="SUBESTACIONES"/>
    <s v="CABLES"/>
    <x v="0"/>
  </r>
  <r>
    <n v="9"/>
    <n v="2"/>
    <x v="154"/>
    <n v="1"/>
    <n v="12262"/>
    <s v="CABLE DE COBRE 2/0"/>
    <s v="MTS"/>
    <n v="15.5"/>
    <n v="68138"/>
    <n v="4396"/>
    <x v="154"/>
    <x v="0"/>
    <x v="0"/>
    <x v="1"/>
    <s v="SUBESTACIONES"/>
    <s v="CABLES"/>
    <x v="0"/>
  </r>
  <r>
    <n v="9"/>
    <n v="2"/>
    <x v="154"/>
    <n v="1"/>
    <n v="12265"/>
    <s v="CABLE DE CONTROL APANTALLADO EN CINTA DE COBRE 19X12  AWG PHT/PVC 600 V"/>
    <s v="UND"/>
    <n v="2131.1999999999998"/>
    <n v="78676503.459999993"/>
    <n v="36916.53"/>
    <x v="154"/>
    <x v="0"/>
    <x v="0"/>
    <x v="1"/>
    <s v="SUBESTACIONES"/>
    <s v="CABLES"/>
    <x v="0"/>
  </r>
  <r>
    <n v="9"/>
    <n v="2"/>
    <x v="154"/>
    <n v="1"/>
    <n v="12266"/>
    <s v="CABLE DE CONTROL APANTALLADO CINTA DE COBRE 2X10  AWG  600 V"/>
    <s v="UND"/>
    <n v="1341"/>
    <n v="10168085.060000001"/>
    <n v="7582.46"/>
    <x v="154"/>
    <x v="0"/>
    <x v="0"/>
    <x v="1"/>
    <s v="SUBESTACIONES"/>
    <s v="CABLES"/>
    <x v="0"/>
  </r>
  <r>
    <n v="9"/>
    <n v="2"/>
    <x v="154"/>
    <n v="1"/>
    <n v="12267"/>
    <s v="CABLE DE CONTROL APANTALLADO CINTA DE COBRE 2X12  AWG  600 V"/>
    <s v="MTS"/>
    <n v="933.9"/>
    <n v="5629692.4400000004"/>
    <n v="6028.15"/>
    <x v="154"/>
    <x v="0"/>
    <x v="0"/>
    <x v="1"/>
    <s v="SUBESTACIONES"/>
    <s v="CABLES"/>
    <x v="0"/>
  </r>
  <r>
    <n v="9"/>
    <n v="2"/>
    <x v="154"/>
    <n v="1"/>
    <n v="12269"/>
    <s v="CABLE DE CONTROL   METROS 3X12  F/ BLINDADO"/>
    <s v="UND"/>
    <n v="165.3"/>
    <n v="864519"/>
    <n v="5230"/>
    <x v="154"/>
    <x v="0"/>
    <x v="0"/>
    <x v="1"/>
    <s v="SUBESTACIONES"/>
    <s v="CABLES"/>
    <x v="0"/>
  </r>
  <r>
    <n v="9"/>
    <n v="2"/>
    <x v="154"/>
    <n v="1"/>
    <n v="12271"/>
    <s v="CABLE DE FIBRA OPTICA PIRELLI  OPSYCOM  PKD X M"/>
    <s v="UND"/>
    <n v="414"/>
    <n v="1552500"/>
    <n v="3750"/>
    <x v="154"/>
    <x v="0"/>
    <x v="0"/>
    <x v="1"/>
    <s v="SUBESTACIONES"/>
    <s v="CABLES"/>
    <x v="0"/>
  </r>
  <r>
    <n v="9"/>
    <n v="2"/>
    <x v="154"/>
    <n v="1"/>
    <n v="12276"/>
    <s v="CABLE DE COBRE AISLADO XLPE 90°C 4/0 AWG -15KV -133%"/>
    <s v="UND"/>
    <n v="26"/>
    <n v="1203776.08"/>
    <n v="46299.08"/>
    <x v="154"/>
    <x v="0"/>
    <x v="0"/>
    <x v="1"/>
    <s v="SUBESTACIONES"/>
    <s v="CABLES"/>
    <x v="0"/>
  </r>
  <r>
    <n v="9"/>
    <n v="2"/>
    <x v="154"/>
    <n v="1"/>
    <n v="12277"/>
    <s v="CABLE DE COBRE AISLADO XLPE 90°C 4/0 AWG -35KV-133%"/>
    <s v="UND"/>
    <n v="1072.8"/>
    <n v="73739824.5"/>
    <n v="68735.850000000006"/>
    <x v="154"/>
    <x v="0"/>
    <x v="0"/>
    <x v="1"/>
    <s v="SUBESTACIONES"/>
    <s v="CABLES"/>
    <x v="0"/>
  </r>
  <r>
    <n v="9"/>
    <n v="2"/>
    <x v="154"/>
    <n v="1"/>
    <n v="12281"/>
    <s v="PLUG KABELSTECKER PFISTERER (JUEGOS) CABLE 500 MCM 52KV -837-999-352"/>
    <s v="UND"/>
    <n v="1"/>
    <n v="60000"/>
    <n v="60000"/>
    <x v="154"/>
    <x v="0"/>
    <x v="0"/>
    <x v="1"/>
    <s v="SUBESTACIONES"/>
    <s v="MATERIAL SUBESTACIONES"/>
    <x v="0"/>
  </r>
  <r>
    <n v="9"/>
    <n v="2"/>
    <x v="154"/>
    <n v="1"/>
    <n v="12283"/>
    <s v="PLUG PFISTERER (JUEGO DE 3) CABLE SIZE 2/0 AWG A 36KV 837.568.068"/>
    <s v="UND"/>
    <n v="1"/>
    <n v="60000"/>
    <n v="60000"/>
    <x v="154"/>
    <x v="0"/>
    <x v="0"/>
    <x v="1"/>
    <s v="SUBESTACIONES"/>
    <s v="MATERIAL SUBESTACIONES"/>
    <x v="0"/>
  </r>
  <r>
    <n v="9"/>
    <n v="2"/>
    <x v="154"/>
    <n v="1"/>
    <n v="12287"/>
    <s v="CABLE TELEFÓNICO NEOFREN 2X18"/>
    <s v="UND"/>
    <n v="808.6"/>
    <n v="151208.20000000001"/>
    <n v="187"/>
    <x v="154"/>
    <x v="0"/>
    <x v="0"/>
    <x v="1"/>
    <s v="SUBESTACIONES"/>
    <s v="CABLES"/>
    <x v="0"/>
  </r>
  <r>
    <n v="9"/>
    <n v="2"/>
    <x v="154"/>
    <n v="1"/>
    <n v="12301"/>
    <s v="CAJA PARA EMPALME DE FIBRA ÓPTICA"/>
    <s v="UND"/>
    <n v="4"/>
    <n v="3000000"/>
    <n v="750000"/>
    <x v="154"/>
    <x v="0"/>
    <x v="0"/>
    <x v="1"/>
    <s v="SUBESTACIONES"/>
    <s v="CAJAS Y GABINETES"/>
    <x v="0"/>
  </r>
  <r>
    <n v="9"/>
    <n v="2"/>
    <x v="154"/>
    <n v="1"/>
    <n v="12306"/>
    <s v="CAJAS DE PASO 50 X 50 X 15"/>
    <s v="UND"/>
    <n v="2"/>
    <n v="10500"/>
    <n v="5250"/>
    <x v="154"/>
    <x v="0"/>
    <x v="0"/>
    <x v="1"/>
    <s v="SUBESTACIONES"/>
    <s v="CAJAS Y GABINETES"/>
    <x v="0"/>
  </r>
  <r>
    <n v="9"/>
    <n v="2"/>
    <x v="154"/>
    <n v="1"/>
    <n v="12312"/>
    <s v="CAÑUELAS  FIBRA DE VIDRIO 12 KV"/>
    <s v="UND"/>
    <n v="1"/>
    <n v="41250"/>
    <n v="41250"/>
    <x v="154"/>
    <x v="0"/>
    <x v="0"/>
    <x v="1"/>
    <s v="SUBESTACIONES"/>
    <s v="MATERIAL SUBESTACIONES"/>
    <x v="0"/>
  </r>
  <r>
    <n v="9"/>
    <n v="2"/>
    <x v="154"/>
    <n v="1"/>
    <n v="12313"/>
    <s v="CAÑUELAS  PARA CORTACIRCUITOS 13.2 KV"/>
    <s v="UND"/>
    <n v="3"/>
    <n v="172800"/>
    <n v="57600"/>
    <x v="154"/>
    <x v="0"/>
    <x v="0"/>
    <x v="1"/>
    <s v="SUBESTACIONES"/>
    <s v="MATERIAL SUBESTACIONES"/>
    <x v="0"/>
  </r>
  <r>
    <n v="9"/>
    <n v="2"/>
    <x v="154"/>
    <n v="1"/>
    <n v="12317"/>
    <s v="CARGADOR DE BATERÍAS DE 2 A"/>
    <s v="UND"/>
    <n v="2"/>
    <n v="45000"/>
    <n v="22500"/>
    <x v="154"/>
    <x v="0"/>
    <x v="0"/>
    <x v="1"/>
    <s v="SUBESTACIONES"/>
    <s v="MATERIAL SUBESTACIONES"/>
    <x v="0"/>
  </r>
  <r>
    <n v="9"/>
    <n v="2"/>
    <x v="154"/>
    <n v="1"/>
    <n v="12320"/>
    <s v="CELULAR CORPORATION 920 63F-7121910-1C02A028"/>
    <s v="UND"/>
    <n v="1"/>
    <n v="45000"/>
    <n v="45000"/>
    <x v="154"/>
    <x v="0"/>
    <x v="0"/>
    <x v="1"/>
    <s v="SUBESTACIONES"/>
    <s v="EQUIPO DE COMUNICACION"/>
    <x v="0"/>
  </r>
  <r>
    <n v="9"/>
    <n v="2"/>
    <x v="154"/>
    <n v="1"/>
    <n v="12322"/>
    <s v="CHICLE AMERICANO EC-981-E16"/>
    <s v="UND"/>
    <n v="1"/>
    <n v="12201"/>
    <n v="12201"/>
    <x v="154"/>
    <x v="0"/>
    <x v="0"/>
    <x v="1"/>
    <s v="SUBESTACIONES"/>
    <s v="MATERIAL SUBESTACIONES"/>
    <x v="0"/>
  </r>
  <r>
    <n v="9"/>
    <n v="2"/>
    <x v="154"/>
    <n v="1"/>
    <n v="12323"/>
    <s v="CILINDROS EN ACRÍLICO TRANSPARENTE 5 CM X 5 CM X 3 MM"/>
    <s v="UND"/>
    <n v="2"/>
    <n v="15000"/>
    <n v="7500"/>
    <x v="154"/>
    <x v="0"/>
    <x v="0"/>
    <x v="1"/>
    <s v="SUBESTACIONES"/>
    <s v="MATERIAL SUBESTACIONES"/>
    <x v="0"/>
  </r>
  <r>
    <n v="9"/>
    <n v="2"/>
    <x v="154"/>
    <n v="1"/>
    <n v="12324"/>
    <s v="CINTA 3M  ELECTRICAL INSULATING RESIN CAJA /SCOTCHCAST 4"/>
    <s v="UND"/>
    <n v="2"/>
    <n v="9000"/>
    <n v="4500"/>
    <x v="154"/>
    <x v="0"/>
    <x v="0"/>
    <x v="1"/>
    <s v="SUBESTACIONES"/>
    <s v="OTROS ELEMENTOS DE CONSUMO"/>
    <x v="0"/>
  </r>
  <r>
    <n v="9"/>
    <n v="2"/>
    <x v="154"/>
    <n v="1"/>
    <n v="12325"/>
    <s v="CINTA 3M P-3 SCOTCHCAST"/>
    <s v="UND"/>
    <n v="9"/>
    <n v="60750"/>
    <n v="6750"/>
    <x v="154"/>
    <x v="0"/>
    <x v="0"/>
    <x v="1"/>
    <s v="SUBESTACIONES"/>
    <s v="OTROS ELEMENTOS DE CONSUMO"/>
    <x v="0"/>
  </r>
  <r>
    <n v="9"/>
    <n v="2"/>
    <x v="154"/>
    <n v="1"/>
    <n v="12326"/>
    <s v="CINTA 3M P-4 SCOTCHCAST"/>
    <s v="UND"/>
    <n v="4"/>
    <n v="25500"/>
    <n v="6375"/>
    <x v="154"/>
    <x v="0"/>
    <x v="0"/>
    <x v="1"/>
    <s v="SUBESTACIONES"/>
    <s v="OTROS ELEMENTOS DE CONSUMO"/>
    <x v="0"/>
  </r>
  <r>
    <n v="9"/>
    <n v="2"/>
    <x v="154"/>
    <n v="1"/>
    <n v="12327"/>
    <s v="CINTA 3M SCOTCH 24"/>
    <s v="UND"/>
    <n v="4"/>
    <n v="21000"/>
    <n v="5250"/>
    <x v="154"/>
    <x v="0"/>
    <x v="0"/>
    <x v="1"/>
    <s v="SUBESTACIONES"/>
    <s v="OTROS ELEMENTOS DE CONSUMO"/>
    <x v="0"/>
  </r>
  <r>
    <n v="9"/>
    <n v="2"/>
    <x v="154"/>
    <n v="1"/>
    <n v="12328"/>
    <s v="CINTA 3M SCOTCHCAST 4"/>
    <s v="UND"/>
    <n v="4"/>
    <n v="18000"/>
    <n v="4500"/>
    <x v="154"/>
    <x v="0"/>
    <x v="0"/>
    <x v="1"/>
    <s v="SUBESTACIONES"/>
    <s v="OTROS ELEMENTOS DE CONSUMO"/>
    <x v="0"/>
  </r>
  <r>
    <n v="9"/>
    <n v="2"/>
    <x v="154"/>
    <n v="1"/>
    <n v="12344"/>
    <s v="ABRAZADERA O COLLARIN GALVANIZADA SIN SALIDA (7 - 9) 200 MM"/>
    <s v="UND"/>
    <n v="3"/>
    <n v="15750"/>
    <n v="5250"/>
    <x v="154"/>
    <x v="0"/>
    <x v="0"/>
    <x v="1"/>
    <s v="SUBESTACIONES"/>
    <s v="HERRAJES - ACCESORIOS"/>
    <x v="0"/>
  </r>
  <r>
    <n v="9"/>
    <n v="2"/>
    <x v="154"/>
    <n v="1"/>
    <n v="12345"/>
    <s v="ABRAZADERA O COLLARIN GALVANIZADA SIN SALIDA (8 - 10) 220 MM"/>
    <s v="UND"/>
    <n v="11"/>
    <n v="57750"/>
    <n v="5250"/>
    <x v="154"/>
    <x v="0"/>
    <x v="0"/>
    <x v="1"/>
    <s v="SUBESTACIONES"/>
    <s v="HERRAJES - ACCESORIOS"/>
    <x v="0"/>
  </r>
  <r>
    <n v="9"/>
    <n v="2"/>
    <x v="154"/>
    <n v="1"/>
    <n v="12346"/>
    <s v="COLLARINES GRAMACT"/>
    <s v="UND"/>
    <n v="15"/>
    <n v="76500"/>
    <n v="5100"/>
    <x v="154"/>
    <x v="0"/>
    <x v="0"/>
    <x v="1"/>
    <s v="SUBESTACIONES"/>
    <s v="OTROS ELEMENTOS DE CONSUMO"/>
    <x v="0"/>
  </r>
  <r>
    <n v="9"/>
    <n v="2"/>
    <x v="154"/>
    <n v="1"/>
    <n v="12347"/>
    <s v="COLLARINES PEQUEÑOS SIN TORNILLO"/>
    <s v="UND"/>
    <n v="7"/>
    <n v="26250"/>
    <n v="3750"/>
    <x v="154"/>
    <x v="0"/>
    <x v="0"/>
    <x v="1"/>
    <s v="SUBESTACIONES"/>
    <s v="OTROS ELEMENTOS DE CONSUMO"/>
    <x v="0"/>
  </r>
  <r>
    <n v="9"/>
    <n v="2"/>
    <x v="154"/>
    <n v="1"/>
    <n v="12353"/>
    <s v="CONDULETA CROUSE HINDS AJ 56"/>
    <s v="UND"/>
    <n v="1"/>
    <n v="7500"/>
    <n v="7500"/>
    <x v="154"/>
    <x v="0"/>
    <x v="0"/>
    <x v="1"/>
    <s v="SUBESTACIONES"/>
    <s v="OTROS ELEMENTOS DE CONSUMO"/>
    <x v="0"/>
  </r>
  <r>
    <n v="9"/>
    <n v="2"/>
    <x v="154"/>
    <n v="1"/>
    <n v="12358"/>
    <s v="CONECTOR AL - AL PARA CABLE  UN TORNILLO -2/0"/>
    <s v="UND"/>
    <n v="359"/>
    <n v="807750"/>
    <n v="2250"/>
    <x v="154"/>
    <x v="0"/>
    <x v="0"/>
    <x v="1"/>
    <s v="SUBESTACIONES"/>
    <s v="CONECTORES"/>
    <x v="0"/>
  </r>
  <r>
    <n v="9"/>
    <n v="2"/>
    <x v="154"/>
    <n v="1"/>
    <n v="12363"/>
    <s v="CONECTOR BR AL TIPO FLANCHE - BULÓN 30"/>
    <s v="UND"/>
    <n v="5"/>
    <n v="225000"/>
    <n v="45000"/>
    <x v="154"/>
    <x v="0"/>
    <x v="0"/>
    <x v="1"/>
    <s v="SUBESTACIONES"/>
    <s v="CONECTORES"/>
    <x v="0"/>
  </r>
  <r>
    <n v="9"/>
    <n v="2"/>
    <x v="154"/>
    <n v="1"/>
    <n v="12364"/>
    <s v="CONECTOR BR ASL FLANCHE 2 OJOS - BULÓN+A297 40"/>
    <s v="UND"/>
    <n v="10"/>
    <n v="420000"/>
    <n v="42000"/>
    <x v="154"/>
    <x v="0"/>
    <x v="0"/>
    <x v="1"/>
    <s v="SUBESTACIONES"/>
    <s v="CONECTORES"/>
    <x v="0"/>
  </r>
  <r>
    <n v="9"/>
    <n v="2"/>
    <x v="154"/>
    <n v="1"/>
    <n v="12366"/>
    <s v="CONECTOR BULÓN - CABLE 90º 28 X 40"/>
    <s v="UND"/>
    <n v="13"/>
    <n v="438750"/>
    <n v="33750"/>
    <x v="154"/>
    <x v="0"/>
    <x v="0"/>
    <x v="1"/>
    <s v="SUBESTACIONES"/>
    <s v="CONECTORES"/>
    <x v="0"/>
  </r>
  <r>
    <n v="9"/>
    <n v="2"/>
    <x v="154"/>
    <n v="1"/>
    <n v="12367"/>
    <s v="CONECTOR BULÓN - CABLE RECTO  18 X 30"/>
    <s v="UND"/>
    <n v="3"/>
    <n v="101250"/>
    <n v="33750"/>
    <x v="154"/>
    <x v="0"/>
    <x v="0"/>
    <x v="1"/>
    <s v="SUBESTACIONES"/>
    <s v="CONECTORES"/>
    <x v="0"/>
  </r>
  <r>
    <n v="9"/>
    <n v="2"/>
    <x v="154"/>
    <n v="1"/>
    <n v="12368"/>
    <s v="CONECTOR BULÓN - CABLE RECTO  24 X 40"/>
    <s v="UND"/>
    <n v="20"/>
    <n v="675000"/>
    <n v="33750"/>
    <x v="154"/>
    <x v="0"/>
    <x v="0"/>
    <x v="1"/>
    <s v="SUBESTACIONES"/>
    <s v="CONECTORES"/>
    <x v="0"/>
  </r>
  <r>
    <n v="9"/>
    <n v="2"/>
    <x v="154"/>
    <n v="1"/>
    <n v="12372"/>
    <s v="CONECTOR CABLE TIPO FLANCHE 24"/>
    <s v="UND"/>
    <n v="1"/>
    <n v="30000"/>
    <n v="30000"/>
    <x v="154"/>
    <x v="0"/>
    <x v="0"/>
    <x v="1"/>
    <s v="SUBESTACIONES"/>
    <s v="CONECTORES"/>
    <x v="0"/>
  </r>
  <r>
    <n v="9"/>
    <n v="2"/>
    <x v="154"/>
    <n v="1"/>
    <n v="12374"/>
    <s v="CONECTOR COBRE PARA MALLA CERRAMIENTO TGAR 1929"/>
    <s v="UND"/>
    <n v="15"/>
    <n v="78750"/>
    <n v="5250"/>
    <x v="154"/>
    <x v="0"/>
    <x v="0"/>
    <x v="1"/>
    <s v="SUBESTACIONES"/>
    <s v="CONECTORES"/>
    <x v="0"/>
  </r>
  <r>
    <n v="9"/>
    <n v="2"/>
    <x v="154"/>
    <n v="1"/>
    <n v="12375"/>
    <s v="CONECTOR COBRE PARA VARILLA A CABLE TGAR - 6429"/>
    <s v="UND"/>
    <n v="1"/>
    <n v="4875"/>
    <n v="4875"/>
    <x v="154"/>
    <x v="0"/>
    <x v="0"/>
    <x v="1"/>
    <s v="SUBESTACIONES"/>
    <s v="CONECTORES"/>
    <x v="0"/>
  </r>
  <r>
    <n v="9"/>
    <n v="2"/>
    <x v="154"/>
    <n v="1"/>
    <n v="12376"/>
    <s v="CONECTOR COBRE TIPO FLANCHE 15"/>
    <s v="UND"/>
    <n v="1"/>
    <n v="5250"/>
    <n v="5250"/>
    <x v="154"/>
    <x v="0"/>
    <x v="0"/>
    <x v="1"/>
    <s v="SUBESTACIONES"/>
    <s v="CONECTORES"/>
    <x v="0"/>
  </r>
  <r>
    <n v="9"/>
    <n v="2"/>
    <x v="154"/>
    <n v="1"/>
    <n v="12377"/>
    <s v="CONECTOR DE ALUMINIO PARA TRES ENTRADAS"/>
    <s v="UND"/>
    <n v="10"/>
    <n v="165000"/>
    <n v="16500"/>
    <x v="154"/>
    <x v="0"/>
    <x v="0"/>
    <x v="1"/>
    <s v="SUBESTACIONES"/>
    <s v="CONECTORES"/>
    <x v="0"/>
  </r>
  <r>
    <n v="9"/>
    <n v="2"/>
    <x v="154"/>
    <n v="1"/>
    <n v="12378"/>
    <s v="CONECTOR DE ALUMINIO 30 MM 4-5668"/>
    <s v="UND"/>
    <n v="13"/>
    <n v="195000"/>
    <n v="15000"/>
    <x v="154"/>
    <x v="0"/>
    <x v="0"/>
    <x v="1"/>
    <s v="SUBESTACIONES"/>
    <s v="CONECTORES"/>
    <x v="0"/>
  </r>
  <r>
    <n v="9"/>
    <n v="2"/>
    <x v="154"/>
    <n v="1"/>
    <n v="12379"/>
    <s v="CONECTOR DE ALUMINIO EN T 30 MM A  24 MM"/>
    <s v="UND"/>
    <n v="1"/>
    <n v="22500"/>
    <n v="22500"/>
    <x v="154"/>
    <x v="0"/>
    <x v="0"/>
    <x v="1"/>
    <s v="SUBESTACIONES"/>
    <s v="CONECTORES"/>
    <x v="0"/>
  </r>
  <r>
    <n v="9"/>
    <n v="2"/>
    <x v="154"/>
    <n v="1"/>
    <n v="12380"/>
    <s v="CONECTOR DE ALUMINIO EN T 30 MM A 15 MM-44M 6237-4"/>
    <s v="UND"/>
    <n v="17"/>
    <n v="191250"/>
    <n v="11250"/>
    <x v="154"/>
    <x v="0"/>
    <x v="0"/>
    <x v="1"/>
    <s v="SUBESTACIONES"/>
    <s v="CONECTORES"/>
    <x v="0"/>
  </r>
  <r>
    <n v="9"/>
    <n v="2"/>
    <x v="154"/>
    <n v="1"/>
    <n v="12381"/>
    <s v="CONECTOR DE ALUMINIO EN T 30 MM A 18 MM"/>
    <s v="UND"/>
    <n v="1"/>
    <n v="18750"/>
    <n v="18750"/>
    <x v="154"/>
    <x v="0"/>
    <x v="0"/>
    <x v="1"/>
    <s v="SUBESTACIONES"/>
    <s v="CONECTORES"/>
    <x v="0"/>
  </r>
  <r>
    <n v="9"/>
    <n v="2"/>
    <x v="154"/>
    <n v="1"/>
    <n v="12382"/>
    <s v="CONECTOR DE ALUMINIO EN T 30 MM A 30 MM-4A 3312"/>
    <s v="UND"/>
    <n v="1"/>
    <n v="13500"/>
    <n v="13500"/>
    <x v="154"/>
    <x v="0"/>
    <x v="0"/>
    <x v="1"/>
    <s v="SUBESTACIONES"/>
    <s v="CONECTORES"/>
    <x v="0"/>
  </r>
  <r>
    <n v="9"/>
    <n v="2"/>
    <x v="154"/>
    <n v="1"/>
    <n v="12385"/>
    <s v="CONECTOR DE ALUMINIO PARA CABLE 2 TORNILLOS 4/0"/>
    <s v="UND"/>
    <n v="3"/>
    <n v="10125"/>
    <n v="3375"/>
    <x v="154"/>
    <x v="0"/>
    <x v="0"/>
    <x v="1"/>
    <s v="SUBESTACIONES"/>
    <s v="CONECTORES"/>
    <x v="0"/>
  </r>
  <r>
    <n v="9"/>
    <n v="2"/>
    <x v="154"/>
    <n v="1"/>
    <n v="12386"/>
    <s v="CONECTOR DE ALUMINIO RECTO 30 MM A 18 MM"/>
    <s v="UND"/>
    <n v="8"/>
    <n v="180000"/>
    <n v="22500"/>
    <x v="154"/>
    <x v="0"/>
    <x v="0"/>
    <x v="1"/>
    <s v="SUBESTACIONES"/>
    <s v="CONECTORES"/>
    <x v="0"/>
  </r>
  <r>
    <n v="9"/>
    <n v="2"/>
    <x v="154"/>
    <n v="1"/>
    <n v="12388"/>
    <s v="CONECTOR DE ALUMINIO RECTO 40 MM A 18 MM"/>
    <s v="UND"/>
    <n v="6"/>
    <n v="157500"/>
    <n v="26250"/>
    <x v="154"/>
    <x v="0"/>
    <x v="0"/>
    <x v="1"/>
    <s v="SUBESTACIONES"/>
    <s v="CONECTORES"/>
    <x v="0"/>
  </r>
  <r>
    <n v="9"/>
    <n v="2"/>
    <x v="154"/>
    <n v="1"/>
    <n v="12392"/>
    <s v="CONECTOR EN COBRE FLANCHE 18"/>
    <s v="UND"/>
    <n v="9"/>
    <n v="47250"/>
    <n v="5250"/>
    <x v="154"/>
    <x v="0"/>
    <x v="0"/>
    <x v="1"/>
    <s v="SUBESTACIONES"/>
    <s v="CONECTORES"/>
    <x v="0"/>
  </r>
  <r>
    <n v="9"/>
    <n v="2"/>
    <x v="154"/>
    <n v="1"/>
    <n v="12393"/>
    <s v="CONECTOR EN ESPIGO 3M  CO 4/0 STR-SC0040"/>
    <s v="UND"/>
    <n v="14"/>
    <n v="630000"/>
    <n v="45000"/>
    <x v="154"/>
    <x v="0"/>
    <x v="0"/>
    <x v="1"/>
    <s v="SUBESTACIONES"/>
    <s v="CONECTORES"/>
    <x v="0"/>
  </r>
  <r>
    <n v="9"/>
    <n v="2"/>
    <x v="154"/>
    <n v="1"/>
    <n v="12399"/>
    <s v="CONECTOR LENGÜETA - CUENCA"/>
    <s v="UND"/>
    <n v="14"/>
    <n v="63000"/>
    <n v="4500"/>
    <x v="154"/>
    <x v="0"/>
    <x v="0"/>
    <x v="1"/>
    <s v="SUBESTACIONES"/>
    <s v="CONECTORES"/>
    <x v="0"/>
  </r>
  <r>
    <n v="9"/>
    <n v="2"/>
    <x v="154"/>
    <n v="1"/>
    <n v="12405"/>
    <s v="CONECTOR RECTOS EN ALUMINIO TIPO PALA  STUB 20MM P/ CABLE500 MCM"/>
    <s v="UND"/>
    <n v="1"/>
    <n v="48750"/>
    <n v="48750"/>
    <x v="154"/>
    <x v="0"/>
    <x v="0"/>
    <x v="1"/>
    <s v="SUBESTACIONES"/>
    <s v="CONECTORES"/>
    <x v="0"/>
  </r>
  <r>
    <n v="9"/>
    <n v="2"/>
    <x v="154"/>
    <n v="1"/>
    <n v="12406"/>
    <s v="CONECTOR T.GAR  6429"/>
    <s v="UND"/>
    <n v="1"/>
    <n v="4875"/>
    <n v="4875"/>
    <x v="154"/>
    <x v="0"/>
    <x v="0"/>
    <x v="1"/>
    <s v="SUBESTACIONES"/>
    <s v="CONECTORES"/>
    <x v="0"/>
  </r>
  <r>
    <n v="9"/>
    <n v="2"/>
    <x v="154"/>
    <n v="1"/>
    <n v="12408"/>
    <s v="CONECTOR TIPO FLANCHE (PALETA) BULÓN 40"/>
    <s v="UND"/>
    <n v="1"/>
    <n v="45000"/>
    <n v="45000"/>
    <x v="154"/>
    <x v="0"/>
    <x v="0"/>
    <x v="1"/>
    <s v="SUBESTACIONES"/>
    <s v="CONECTORES"/>
    <x v="0"/>
  </r>
  <r>
    <n v="9"/>
    <n v="2"/>
    <x v="154"/>
    <n v="1"/>
    <n v="12409"/>
    <s v="CONECTOR TIPO FLANCHE EN L CABLE 15"/>
    <s v="UND"/>
    <n v="3"/>
    <n v="135000"/>
    <n v="45000"/>
    <x v="154"/>
    <x v="0"/>
    <x v="0"/>
    <x v="1"/>
    <s v="SUBESTACIONES"/>
    <s v="CONECTORES"/>
    <x v="0"/>
  </r>
  <r>
    <n v="9"/>
    <n v="2"/>
    <x v="154"/>
    <n v="1"/>
    <n v="12411"/>
    <s v="CONECTOR TIPO PISTOLA  CABLE 2/0  4/0"/>
    <s v="UND"/>
    <n v="3"/>
    <n v="22500"/>
    <n v="7500"/>
    <x v="154"/>
    <x v="0"/>
    <x v="0"/>
    <x v="1"/>
    <s v="SUBESTACIONES"/>
    <s v="CONECTORES"/>
    <x v="0"/>
  </r>
  <r>
    <n v="9"/>
    <n v="2"/>
    <x v="154"/>
    <n v="1"/>
    <n v="12420"/>
    <s v="CONTACTOR TELEMECANIQUE DE 40 A   LC1D4011   24V / 60 HZ   NA+NC"/>
    <s v="UND"/>
    <n v="1"/>
    <n v="37500"/>
    <n v="37500"/>
    <x v="154"/>
    <x v="0"/>
    <x v="0"/>
    <x v="1"/>
    <s v="SUBESTACIONES"/>
    <s v="MATERIAL SUBESTACIONES"/>
    <x v="0"/>
  </r>
  <r>
    <n v="9"/>
    <n v="2"/>
    <x v="154"/>
    <n v="1"/>
    <n v="12426"/>
    <s v="CONVERTIDOR REGULADO DE TENSIÓN 125 VDC-48 VDC-6AMP"/>
    <s v="UND"/>
    <n v="1"/>
    <n v="741000"/>
    <n v="741000"/>
    <x v="154"/>
    <x v="0"/>
    <x v="0"/>
    <x v="1"/>
    <s v="SUBESTACIONES"/>
    <s v="MATERIAL SUBESTACIONES"/>
    <x v="0"/>
  </r>
  <r>
    <n v="9"/>
    <n v="2"/>
    <x v="154"/>
    <n v="1"/>
    <n v="12427"/>
    <s v="COPA  GALVANIZADA 2'' X  1''"/>
    <s v="UND"/>
    <n v="1"/>
    <n v="2250"/>
    <n v="2250"/>
    <x v="154"/>
    <x v="0"/>
    <x v="0"/>
    <x v="1"/>
    <s v="SUBESTACIONES"/>
    <s v="HERRAJES - ACCESORIOS"/>
    <x v="0"/>
  </r>
  <r>
    <n v="9"/>
    <n v="2"/>
    <x v="154"/>
    <n v="1"/>
    <n v="12428"/>
    <s v="COPA  GALVANIZADA 2'' X  1½''"/>
    <s v="UND"/>
    <n v="5"/>
    <n v="13125"/>
    <n v="2625"/>
    <x v="154"/>
    <x v="0"/>
    <x v="0"/>
    <x v="1"/>
    <s v="SUBESTACIONES"/>
    <s v="HERRAJES - ACCESORIOS"/>
    <x v="0"/>
  </r>
  <r>
    <n v="9"/>
    <n v="2"/>
    <x v="154"/>
    <n v="1"/>
    <n v="12430"/>
    <s v="CONDUFLEX O CORAZA AMERICANA  1 ½''"/>
    <s v="UND"/>
    <n v="172"/>
    <n v="1602225.14"/>
    <n v="9315.26"/>
    <x v="154"/>
    <x v="0"/>
    <x v="0"/>
    <x v="1"/>
    <s v="SUBESTACIONES"/>
    <s v="OTROS ELEMENTOS DE CONSUMO"/>
    <x v="0"/>
  </r>
  <r>
    <n v="9"/>
    <n v="2"/>
    <x v="154"/>
    <n v="1"/>
    <n v="12431"/>
    <s v="CORAZA ELECTRIFLEX GRIS  2''"/>
    <s v="UND"/>
    <n v="125.28"/>
    <n v="1553858.27"/>
    <n v="12403.08"/>
    <x v="154"/>
    <x v="0"/>
    <x v="0"/>
    <x v="1"/>
    <s v="SUBESTACIONES"/>
    <s v="OTROS ELEMENTOS DE CONSUMO"/>
    <x v="0"/>
  </r>
  <r>
    <n v="9"/>
    <n v="2"/>
    <x v="154"/>
    <n v="1"/>
    <n v="12432"/>
    <s v="CORAZA ELECTRIFLEX GRIS  3/4"/>
    <s v="UND"/>
    <n v="228"/>
    <n v="656439.36"/>
    <n v="2879.12"/>
    <x v="154"/>
    <x v="0"/>
    <x v="0"/>
    <x v="1"/>
    <s v="SUBESTACIONES"/>
    <s v="OTROS ELEMENTOS DE CONSUMO"/>
    <x v="0"/>
  </r>
  <r>
    <n v="9"/>
    <n v="2"/>
    <x v="154"/>
    <n v="1"/>
    <n v="12434"/>
    <s v="CORREA B-35"/>
    <s v="UND"/>
    <n v="1"/>
    <n v="7875"/>
    <n v="7875"/>
    <x v="154"/>
    <x v="0"/>
    <x v="0"/>
    <x v="1"/>
    <s v="SUBESTACIONES"/>
    <s v="MATERIAL SUBESTACIONES"/>
    <x v="0"/>
  </r>
  <r>
    <n v="9"/>
    <n v="2"/>
    <x v="154"/>
    <n v="1"/>
    <n v="12437"/>
    <s v="CUENCA LENGÜETA"/>
    <s v="UND"/>
    <n v="1"/>
    <n v="6000"/>
    <n v="6000"/>
    <x v="154"/>
    <x v="0"/>
    <x v="0"/>
    <x v="1"/>
    <s v="SUBESTACIONES"/>
    <s v="MATERIAL SUBESTACIONES"/>
    <x v="0"/>
  </r>
  <r>
    <n v="9"/>
    <n v="2"/>
    <x v="154"/>
    <n v="1"/>
    <n v="12445"/>
    <s v="CURVA CONDUIT PVC 1 ¼ X 90"/>
    <s v="UND"/>
    <n v="8"/>
    <n v="7920"/>
    <n v="990"/>
    <x v="154"/>
    <x v="0"/>
    <x v="0"/>
    <x v="1"/>
    <s v="SUBESTACIONES"/>
    <s v="OTROS ELEMENTOS DE CONSUMO"/>
    <x v="0"/>
  </r>
  <r>
    <n v="9"/>
    <n v="2"/>
    <x v="154"/>
    <n v="1"/>
    <n v="12446"/>
    <s v="CURVA CONDUIT PVC 1 ½ X 90"/>
    <s v="UND"/>
    <n v="11"/>
    <n v="15510"/>
    <n v="1410"/>
    <x v="154"/>
    <x v="0"/>
    <x v="0"/>
    <x v="1"/>
    <s v="SUBESTACIONES"/>
    <s v="OTROS ELEMENTOS DE CONSUMO"/>
    <x v="0"/>
  </r>
  <r>
    <n v="9"/>
    <n v="2"/>
    <x v="154"/>
    <n v="1"/>
    <n v="12447"/>
    <s v="CURVA CONDUIT PVC 1 X 90"/>
    <s v="UND"/>
    <n v="7"/>
    <n v="4200"/>
    <n v="600"/>
    <x v="154"/>
    <x v="0"/>
    <x v="0"/>
    <x v="1"/>
    <s v="SUBESTACIONES"/>
    <s v="OTROS ELEMENTOS DE CONSUMO"/>
    <x v="0"/>
  </r>
  <r>
    <n v="9"/>
    <n v="2"/>
    <x v="154"/>
    <n v="1"/>
    <n v="12448"/>
    <s v="CURVA CONDUIT PVC 3 X 90"/>
    <s v="UND"/>
    <n v="1"/>
    <n v="5310"/>
    <n v="5310"/>
    <x v="154"/>
    <x v="0"/>
    <x v="0"/>
    <x v="1"/>
    <s v="SUBESTACIONES"/>
    <s v="OTROS ELEMENTOS DE CONSUMO"/>
    <x v="0"/>
  </r>
  <r>
    <n v="9"/>
    <n v="2"/>
    <x v="154"/>
    <n v="1"/>
    <n v="12454"/>
    <s v="EMPALME  FOSC C 400- A4 PARA 16 FO"/>
    <s v="UND"/>
    <n v="5"/>
    <n v="4125000"/>
    <n v="825000"/>
    <x v="154"/>
    <x v="0"/>
    <x v="0"/>
    <x v="1"/>
    <s v="SUBESTACIONES"/>
    <s v="MATERIAL SUBESTACIONES"/>
    <x v="0"/>
  </r>
  <r>
    <n v="9"/>
    <n v="2"/>
    <x v="154"/>
    <n v="1"/>
    <n v="12458"/>
    <s v="EMPAQUE  T-13 X M"/>
    <s v="UND"/>
    <n v="3.7"/>
    <n v="4995"/>
    <n v="1350"/>
    <x v="154"/>
    <x v="0"/>
    <x v="0"/>
    <x v="1"/>
    <s v="SUBESTACIONES"/>
    <s v="MATERIAL SUBESTACIONES"/>
    <x v="0"/>
  </r>
  <r>
    <n v="9"/>
    <n v="2"/>
    <x v="154"/>
    <n v="1"/>
    <n v="12459"/>
    <s v="EMPAQUE DE CAUCHO PLANO ESMALTADO 1'' X 8 MM X M"/>
    <s v="UND"/>
    <n v="4.7"/>
    <n v="8812.5"/>
    <n v="1875"/>
    <x v="154"/>
    <x v="0"/>
    <x v="0"/>
    <x v="1"/>
    <s v="SUBESTACIONES"/>
    <s v="MATERIAL SUBESTACIONES"/>
    <x v="0"/>
  </r>
  <r>
    <n v="9"/>
    <n v="2"/>
    <x v="154"/>
    <n v="1"/>
    <n v="12466"/>
    <s v="EMPAQUE TIPO 'O'  RING 5.5 MM X M"/>
    <s v="UND"/>
    <n v="10.4"/>
    <n v="14040"/>
    <n v="1350"/>
    <x v="154"/>
    <x v="0"/>
    <x v="0"/>
    <x v="1"/>
    <s v="SUBESTACIONES"/>
    <s v="MATERIAL SUBESTACIONES"/>
    <x v="0"/>
  </r>
  <r>
    <n v="9"/>
    <n v="2"/>
    <x v="154"/>
    <n v="1"/>
    <n v="12472"/>
    <s v="EMPAQUE TIPO 'O' RING 4 MM X M"/>
    <s v="UND"/>
    <n v="14.8"/>
    <n v="20601.599999999999"/>
    <n v="1392"/>
    <x v="154"/>
    <x v="0"/>
    <x v="0"/>
    <x v="1"/>
    <s v="SUBESTACIONES"/>
    <s v="MATERIAL SUBESTACIONES"/>
    <x v="0"/>
  </r>
  <r>
    <n v="9"/>
    <n v="2"/>
    <x v="154"/>
    <n v="1"/>
    <n v="12473"/>
    <s v="EMPAQUE TIPO 'O' RING 4.5 M.M X  M."/>
    <s v="UND"/>
    <n v="15.2"/>
    <n v="21158.400000000001"/>
    <n v="1392"/>
    <x v="154"/>
    <x v="0"/>
    <x v="0"/>
    <x v="1"/>
    <s v="SUBESTACIONES"/>
    <s v="MATERIAL SUBESTACIONES"/>
    <x v="0"/>
  </r>
  <r>
    <n v="9"/>
    <n v="2"/>
    <x v="154"/>
    <n v="1"/>
    <n v="12476"/>
    <s v="EMPAQUE TIPO 'O' RING 7 MM X M"/>
    <s v="UND"/>
    <n v="18.2"/>
    <n v="34125"/>
    <n v="1875"/>
    <x v="154"/>
    <x v="0"/>
    <x v="0"/>
    <x v="1"/>
    <s v="SUBESTACIONES"/>
    <s v="MATERIAL SUBESTACIONES"/>
    <x v="0"/>
  </r>
  <r>
    <n v="9"/>
    <n v="2"/>
    <x v="154"/>
    <n v="1"/>
    <n v="12477"/>
    <s v="EMPAQUE TIPO 'O' RING 7.5 MM X M"/>
    <s v="UND"/>
    <n v="10.3"/>
    <n v="20085"/>
    <n v="1950"/>
    <x v="154"/>
    <x v="0"/>
    <x v="0"/>
    <x v="1"/>
    <s v="SUBESTACIONES"/>
    <s v="MATERIAL SUBESTACIONES"/>
    <x v="0"/>
  </r>
  <r>
    <n v="9"/>
    <n v="2"/>
    <x v="154"/>
    <n v="1"/>
    <n v="12482"/>
    <s v="EMPAQUES DE CAUCHO Y CORCHO"/>
    <s v="UND"/>
    <n v="5"/>
    <n v="18750"/>
    <n v="3750"/>
    <x v="154"/>
    <x v="0"/>
    <x v="0"/>
    <x v="1"/>
    <s v="SUBESTACIONES"/>
    <s v="MATERIAL SUBESTACIONES"/>
    <x v="0"/>
  </r>
  <r>
    <n v="9"/>
    <n v="2"/>
    <x v="154"/>
    <n v="1"/>
    <n v="12486"/>
    <s v="ESPÁRRAGO 1X0.82"/>
    <s v="UND"/>
    <n v="43"/>
    <n v="161250"/>
    <n v="3750"/>
    <x v="154"/>
    <x v="0"/>
    <x v="0"/>
    <x v="1"/>
    <s v="SUBESTACIONES"/>
    <s v="HERRAJES - ACCESORIOS"/>
    <x v="0"/>
  </r>
  <r>
    <n v="9"/>
    <n v="2"/>
    <x v="154"/>
    <n v="1"/>
    <n v="12489"/>
    <s v="ESTANTERÍA METÁLICA CON ENTREPAÑOS EN MADERA"/>
    <s v="UND"/>
    <n v="11"/>
    <n v="825000"/>
    <n v="75000"/>
    <x v="154"/>
    <x v="0"/>
    <x v="0"/>
    <x v="1"/>
    <s v="SUBESTACIONES"/>
    <s v="MUEBLES ENSERES Y EQUIPO DE OFICINA"/>
    <x v="0"/>
  </r>
  <r>
    <n v="9"/>
    <n v="2"/>
    <x v="154"/>
    <n v="1"/>
    <n v="12496"/>
    <s v="FLANGE 154247X0.46"/>
    <s v="UND"/>
    <n v="6"/>
    <n v="112500"/>
    <n v="18750"/>
    <x v="154"/>
    <x v="0"/>
    <x v="0"/>
    <x v="1"/>
    <s v="SUBESTACIONES"/>
    <s v="MATERIAL SUBESTACIONES"/>
    <x v="0"/>
  </r>
  <r>
    <n v="9"/>
    <n v="2"/>
    <x v="154"/>
    <n v="1"/>
    <n v="12497"/>
    <s v="FLANGE 154247X0.55"/>
    <s v="UND"/>
    <n v="6"/>
    <n v="112500"/>
    <n v="18750"/>
    <x v="154"/>
    <x v="0"/>
    <x v="0"/>
    <x v="1"/>
    <s v="SUBESTACIONES"/>
    <s v="MATERIAL SUBESTACIONES"/>
    <x v="0"/>
  </r>
  <r>
    <n v="9"/>
    <n v="2"/>
    <x v="154"/>
    <n v="1"/>
    <n v="12498"/>
    <s v="FLANGE 154248X0.46"/>
    <s v="UND"/>
    <n v="6"/>
    <n v="112500"/>
    <n v="18750"/>
    <x v="154"/>
    <x v="0"/>
    <x v="0"/>
    <x v="1"/>
    <s v="SUBESTACIONES"/>
    <s v="MATERIAL SUBESTACIONES"/>
    <x v="0"/>
  </r>
  <r>
    <n v="9"/>
    <n v="2"/>
    <x v="154"/>
    <n v="1"/>
    <n v="12499"/>
    <s v="FLANGE 154248X0.55"/>
    <s v="UND"/>
    <n v="6"/>
    <n v="112500"/>
    <n v="18750"/>
    <x v="154"/>
    <x v="0"/>
    <x v="0"/>
    <x v="1"/>
    <s v="SUBESTACIONES"/>
    <s v="MATERIAL SUBESTACIONES"/>
    <x v="0"/>
  </r>
  <r>
    <n v="9"/>
    <n v="2"/>
    <x v="154"/>
    <n v="1"/>
    <n v="12500"/>
    <s v="FLANGE CUADRADO PARA TRANSFORMADORES"/>
    <s v="UND"/>
    <n v="130"/>
    <n v="1462500"/>
    <n v="11250"/>
    <x v="154"/>
    <x v="0"/>
    <x v="0"/>
    <x v="1"/>
    <s v="SUBESTACIONES"/>
    <s v="MATERIAL SUBESTACIONES"/>
    <x v="0"/>
  </r>
  <r>
    <n v="9"/>
    <n v="2"/>
    <x v="154"/>
    <n v="1"/>
    <n v="12503"/>
    <s v="FUSIBLE BROWN 15 KV"/>
    <s v="UND"/>
    <n v="2"/>
    <n v="5924"/>
    <n v="2962"/>
    <x v="154"/>
    <x v="0"/>
    <x v="0"/>
    <x v="1"/>
    <s v="SUBESTACIONES"/>
    <s v="FUSIBLES"/>
    <x v="0"/>
  </r>
  <r>
    <n v="9"/>
    <n v="2"/>
    <x v="154"/>
    <n v="1"/>
    <n v="12510"/>
    <s v="FUSIBLE FLYNN 15 KV  20A"/>
    <s v="UND"/>
    <n v="2"/>
    <n v="2700"/>
    <n v="1350"/>
    <x v="154"/>
    <x v="0"/>
    <x v="0"/>
    <x v="1"/>
    <s v="SUBESTACIONES"/>
    <s v="FUSIBLES"/>
    <x v="0"/>
  </r>
  <r>
    <n v="9"/>
    <n v="2"/>
    <x v="154"/>
    <n v="1"/>
    <n v="12512"/>
    <s v="FUSIBLE PARA CAÑUELA 10 AMP."/>
    <s v="UND"/>
    <n v="1"/>
    <n v="4500"/>
    <n v="4500"/>
    <x v="154"/>
    <x v="0"/>
    <x v="0"/>
    <x v="1"/>
    <s v="SUBESTACIONES"/>
    <s v="FUSIBLES"/>
    <x v="0"/>
  </r>
  <r>
    <n v="9"/>
    <n v="2"/>
    <x v="154"/>
    <n v="1"/>
    <n v="12514"/>
    <s v="FUSIBLE TIPO HILO 1 A - 15 KV"/>
    <s v="UND"/>
    <n v="2"/>
    <n v="2250"/>
    <n v="1125"/>
    <x v="154"/>
    <x v="0"/>
    <x v="0"/>
    <x v="1"/>
    <s v="SUBESTACIONES"/>
    <s v="FUSIBLES"/>
    <x v="0"/>
  </r>
  <r>
    <n v="9"/>
    <n v="2"/>
    <x v="154"/>
    <n v="1"/>
    <n v="12519"/>
    <s v="FUSIBLES  VTF 15/3  A"/>
    <s v="UND"/>
    <n v="6"/>
    <n v="18000"/>
    <n v="3000"/>
    <x v="154"/>
    <x v="0"/>
    <x v="0"/>
    <x v="1"/>
    <s v="SUBESTACIONES"/>
    <s v="FUSIBLES"/>
    <x v="0"/>
  </r>
  <r>
    <n v="9"/>
    <n v="2"/>
    <x v="154"/>
    <n v="1"/>
    <n v="12527"/>
    <s v="FUSIBLES TIPO HILO 15KV - 30 A"/>
    <s v="UND"/>
    <n v="1"/>
    <n v="2100"/>
    <n v="2100"/>
    <x v="154"/>
    <x v="0"/>
    <x v="0"/>
    <x v="1"/>
    <s v="SUBESTACIONES"/>
    <s v="FUSIBLES"/>
    <x v="0"/>
  </r>
  <r>
    <n v="9"/>
    <n v="2"/>
    <x v="154"/>
    <n v="1"/>
    <n v="12528"/>
    <s v="FUSIBLES TIPO HILO 15KV - 50 A"/>
    <s v="UND"/>
    <n v="3"/>
    <n v="11475"/>
    <n v="3825"/>
    <x v="154"/>
    <x v="0"/>
    <x v="0"/>
    <x v="1"/>
    <s v="SUBESTACIONES"/>
    <s v="FUSIBLES"/>
    <x v="0"/>
  </r>
  <r>
    <n v="9"/>
    <n v="2"/>
    <x v="154"/>
    <n v="1"/>
    <n v="12535"/>
    <s v="GRAPA PARA 10000 KG"/>
    <s v="UND"/>
    <n v="1"/>
    <n v="9000"/>
    <n v="9000"/>
    <x v="154"/>
    <x v="0"/>
    <x v="0"/>
    <x v="1"/>
    <s v="SUBESTACIONES"/>
    <s v="HERRAJES - ACCESORIOS"/>
    <x v="0"/>
  </r>
  <r>
    <n v="9"/>
    <n v="2"/>
    <x v="154"/>
    <n v="1"/>
    <n v="12537"/>
    <s v="GRAPA PLÁSTICA"/>
    <s v="UND"/>
    <n v="220"/>
    <n v="25520"/>
    <n v="116"/>
    <x v="154"/>
    <x v="0"/>
    <x v="0"/>
    <x v="1"/>
    <s v="SUBESTACIONES"/>
    <s v="HERRAJES - ACCESORIOS"/>
    <x v="0"/>
  </r>
  <r>
    <n v="9"/>
    <n v="2"/>
    <x v="154"/>
    <n v="1"/>
    <n v="12539"/>
    <s v="GRAPA RETENCIÓN PARA CABLE ?"/>
    <s v="UND"/>
    <n v="4"/>
    <n v="21000"/>
    <n v="5250"/>
    <x v="154"/>
    <x v="0"/>
    <x v="0"/>
    <x v="1"/>
    <s v="SUBESTACIONES"/>
    <s v="HERRAJES - ACCESORIOS"/>
    <x v="0"/>
  </r>
  <r>
    <n v="9"/>
    <n v="2"/>
    <x v="154"/>
    <n v="1"/>
    <n v="12542"/>
    <s v="GRAPAS DE OPERAR EN CALIENTE"/>
    <s v="UND"/>
    <n v="3"/>
    <n v="31500"/>
    <n v="10500"/>
    <x v="154"/>
    <x v="0"/>
    <x v="0"/>
    <x v="1"/>
    <s v="SUBESTACIONES"/>
    <s v="HERRAJES - ACCESORIOS"/>
    <x v="0"/>
  </r>
  <r>
    <n v="9"/>
    <n v="2"/>
    <x v="154"/>
    <n v="1"/>
    <n v="12543"/>
    <s v="GRAPAS DE SUSPENSIÓN  CABLE 5 MCM"/>
    <s v="UND"/>
    <n v="3"/>
    <n v="45000"/>
    <n v="15000"/>
    <x v="154"/>
    <x v="0"/>
    <x v="0"/>
    <x v="1"/>
    <s v="SUBESTACIONES"/>
    <s v="HERRAJES - ACCESORIOS"/>
    <x v="0"/>
  </r>
  <r>
    <n v="9"/>
    <n v="2"/>
    <x v="154"/>
    <n v="1"/>
    <n v="12544"/>
    <s v="GRAPAS DE SUSPENSIÓN TIPO PISTOLA  CABLE 5 MCM"/>
    <s v="UND"/>
    <n v="2"/>
    <n v="30000"/>
    <n v="15000"/>
    <x v="154"/>
    <x v="0"/>
    <x v="0"/>
    <x v="1"/>
    <s v="SUBESTACIONES"/>
    <s v="HERRAJES - ACCESORIOS"/>
    <x v="0"/>
  </r>
  <r>
    <n v="9"/>
    <n v="2"/>
    <x v="154"/>
    <n v="1"/>
    <n v="12566"/>
    <s v="LÁMPARA ALUMBRADO EXTERIOR SODIO (1 PARA ARREGLAR) 70 W"/>
    <s v="UND"/>
    <n v="1"/>
    <n v="63000"/>
    <n v="63000"/>
    <x v="154"/>
    <x v="0"/>
    <x v="0"/>
    <x v="1"/>
    <s v="SUBESTACIONES"/>
    <s v="OTROS ELEMENTOS DE CONSUMO"/>
    <x v="0"/>
  </r>
  <r>
    <n v="9"/>
    <n v="2"/>
    <x v="154"/>
    <n v="1"/>
    <n v="12567"/>
    <s v="LÁMPARA BIG SIZE  200W  BLACK - 1P54"/>
    <s v="UND"/>
    <n v="13"/>
    <n v="438750"/>
    <n v="33750"/>
    <x v="154"/>
    <x v="0"/>
    <x v="0"/>
    <x v="1"/>
    <s v="SUBESTACIONES"/>
    <s v="OTROS ELEMENTOS DE CONSUMO"/>
    <x v="0"/>
  </r>
  <r>
    <n v="9"/>
    <n v="2"/>
    <x v="154"/>
    <n v="1"/>
    <n v="12581"/>
    <s v="MARCADORES OVALADOS PAQUETE X 100 UNI. REF.-99999"/>
    <s v="UND"/>
    <n v="21"/>
    <n v="47964"/>
    <n v="2284"/>
    <x v="154"/>
    <x v="0"/>
    <x v="0"/>
    <x v="1"/>
    <s v="SUBESTACIONES"/>
    <s v="MATERIAL SUBESTACIONES"/>
    <x v="0"/>
  </r>
  <r>
    <n v="9"/>
    <n v="2"/>
    <x v="154"/>
    <n v="1"/>
    <n v="12586"/>
    <s v="MÓDULO DE DISTRIBUCIÓN DE 24 PUNTOS"/>
    <s v="UND"/>
    <n v="2"/>
    <n v="1500000"/>
    <n v="750000"/>
    <x v="154"/>
    <x v="0"/>
    <x v="0"/>
    <x v="1"/>
    <s v="SUBESTACIONES"/>
    <s v="EQUIPO DE COMUNICACION"/>
    <x v="0"/>
  </r>
  <r>
    <n v="9"/>
    <n v="2"/>
    <x v="154"/>
    <n v="1"/>
    <n v="12595"/>
    <s v="MOTOR ELÉCTRICO SIEMENS DE 1.8 HP 328488"/>
    <s v="UND"/>
    <n v="1"/>
    <n v="18750"/>
    <n v="18750"/>
    <x v="154"/>
    <x v="0"/>
    <x v="0"/>
    <x v="1"/>
    <s v="SUBESTACIONES"/>
    <s v="MATERIAL SUBESTACIONES"/>
    <x v="0"/>
  </r>
  <r>
    <n v="9"/>
    <n v="2"/>
    <x v="154"/>
    <n v="1"/>
    <n v="12604"/>
    <s v="PERNO DE OJO ? X 4"/>
    <s v="UND"/>
    <n v="12"/>
    <n v="20160"/>
    <n v="1680"/>
    <x v="154"/>
    <x v="0"/>
    <x v="0"/>
    <x v="1"/>
    <s v="SUBESTACIONES"/>
    <s v="HERRAJES - ACCESORIOS"/>
    <x v="0"/>
  </r>
  <r>
    <n v="9"/>
    <n v="2"/>
    <x v="154"/>
    <n v="1"/>
    <n v="12608"/>
    <s v="PIE DE AMIGO DE 48"/>
    <s v="UND"/>
    <n v="14"/>
    <n v="52500"/>
    <n v="3750"/>
    <x v="154"/>
    <x v="0"/>
    <x v="0"/>
    <x v="1"/>
    <s v="SUBESTACIONES"/>
    <s v="HERRAJES - ACCESORIOS"/>
    <x v="0"/>
  </r>
  <r>
    <n v="9"/>
    <n v="2"/>
    <x v="154"/>
    <n v="1"/>
    <n v="12610"/>
    <s v="PIEAMIGO 48"/>
    <s v="UND"/>
    <n v="27"/>
    <n v="567000"/>
    <n v="21000"/>
    <x v="154"/>
    <x v="0"/>
    <x v="0"/>
    <x v="1"/>
    <s v="SUBESTACIONES"/>
    <s v="HERRAJES - ACCESORIOS"/>
    <x v="0"/>
  </r>
  <r>
    <n v="9"/>
    <n v="2"/>
    <x v="154"/>
    <n v="1"/>
    <n v="12616"/>
    <s v="PINTURA WASH PRIMER DOS COMPONENTES CUARTO"/>
    <s v="UND"/>
    <n v="1"/>
    <n v="112500"/>
    <n v="112500"/>
    <x v="154"/>
    <x v="0"/>
    <x v="0"/>
    <x v="1"/>
    <s v="SUBESTACIONES"/>
    <s v="MATERIAL SUBESTACIONES"/>
    <x v="0"/>
  </r>
  <r>
    <n v="9"/>
    <n v="2"/>
    <x v="154"/>
    <n v="1"/>
    <n v="12618"/>
    <s v="PINZA PARA TABLEROS DE COMUNICACIONES DE FIBRA ÓPTICA CRONE LSA PLUS 64172055-01"/>
    <s v="UND"/>
    <n v="1"/>
    <n v="75000"/>
    <n v="75000"/>
    <x v="154"/>
    <x v="0"/>
    <x v="0"/>
    <x v="1"/>
    <s v="SUBESTACIONES"/>
    <s v="MATERIAL SUBESTACIONES"/>
    <x v="0"/>
  </r>
  <r>
    <n v="9"/>
    <n v="2"/>
    <x v="154"/>
    <n v="1"/>
    <n v="12624"/>
    <s v="PLYCEM FLEX GRIS 310  M.L"/>
    <s v="UND"/>
    <n v="2"/>
    <n v="15524"/>
    <n v="7762"/>
    <x v="154"/>
    <x v="0"/>
    <x v="0"/>
    <x v="1"/>
    <s v="SUBESTACIONES"/>
    <s v="MATERIAL SUBESTACIONES"/>
    <x v="0"/>
  </r>
  <r>
    <n v="9"/>
    <n v="2"/>
    <x v="154"/>
    <n v="1"/>
    <n v="12645"/>
    <s v="REJILLA EN BRONCE 3"/>
    <s v="UND"/>
    <n v="18"/>
    <n v="81000"/>
    <n v="4500"/>
    <x v="154"/>
    <x v="0"/>
    <x v="0"/>
    <x v="1"/>
    <s v="SUBESTACIONES"/>
    <s v="MATERIAL SUBESTACIONES"/>
    <x v="0"/>
  </r>
  <r>
    <n v="9"/>
    <n v="2"/>
    <x v="154"/>
    <n v="1"/>
    <n v="12646"/>
    <s v="RELAY COMBIFLEX CON SU BASE RXMA1-RK211-052AN"/>
    <s v="UND"/>
    <n v="5"/>
    <n v="450000"/>
    <n v="90000"/>
    <x v="154"/>
    <x v="0"/>
    <x v="0"/>
    <x v="1"/>
    <s v="SUBESTACIONES"/>
    <s v="MATERIAL SUBESTACIONES"/>
    <x v="0"/>
  </r>
  <r>
    <n v="9"/>
    <n v="2"/>
    <x v="154"/>
    <n v="1"/>
    <n v="12647"/>
    <s v="RELAY COMBIFLEX CON SU BASE RXMA1-RK211-066AN"/>
    <s v="UND"/>
    <n v="1"/>
    <n v="90000"/>
    <n v="90000"/>
    <x v="154"/>
    <x v="0"/>
    <x v="0"/>
    <x v="1"/>
    <s v="SUBESTACIONES"/>
    <s v="MATERIAL SUBESTACIONES"/>
    <x v="0"/>
  </r>
  <r>
    <n v="9"/>
    <n v="2"/>
    <x v="154"/>
    <n v="1"/>
    <n v="12648"/>
    <s v="RELAY COMBIFLEX CON SU BASE RXMA1-RK216-066AP"/>
    <s v="UND"/>
    <n v="2"/>
    <n v="180000"/>
    <n v="90000"/>
    <x v="154"/>
    <x v="0"/>
    <x v="0"/>
    <x v="1"/>
    <s v="SUBESTACIONES"/>
    <s v="MATERIAL SUBESTACIONES"/>
    <x v="0"/>
  </r>
  <r>
    <n v="9"/>
    <n v="2"/>
    <x v="154"/>
    <n v="1"/>
    <n v="12649"/>
    <s v="RELAY DE PROTECCIONES MARCA FANOX G17 (5.0A-17.7A)"/>
    <s v="UND"/>
    <n v="4"/>
    <n v="360000"/>
    <n v="90000"/>
    <x v="154"/>
    <x v="0"/>
    <x v="0"/>
    <x v="1"/>
    <s v="SUBESTACIONES"/>
    <s v="MATERIAL SUBESTACIONES"/>
    <x v="0"/>
  </r>
  <r>
    <n v="9"/>
    <n v="2"/>
    <x v="154"/>
    <n v="1"/>
    <n v="12653"/>
    <s v="RELÈ AUXILIAR(TRIP RELAY) 110-125 VDC.SIEMENS 7PA2730"/>
    <s v="UND"/>
    <n v="1"/>
    <n v="134550"/>
    <n v="134550"/>
    <x v="154"/>
    <x v="0"/>
    <x v="0"/>
    <x v="1"/>
    <s v="SUBESTACIONES"/>
    <s v="MATERIAL SUBESTACIONES"/>
    <x v="0"/>
  </r>
  <r>
    <n v="9"/>
    <n v="2"/>
    <x v="154"/>
    <n v="1"/>
    <n v="12657"/>
    <s v="RELÉ SOBRECORRIENTE(OVERCURRENT PROTECTION AND CONTROL) SIEMENS.7SJ5315-4EA02-2CA1/GG  BF0408083998"/>
    <s v="UND"/>
    <n v="1"/>
    <n v="11076000"/>
    <n v="11076000"/>
    <x v="154"/>
    <x v="0"/>
    <x v="0"/>
    <x v="1"/>
    <s v="SUBESTACIONES"/>
    <s v="MATERIAL SUBESTACIONES"/>
    <x v="0"/>
  </r>
  <r>
    <n v="9"/>
    <n v="2"/>
    <x v="154"/>
    <n v="1"/>
    <n v="12658"/>
    <s v="REMACHES POP 5/32''"/>
    <s v="UND"/>
    <n v="15"/>
    <n v="1125"/>
    <n v="75"/>
    <x v="154"/>
    <x v="0"/>
    <x v="0"/>
    <x v="1"/>
    <s v="SUBESTACIONES"/>
    <s v="OTROS ELEMENTOS DE CONSUMO"/>
    <x v="0"/>
  </r>
  <r>
    <n v="9"/>
    <n v="2"/>
    <x v="154"/>
    <n v="1"/>
    <n v="12659"/>
    <s v="REPUESTO PARA SECCIONADOR"/>
    <s v="UND"/>
    <n v="33"/>
    <n v="247500"/>
    <n v="7500"/>
    <x v="154"/>
    <x v="0"/>
    <x v="0"/>
    <x v="1"/>
    <s v="SUBESTACIONES"/>
    <s v="MATERIAL SUBESTACIONES"/>
    <x v="0"/>
  </r>
  <r>
    <n v="9"/>
    <n v="2"/>
    <x v="154"/>
    <n v="1"/>
    <n v="12660"/>
    <s v="REPUESTO PARA SECCIONADOR 412180354003"/>
    <s v="UND"/>
    <n v="18"/>
    <n v="135000"/>
    <n v="7500"/>
    <x v="154"/>
    <x v="0"/>
    <x v="0"/>
    <x v="1"/>
    <s v="SUBESTACIONES"/>
    <s v="MATERIAL SUBESTACIONES"/>
    <x v="0"/>
  </r>
  <r>
    <n v="9"/>
    <n v="2"/>
    <x v="154"/>
    <n v="1"/>
    <n v="12661"/>
    <s v="RESISTENCIAS 1 K? - 10 W"/>
    <s v="UND"/>
    <n v="1"/>
    <n v="1125"/>
    <n v="1125"/>
    <x v="154"/>
    <x v="0"/>
    <x v="0"/>
    <x v="1"/>
    <s v="SUBESTACIONES"/>
    <s v="MATERIAL SUBESTACIONES"/>
    <x v="0"/>
  </r>
  <r>
    <n v="9"/>
    <n v="2"/>
    <x v="154"/>
    <n v="1"/>
    <n v="12662"/>
    <s v="RESISTENCIAS 10 W 7.5 K?"/>
    <s v="UND"/>
    <n v="3"/>
    <n v="2250"/>
    <n v="750"/>
    <x v="154"/>
    <x v="0"/>
    <x v="0"/>
    <x v="1"/>
    <s v="SUBESTACIONES"/>
    <s v="MATERIAL SUBESTACIONES"/>
    <x v="0"/>
  </r>
  <r>
    <n v="9"/>
    <n v="2"/>
    <x v="154"/>
    <n v="1"/>
    <n v="12664"/>
    <s v="RESORTES"/>
    <s v="UND"/>
    <n v="2"/>
    <n v="1500"/>
    <n v="750"/>
    <x v="154"/>
    <x v="0"/>
    <x v="0"/>
    <x v="1"/>
    <s v="SUBESTACIONES"/>
    <s v="MATERIAL SUBESTACIONES"/>
    <x v="0"/>
  </r>
  <r>
    <n v="9"/>
    <n v="2"/>
    <x v="154"/>
    <n v="1"/>
    <n v="12678"/>
    <s v="SCOTCHCAST FABRICADO POR 3M P-5B"/>
    <s v="UND"/>
    <n v="9"/>
    <n v="202500"/>
    <n v="22500"/>
    <x v="154"/>
    <x v="0"/>
    <x v="0"/>
    <x v="1"/>
    <s v="SUBESTACIONES"/>
    <s v="MATERIAL SUBESTACIONES"/>
    <x v="0"/>
  </r>
  <r>
    <n v="9"/>
    <n v="2"/>
    <x v="154"/>
    <n v="1"/>
    <n v="12681"/>
    <s v="SELECTOR DE DOS CONTACTOS SIEMENS 3SB 3210 2DA11"/>
    <s v="UND"/>
    <n v="13"/>
    <n v="156000"/>
    <n v="12000"/>
    <x v="154"/>
    <x v="0"/>
    <x v="0"/>
    <x v="1"/>
    <s v="SUBESTACIONES"/>
    <s v="MATERIAL SUBESTACIONES"/>
    <x v="0"/>
  </r>
  <r>
    <n v="9"/>
    <n v="2"/>
    <x v="154"/>
    <n v="1"/>
    <n v="12682"/>
    <s v="SELECTOR MARCA SIEMENS 3SV4130-000"/>
    <s v="UND"/>
    <n v="1"/>
    <n v="37500"/>
    <n v="37500"/>
    <x v="154"/>
    <x v="0"/>
    <x v="0"/>
    <x v="1"/>
    <s v="SUBESTACIONES"/>
    <s v="MATERIAL SUBESTACIONES"/>
    <x v="0"/>
  </r>
  <r>
    <n v="9"/>
    <n v="2"/>
    <x v="154"/>
    <n v="1"/>
    <n v="12683"/>
    <s v="SELECTOR MARCA SIEMENS 3SV5026-0R21"/>
    <s v="UND"/>
    <n v="1"/>
    <n v="37500"/>
    <n v="37500"/>
    <x v="154"/>
    <x v="0"/>
    <x v="0"/>
    <x v="1"/>
    <s v="SUBESTACIONES"/>
    <s v="MATERIAL SUBESTACIONES"/>
    <x v="0"/>
  </r>
  <r>
    <n v="9"/>
    <n v="2"/>
    <x v="154"/>
    <n v="1"/>
    <n v="12684"/>
    <s v="SELLOS O RETENES 20 - 30 - 7"/>
    <s v="UND"/>
    <n v="1"/>
    <n v="1121"/>
    <n v="1121"/>
    <x v="154"/>
    <x v="0"/>
    <x v="0"/>
    <x v="1"/>
    <s v="SUBESTACIONES"/>
    <s v="MATERIAL SUBESTACIONES"/>
    <x v="0"/>
  </r>
  <r>
    <n v="9"/>
    <n v="2"/>
    <x v="154"/>
    <n v="1"/>
    <n v="12688"/>
    <s v="SILLETAS PARA CABLE DE RETENCIÓN"/>
    <s v="UND"/>
    <n v="4"/>
    <n v="36000"/>
    <n v="9000"/>
    <x v="154"/>
    <x v="0"/>
    <x v="0"/>
    <x v="1"/>
    <s v="SUBESTACIONES"/>
    <s v="MATERIAL SUBESTACIONES"/>
    <x v="0"/>
  </r>
  <r>
    <n v="9"/>
    <n v="2"/>
    <x v="154"/>
    <n v="1"/>
    <n v="12691"/>
    <s v="SOFTWARE ESB2000IW SWT2000F6 7VR9143"/>
    <s v="UND"/>
    <n v="6"/>
    <n v="5175000"/>
    <n v="862500"/>
    <x v="154"/>
    <x v="0"/>
    <x v="0"/>
    <x v="1"/>
    <s v="SUBESTACIONES"/>
    <s v="LICENCIAS"/>
    <x v="0"/>
  </r>
  <r>
    <n v="9"/>
    <n v="2"/>
    <x v="154"/>
    <n v="1"/>
    <n v="12709"/>
    <s v="TAPAS GALVANIZADAS 5800"/>
    <s v="UND"/>
    <n v="1"/>
    <n v="543"/>
    <n v="543"/>
    <x v="154"/>
    <x v="0"/>
    <x v="0"/>
    <x v="1"/>
    <s v="SUBESTACIONES"/>
    <s v="MATERIAL SUBESTACIONES"/>
    <x v="0"/>
  </r>
  <r>
    <n v="9"/>
    <n v="2"/>
    <x v="154"/>
    <n v="1"/>
    <n v="12711"/>
    <s v="TAPAS SIEMENS  8WA1 - 820"/>
    <s v="UND"/>
    <n v="39"/>
    <n v="14625"/>
    <n v="375"/>
    <x v="154"/>
    <x v="0"/>
    <x v="0"/>
    <x v="1"/>
    <s v="SUBESTACIONES"/>
    <s v="MATERIAL SUBESTACIONES"/>
    <x v="0"/>
  </r>
  <r>
    <n v="9"/>
    <n v="2"/>
    <x v="154"/>
    <n v="1"/>
    <n v="12712"/>
    <s v="TARJETA  DE CONTROL U Y G  50"/>
    <s v="UND"/>
    <n v="1"/>
    <n v="72624"/>
    <n v="72624"/>
    <x v="154"/>
    <x v="0"/>
    <x v="0"/>
    <x v="1"/>
    <s v="SUBESTACIONES"/>
    <s v="EQUIPO ELECTRONICO"/>
    <x v="0"/>
  </r>
  <r>
    <n v="9"/>
    <n v="2"/>
    <x v="154"/>
    <n v="1"/>
    <n v="12719"/>
    <s v="TARJETA ELECTRÓNICA SIEMENS BF9710060939"/>
    <s v="UND"/>
    <n v="1"/>
    <n v="900000"/>
    <n v="900000"/>
    <x v="154"/>
    <x v="0"/>
    <x v="0"/>
    <x v="1"/>
    <s v="SUBESTACIONES"/>
    <s v="EQUIPO ELECTRONICO"/>
    <x v="0"/>
  </r>
  <r>
    <n v="9"/>
    <n v="2"/>
    <x v="154"/>
    <n v="1"/>
    <n v="12720"/>
    <s v="TARJETA ELECTRÓNICA SIEMENS BF9711047112"/>
    <s v="UND"/>
    <n v="1"/>
    <n v="900000"/>
    <n v="900000"/>
    <x v="154"/>
    <x v="0"/>
    <x v="0"/>
    <x v="1"/>
    <s v="SUBESTACIONES"/>
    <s v="EQUIPO ELECTRONICO"/>
    <x v="0"/>
  </r>
  <r>
    <n v="9"/>
    <n v="2"/>
    <x v="154"/>
    <n v="1"/>
    <n v="12721"/>
    <s v="TARJETA ELECTRÓNICA SIEMENS CB-A/D46"/>
    <s v="UND"/>
    <n v="1"/>
    <n v="900000"/>
    <n v="900000"/>
    <x v="154"/>
    <x v="0"/>
    <x v="0"/>
    <x v="1"/>
    <s v="SUBESTACIONES"/>
    <s v="EQUIPO ELECTRONICO"/>
    <x v="0"/>
  </r>
  <r>
    <n v="9"/>
    <n v="2"/>
    <x v="154"/>
    <n v="1"/>
    <n v="12737"/>
    <s v="TERMINAL  COMBIFLES PARA RELÈ .2"/>
    <s v="UND"/>
    <n v="98"/>
    <n v="66150"/>
    <n v="675"/>
    <x v="154"/>
    <x v="0"/>
    <x v="0"/>
    <x v="1"/>
    <s v="SUBESTACIONES"/>
    <s v="TERMINALES"/>
    <x v="0"/>
  </r>
  <r>
    <n v="9"/>
    <n v="2"/>
    <x v="154"/>
    <n v="1"/>
    <n v="12738"/>
    <s v="TERMINAL  DE  ROSCA  PVC 3"/>
    <s v="UND"/>
    <n v="3"/>
    <n v="6750"/>
    <n v="2250"/>
    <x v="154"/>
    <x v="0"/>
    <x v="0"/>
    <x v="1"/>
    <s v="SUBESTACIONES"/>
    <s v="TERMINALES"/>
    <x v="0"/>
  </r>
  <r>
    <n v="9"/>
    <n v="2"/>
    <x v="154"/>
    <n v="1"/>
    <n v="12739"/>
    <s v="TERMINAL  TAB D8"/>
    <s v="UND"/>
    <n v="80"/>
    <n v="30000"/>
    <n v="375"/>
    <x v="154"/>
    <x v="0"/>
    <x v="0"/>
    <x v="1"/>
    <s v="SUBESTACIONES"/>
    <s v="TERMINALES"/>
    <x v="0"/>
  </r>
  <r>
    <n v="9"/>
    <n v="2"/>
    <x v="154"/>
    <n v="1"/>
    <n v="12743"/>
    <s v="TERMINAL CONDUIT PVC 1''"/>
    <s v="UND"/>
    <n v="58"/>
    <n v="43500"/>
    <n v="750"/>
    <x v="154"/>
    <x v="0"/>
    <x v="0"/>
    <x v="1"/>
    <s v="SUBESTACIONES"/>
    <s v="TERMINALES"/>
    <x v="0"/>
  </r>
  <r>
    <n v="9"/>
    <n v="2"/>
    <x v="154"/>
    <n v="1"/>
    <n v="12744"/>
    <s v="TERMINAL CONDUIT PVC 2''"/>
    <s v="UND"/>
    <n v="19"/>
    <n v="28500"/>
    <n v="1500"/>
    <x v="154"/>
    <x v="0"/>
    <x v="0"/>
    <x v="1"/>
    <s v="SUBESTACIONES"/>
    <s v="TERMINALES"/>
    <x v="0"/>
  </r>
  <r>
    <n v="9"/>
    <n v="2"/>
    <x v="154"/>
    <n v="1"/>
    <n v="12752"/>
    <s v="TERMINAL DE OJO  8 PANDUIT"/>
    <s v="UND"/>
    <n v="179"/>
    <n v="268500"/>
    <n v="1500"/>
    <x v="154"/>
    <x v="0"/>
    <x v="0"/>
    <x v="1"/>
    <s v="SUBESTACIONES"/>
    <s v="TERMINALES"/>
    <x v="0"/>
  </r>
  <r>
    <n v="9"/>
    <n v="2"/>
    <x v="154"/>
    <n v="1"/>
    <n v="12757"/>
    <s v="TERMINAL DE PIN 55 49432"/>
    <s v="UND"/>
    <n v="468"/>
    <n v="105300"/>
    <n v="225"/>
    <x v="154"/>
    <x v="0"/>
    <x v="0"/>
    <x v="1"/>
    <s v="SUBESTACIONES"/>
    <s v="TERMINALES"/>
    <x v="0"/>
  </r>
  <r>
    <n v="9"/>
    <n v="2"/>
    <x v="154"/>
    <n v="1"/>
    <n v="12758"/>
    <s v="TERMINAL KSU PARA CABLE 2/0"/>
    <s v="UND"/>
    <n v="47"/>
    <n v="123375"/>
    <n v="2625"/>
    <x v="154"/>
    <x v="0"/>
    <x v="0"/>
    <x v="1"/>
    <s v="SUBESTACIONES"/>
    <s v="TERMINALES"/>
    <x v="0"/>
  </r>
  <r>
    <n v="9"/>
    <n v="2"/>
    <x v="154"/>
    <n v="1"/>
    <n v="12761"/>
    <s v="TERMINAL PREMOLDEADOS DE VARIOS TIPOS"/>
    <s v="UND"/>
    <n v="1"/>
    <n v="2250000"/>
    <n v="2250000"/>
    <x v="154"/>
    <x v="0"/>
    <x v="0"/>
    <x v="1"/>
    <s v="SUBESTACIONES"/>
    <s v="TERMINALES"/>
    <x v="0"/>
  </r>
  <r>
    <n v="9"/>
    <n v="2"/>
    <x v="154"/>
    <n v="1"/>
    <n v="12771"/>
    <s v="TERMINALES DE COBRE NO.4"/>
    <s v="UND"/>
    <n v="30"/>
    <n v="45000"/>
    <n v="1500"/>
    <x v="154"/>
    <x v="0"/>
    <x v="0"/>
    <x v="1"/>
    <s v="SUBESTACIONES"/>
    <s v="TERMINALES"/>
    <x v="0"/>
  </r>
  <r>
    <n v="9"/>
    <n v="2"/>
    <x v="154"/>
    <n v="1"/>
    <n v="12773"/>
    <s v="TERMINALES FIBRA ÓPTICA HIRSCHMANN OAB 4-R"/>
    <s v="UND"/>
    <n v="36"/>
    <n v="81000"/>
    <n v="2250"/>
    <x v="154"/>
    <x v="0"/>
    <x v="0"/>
    <x v="1"/>
    <s v="SUBESTACIONES"/>
    <s v="TERMINALES"/>
    <x v="0"/>
  </r>
  <r>
    <n v="9"/>
    <n v="2"/>
    <x v="154"/>
    <n v="1"/>
    <n v="12774"/>
    <s v="TERMINALES PARA CONEXIÓN DE SEÑALES    RELÉS TIPO 1"/>
    <s v="UND"/>
    <n v="25"/>
    <n v="65625"/>
    <n v="2625"/>
    <x v="154"/>
    <x v="0"/>
    <x v="0"/>
    <x v="1"/>
    <s v="SUBESTACIONES"/>
    <s v="TERMINALES"/>
    <x v="0"/>
  </r>
  <r>
    <n v="9"/>
    <n v="2"/>
    <x v="154"/>
    <n v="1"/>
    <n v="12775"/>
    <s v="TERMINALES PARA CONEXIÓN DE SEÑALES   RELÉS TIPO 2   SIEMENS"/>
    <s v="UND"/>
    <n v="37"/>
    <n v="97125"/>
    <n v="2625"/>
    <x v="154"/>
    <x v="0"/>
    <x v="0"/>
    <x v="1"/>
    <s v="SUBESTACIONES"/>
    <s v="TERMINALES"/>
    <x v="0"/>
  </r>
  <r>
    <n v="9"/>
    <n v="2"/>
    <x v="154"/>
    <n v="1"/>
    <n v="12776"/>
    <s v="TERMINALES PARA CONEXIÓN DE SEÑALES  TENSIÓN A RELÉS  SIEMENS"/>
    <s v="UND"/>
    <n v="102"/>
    <n v="267750"/>
    <n v="2625"/>
    <x v="154"/>
    <x v="0"/>
    <x v="0"/>
    <x v="1"/>
    <s v="SUBESTACIONES"/>
    <s v="TERMINALES"/>
    <x v="0"/>
  </r>
  <r>
    <n v="9"/>
    <n v="2"/>
    <x v="154"/>
    <n v="1"/>
    <n v="12777"/>
    <s v="TERMINALES PARA FIBRA OPTICA 1X9X1.25H+SGMBH D.I.9.30/30.2.5 E9/VHJJ-DL027"/>
    <s v="UND"/>
    <n v="8"/>
    <n v="60000"/>
    <n v="7500"/>
    <x v="154"/>
    <x v="0"/>
    <x v="0"/>
    <x v="1"/>
    <s v="SUBESTACIONES"/>
    <s v="TERMINALES"/>
    <x v="0"/>
  </r>
  <r>
    <n v="9"/>
    <n v="2"/>
    <x v="154"/>
    <n v="1"/>
    <n v="12778"/>
    <s v="TERMINALES TUBULARES .3"/>
    <s v="UND"/>
    <n v="77"/>
    <n v="28875"/>
    <n v="375"/>
    <x v="154"/>
    <x v="0"/>
    <x v="0"/>
    <x v="1"/>
    <s v="SUBESTACIONES"/>
    <s v="TERMINALES"/>
    <x v="0"/>
  </r>
  <r>
    <n v="9"/>
    <n v="2"/>
    <x v="154"/>
    <n v="1"/>
    <n v="12779"/>
    <s v="TERMÓMETRO KJM"/>
    <s v="UND"/>
    <n v="1"/>
    <n v="11250"/>
    <n v="11250"/>
    <x v="154"/>
    <x v="0"/>
    <x v="0"/>
    <x v="1"/>
    <s v="SUBESTACIONES"/>
    <s v="MATERIAL SUBESTACIONES"/>
    <x v="0"/>
  </r>
  <r>
    <n v="9"/>
    <n v="2"/>
    <x v="154"/>
    <n v="1"/>
    <n v="12780"/>
    <s v="TERMÓMETRO WESLER"/>
    <s v="UND"/>
    <n v="1"/>
    <n v="11250"/>
    <n v="11250"/>
    <x v="154"/>
    <x v="0"/>
    <x v="0"/>
    <x v="1"/>
    <s v="SUBESTACIONES"/>
    <s v="MATERIAL SUBESTACIONES"/>
    <x v="0"/>
  </r>
  <r>
    <n v="9"/>
    <n v="2"/>
    <x v="154"/>
    <n v="1"/>
    <n v="12790"/>
    <s v="TORNILLO ACERO INOXIDABLE 10 X 30 P150"/>
    <s v="UND"/>
    <n v="8"/>
    <n v="5640"/>
    <n v="705"/>
    <x v="154"/>
    <x v="0"/>
    <x v="0"/>
    <x v="1"/>
    <s v="SUBESTACIONES"/>
    <s v="HERRAJES - ACCESORIOS"/>
    <x v="0"/>
  </r>
  <r>
    <n v="9"/>
    <n v="2"/>
    <x v="154"/>
    <n v="1"/>
    <n v="12791"/>
    <s v="TORNILLO ACERO INOXIDABLE 10 X 40-P150"/>
    <s v="UND"/>
    <n v="5"/>
    <n v="4125"/>
    <n v="825"/>
    <x v="154"/>
    <x v="0"/>
    <x v="0"/>
    <x v="1"/>
    <s v="SUBESTACIONES"/>
    <s v="HERRAJES - ACCESORIOS"/>
    <x v="0"/>
  </r>
  <r>
    <n v="9"/>
    <n v="2"/>
    <x v="154"/>
    <n v="1"/>
    <n v="12792"/>
    <s v="TORNILLO ACERO INOXIDABLE 10 X 45 MM"/>
    <s v="UND"/>
    <n v="5"/>
    <n v="3320"/>
    <n v="664"/>
    <x v="154"/>
    <x v="0"/>
    <x v="0"/>
    <x v="1"/>
    <s v="SUBESTACIONES"/>
    <s v="HERRAJES - ACCESORIOS"/>
    <x v="0"/>
  </r>
  <r>
    <n v="9"/>
    <n v="2"/>
    <x v="154"/>
    <n v="1"/>
    <n v="12793"/>
    <s v="TORNILLO ACERO INOXIDABLE 12 X 35  P1.75"/>
    <s v="UND"/>
    <n v="8"/>
    <n v="8456"/>
    <n v="1057"/>
    <x v="154"/>
    <x v="0"/>
    <x v="0"/>
    <x v="1"/>
    <s v="SUBESTACIONES"/>
    <s v="HERRAJES - ACCESORIOS"/>
    <x v="0"/>
  </r>
  <r>
    <n v="9"/>
    <n v="2"/>
    <x v="154"/>
    <n v="1"/>
    <n v="12794"/>
    <s v="TORNILLO ACERO INOXIDABLE 12 X 45 P1.75"/>
    <s v="UND"/>
    <n v="16"/>
    <n v="25200"/>
    <n v="1575"/>
    <x v="154"/>
    <x v="0"/>
    <x v="0"/>
    <x v="1"/>
    <s v="SUBESTACIONES"/>
    <s v="HERRAJES - ACCESORIOS"/>
    <x v="0"/>
  </r>
  <r>
    <n v="9"/>
    <n v="2"/>
    <x v="154"/>
    <n v="1"/>
    <n v="12795"/>
    <s v="TORNILLO EN ACERO INOXIDABLE ¼'' X 1''"/>
    <s v="UND"/>
    <n v="8"/>
    <n v="1200"/>
    <n v="150"/>
    <x v="154"/>
    <x v="0"/>
    <x v="0"/>
    <x v="1"/>
    <s v="SUBESTACIONES"/>
    <s v="HERRAJES - ACCESORIOS"/>
    <x v="0"/>
  </r>
  <r>
    <n v="9"/>
    <n v="2"/>
    <x v="154"/>
    <n v="1"/>
    <n v="12796"/>
    <s v="TORNILLO GALVANIZADO  C/T (112 TORNILLOS SIN TUERCA) ½ X 1 ½"/>
    <s v="UND"/>
    <n v="41"/>
    <n v="61500"/>
    <n v="1500"/>
    <x v="154"/>
    <x v="0"/>
    <x v="0"/>
    <x v="1"/>
    <s v="SUBESTACIONES"/>
    <s v="HERRAJES - ACCESORIOS"/>
    <x v="0"/>
  </r>
  <r>
    <n v="9"/>
    <n v="2"/>
    <x v="154"/>
    <n v="1"/>
    <n v="12800"/>
    <s v="TORNILLO GALVANIZADO P  1.5    8.8    10 X 70"/>
    <s v="UND"/>
    <n v="66"/>
    <n v="26202"/>
    <n v="397"/>
    <x v="154"/>
    <x v="0"/>
    <x v="0"/>
    <x v="1"/>
    <s v="SUBESTACIONES"/>
    <s v="HERRAJES - ACCESORIOS"/>
    <x v="0"/>
  </r>
  <r>
    <n v="9"/>
    <n v="2"/>
    <x v="154"/>
    <n v="1"/>
    <n v="12811"/>
    <s v="TRAMOS DE FIBRA ÓPTICA (PIG TAIL)"/>
    <s v="UND"/>
    <n v="52"/>
    <n v="390000"/>
    <n v="7500"/>
    <x v="154"/>
    <x v="0"/>
    <x v="0"/>
    <x v="1"/>
    <s v="SUBESTACIONES"/>
    <s v="MATERIAL SUBESTACIONES"/>
    <x v="0"/>
  </r>
  <r>
    <n v="9"/>
    <n v="2"/>
    <x v="154"/>
    <n v="1"/>
    <n v="12812"/>
    <s v="TRANSDUCTOR SITRANS TW.SIEMENS.EQUIPO NUEVO 7NG3242-0AA0"/>
    <s v="UND"/>
    <n v="22"/>
    <n v="15958800"/>
    <n v="725400"/>
    <x v="154"/>
    <x v="0"/>
    <x v="0"/>
    <x v="1"/>
    <s v="SUBESTACIONES"/>
    <s v="MATERIAL SUBESTACIONES"/>
    <x v="0"/>
  </r>
  <r>
    <n v="9"/>
    <n v="2"/>
    <x v="154"/>
    <n v="1"/>
    <n v="12814"/>
    <s v="TRANSFORMADOR DE VOLTAJE MITSUBISHI J1SC-1711"/>
    <s v="UND"/>
    <n v="2"/>
    <n v="52500"/>
    <n v="26250"/>
    <x v="154"/>
    <x v="0"/>
    <x v="0"/>
    <x v="1"/>
    <s v="SUBESTACIONES"/>
    <s v="TRANSFORMADORES DE CORRIENTE"/>
    <x v="0"/>
  </r>
  <r>
    <n v="9"/>
    <n v="2"/>
    <x v="154"/>
    <n v="1"/>
    <n v="12816"/>
    <s v="TUBERÍA CONDUIT PVC 3 X METROS"/>
    <s v="UND"/>
    <n v="15"/>
    <n v="69750"/>
    <n v="4650"/>
    <x v="154"/>
    <x v="0"/>
    <x v="0"/>
    <x v="1"/>
    <s v="SUBESTACIONES"/>
    <s v="HERRAJES - MAT. DE ESTRUCTURA"/>
    <x v="0"/>
  </r>
  <r>
    <n v="9"/>
    <n v="2"/>
    <x v="154"/>
    <n v="1"/>
    <n v="12823"/>
    <s v="TUBO CONDUIT PVC 3'' X M"/>
    <s v="UND"/>
    <n v="0.7"/>
    <n v="3675"/>
    <n v="5250"/>
    <x v="154"/>
    <x v="0"/>
    <x v="0"/>
    <x v="1"/>
    <s v="SUBESTACIONES"/>
    <s v="MATERIAL SUBESTACIONES"/>
    <x v="0"/>
  </r>
  <r>
    <n v="9"/>
    <n v="2"/>
    <x v="154"/>
    <n v="1"/>
    <n v="12824"/>
    <s v="TUBO FLUORESCENTE 10W-F10-T8/D"/>
    <s v="UND"/>
    <n v="1"/>
    <n v="2100"/>
    <n v="2100"/>
    <x v="154"/>
    <x v="0"/>
    <x v="0"/>
    <x v="1"/>
    <s v="SUBESTACIONES"/>
    <s v="OTROS ELEMENTOS DE CONSUMO"/>
    <x v="0"/>
  </r>
  <r>
    <n v="9"/>
    <n v="2"/>
    <x v="154"/>
    <n v="1"/>
    <n v="12828"/>
    <s v="TUBOS AMPOLLA DE HALÓGENO 110V / 100W"/>
    <s v="UND"/>
    <n v="2"/>
    <n v="9000"/>
    <n v="4500"/>
    <x v="154"/>
    <x v="0"/>
    <x v="0"/>
    <x v="1"/>
    <s v="SUBESTACIONES"/>
    <s v="MATERIAL SUBESTACIONES"/>
    <x v="0"/>
  </r>
  <r>
    <n v="9"/>
    <n v="2"/>
    <x v="154"/>
    <n v="1"/>
    <n v="12830"/>
    <s v="TUERCA PARA ESPÁRRAGO 1X0.82"/>
    <s v="UND"/>
    <n v="15"/>
    <n v="3375"/>
    <n v="225"/>
    <x v="154"/>
    <x v="0"/>
    <x v="0"/>
    <x v="1"/>
    <s v="SUBESTACIONES"/>
    <s v="HERRAJES - ACCESORIOS"/>
    <x v="0"/>
  </r>
  <r>
    <n v="9"/>
    <n v="2"/>
    <x v="154"/>
    <n v="1"/>
    <n v="12832"/>
    <s v="UNIDAD DE ADQUISICIÓN DE DATOS SIEMENS 6MB5240OBOO4-4AA0/DD"/>
    <s v="UND"/>
    <n v="1"/>
    <n v="30000000"/>
    <n v="30000000"/>
    <x v="154"/>
    <x v="0"/>
    <x v="0"/>
    <x v="1"/>
    <s v="SUBESTACIONES"/>
    <s v="MATERIAL SUBESTACIONES"/>
    <x v="0"/>
  </r>
  <r>
    <n v="9"/>
    <n v="2"/>
    <x v="154"/>
    <n v="1"/>
    <n v="12834"/>
    <s v="UNIÓN GALVANIZADA    1 ¼''"/>
    <s v="UND"/>
    <n v="6"/>
    <n v="9000"/>
    <n v="1500"/>
    <x v="154"/>
    <x v="0"/>
    <x v="0"/>
    <x v="1"/>
    <s v="SUBESTACIONES"/>
    <s v="HERRAJES - ACCESORIOS"/>
    <x v="0"/>
  </r>
  <r>
    <n v="9"/>
    <n v="2"/>
    <x v="154"/>
    <n v="1"/>
    <n v="12835"/>
    <s v="UNIÓN GALVANIZADA   2 ½''"/>
    <s v="UND"/>
    <n v="3"/>
    <n v="5625"/>
    <n v="1875"/>
    <x v="154"/>
    <x v="0"/>
    <x v="0"/>
    <x v="1"/>
    <s v="SUBESTACIONES"/>
    <s v="HERRAJES - ACCESORIOS"/>
    <x v="0"/>
  </r>
  <r>
    <n v="9"/>
    <n v="2"/>
    <x v="154"/>
    <n v="1"/>
    <n v="12836"/>
    <s v="UNIÓN GALVANIZADA  ¾"/>
    <s v="UND"/>
    <n v="29"/>
    <n v="21750"/>
    <n v="750"/>
    <x v="154"/>
    <x v="0"/>
    <x v="0"/>
    <x v="1"/>
    <s v="SUBESTACIONES"/>
    <s v="HERRAJES - ACCESORIOS"/>
    <x v="0"/>
  </r>
  <r>
    <n v="9"/>
    <n v="2"/>
    <x v="154"/>
    <n v="1"/>
    <n v="12837"/>
    <s v="UNIÓN GALVANIZADA  1''"/>
    <s v="UND"/>
    <n v="16"/>
    <n v="14096"/>
    <n v="881"/>
    <x v="154"/>
    <x v="0"/>
    <x v="0"/>
    <x v="1"/>
    <s v="SUBESTACIONES"/>
    <s v="HERRAJES - ACCESORIOS"/>
    <x v="0"/>
  </r>
  <r>
    <n v="9"/>
    <n v="2"/>
    <x v="154"/>
    <n v="1"/>
    <n v="12838"/>
    <s v="UNIÓN GALVANIZADA  3"/>
    <s v="UND"/>
    <n v="1"/>
    <n v="2250"/>
    <n v="2250"/>
    <x v="154"/>
    <x v="0"/>
    <x v="0"/>
    <x v="1"/>
    <s v="SUBESTACIONES"/>
    <s v="HERRAJES - ACCESORIOS"/>
    <x v="0"/>
  </r>
  <r>
    <n v="9"/>
    <n v="2"/>
    <x v="154"/>
    <n v="1"/>
    <n v="12840"/>
    <s v="UNIÓN PARA ACOMETIDA DEL AGUA PF ½"/>
    <s v="UND"/>
    <n v="2"/>
    <n v="450"/>
    <n v="225"/>
    <x v="154"/>
    <x v="0"/>
    <x v="0"/>
    <x v="1"/>
    <s v="SUBESTACIONES"/>
    <s v="HERRAJES - ACCESORIOS"/>
    <x v="0"/>
  </r>
  <r>
    <n v="9"/>
    <n v="2"/>
    <x v="154"/>
    <n v="1"/>
    <n v="12844"/>
    <s v="UNIÓN PVC PRESIÓN ½"/>
    <s v="UND"/>
    <n v="1"/>
    <n v="375"/>
    <n v="375"/>
    <x v="154"/>
    <x v="0"/>
    <x v="0"/>
    <x v="1"/>
    <s v="SUBESTACIONES"/>
    <s v="HERRAJES - ACCESORIOS"/>
    <x v="0"/>
  </r>
  <r>
    <n v="9"/>
    <n v="2"/>
    <x v="154"/>
    <n v="1"/>
    <n v="12851"/>
    <s v="VENTILADORES MARCA  SIEMENS"/>
    <s v="UND"/>
    <n v="1"/>
    <n v="262500"/>
    <n v="262500"/>
    <x v="154"/>
    <x v="0"/>
    <x v="0"/>
    <x v="1"/>
    <s v="SUBESTACIONES"/>
    <s v="MATERIAL SUBESTACIONES"/>
    <x v="0"/>
  </r>
  <r>
    <n v="9"/>
    <n v="2"/>
    <x v="154"/>
    <n v="1"/>
    <n v="12853"/>
    <s v="WASSA  GALVANIZADA 5/8"/>
    <s v="UND"/>
    <n v="208"/>
    <n v="15600"/>
    <n v="75"/>
    <x v="154"/>
    <x v="0"/>
    <x v="0"/>
    <x v="1"/>
    <s v="SUBESTACIONES"/>
    <s v="HERRAJES - ACCESORIOS"/>
    <x v="0"/>
  </r>
  <r>
    <n v="9"/>
    <n v="2"/>
    <x v="154"/>
    <n v="1"/>
    <n v="12859"/>
    <s v="CORREAS B-48"/>
    <s v="UND"/>
    <n v="1"/>
    <n v="10800"/>
    <n v="10800"/>
    <x v="154"/>
    <x v="0"/>
    <x v="0"/>
    <x v="1"/>
    <s v="SUBESTACIONES"/>
    <s v="MATERIAL SUBESTACIONES"/>
    <x v="0"/>
  </r>
  <r>
    <n v="9"/>
    <n v="2"/>
    <x v="154"/>
    <n v="1"/>
    <n v="12864"/>
    <s v="INTERRUPTOR 36KV 1600A 25KA SF6"/>
    <s v="UND"/>
    <n v="3"/>
    <n v="118714988.40000001"/>
    <n v="39571662.799999997"/>
    <x v="154"/>
    <x v="0"/>
    <x v="0"/>
    <x v="1"/>
    <s v="SUBESTACIONES"/>
    <s v="MATERIAL SUBESTACIONES"/>
    <x v="0"/>
  </r>
  <r>
    <n v="9"/>
    <n v="2"/>
    <x v="154"/>
    <n v="1"/>
    <n v="12873"/>
    <s v="ROSETA PLAFON LOZA S/TORNILLOS"/>
    <s v="UND"/>
    <n v="20"/>
    <n v="54442.400000000001"/>
    <n v="2722.12"/>
    <x v="154"/>
    <x v="0"/>
    <x v="0"/>
    <x v="1"/>
    <s v="SUBESTACIONES"/>
    <s v="OTROS MATERIALES PARA REDES"/>
    <x v="0"/>
  </r>
  <r>
    <n v="9"/>
    <n v="2"/>
    <x v="154"/>
    <n v="1"/>
    <n v="12896"/>
    <s v="TRANSFORMADOR TRIFASICO REPARADO 500 KVA DYN5 34500/13200-7620V"/>
    <s v="UND"/>
    <n v="1"/>
    <n v="13184813"/>
    <n v="13184813"/>
    <x v="154"/>
    <x v="0"/>
    <x v="0"/>
    <x v="1"/>
    <s v="SUBESTACIONES"/>
    <s v="TRANSFORMADORES REPARADOS"/>
    <x v="0"/>
  </r>
  <r>
    <n v="9"/>
    <n v="2"/>
    <x v="154"/>
    <n v="1"/>
    <n v="12901"/>
    <s v="CABLE ACSR 1172 KCM"/>
    <s v="MTS"/>
    <n v="16.5"/>
    <n v="172260"/>
    <n v="10440"/>
    <x v="154"/>
    <x v="0"/>
    <x v="0"/>
    <x v="1"/>
    <s v="SUBESTACIONES"/>
    <s v="CABLES"/>
    <x v="0"/>
  </r>
  <r>
    <n v="9"/>
    <n v="2"/>
    <x v="154"/>
    <n v="1"/>
    <n v="12927"/>
    <s v="ADAPTADOR CONECTOR EMT 1/2"/>
    <s v="UND"/>
    <n v="109"/>
    <n v="62714.64"/>
    <n v="575.36"/>
    <x v="154"/>
    <x v="0"/>
    <x v="0"/>
    <x v="1"/>
    <s v="SUBESTACIONES"/>
    <s v="OTROS ELEMENTOS DE CONSUMO"/>
    <x v="0"/>
  </r>
  <r>
    <n v="9"/>
    <n v="2"/>
    <x v="154"/>
    <n v="1"/>
    <n v="12928"/>
    <s v="CURVA EMT 1/2"/>
    <s v="UND"/>
    <n v="43"/>
    <n v="43447.199999999997"/>
    <n v="1010.4"/>
    <x v="154"/>
    <x v="0"/>
    <x v="0"/>
    <x v="1"/>
    <s v="SUBESTACIONES"/>
    <s v="HERRAJES - ACCESORIOS"/>
    <x v="0"/>
  </r>
  <r>
    <n v="9"/>
    <n v="2"/>
    <x v="154"/>
    <n v="1"/>
    <n v="12951"/>
    <s v="ADAPTADORES DE CUENTA Y LENGUETA DE 36.000 LBS GALVANIZADOS EN CALIENTE"/>
    <s v="UND"/>
    <n v="29"/>
    <n v="891460"/>
    <n v="30740"/>
    <x v="154"/>
    <x v="0"/>
    <x v="0"/>
    <x v="1"/>
    <s v="SUBESTACIONES"/>
    <s v="OTROS ELEMENTOS DE CONSUMO"/>
    <x v="0"/>
  </r>
  <r>
    <n v="9"/>
    <n v="2"/>
    <x v="154"/>
    <n v="1"/>
    <n v="12952"/>
    <s v="ADAPTADORES HORQUILLA BOLA CON PASADOR DE 36.000 LBS GALVANIZADOS EN CALIENTE"/>
    <s v="UND"/>
    <n v="23"/>
    <n v="634984"/>
    <n v="27608"/>
    <x v="154"/>
    <x v="0"/>
    <x v="0"/>
    <x v="1"/>
    <s v="SUBESTACIONES"/>
    <s v="OTROS ELEMENTOS DE CONSUMO"/>
    <x v="0"/>
  </r>
  <r>
    <n v="9"/>
    <n v="2"/>
    <x v="154"/>
    <n v="1"/>
    <n v="12970"/>
    <s v="KIT 330 MARCA LOCTITE"/>
    <s v="UND"/>
    <n v="19"/>
    <n v="1834507.87"/>
    <n v="96553.05"/>
    <x v="154"/>
    <x v="0"/>
    <x v="0"/>
    <x v="1"/>
    <s v="SUBESTACIONES"/>
    <s v="OTROS MATERIALES PARA REDES"/>
    <x v="0"/>
  </r>
  <r>
    <n v="9"/>
    <n v="2"/>
    <x v="154"/>
    <n v="1"/>
    <n v="12979"/>
    <s v="CANALETA RANURADA 80X60 MM X 2 MTS (MARCA DEXON REF CGR 80X60)"/>
    <s v="MTS"/>
    <n v="142"/>
    <n v="3419770.75"/>
    <n v="24082.89"/>
    <x v="154"/>
    <x v="0"/>
    <x v="0"/>
    <x v="1"/>
    <s v="SUBESTACIONES"/>
    <s v="OTROS ELEMENTOS DE CONSUMO"/>
    <x v="0"/>
  </r>
  <r>
    <n v="9"/>
    <n v="2"/>
    <x v="154"/>
    <n v="1"/>
    <n v="12980"/>
    <s v="BORNERA VERDE AMARILL"/>
    <s v="UND"/>
    <n v="254"/>
    <n v="1859099.3"/>
    <n v="7319.29"/>
    <x v="154"/>
    <x v="0"/>
    <x v="0"/>
    <x v="1"/>
    <s v="SUBESTACIONES"/>
    <s v="BORNAS"/>
    <x v="0"/>
  </r>
  <r>
    <n v="9"/>
    <n v="2"/>
    <x v="154"/>
    <n v="1"/>
    <n v="12981"/>
    <s v="REMACHE POP 3/16"/>
    <s v="UND"/>
    <n v="22"/>
    <n v="1494.95"/>
    <n v="67.95"/>
    <x v="154"/>
    <x v="0"/>
    <x v="0"/>
    <x v="1"/>
    <s v="SUBESTACIONES"/>
    <s v="OTROS ELEMENTOS DE CONSUMO"/>
    <x v="0"/>
  </r>
  <r>
    <n v="9"/>
    <n v="2"/>
    <x v="154"/>
    <n v="1"/>
    <n v="12983"/>
    <s v="BREAKER TRIPOLAR 20 A  INCLUYE CONTACTO AUXILIAR- MONTAJE EN RIEL"/>
    <s v="UND"/>
    <n v="6"/>
    <n v="844366"/>
    <n v="140727.67000000001"/>
    <x v="154"/>
    <x v="0"/>
    <x v="0"/>
    <x v="1"/>
    <s v="SUBESTACIONES"/>
    <s v="MATERIAL SUBESTACIONES"/>
    <x v="0"/>
  </r>
  <r>
    <n v="9"/>
    <n v="2"/>
    <x v="154"/>
    <n v="1"/>
    <n v="12984"/>
    <s v="BREAKER TRIPOLAR 2 A AC- INCLUYE CONTACTO AUXILIAR- MONTAJE EN RIEL"/>
    <s v="UND"/>
    <n v="90"/>
    <n v="12684983.74"/>
    <n v="140944.26"/>
    <x v="154"/>
    <x v="0"/>
    <x v="0"/>
    <x v="1"/>
    <s v="SUBESTACIONES"/>
    <s v="MATERIAL SUBESTACIONES"/>
    <x v="0"/>
  </r>
  <r>
    <n v="9"/>
    <n v="2"/>
    <x v="154"/>
    <n v="1"/>
    <n v="12985"/>
    <s v="BREAKER BIPOLAR 16 A DC - INCLUYE CONTACTO AUXILIAR - MONTAJE EN RIEL"/>
    <s v="UND"/>
    <n v="8"/>
    <n v="925132"/>
    <n v="115641.5"/>
    <x v="154"/>
    <x v="0"/>
    <x v="0"/>
    <x v="1"/>
    <s v="SUBESTACIONES"/>
    <s v="MATERIAL SUBESTACIONES"/>
    <x v="0"/>
  </r>
  <r>
    <n v="9"/>
    <n v="2"/>
    <x v="154"/>
    <n v="1"/>
    <n v="12986"/>
    <s v="BREAKER BIPOLAR 10 A DC - CON CONTACTO AUXILIAR- MONTAJE EN RIEL"/>
    <s v="UND"/>
    <n v="4"/>
    <n v="451866.4"/>
    <n v="112966.6"/>
    <x v="154"/>
    <x v="0"/>
    <x v="0"/>
    <x v="1"/>
    <s v="SUBESTACIONES"/>
    <s v="MATERIAL SUBESTACIONES"/>
    <x v="0"/>
  </r>
  <r>
    <n v="9"/>
    <n v="2"/>
    <x v="154"/>
    <n v="1"/>
    <n v="12998"/>
    <s v="BREAKER BIPOLAR 2 A DC -  INCLUYE CONTACTO AUXILIAR- MONTAJE EN RIEL"/>
    <s v="UND"/>
    <n v="3"/>
    <n v="473061"/>
    <n v="157687"/>
    <x v="154"/>
    <x v="0"/>
    <x v="0"/>
    <x v="1"/>
    <s v="SUBESTACIONES"/>
    <s v="MATERIAL SUBESTACIONES"/>
    <x v="0"/>
  </r>
  <r>
    <n v="9"/>
    <n v="2"/>
    <x v="154"/>
    <n v="1"/>
    <n v="13008"/>
    <s v="TERMINAL FLEXICONDUIT 1 1/2"/>
    <s v="UND"/>
    <n v="51"/>
    <n v="280716.96000000002"/>
    <n v="5504.25"/>
    <x v="154"/>
    <x v="0"/>
    <x v="0"/>
    <x v="1"/>
    <s v="SUBESTACIONES"/>
    <s v="TERMINALES"/>
    <x v="0"/>
  </r>
  <r>
    <n v="9"/>
    <n v="2"/>
    <x v="154"/>
    <n v="1"/>
    <n v="13020"/>
    <s v="KIT COMPLETO LAMPARA PEDESTAL (CONDENSADOR 20uF. ARRANCADOR. BALASTO. BOMBILLO MERCURIO 70 W)"/>
    <s v="UND"/>
    <n v="15"/>
    <n v="660869.80000000005"/>
    <n v="44057.99"/>
    <x v="154"/>
    <x v="0"/>
    <x v="0"/>
    <x v="1"/>
    <s v="SUBESTACIONES"/>
    <s v="OTROS ELEMENTOS DE CONSUMO"/>
    <x v="0"/>
  </r>
  <r>
    <n v="9"/>
    <n v="2"/>
    <x v="154"/>
    <n v="1"/>
    <n v="13024"/>
    <s v="PROTECCION VAL-MS 120 ST (MARCA PHOENIX CONTACT)"/>
    <s v="UND"/>
    <n v="1"/>
    <n v="272819.21999999997"/>
    <n v="272819.21999999997"/>
    <x v="154"/>
    <x v="0"/>
    <x v="0"/>
    <x v="1"/>
    <s v="SUBESTACIONES"/>
    <s v="MATERIAL SUBESTACIONES"/>
    <x v="0"/>
  </r>
  <r>
    <n v="9"/>
    <n v="2"/>
    <x v="154"/>
    <n v="1"/>
    <n v="13025"/>
    <s v="PUENTE MPB 18/1-3 (MARCA PHOENIX CONTACT)"/>
    <s v="UND"/>
    <n v="51"/>
    <n v="615799.56000000006"/>
    <n v="12074.5"/>
    <x v="154"/>
    <x v="0"/>
    <x v="0"/>
    <x v="1"/>
    <s v="SUBESTACIONES"/>
    <s v="MATERIAL SUBESTACIONES"/>
    <x v="0"/>
  </r>
  <r>
    <n v="9"/>
    <n v="2"/>
    <x v="154"/>
    <n v="1"/>
    <n v="13028"/>
    <s v="PROTECCION ETHERNET DATATRAB D-LAN-A/RJ45-BS"/>
    <s v="UND"/>
    <n v="8"/>
    <n v="5581260.7999999998"/>
    <n v="697657.6"/>
    <x v="154"/>
    <x v="0"/>
    <x v="0"/>
    <x v="1"/>
    <s v="SUBESTACIONES"/>
    <s v="MATERIAL SUBESTACIONES"/>
    <x v="0"/>
  </r>
  <r>
    <n v="9"/>
    <n v="2"/>
    <x v="154"/>
    <n v="1"/>
    <n v="13032"/>
    <s v="CABLE LRM 400 PERDIDA DE 4DB/30.5 MTS (CABLE RG 08 NORDIX)"/>
    <s v="MTS"/>
    <n v="48.5"/>
    <n v="394935.5"/>
    <n v="8143"/>
    <x v="154"/>
    <x v="0"/>
    <x v="0"/>
    <x v="1"/>
    <s v="SUBESTACIONES"/>
    <s v="CABLES"/>
    <x v="0"/>
  </r>
  <r>
    <n v="9"/>
    <n v="2"/>
    <x v="154"/>
    <n v="1"/>
    <n v="13048"/>
    <s v="CURVA GALVANIZADA DE 4"/>
    <s v="UND"/>
    <n v="4"/>
    <n v="627328"/>
    <n v="156832"/>
    <x v="154"/>
    <x v="0"/>
    <x v="0"/>
    <x v="1"/>
    <s v="SUBESTACIONES"/>
    <s v="HERRAJES - ACCESORIOS"/>
    <x v="0"/>
  </r>
  <r>
    <n v="9"/>
    <n v="2"/>
    <x v="154"/>
    <n v="1"/>
    <n v="13049"/>
    <s v="CAPACETE DE 4"/>
    <s v="UND"/>
    <n v="6"/>
    <n v="204624"/>
    <n v="34104"/>
    <x v="154"/>
    <x v="0"/>
    <x v="0"/>
    <x v="1"/>
    <s v="SUBESTACIONES"/>
    <s v="OTROS ELEMENTOS DE CONSUMO"/>
    <x v="0"/>
  </r>
  <r>
    <n v="9"/>
    <n v="2"/>
    <x v="154"/>
    <n v="1"/>
    <n v="13053"/>
    <s v="TERMINAL PVC CAMPANA 4 PLASTIMEC / PAVCO"/>
    <s v="UND"/>
    <n v="18"/>
    <n v="85002.48"/>
    <n v="4722.3599999999997"/>
    <x v="154"/>
    <x v="0"/>
    <x v="0"/>
    <x v="1"/>
    <s v="SUBESTACIONES"/>
    <s v="TERMINALES"/>
    <x v="0"/>
  </r>
  <r>
    <n v="9"/>
    <n v="2"/>
    <x v="154"/>
    <n v="1"/>
    <n v="13081"/>
    <s v="BREAKER TRIPOLAR 50 A PARA MONTAJE EN RIEL -SE DEBE INCLUIR EL CONTACTO AUXILIAR"/>
    <s v="UND"/>
    <n v="4"/>
    <n v="554276"/>
    <n v="138569"/>
    <x v="154"/>
    <x v="0"/>
    <x v="0"/>
    <x v="1"/>
    <s v="SUBESTACIONES"/>
    <s v="MATERIAL SUBESTACIONES"/>
    <x v="0"/>
  </r>
  <r>
    <n v="9"/>
    <n v="2"/>
    <x v="154"/>
    <n v="1"/>
    <n v="13082"/>
    <s v="CAJA TIPO EXTERIOR 40X40 CM"/>
    <s v="UND"/>
    <n v="13"/>
    <n v="1292544.6399999999"/>
    <n v="99426.51"/>
    <x v="154"/>
    <x v="0"/>
    <x v="0"/>
    <x v="1"/>
    <s v="SUBESTACIONES"/>
    <s v="CAJAS Y GABINETES"/>
    <x v="0"/>
  </r>
  <r>
    <n v="9"/>
    <n v="2"/>
    <x v="154"/>
    <n v="1"/>
    <n v="13086"/>
    <s v="CURVA GALVANIZADA 1 1/2"/>
    <s v="UND"/>
    <n v="11"/>
    <n v="144379.4"/>
    <n v="13125.4"/>
    <x v="154"/>
    <x v="0"/>
    <x v="0"/>
    <x v="1"/>
    <s v="SUBESTACIONES"/>
    <s v="HERRAJES - ACCESORIOS"/>
    <x v="0"/>
  </r>
  <r>
    <n v="9"/>
    <n v="2"/>
    <x v="154"/>
    <n v="1"/>
    <n v="13087"/>
    <s v="UNION GALVANIZADA 1 1/2-EMT"/>
    <s v="UND"/>
    <n v="11"/>
    <n v="36685"/>
    <n v="3335"/>
    <x v="154"/>
    <x v="0"/>
    <x v="0"/>
    <x v="1"/>
    <s v="SUBESTACIONES"/>
    <s v="HERRAJES - ACCESORIOS"/>
    <x v="0"/>
  </r>
  <r>
    <n v="9"/>
    <n v="2"/>
    <x v="154"/>
    <n v="1"/>
    <n v="13116"/>
    <s v="TUBO PVC COND.PESADO 1/2"/>
    <s v="UND"/>
    <n v="9"/>
    <n v="17560.080000000002"/>
    <n v="1951.12"/>
    <x v="154"/>
    <x v="0"/>
    <x v="0"/>
    <x v="1"/>
    <s v="SUBESTACIONES"/>
    <s v="MATERIAL SUBESTACIONES"/>
    <x v="0"/>
  </r>
  <r>
    <n v="9"/>
    <n v="2"/>
    <x v="154"/>
    <n v="1"/>
    <n v="13170"/>
    <s v="Conector en L o a 90° de aluminio tipo tubo (40 mm diámetro x 80 mm largo) - cable (ACSR Linnet 18.30 mm de diámetro)"/>
    <s v="UND"/>
    <n v="6"/>
    <n v="556800"/>
    <n v="92800"/>
    <x v="154"/>
    <x v="0"/>
    <x v="0"/>
    <x v="1"/>
    <s v="SUBESTACIONES"/>
    <s v="CONECTORES"/>
    <x v="0"/>
  </r>
  <r>
    <n v="9"/>
    <n v="2"/>
    <x v="154"/>
    <n v="1"/>
    <n v="13172"/>
    <s v="Adaptador de aluminio tipo platina (100 x 100 x 10 mm)"/>
    <s v="UND"/>
    <n v="3"/>
    <n v="278400"/>
    <n v="92800"/>
    <x v="154"/>
    <x v="0"/>
    <x v="0"/>
    <x v="1"/>
    <s v="SUBESTACIONES"/>
    <s v="OTROS ELEMENTOS DE CONSUMO"/>
    <x v="0"/>
  </r>
  <r>
    <n v="9"/>
    <n v="2"/>
    <x v="154"/>
    <n v="1"/>
    <n v="13216"/>
    <s v="SECCIONADOR 34.5 KV"/>
    <s v="UND"/>
    <n v="4"/>
    <n v="79160004"/>
    <n v="19790001"/>
    <x v="154"/>
    <x v="0"/>
    <x v="0"/>
    <x v="1"/>
    <s v="SUBESTACIONES"/>
    <s v="EQUIPO DE SUBESTACIONES"/>
    <x v="0"/>
  </r>
  <r>
    <n v="9"/>
    <n v="2"/>
    <x v="154"/>
    <n v="1"/>
    <n v="13230"/>
    <s v="RUGGEDMC RMC20 Fuente de Alimentación: 24VDC - Fibra Óptica Multimodo conector ST."/>
    <s v="UND"/>
    <n v="2"/>
    <n v="1837528.75"/>
    <n v="918764.38"/>
    <x v="154"/>
    <x v="0"/>
    <x v="0"/>
    <x v="1"/>
    <s v="SUBESTACIONES"/>
    <s v="EQUIPOS DE COMUNICACION"/>
    <x v="0"/>
  </r>
  <r>
    <n v="9"/>
    <n v="2"/>
    <x v="154"/>
    <n v="1"/>
    <n v="13376"/>
    <s v="BLOQUE CONTACTO XB4/XB5/XD5 1NA"/>
    <s v="UND"/>
    <n v="110"/>
    <n v="1543960"/>
    <n v="14036"/>
    <x v="154"/>
    <x v="0"/>
    <x v="0"/>
    <x v="1"/>
    <s v="SUBESTACIONES"/>
    <s v="MATERIAL SUBESTACIONES"/>
    <x v="0"/>
  </r>
  <r>
    <n v="9"/>
    <n v="2"/>
    <x v="154"/>
    <n v="1"/>
    <n v="13377"/>
    <s v="ANILLO MARCACION AR1 LETRA T 20-10AWG/F OPTI AMARILLO"/>
    <s v="UND"/>
    <n v="6500"/>
    <n v="205088"/>
    <n v="31.55"/>
    <x v="154"/>
    <x v="0"/>
    <x v="0"/>
    <x v="1"/>
    <s v="SUBESTACIONES"/>
    <s v="OTROS ELEMENTOS DE CONSUMO"/>
    <x v="0"/>
  </r>
  <r>
    <n v="9"/>
    <n v="2"/>
    <x v="154"/>
    <n v="1"/>
    <n v="13382"/>
    <s v="BORNERA DE CONEXION 24-10 AWG VERDE AMARILLA"/>
    <s v="UND"/>
    <n v="100"/>
    <n v="346956"/>
    <n v="3469.56"/>
    <x v="154"/>
    <x v="0"/>
    <x v="0"/>
    <x v="1"/>
    <s v="SUBESTACIONES"/>
    <s v="BORNAS"/>
    <x v="0"/>
  </r>
  <r>
    <n v="9"/>
    <n v="2"/>
    <x v="154"/>
    <n v="1"/>
    <n v="13479"/>
    <s v="TRANSFORMADOR DE CORRIENTE 34.5 Kv RELACION (200/5)(400/5). CLASE 0.2S -MEDIDA Y PROTECCION"/>
    <s v="UND"/>
    <n v="9"/>
    <n v="31035927.010000002"/>
    <n v="3448436.33"/>
    <x v="154"/>
    <x v="0"/>
    <x v="0"/>
    <x v="1"/>
    <s v="SUBESTACIONES"/>
    <s v="TRANSFORMADORES DE CORRIENTE"/>
    <x v="0"/>
  </r>
  <r>
    <n v="9"/>
    <n v="2"/>
    <x v="154"/>
    <n v="1"/>
    <n v="13525"/>
    <s v="FOTOCELDA ELECTRONICA 105-285 VAC 120-277V NC AZUL"/>
    <s v="UND"/>
    <n v="23"/>
    <n v="231288.8"/>
    <n v="10056.030000000001"/>
    <x v="154"/>
    <x v="0"/>
    <x v="0"/>
    <x v="1"/>
    <s v="SUBESTACIONES"/>
    <s v="OTROS ELEMENTOS DE CONSUMO"/>
    <x v="0"/>
  </r>
  <r>
    <n v="9"/>
    <n v="2"/>
    <x v="154"/>
    <n v="1"/>
    <n v="13537"/>
    <s v="UNION GALVANIZADA 3/4"/>
    <s v="UND"/>
    <n v="5"/>
    <n v="7424"/>
    <n v="1484.8"/>
    <x v="154"/>
    <x v="0"/>
    <x v="0"/>
    <x v="1"/>
    <s v="SUBESTACIONES"/>
    <s v="HERRAJES - ACCESORIOS"/>
    <x v="0"/>
  </r>
  <r>
    <n v="9"/>
    <n v="2"/>
    <x v="154"/>
    <n v="1"/>
    <n v="13548"/>
    <s v="TUBO FLUORESCENTE SLIM LINE 48"/>
    <s v="UND"/>
    <n v="60"/>
    <n v="370237"/>
    <n v="6170.62"/>
    <x v="154"/>
    <x v="0"/>
    <x v="0"/>
    <x v="1"/>
    <s v="SUBESTACIONES"/>
    <s v="OTROS ELEMENTOS DE CONSUMO"/>
    <x v="0"/>
  </r>
  <r>
    <n v="9"/>
    <n v="2"/>
    <x v="154"/>
    <n v="1"/>
    <n v="13549"/>
    <s v="TUBO FLUORESCENTE SLIM LINE 96"/>
    <s v="UND"/>
    <n v="60"/>
    <n v="560280"/>
    <n v="9338"/>
    <x v="154"/>
    <x v="0"/>
    <x v="0"/>
    <x v="1"/>
    <s v="SUBESTACIONES"/>
    <s v="OTROS ELEMENTOS DE CONSUMO"/>
    <x v="0"/>
  </r>
  <r>
    <n v="9"/>
    <n v="2"/>
    <x v="154"/>
    <n v="1"/>
    <n v="13579"/>
    <s v="UPS Card type 3:48 V estándar (90 VAC-265 VAC/DC 250) For 48 V battery w/regulated 12/24 V AUX DC out"/>
    <s v="UND"/>
    <n v="5"/>
    <n v="29035035"/>
    <n v="5807007"/>
    <x v="154"/>
    <x v="0"/>
    <x v="0"/>
    <x v="1"/>
    <s v="SUBESTACIONES"/>
    <s v="EQUIPO ELECTRONICO"/>
    <x v="0"/>
  </r>
  <r>
    <n v="9"/>
    <n v="2"/>
    <x v="154"/>
    <n v="1"/>
    <n v="13581"/>
    <s v="SURGE PROTECTOR ASSEMBLY (38kV) ORDE CODGE: 12A00993 MARCA ABB"/>
    <s v="UND"/>
    <n v="5"/>
    <n v="11439096.67"/>
    <n v="2287819.33"/>
    <x v="154"/>
    <x v="0"/>
    <x v="0"/>
    <x v="1"/>
    <s v="SUBESTACIONES"/>
    <s v="MATERIAL SUBESTACIONES"/>
    <x v="0"/>
  </r>
  <r>
    <n v="9"/>
    <n v="2"/>
    <x v="154"/>
    <n v="1"/>
    <n v="13582"/>
    <s v="SURGE PROTECTOR ASSEMBLY (15kV/27kV) ORDER CODE: 12A00993 MARCA ABB"/>
    <s v="UND"/>
    <n v="4"/>
    <n v="8265250"/>
    <n v="2066312.5"/>
    <x v="154"/>
    <x v="0"/>
    <x v="0"/>
    <x v="1"/>
    <s v="SUBESTACIONES"/>
    <s v="MATERIAL SUBESTACIONES"/>
    <x v="0"/>
  </r>
  <r>
    <n v="9"/>
    <n v="2"/>
    <x v="154"/>
    <n v="1"/>
    <n v="13583"/>
    <s v="ISDII ORDER MARCA ABB"/>
    <s v="UND"/>
    <n v="4"/>
    <n v="64010883.049999997"/>
    <n v="16002720.77"/>
    <x v="154"/>
    <x v="0"/>
    <x v="0"/>
    <x v="1"/>
    <s v="SUBESTACIONES"/>
    <s v="MATERIAL SUBESTACIONES"/>
    <x v="0"/>
  </r>
  <r>
    <n v="9"/>
    <n v="2"/>
    <x v="154"/>
    <n v="1"/>
    <n v="13693"/>
    <s v="RELE MULTIFUNCIONAL PROTECCION DE LINEA - SOBRECORRIENTE"/>
    <s v="UND"/>
    <n v="2"/>
    <n v="22289370.920000002"/>
    <n v="11144685.460000001"/>
    <x v="154"/>
    <x v="0"/>
    <x v="0"/>
    <x v="1"/>
    <s v="SUBESTACIONES"/>
    <s v="MATERIAL SUBESTACIONES"/>
    <x v="0"/>
  </r>
  <r>
    <n v="9"/>
    <n v="2"/>
    <x v="154"/>
    <n v="1"/>
    <n v="13777"/>
    <s v="TAP POSITION INDICADOR. ELEMENTO PARA SUBESTACIÓN BAHÍA DE REGULACIÓN DEL TRANSFORMADOR"/>
    <s v="UND"/>
    <n v="1"/>
    <n v="3016000"/>
    <n v="3016000"/>
    <x v="154"/>
    <x v="0"/>
    <x v="0"/>
    <x v="1"/>
    <s v="SUBESTACIONES"/>
    <s v="OTROS ELEMENTOS DE CONSUMO"/>
    <x v="0"/>
  </r>
  <r>
    <n v="9"/>
    <n v="2"/>
    <x v="154"/>
    <n v="1"/>
    <n v="13783"/>
    <s v="TERMINAL RECTO CORAZA. 1"/>
    <s v="UND"/>
    <n v="8"/>
    <n v="23519.7"/>
    <n v="2939.97"/>
    <x v="154"/>
    <x v="0"/>
    <x v="0"/>
    <x v="1"/>
    <s v="SUBESTACIONES"/>
    <s v="OTROS ELEMENTOS DE CONSUMO"/>
    <x v="0"/>
  </r>
  <r>
    <n v="9"/>
    <n v="2"/>
    <x v="154"/>
    <n v="1"/>
    <n v="13789"/>
    <s v="CONTROLADOR ADVC PARA RECONECTADO NULEC"/>
    <s v="UND"/>
    <n v="1"/>
    <n v="10895694.57"/>
    <n v="10895694.57"/>
    <x v="154"/>
    <x v="0"/>
    <x v="0"/>
    <x v="1"/>
    <s v="SUBESTACIONES"/>
    <s v="MATERIAL SUBESTACIONES"/>
    <x v="0"/>
  </r>
  <r>
    <n v="9"/>
    <n v="2"/>
    <x v="154"/>
    <n v="1"/>
    <n v="13979"/>
    <s v="BREAKER BIPOLAR 6 A DC -  INCLUYE CONTACTO AUXILIAR- MONTAJE EN RIEL"/>
    <s v="UND"/>
    <n v="20"/>
    <n v="2846605"/>
    <n v="142330.25"/>
    <x v="154"/>
    <x v="0"/>
    <x v="0"/>
    <x v="1"/>
    <s v="SUBESTACIONES"/>
    <s v="MATERIAL SUBESTACIONES"/>
    <x v="0"/>
  </r>
  <r>
    <n v="9"/>
    <n v="2"/>
    <x v="154"/>
    <n v="1"/>
    <n v="13980"/>
    <s v="BREAKER TRIPOLAR 10 A  INCLUYE CONTACTO AUXILIAR- MONTAJE EN RIEL"/>
    <s v="UND"/>
    <n v="10"/>
    <n v="1570419"/>
    <n v="157041.9"/>
    <x v="154"/>
    <x v="0"/>
    <x v="0"/>
    <x v="1"/>
    <s v="SUBESTACIONES"/>
    <s v="MATERIAL SUBESTACIONES"/>
    <x v="0"/>
  </r>
  <r>
    <n v="9"/>
    <n v="2"/>
    <x v="154"/>
    <n v="1"/>
    <n v="13981"/>
    <s v="COFRE TIPO EXTERIOR 70X50X25"/>
    <s v="UND"/>
    <n v="3"/>
    <n v="661361.25"/>
    <n v="220453.75"/>
    <x v="154"/>
    <x v="0"/>
    <x v="0"/>
    <x v="1"/>
    <s v="SUBESTACIONES"/>
    <s v="CAJAS Y GABINETES"/>
    <x v="0"/>
  </r>
  <r>
    <n v="9"/>
    <n v="2"/>
    <x v="154"/>
    <n v="1"/>
    <n v="13982"/>
    <s v="TERMINAL FLEXICONDUIT 2"/>
    <s v="UND"/>
    <n v="14"/>
    <n v="142763.64000000001"/>
    <n v="10197.41"/>
    <x v="154"/>
    <x v="0"/>
    <x v="0"/>
    <x v="1"/>
    <s v="SUBESTACIONES"/>
    <s v="TERMINALES"/>
    <x v="0"/>
  </r>
  <r>
    <n v="9"/>
    <n v="2"/>
    <x v="154"/>
    <n v="1"/>
    <n v="13983"/>
    <s v="UNION GALVANIZADA 2"/>
    <s v="UND"/>
    <n v="10"/>
    <n v="49474"/>
    <n v="4947.3999999999996"/>
    <x v="154"/>
    <x v="0"/>
    <x v="0"/>
    <x v="1"/>
    <s v="SUBESTACIONES"/>
    <s v="HERRAJES - ACCESORIOS"/>
    <x v="0"/>
  </r>
  <r>
    <n v="9"/>
    <n v="2"/>
    <x v="154"/>
    <n v="1"/>
    <n v="14018"/>
    <s v="KIT COMPLETO LAMPARA PEDESTAL (CONDENSADOR. ARRANCADOR. BALASTO. BOMBILLO SODIO 70 W)"/>
    <s v="UND"/>
    <n v="17"/>
    <n v="715255.19"/>
    <n v="42073.84"/>
    <x v="154"/>
    <x v="0"/>
    <x v="0"/>
    <x v="1"/>
    <s v="SUBESTACIONES"/>
    <s v="OTROS ELEMENTOS DE CONSUMO"/>
    <x v="0"/>
  </r>
  <r>
    <n v="9"/>
    <n v="2"/>
    <x v="154"/>
    <n v="1"/>
    <n v="14096"/>
    <s v="CABLE COBRE DE CONTROL APANTALLADO EN COBRE THW 600 V 75° 12X12 AWG"/>
    <s v="MTS"/>
    <n v="1005"/>
    <n v="24382707"/>
    <n v="24261.4"/>
    <x v="154"/>
    <x v="0"/>
    <x v="0"/>
    <x v="1"/>
    <s v="SUBESTACIONES"/>
    <s v="CABLES"/>
    <x v="0"/>
  </r>
  <r>
    <n v="9"/>
    <n v="2"/>
    <x v="154"/>
    <n v="1"/>
    <n v="14121"/>
    <s v="VARILLA ROSCADA DE 3/8 X 1MTS CON TUERCA Y ARANDELA"/>
    <s v="UND"/>
    <n v="44"/>
    <n v="2006382"/>
    <n v="45599.59"/>
    <x v="154"/>
    <x v="0"/>
    <x v="0"/>
    <x v="1"/>
    <s v="SUBESTACIONES"/>
    <s v="HERRAJES - MAT. DE ESTRUCTURA"/>
    <x v="0"/>
  </r>
  <r>
    <n v="9"/>
    <n v="2"/>
    <x v="154"/>
    <n v="1"/>
    <n v="14154"/>
    <s v="TERMINAL PREMOLDEADO EXTERIOR CABLE 350 MCM X 3 UNIDADES 35 KV."/>
    <s v="UND"/>
    <n v="1"/>
    <n v="415000"/>
    <n v="415000"/>
    <x v="154"/>
    <x v="0"/>
    <x v="0"/>
    <x v="1"/>
    <s v="SUBESTACIONES"/>
    <s v="TERMINALES"/>
    <x v="0"/>
  </r>
  <r>
    <n v="9"/>
    <n v="2"/>
    <x v="154"/>
    <n v="1"/>
    <n v="14239"/>
    <s v="MARCADORES PARA MULTICONDUCTORES // MARCA SCHNEIDER - DEXSON REF. DXN2601I"/>
    <s v="UND"/>
    <n v="55"/>
    <n v="33535"/>
    <n v="609.73"/>
    <x v="154"/>
    <x v="0"/>
    <x v="0"/>
    <x v="1"/>
    <s v="SUBESTACIONES"/>
    <s v="MATERIAL SUBESTACIONES"/>
    <x v="0"/>
  </r>
  <r>
    <n v="9"/>
    <n v="2"/>
    <x v="154"/>
    <n v="1"/>
    <n v="14240"/>
    <s v="ETIQUETAS ADHESIVAS // MARCA SCHNEIDER - DEXSON SURE CODE REF. DXN2401L"/>
    <s v="UND"/>
    <n v="23"/>
    <n v="1086483"/>
    <n v="47238.39"/>
    <x v="154"/>
    <x v="0"/>
    <x v="0"/>
    <x v="1"/>
    <s v="SUBESTACIONES"/>
    <s v="MATERIAL SUBESTACIONES"/>
    <x v="0"/>
  </r>
  <r>
    <n v="9"/>
    <n v="2"/>
    <x v="154"/>
    <n v="1"/>
    <n v="14241"/>
    <s v="PDC 2000 RELAYS ORDER CODE: 8R37-2021-3001 MARCA ABB"/>
    <s v="UND"/>
    <n v="1"/>
    <n v="24026865"/>
    <n v="24026865"/>
    <x v="154"/>
    <x v="0"/>
    <x v="0"/>
    <x v="1"/>
    <s v="SUBESTACIONES"/>
    <s v="MATERIAL SUBESTACIONES"/>
    <x v="0"/>
  </r>
  <r>
    <n v="9"/>
    <n v="2"/>
    <x v="154"/>
    <n v="1"/>
    <n v="14293"/>
    <s v="CONECTOR PALETA/CABLE CALIBRE 336.4"/>
    <s v="UND"/>
    <n v="2"/>
    <n v="360000"/>
    <n v="180000"/>
    <x v="154"/>
    <x v="0"/>
    <x v="0"/>
    <x v="1"/>
    <s v="SUBESTACIONES"/>
    <s v="CONECTORES"/>
    <x v="0"/>
  </r>
  <r>
    <n v="9"/>
    <n v="2"/>
    <x v="154"/>
    <n v="1"/>
    <n v="14302"/>
    <s v="UPS MODELO VESTA DE 650VA/360W"/>
    <s v="UND"/>
    <n v="1"/>
    <n v="176320"/>
    <n v="176320"/>
    <x v="154"/>
    <x v="0"/>
    <x v="0"/>
    <x v="1"/>
    <s v="SUBESTACIONES"/>
    <s v="EQUIPO ELECTRONICO"/>
    <x v="0"/>
  </r>
  <r>
    <n v="9"/>
    <n v="2"/>
    <x v="154"/>
    <n v="1"/>
    <n v="14326"/>
    <s v="KIT REFLECTORES 400 W(BOMBILLO METALAR 400W. BALASTO 400W. CONDENSADOR . ARRANCADOR 400W)"/>
    <s v="UND"/>
    <n v="17"/>
    <n v="1380039.19"/>
    <n v="81178.77"/>
    <x v="154"/>
    <x v="0"/>
    <x v="0"/>
    <x v="1"/>
    <s v="SUBESTACIONES"/>
    <s v="OTROS ELEMENTOS DE CONSUMO"/>
    <x v="0"/>
  </r>
  <r>
    <n v="9"/>
    <n v="2"/>
    <x v="154"/>
    <n v="1"/>
    <n v="14327"/>
    <s v="SIKA BOOM - SELLADOR (500cc)"/>
    <s v="UND"/>
    <n v="14"/>
    <n v="2835835.39"/>
    <n v="202559.67"/>
    <x v="154"/>
    <x v="0"/>
    <x v="0"/>
    <x v="1"/>
    <s v="SUBESTACIONES"/>
    <s v="MATERIAL SUBESTACIONES"/>
    <x v="0"/>
  </r>
  <r>
    <n v="9"/>
    <n v="2"/>
    <x v="154"/>
    <n v="1"/>
    <n v="14328"/>
    <s v="BOMBILLO AHORRADOR 40 W"/>
    <s v="UND"/>
    <n v="53"/>
    <n v="893414.6"/>
    <n v="16856.88"/>
    <x v="154"/>
    <x v="0"/>
    <x v="0"/>
    <x v="1"/>
    <s v="SUBESTACIONES"/>
    <s v="OTROS ELEMENTOS DE CONSUMO"/>
    <x v="0"/>
  </r>
  <r>
    <n v="9"/>
    <n v="2"/>
    <x v="154"/>
    <n v="1"/>
    <n v="14383"/>
    <s v="EMPALME PREMOLDEADO DE 1/0-500 15 KVA  TIPO EXTERIOR"/>
    <s v="UND"/>
    <n v="6"/>
    <n v="4498596"/>
    <n v="749766"/>
    <x v="154"/>
    <x v="0"/>
    <x v="0"/>
    <x v="1"/>
    <s v="SUBESTACIONES"/>
    <s v="MATERIAL SUBESTACIONES"/>
    <x v="0"/>
  </r>
  <r>
    <n v="9"/>
    <n v="2"/>
    <x v="154"/>
    <n v="1"/>
    <n v="14418"/>
    <s v="Transformadores de Tension  inductivos. tipo exterior. clase 0.5 . relacion 34500/?3 - 115/?3. burden 20 VA"/>
    <s v="UND"/>
    <n v="6"/>
    <n v="23306664"/>
    <n v="3884444"/>
    <x v="154"/>
    <x v="0"/>
    <x v="0"/>
    <x v="1"/>
    <s v="SUBESTACIONES"/>
    <s v="TRANSFORMADORES DE CORRIENTE"/>
    <x v="0"/>
  </r>
  <r>
    <n v="9"/>
    <n v="2"/>
    <x v="154"/>
    <n v="1"/>
    <n v="14419"/>
    <s v="Transformadores de Tensión capacitivos tipo exterior. clase 0.2. relacion 115000/?3 - 115/?. 30 VA. conexión para 3 elementos"/>
    <s v="UND"/>
    <n v="3"/>
    <n v="52313721"/>
    <n v="17437907"/>
    <x v="154"/>
    <x v="0"/>
    <x v="0"/>
    <x v="1"/>
    <s v="SUBESTACIONES"/>
    <s v="TRANSFORMADORES DE CORRIENTE"/>
    <x v="0"/>
  </r>
  <r>
    <n v="9"/>
    <n v="2"/>
    <x v="154"/>
    <n v="1"/>
    <n v="14460"/>
    <s v="PROTECCION ANTIFAUNA-DISCO"/>
    <s v="UND"/>
    <n v="21"/>
    <n v="4396980"/>
    <n v="209380"/>
    <x v="154"/>
    <x v="0"/>
    <x v="0"/>
    <x v="1"/>
    <s v="SUBESTACIONES"/>
    <s v="OTROS MATERIALES PARA REDES"/>
    <x v="0"/>
  </r>
  <r>
    <n v="9"/>
    <n v="2"/>
    <x v="154"/>
    <n v="1"/>
    <n v="14628"/>
    <s v="EMPALME TIPO EXT. 35 KV 1/0 - 350 KCM- PANTALLA CINTA DE COBRE"/>
    <s v="UND"/>
    <n v="2"/>
    <n v="2366400"/>
    <n v="1183200"/>
    <x v="154"/>
    <x v="0"/>
    <x v="0"/>
    <x v="1"/>
    <s v="SUBESTACIONES"/>
    <s v="MATERIAL SUBESTACIONES"/>
    <x v="0"/>
  </r>
  <r>
    <n v="9"/>
    <n v="2"/>
    <x v="154"/>
    <n v="1"/>
    <n v="14722"/>
    <s v="TRANSFORMADOR DE POTENCIA REPARADO 30/40 MVA. 115/34.5 kV"/>
    <s v="UND"/>
    <n v="1"/>
    <n v="604451640"/>
    <n v="604451640"/>
    <x v="154"/>
    <x v="0"/>
    <x v="0"/>
    <x v="1"/>
    <s v="SUBESTACIONES"/>
    <s v="TRANSFORMADORES DE POTENCIA"/>
    <x v="0"/>
  </r>
  <r>
    <n v="9"/>
    <n v="2"/>
    <x v="154"/>
    <n v="1"/>
    <n v="14740"/>
    <s v="ROSETAS PARA LUMINARIAS DE 150W A 400W"/>
    <s v="UND"/>
    <n v="10"/>
    <n v="27221.200000000001"/>
    <n v="2722.12"/>
    <x v="154"/>
    <x v="0"/>
    <x v="0"/>
    <x v="1"/>
    <s v="SUBESTACIONES"/>
    <s v="OTROS ELEMENTOS DE CONSUMO"/>
    <x v="0"/>
  </r>
  <r>
    <n v="9"/>
    <n v="2"/>
    <x v="154"/>
    <n v="1"/>
    <n v="14741"/>
    <s v="CONECTOR DE ALUMINIO PARA DOS ENTRADAS"/>
    <s v="UND"/>
    <n v="6"/>
    <n v="99000"/>
    <n v="16500"/>
    <x v="154"/>
    <x v="0"/>
    <x v="0"/>
    <x v="1"/>
    <s v="SUBESTACIONES"/>
    <s v="CONECTORES"/>
    <x v="0"/>
  </r>
  <r>
    <n v="9"/>
    <n v="2"/>
    <x v="155"/>
    <n v="1"/>
    <n v="11004"/>
    <s v="MEDIDOR MONOFASICO BIFILAR ELECTRONICO DIRECTO"/>
    <s v="UND"/>
    <n v="1"/>
    <n v="39522.300000000003"/>
    <n v="39522.300000000003"/>
    <x v="155"/>
    <x v="1"/>
    <x v="0"/>
    <x v="1"/>
    <s v="GARANTIAS"/>
    <s v="MEDIDORES"/>
    <x v="0"/>
  </r>
  <r>
    <n v="9"/>
    <n v="2"/>
    <x v="155"/>
    <n v="1"/>
    <n v="11052"/>
    <s v="TRANSFORMADOR MONOFÁSICO REPARADO DE 5 KVA"/>
    <s v="UND"/>
    <n v="2"/>
    <n v="1425366"/>
    <n v="712683"/>
    <x v="155"/>
    <x v="1"/>
    <x v="0"/>
    <x v="1"/>
    <s v="GARANTIAS"/>
    <s v="TRANSFORMADORES REPARADOS"/>
    <x v="0"/>
  </r>
  <r>
    <n v="9"/>
    <n v="2"/>
    <x v="155"/>
    <n v="1"/>
    <n v="11053"/>
    <s v="TRANSFORMADOR MONOFÁSICO REPARADO DE 10 KVA"/>
    <s v="UND"/>
    <n v="1"/>
    <n v="771308"/>
    <n v="771308"/>
    <x v="155"/>
    <x v="1"/>
    <x v="0"/>
    <x v="1"/>
    <s v="GARANTIAS"/>
    <s v="TRANSFORMADORES REPARADOS"/>
    <x v="0"/>
  </r>
  <r>
    <n v="9"/>
    <n v="2"/>
    <x v="155"/>
    <n v="1"/>
    <n v="11054"/>
    <s v="TRANSFORMADOR MONOFÁSICO REPARADO DE 15 KVA"/>
    <s v="UND"/>
    <n v="1"/>
    <n v="877657.13"/>
    <n v="877657.13"/>
    <x v="155"/>
    <x v="1"/>
    <x v="0"/>
    <x v="1"/>
    <s v="GARANTIAS"/>
    <s v="TRANSFORMADORES REPARADOS"/>
    <x v="0"/>
  </r>
  <r>
    <n v="9"/>
    <n v="2"/>
    <x v="155"/>
    <n v="1"/>
    <n v="11062"/>
    <s v="TRANSFORMADOR TRIFAFÁSICO REPARADO DE 45 KVA"/>
    <s v="UND"/>
    <n v="1"/>
    <n v="731114.58"/>
    <n v="731114.58"/>
    <x v="155"/>
    <x v="1"/>
    <x v="0"/>
    <x v="1"/>
    <s v="GARANTIAS"/>
    <s v="TRANSFORMADORES REPARADOS"/>
    <x v="0"/>
  </r>
  <r>
    <n v="9"/>
    <n v="2"/>
    <x v="156"/>
    <n v="1"/>
    <n v="11052"/>
    <s v="TRANSFORMADOR MONOFÁSICO REPARADO DE 5 KVA"/>
    <s v="UND"/>
    <n v="3"/>
    <n v="2352837.17"/>
    <n v="784279.06"/>
    <x v="156"/>
    <x v="1"/>
    <x v="3"/>
    <x v="1"/>
    <s v="REPARACION TRAFOS"/>
    <s v="TRANSFORMADORES REPARADOS"/>
    <x v="6"/>
  </r>
  <r>
    <n v="9"/>
    <n v="2"/>
    <x v="156"/>
    <n v="1"/>
    <n v="11053"/>
    <s v="TRANSFORMADOR MONOFÁSICO REPARADO DE 10 KVA"/>
    <s v="UND"/>
    <n v="1"/>
    <n v="784808.76"/>
    <n v="784808.75"/>
    <x v="156"/>
    <x v="1"/>
    <x v="3"/>
    <x v="1"/>
    <s v="REPARACION TRAFOS"/>
    <s v="TRANSFORMADORES REPARADOS"/>
    <x v="6"/>
  </r>
  <r>
    <n v="9"/>
    <n v="2"/>
    <x v="157"/>
    <n v="1"/>
    <n v="10620"/>
    <s v="POSTE DE CONCRETO 10 MTS X 510 KGF CON CAPACIDAD DE RUPTURA EN LA PUNTA"/>
    <s v="UND"/>
    <n v="1"/>
    <n v="334812"/>
    <n v="334812"/>
    <x v="157"/>
    <x v="0"/>
    <x v="0"/>
    <x v="1"/>
    <s v="GARANTIAS"/>
    <s v="POSTES"/>
    <x v="0"/>
  </r>
  <r>
    <n v="9"/>
    <n v="2"/>
    <x v="157"/>
    <n v="1"/>
    <n v="11055"/>
    <s v="TRANSFORMADOR MONOFÁSICO REPARADO DE 25 KVA"/>
    <s v="UND"/>
    <n v="1"/>
    <n v="1017612"/>
    <n v="1017612"/>
    <x v="157"/>
    <x v="0"/>
    <x v="0"/>
    <x v="1"/>
    <s v="GARANTIAS"/>
    <s v="TRANSFORMADORES REPARADOS"/>
    <x v="0"/>
  </r>
  <r>
    <n v="9"/>
    <n v="2"/>
    <x v="158"/>
    <n v="1"/>
    <n v="11052"/>
    <s v="TRANSFORMADOR MONOFÁSICO REPARADO DE 5 KVA"/>
    <s v="UND"/>
    <n v="5"/>
    <n v="3563415"/>
    <n v="712683"/>
    <x v="158"/>
    <x v="1"/>
    <x v="0"/>
    <x v="1"/>
    <s v="GARANTIAS"/>
    <s v="TRANSFORMADORES REPARADOS"/>
    <x v="0"/>
  </r>
  <r>
    <n v="9"/>
    <n v="2"/>
    <x v="158"/>
    <n v="1"/>
    <n v="11053"/>
    <s v="TRANSFORMADOR MONOFÁSICO REPARADO DE 10 KVA"/>
    <s v="UND"/>
    <n v="1"/>
    <n v="773451.21"/>
    <n v="773451.21"/>
    <x v="158"/>
    <x v="1"/>
    <x v="0"/>
    <x v="1"/>
    <s v="GARANTIAS"/>
    <s v="TRANSFORMADORES REPARADOS"/>
    <x v="0"/>
  </r>
  <r>
    <n v="9"/>
    <n v="2"/>
    <x v="158"/>
    <n v="1"/>
    <n v="11054"/>
    <s v="TRANSFORMADOR MONOFÁSICO REPARADO DE 15 KVA"/>
    <s v="UND"/>
    <n v="3"/>
    <n v="2566593"/>
    <n v="855531"/>
    <x v="158"/>
    <x v="1"/>
    <x v="0"/>
    <x v="1"/>
    <s v="GARANTIAS"/>
    <s v="TRANSFORMADORES REPARADOS"/>
    <x v="0"/>
  </r>
  <r>
    <n v="9"/>
    <n v="2"/>
    <x v="158"/>
    <n v="1"/>
    <n v="11055"/>
    <s v="TRANSFORMADOR MONOFÁSICO REPARADO DE 25 KVA"/>
    <s v="UND"/>
    <n v="1"/>
    <n v="1017612"/>
    <n v="1017612"/>
    <x v="158"/>
    <x v="1"/>
    <x v="0"/>
    <x v="1"/>
    <s v="GARANTIAS"/>
    <s v="TRANSFORMADORES REPARADOS"/>
    <x v="0"/>
  </r>
  <r>
    <n v="9"/>
    <n v="2"/>
    <x v="159"/>
    <n v="1"/>
    <n v="9817"/>
    <s v="CABLE ALUMINIO DESNUDO 7 HILOS TIPO ACSR NO. 2 AWG"/>
    <s v="MTS"/>
    <n v="300"/>
    <n v="377934"/>
    <n v="1259.78"/>
    <x v="159"/>
    <x v="0"/>
    <x v="3"/>
    <x v="1"/>
    <s v="BAREMADO"/>
    <s v="CABLES"/>
    <x v="3"/>
  </r>
  <r>
    <n v="9"/>
    <n v="2"/>
    <x v="160"/>
    <n v="1"/>
    <n v="9629"/>
    <s v="AISLADOR DE PIN DE 34.5 KV (ANSI 56-3)"/>
    <s v="UND"/>
    <n v="1"/>
    <n v="36322.65"/>
    <n v="36322.65"/>
    <x v="160"/>
    <x v="0"/>
    <x v="3"/>
    <x v="1"/>
    <s v="MTTO_REDES"/>
    <s v="AISLADORES"/>
    <x v="3"/>
  </r>
  <r>
    <n v="9"/>
    <n v="2"/>
    <x v="160"/>
    <n v="1"/>
    <n v="9635"/>
    <s v="AISLADOR DE SUSPENSION POLIMERICO (RETENCION O ELASTOMERICO  34.5 KV)"/>
    <s v="UND"/>
    <n v="1"/>
    <n v="26016.14"/>
    <n v="26016.14"/>
    <x v="160"/>
    <x v="0"/>
    <x v="3"/>
    <x v="1"/>
    <s v="MTTO_REDES"/>
    <s v="AISLADORES"/>
    <x v="3"/>
  </r>
  <r>
    <n v="9"/>
    <n v="2"/>
    <x v="160"/>
    <n v="1"/>
    <n v="9637"/>
    <s v="AISLADOR SUSPENSION POLIMERICO (RETENCION O ELASTOMERICO 13.2 KV)"/>
    <s v="UND"/>
    <n v="1"/>
    <n v="19140"/>
    <n v="19140"/>
    <x v="160"/>
    <x v="0"/>
    <x v="3"/>
    <x v="1"/>
    <s v="MTTO_REDES"/>
    <s v="AISLADORES"/>
    <x v="3"/>
  </r>
  <r>
    <n v="9"/>
    <n v="2"/>
    <x v="160"/>
    <n v="1"/>
    <n v="9644"/>
    <s v="ARANDELA GALVANIZADA  CUADRADA 4 X 4 CON  PERFORACION 5/8"/>
    <s v="UND"/>
    <n v="5"/>
    <n v="8986.4599999999991"/>
    <n v="1797.29"/>
    <x v="160"/>
    <x v="0"/>
    <x v="3"/>
    <x v="1"/>
    <s v="MTTO_REDES"/>
    <s v="HERRAJES - ACCESORIOS"/>
    <x v="3"/>
  </r>
  <r>
    <n v="9"/>
    <n v="2"/>
    <x v="160"/>
    <n v="1"/>
    <n v="9651"/>
    <s v="TORNILLO GALV + TUERCA-ARANDELA-GUASA  1/2 X 1   1/2 ROSCA CORRIDA"/>
    <s v="UND"/>
    <n v="7"/>
    <n v="3654"/>
    <n v="522"/>
    <x v="160"/>
    <x v="0"/>
    <x v="3"/>
    <x v="1"/>
    <s v="MTTO_REDES"/>
    <s v="HERRAJES - ACCESORIOS"/>
    <x v="3"/>
  </r>
  <r>
    <n v="9"/>
    <n v="2"/>
    <x v="160"/>
    <n v="1"/>
    <n v="9722"/>
    <s v="ESPIGO PIN RECTO PARA CRUCETA METALICA 3/4 X 10 ( 34.5  KV)"/>
    <s v="UND"/>
    <n v="1"/>
    <n v="8789.92"/>
    <n v="8789.92"/>
    <x v="160"/>
    <x v="0"/>
    <x v="3"/>
    <x v="1"/>
    <s v="MTTO_REDES"/>
    <s v="HERRAJES - ACCESORIOS"/>
    <x v="3"/>
  </r>
  <r>
    <n v="9"/>
    <n v="2"/>
    <x v="160"/>
    <n v="1"/>
    <n v="9723"/>
    <s v="ESPIGO PIN RECTO PARA CRUCETA METALICA 5/8 X 6 ( 13.2  KV)"/>
    <s v="UND"/>
    <n v="2"/>
    <n v="7191.98"/>
    <n v="3595.99"/>
    <x v="160"/>
    <x v="0"/>
    <x v="3"/>
    <x v="1"/>
    <s v="MTTO_REDES"/>
    <s v="HERRAJES - ACCESORIOS"/>
    <x v="3"/>
  </r>
  <r>
    <n v="9"/>
    <n v="2"/>
    <x v="160"/>
    <n v="1"/>
    <n v="9732"/>
    <s v="HEBILLA O GRAPA PARA CINTA  BANDIT DE  5/8 EN ACERO INOXIDABLE"/>
    <s v="UND"/>
    <n v="19"/>
    <n v="10621.96"/>
    <n v="559.04999999999995"/>
    <x v="160"/>
    <x v="0"/>
    <x v="3"/>
    <x v="1"/>
    <s v="MTTO_REDES"/>
    <s v="HERRAJES - ACCESORIOS"/>
    <x v="3"/>
  </r>
  <r>
    <n v="9"/>
    <n v="2"/>
    <x v="160"/>
    <n v="1"/>
    <n v="9757"/>
    <s v="CONECTOR BIMETALICO  1 TORNILLO"/>
    <s v="UND"/>
    <n v="6"/>
    <n v="7181.88"/>
    <n v="1196.98"/>
    <x v="160"/>
    <x v="0"/>
    <x v="3"/>
    <x v="1"/>
    <s v="MTTO_REDES"/>
    <s v="CONECTORES"/>
    <x v="3"/>
  </r>
  <r>
    <n v="9"/>
    <n v="2"/>
    <x v="160"/>
    <n v="1"/>
    <n v="9817"/>
    <s v="CABLE ALUMINIO DESNUDO 7 HILOS TIPO ACSR NO. 2 AWG"/>
    <s v="MTS"/>
    <n v="67"/>
    <n v="91443.61"/>
    <n v="1364.83"/>
    <x v="160"/>
    <x v="0"/>
    <x v="3"/>
    <x v="1"/>
    <s v="MTTO_REDES"/>
    <s v="CABLES"/>
    <x v="3"/>
  </r>
  <r>
    <n v="9"/>
    <n v="2"/>
    <x v="160"/>
    <n v="1"/>
    <n v="9835"/>
    <s v="CABLE DE COBRE AISLADO THW NO. 4/0 AWG  600 V"/>
    <s v="MTS"/>
    <n v="4.5"/>
    <n v="151253.48000000001"/>
    <n v="33611.89"/>
    <x v="160"/>
    <x v="0"/>
    <x v="3"/>
    <x v="1"/>
    <s v="MTTO_REDES"/>
    <s v="CABLES"/>
    <x v="3"/>
  </r>
  <r>
    <n v="9"/>
    <n v="2"/>
    <x v="160"/>
    <n v="1"/>
    <n v="9896"/>
    <s v="AISLADOR DE PIN DE 15 KV  ANSI (55-5)"/>
    <s v="UND"/>
    <n v="1"/>
    <n v="9860"/>
    <n v="9860"/>
    <x v="160"/>
    <x v="0"/>
    <x v="3"/>
    <x v="1"/>
    <s v="MTTO_REDES"/>
    <s v="AISLADORES"/>
    <x v="3"/>
  </r>
  <r>
    <n v="9"/>
    <n v="2"/>
    <x v="160"/>
    <n v="1"/>
    <n v="10207"/>
    <s v="CINTA AISLANTE AUTOFUNDENTE N. 23"/>
    <s v="UND"/>
    <n v="2"/>
    <n v="49449.39"/>
    <n v="24724.7"/>
    <x v="160"/>
    <x v="0"/>
    <x v="3"/>
    <x v="1"/>
    <s v="MTTO_REDES"/>
    <s v="OTROS MATERIALES PARA REDES"/>
    <x v="3"/>
  </r>
  <r>
    <n v="9"/>
    <n v="2"/>
    <x v="160"/>
    <n v="1"/>
    <n v="10208"/>
    <s v="CINTA AISLANTE PVC N. 33"/>
    <s v="UND"/>
    <n v="1"/>
    <n v="10934.05"/>
    <n v="10934.05"/>
    <x v="160"/>
    <x v="0"/>
    <x v="3"/>
    <x v="1"/>
    <s v="MTTO_REDES"/>
    <s v="OTROS MATERIALES PARA REDES"/>
    <x v="3"/>
  </r>
  <r>
    <n v="9"/>
    <n v="2"/>
    <x v="160"/>
    <n v="1"/>
    <n v="10234"/>
    <s v="CONECTOR BIMET  COMPRESION  RANURAS  PARALELAS DBH NO. 4"/>
    <s v="UND"/>
    <n v="6"/>
    <n v="15997.93"/>
    <n v="2666.32"/>
    <x v="160"/>
    <x v="0"/>
    <x v="3"/>
    <x v="1"/>
    <s v="MTTO_REDES"/>
    <s v="CONECTORES"/>
    <x v="3"/>
  </r>
  <r>
    <n v="9"/>
    <n v="2"/>
    <x v="160"/>
    <n v="1"/>
    <n v="10235"/>
    <s v="CONECTOR BIMET COMPRESION RANURAS PARALELAS  DBH NO. 5"/>
    <s v="UND"/>
    <n v="7"/>
    <n v="21695.48"/>
    <n v="3099.35"/>
    <x v="160"/>
    <x v="0"/>
    <x v="3"/>
    <x v="1"/>
    <s v="MTTO_REDES"/>
    <s v="CONECTORES"/>
    <x v="3"/>
  </r>
  <r>
    <n v="9"/>
    <n v="2"/>
    <x v="160"/>
    <n v="1"/>
    <n v="10248"/>
    <s v="FUSIBLE 15 KV TIPO H 1 AMP"/>
    <s v="UND"/>
    <n v="10"/>
    <n v="19586.43"/>
    <n v="1958.65"/>
    <x v="160"/>
    <x v="0"/>
    <x v="3"/>
    <x v="1"/>
    <s v="MTTO_REDES"/>
    <s v="FUSIBLES"/>
    <x v="3"/>
  </r>
  <r>
    <n v="9"/>
    <n v="2"/>
    <x v="160"/>
    <n v="1"/>
    <n v="10253"/>
    <s v="FUSIBLE 15  KV  TIPO H 10 AMP"/>
    <s v="UND"/>
    <n v="19"/>
    <n v="39336.46"/>
    <n v="2070.34"/>
    <x v="160"/>
    <x v="0"/>
    <x v="3"/>
    <x v="1"/>
    <s v="MTTO_REDES"/>
    <s v="FUSIBLES"/>
    <x v="3"/>
  </r>
  <r>
    <n v="9"/>
    <n v="2"/>
    <x v="160"/>
    <n v="1"/>
    <n v="10259"/>
    <s v="FUSIBLE 15 KV TIPO H 2 AMP"/>
    <s v="UND"/>
    <n v="20"/>
    <n v="39354.76"/>
    <n v="1967.74"/>
    <x v="160"/>
    <x v="0"/>
    <x v="3"/>
    <x v="1"/>
    <s v="MTTO_REDES"/>
    <s v="FUSIBLES"/>
    <x v="3"/>
  </r>
  <r>
    <n v="9"/>
    <n v="2"/>
    <x v="160"/>
    <n v="1"/>
    <n v="10264"/>
    <s v="FUSIBLE 15 KV TIPO H  20 AMP"/>
    <s v="UND"/>
    <n v="8"/>
    <n v="17455.689999999999"/>
    <n v="2181.96"/>
    <x v="160"/>
    <x v="0"/>
    <x v="3"/>
    <x v="1"/>
    <s v="MTTO_REDES"/>
    <s v="FUSIBLES"/>
    <x v="3"/>
  </r>
  <r>
    <n v="9"/>
    <n v="2"/>
    <x v="160"/>
    <n v="1"/>
    <n v="10269"/>
    <s v="FUSIBLE 15 KV TIPO H 3 AMP"/>
    <s v="UND"/>
    <n v="15"/>
    <n v="29507.95"/>
    <n v="1967.19"/>
    <x v="160"/>
    <x v="0"/>
    <x v="3"/>
    <x v="1"/>
    <s v="MTTO_REDES"/>
    <s v="FUSIBLES"/>
    <x v="3"/>
  </r>
  <r>
    <n v="9"/>
    <n v="2"/>
    <x v="160"/>
    <n v="1"/>
    <n v="10274"/>
    <s v="FUSIBLE 15 KV TIPO H 30 AMP"/>
    <s v="UND"/>
    <n v="4"/>
    <n v="9280"/>
    <n v="2320"/>
    <x v="160"/>
    <x v="0"/>
    <x v="3"/>
    <x v="1"/>
    <s v="MTTO_REDES"/>
    <s v="FUSIBLES"/>
    <x v="3"/>
  </r>
  <r>
    <n v="9"/>
    <n v="2"/>
    <x v="160"/>
    <n v="1"/>
    <n v="10279"/>
    <s v="FUSIBLE  15 KV  TIPO H  4 AMP"/>
    <s v="UND"/>
    <n v="14"/>
    <n v="27170.77"/>
    <n v="1940.77"/>
    <x v="160"/>
    <x v="0"/>
    <x v="3"/>
    <x v="1"/>
    <s v="MTTO_REDES"/>
    <s v="FUSIBLES"/>
    <x v="3"/>
  </r>
  <r>
    <n v="9"/>
    <n v="2"/>
    <x v="160"/>
    <n v="1"/>
    <n v="10284"/>
    <s v="FUSIBLE 15 KV  TIPO H 40  AMP"/>
    <s v="UND"/>
    <n v="6"/>
    <n v="14469.89"/>
    <n v="2411.65"/>
    <x v="160"/>
    <x v="0"/>
    <x v="3"/>
    <x v="1"/>
    <s v="MTTO_REDES"/>
    <s v="FUSIBLES"/>
    <x v="3"/>
  </r>
  <r>
    <n v="9"/>
    <n v="2"/>
    <x v="160"/>
    <n v="1"/>
    <n v="10289"/>
    <s v="FUSIBLE 15 KV  TIPO H 5 AMP"/>
    <s v="UND"/>
    <n v="14"/>
    <n v="27367.15"/>
    <n v="1954.8"/>
    <x v="160"/>
    <x v="0"/>
    <x v="3"/>
    <x v="1"/>
    <s v="MTTO_REDES"/>
    <s v="FUSIBLES"/>
    <x v="3"/>
  </r>
  <r>
    <n v="9"/>
    <n v="2"/>
    <x v="160"/>
    <n v="1"/>
    <n v="10298"/>
    <s v="FUSIBLE 15 KV TIPO H  6  AMP"/>
    <s v="UND"/>
    <n v="18"/>
    <n v="35345.82"/>
    <n v="1963.66"/>
    <x v="160"/>
    <x v="0"/>
    <x v="3"/>
    <x v="1"/>
    <s v="MTTO_REDES"/>
    <s v="FUSIBLES"/>
    <x v="3"/>
  </r>
  <r>
    <n v="9"/>
    <n v="2"/>
    <x v="160"/>
    <n v="1"/>
    <n v="10303"/>
    <s v="FUSIBLE 15 KV  TIPO H  60 AMP"/>
    <s v="UND"/>
    <n v="8"/>
    <n v="32981.129999999997"/>
    <n v="4122.6400000000003"/>
    <x v="160"/>
    <x v="0"/>
    <x v="3"/>
    <x v="1"/>
    <s v="MTTO_REDES"/>
    <s v="FUSIBLES"/>
    <x v="3"/>
  </r>
  <r>
    <n v="9"/>
    <n v="2"/>
    <x v="160"/>
    <n v="1"/>
    <n v="10308"/>
    <s v="FUSIBLE  15 KV TIPO H   7 AMP"/>
    <s v="UND"/>
    <n v="13"/>
    <n v="25230.45"/>
    <n v="1940.81"/>
    <x v="160"/>
    <x v="0"/>
    <x v="3"/>
    <x v="1"/>
    <s v="MTTO_REDES"/>
    <s v="FUSIBLES"/>
    <x v="3"/>
  </r>
  <r>
    <n v="9"/>
    <n v="2"/>
    <x v="160"/>
    <n v="1"/>
    <n v="10566"/>
    <s v="PARARRAYO POLIMERICO DE 12 KV 10KA TIPO DSITRIBUCION"/>
    <s v="UND"/>
    <n v="2"/>
    <n v="139296.62"/>
    <n v="69648.31"/>
    <x v="160"/>
    <x v="0"/>
    <x v="3"/>
    <x v="1"/>
    <s v="MTTO_REDES"/>
    <s v="PROTECCIONES"/>
    <x v="3"/>
  </r>
  <r>
    <n v="9"/>
    <n v="2"/>
    <x v="160"/>
    <n v="1"/>
    <n v="10571"/>
    <s v="FUSIBLE  15 KV  TIPO H  12 AMP"/>
    <s v="UND"/>
    <n v="11"/>
    <n v="22106.48"/>
    <n v="2009.68"/>
    <x v="160"/>
    <x v="0"/>
    <x v="3"/>
    <x v="1"/>
    <s v="MTTO_REDES"/>
    <s v="FUSIBLES"/>
    <x v="3"/>
  </r>
  <r>
    <n v="9"/>
    <n v="2"/>
    <x v="160"/>
    <n v="1"/>
    <n v="10576"/>
    <s v="FUSIBLE 15 KV TIPO H 15 AMP"/>
    <s v="UND"/>
    <n v="16"/>
    <n v="32991.75"/>
    <n v="2061.98"/>
    <x v="160"/>
    <x v="0"/>
    <x v="3"/>
    <x v="1"/>
    <s v="MTTO_REDES"/>
    <s v="FUSIBLES"/>
    <x v="3"/>
  </r>
  <r>
    <n v="9"/>
    <n v="2"/>
    <x v="160"/>
    <n v="1"/>
    <n v="10587"/>
    <s v="FUSIBLE 15 KV  TIPO H  25 AMP"/>
    <s v="UND"/>
    <n v="11"/>
    <n v="25282.22"/>
    <n v="2298.38"/>
    <x v="160"/>
    <x v="0"/>
    <x v="3"/>
    <x v="1"/>
    <s v="MTTO_REDES"/>
    <s v="FUSIBLES"/>
    <x v="3"/>
  </r>
  <r>
    <n v="9"/>
    <n v="2"/>
    <x v="160"/>
    <n v="1"/>
    <n v="10607"/>
    <s v="FUSIBLE  15 KV TIPO H   8 AMP"/>
    <s v="UND"/>
    <n v="21"/>
    <n v="40757.32"/>
    <n v="1940.82"/>
    <x v="160"/>
    <x v="0"/>
    <x v="3"/>
    <x v="1"/>
    <s v="MTTO_REDES"/>
    <s v="FUSIBLES"/>
    <x v="3"/>
  </r>
  <r>
    <n v="9"/>
    <n v="2"/>
    <x v="160"/>
    <n v="1"/>
    <n v="10617"/>
    <s v="CINTA BANDIT DE ACERO INOXIDABLE DE 100 PIES Y 5 /8"/>
    <s v="ROL"/>
    <n v="0.72"/>
    <n v="49418.45"/>
    <n v="68636.740000000005"/>
    <x v="160"/>
    <x v="0"/>
    <x v="3"/>
    <x v="1"/>
    <s v="MTTO_REDES"/>
    <s v="HERRAJES - ACCESORIOS"/>
    <x v="3"/>
  </r>
  <r>
    <n v="9"/>
    <n v="2"/>
    <x v="160"/>
    <n v="1"/>
    <n v="11014"/>
    <s v="CORTACIRCUITO DE 15 KV 100 AMP 10 KA"/>
    <s v="UND"/>
    <n v="1"/>
    <n v="104365.52"/>
    <n v="104365.52"/>
    <x v="160"/>
    <x v="0"/>
    <x v="3"/>
    <x v="1"/>
    <s v="MTTO_REDES"/>
    <s v="PROTECCIONES"/>
    <x v="3"/>
  </r>
  <r>
    <n v="9"/>
    <n v="2"/>
    <x v="161"/>
    <n v="1"/>
    <n v="9629"/>
    <s v="AISLADOR DE PIN DE 34.5 KV (ANSI 56-3)"/>
    <s v="UND"/>
    <n v="2"/>
    <n v="59973.77"/>
    <n v="29986.89"/>
    <x v="161"/>
    <x v="0"/>
    <x v="3"/>
    <x v="1"/>
    <s v="MTTO_REDES"/>
    <s v="AISLADORES"/>
    <x v="3"/>
  </r>
  <r>
    <n v="9"/>
    <n v="2"/>
    <x v="161"/>
    <n v="1"/>
    <n v="9633"/>
    <s v="AISLADOR TENSOR PARA  BT  (ANSI 54-1)"/>
    <s v="UND"/>
    <n v="1"/>
    <n v="3480"/>
    <n v="3480"/>
    <x v="161"/>
    <x v="0"/>
    <x v="3"/>
    <x v="1"/>
    <s v="MTTO_REDES"/>
    <s v="AISLADORES"/>
    <x v="3"/>
  </r>
  <r>
    <n v="9"/>
    <n v="2"/>
    <x v="161"/>
    <n v="1"/>
    <n v="9635"/>
    <s v="AISLADOR DE SUSPENSION POLIMERICO (RETENCION O ELASTOMERICO  34.5 KV)"/>
    <s v="UND"/>
    <n v="3"/>
    <n v="82183.5"/>
    <n v="27394.5"/>
    <x v="161"/>
    <x v="0"/>
    <x v="3"/>
    <x v="1"/>
    <s v="MTTO_REDES"/>
    <s v="AISLADORES"/>
    <x v="3"/>
  </r>
  <r>
    <n v="9"/>
    <n v="2"/>
    <x v="161"/>
    <n v="1"/>
    <n v="9637"/>
    <s v="AISLADOR SUSPENSION POLIMERICO (RETENCION O ELASTOMERICO 13.2 KV)"/>
    <s v="UND"/>
    <n v="1"/>
    <n v="19140"/>
    <n v="19140"/>
    <x v="161"/>
    <x v="0"/>
    <x v="3"/>
    <x v="1"/>
    <s v="MTTO_REDES"/>
    <s v="AISLADORES"/>
    <x v="3"/>
  </r>
  <r>
    <n v="9"/>
    <n v="2"/>
    <x v="161"/>
    <n v="1"/>
    <n v="9654"/>
    <s v="TORNILLO GALV + TUERCA-ARANDELA-GUASA  5/8  X  1   1/2"/>
    <s v="UND"/>
    <n v="1"/>
    <n v="1044"/>
    <n v="1044"/>
    <x v="161"/>
    <x v="0"/>
    <x v="3"/>
    <x v="1"/>
    <s v="MTTO_REDES"/>
    <s v="HERRAJES - ACCESORIOS"/>
    <x v="3"/>
  </r>
  <r>
    <n v="9"/>
    <n v="2"/>
    <x v="161"/>
    <n v="1"/>
    <n v="9657"/>
    <s v="TORNILLO GALV + TUERCA-ARANDELA-GUASA 5/8  X 10"/>
    <s v="UND"/>
    <n v="3"/>
    <n v="6264"/>
    <n v="2088"/>
    <x v="161"/>
    <x v="0"/>
    <x v="3"/>
    <x v="1"/>
    <s v="MTTO_REDES"/>
    <s v="HERRAJES - ACCESORIOS"/>
    <x v="3"/>
  </r>
  <r>
    <n v="9"/>
    <n v="2"/>
    <x v="161"/>
    <n v="1"/>
    <n v="9722"/>
    <s v="ESPIGO PIN RECTO PARA CRUCETA METALICA 3/4 X 10 ( 34.5  KV)"/>
    <s v="UND"/>
    <n v="2"/>
    <n v="16441.04"/>
    <n v="8220.52"/>
    <x v="161"/>
    <x v="0"/>
    <x v="3"/>
    <x v="1"/>
    <s v="MTTO_REDES"/>
    <s v="HERRAJES - ACCESORIOS"/>
    <x v="3"/>
  </r>
  <r>
    <n v="9"/>
    <n v="2"/>
    <x v="161"/>
    <n v="1"/>
    <n v="9723"/>
    <s v="ESPIGO PIN RECTO PARA CRUCETA METALICA 5/8 X 6 ( 13.2  KV)"/>
    <s v="UND"/>
    <n v="3"/>
    <n v="10787.29"/>
    <n v="3595.76"/>
    <x v="161"/>
    <x v="0"/>
    <x v="3"/>
    <x v="1"/>
    <s v="MTTO_REDES"/>
    <s v="HERRAJES - ACCESORIOS"/>
    <x v="3"/>
  </r>
  <r>
    <n v="9"/>
    <n v="2"/>
    <x v="161"/>
    <n v="1"/>
    <n v="9724"/>
    <s v="GRAPA DE OPERAR EN CALIENTE O CONECTOR TRANSVERSAL BIMETALITO PARA CABLE 2 A 1/0 AWG"/>
    <s v="UND"/>
    <n v="3"/>
    <n v="36537.83"/>
    <n v="12179.27"/>
    <x v="161"/>
    <x v="0"/>
    <x v="3"/>
    <x v="1"/>
    <s v="MTTO_REDES"/>
    <s v="HERRAJES - ACCESORIOS"/>
    <x v="3"/>
  </r>
  <r>
    <n v="9"/>
    <n v="2"/>
    <x v="161"/>
    <n v="1"/>
    <n v="9732"/>
    <s v="HEBILLA O GRAPA PARA CINTA  BANDIT DE  5/8 EN ACERO INOXIDABLE"/>
    <s v="UND"/>
    <n v="27"/>
    <n v="15660"/>
    <n v="580"/>
    <x v="161"/>
    <x v="0"/>
    <x v="3"/>
    <x v="1"/>
    <s v="MTTO_REDES"/>
    <s v="HERRAJES - ACCESORIOS"/>
    <x v="3"/>
  </r>
  <r>
    <n v="9"/>
    <n v="2"/>
    <x v="161"/>
    <n v="1"/>
    <n v="9757"/>
    <s v="CONECTOR BIMETALICO  1 TORNILLO"/>
    <s v="UND"/>
    <n v="11"/>
    <n v="13187.65"/>
    <n v="1198.8699999999999"/>
    <x v="161"/>
    <x v="0"/>
    <x v="3"/>
    <x v="1"/>
    <s v="MTTO_REDES"/>
    <s v="CONECTORES"/>
    <x v="3"/>
  </r>
  <r>
    <n v="9"/>
    <n v="2"/>
    <x v="161"/>
    <n v="1"/>
    <n v="9763"/>
    <s v="CONECTOR BIMETALICO 2 TORNILLOS PARA CABLE 4/0-2/0 AWG. CU-AL"/>
    <s v="UND"/>
    <n v="3"/>
    <n v="7982.07"/>
    <n v="2660.69"/>
    <x v="161"/>
    <x v="0"/>
    <x v="3"/>
    <x v="1"/>
    <s v="MTTO_REDES"/>
    <s v="CONECTORES"/>
    <x v="3"/>
  </r>
  <r>
    <n v="9"/>
    <n v="2"/>
    <x v="161"/>
    <n v="1"/>
    <n v="9789"/>
    <s v="TUERCA DE OJO GALVANIZADA ALARGADA 5/8"/>
    <s v="UND"/>
    <n v="1"/>
    <n v="4614.4799999999996"/>
    <n v="4614.4799999999996"/>
    <x v="161"/>
    <x v="0"/>
    <x v="3"/>
    <x v="1"/>
    <s v="MTTO_REDES"/>
    <s v="HERRAJES - ACCESORIOS"/>
    <x v="3"/>
  </r>
  <r>
    <n v="9"/>
    <n v="2"/>
    <x v="161"/>
    <n v="1"/>
    <n v="9815"/>
    <s v="CABLE ACERO GALVANIZADO SÚPER GX EXTRARESISTENTE DE 3/8"/>
    <s v="MTS"/>
    <n v="5"/>
    <n v="12173.91"/>
    <n v="2434.7800000000002"/>
    <x v="161"/>
    <x v="0"/>
    <x v="3"/>
    <x v="1"/>
    <s v="MTTO_REDES"/>
    <s v="CABLES"/>
    <x v="3"/>
  </r>
  <r>
    <n v="9"/>
    <n v="2"/>
    <x v="161"/>
    <n v="1"/>
    <n v="9817"/>
    <s v="CABLE ALUMINIO DESNUDO 7 HILOS TIPO ACSR NO. 2 AWG"/>
    <s v="MTS"/>
    <n v="107"/>
    <n v="143289.46"/>
    <n v="1339.15"/>
    <x v="161"/>
    <x v="0"/>
    <x v="3"/>
    <x v="1"/>
    <s v="MTTO_REDES"/>
    <s v="CABLES"/>
    <x v="3"/>
  </r>
  <r>
    <n v="9"/>
    <n v="2"/>
    <x v="161"/>
    <n v="1"/>
    <n v="9833"/>
    <s v="CABLE DE COBRE AISLADO THW NO. 2/0 AWG  600 V"/>
    <s v="MTS"/>
    <n v="10"/>
    <n v="190826.7"/>
    <n v="19082.669999999998"/>
    <x v="161"/>
    <x v="0"/>
    <x v="3"/>
    <x v="1"/>
    <s v="MTTO_REDES"/>
    <s v="CABLES"/>
    <x v="3"/>
  </r>
  <r>
    <n v="9"/>
    <n v="2"/>
    <x v="161"/>
    <n v="1"/>
    <n v="9835"/>
    <s v="CABLE DE COBRE AISLADO THW NO. 4/0 AWG  600 V"/>
    <s v="MTS"/>
    <n v="12"/>
    <n v="358688.13"/>
    <n v="29890.68"/>
    <x v="161"/>
    <x v="0"/>
    <x v="3"/>
    <x v="1"/>
    <s v="MTTO_REDES"/>
    <s v="CABLES"/>
    <x v="3"/>
  </r>
  <r>
    <n v="9"/>
    <n v="2"/>
    <x v="161"/>
    <n v="1"/>
    <n v="10066"/>
    <s v="BORNA COMPRESION TERMINAL BIMETALICA TIPO PALA 1 HUECO 4/0 AWG"/>
    <s v="UND"/>
    <n v="12"/>
    <n v="202121.63"/>
    <n v="16843.47"/>
    <x v="161"/>
    <x v="0"/>
    <x v="3"/>
    <x v="1"/>
    <s v="MTTO_REDES"/>
    <s v="BORNAS"/>
    <x v="3"/>
  </r>
  <r>
    <n v="9"/>
    <n v="2"/>
    <x v="161"/>
    <n v="1"/>
    <n v="10208"/>
    <s v="CINTA AISLANTE PVC N. 33"/>
    <s v="UND"/>
    <n v="1"/>
    <n v="10934.05"/>
    <n v="10934.05"/>
    <x v="161"/>
    <x v="0"/>
    <x v="3"/>
    <x v="1"/>
    <s v="MTTO_REDES"/>
    <s v="OTROS MATERIALES PARA REDES"/>
    <x v="3"/>
  </r>
  <r>
    <n v="9"/>
    <n v="2"/>
    <x v="161"/>
    <n v="1"/>
    <n v="10213"/>
    <s v="BORNA COMPRESION TERMINAL BIMETALICA TIPO PALA 1 HUECO  2/0  AWG"/>
    <s v="UND"/>
    <n v="9"/>
    <n v="102990.6"/>
    <n v="11443.4"/>
    <x v="161"/>
    <x v="0"/>
    <x v="3"/>
    <x v="1"/>
    <s v="MTTO_REDES"/>
    <s v="BORNAS"/>
    <x v="3"/>
  </r>
  <r>
    <n v="9"/>
    <n v="2"/>
    <x v="161"/>
    <n v="1"/>
    <n v="10235"/>
    <s v="CONECTOR BIMET COMPRESION RANURAS PARALELAS  DBH NO. 5"/>
    <s v="UND"/>
    <n v="8"/>
    <n v="24592"/>
    <n v="3074"/>
    <x v="161"/>
    <x v="0"/>
    <x v="3"/>
    <x v="1"/>
    <s v="MTTO_REDES"/>
    <s v="CONECTORES"/>
    <x v="3"/>
  </r>
  <r>
    <n v="9"/>
    <n v="2"/>
    <x v="161"/>
    <n v="1"/>
    <n v="10248"/>
    <s v="FUSIBLE 15 KV TIPO H 1 AMP"/>
    <s v="UND"/>
    <n v="22"/>
    <n v="46583.58"/>
    <n v="2117.44"/>
    <x v="161"/>
    <x v="0"/>
    <x v="3"/>
    <x v="1"/>
    <s v="MTTO_REDES"/>
    <s v="FUSIBLES"/>
    <x v="3"/>
  </r>
  <r>
    <n v="9"/>
    <n v="2"/>
    <x v="161"/>
    <n v="1"/>
    <n v="10253"/>
    <s v="FUSIBLE 15  KV  TIPO H 10 AMP"/>
    <s v="UND"/>
    <n v="20"/>
    <n v="41349.17"/>
    <n v="2067.46"/>
    <x v="161"/>
    <x v="0"/>
    <x v="3"/>
    <x v="1"/>
    <s v="MTTO_REDES"/>
    <s v="FUSIBLES"/>
    <x v="3"/>
  </r>
  <r>
    <n v="9"/>
    <n v="2"/>
    <x v="161"/>
    <n v="1"/>
    <n v="10259"/>
    <s v="FUSIBLE 15 KV TIPO H 2 AMP"/>
    <s v="UND"/>
    <n v="20"/>
    <n v="42870.75"/>
    <n v="2143.54"/>
    <x v="161"/>
    <x v="0"/>
    <x v="3"/>
    <x v="1"/>
    <s v="MTTO_REDES"/>
    <s v="FUSIBLES"/>
    <x v="3"/>
  </r>
  <r>
    <n v="9"/>
    <n v="2"/>
    <x v="161"/>
    <n v="1"/>
    <n v="10264"/>
    <s v="FUSIBLE 15 KV TIPO H  20 AMP"/>
    <s v="UND"/>
    <n v="14"/>
    <n v="30547.48"/>
    <n v="2181.96"/>
    <x v="161"/>
    <x v="0"/>
    <x v="3"/>
    <x v="1"/>
    <s v="MTTO_REDES"/>
    <s v="FUSIBLES"/>
    <x v="3"/>
  </r>
  <r>
    <n v="9"/>
    <n v="2"/>
    <x v="161"/>
    <n v="1"/>
    <n v="10269"/>
    <s v="FUSIBLE 15 KV TIPO H 3 AMP"/>
    <s v="UND"/>
    <n v="29"/>
    <n v="60343.199999999997"/>
    <n v="2080.8000000000002"/>
    <x v="161"/>
    <x v="0"/>
    <x v="3"/>
    <x v="1"/>
    <s v="MTTO_REDES"/>
    <s v="FUSIBLES"/>
    <x v="3"/>
  </r>
  <r>
    <n v="9"/>
    <n v="2"/>
    <x v="161"/>
    <n v="1"/>
    <n v="10274"/>
    <s v="FUSIBLE 15 KV TIPO H 30 AMP"/>
    <s v="UND"/>
    <n v="27"/>
    <n v="63033.03"/>
    <n v="2334.56"/>
    <x v="161"/>
    <x v="0"/>
    <x v="3"/>
    <x v="1"/>
    <s v="MTTO_REDES"/>
    <s v="FUSIBLES"/>
    <x v="3"/>
  </r>
  <r>
    <n v="9"/>
    <n v="2"/>
    <x v="161"/>
    <n v="1"/>
    <n v="10279"/>
    <s v="FUSIBLE  15 KV  TIPO H  4 AMP"/>
    <s v="UND"/>
    <n v="24"/>
    <n v="47103.8"/>
    <n v="1962.66"/>
    <x v="161"/>
    <x v="0"/>
    <x v="3"/>
    <x v="1"/>
    <s v="MTTO_REDES"/>
    <s v="FUSIBLES"/>
    <x v="3"/>
  </r>
  <r>
    <n v="9"/>
    <n v="2"/>
    <x v="161"/>
    <n v="1"/>
    <n v="10284"/>
    <s v="FUSIBLE 15 KV  TIPO H 40  AMP"/>
    <s v="UND"/>
    <n v="23"/>
    <n v="55468.15"/>
    <n v="2411.66"/>
    <x v="161"/>
    <x v="0"/>
    <x v="3"/>
    <x v="1"/>
    <s v="MTTO_REDES"/>
    <s v="FUSIBLES"/>
    <x v="3"/>
  </r>
  <r>
    <n v="9"/>
    <n v="2"/>
    <x v="161"/>
    <n v="1"/>
    <n v="10289"/>
    <s v="FUSIBLE 15 KV  TIPO H 5 AMP"/>
    <s v="UND"/>
    <n v="13"/>
    <n v="25613.51"/>
    <n v="1970.27"/>
    <x v="161"/>
    <x v="0"/>
    <x v="3"/>
    <x v="1"/>
    <s v="MTTO_REDES"/>
    <s v="FUSIBLES"/>
    <x v="3"/>
  </r>
  <r>
    <n v="9"/>
    <n v="2"/>
    <x v="161"/>
    <n v="1"/>
    <n v="10298"/>
    <s v="FUSIBLE 15 KV TIPO H  6  AMP"/>
    <s v="UND"/>
    <n v="29"/>
    <n v="56964.09"/>
    <n v="1964.28"/>
    <x v="161"/>
    <x v="0"/>
    <x v="3"/>
    <x v="1"/>
    <s v="MTTO_REDES"/>
    <s v="FUSIBLES"/>
    <x v="3"/>
  </r>
  <r>
    <n v="9"/>
    <n v="2"/>
    <x v="161"/>
    <n v="1"/>
    <n v="10303"/>
    <s v="FUSIBLE 15 KV  TIPO H  60 AMP"/>
    <s v="UND"/>
    <n v="12"/>
    <n v="81114.84"/>
    <n v="6759.57"/>
    <x v="161"/>
    <x v="0"/>
    <x v="3"/>
    <x v="1"/>
    <s v="MTTO_REDES"/>
    <s v="FUSIBLES"/>
    <x v="3"/>
  </r>
  <r>
    <n v="9"/>
    <n v="2"/>
    <x v="161"/>
    <n v="1"/>
    <n v="10308"/>
    <s v="FUSIBLE  15 KV TIPO H   7 AMP"/>
    <s v="UND"/>
    <n v="23"/>
    <n v="44637.88"/>
    <n v="1940.78"/>
    <x v="161"/>
    <x v="0"/>
    <x v="3"/>
    <x v="1"/>
    <s v="MTTO_REDES"/>
    <s v="FUSIBLES"/>
    <x v="3"/>
  </r>
  <r>
    <n v="9"/>
    <n v="2"/>
    <x v="161"/>
    <n v="1"/>
    <n v="10394"/>
    <s v="SECCIONADOR O CUCHILLA  MONOPOLAR 600 AMP PARA 34.5 KV"/>
    <s v="UND"/>
    <n v="1"/>
    <n v="349222.35"/>
    <n v="349222.35"/>
    <x v="161"/>
    <x v="0"/>
    <x v="3"/>
    <x v="1"/>
    <s v="MTTO_REDES"/>
    <s v="PROTECCIONES"/>
    <x v="3"/>
  </r>
  <r>
    <n v="9"/>
    <n v="2"/>
    <x v="161"/>
    <n v="1"/>
    <n v="10564"/>
    <s v="CORTACIRCUITO DE 15 KV 200 AMP 16 KA"/>
    <s v="UND"/>
    <n v="1"/>
    <n v="174266.31"/>
    <n v="174266.31"/>
    <x v="161"/>
    <x v="0"/>
    <x v="3"/>
    <x v="1"/>
    <s v="MTTO_REDES"/>
    <s v="PROTECCIONES"/>
    <x v="3"/>
  </r>
  <r>
    <n v="9"/>
    <n v="2"/>
    <x v="161"/>
    <n v="1"/>
    <n v="10566"/>
    <s v="PARARRAYO POLIMERICO DE 12 KV 10KA TIPO DSITRIBUCION"/>
    <s v="UND"/>
    <n v="3"/>
    <n v="223428.63"/>
    <n v="74476.210000000006"/>
    <x v="161"/>
    <x v="0"/>
    <x v="3"/>
    <x v="1"/>
    <s v="MTTO_REDES"/>
    <s v="PROTECCIONES"/>
    <x v="3"/>
  </r>
  <r>
    <n v="9"/>
    <n v="2"/>
    <x v="161"/>
    <n v="1"/>
    <n v="10571"/>
    <s v="FUSIBLE  15 KV  TIPO H  12 AMP"/>
    <s v="UND"/>
    <n v="7"/>
    <n v="14685.93"/>
    <n v="2097.9899999999998"/>
    <x v="161"/>
    <x v="0"/>
    <x v="3"/>
    <x v="1"/>
    <s v="MTTO_REDES"/>
    <s v="FUSIBLES"/>
    <x v="3"/>
  </r>
  <r>
    <n v="9"/>
    <n v="2"/>
    <x v="161"/>
    <n v="1"/>
    <n v="10576"/>
    <s v="FUSIBLE 15 KV TIPO H 15 AMP"/>
    <s v="UND"/>
    <n v="9"/>
    <n v="18652.23"/>
    <n v="2072.4699999999998"/>
    <x v="161"/>
    <x v="0"/>
    <x v="3"/>
    <x v="1"/>
    <s v="MTTO_REDES"/>
    <s v="FUSIBLES"/>
    <x v="3"/>
  </r>
  <r>
    <n v="9"/>
    <n v="2"/>
    <x v="161"/>
    <n v="1"/>
    <n v="10587"/>
    <s v="FUSIBLE 15 KV  TIPO H  25 AMP"/>
    <s v="UND"/>
    <n v="18"/>
    <n v="41342.839999999997"/>
    <n v="2296.8200000000002"/>
    <x v="161"/>
    <x v="0"/>
    <x v="3"/>
    <x v="1"/>
    <s v="MTTO_REDES"/>
    <s v="FUSIBLES"/>
    <x v="3"/>
  </r>
  <r>
    <n v="9"/>
    <n v="2"/>
    <x v="161"/>
    <n v="1"/>
    <n v="10607"/>
    <s v="FUSIBLE  15 KV TIPO H   8 AMP"/>
    <s v="UND"/>
    <n v="33"/>
    <n v="64045.82"/>
    <n v="1940.78"/>
    <x v="161"/>
    <x v="0"/>
    <x v="3"/>
    <x v="1"/>
    <s v="MTTO_REDES"/>
    <s v="FUSIBLES"/>
    <x v="3"/>
  </r>
  <r>
    <n v="9"/>
    <n v="2"/>
    <x v="161"/>
    <n v="1"/>
    <n v="10617"/>
    <s v="CINTA BANDIT DE ACERO INOXIDABLE DE 100 PIES Y 5 /8"/>
    <s v="ROL"/>
    <n v="0.9"/>
    <n v="61445.53"/>
    <n v="68272.81"/>
    <x v="161"/>
    <x v="0"/>
    <x v="3"/>
    <x v="1"/>
    <s v="MTTO_REDES"/>
    <s v="HERRAJES - ACCESORIOS"/>
    <x v="3"/>
  </r>
  <r>
    <n v="9"/>
    <n v="2"/>
    <x v="161"/>
    <n v="1"/>
    <n v="11014"/>
    <s v="CORTACIRCUITO DE 15 KV 100 AMP 10 KA"/>
    <s v="UND"/>
    <n v="4"/>
    <n v="438771.8"/>
    <n v="109692.95"/>
    <x v="161"/>
    <x v="0"/>
    <x v="3"/>
    <x v="1"/>
    <s v="MTTO_REDES"/>
    <s v="PROTECCIONES"/>
    <x v="3"/>
  </r>
  <r>
    <n v="9"/>
    <n v="2"/>
    <x v="161"/>
    <n v="1"/>
    <n v="12030"/>
    <s v="CONVERTIDOR DE OXIDO CONQUEST"/>
    <s v="UND"/>
    <n v="1"/>
    <n v="392561"/>
    <n v="392561"/>
    <x v="161"/>
    <x v="0"/>
    <x v="3"/>
    <x v="1"/>
    <s v="MTTO_REDES"/>
    <s v="MATERIAL SUBESTACIONES"/>
    <x v="3"/>
  </r>
  <r>
    <n v="9"/>
    <n v="2"/>
    <x v="162"/>
    <n v="1"/>
    <n v="10179"/>
    <s v="TRANSFORMADOR TRIFASICO REPARADO DE 200 KVA -13.2KV"/>
    <s v="UND"/>
    <n v="2"/>
    <n v="7600000"/>
    <n v="3800000"/>
    <x v="162"/>
    <x v="1"/>
    <x v="3"/>
    <x v="1"/>
    <s v="REPARACION TRAFOS"/>
    <s v="TRANSFORMADORES REPARADOS"/>
    <x v="6"/>
  </r>
  <r>
    <n v="9"/>
    <n v="2"/>
    <x v="162"/>
    <n v="1"/>
    <n v="10335"/>
    <s v="TRANSFORMADOR TRIFASICO REPARADO 3 MVA 34.5KV /13.8KV"/>
    <s v="UND"/>
    <n v="1"/>
    <n v="50316160"/>
    <n v="50316160"/>
    <x v="162"/>
    <x v="1"/>
    <x v="3"/>
    <x v="1"/>
    <s v="REPARACION TRAFOS"/>
    <s v="TRANSFORMADORES DE POTENCIA"/>
    <x v="6"/>
  </r>
  <r>
    <n v="9"/>
    <n v="2"/>
    <x v="162"/>
    <n v="1"/>
    <n v="11052"/>
    <s v="TRANSFORMADOR MONOFÁSICO REPARADO DE 5 KVA"/>
    <s v="UND"/>
    <n v="31"/>
    <n v="22542214.100000001"/>
    <n v="727168.2"/>
    <x v="162"/>
    <x v="1"/>
    <x v="3"/>
    <x v="1"/>
    <s v="REPARACION TRAFOS"/>
    <s v="TRANSFORMADORES REPARADOS"/>
    <x v="6"/>
  </r>
  <r>
    <n v="9"/>
    <n v="2"/>
    <x v="162"/>
    <n v="1"/>
    <n v="11053"/>
    <s v="TRANSFORMADOR MONOFÁSICO REPARADO DE 10 KVA"/>
    <s v="UND"/>
    <n v="40"/>
    <n v="30917482.41"/>
    <n v="772937.06"/>
    <x v="162"/>
    <x v="1"/>
    <x v="3"/>
    <x v="1"/>
    <s v="REPARACION TRAFOS"/>
    <s v="TRANSFORMADORES REPARADOS"/>
    <x v="6"/>
  </r>
  <r>
    <n v="9"/>
    <n v="2"/>
    <x v="162"/>
    <n v="1"/>
    <n v="11054"/>
    <s v="TRANSFORMADOR MONOFÁSICO REPARADO DE 15 KVA"/>
    <s v="UND"/>
    <n v="54"/>
    <n v="46961681.140000001"/>
    <n v="869660.76"/>
    <x v="162"/>
    <x v="1"/>
    <x v="3"/>
    <x v="1"/>
    <s v="REPARACION TRAFOS"/>
    <s v="TRANSFORMADORES REPARADOS"/>
    <x v="6"/>
  </r>
  <r>
    <n v="9"/>
    <n v="2"/>
    <x v="162"/>
    <n v="1"/>
    <n v="11055"/>
    <s v="TRANSFORMADOR MONOFÁSICO REPARADO DE 25 KVA"/>
    <s v="UND"/>
    <n v="39"/>
    <n v="40102230.530000001"/>
    <n v="1028262.32"/>
    <x v="162"/>
    <x v="1"/>
    <x v="3"/>
    <x v="1"/>
    <s v="REPARACION TRAFOS"/>
    <s v="TRANSFORMADORES REPARADOS"/>
    <x v="6"/>
  </r>
  <r>
    <n v="9"/>
    <n v="2"/>
    <x v="162"/>
    <n v="1"/>
    <n v="11056"/>
    <s v="TRANSFORMADOR MONOFÁSICO REPARADO DE 37.5 KVA"/>
    <s v="UND"/>
    <n v="2"/>
    <n v="2622304.15"/>
    <n v="1311152.08"/>
    <x v="162"/>
    <x v="1"/>
    <x v="3"/>
    <x v="1"/>
    <s v="REPARACION TRAFOS"/>
    <s v="TRANSFORMADORES REPARADOS"/>
    <x v="6"/>
  </r>
  <r>
    <n v="9"/>
    <n v="2"/>
    <x v="162"/>
    <n v="1"/>
    <n v="11057"/>
    <s v="TRANSFORMADOR MONOFÁSICO REPARADO DE 50 KVA"/>
    <s v="UND"/>
    <n v="1"/>
    <n v="1617672"/>
    <n v="1617672"/>
    <x v="162"/>
    <x v="1"/>
    <x v="3"/>
    <x v="1"/>
    <s v="REPARACION TRAFOS"/>
    <s v="TRANSFORMADORES REPARADOS"/>
    <x v="6"/>
  </r>
  <r>
    <n v="9"/>
    <n v="2"/>
    <x v="162"/>
    <n v="1"/>
    <n v="11060"/>
    <s v="TRANSFORMADOR TRIFAFÁSICO REPARADO DE 15 KVA"/>
    <s v="UND"/>
    <n v="3"/>
    <n v="4687242.46"/>
    <n v="1562414.16"/>
    <x v="162"/>
    <x v="1"/>
    <x v="3"/>
    <x v="1"/>
    <s v="REPARACION TRAFOS"/>
    <s v="TRANSFORMADORES REPARADOS"/>
    <x v="6"/>
  </r>
  <r>
    <n v="9"/>
    <n v="2"/>
    <x v="162"/>
    <n v="1"/>
    <n v="11061"/>
    <s v="TRANSFORMADOR TRIFAFÁSICO REPARADO DE 30 KVA"/>
    <s v="UND"/>
    <n v="16"/>
    <n v="27314892.670000002"/>
    <n v="1707180.79"/>
    <x v="162"/>
    <x v="1"/>
    <x v="3"/>
    <x v="1"/>
    <s v="REPARACION TRAFOS"/>
    <s v="TRANSFORMADORES REPARADOS"/>
    <x v="6"/>
  </r>
  <r>
    <n v="9"/>
    <n v="2"/>
    <x v="162"/>
    <n v="1"/>
    <n v="11062"/>
    <s v="TRANSFORMADOR TRIFAFÁSICO REPARADO DE 45 KVA"/>
    <s v="UND"/>
    <n v="2"/>
    <n v="3734512.81"/>
    <n v="1867256.41"/>
    <x v="162"/>
    <x v="1"/>
    <x v="3"/>
    <x v="1"/>
    <s v="REPARACION TRAFOS"/>
    <s v="TRANSFORMADORES REPARADOS"/>
    <x v="6"/>
  </r>
  <r>
    <n v="9"/>
    <n v="2"/>
    <x v="162"/>
    <n v="1"/>
    <n v="11064"/>
    <s v="TRANSFORMADOR TRIFAFÁSICO REPARADO DE 75 KVA"/>
    <s v="UND"/>
    <n v="3"/>
    <n v="6733733.9400000004"/>
    <n v="2244577.98"/>
    <x v="162"/>
    <x v="1"/>
    <x v="3"/>
    <x v="1"/>
    <s v="REPARACION TRAFOS"/>
    <s v="TRANSFORMADORES REPARADOS"/>
    <x v="6"/>
  </r>
  <r>
    <n v="9"/>
    <n v="2"/>
    <x v="162"/>
    <n v="1"/>
    <n v="11065"/>
    <s v="TRANSFORMADOR TRIFAFÁSICO REPARADO DE 100 KVA"/>
    <s v="UND"/>
    <n v="1"/>
    <n v="2609560"/>
    <n v="2609560"/>
    <x v="162"/>
    <x v="1"/>
    <x v="3"/>
    <x v="1"/>
    <s v="REPARACION TRAFOS"/>
    <s v="TRANSFORMADORES REPARADOS"/>
    <x v="6"/>
  </r>
  <r>
    <n v="9"/>
    <n v="2"/>
    <x v="162"/>
    <n v="1"/>
    <n v="11066"/>
    <s v="TRANSFORMADOR TRIFAFÁSICO REPARADO DE 112.50 KVA"/>
    <s v="UND"/>
    <n v="9"/>
    <n v="24782736.760000002"/>
    <n v="2753637.42"/>
    <x v="162"/>
    <x v="1"/>
    <x v="3"/>
    <x v="1"/>
    <s v="REPARACION TRAFOS"/>
    <s v="TRANSFORMADORES REPARADOS"/>
    <x v="6"/>
  </r>
  <r>
    <n v="9"/>
    <n v="2"/>
    <x v="162"/>
    <n v="1"/>
    <n v="11067"/>
    <s v="TRANSFORMADOR TRIFAFÁSICO REPARADO DE 150 KVA"/>
    <s v="UND"/>
    <n v="3"/>
    <n v="9956630.3100000005"/>
    <n v="3318876.77"/>
    <x v="162"/>
    <x v="1"/>
    <x v="3"/>
    <x v="1"/>
    <s v="REPARACION TRAFOS"/>
    <s v="TRANSFORMADORES REPARADOS"/>
    <x v="6"/>
  </r>
  <r>
    <n v="9"/>
    <n v="2"/>
    <x v="162"/>
    <n v="1"/>
    <n v="11068"/>
    <s v="TRANSFORMADOR TRIFAFÁSICO REPARADO DE 160 KVA"/>
    <s v="UND"/>
    <n v="1"/>
    <n v="3531624"/>
    <n v="3531624"/>
    <x v="162"/>
    <x v="1"/>
    <x v="3"/>
    <x v="1"/>
    <s v="REPARACION TRAFOS"/>
    <s v="TRANSFORMADORES REPARADOS"/>
    <x v="6"/>
  </r>
  <r>
    <n v="9"/>
    <n v="2"/>
    <x v="162"/>
    <n v="1"/>
    <n v="13182"/>
    <s v="TRANSFORMADOR TRIFASICO REPARADO 20 KV"/>
    <s v="UND"/>
    <n v="1"/>
    <n v="1631071.36"/>
    <n v="1631071.36"/>
    <x v="162"/>
    <x v="1"/>
    <x v="3"/>
    <x v="1"/>
    <s v="REPARACION TRAFOS"/>
    <s v="TRANSFORMADORES REPARADOS"/>
    <x v="6"/>
  </r>
  <r>
    <n v="9"/>
    <n v="2"/>
    <x v="163"/>
    <n v="1"/>
    <n v="11052"/>
    <s v="TRANSFORMADOR MONOFÁSICO REPARADO DE 5 KVA"/>
    <s v="UND"/>
    <n v="4"/>
    <n v="2898498.95"/>
    <n v="724624.76"/>
    <x v="163"/>
    <x v="1"/>
    <x v="3"/>
    <x v="1"/>
    <s v="REPARACION TRAFOS"/>
    <s v="TRANSFORMADORES REPARADOS"/>
    <x v="6"/>
  </r>
  <r>
    <n v="9"/>
    <n v="2"/>
    <x v="163"/>
    <n v="1"/>
    <n v="11053"/>
    <s v="TRANSFORMADOR MONOFÁSICO REPARADO DE 10 KVA"/>
    <s v="UND"/>
    <n v="10"/>
    <n v="7810498.6799999997"/>
    <n v="781049.86"/>
    <x v="163"/>
    <x v="1"/>
    <x v="3"/>
    <x v="1"/>
    <s v="REPARACION TRAFOS"/>
    <s v="TRANSFORMADORES REPARADOS"/>
    <x v="6"/>
  </r>
  <r>
    <n v="9"/>
    <n v="2"/>
    <x v="163"/>
    <n v="1"/>
    <n v="11054"/>
    <s v="TRANSFORMADOR MONOFÁSICO REPARADO DE 15 KVA"/>
    <s v="UND"/>
    <n v="61"/>
    <n v="53916401.520000003"/>
    <n v="883875.43"/>
    <x v="163"/>
    <x v="1"/>
    <x v="3"/>
    <x v="1"/>
    <s v="REPARACION TRAFOS"/>
    <s v="TRANSFORMADORES REPARADOS"/>
    <x v="6"/>
  </r>
  <r>
    <n v="9"/>
    <n v="2"/>
    <x v="163"/>
    <n v="1"/>
    <n v="11055"/>
    <s v="TRANSFORMADOR MONOFÁSICO REPARADO DE 25 KVA"/>
    <s v="UND"/>
    <n v="6"/>
    <n v="6164560.8200000003"/>
    <n v="1027426.81"/>
    <x v="163"/>
    <x v="1"/>
    <x v="3"/>
    <x v="1"/>
    <s v="REPARACION TRAFOS"/>
    <s v="TRANSFORMADORES REPARADOS"/>
    <x v="6"/>
  </r>
  <r>
    <n v="9"/>
    <n v="2"/>
    <x v="163"/>
    <n v="1"/>
    <n v="11060"/>
    <s v="TRANSFORMADOR TRIFAFÁSICO REPARADO DE 15 KVA"/>
    <s v="UND"/>
    <n v="4"/>
    <n v="6173710.2400000002"/>
    <n v="1543427.56"/>
    <x v="163"/>
    <x v="1"/>
    <x v="3"/>
    <x v="1"/>
    <s v="REPARACION TRAFOS"/>
    <s v="TRANSFORMADORES REPARADOS"/>
    <x v="6"/>
  </r>
  <r>
    <n v="9"/>
    <n v="2"/>
    <x v="163"/>
    <n v="1"/>
    <n v="11061"/>
    <s v="TRANSFORMADOR TRIFAFÁSICO REPARADO DE 30 KVA"/>
    <s v="UND"/>
    <n v="2"/>
    <n v="3446283.48"/>
    <n v="1723141.74"/>
    <x v="163"/>
    <x v="1"/>
    <x v="3"/>
    <x v="1"/>
    <s v="REPARACION TRAFOS"/>
    <s v="TRANSFORMADORES REPARADOS"/>
    <x v="6"/>
  </r>
  <r>
    <n v="9"/>
    <n v="2"/>
    <x v="163"/>
    <n v="1"/>
    <n v="11062"/>
    <s v="TRANSFORMADOR TRIFAFÁSICO REPARADO DE 45 KVA"/>
    <s v="UND"/>
    <n v="4"/>
    <n v="7321483.9000000004"/>
    <n v="1830370.98"/>
    <x v="163"/>
    <x v="1"/>
    <x v="3"/>
    <x v="1"/>
    <s v="REPARACION TRAFOS"/>
    <s v="TRANSFORMADORES REPARADOS"/>
    <x v="6"/>
  </r>
  <r>
    <n v="9"/>
    <n v="2"/>
    <x v="163"/>
    <n v="1"/>
    <n v="11064"/>
    <s v="TRANSFORMADOR TRIFAFÁSICO REPARADO DE 75 KVA"/>
    <s v="UND"/>
    <n v="4"/>
    <n v="9008954.0899999999"/>
    <n v="2252238.52"/>
    <x v="163"/>
    <x v="1"/>
    <x v="3"/>
    <x v="1"/>
    <s v="REPARACION TRAFOS"/>
    <s v="TRANSFORMADORES REPARADOS"/>
    <x v="6"/>
  </r>
  <r>
    <n v="9"/>
    <n v="2"/>
    <x v="163"/>
    <n v="1"/>
    <n v="11065"/>
    <s v="TRANSFORMADOR TRIFAFÁSICO REPARADO DE 100 KVA"/>
    <s v="UND"/>
    <n v="1"/>
    <n v="2609560"/>
    <n v="2609560"/>
    <x v="163"/>
    <x v="1"/>
    <x v="3"/>
    <x v="1"/>
    <s v="REPARACION TRAFOS"/>
    <s v="TRANSFORMADORES REPARADOS"/>
    <x v="6"/>
  </r>
  <r>
    <n v="9"/>
    <n v="2"/>
    <x v="163"/>
    <n v="1"/>
    <n v="11066"/>
    <s v="TRANSFORMADOR TRIFAFÁSICO REPARADO DE 112.50 KVA"/>
    <s v="UND"/>
    <n v="1"/>
    <n v="2724818"/>
    <n v="2724818"/>
    <x v="163"/>
    <x v="1"/>
    <x v="3"/>
    <x v="1"/>
    <s v="REPARACION TRAFOS"/>
    <s v="TRANSFORMADORES REPARADOS"/>
    <x v="6"/>
  </r>
  <r>
    <n v="9"/>
    <n v="2"/>
    <x v="163"/>
    <n v="1"/>
    <n v="11067"/>
    <s v="TRANSFORMADOR TRIFAFÁSICO REPARADO DE 150 KVA"/>
    <s v="UND"/>
    <n v="1"/>
    <n v="3321759.28"/>
    <n v="3321759.28"/>
    <x v="163"/>
    <x v="1"/>
    <x v="3"/>
    <x v="1"/>
    <s v="REPARACION TRAFOS"/>
    <s v="TRANSFORMADORES REPARADOS"/>
    <x v="6"/>
  </r>
  <r>
    <n v="9"/>
    <n v="2"/>
    <x v="163"/>
    <n v="1"/>
    <n v="12069"/>
    <s v="TRANSFORMADOR DE POTENCIA 5 MVA 34.5/13.8 KV"/>
    <s v="UND"/>
    <n v="1"/>
    <n v="138475000"/>
    <n v="138475000"/>
    <x v="163"/>
    <x v="1"/>
    <x v="3"/>
    <x v="1"/>
    <s v="REPARACION TRAFOS"/>
    <s v="TRANSFORMADORES DE POTENCIA"/>
    <x v="6"/>
  </r>
  <r>
    <n v="9"/>
    <n v="2"/>
    <x v="163"/>
    <n v="1"/>
    <n v="13227"/>
    <s v="TRANSFORMADOR DE POTENCIAL115 KV TIPO CAPACITIVO"/>
    <s v="UND"/>
    <n v="1"/>
    <n v="1"/>
    <n v="1"/>
    <x v="163"/>
    <x v="1"/>
    <x v="3"/>
    <x v="1"/>
    <s v="REPARACION TRAFOS"/>
    <s v="TRANSFORMADORES DE CORRIENTE"/>
    <x v="6"/>
  </r>
  <r>
    <n v="9"/>
    <n v="2"/>
    <x v="164"/>
    <n v="1"/>
    <n v="14172"/>
    <s v="AISLADOR AT 552/1250"/>
    <s v="UND"/>
    <n v="1"/>
    <n v="500000"/>
    <n v="500000"/>
    <x v="164"/>
    <x v="1"/>
    <x v="0"/>
    <x v="1"/>
    <s v="SUBESTACIONES"/>
    <s v="AISLADORES"/>
    <x v="0"/>
  </r>
  <r>
    <n v="9"/>
    <n v="2"/>
    <x v="164"/>
    <n v="1"/>
    <n v="14173"/>
    <s v="VALVULA NIAGARA"/>
    <s v="UND"/>
    <n v="1"/>
    <n v="100000"/>
    <n v="100000"/>
    <x v="164"/>
    <x v="1"/>
    <x v="0"/>
    <x v="1"/>
    <s v="SUBESTACIONES"/>
    <s v="OTROS ELEMENTOS DE CONSUMO"/>
    <x v="0"/>
  </r>
  <r>
    <n v="9"/>
    <n v="2"/>
    <x v="164"/>
    <n v="1"/>
    <n v="14174"/>
    <s v="CONECTOR BURDY"/>
    <s v="UND"/>
    <n v="1"/>
    <n v="50000"/>
    <n v="50000"/>
    <x v="164"/>
    <x v="1"/>
    <x v="0"/>
    <x v="1"/>
    <s v="SUBESTACIONES"/>
    <s v="OTROS ELEMENTOS DE CONSUMO"/>
    <x v="0"/>
  </r>
  <r>
    <n v="9"/>
    <n v="2"/>
    <x v="164"/>
    <n v="1"/>
    <n v="14175"/>
    <s v="RELE BUCHOLZ/ MODELO EB079A20N-5B270"/>
    <s v="UND"/>
    <n v="2"/>
    <n v="200000"/>
    <n v="100000"/>
    <x v="164"/>
    <x v="1"/>
    <x v="0"/>
    <x v="1"/>
    <s v="SUBESTACIONES"/>
    <s v="EQUIPO DE SUBESTACIONES"/>
    <x v="0"/>
  </r>
  <r>
    <n v="9"/>
    <n v="2"/>
    <x v="164"/>
    <n v="1"/>
    <n v="14176"/>
    <s v="KIT DE EMPAQUES"/>
    <s v="PAQ"/>
    <n v="1"/>
    <n v="20000"/>
    <n v="20000"/>
    <x v="164"/>
    <x v="1"/>
    <x v="0"/>
    <x v="1"/>
    <s v="SUBESTACIONES"/>
    <s v="OTROS ELEMENTOS DE CONSUMO"/>
    <x v="0"/>
  </r>
  <r>
    <n v="9"/>
    <n v="2"/>
    <x v="164"/>
    <n v="1"/>
    <n v="14177"/>
    <s v="HUACAL CON AISLADOR 34.5 kv"/>
    <s v="UND"/>
    <n v="1"/>
    <n v="200000"/>
    <n v="200000"/>
    <x v="164"/>
    <x v="1"/>
    <x v="0"/>
    <x v="1"/>
    <s v="SUBESTACIONES"/>
    <s v="OTROS ELEMENTOS DE CONSUMO"/>
    <x v="0"/>
  </r>
  <r>
    <n v="9"/>
    <n v="2"/>
    <x v="164"/>
    <n v="1"/>
    <n v="14178"/>
    <s v="KIT DE TERMINALES PARA CABLE"/>
    <s v="BOL"/>
    <n v="1"/>
    <n v="5000"/>
    <n v="5000"/>
    <x v="164"/>
    <x v="1"/>
    <x v="0"/>
    <x v="1"/>
    <s v="SUBESTACIONES"/>
    <s v="OTROS ELEMENTOS DE CONSUMO"/>
    <x v="0"/>
  </r>
  <r>
    <n v="9"/>
    <n v="2"/>
    <x v="164"/>
    <n v="1"/>
    <n v="14179"/>
    <s v="PAQUETES CON EMPAQUES PARA RESPUESTOS ABB"/>
    <s v="PAQ"/>
    <n v="36"/>
    <n v="36000"/>
    <n v="1000"/>
    <x v="164"/>
    <x v="1"/>
    <x v="0"/>
    <x v="1"/>
    <s v="SUBESTACIONES"/>
    <s v="OTROS ELEMENTOS DE CONSUMO"/>
    <x v="0"/>
  </r>
  <r>
    <n v="9"/>
    <n v="2"/>
    <x v="164"/>
    <n v="1"/>
    <n v="14180"/>
    <s v="PAQUETES CON TORNILLERIA PARA RESPUESTOS ABB"/>
    <s v="PAQ"/>
    <n v="12"/>
    <n v="12000"/>
    <n v="1000"/>
    <x v="164"/>
    <x v="1"/>
    <x v="0"/>
    <x v="1"/>
    <s v="SUBESTACIONES"/>
    <s v="OTROS ELEMENTOS DE CONSUMO"/>
    <x v="0"/>
  </r>
  <r>
    <n v="9"/>
    <n v="2"/>
    <x v="164"/>
    <n v="1"/>
    <n v="14181"/>
    <s v="SURGE ARRESTOR ( TARJETAS PARA RECONECTADORES )"/>
    <s v="UND"/>
    <n v="5"/>
    <n v="2500000"/>
    <n v="500000"/>
    <x v="164"/>
    <x v="1"/>
    <x v="0"/>
    <x v="1"/>
    <s v="SUBESTACIONES"/>
    <s v="EQUIPO ELECTRONICO"/>
    <x v="0"/>
  </r>
  <r>
    <n v="9"/>
    <n v="2"/>
    <x v="165"/>
    <n v="1"/>
    <n v="9448"/>
    <s v="ABRAZADERA O COLLARIN GALVANIZADA MAS TORNILLO CENTRAL 5/8 2 SALIDAS (10 - 12) 280 MM"/>
    <s v="UND"/>
    <n v="12"/>
    <n v="225504"/>
    <n v="18792"/>
    <x v="165"/>
    <x v="0"/>
    <x v="0"/>
    <x v="2"/>
    <s v="CIRCUITOS"/>
    <s v="HERRAJES - ACCESORIOS"/>
    <x v="0"/>
  </r>
  <r>
    <n v="9"/>
    <n v="2"/>
    <x v="165"/>
    <n v="1"/>
    <n v="9632"/>
    <s v="ESPARRAGO ROSCADO GALV + 4 TUERCAS - 4 GUASAS - 4 ARANDELAS  5/8  X 12"/>
    <s v="UND"/>
    <n v="486"/>
    <n v="2291765.59"/>
    <n v="4715.57"/>
    <x v="165"/>
    <x v="0"/>
    <x v="0"/>
    <x v="2"/>
    <s v="CIRCUITOS"/>
    <s v="HERRAJES - ACCESORIOS"/>
    <x v="0"/>
  </r>
  <r>
    <n v="9"/>
    <n v="2"/>
    <x v="165"/>
    <n v="1"/>
    <n v="9638"/>
    <s v="ESPARRAGO ROSCADO GALV + 4 TUERCAS- 4 GUASAS- 4 ARANDELAS  5/8 X 14"/>
    <s v="UND"/>
    <n v="45"/>
    <n v="251825.17"/>
    <n v="5596.11"/>
    <x v="165"/>
    <x v="0"/>
    <x v="0"/>
    <x v="2"/>
    <s v="CIRCUITOS"/>
    <s v="HERRAJES - ACCESORIOS"/>
    <x v="0"/>
  </r>
  <r>
    <n v="9"/>
    <n v="2"/>
    <x v="165"/>
    <n v="1"/>
    <n v="9648"/>
    <s v="ARANDELA GALVANIZADA REDONDA DE 1/2"/>
    <s v="UND"/>
    <n v="120"/>
    <n v="17400"/>
    <n v="145"/>
    <x v="165"/>
    <x v="0"/>
    <x v="0"/>
    <x v="2"/>
    <s v="CIRCUITOS"/>
    <s v="HERRAJES - ACCESORIOS"/>
    <x v="0"/>
  </r>
  <r>
    <n v="9"/>
    <n v="2"/>
    <x v="165"/>
    <n v="1"/>
    <n v="9651"/>
    <s v="TORNILLO GALV + TUERCA-ARANDELA-GUASA  1/2 X 1   1/2 ROSCA CORRIDA"/>
    <s v="UND"/>
    <n v="50"/>
    <n v="52861.04"/>
    <n v="1057.22"/>
    <x v="165"/>
    <x v="0"/>
    <x v="0"/>
    <x v="2"/>
    <s v="CIRCUITOS"/>
    <s v="HERRAJES - ACCESORIOS"/>
    <x v="0"/>
  </r>
  <r>
    <n v="9"/>
    <n v="2"/>
    <x v="165"/>
    <n v="1"/>
    <n v="9677"/>
    <s v="ABRAZADERA O COLLARIN GALVANIZADO MAS TORNILLO CENTRAL 5/8  2  SALIDA (8-10) 220 MM"/>
    <s v="UND"/>
    <n v="25"/>
    <n v="362500"/>
    <n v="14500"/>
    <x v="165"/>
    <x v="0"/>
    <x v="0"/>
    <x v="2"/>
    <s v="CIRCUITOS"/>
    <s v="HERRAJES - ACCESORIOS"/>
    <x v="0"/>
  </r>
  <r>
    <n v="9"/>
    <n v="2"/>
    <x v="165"/>
    <n v="1"/>
    <n v="9682"/>
    <s v="CRUCETA METAL. GALV. EN CALIENTE 3 MTS 3 X 3 X 1/4 (PERFORACIÓN UNIVERSAL)"/>
    <s v="UND"/>
    <n v="49"/>
    <n v="4946160"/>
    <n v="100942.04"/>
    <x v="165"/>
    <x v="0"/>
    <x v="0"/>
    <x v="2"/>
    <s v="CIRCUITOS"/>
    <s v="HERRAJES - MAT. DE ESTRUCTURA"/>
    <x v="0"/>
  </r>
  <r>
    <n v="9"/>
    <n v="2"/>
    <x v="165"/>
    <n v="1"/>
    <n v="9684"/>
    <s v="BORNA COMPRESION TERMINAL EN COBRE TIPO PALA 350 AMP"/>
    <s v="UND"/>
    <n v="277"/>
    <n v="997056.37"/>
    <n v="3599.48"/>
    <x v="165"/>
    <x v="0"/>
    <x v="0"/>
    <x v="2"/>
    <s v="CIRCUITOS"/>
    <s v="BORNAS"/>
    <x v="0"/>
  </r>
  <r>
    <n v="9"/>
    <n v="2"/>
    <x v="165"/>
    <n v="1"/>
    <n v="9696"/>
    <s v="CABLE CONCENTRICO 3x8+8"/>
    <s v="UND"/>
    <n v="345"/>
    <n v="4164881"/>
    <n v="12072.12"/>
    <x v="165"/>
    <x v="0"/>
    <x v="0"/>
    <x v="2"/>
    <s v="CIRCUITOS"/>
    <s v="CABLES"/>
    <x v="0"/>
  </r>
  <r>
    <n v="9"/>
    <n v="2"/>
    <x v="165"/>
    <n v="1"/>
    <n v="9724"/>
    <s v="GRAPA DE OPERAR EN CALIENTE O CONECTOR TRANSVERSAL BIMETALITO PARA CABLE 2 A 1/0 AWG"/>
    <s v="UND"/>
    <n v="20"/>
    <n v="327538"/>
    <n v="16376.9"/>
    <x v="165"/>
    <x v="0"/>
    <x v="0"/>
    <x v="2"/>
    <s v="CIRCUITOS"/>
    <s v="HERRAJES - ACCESORIOS"/>
    <x v="0"/>
  </r>
  <r>
    <n v="9"/>
    <n v="2"/>
    <x v="165"/>
    <n v="1"/>
    <n v="9732"/>
    <s v="HEBILLA O GRAPA PARA CINTA  BANDIT DE  5/8 EN ACERO INOXIDABLE"/>
    <s v="UND"/>
    <n v="35"/>
    <n v="20300"/>
    <n v="580"/>
    <x v="165"/>
    <x v="0"/>
    <x v="0"/>
    <x v="2"/>
    <s v="CIRCUITOS"/>
    <s v="HERRAJES - ACCESORIOS"/>
    <x v="0"/>
  </r>
  <r>
    <n v="9"/>
    <n v="2"/>
    <x v="165"/>
    <n v="1"/>
    <n v="9780"/>
    <s v="TUBO METÁLICO GALVANIZADO TIPO PESADO DE 3 MTS X 1/2"/>
    <s v="UND"/>
    <n v="37"/>
    <n v="804207"/>
    <n v="21735.32"/>
    <x v="165"/>
    <x v="0"/>
    <x v="0"/>
    <x v="2"/>
    <s v="CIRCUITOS"/>
    <s v="HERRAJES - MAT. DE ESTRUCTURA"/>
    <x v="0"/>
  </r>
  <r>
    <n v="9"/>
    <n v="2"/>
    <x v="165"/>
    <n v="1"/>
    <n v="9821"/>
    <s v="CABLE ALUMINIO DESNUDO 7 HILOS TIPO ACSR NO. 2/0 AWG"/>
    <s v="MTS"/>
    <n v="534"/>
    <n v="1310008.58"/>
    <n v="2453.1999999999998"/>
    <x v="165"/>
    <x v="0"/>
    <x v="0"/>
    <x v="2"/>
    <s v="CIRCUITOS"/>
    <s v="CABLES"/>
    <x v="0"/>
  </r>
  <r>
    <n v="9"/>
    <n v="2"/>
    <x v="165"/>
    <n v="1"/>
    <n v="9822"/>
    <s v="CABLE ALUMINIO DESNUDO 7 HILOS TIPO ACSR NO. 4/0 AWG"/>
    <s v="MTS"/>
    <n v="223"/>
    <n v="894557.37"/>
    <n v="4011.47"/>
    <x v="165"/>
    <x v="0"/>
    <x v="0"/>
    <x v="2"/>
    <s v="CIRCUITOS"/>
    <s v="CABLES"/>
    <x v="0"/>
  </r>
  <r>
    <n v="9"/>
    <n v="2"/>
    <x v="165"/>
    <n v="1"/>
    <n v="9829"/>
    <s v="CABLE DE COBRE AISLADO  THWN NO. 2 AWG  600 V"/>
    <s v="MTS"/>
    <n v="100"/>
    <n v="892388"/>
    <n v="8923.8799999999992"/>
    <x v="165"/>
    <x v="0"/>
    <x v="0"/>
    <x v="2"/>
    <s v="CIRCUITOS"/>
    <s v="CABLES"/>
    <x v="0"/>
  </r>
  <r>
    <n v="9"/>
    <n v="2"/>
    <x v="165"/>
    <n v="1"/>
    <n v="9852"/>
    <s v="CABLE COBRE DE CONTROL APANTALLADO EN COBRE THW 600 V  4 X 10 AWG."/>
    <s v="UND"/>
    <n v="477"/>
    <n v="5452415"/>
    <n v="11430.64"/>
    <x v="165"/>
    <x v="0"/>
    <x v="0"/>
    <x v="2"/>
    <s v="CIRCUITOS"/>
    <s v="CABLES"/>
    <x v="0"/>
  </r>
  <r>
    <n v="9"/>
    <n v="2"/>
    <x v="165"/>
    <n v="1"/>
    <n v="9855"/>
    <s v="CABLE COBRE DE CONTROL APANTALLADO CINTA DE COBRE 600 V 4 X 12 AWG."/>
    <s v="UND"/>
    <n v="52"/>
    <n v="423687.67999999999"/>
    <n v="8147.84"/>
    <x v="165"/>
    <x v="0"/>
    <x v="0"/>
    <x v="2"/>
    <s v="CIRCUITOS"/>
    <s v="CABLES"/>
    <x v="0"/>
  </r>
  <r>
    <n v="9"/>
    <n v="2"/>
    <x v="165"/>
    <n v="1"/>
    <n v="9914"/>
    <s v="CABLE VEHICULO 600V AWG No.12"/>
    <s v="MTS"/>
    <n v="370"/>
    <n v="438459.45"/>
    <n v="1185.03"/>
    <x v="165"/>
    <x v="0"/>
    <x v="0"/>
    <x v="2"/>
    <s v="CIRCUITOS"/>
    <s v="CABLES"/>
    <x v="0"/>
  </r>
  <r>
    <n v="9"/>
    <n v="2"/>
    <x v="165"/>
    <n v="1"/>
    <n v="10067"/>
    <s v="CANALETA RANURADA 25X25 MM X 2 MTS"/>
    <s v="UND"/>
    <n v="59"/>
    <n v="746087.26"/>
    <n v="12645.54"/>
    <x v="165"/>
    <x v="0"/>
    <x v="0"/>
    <x v="2"/>
    <s v="CIRCUITOS"/>
    <s v="OTROS ELEMENTOS DE CONSUMO"/>
    <x v="0"/>
  </r>
  <r>
    <n v="9"/>
    <n v="2"/>
    <x v="165"/>
    <n v="1"/>
    <n v="10079"/>
    <s v="CRUCETA METAL. GALV. EN CALIENTE 4 MTS 3X3X1/4 (PERFORACIÓN UNIVERSAL)"/>
    <s v="UND"/>
    <n v="23"/>
    <n v="3168290.58"/>
    <n v="137751.76"/>
    <x v="165"/>
    <x v="0"/>
    <x v="0"/>
    <x v="2"/>
    <s v="CIRCUITOS"/>
    <s v="HERRAJES - MAT. DE ESTRUCTURA"/>
    <x v="0"/>
  </r>
  <r>
    <n v="9"/>
    <n v="2"/>
    <x v="165"/>
    <n v="1"/>
    <n v="10232"/>
    <s v="CONECTOR BIMET COMPRESION  RANURAS PARALELAS DBH  NO. 2"/>
    <s v="UND"/>
    <n v="513"/>
    <n v="1419861.18"/>
    <n v="2767.76"/>
    <x v="165"/>
    <x v="0"/>
    <x v="0"/>
    <x v="2"/>
    <s v="CIRCUITOS"/>
    <s v="CONECTORES"/>
    <x v="0"/>
  </r>
  <r>
    <n v="9"/>
    <n v="2"/>
    <x v="165"/>
    <n v="1"/>
    <n v="10235"/>
    <s v="CONECTOR BIMET COMPRESION RANURAS PARALELAS  DBH NO. 5"/>
    <s v="UND"/>
    <n v="14"/>
    <n v="48898.5"/>
    <n v="3492.75"/>
    <x v="165"/>
    <x v="0"/>
    <x v="0"/>
    <x v="2"/>
    <s v="CIRCUITOS"/>
    <s v="CONECTORES"/>
    <x v="0"/>
  </r>
  <r>
    <n v="9"/>
    <n v="2"/>
    <x v="165"/>
    <n v="1"/>
    <n v="10248"/>
    <s v="FUSIBLE 15 KV TIPO H 1 AMP"/>
    <s v="UND"/>
    <n v="20"/>
    <n v="39278"/>
    <n v="1963.9"/>
    <x v="165"/>
    <x v="0"/>
    <x v="0"/>
    <x v="2"/>
    <s v="CIRCUITOS"/>
    <s v="FUSIBLES"/>
    <x v="0"/>
  </r>
  <r>
    <n v="9"/>
    <n v="2"/>
    <x v="165"/>
    <n v="1"/>
    <n v="10253"/>
    <s v="FUSIBLE 15  KV  TIPO H 10 AMP"/>
    <s v="UND"/>
    <n v="3"/>
    <n v="5683"/>
    <n v="1894.33"/>
    <x v="165"/>
    <x v="0"/>
    <x v="0"/>
    <x v="2"/>
    <s v="CIRCUITOS"/>
    <s v="FUSIBLES"/>
    <x v="0"/>
  </r>
  <r>
    <n v="9"/>
    <n v="2"/>
    <x v="165"/>
    <n v="1"/>
    <n v="10358"/>
    <s v="POSTE CONCRETO 10MTS X 1050 KGF CON CAPACIDAD DE RUPTURA EN LA PUNTA"/>
    <s v="UND"/>
    <n v="9"/>
    <n v="5919219"/>
    <n v="657691"/>
    <x v="165"/>
    <x v="0"/>
    <x v="0"/>
    <x v="2"/>
    <s v="CIRCUITOS"/>
    <s v="POSTES"/>
    <x v="0"/>
  </r>
  <r>
    <n v="9"/>
    <n v="2"/>
    <x v="165"/>
    <n v="1"/>
    <n v="10371"/>
    <s v="TRANSFORMADOR  TRIFASICO 13200/208-120  V   15KVA"/>
    <s v="UND"/>
    <n v="1"/>
    <n v="3172827"/>
    <n v="3172827"/>
    <x v="165"/>
    <x v="0"/>
    <x v="0"/>
    <x v="2"/>
    <s v="CIRCUITOS"/>
    <s v="TRANSFORMADORES"/>
    <x v="0"/>
  </r>
  <r>
    <n v="9"/>
    <n v="2"/>
    <x v="165"/>
    <n v="1"/>
    <n v="10395"/>
    <s v="TRANSFORMADOR MONOFASICO 13200/240-120 V    5 KVA"/>
    <s v="UND"/>
    <n v="16"/>
    <n v="24810540"/>
    <n v="1550658.75"/>
    <x v="165"/>
    <x v="0"/>
    <x v="0"/>
    <x v="2"/>
    <s v="CIRCUITOS"/>
    <s v="TRANSFORMADORES"/>
    <x v="0"/>
  </r>
  <r>
    <n v="9"/>
    <n v="2"/>
    <x v="165"/>
    <n v="1"/>
    <n v="10520"/>
    <s v="CABLE DE COBRE DESNUDO DURO NO. 2 AWG"/>
    <s v="MTS"/>
    <n v="590"/>
    <n v="5588126"/>
    <n v="9471.4"/>
    <x v="165"/>
    <x v="0"/>
    <x v="0"/>
    <x v="2"/>
    <s v="CIRCUITOS"/>
    <s v="CABLES"/>
    <x v="0"/>
  </r>
  <r>
    <n v="9"/>
    <n v="2"/>
    <x v="165"/>
    <n v="1"/>
    <n v="10521"/>
    <s v="CABLE DE CONTROL APANTALLADO EN COBRE 7 X 12 AWG 600 V."/>
    <s v="UND"/>
    <n v="350"/>
    <n v="4287766"/>
    <n v="12250.76"/>
    <x v="165"/>
    <x v="0"/>
    <x v="0"/>
    <x v="2"/>
    <s v="CIRCUITOS"/>
    <s v="CABLES"/>
    <x v="0"/>
  </r>
  <r>
    <n v="9"/>
    <n v="2"/>
    <x v="165"/>
    <n v="1"/>
    <n v="10534"/>
    <s v="BORNA TERMINAL EN COBRE TIPO PALA  NO.2"/>
    <s v="UND"/>
    <n v="887"/>
    <n v="1710049.88"/>
    <n v="1927.9"/>
    <x v="165"/>
    <x v="0"/>
    <x v="0"/>
    <x v="2"/>
    <s v="CIRCUITOS"/>
    <s v="BORNAS"/>
    <x v="0"/>
  </r>
  <r>
    <n v="9"/>
    <n v="2"/>
    <x v="165"/>
    <n v="1"/>
    <n v="10566"/>
    <s v="PARARRAYO POLIMERICO DE 12 KV 10KA TIPO DSITRIBUCION"/>
    <s v="UND"/>
    <n v="28"/>
    <n v="2214551"/>
    <n v="79091.11"/>
    <x v="165"/>
    <x v="0"/>
    <x v="0"/>
    <x v="2"/>
    <s v="CIRCUITOS"/>
    <s v="PROTECCIONES"/>
    <x v="0"/>
  </r>
  <r>
    <n v="9"/>
    <n v="2"/>
    <x v="165"/>
    <n v="1"/>
    <n v="10590"/>
    <s v="FUSIBLE  38 KV  TIPO H  30 AMP"/>
    <s v="UND"/>
    <n v="3"/>
    <n v="9355"/>
    <n v="3118.33"/>
    <x v="165"/>
    <x v="0"/>
    <x v="0"/>
    <x v="2"/>
    <s v="CIRCUITOS"/>
    <s v="FUSIBLES"/>
    <x v="0"/>
  </r>
  <r>
    <n v="9"/>
    <n v="2"/>
    <x v="165"/>
    <n v="1"/>
    <n v="10690"/>
    <s v="CINTA TEFLON"/>
    <s v="UND"/>
    <n v="6"/>
    <n v="7510"/>
    <n v="1251.67"/>
    <x v="165"/>
    <x v="0"/>
    <x v="0"/>
    <x v="2"/>
    <s v="CIRCUITOS"/>
    <s v="OTROS ELEMENTOS DE CONSUMO"/>
    <x v="0"/>
  </r>
  <r>
    <n v="9"/>
    <n v="2"/>
    <x v="165"/>
    <n v="1"/>
    <n v="10761"/>
    <s v="TRANSFORMADOR DE CORRIENTE - MEDIDA Y PROTECCION - (150/300)(//5/5/5A) -  17.5/38/96 kVA - TIPO INTERIOR"/>
    <s v="UND"/>
    <n v="9"/>
    <n v="23858027.399999999"/>
    <n v="2650891.9300000002"/>
    <x v="165"/>
    <x v="0"/>
    <x v="0"/>
    <x v="2"/>
    <s v="CIRCUITOS"/>
    <s v="TRANSFORMADORES DE CORRIENTE"/>
    <x v="0"/>
  </r>
  <r>
    <n v="9"/>
    <n v="2"/>
    <x v="165"/>
    <n v="1"/>
    <n v="10902"/>
    <s v="ABRAZADERA O COLLARIN GALVANIZADO SIN TORNILLO CENTRAL 5/8 2 SALIDAS ( 6 - 8) 180 MM"/>
    <s v="UND"/>
    <n v="2"/>
    <n v="24564"/>
    <n v="12282"/>
    <x v="165"/>
    <x v="0"/>
    <x v="0"/>
    <x v="2"/>
    <s v="CIRCUITOS"/>
    <s v="HERRAJES - ACCESORIOS"/>
    <x v="0"/>
  </r>
  <r>
    <n v="9"/>
    <n v="2"/>
    <x v="165"/>
    <n v="1"/>
    <n v="10908"/>
    <s v="CABLE COBRE DE CONTROL APANTALLADO CINTA DE COBRE 600 V 4 X 10 AWG."/>
    <s v="MTS"/>
    <n v="71.849999999999994"/>
    <n v="822507.26"/>
    <n v="11447.56"/>
    <x v="165"/>
    <x v="0"/>
    <x v="0"/>
    <x v="2"/>
    <s v="CIRCUITOS"/>
    <s v="CABLES"/>
    <x v="0"/>
  </r>
  <r>
    <n v="9"/>
    <n v="2"/>
    <x v="165"/>
    <n v="1"/>
    <n v="11014"/>
    <s v="CORTACIRCUITO DE 15 KV 100 AMP 10 KA"/>
    <s v="UND"/>
    <n v="19"/>
    <n v="2116347.2999999998"/>
    <n v="111386.7"/>
    <x v="165"/>
    <x v="0"/>
    <x v="0"/>
    <x v="2"/>
    <s v="CIRCUITOS"/>
    <s v="PROTECCIONES"/>
    <x v="0"/>
  </r>
  <r>
    <n v="9"/>
    <n v="2"/>
    <x v="165"/>
    <n v="1"/>
    <n v="11227"/>
    <s v="ABRAZADERA GALVANIZADA TIPO 3 PARA TRAFO - 180 MM (6 - 7)"/>
    <s v="UND"/>
    <n v="20"/>
    <n v="467341"/>
    <n v="23367.05"/>
    <x v="165"/>
    <x v="0"/>
    <x v="0"/>
    <x v="2"/>
    <s v="CIRCUITOS"/>
    <s v="HERRAJES - ACCESORIOS"/>
    <x v="0"/>
  </r>
  <r>
    <n v="9"/>
    <n v="2"/>
    <x v="165"/>
    <n v="1"/>
    <n v="12025"/>
    <s v="TERMINAL EN U PARA CABLE 14 AWG"/>
    <s v="UND"/>
    <n v="1268"/>
    <n v="334896.34999999998"/>
    <n v="264.11"/>
    <x v="165"/>
    <x v="0"/>
    <x v="0"/>
    <x v="2"/>
    <s v="CIRCUITOS"/>
    <s v="TERMINALES"/>
    <x v="0"/>
  </r>
  <r>
    <n v="9"/>
    <n v="2"/>
    <x v="165"/>
    <n v="1"/>
    <n v="12034"/>
    <s v="BORNERA PARA CABLE 10 A 24 AWG 41A 800 V (UK 5 N)"/>
    <s v="UND"/>
    <n v="198"/>
    <n v="686075.4"/>
    <n v="3465.03"/>
    <x v="165"/>
    <x v="0"/>
    <x v="0"/>
    <x v="2"/>
    <s v="CIRCUITOS"/>
    <s v="BORNAS"/>
    <x v="0"/>
  </r>
  <r>
    <n v="9"/>
    <n v="2"/>
    <x v="165"/>
    <n v="1"/>
    <n v="12035"/>
    <s v="TAPA FINAL BORNERA MARCA PHOENIX CONTAC"/>
    <s v="UND"/>
    <n v="88"/>
    <n v="151792.95999999999"/>
    <n v="1724.92"/>
    <x v="165"/>
    <x v="0"/>
    <x v="0"/>
    <x v="2"/>
    <s v="CIRCUITOS"/>
    <s v="MATERIAL SUBESTACIONES"/>
    <x v="0"/>
  </r>
  <r>
    <n v="9"/>
    <n v="2"/>
    <x v="165"/>
    <n v="1"/>
    <n v="12036"/>
    <s v="PUENTE FIJO PARA BORNERA (PARA UK 5. UKK 5. DIK 1. 5)"/>
    <s v="UND"/>
    <n v="1461"/>
    <n v="15222034.130000001"/>
    <n v="10418.91"/>
    <x v="165"/>
    <x v="0"/>
    <x v="0"/>
    <x v="2"/>
    <s v="CIRCUITOS"/>
    <s v="MATERIAL SUBESTACIONES"/>
    <x v="0"/>
  </r>
  <r>
    <n v="9"/>
    <n v="2"/>
    <x v="165"/>
    <n v="1"/>
    <n v="12037"/>
    <s v="BORNERA SELECCIONABLE PARA TENSION. PARA CABLE 8 A 20 AWG (URTK/S-BEN)"/>
    <s v="UND"/>
    <n v="91"/>
    <n v="1097337.99"/>
    <n v="12058.65"/>
    <x v="165"/>
    <x v="0"/>
    <x v="0"/>
    <x v="2"/>
    <s v="CIRCUITOS"/>
    <s v="BORNAS"/>
    <x v="0"/>
  </r>
  <r>
    <n v="9"/>
    <n v="2"/>
    <x v="165"/>
    <n v="1"/>
    <n v="12040"/>
    <s v="BORNERA SELECCIONABLE PARA CORRIENTE. PARA CABLE  8 A 20 AWG (URTK/S)"/>
    <s v="UND"/>
    <n v="312"/>
    <n v="4656876.91"/>
    <n v="14925.88"/>
    <x v="165"/>
    <x v="0"/>
    <x v="0"/>
    <x v="2"/>
    <s v="CIRCUITOS"/>
    <s v="BORNAS"/>
    <x v="0"/>
  </r>
  <r>
    <n v="9"/>
    <n v="2"/>
    <x v="165"/>
    <n v="1"/>
    <n v="12043"/>
    <s v="ESLABON PUENTEADOR PARA CORTOCIRCUITO DE 3 FASES (SB 4-RTK/S) PHOENIX CONTACT"/>
    <s v="UND"/>
    <n v="18"/>
    <n v="169895.66"/>
    <n v="9438.65"/>
    <x v="165"/>
    <x v="0"/>
    <x v="0"/>
    <x v="2"/>
    <s v="CIRCUITOS"/>
    <s v="MATERIAL SUBESTACIONES"/>
    <x v="0"/>
  </r>
  <r>
    <n v="9"/>
    <n v="2"/>
    <x v="165"/>
    <n v="1"/>
    <n v="12134"/>
    <s v="ARANDELA GALVANIZADA REDONDA 3/8"/>
    <s v="UND"/>
    <n v="1386"/>
    <n v="88464"/>
    <n v="63.83"/>
    <x v="165"/>
    <x v="0"/>
    <x v="0"/>
    <x v="2"/>
    <s v="CIRCUITOS"/>
    <s v="HERRAJES - ACCESORIOS"/>
    <x v="0"/>
  </r>
  <r>
    <n v="9"/>
    <n v="2"/>
    <x v="165"/>
    <n v="1"/>
    <n v="12267"/>
    <s v="CABLE DE CONTROL APANTALLADO CINTA DE COBRE 2X12  AWG  600 V"/>
    <s v="MTS"/>
    <n v="932"/>
    <n v="4436916.59"/>
    <n v="4760.6400000000003"/>
    <x v="165"/>
    <x v="0"/>
    <x v="0"/>
    <x v="2"/>
    <s v="CIRCUITOS"/>
    <s v="CABLES"/>
    <x v="0"/>
  </r>
  <r>
    <n v="9"/>
    <n v="2"/>
    <x v="165"/>
    <n v="1"/>
    <n v="12429"/>
    <s v="CONDUFLEX O CORAZA AMERICANA 1"/>
    <s v="UND"/>
    <n v="964.4"/>
    <n v="4334978"/>
    <n v="4495"/>
    <x v="165"/>
    <x v="0"/>
    <x v="0"/>
    <x v="2"/>
    <s v="CIRCUITOS"/>
    <s v="OTROS ELEMENTOS DE CONSUMO"/>
    <x v="0"/>
  </r>
  <r>
    <n v="9"/>
    <n v="2"/>
    <x v="165"/>
    <n v="1"/>
    <n v="12807"/>
    <s v="TORNILLO GALVANIZADO 3/8 X 2½"/>
    <s v="UND"/>
    <n v="12"/>
    <n v="6459"/>
    <n v="538.25"/>
    <x v="165"/>
    <x v="0"/>
    <x v="0"/>
    <x v="2"/>
    <s v="CIRCUITOS"/>
    <s v="HERRAJES - ACCESORIOS"/>
    <x v="0"/>
  </r>
  <r>
    <n v="9"/>
    <n v="2"/>
    <x v="165"/>
    <n v="1"/>
    <n v="12893"/>
    <s v="KIT PUESTA TIERRA PARARRAYOS DISTRIBUCION DE A.T EN ACERO INOX 304 (CONECTOR DE 2.2M + ELECTRODO VARILLA)"/>
    <s v="UND"/>
    <n v="4"/>
    <n v="575360"/>
    <n v="143840"/>
    <x v="165"/>
    <x v="0"/>
    <x v="0"/>
    <x v="2"/>
    <s v="CIRCUITOS"/>
    <s v="HERRAJES - MAT. DE ESTRUCTURA"/>
    <x v="0"/>
  </r>
  <r>
    <n v="9"/>
    <n v="2"/>
    <x v="165"/>
    <n v="1"/>
    <n v="12980"/>
    <s v="BORNERA VERDE AMARILL"/>
    <s v="UND"/>
    <n v="216"/>
    <n v="1553222.48"/>
    <n v="7190.84"/>
    <x v="165"/>
    <x v="0"/>
    <x v="0"/>
    <x v="2"/>
    <s v="CIRCUITOS"/>
    <s v="BORNAS"/>
    <x v="0"/>
  </r>
  <r>
    <n v="9"/>
    <n v="2"/>
    <x v="165"/>
    <n v="1"/>
    <n v="12981"/>
    <s v="REMACHE POP 3/16"/>
    <s v="UND"/>
    <n v="81"/>
    <n v="14094"/>
    <n v="174"/>
    <x v="165"/>
    <x v="0"/>
    <x v="0"/>
    <x v="2"/>
    <s v="CIRCUITOS"/>
    <s v="OTROS ELEMENTOS DE CONSUMO"/>
    <x v="0"/>
  </r>
  <r>
    <n v="9"/>
    <n v="2"/>
    <x v="165"/>
    <n v="1"/>
    <n v="12997"/>
    <s v="TORNILLO 3/8 X 2 GALVANIZADO CON TUERCA. GUASA Y ARANDELA-ROSCA CORRIDA"/>
    <s v="UND"/>
    <n v="588"/>
    <n v="690037.64"/>
    <n v="1173.53"/>
    <x v="165"/>
    <x v="0"/>
    <x v="0"/>
    <x v="2"/>
    <s v="CIRCUITOS"/>
    <s v="HERRAJES - ACCESORIOS"/>
    <x v="0"/>
  </r>
  <r>
    <n v="9"/>
    <n v="2"/>
    <x v="165"/>
    <n v="1"/>
    <n v="13029"/>
    <s v="TERMINALES RJ45 BLINDADOS"/>
    <s v="UND"/>
    <n v="530"/>
    <n v="10400851"/>
    <n v="19624.25"/>
    <x v="165"/>
    <x v="0"/>
    <x v="0"/>
    <x v="2"/>
    <s v="CIRCUITOS"/>
    <s v="TERMINALES"/>
    <x v="0"/>
  </r>
  <r>
    <n v="9"/>
    <n v="2"/>
    <x v="165"/>
    <n v="1"/>
    <n v="13031"/>
    <s v="CABLE SFTP CATEGORIA 5E"/>
    <s v="MTS"/>
    <n v="501"/>
    <n v="858954.48"/>
    <n v="1714.48"/>
    <x v="165"/>
    <x v="0"/>
    <x v="0"/>
    <x v="2"/>
    <s v="CIRCUITOS"/>
    <s v="CABLES"/>
    <x v="0"/>
  </r>
  <r>
    <n v="9"/>
    <n v="2"/>
    <x v="165"/>
    <n v="1"/>
    <n v="13044"/>
    <s v="RUGGEDCOM RS900 c -8 Puertos en Cobre 10/100TX RJ45.- 2 Puertos en Fibra Óptica 1000SX Multimodo conector LC hasta 500m- Fuente de Alimentación: HI (88-300VDC/ 85-264VAC). - Montaje en Riel Din. -Temperatura de Operación: -40°C - 85°C."/>
    <s v="UND"/>
    <n v="7"/>
    <n v="30334573.149999999"/>
    <n v="4333510.45"/>
    <x v="165"/>
    <x v="0"/>
    <x v="0"/>
    <x v="2"/>
    <s v="CIRCUITOS"/>
    <s v="EQUIPO DE COMUNICACION"/>
    <x v="0"/>
  </r>
  <r>
    <n v="9"/>
    <n v="2"/>
    <x v="165"/>
    <n v="1"/>
    <n v="13071"/>
    <s v="DIAGONAL ANGULO 0.68 CMS"/>
    <s v="UND"/>
    <n v="323"/>
    <n v="3250349"/>
    <n v="10063"/>
    <x v="165"/>
    <x v="0"/>
    <x v="0"/>
    <x v="2"/>
    <s v="CIRCUITOS"/>
    <s v="HERRAJES - MAT. DE ESTRUCTURA"/>
    <x v="0"/>
  </r>
  <r>
    <n v="9"/>
    <n v="2"/>
    <x v="165"/>
    <n v="1"/>
    <n v="13082"/>
    <s v="CAJA TIPO EXTERIOR 40X40 CM"/>
    <s v="UND"/>
    <n v="51"/>
    <n v="5395031.54"/>
    <n v="105784.93"/>
    <x v="165"/>
    <x v="0"/>
    <x v="0"/>
    <x v="2"/>
    <s v="CIRCUITOS"/>
    <s v="CAJAS Y GABINETES"/>
    <x v="0"/>
  </r>
  <r>
    <n v="9"/>
    <n v="2"/>
    <x v="165"/>
    <n v="1"/>
    <n v="13088"/>
    <s v="TERMINAL DE UÑA PEQUEÑA AZUL No 14"/>
    <s v="UND"/>
    <n v="70"/>
    <n v="10150"/>
    <n v="145"/>
    <x v="165"/>
    <x v="0"/>
    <x v="0"/>
    <x v="2"/>
    <s v="CIRCUITOS"/>
    <s v="TERMINALES"/>
    <x v="0"/>
  </r>
  <r>
    <n v="9"/>
    <n v="2"/>
    <x v="165"/>
    <n v="1"/>
    <n v="13222"/>
    <s v="MED ELECTRÓNICO MULTIFUNCIONAL PARÁMETROS: VOLTAJE. CORRIENTE. POTENCIA. FRECUENCIA. ENERGÍA. CLASE 0.2S. A/R. 60HZ. AUTORANGO EN VOLTAJE. 1(5A). CONEXION A TRAFO.CARACTERÍSTICAS CALIDAD DE POTENCIA. TARJETA DE COMUNICACIÓN PARA LECTURA"/>
    <s v="UND"/>
    <n v="32"/>
    <n v="181142066.06999999"/>
    <n v="5660689.5599999996"/>
    <x v="165"/>
    <x v="0"/>
    <x v="0"/>
    <x v="2"/>
    <s v="CIRCUITOS"/>
    <s v="MEDIDORES"/>
    <x v="0"/>
  </r>
  <r>
    <n v="9"/>
    <n v="2"/>
    <x v="165"/>
    <n v="1"/>
    <n v="13371"/>
    <s v="GABINETE PROTECCION INTEMPERIE IP-65 1600 X 750 X 750 mm PARA MEDIDO Y COMUNICACIONES EN SUBESTACIONES"/>
    <s v="UND"/>
    <n v="11"/>
    <n v="61691784"/>
    <n v="5608344"/>
    <x v="165"/>
    <x v="0"/>
    <x v="0"/>
    <x v="2"/>
    <s v="CIRCUITOS"/>
    <s v="CAJAS Y GABINETES"/>
    <x v="0"/>
  </r>
  <r>
    <n v="9"/>
    <n v="2"/>
    <x v="165"/>
    <n v="1"/>
    <n v="13396"/>
    <s v="RUGGEDSERVER RS416NC 8 ptos seriales en fibra optica conector ST. 4pts en cobre 10/100TX RJ45. fte aliment.HI (88-300 VDC/85-264VAC) montaje en rakc de 19 temp oper -40ºc/85ºc"/>
    <s v="UND"/>
    <n v="4"/>
    <n v="35504502"/>
    <n v="8876125.5"/>
    <x v="165"/>
    <x v="0"/>
    <x v="0"/>
    <x v="2"/>
    <s v="CIRCUITOS"/>
    <s v="EQUIPO DE SUBESTACIONES"/>
    <x v="0"/>
  </r>
  <r>
    <n v="9"/>
    <n v="2"/>
    <x v="165"/>
    <n v="1"/>
    <n v="13483"/>
    <s v="TRANSFORMADOR DE CORRIENTE 13.8 Kv RELACION 100-200/5. CLASE 0.2-MEDIDA"/>
    <s v="UND"/>
    <n v="6"/>
    <n v="28384784.260000002"/>
    <n v="4730797.38"/>
    <x v="165"/>
    <x v="0"/>
    <x v="0"/>
    <x v="2"/>
    <s v="CIRCUITOS"/>
    <s v="TRANSFORMADORES DE CORRIENTE"/>
    <x v="0"/>
  </r>
  <r>
    <n v="9"/>
    <n v="2"/>
    <x v="165"/>
    <n v="1"/>
    <n v="13487"/>
    <s v="TRANSFORMADOR DE CORRIENTE 13.8 Kv RELACION 50-100/5. CLASE 0.2-MEDIDA Y PROTECCIÓN"/>
    <s v="UND"/>
    <n v="2"/>
    <n v="10496785.43"/>
    <n v="5248392.72"/>
    <x v="165"/>
    <x v="0"/>
    <x v="0"/>
    <x v="2"/>
    <s v="CIRCUITOS"/>
    <s v="TRANSFORMADORES DE CORRIENTE"/>
    <x v="0"/>
  </r>
  <r>
    <n v="9"/>
    <n v="2"/>
    <x v="165"/>
    <n v="1"/>
    <n v="13488"/>
    <s v="TRANSFORMADOR DE POTENCIAL - MEDIDA Y PROTECCION -  34.5 kVA"/>
    <s v="UND"/>
    <n v="8"/>
    <n v="21222902.82"/>
    <n v="2652862.85"/>
    <x v="165"/>
    <x v="0"/>
    <x v="0"/>
    <x v="2"/>
    <s v="CIRCUITOS"/>
    <s v="TRANSFORMADORES DE CORRIENTE"/>
    <x v="0"/>
  </r>
  <r>
    <n v="9"/>
    <n v="2"/>
    <x v="165"/>
    <n v="1"/>
    <n v="13490"/>
    <s v="TRANSFORMADOR DE POTENCIAL - MEDIDA -  13.8 kVA"/>
    <s v="UND"/>
    <n v="15"/>
    <n v="29816144.52"/>
    <n v="1987742.96"/>
    <x v="165"/>
    <x v="0"/>
    <x v="0"/>
    <x v="2"/>
    <s v="CIRCUITOS"/>
    <s v="TRANSFORMADORES DE CORRIENTE"/>
    <x v="0"/>
  </r>
  <r>
    <n v="9"/>
    <n v="2"/>
    <x v="165"/>
    <n v="1"/>
    <n v="13615"/>
    <s v="CINTA TEFLON X ROLLO"/>
    <s v="ROL"/>
    <n v="60"/>
    <n v="56098"/>
    <n v="934.97"/>
    <x v="165"/>
    <x v="0"/>
    <x v="0"/>
    <x v="2"/>
    <s v="CIRCUITOS"/>
    <s v="OTROS ELEMENTOS DE CONSUMO"/>
    <x v="0"/>
  </r>
  <r>
    <n v="9"/>
    <n v="2"/>
    <x v="165"/>
    <n v="1"/>
    <n v="13748"/>
    <s v="UPS DE 3 KVA"/>
    <s v="UND"/>
    <n v="3"/>
    <n v="6957601.5"/>
    <n v="2319200.5"/>
    <x v="165"/>
    <x v="0"/>
    <x v="0"/>
    <x v="2"/>
    <s v="CIRCUITOS"/>
    <s v="EQUIPO DE COMUNICACION"/>
    <x v="0"/>
  </r>
  <r>
    <n v="9"/>
    <n v="2"/>
    <x v="165"/>
    <n v="1"/>
    <n v="13783"/>
    <s v="TERMINAL RECTO CORAZA. 1"/>
    <s v="UND"/>
    <n v="696"/>
    <n v="2071935.13"/>
    <n v="2976.92"/>
    <x v="165"/>
    <x v="0"/>
    <x v="0"/>
    <x v="2"/>
    <s v="CIRCUITOS"/>
    <s v="OTROS ELEMENTOS DE CONSUMO"/>
    <x v="0"/>
  </r>
  <r>
    <n v="9"/>
    <n v="2"/>
    <x v="165"/>
    <n v="1"/>
    <n v="13806"/>
    <s v="Gabinete Medidor certificado de conformidad de producto 600 x 600 x 300 mm"/>
    <s v="UND"/>
    <n v="53"/>
    <n v="27829452"/>
    <n v="525084"/>
    <x v="165"/>
    <x v="0"/>
    <x v="0"/>
    <x v="2"/>
    <s v="CIRCUITOS"/>
    <s v="CAJAS Y GABINETES"/>
    <x v="0"/>
  </r>
  <r>
    <n v="9"/>
    <n v="2"/>
    <x v="165"/>
    <n v="1"/>
    <n v="14091"/>
    <s v="Casetas tipo intemperie. con dimensiones de 1.6x0.8x2.3 mts Frente. Fondo. Alto. en lámina galvanizada. Dos módulos."/>
    <s v="UND"/>
    <n v="1"/>
    <n v="14478000"/>
    <n v="14478000"/>
    <x v="165"/>
    <x v="0"/>
    <x v="0"/>
    <x v="2"/>
    <s v="CIRCUITOS"/>
    <s v="MATERIAL SUBESTACIONES"/>
    <x v="0"/>
  </r>
  <r>
    <n v="9"/>
    <n v="2"/>
    <x v="165"/>
    <n v="1"/>
    <n v="14096"/>
    <s v="CABLE COBRE DE CONTROL APANTALLADO EN COBRE THW 600 V 75° 12X12 AWG"/>
    <s v="MTS"/>
    <n v="2699"/>
    <n v="59714511"/>
    <n v="22124.68"/>
    <x v="165"/>
    <x v="0"/>
    <x v="0"/>
    <x v="2"/>
    <s v="CIRCUITOS"/>
    <s v="CABLES"/>
    <x v="0"/>
  </r>
  <r>
    <n v="9"/>
    <n v="2"/>
    <x v="165"/>
    <n v="1"/>
    <n v="14100"/>
    <s v="MEDIDOR DE ENERGIA ELECTRICA ACTIVA-REACTIVA-CALIDAD DE POTENCIA ION CON DISPLAY"/>
    <s v="UND"/>
    <n v="5"/>
    <n v="98433103.980000004"/>
    <n v="19686620.789999999"/>
    <x v="165"/>
    <x v="0"/>
    <x v="0"/>
    <x v="2"/>
    <s v="CIRCUITOS"/>
    <s v="MEDIDORES"/>
    <x v="0"/>
  </r>
  <r>
    <n v="9"/>
    <n v="2"/>
    <x v="165"/>
    <n v="1"/>
    <n v="14121"/>
    <s v="VARILLA ROSCADA DE 3/8 X 1MTS CON TUERCA Y ARANDELA"/>
    <s v="UND"/>
    <n v="145"/>
    <n v="682632.62"/>
    <n v="4707.8100000000004"/>
    <x v="165"/>
    <x v="0"/>
    <x v="0"/>
    <x v="2"/>
    <s v="CIRCUITOS"/>
    <s v="HERRAJES - MAT. DE ESTRUCTURA"/>
    <x v="0"/>
  </r>
  <r>
    <n v="9"/>
    <n v="2"/>
    <x v="165"/>
    <n v="1"/>
    <n v="14127"/>
    <s v="CABLE FTP CATEGORIA 6A TIPO INTERIOR 23 AWG"/>
    <s v="MTS"/>
    <n v="580.5"/>
    <n v="1236618.43"/>
    <n v="2130.2600000000002"/>
    <x v="165"/>
    <x v="0"/>
    <x v="0"/>
    <x v="2"/>
    <s v="CIRCUITOS"/>
    <s v="CABLES"/>
    <x v="0"/>
  </r>
  <r>
    <n v="9"/>
    <n v="2"/>
    <x v="165"/>
    <n v="1"/>
    <n v="14185"/>
    <s v="Casetas tipo intemperie. con dimensiones de 2.4x0.8x2.3 mts Frente. Fondo. Alto. en lámina galvanizada. Tres módulos."/>
    <s v="UND"/>
    <n v="2"/>
    <n v="38096520"/>
    <n v="19048260"/>
    <x v="165"/>
    <x v="0"/>
    <x v="0"/>
    <x v="2"/>
    <s v="CIRCUITOS"/>
    <s v="MATERIAL SUBESTACIONES"/>
    <x v="0"/>
  </r>
  <r>
    <n v="9"/>
    <n v="2"/>
    <x v="165"/>
    <n v="1"/>
    <n v="14186"/>
    <s v="Gabinete Medidores. con dimensiones de 1.0x0.6x1.8 mts Ancho. Fondo. Alto"/>
    <s v="UND"/>
    <n v="4"/>
    <n v="22209936"/>
    <n v="5552484"/>
    <x v="165"/>
    <x v="0"/>
    <x v="0"/>
    <x v="2"/>
    <s v="CIRCUITOS"/>
    <s v="CAJAS Y GABINETES"/>
    <x v="0"/>
  </r>
  <r>
    <n v="9"/>
    <n v="2"/>
    <x v="165"/>
    <n v="1"/>
    <n v="14191"/>
    <s v="MULTITOMA  6 TOMAS  VAC"/>
    <s v="UND"/>
    <n v="5"/>
    <n v="479260"/>
    <n v="95852"/>
    <x v="165"/>
    <x v="0"/>
    <x v="0"/>
    <x v="2"/>
    <s v="CIRCUITOS"/>
    <s v="MATERIAL SUBESTACIONES"/>
    <x v="0"/>
  </r>
  <r>
    <n v="9"/>
    <n v="2"/>
    <x v="165"/>
    <n v="1"/>
    <n v="14195"/>
    <s v="UPS 3KVA CON BANCO DE BATERIAS"/>
    <s v="UND"/>
    <n v="8"/>
    <n v="51665183"/>
    <n v="6458147.8799999999"/>
    <x v="165"/>
    <x v="0"/>
    <x v="0"/>
    <x v="2"/>
    <s v="CIRCUITOS"/>
    <s v="EQUIPO DE COMUNICACION"/>
    <x v="0"/>
  </r>
  <r>
    <n v="9"/>
    <n v="2"/>
    <x v="165"/>
    <n v="1"/>
    <n v="14300"/>
    <s v="UPS 2 kVA MONOFASICA"/>
    <s v="UND"/>
    <n v="6"/>
    <n v="13613693.039999999"/>
    <n v="2268948.84"/>
    <x v="165"/>
    <x v="0"/>
    <x v="0"/>
    <x v="2"/>
    <s v="CIRCUITOS"/>
    <s v="EQUIPO ELECTRONICO"/>
    <x v="0"/>
  </r>
  <r>
    <n v="9"/>
    <n v="2"/>
    <x v="165"/>
    <n v="1"/>
    <n v="14343"/>
    <s v="TRANSFORMADOR DE CORRIENTE - MEDIDA - (200/5) -  13.8 kVA"/>
    <s v="UND"/>
    <n v="12"/>
    <n v="21805471.199999999"/>
    <n v="1817122.6"/>
    <x v="165"/>
    <x v="0"/>
    <x v="0"/>
    <x v="2"/>
    <s v="CIRCUITOS"/>
    <s v="TRANSFORMADORES DE CORRIENTE"/>
    <x v="0"/>
  </r>
  <r>
    <n v="9"/>
    <n v="2"/>
    <x v="165"/>
    <n v="1"/>
    <n v="14346"/>
    <s v="TRANSFORMADOR DE POTENCIAL - MEDIDA Y PROTECCION -  13.8 kVA"/>
    <s v="UND"/>
    <n v="3"/>
    <n v="9489960"/>
    <n v="3163320"/>
    <x v="165"/>
    <x v="0"/>
    <x v="0"/>
    <x v="2"/>
    <s v="CIRCUITOS"/>
    <s v="TRANSFORMADORES DE CORRIENTE"/>
    <x v="0"/>
  </r>
  <r>
    <n v="9"/>
    <n v="2"/>
    <x v="165"/>
    <n v="1"/>
    <n v="14355"/>
    <s v="CABLE COBRE DE CONTROL APANTALLADO THW 600 V 4 X 14 AWG."/>
    <s v="MTS"/>
    <n v="406"/>
    <n v="3074898"/>
    <n v="7573.64"/>
    <x v="165"/>
    <x v="0"/>
    <x v="0"/>
    <x v="2"/>
    <s v="CIRCUITOS"/>
    <s v="CABLES"/>
    <x v="0"/>
  </r>
  <r>
    <n v="9"/>
    <n v="2"/>
    <x v="165"/>
    <n v="1"/>
    <n v="14356"/>
    <s v="CABLE ENCACUCHETADO 2X12   ST-C 105° 600V"/>
    <s v="MTS"/>
    <n v="150"/>
    <n v="467016"/>
    <n v="3113.44"/>
    <x v="165"/>
    <x v="0"/>
    <x v="0"/>
    <x v="2"/>
    <s v="CIRCUITOS"/>
    <s v="CABLES"/>
    <x v="0"/>
  </r>
  <r>
    <n v="9"/>
    <n v="2"/>
    <x v="165"/>
    <n v="1"/>
    <n v="14357"/>
    <s v="CABLE VEHICULO 600V AWG No 18"/>
    <s v="MTS"/>
    <n v="150"/>
    <n v="48024"/>
    <n v="320.16000000000003"/>
    <x v="165"/>
    <x v="0"/>
    <x v="0"/>
    <x v="2"/>
    <s v="CIRCUITOS"/>
    <s v="CABLES"/>
    <x v="0"/>
  </r>
  <r>
    <n v="9"/>
    <n v="2"/>
    <x v="165"/>
    <n v="1"/>
    <n v="14358"/>
    <s v="CONECTOR RECTO  LIQUID TIGHT 1/2"/>
    <s v="UND"/>
    <n v="50"/>
    <n v="82708"/>
    <n v="1654.16"/>
    <x v="165"/>
    <x v="0"/>
    <x v="0"/>
    <x v="2"/>
    <s v="CIRCUITOS"/>
    <s v="CONECTORES"/>
    <x v="0"/>
  </r>
  <r>
    <n v="9"/>
    <n v="2"/>
    <x v="165"/>
    <n v="1"/>
    <n v="14359"/>
    <s v="ARANDELA GALVANIZADA DE  PRESION GUASA DE 1/2"/>
    <s v="UND"/>
    <n v="60"/>
    <n v="7099"/>
    <n v="118.32"/>
    <x v="165"/>
    <x v="0"/>
    <x v="0"/>
    <x v="2"/>
    <s v="CIRCUITOS"/>
    <s v="HERRAJES - ACCESORIOS"/>
    <x v="0"/>
  </r>
  <r>
    <n v="9"/>
    <n v="2"/>
    <x v="165"/>
    <n v="1"/>
    <n v="14360"/>
    <s v="ARANDELA GALVANIZADA DE PRESION GUASA DE 3/8"/>
    <s v="UND"/>
    <n v="162"/>
    <n v="9950"/>
    <n v="61.42"/>
    <x v="165"/>
    <x v="0"/>
    <x v="0"/>
    <x v="2"/>
    <s v="CIRCUITOS"/>
    <s v="HERRAJES - ACCESORIOS"/>
    <x v="0"/>
  </r>
  <r>
    <n v="9"/>
    <n v="2"/>
    <x v="165"/>
    <n v="1"/>
    <n v="14361"/>
    <s v="MARQUILLA PARA CABLE UTP"/>
    <s v="UND"/>
    <n v="1500"/>
    <n v="783580"/>
    <n v="522.39"/>
    <x v="165"/>
    <x v="0"/>
    <x v="0"/>
    <x v="2"/>
    <s v="CIRCUITOS"/>
    <s v="MATERIAL SUBESTACIONES"/>
    <x v="0"/>
  </r>
  <r>
    <n v="9"/>
    <n v="2"/>
    <x v="165"/>
    <n v="1"/>
    <n v="14362"/>
    <s v="CONECTOR /TERMINAL BLINDADO PLUG  RJ 45"/>
    <s v="UND"/>
    <n v="50"/>
    <n v="706324"/>
    <n v="14126.48"/>
    <x v="165"/>
    <x v="0"/>
    <x v="0"/>
    <x v="2"/>
    <s v="CIRCUITOS"/>
    <s v="CONECTORES"/>
    <x v="0"/>
  </r>
  <r>
    <n v="9"/>
    <n v="2"/>
    <x v="165"/>
    <n v="1"/>
    <n v="14363"/>
    <s v="TORNILLO GALVANIZADO  1/ 2  X  2"/>
    <s v="UND"/>
    <n v="10"/>
    <n v="11472.33"/>
    <n v="1147.23"/>
    <x v="165"/>
    <x v="0"/>
    <x v="0"/>
    <x v="2"/>
    <s v="CIRCUITOS"/>
    <s v="HERRAJES - ACCESORIOS"/>
    <x v="0"/>
  </r>
  <r>
    <n v="9"/>
    <n v="2"/>
    <x v="165"/>
    <n v="1"/>
    <n v="14364"/>
    <s v="TUERCA GALVANIZADA 1/2"/>
    <s v="UND"/>
    <n v="60"/>
    <n v="10997"/>
    <n v="183.28"/>
    <x v="165"/>
    <x v="0"/>
    <x v="0"/>
    <x v="2"/>
    <s v="CIRCUITOS"/>
    <s v="HERRAJES - ACCESORIOS"/>
    <x v="0"/>
  </r>
  <r>
    <n v="9"/>
    <n v="2"/>
    <x v="165"/>
    <n v="1"/>
    <n v="14365"/>
    <s v="TUERCA GALVANIZADA 3/8"/>
    <s v="UND"/>
    <n v="1169"/>
    <n v="74939"/>
    <n v="64.11"/>
    <x v="165"/>
    <x v="0"/>
    <x v="0"/>
    <x v="2"/>
    <s v="CIRCUITOS"/>
    <s v="HERRAJES - ACCESORIOS"/>
    <x v="0"/>
  </r>
  <r>
    <n v="9"/>
    <n v="2"/>
    <x v="165"/>
    <n v="1"/>
    <n v="14366"/>
    <s v="CORAZA METALICA LIQUID TIGHT 1/2"/>
    <s v="UND"/>
    <n v="150"/>
    <n v="345912"/>
    <n v="2306.08"/>
    <x v="165"/>
    <x v="0"/>
    <x v="0"/>
    <x v="2"/>
    <s v="CIRCUITOS"/>
    <s v="HERRAJES - ACCESORIOS"/>
    <x v="0"/>
  </r>
  <r>
    <n v="9"/>
    <n v="2"/>
    <x v="165"/>
    <n v="1"/>
    <n v="14367"/>
    <s v="ESPIRAL CABLE 12mm X 10 m 5-24 X 16 AWG BLANCO"/>
    <s v="UND"/>
    <n v="1"/>
    <n v="12131.3"/>
    <n v="12131.3"/>
    <x v="165"/>
    <x v="0"/>
    <x v="0"/>
    <x v="2"/>
    <s v="CIRCUITOS"/>
    <s v="OTROS ELEMENTOS DE CONSUMO"/>
    <x v="0"/>
  </r>
  <r>
    <n v="9"/>
    <n v="2"/>
    <x v="165"/>
    <n v="1"/>
    <n v="14368"/>
    <s v="ESPIRAL CABLE 19mm X 10 m 12-40 X 16 AWG BLANCO"/>
    <s v="UND"/>
    <n v="9"/>
    <n v="176206.5"/>
    <n v="19578.5"/>
    <x v="165"/>
    <x v="0"/>
    <x v="0"/>
    <x v="2"/>
    <s v="CIRCUITOS"/>
    <s v="OTROS ELEMENTOS DE CONSUMO"/>
    <x v="0"/>
  </r>
  <r>
    <n v="9"/>
    <n v="2"/>
    <x v="165"/>
    <n v="1"/>
    <n v="14371"/>
    <s v="RELE REPETIDOR 11 PINES CON BASE 110V AC"/>
    <s v="UND"/>
    <n v="150"/>
    <n v="4398198"/>
    <n v="29321.32"/>
    <x v="165"/>
    <x v="0"/>
    <x v="0"/>
    <x v="2"/>
    <s v="CIRCUITOS"/>
    <s v="MATERIAL SUBESTACIONES"/>
    <x v="0"/>
  </r>
  <r>
    <n v="9"/>
    <n v="2"/>
    <x v="165"/>
    <n v="1"/>
    <n v="14372"/>
    <s v="INTERRUPTOR AUTOMATICO RIEL SH 202 2 x 40 amp AC"/>
    <s v="UND"/>
    <n v="8"/>
    <n v="187827"/>
    <n v="23478.38"/>
    <x v="165"/>
    <x v="0"/>
    <x v="0"/>
    <x v="2"/>
    <s v="CIRCUITOS"/>
    <s v="MATERIAL SUBESTACIONES"/>
    <x v="0"/>
  </r>
  <r>
    <n v="9"/>
    <n v="2"/>
    <x v="165"/>
    <n v="1"/>
    <n v="14373"/>
    <s v="AMARRE PLASTICO DE 24"/>
    <s v="UND"/>
    <n v="100"/>
    <n v="30508"/>
    <n v="305.08"/>
    <x v="165"/>
    <x v="0"/>
    <x v="0"/>
    <x v="2"/>
    <s v="CIRCUITOS"/>
    <s v="OTROS ELEMENTOS DE CONSUMO"/>
    <x v="0"/>
  </r>
  <r>
    <n v="9"/>
    <n v="2"/>
    <x v="165"/>
    <n v="1"/>
    <n v="14374"/>
    <s v="AMARRE PLASTICO DE 25"/>
    <s v="UND"/>
    <n v="50"/>
    <n v="15254"/>
    <n v="305.08"/>
    <x v="165"/>
    <x v="0"/>
    <x v="0"/>
    <x v="2"/>
    <s v="CIRCUITOS"/>
    <s v="OTROS ELEMENTOS DE CONSUMO"/>
    <x v="0"/>
  </r>
  <r>
    <n v="9"/>
    <n v="2"/>
    <x v="165"/>
    <n v="1"/>
    <n v="14375"/>
    <s v="AMARRE PLASTICO DE 50"/>
    <s v="UND"/>
    <n v="200"/>
    <n v="319716"/>
    <n v="1598.58"/>
    <x v="165"/>
    <x v="0"/>
    <x v="0"/>
    <x v="2"/>
    <s v="CIRCUITOS"/>
    <s v="OTROS ELEMENTOS DE CONSUMO"/>
    <x v="0"/>
  </r>
  <r>
    <n v="9"/>
    <n v="2"/>
    <x v="165"/>
    <n v="1"/>
    <n v="14419"/>
    <s v="Transformadores de Tensión capacitivos tipo exterior. clase 0.2. relacion 115000/?3 - 115/?. 30 VA. conexión para 3 elementos"/>
    <s v="UND"/>
    <n v="9"/>
    <n v="156941163"/>
    <n v="17437907"/>
    <x v="165"/>
    <x v="0"/>
    <x v="0"/>
    <x v="2"/>
    <s v="CIRCUITOS"/>
    <s v="TRANSFORMADORES DE CORRIENTE"/>
    <x v="0"/>
  </r>
  <r>
    <n v="9"/>
    <n v="2"/>
    <x v="165"/>
    <n v="1"/>
    <n v="14442"/>
    <s v="VARILLA ROSCADA DE 3/8 X 3MTS"/>
    <s v="UND"/>
    <n v="111"/>
    <n v="572566.9"/>
    <n v="5158.26"/>
    <x v="165"/>
    <x v="0"/>
    <x v="0"/>
    <x v="2"/>
    <s v="CIRCUITOS"/>
    <s v="HERRAJES - MAT. DE ESTRUCTURA"/>
    <x v="0"/>
  </r>
  <r>
    <n v="9"/>
    <n v="2"/>
    <x v="165"/>
    <n v="1"/>
    <n v="14499"/>
    <s v="CANALETA RANURADA DE 40X60 MM X 2 MTS GRIS"/>
    <s v="UND"/>
    <n v="4"/>
    <n v="81228"/>
    <n v="20307"/>
    <x v="165"/>
    <x v="0"/>
    <x v="0"/>
    <x v="2"/>
    <s v="CIRCUITOS"/>
    <s v="MATERIAL SUBESTACIONES"/>
    <x v="0"/>
  </r>
  <r>
    <n v="9"/>
    <n v="2"/>
    <x v="165"/>
    <n v="1"/>
    <n v="14506"/>
    <s v="PUENTE FIJO PARA BORNERA MARCA-ZOLODA"/>
    <s v="UND"/>
    <n v="1436"/>
    <n v="11080416.060000001"/>
    <n v="7716.17"/>
    <x v="165"/>
    <x v="0"/>
    <x v="0"/>
    <x v="2"/>
    <s v="CIRCUITOS"/>
    <s v="MATERIAL SUBESTACIONES"/>
    <x v="0"/>
  </r>
  <r>
    <n v="9"/>
    <n v="2"/>
    <x v="165"/>
    <n v="1"/>
    <n v="14533"/>
    <s v="RUGGED MC41-Fuente de Alimentación: 24VDC.- 1 Puerto 10/100 Base TX. - Fibra Óptica Multimodo conector SC."/>
    <s v="UND"/>
    <n v="10"/>
    <n v="20005860"/>
    <n v="2000586"/>
    <x v="165"/>
    <x v="0"/>
    <x v="0"/>
    <x v="2"/>
    <s v="CIRCUITOS"/>
    <s v="EQUIPOS DE COMUNICACIÓN"/>
    <x v="0"/>
  </r>
  <r>
    <n v="9"/>
    <n v="2"/>
    <x v="166"/>
    <n v="1"/>
    <n v="9835"/>
    <s v="CABLE DE COBRE AISLADO THW NO. 4/0 AWG  600 V"/>
    <s v="MTS"/>
    <n v="8.8000000000000007"/>
    <n v="70400"/>
    <n v="8000"/>
    <x v="166"/>
    <x v="1"/>
    <x v="3"/>
    <x v="1"/>
    <s v="R.U y R.M.F"/>
    <s v="CABLES"/>
    <x v="9"/>
  </r>
  <r>
    <n v="9"/>
    <n v="2"/>
    <x v="166"/>
    <n v="1"/>
    <n v="10056"/>
    <s v="ABRAZADERA GALVANIZADO MAS T CENTRAL 5/8 2 SALIDAS 140 MM (5 - 6)"/>
    <s v="UND"/>
    <n v="2"/>
    <n v="21309.200000000001"/>
    <n v="10654.6"/>
    <x v="166"/>
    <x v="1"/>
    <x v="3"/>
    <x v="1"/>
    <s v="R.U y R.M.F"/>
    <s v="HERRAJES - ACCESORIOS"/>
    <x v="9"/>
  </r>
  <r>
    <n v="9"/>
    <n v="2"/>
    <x v="166"/>
    <n v="1"/>
    <n v="10058"/>
    <s v="ABRAZADERA GALVANIZADA MAS T CENTRAL 5/8- 1 SALIDA - 180 MM (6 - 7)"/>
    <s v="UND"/>
    <n v="1"/>
    <n v="10574.43"/>
    <n v="10574.43"/>
    <x v="166"/>
    <x v="1"/>
    <x v="3"/>
    <x v="1"/>
    <s v="R.U y R.M.F"/>
    <s v="HERRAJES - ACCESORIOS"/>
    <x v="9"/>
  </r>
  <r>
    <n v="9"/>
    <n v="2"/>
    <x v="166"/>
    <n v="1"/>
    <n v="10326"/>
    <s v="TUBOS DE 2 PULGADAS"/>
    <s v="UND"/>
    <n v="1"/>
    <n v="5000"/>
    <n v="5000"/>
    <x v="166"/>
    <x v="1"/>
    <x v="3"/>
    <x v="1"/>
    <s v="R.U y R.M.F"/>
    <s v="OTROS DEVOLUTIVOS"/>
    <x v="9"/>
  </r>
  <r>
    <n v="9"/>
    <n v="2"/>
    <x v="166"/>
    <n v="1"/>
    <n v="10353"/>
    <s v="POSTE DE CONCRETO 8MTS 510 KGF DE CAPACIDAD DE RUPTURA EN LA PUNTA"/>
    <s v="UND"/>
    <n v="1"/>
    <n v="107000.5"/>
    <n v="107000.5"/>
    <x v="166"/>
    <x v="1"/>
    <x v="3"/>
    <x v="1"/>
    <s v="R.U y R.M.F"/>
    <s v="POSTES"/>
    <x v="9"/>
  </r>
  <r>
    <n v="9"/>
    <n v="2"/>
    <x v="167"/>
    <n v="1"/>
    <n v="9817"/>
    <s v="CABLE ALUMINIO DESNUDO 7 HILOS TIPO ACSR NO. 2 AWG"/>
    <s v="MTS"/>
    <n v="5"/>
    <n v="6038.25"/>
    <n v="1207.6500000000001"/>
    <x v="167"/>
    <x v="0"/>
    <x v="3"/>
    <x v="1"/>
    <s v="MTTO_REDES"/>
    <s v="CABLES"/>
    <x v="3"/>
  </r>
  <r>
    <n v="9"/>
    <n v="2"/>
    <x v="167"/>
    <n v="1"/>
    <n v="10248"/>
    <s v="FUSIBLE 15 KV TIPO H 1 AMP"/>
    <s v="UND"/>
    <n v="4"/>
    <n v="8231.23"/>
    <n v="2057.81"/>
    <x v="167"/>
    <x v="0"/>
    <x v="3"/>
    <x v="1"/>
    <s v="MTTO_REDES"/>
    <s v="FUSIBLES"/>
    <x v="3"/>
  </r>
  <r>
    <n v="9"/>
    <n v="2"/>
    <x v="167"/>
    <n v="1"/>
    <n v="10253"/>
    <s v="FUSIBLE 15  KV  TIPO H 10 AMP"/>
    <s v="UND"/>
    <n v="8"/>
    <n v="16362.9"/>
    <n v="2045.36"/>
    <x v="167"/>
    <x v="0"/>
    <x v="3"/>
    <x v="1"/>
    <s v="MTTO_REDES"/>
    <s v="FUSIBLES"/>
    <x v="3"/>
  </r>
  <r>
    <n v="9"/>
    <n v="2"/>
    <x v="167"/>
    <n v="1"/>
    <n v="10264"/>
    <s v="FUSIBLE 15 KV TIPO H  20 AMP"/>
    <s v="UND"/>
    <n v="4"/>
    <n v="8881.4500000000007"/>
    <n v="2220.35"/>
    <x v="167"/>
    <x v="0"/>
    <x v="3"/>
    <x v="1"/>
    <s v="MTTO_REDES"/>
    <s v="FUSIBLES"/>
    <x v="3"/>
  </r>
  <r>
    <n v="9"/>
    <n v="2"/>
    <x v="167"/>
    <n v="1"/>
    <n v="10269"/>
    <s v="FUSIBLE 15 KV TIPO H 3 AMP"/>
    <s v="UND"/>
    <n v="5"/>
    <n v="9703.9"/>
    <n v="1940.78"/>
    <x v="167"/>
    <x v="0"/>
    <x v="3"/>
    <x v="1"/>
    <s v="MTTO_REDES"/>
    <s v="FUSIBLES"/>
    <x v="3"/>
  </r>
  <r>
    <n v="9"/>
    <n v="2"/>
    <x v="167"/>
    <n v="1"/>
    <n v="10274"/>
    <s v="FUSIBLE 15 KV TIPO H 30 AMP"/>
    <s v="UND"/>
    <n v="4"/>
    <n v="9453.5300000000007"/>
    <n v="2363.37"/>
    <x v="167"/>
    <x v="0"/>
    <x v="3"/>
    <x v="1"/>
    <s v="MTTO_REDES"/>
    <s v="FUSIBLES"/>
    <x v="3"/>
  </r>
  <r>
    <n v="9"/>
    <n v="2"/>
    <x v="167"/>
    <n v="1"/>
    <n v="10279"/>
    <s v="FUSIBLE  15 KV  TIPO H  4 AMP"/>
    <s v="UND"/>
    <n v="9"/>
    <n v="17467.11"/>
    <n v="1940.79"/>
    <x v="167"/>
    <x v="0"/>
    <x v="3"/>
    <x v="1"/>
    <s v="MTTO_REDES"/>
    <s v="FUSIBLES"/>
    <x v="3"/>
  </r>
  <r>
    <n v="9"/>
    <n v="2"/>
    <x v="167"/>
    <n v="1"/>
    <n v="10284"/>
    <s v="FUSIBLE 15 KV  TIPO H 40  AMP"/>
    <s v="UND"/>
    <n v="7"/>
    <n v="17800.68"/>
    <n v="2542.9499999999998"/>
    <x v="167"/>
    <x v="0"/>
    <x v="3"/>
    <x v="1"/>
    <s v="MTTO_REDES"/>
    <s v="FUSIBLES"/>
    <x v="3"/>
  </r>
  <r>
    <n v="9"/>
    <n v="2"/>
    <x v="167"/>
    <n v="1"/>
    <n v="10289"/>
    <s v="FUSIBLE 15 KV  TIPO H 5 AMP"/>
    <s v="UND"/>
    <n v="7"/>
    <n v="13694.05"/>
    <n v="1956.3"/>
    <x v="167"/>
    <x v="0"/>
    <x v="3"/>
    <x v="1"/>
    <s v="MTTO_REDES"/>
    <s v="FUSIBLES"/>
    <x v="3"/>
  </r>
  <r>
    <n v="9"/>
    <n v="2"/>
    <x v="167"/>
    <n v="1"/>
    <n v="10298"/>
    <s v="FUSIBLE 15 KV TIPO H  6  AMP"/>
    <s v="UND"/>
    <n v="10"/>
    <n v="20070.400000000001"/>
    <n v="2007.04"/>
    <x v="167"/>
    <x v="0"/>
    <x v="3"/>
    <x v="1"/>
    <s v="MTTO_REDES"/>
    <s v="FUSIBLES"/>
    <x v="3"/>
  </r>
  <r>
    <n v="9"/>
    <n v="2"/>
    <x v="167"/>
    <n v="1"/>
    <n v="10303"/>
    <s v="FUSIBLE 15 KV  TIPO H  60 AMP"/>
    <s v="UND"/>
    <n v="3"/>
    <n v="19686.87"/>
    <n v="6562.29"/>
    <x v="167"/>
    <x v="0"/>
    <x v="3"/>
    <x v="1"/>
    <s v="MTTO_REDES"/>
    <s v="FUSIBLES"/>
    <x v="3"/>
  </r>
  <r>
    <n v="9"/>
    <n v="2"/>
    <x v="167"/>
    <n v="1"/>
    <n v="10308"/>
    <s v="FUSIBLE  15 KV TIPO H   7 AMP"/>
    <s v="UND"/>
    <n v="10"/>
    <n v="20059.919999999998"/>
    <n v="2005.99"/>
    <x v="167"/>
    <x v="0"/>
    <x v="3"/>
    <x v="1"/>
    <s v="MTTO_REDES"/>
    <s v="FUSIBLES"/>
    <x v="3"/>
  </r>
  <r>
    <n v="9"/>
    <n v="2"/>
    <x v="167"/>
    <n v="1"/>
    <n v="10571"/>
    <s v="FUSIBLE  15 KV  TIPO H  12 AMP"/>
    <s v="UND"/>
    <n v="7"/>
    <n v="14657.41"/>
    <n v="2093.91"/>
    <x v="167"/>
    <x v="0"/>
    <x v="3"/>
    <x v="1"/>
    <s v="MTTO_REDES"/>
    <s v="FUSIBLES"/>
    <x v="3"/>
  </r>
  <r>
    <n v="9"/>
    <n v="2"/>
    <x v="167"/>
    <n v="1"/>
    <n v="10607"/>
    <s v="FUSIBLE  15 KV TIPO H   8 AMP"/>
    <s v="UND"/>
    <n v="2"/>
    <n v="3963.88"/>
    <n v="1981.96"/>
    <x v="167"/>
    <x v="0"/>
    <x v="3"/>
    <x v="1"/>
    <s v="MTTO_REDES"/>
    <s v="FUSIBLES"/>
    <x v="3"/>
  </r>
  <r>
    <n v="9"/>
    <n v="2"/>
    <x v="168"/>
    <n v="1"/>
    <n v="1"/>
    <s v="ACEITE DIELECTRICO  PARA TRANSFORMADORES TIPO 2"/>
    <s v="CAN"/>
    <n v="1"/>
    <n v="1935478.57"/>
    <n v="1935478.57"/>
    <x v="168"/>
    <x v="0"/>
    <x v="3"/>
    <x v="1"/>
    <s v="SUBESTACIONES"/>
    <s v="OTROS ELEMENTOS DE CONSUMO"/>
    <x v="1"/>
  </r>
  <r>
    <n v="9"/>
    <n v="2"/>
    <x v="168"/>
    <n v="1"/>
    <n v="10009"/>
    <s v="RELE 11 PINES  250 V CON BASE"/>
    <s v="UND"/>
    <n v="1"/>
    <n v="23448.799999999999"/>
    <n v="23448.799999999999"/>
    <x v="168"/>
    <x v="0"/>
    <x v="3"/>
    <x v="1"/>
    <s v="SUBESTACIONES"/>
    <s v="MATERIAL SUBESTACIONES"/>
    <x v="1"/>
  </r>
  <r>
    <n v="9"/>
    <n v="2"/>
    <x v="168"/>
    <n v="1"/>
    <n v="10142"/>
    <s v="SECCIONADOR O CUCHILLA  MONOPOLAR 630 AMP 15 KV"/>
    <s v="UND"/>
    <n v="1"/>
    <n v="313750.40000000002"/>
    <n v="313750.39"/>
    <x v="168"/>
    <x v="0"/>
    <x v="3"/>
    <x v="1"/>
    <s v="SUBESTACIONES"/>
    <s v="PROTECCIONES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3">
  <r>
    <n v="101"/>
    <s v="BODEGA CONSUMO Y/O GASTO ADMINISTRATIVOS"/>
    <x v="0"/>
    <s v="CEDIME"/>
    <x v="0"/>
    <n v="23728757"/>
  </r>
  <r>
    <n v="200"/>
    <s v="BODEGA ACTIVOS FIJOS"/>
    <x v="0"/>
    <s v="CEDIME"/>
    <x v="0"/>
    <n v="58982295.670000002"/>
  </r>
  <r>
    <n v="201"/>
    <s v="CEDIME PAPAYO - BODEGA ZC"/>
    <x v="0"/>
    <s v="CEDIME"/>
    <x v="0"/>
    <n v="587880572.64999986"/>
  </r>
  <r>
    <n v="202"/>
    <s v="CEDIME - MATERIAL DIMER IBAGUE"/>
    <x v="0"/>
    <s v="CEDIME"/>
    <x v="0"/>
    <n v="237041370.58000001"/>
  </r>
  <r>
    <n v="203"/>
    <s v="CEDIME ESPINAL - BODEGA ZS"/>
    <x v="0"/>
    <s v="CEDIME"/>
    <x v="0"/>
    <n v="237283006.52000004"/>
  </r>
  <r>
    <n v="204"/>
    <s v="CEDIME SAN FELIPE - ZN"/>
    <x v="0"/>
    <s v="CEDIME"/>
    <x v="0"/>
    <n v="327958009.46999991"/>
  </r>
  <r>
    <n v="205"/>
    <s v="CEDIME CHAPARRAL - ZS"/>
    <x v="0"/>
    <s v="CEDIME"/>
    <x v="0"/>
    <n v="196368647.63"/>
  </r>
  <r>
    <n v="213"/>
    <s v="PROYECTOS ESPECIALES_1 CENTRO"/>
    <x v="0"/>
    <s v="CEDIME"/>
    <x v="0"/>
    <n v="1232642.5600000001"/>
  </r>
  <r>
    <n v="217"/>
    <s v="DELTEC REVISIONES DIMER IBAGUE"/>
    <x v="1"/>
    <s v="DELTEC"/>
    <x v="0"/>
    <n v="610438393.52999997"/>
  </r>
  <r>
    <n v="219"/>
    <s v="MOVIL 1-OyD"/>
    <x v="1"/>
    <s v="OYD"/>
    <x v="0"/>
    <n v="2367220.09"/>
  </r>
  <r>
    <n v="220"/>
    <s v="MOVIL 2-OyD"/>
    <x v="1"/>
    <s v="OYD"/>
    <x v="0"/>
    <n v="3295513.2299999995"/>
  </r>
  <r>
    <n v="221"/>
    <s v="MOVIL 3-OyD"/>
    <x v="1"/>
    <s v="OYD"/>
    <x v="0"/>
    <n v="2010217.13"/>
  </r>
  <r>
    <n v="222"/>
    <s v="MOVIL 4-OyD"/>
    <x v="1"/>
    <s v="OYD"/>
    <x v="0"/>
    <n v="3372539.74"/>
  </r>
  <r>
    <n v="223"/>
    <s v="MOVIL 5-OyD"/>
    <x v="1"/>
    <s v="OYD"/>
    <x v="0"/>
    <n v="2070906.3099999998"/>
  </r>
  <r>
    <n v="224"/>
    <s v="MOVIL 6-OyD"/>
    <x v="1"/>
    <s v="OYD"/>
    <x v="0"/>
    <n v="1946371.7500000002"/>
  </r>
  <r>
    <n v="225"/>
    <s v="MOVIL 7-OyD"/>
    <x v="1"/>
    <s v="OYD"/>
    <x v="0"/>
    <n v="1123851.4799999997"/>
  </r>
  <r>
    <n v="226"/>
    <s v="MOVIL 8-OyD-A"/>
    <x v="1"/>
    <s v="OYD"/>
    <x v="0"/>
    <n v="1160625.56"/>
  </r>
  <r>
    <n v="227"/>
    <s v="MOVIL 9-OyD"/>
    <x v="1"/>
    <s v="OYD"/>
    <x v="0"/>
    <n v="342851.33999999997"/>
  </r>
  <r>
    <n v="229"/>
    <s v="MOVIL 11-OyD"/>
    <x v="1"/>
    <s v="OYD"/>
    <x v="0"/>
    <n v="6777574.6799999988"/>
  </r>
  <r>
    <n v="230"/>
    <s v="MOVIL 12-OyD"/>
    <x v="1"/>
    <s v="OYD"/>
    <x v="0"/>
    <n v="5568486.9099999992"/>
  </r>
  <r>
    <n v="231"/>
    <s v="MOVIL 13-OyD"/>
    <x v="1"/>
    <s v="OYD"/>
    <x v="0"/>
    <n v="5155955.3100000005"/>
  </r>
  <r>
    <n v="232"/>
    <s v="MOVIL 14-OyD"/>
    <x v="1"/>
    <s v="OYD"/>
    <x v="0"/>
    <n v="2573152.5"/>
  </r>
  <r>
    <n v="233"/>
    <s v="MOVIL 15-OyD"/>
    <x v="1"/>
    <s v="OYD"/>
    <x v="0"/>
    <n v="3768443.92"/>
  </r>
  <r>
    <n v="234"/>
    <s v="MOVIL 16-OyD"/>
    <x v="1"/>
    <s v="OYD"/>
    <x v="0"/>
    <n v="4865229.49"/>
  </r>
  <r>
    <n v="235"/>
    <s v="MOVIL 17-OyD"/>
    <x v="1"/>
    <s v="OYD"/>
    <x v="0"/>
    <n v="3025904.04"/>
  </r>
  <r>
    <n v="236"/>
    <s v="MOVIL 18-OyD"/>
    <x v="1"/>
    <s v="OYD"/>
    <x v="0"/>
    <n v="959300.0399999998"/>
  </r>
  <r>
    <n v="237"/>
    <s v="MOVIL 19-OyD"/>
    <x v="1"/>
    <s v="OYD"/>
    <x v="0"/>
    <n v="1845356.0899999999"/>
  </r>
  <r>
    <n v="238"/>
    <s v="MOVIL 20-OyD"/>
    <x v="1"/>
    <s v="OYD"/>
    <x v="0"/>
    <n v="1416165.54"/>
  </r>
  <r>
    <n v="239"/>
    <s v="MOVIL 21-OyD"/>
    <x v="1"/>
    <s v="OYD"/>
    <x v="0"/>
    <n v="1755547.2599999998"/>
  </r>
  <r>
    <n v="240"/>
    <s v="MOVIL 55-OyD"/>
    <x v="1"/>
    <s v="OYD"/>
    <x v="0"/>
    <n v="5570509.669999999"/>
  </r>
  <r>
    <n v="244"/>
    <s v="MOVIL 26-OyD"/>
    <x v="1"/>
    <s v="OYD"/>
    <x v="0"/>
    <n v="1596741.9499999995"/>
  </r>
  <r>
    <n v="245"/>
    <s v="MOVIL 27-OyD"/>
    <x v="1"/>
    <s v="OYD"/>
    <x v="0"/>
    <n v="4411239.41"/>
  </r>
  <r>
    <n v="246"/>
    <s v="MOVIL 28-OyD"/>
    <x v="1"/>
    <s v="OYD"/>
    <x v="0"/>
    <n v="3148628.13"/>
  </r>
  <r>
    <n v="247"/>
    <s v="MOVIL 29-OyD"/>
    <x v="1"/>
    <s v="OYD"/>
    <x v="0"/>
    <n v="3458059.94"/>
  </r>
  <r>
    <n v="248"/>
    <s v="MOVIL 30-OyD"/>
    <x v="1"/>
    <s v="OYD"/>
    <x v="0"/>
    <n v="4410584.42"/>
  </r>
  <r>
    <n v="249"/>
    <s v="MOVIL 31-OyD"/>
    <x v="1"/>
    <s v="OYD"/>
    <x v="0"/>
    <n v="5183176.4099999992"/>
  </r>
  <r>
    <n v="250"/>
    <s v="AI - MOVIL 32 A-OyD"/>
    <x v="1"/>
    <s v="OYD"/>
    <x v="0"/>
    <n v="1079890.3600000001"/>
  </r>
  <r>
    <n v="251"/>
    <s v="AI-MOVIL 33A-OyD"/>
    <x v="1"/>
    <s v="OYD"/>
    <x v="0"/>
    <n v="1726542.2800000003"/>
  </r>
  <r>
    <n v="252"/>
    <s v="MOVIL 34-OyD"/>
    <x v="1"/>
    <s v="OYD"/>
    <x v="0"/>
    <n v="8577905.9900000021"/>
  </r>
  <r>
    <n v="253"/>
    <s v="MOVIL 35-OyD"/>
    <x v="1"/>
    <s v="OYD"/>
    <x v="0"/>
    <n v="1444886.7399999998"/>
  </r>
  <r>
    <n v="255"/>
    <s v="MOVIL 37-OyD"/>
    <x v="1"/>
    <s v="OYD"/>
    <x v="0"/>
    <n v="7020099.7700000005"/>
  </r>
  <r>
    <n v="256"/>
    <s v="MOVIL 38-OyD"/>
    <x v="1"/>
    <s v="OYD"/>
    <x v="0"/>
    <n v="10765310.029999999"/>
  </r>
  <r>
    <n v="258"/>
    <s v="CAMBIO POSTERIA Z.N MACROINGENIERIA"/>
    <x v="1"/>
    <s v="MACROINGENIERIA"/>
    <x v="0"/>
    <n v="32358741.990000002"/>
  </r>
  <r>
    <n v="259"/>
    <s v="MOVIL 41-OyD"/>
    <x v="1"/>
    <s v="OYD"/>
    <x v="0"/>
    <n v="5072808.8299999991"/>
  </r>
  <r>
    <n v="260"/>
    <s v="MOVIL 42-OyD"/>
    <x v="1"/>
    <s v="OYD"/>
    <x v="0"/>
    <n v="10640.4"/>
  </r>
  <r>
    <n v="262"/>
    <s v="CAMBIO POSTERIA Z.S MACROINGENIERIA"/>
    <x v="1"/>
    <s v="MACROINGENIERIA"/>
    <x v="0"/>
    <n v="15129007.459999997"/>
  </r>
  <r>
    <n v="264"/>
    <s v="MOVIL 46-OyD"/>
    <x v="1"/>
    <s v="OYD"/>
    <x v="0"/>
    <n v="2778422.2800000007"/>
  </r>
  <r>
    <n v="265"/>
    <s v="MOVIL 47-OyD"/>
    <x v="1"/>
    <s v="OYD"/>
    <x v="0"/>
    <n v="4925472.24"/>
  </r>
  <r>
    <n v="266"/>
    <s v="INSTALADOR 1-OyD"/>
    <x v="1"/>
    <s v="OYD"/>
    <x v="0"/>
    <n v="237092.45"/>
  </r>
  <r>
    <n v="267"/>
    <s v="INSTALADOR 2-OyD"/>
    <x v="1"/>
    <s v="OYD"/>
    <x v="0"/>
    <n v="365232.35000000009"/>
  </r>
  <r>
    <n v="268"/>
    <s v="INSTALADOR 3-OyD"/>
    <x v="1"/>
    <s v="OYD"/>
    <x v="0"/>
    <n v="369281.01999999996"/>
  </r>
  <r>
    <n v="269"/>
    <s v="INSTALADOR 4-OyD"/>
    <x v="1"/>
    <s v="OYD"/>
    <x v="0"/>
    <n v="692776.84000000008"/>
  </r>
  <r>
    <n v="270"/>
    <s v="INSTALADOR 5-OyD"/>
    <x v="1"/>
    <s v="OYD"/>
    <x v="0"/>
    <n v="486256.3"/>
  </r>
  <r>
    <n v="271"/>
    <s v="INSTALADOR 6-OyD"/>
    <x v="1"/>
    <s v="OYD"/>
    <x v="0"/>
    <n v="1939819.17"/>
  </r>
  <r>
    <n v="272"/>
    <s v="INSTALADOR 7-OyD"/>
    <x v="1"/>
    <s v="OYD"/>
    <x v="0"/>
    <n v="869932.5"/>
  </r>
  <r>
    <n v="273"/>
    <s v="INSTALADOR 8-OyD"/>
    <x v="1"/>
    <s v="OYD"/>
    <x v="0"/>
    <n v="1835471.52"/>
  </r>
  <r>
    <n v="274"/>
    <s v="INSTALADOR 9-OyD"/>
    <x v="1"/>
    <s v="OYD"/>
    <x v="0"/>
    <n v="392585.58"/>
  </r>
  <r>
    <n v="275"/>
    <s v="INSTALADOR 10-OyD"/>
    <x v="1"/>
    <s v="OYD"/>
    <x v="0"/>
    <n v="703209.65000000014"/>
  </r>
  <r>
    <n v="276"/>
    <s v="INSTALADOR 11-OyD"/>
    <x v="1"/>
    <s v="OYD"/>
    <x v="0"/>
    <n v="904242.32"/>
  </r>
  <r>
    <n v="277"/>
    <s v="INSTALADOR 12-OyD"/>
    <x v="1"/>
    <s v="OYD"/>
    <x v="0"/>
    <n v="546676.94999999995"/>
  </r>
  <r>
    <n v="278"/>
    <s v="INSTALADOR 13-OyD"/>
    <x v="1"/>
    <s v="OYD"/>
    <x v="0"/>
    <n v="341529.11"/>
  </r>
  <r>
    <n v="279"/>
    <s v="INSTALADOR 14-OyD"/>
    <x v="1"/>
    <s v="OYD"/>
    <x v="0"/>
    <n v="940420.99"/>
  </r>
  <r>
    <n v="280"/>
    <s v="INSTALADOR 15-OyD"/>
    <x v="1"/>
    <s v="OYD"/>
    <x v="0"/>
    <n v="700457.21"/>
  </r>
  <r>
    <n v="281"/>
    <s v="INSTALADOR 16-OyD"/>
    <x v="1"/>
    <s v="OYD"/>
    <x v="0"/>
    <n v="687354.91"/>
  </r>
  <r>
    <n v="282"/>
    <s v="INSTALADOR 17-OyD"/>
    <x v="1"/>
    <s v="OYD"/>
    <x v="0"/>
    <n v="840392.45"/>
  </r>
  <r>
    <n v="283"/>
    <s v="INSTALADOR 18-OyD"/>
    <x v="1"/>
    <s v="OYD"/>
    <x v="0"/>
    <n v="1571940.46"/>
  </r>
  <r>
    <n v="284"/>
    <s v="INSTALADOR 19-OyD"/>
    <x v="1"/>
    <s v="OYD"/>
    <x v="0"/>
    <n v="1084560.57"/>
  </r>
  <r>
    <n v="285"/>
    <s v="INSTALADOR 20-OyD"/>
    <x v="1"/>
    <s v="OYD"/>
    <x v="0"/>
    <n v="611341.01"/>
  </r>
  <r>
    <n v="286"/>
    <s v="INSTALADOR 21-OyD"/>
    <x v="1"/>
    <s v="OYD"/>
    <x v="0"/>
    <n v="1707574.1500000001"/>
  </r>
  <r>
    <n v="287"/>
    <s v="INSTALADOR 22-OyD"/>
    <x v="1"/>
    <s v="OYD"/>
    <x v="0"/>
    <n v="933763.32"/>
  </r>
  <r>
    <n v="288"/>
    <s v="INSTALADOR 23-OyD"/>
    <x v="1"/>
    <s v="OYD"/>
    <x v="0"/>
    <n v="1090473.7799999998"/>
  </r>
  <r>
    <n v="289"/>
    <s v="INSTALADOR 24-OyD"/>
    <x v="1"/>
    <s v="OYD"/>
    <x v="0"/>
    <n v="629813.59"/>
  </r>
  <r>
    <n v="290"/>
    <s v="INSTALADOR 25-OyD"/>
    <x v="1"/>
    <s v="OYD"/>
    <x v="0"/>
    <n v="1275950.5200000003"/>
  </r>
  <r>
    <n v="291"/>
    <s v="INSTALADOR 26-OyD"/>
    <x v="1"/>
    <s v="OYD"/>
    <x v="0"/>
    <n v="674294.39"/>
  </r>
  <r>
    <n v="292"/>
    <s v="INSTALADOR 27-OyD"/>
    <x v="1"/>
    <s v="OYD"/>
    <x v="0"/>
    <n v="801544.45"/>
  </r>
  <r>
    <n v="293"/>
    <s v="INSTALADOR 28-OyD"/>
    <x v="1"/>
    <s v="OYD"/>
    <x v="0"/>
    <n v="1244016.8999999999"/>
  </r>
  <r>
    <n v="294"/>
    <s v="INSTALADOR 29-OyD"/>
    <x v="1"/>
    <s v="OYD"/>
    <x v="0"/>
    <n v="1114206.9100000001"/>
  </r>
  <r>
    <n v="295"/>
    <s v="INSTALADOR 30-OyD"/>
    <x v="1"/>
    <s v="OYD"/>
    <x v="0"/>
    <n v="2039669.28"/>
  </r>
  <r>
    <n v="296"/>
    <s v="INSTALADOR 31-OyD"/>
    <x v="1"/>
    <s v="OYD"/>
    <x v="0"/>
    <n v="605046.73"/>
  </r>
  <r>
    <n v="297"/>
    <s v="INSTALADOR 32-OyD"/>
    <x v="1"/>
    <s v="OYD"/>
    <x v="0"/>
    <n v="1601295.2700000003"/>
  </r>
  <r>
    <n v="298"/>
    <s v="INSTALADOR 33-OyD"/>
    <x v="1"/>
    <s v="OYD"/>
    <x v="0"/>
    <n v="1010403.6"/>
  </r>
  <r>
    <n v="299"/>
    <s v="INSTALADOR 34-OyD"/>
    <x v="1"/>
    <s v="OYD"/>
    <x v="0"/>
    <n v="1727752.7499999998"/>
  </r>
  <r>
    <n v="300"/>
    <s v="INSTALADOR 35-OyD"/>
    <x v="1"/>
    <s v="OYD"/>
    <x v="0"/>
    <n v="1085643.55"/>
  </r>
  <r>
    <n v="301"/>
    <s v="INSTALADOR 36-OyD"/>
    <x v="1"/>
    <s v="OYD"/>
    <x v="0"/>
    <n v="1455849.5999999999"/>
  </r>
  <r>
    <n v="302"/>
    <s v="INSTALADOR 37-OyD"/>
    <x v="1"/>
    <s v="OYD"/>
    <x v="0"/>
    <n v="1284655.8400000001"/>
  </r>
  <r>
    <n v="303"/>
    <s v="INSTALADOR 38-OyD"/>
    <x v="1"/>
    <s v="OYD"/>
    <x v="0"/>
    <n v="2556789.83"/>
  </r>
  <r>
    <n v="305"/>
    <s v="INSTALADOR 40-OyD"/>
    <x v="1"/>
    <s v="OYD"/>
    <x v="0"/>
    <n v="1612803.5299999998"/>
  </r>
  <r>
    <n v="306"/>
    <s v="INSTALADOR 41-OyD"/>
    <x v="1"/>
    <s v="OYD"/>
    <x v="0"/>
    <n v="692422.38"/>
  </r>
  <r>
    <n v="307"/>
    <s v="INSTALADOR 42-OyD"/>
    <x v="1"/>
    <s v="OYD"/>
    <x v="0"/>
    <n v="593038.52"/>
  </r>
  <r>
    <n v="308"/>
    <s v="INSTALADOR 43-OyD"/>
    <x v="1"/>
    <s v="OYD"/>
    <x v="0"/>
    <n v="503445.41000000009"/>
  </r>
  <r>
    <n v="309"/>
    <s v="INSTALADOR 44-OyD"/>
    <x v="1"/>
    <s v="OYD"/>
    <x v="0"/>
    <n v="622072.58000000007"/>
  </r>
  <r>
    <n v="310"/>
    <s v="INSTALADOR 45-OyD"/>
    <x v="1"/>
    <s v="OYD"/>
    <x v="0"/>
    <n v="471637.97000000003"/>
  </r>
  <r>
    <n v="311"/>
    <s v="INSTALADOR 46-OyD"/>
    <x v="1"/>
    <s v="OYD"/>
    <x v="0"/>
    <n v="583799.91"/>
  </r>
  <r>
    <n v="312"/>
    <s v="INSTALADOR 47-OyD"/>
    <x v="1"/>
    <s v="OYD"/>
    <x v="0"/>
    <n v="742721.04"/>
  </r>
  <r>
    <n v="313"/>
    <s v="INSTALADOR 48-OyD"/>
    <x v="1"/>
    <s v="OYD"/>
    <x v="0"/>
    <n v="681109.27"/>
  </r>
  <r>
    <n v="314"/>
    <s v="INSTALADOR 49-OyD"/>
    <x v="1"/>
    <s v="OYD"/>
    <x v="0"/>
    <n v="851420.49999999988"/>
  </r>
  <r>
    <n v="315"/>
    <s v="INSTALADOR 50-OyD"/>
    <x v="1"/>
    <s v="OYD"/>
    <x v="0"/>
    <n v="1059711.7999999998"/>
  </r>
  <r>
    <n v="316"/>
    <s v="INSTALADOR 51-OyD"/>
    <x v="1"/>
    <s v="OYD"/>
    <x v="0"/>
    <n v="596118.51000000013"/>
  </r>
  <r>
    <n v="317"/>
    <s v="INSTALADOR 52-OyD"/>
    <x v="1"/>
    <s v="OYD"/>
    <x v="0"/>
    <n v="1056656.3999999999"/>
  </r>
  <r>
    <n v="318"/>
    <s v="INSTALADOR 53-OyD"/>
    <x v="1"/>
    <s v="OYD"/>
    <x v="0"/>
    <n v="334950.99"/>
  </r>
  <r>
    <n v="319"/>
    <s v="INSTALADOR 54-OyD"/>
    <x v="1"/>
    <s v="OYD"/>
    <x v="0"/>
    <n v="1124709.0700000003"/>
  </r>
  <r>
    <n v="320"/>
    <s v="INSTALADOR 55-OyD"/>
    <x v="1"/>
    <s v="OYD"/>
    <x v="0"/>
    <n v="851344.12999999989"/>
  </r>
  <r>
    <n v="321"/>
    <s v="INSTALADOR 56-OyD"/>
    <x v="1"/>
    <s v="OYD"/>
    <x v="0"/>
    <n v="227548.66999999998"/>
  </r>
  <r>
    <n v="322"/>
    <s v="INSTALADOR 57-OyD"/>
    <x v="1"/>
    <s v="OYD"/>
    <x v="0"/>
    <n v="598411.74"/>
  </r>
  <r>
    <n v="323"/>
    <s v="INSTALADOR 58-OyD"/>
    <x v="1"/>
    <s v="OYD"/>
    <x v="0"/>
    <n v="366298.61"/>
  </r>
  <r>
    <n v="324"/>
    <s v="INSTALADOR 59-OyD"/>
    <x v="1"/>
    <s v="OYD"/>
    <x v="0"/>
    <n v="886197.18000000017"/>
  </r>
  <r>
    <n v="325"/>
    <s v="INSTALADOR 60-OyD"/>
    <x v="1"/>
    <s v="OYD"/>
    <x v="0"/>
    <n v="1056980.22"/>
  </r>
  <r>
    <n v="326"/>
    <s v="INSTALADOR 61-OyD"/>
    <x v="1"/>
    <s v="OYD"/>
    <x v="0"/>
    <n v="1138347.9200000002"/>
  </r>
  <r>
    <n v="329"/>
    <s v="DEPURACION MATERIALES EMP"/>
    <x v="2"/>
    <s v="CEDIME"/>
    <x v="0"/>
    <n v="9113319.7799999975"/>
  </r>
  <r>
    <n v="330"/>
    <s v="DEPURACION MATERIALES DELTEC"/>
    <x v="2"/>
    <s v="CEDIME"/>
    <x v="0"/>
    <n v="61192614.689999998"/>
  </r>
  <r>
    <n v="331"/>
    <s v="PROTECCIONES FYR 3"/>
    <x v="1"/>
    <s v="FYR"/>
    <x v="0"/>
    <n v="61020788.82"/>
  </r>
  <r>
    <n v="356"/>
    <s v="EQUIPOS Y TRAFOS EN GARANTIA"/>
    <x v="0"/>
    <s v="CEDIME"/>
    <x v="0"/>
    <n v="11488361.76"/>
  </r>
  <r>
    <n v="362"/>
    <s v="MOVIL 50 -PROY-OYD"/>
    <x v="1"/>
    <s v="OYD"/>
    <x v="0"/>
    <n v="9611696.8699999973"/>
  </r>
  <r>
    <n v="368"/>
    <s v="MOVIL 8-OYD-B"/>
    <x v="1"/>
    <s v="OYD"/>
    <x v="0"/>
    <n v="1971947.1600000004"/>
  </r>
  <r>
    <n v="369"/>
    <s v="MOVIL 8-OYD-C"/>
    <x v="1"/>
    <s v="OYD"/>
    <x v="0"/>
    <n v="1533333.15"/>
  </r>
  <r>
    <n v="370"/>
    <s v="EQUIPOS Y TRAFOS EN GARANTIA"/>
    <x v="3"/>
    <s v="TODOS"/>
    <x v="0"/>
    <n v="367431.26"/>
  </r>
  <r>
    <n v="371"/>
    <s v="MED INST NO FACT DELTEC"/>
    <x v="3"/>
    <s v="DELTEC"/>
    <x v="0"/>
    <n v="29607148.66"/>
  </r>
  <r>
    <n v="372"/>
    <s v="MEDIDORES RETIRADOS"/>
    <x v="3"/>
    <s v="TODOS"/>
    <x v="0"/>
    <n v="11092674.789999999"/>
  </r>
  <r>
    <n v="380"/>
    <s v="INSTALADOR 62-OYD"/>
    <x v="1"/>
    <s v="OYD"/>
    <x v="0"/>
    <n v="2082583.6400000001"/>
  </r>
  <r>
    <n v="381"/>
    <s v="MOVIL 7B - OYD"/>
    <x v="1"/>
    <s v="OYD"/>
    <x v="0"/>
    <n v="953458.80999999994"/>
  </r>
  <r>
    <n v="382"/>
    <s v="INSTALADOR 63 - OYD"/>
    <x v="1"/>
    <s v="OYD"/>
    <x v="0"/>
    <n v="527298.62999999989"/>
  </r>
  <r>
    <n v="385"/>
    <s v="LINEA VIVA MACROINGENIERIA CENTRO"/>
    <x v="1"/>
    <s v="MACROINGENIERIA"/>
    <x v="0"/>
    <n v="2836.9"/>
  </r>
  <r>
    <n v="387"/>
    <s v="LINEA VIVA MACROINGENIERIA NORTE"/>
    <x v="1"/>
    <s v="MACROINGENIERIA"/>
    <x v="0"/>
    <n v="38280"/>
  </r>
  <r>
    <n v="389"/>
    <s v="DELTEC - MATERIAL DIMER ESPINAL"/>
    <x v="3"/>
    <s v="CEDIME"/>
    <x v="0"/>
    <n v="119895.35"/>
  </r>
  <r>
    <n v="405"/>
    <s v="INSTALADOR 64 - OYD"/>
    <x v="1"/>
    <s v="OYD"/>
    <x v="0"/>
    <n v="1198215.6799999999"/>
  </r>
  <r>
    <n v="406"/>
    <s v="OPERADOR ITINERANTE"/>
    <x v="1"/>
    <s v="OYD"/>
    <x v="0"/>
    <n v="621002.41999999981"/>
  </r>
  <r>
    <n v="407"/>
    <s v="CONSORCIO EMP"/>
    <x v="1"/>
    <s v="EMP"/>
    <x v="0"/>
    <n v="196211158"/>
  </r>
  <r>
    <n v="408"/>
    <s v="MED INST NO FACT CONSORCIO EMP"/>
    <x v="3"/>
    <s v="EMP"/>
    <x v="0"/>
    <n v="270901055.94"/>
  </r>
  <r>
    <n v="411"/>
    <s v="AI - MOVIL 32 B ESPINAL -OyD"/>
    <x v="1"/>
    <s v="OYD"/>
    <x v="0"/>
    <n v="1413072.5899999999"/>
  </r>
  <r>
    <n v="412"/>
    <s v="AI -MOVIL 33 B MELGAR -OyD"/>
    <x v="1"/>
    <s v="OYD"/>
    <x v="0"/>
    <n v="1689195.24"/>
  </r>
  <r>
    <n v="413"/>
    <s v="MATERIAL SUBESTACIONES - ZC"/>
    <x v="0"/>
    <s v="CEDIME"/>
    <x v="0"/>
    <n v="611380392.0200001"/>
  </r>
  <r>
    <n v="422"/>
    <s v="MOVIL 18B- OYD"/>
    <x v="1"/>
    <s v="OYD"/>
    <x v="0"/>
    <n v="1367524.4899999993"/>
  </r>
  <r>
    <n v="423"/>
    <s v="MOVIL 19B- OYD"/>
    <x v="1"/>
    <s v="OYD"/>
    <x v="0"/>
    <n v="2325864.1799999997"/>
  </r>
  <r>
    <n v="424"/>
    <s v="PROYECTOS ESPECIALES_2 CENTRO"/>
    <x v="0"/>
    <s v="CEDIME"/>
    <x v="0"/>
    <n v="161532430.01999998"/>
  </r>
  <r>
    <n v="432"/>
    <s v="BODEGA ACTIVOS FIJOS CONTROL DE ENERGIA"/>
    <x v="0"/>
    <s v="CEDIME"/>
    <x v="0"/>
    <n v="694342080.78999996"/>
  </r>
  <r>
    <n v="434"/>
    <s v="OPERADOR MOVIL"/>
    <x v="1"/>
    <s v="OYD"/>
    <x v="0"/>
    <n v="343727.62999999995"/>
  </r>
  <r>
    <n v="450"/>
    <s v="MI1-MTTO INTEGRAL 1 FYR INGENIEROS"/>
    <x v="1"/>
    <s v="FYR"/>
    <x v="0"/>
    <n v="12798749.149999999"/>
  </r>
  <r>
    <n v="451"/>
    <s v="MI2- MTTO INTEGRAL 2 FYR INGENIEROS"/>
    <x v="1"/>
    <s v="FYR"/>
    <x v="0"/>
    <n v="7739476.7999999998"/>
  </r>
  <r>
    <n v="452"/>
    <s v="PROTECCIONES 1 FYR INGENIEROS"/>
    <x v="1"/>
    <s v="FYR"/>
    <x v="0"/>
    <n v="2639046.29"/>
  </r>
  <r>
    <n v="453"/>
    <s v="AIZC-ATENCION INMEDIATA ZC FYR ING"/>
    <x v="1"/>
    <s v="FYR"/>
    <x v="0"/>
    <n v="43582754.029999994"/>
  </r>
  <r>
    <n v="454"/>
    <s v="AIZN-ATENCION INMEDIATA ZN FYR ING"/>
    <x v="1"/>
    <s v="FYR"/>
    <x v="0"/>
    <n v="563038.15"/>
  </r>
  <r>
    <n v="455"/>
    <s v="AIZS-ATENCION INMEDIATA ZS FYR ING"/>
    <x v="1"/>
    <s v="FYR"/>
    <x v="0"/>
    <n v="2293507.66"/>
  </r>
  <r>
    <n v="456"/>
    <s v="AIZO-ATENCION INMEDIATA ZO FYR ING"/>
    <x v="1"/>
    <s v="FYR"/>
    <x v="0"/>
    <n v="1402058.75"/>
  </r>
  <r>
    <n v="457"/>
    <s v="PROTECCIONES 2"/>
    <x v="1"/>
    <s v="FYR"/>
    <x v="0"/>
    <n v="93960"/>
  </r>
  <r>
    <n v="532"/>
    <s v="DELTEC CARTERA"/>
    <x v="1"/>
    <s v="DELTEC"/>
    <x v="0"/>
    <n v="7840239.6199999992"/>
  </r>
  <r>
    <n v="702"/>
    <s v="PROYECTOS ESPECIALES Z. NORTE"/>
    <x v="0"/>
    <s v="CEDIME"/>
    <x v="0"/>
    <n v="60557359.990000002"/>
  </r>
  <r>
    <n v="703"/>
    <s v="PROYECTOS ESPECIALES Z. ORIENTE"/>
    <x v="0"/>
    <s v="CEDIME"/>
    <x v="0"/>
    <n v="6806211.96"/>
  </r>
  <r>
    <n v="800"/>
    <s v="MATERIAL S/E FLANDES"/>
    <x v="0"/>
    <s v="CEDIME"/>
    <x v="0"/>
    <n v="1294328"/>
  </r>
  <r>
    <n v="102"/>
    <s v="BODEGA ACTIVOS DEVOLUTIVOS ADTIVA"/>
    <x v="0"/>
    <s v="CEDIME"/>
    <x v="1"/>
    <n v="0"/>
  </r>
  <r>
    <n v="103"/>
    <s v="BODEGA ACTIVOS FIJOS ADTIVA"/>
    <x v="0"/>
    <s v="CEDIME"/>
    <x v="1"/>
    <n v="0"/>
  </r>
  <r>
    <n v="107"/>
    <s v="PAPELERIA Y ELEMENTOS DE CONSUMO"/>
    <x v="0"/>
    <s v="CEDIME"/>
    <x v="1"/>
    <n v="0"/>
  </r>
  <r>
    <n v="700"/>
    <s v="MATERIAL EN CONSIGNACION Z CENTRO"/>
    <x v="0"/>
    <s v="CEDIME"/>
    <x v="1"/>
    <n v="0"/>
  </r>
  <r>
    <n v="701"/>
    <s v="PROYECTOS ESPECIALES Z. SUR"/>
    <x v="0"/>
    <s v="CEDIME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 dinámica3" cacheId="1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Proyecto">
  <location ref="A5:C9" firstHeaderRow="0" firstDataRow="1" firstDataCol="1" rowPageCount="1" colPageCount="1"/>
  <pivotFields count="17">
    <pivotField showAll="0"/>
    <pivotField showAll="0"/>
    <pivotField showAll="0"/>
    <pivotField showAll="0"/>
    <pivotField showAll="0"/>
    <pivotField axis="axisRow" showAll="0" sortType="descending">
      <items count="1336">
        <item x="438"/>
        <item x="516"/>
        <item x="445"/>
        <item x="255"/>
        <item x="437"/>
        <item x="289"/>
        <item x="315"/>
        <item x="316"/>
        <item x="290"/>
        <item x="205"/>
        <item x="288"/>
        <item x="681"/>
        <item x="254"/>
        <item x="749"/>
        <item x="534"/>
        <item x="1024"/>
        <item x="1025"/>
        <item x="680"/>
        <item x="1248"/>
        <item x="312"/>
        <item x="311"/>
        <item x="283"/>
        <item x="598"/>
        <item x="913"/>
        <item x="963"/>
        <item x="1314"/>
        <item x="929"/>
        <item x="862"/>
        <item x="863"/>
        <item x="602"/>
        <item x="906"/>
        <item x="605"/>
        <item x="603"/>
        <item x="834"/>
        <item x="609"/>
        <item x="763"/>
        <item x="1178"/>
        <item x="1196"/>
        <item x="920"/>
        <item x="930"/>
        <item x="655"/>
        <item x="656"/>
        <item x="764"/>
        <item x="569"/>
        <item x="568"/>
        <item x="931"/>
        <item x="155"/>
        <item x="774"/>
        <item x="1238"/>
        <item x="452"/>
        <item x="571"/>
        <item x="430"/>
        <item x="374"/>
        <item x="453"/>
        <item x="375"/>
        <item x="750"/>
        <item x="415"/>
        <item x="376"/>
        <item x="257"/>
        <item x="454"/>
        <item x="934"/>
        <item x="258"/>
        <item x="377"/>
        <item x="378"/>
        <item x="633"/>
        <item x="373"/>
        <item x="932"/>
        <item x="281"/>
        <item x="933"/>
        <item x="135"/>
        <item x="22"/>
        <item x="936"/>
        <item x="1283"/>
        <item x="1284"/>
        <item x="1285"/>
        <item x="667"/>
        <item x="433"/>
        <item x="328"/>
        <item x="294"/>
        <item x="434"/>
        <item x="663"/>
        <item x="380"/>
        <item x="484"/>
        <item x="480"/>
        <item x="965"/>
        <item x="966"/>
        <item x="967"/>
        <item x="968"/>
        <item x="969"/>
        <item x="970"/>
        <item x="1199"/>
        <item x="971"/>
        <item x="972"/>
        <item x="849"/>
        <item x="343"/>
        <item x="973"/>
        <item x="641"/>
        <item x="640"/>
        <item x="974"/>
        <item x="260"/>
        <item x="381"/>
        <item x="1275"/>
        <item x="382"/>
        <item x="1253"/>
        <item x="432"/>
        <item x="383"/>
        <item x="251"/>
        <item x="110"/>
        <item x="213"/>
        <item x="212"/>
        <item x="94"/>
        <item x="975"/>
        <item x="1297"/>
        <item x="976"/>
        <item x="977"/>
        <item x="780"/>
        <item x="781"/>
        <item x="756"/>
        <item x="978"/>
        <item x="56"/>
        <item x="979"/>
        <item x="114"/>
        <item x="1287"/>
        <item x="330"/>
        <item x="869"/>
        <item x="980"/>
        <item x="949"/>
        <item x="273"/>
        <item x="518"/>
        <item x="981"/>
        <item x="982"/>
        <item x="983"/>
        <item x="984"/>
        <item x="985"/>
        <item x="986"/>
        <item x="1198"/>
        <item x="987"/>
        <item x="988"/>
        <item x="989"/>
        <item x="990"/>
        <item x="991"/>
        <item x="57"/>
        <item x="58"/>
        <item x="59"/>
        <item x="105"/>
        <item x="137"/>
        <item x="309"/>
        <item x="1224"/>
        <item x="60"/>
        <item x="992"/>
        <item x="993"/>
        <item x="994"/>
        <item x="54"/>
        <item x="995"/>
        <item x="450"/>
        <item x="451"/>
        <item x="296"/>
        <item x="291"/>
        <item x="439"/>
        <item x="483"/>
        <item x="874"/>
        <item x="996"/>
        <item x="835"/>
        <item x="997"/>
        <item x="998"/>
        <item x="1200"/>
        <item x="668"/>
        <item x="960"/>
        <item x="828"/>
        <item x="322"/>
        <item x="839"/>
        <item x="838"/>
        <item x="843"/>
        <item x="30"/>
        <item x="150"/>
        <item x="287"/>
        <item x="691"/>
        <item x="354"/>
        <item x="356"/>
        <item x="822"/>
        <item x="821"/>
        <item x="823"/>
        <item x="824"/>
        <item x="355"/>
        <item x="1211"/>
        <item x="884"/>
        <item x="1181"/>
        <item x="1191"/>
        <item x="157"/>
        <item x="547"/>
        <item x="416"/>
        <item x="417"/>
        <item x="566"/>
        <item x="649"/>
        <item x="510"/>
        <item x="999"/>
        <item x="730"/>
        <item x="584"/>
        <item x="419"/>
        <item x="714"/>
        <item x="420"/>
        <item x="715"/>
        <item x="745"/>
        <item x="278"/>
        <item x="418"/>
        <item x="279"/>
        <item x="760"/>
        <item x="280"/>
        <item x="1000"/>
        <item x="1001"/>
        <item x="514"/>
        <item x="724"/>
        <item x="282"/>
        <item x="1271"/>
        <item x="725"/>
        <item x="731"/>
        <item x="713"/>
        <item x="712"/>
        <item x="738"/>
        <item x="1002"/>
        <item x="1003"/>
        <item x="520"/>
        <item x="334"/>
        <item x="427"/>
        <item x="587"/>
        <item x="1308"/>
        <item x="158"/>
        <item x="1004"/>
        <item x="421"/>
        <item x="422"/>
        <item x="423"/>
        <item x="424"/>
        <item x="519"/>
        <item x="718"/>
        <item x="717"/>
        <item x="938"/>
        <item x="737"/>
        <item x="953"/>
        <item x="736"/>
        <item x="1007"/>
        <item x="735"/>
        <item x="937"/>
        <item x="302"/>
        <item x="1005"/>
        <item x="719"/>
        <item x="733"/>
        <item x="697"/>
        <item x="732"/>
        <item x="722"/>
        <item x="530"/>
        <item x="1006"/>
        <item x="734"/>
        <item x="580"/>
        <item x="1272"/>
        <item x="723"/>
        <item x="1266"/>
        <item x="1187"/>
        <item x="716"/>
        <item x="1257"/>
        <item x="889"/>
        <item x="1010"/>
        <item x="728"/>
        <item x="588"/>
        <item x="876"/>
        <item x="1273"/>
        <item x="284"/>
        <item x="352"/>
        <item x="37"/>
        <item x="512"/>
        <item x="871"/>
        <item x="872"/>
        <item x="548"/>
        <item x="610"/>
        <item x="604"/>
        <item x="1011"/>
        <item x="95"/>
        <item x="606"/>
        <item x="608"/>
        <item x="856"/>
        <item x="593"/>
        <item x="594"/>
        <item x="845"/>
        <item x="1012"/>
        <item x="5"/>
        <item x="31"/>
        <item x="119"/>
        <item x="115"/>
        <item x="38"/>
        <item x="832"/>
        <item x="820"/>
        <item x="827"/>
        <item x="138"/>
        <item x="61"/>
        <item x="145"/>
        <item x="100"/>
        <item x="1299"/>
        <item x="1013"/>
        <item x="1014"/>
        <item x="1189"/>
        <item x="1015"/>
        <item x="35"/>
        <item x="43"/>
        <item x="93"/>
        <item x="214"/>
        <item x="92"/>
        <item x="62"/>
        <item x="154"/>
        <item x="163"/>
        <item x="162"/>
        <item x="1315"/>
        <item x="1016"/>
        <item x="55"/>
        <item x="63"/>
        <item x="1017"/>
        <item x="64"/>
        <item x="1018"/>
        <item x="331"/>
        <item x="1019"/>
        <item x="1020"/>
        <item x="1021"/>
        <item x="1022"/>
        <item x="1023"/>
        <item x="448"/>
        <item x="449"/>
        <item x="904"/>
        <item x="306"/>
        <item x="305"/>
        <item x="1251"/>
        <item x="1263"/>
        <item x="533"/>
        <item x="1316"/>
        <item x="1317"/>
        <item x="1212"/>
        <item x="24"/>
        <item x="1026"/>
        <item x="1027"/>
        <item x="887"/>
        <item x="2"/>
        <item x="144"/>
        <item x="1058"/>
        <item x="1254"/>
        <item x="1028"/>
        <item x="482"/>
        <item x="440"/>
        <item x="455"/>
        <item x="1276"/>
        <item x="1029"/>
        <item x="549"/>
        <item x="766"/>
        <item x="688"/>
        <item x="457"/>
        <item x="441"/>
        <item x="456"/>
        <item x="458"/>
        <item x="411"/>
        <item x="412"/>
        <item x="550"/>
        <item x="1030"/>
        <item x="1031"/>
        <item x="1032"/>
        <item x="1033"/>
        <item x="1034"/>
        <item x="1240"/>
        <item x="698"/>
        <item x="1035"/>
        <item x="551"/>
        <item x="1036"/>
        <item x="1037"/>
        <item x="1038"/>
        <item x="1040"/>
        <item x="1041"/>
        <item x="699"/>
        <item x="1042"/>
        <item x="1043"/>
        <item x="687"/>
        <item x="1044"/>
        <item x="1045"/>
        <item x="1046"/>
        <item x="435"/>
        <item x="1047"/>
        <item x="1048"/>
        <item x="1195"/>
        <item x="765"/>
        <item x="674"/>
        <item x="1049"/>
        <item x="1220"/>
        <item x="1274"/>
        <item x="1050"/>
        <item x="552"/>
        <item x="1051"/>
        <item x="1052"/>
        <item x="1053"/>
        <item x="509"/>
        <item x="646"/>
        <item x="504"/>
        <item x="1054"/>
        <item x="65"/>
        <item x="66"/>
        <item x="615"/>
        <item x="1210"/>
        <item x="1296"/>
        <item x="891"/>
        <item x="902"/>
        <item x="679"/>
        <item x="959"/>
        <item x="1055"/>
        <item x="1056"/>
        <item x="1057"/>
        <item x="67"/>
        <item x="1059"/>
        <item x="881"/>
        <item x="1279"/>
        <item x="1060"/>
        <item x="1174"/>
        <item x="314"/>
        <item x="709"/>
        <item x="485"/>
        <item x="303"/>
        <item x="446"/>
        <item x="538"/>
        <item x="319"/>
        <item x="310"/>
        <item x="775"/>
        <item x="389"/>
        <item x="672"/>
        <item x="909"/>
        <item x="390"/>
        <item x="267"/>
        <item x="428"/>
        <item x="770"/>
        <item x="130"/>
        <item x="700"/>
        <item x="553"/>
        <item x="554"/>
        <item x="555"/>
        <item x="556"/>
        <item x="557"/>
        <item x="1061"/>
        <item x="1062"/>
        <item x="1063"/>
        <item x="1064"/>
        <item x="1179"/>
        <item x="654"/>
        <item x="1192"/>
        <item x="1188"/>
        <item x="521"/>
        <item x="596"/>
        <item x="613"/>
        <item x="614"/>
        <item x="964"/>
        <item x="321"/>
        <item x="864"/>
        <item x="1259"/>
        <item x="637"/>
        <item x="429"/>
        <item x="269"/>
        <item x="910"/>
        <item x="313"/>
        <item x="301"/>
        <item x="215"/>
        <item x="216"/>
        <item x="217"/>
        <item x="42"/>
        <item x="139"/>
        <item x="1065"/>
        <item x="391"/>
        <item x="558"/>
        <item x="559"/>
        <item x="560"/>
        <item x="393"/>
        <item x="478"/>
        <item x="669"/>
        <item x="477"/>
        <item x="535"/>
        <item x="1225"/>
        <item x="394"/>
        <item x="1229"/>
        <item x="392"/>
        <item x="1066"/>
        <item x="1067"/>
        <item x="942"/>
        <item x="1068"/>
        <item x="1069"/>
        <item x="1070"/>
        <item x="1071"/>
        <item x="1072"/>
        <item x="1073"/>
        <item x="1324"/>
        <item x="903"/>
        <item x="951"/>
        <item x="148"/>
        <item x="147"/>
        <item x="767"/>
        <item x="768"/>
        <item x="840"/>
        <item x="570"/>
        <item x="567"/>
        <item x="660"/>
        <item x="1074"/>
        <item x="256"/>
        <item x="694"/>
        <item x="259"/>
        <item x="379"/>
        <item x="1310"/>
        <item x="261"/>
        <item x="265"/>
        <item x="479"/>
        <item x="397"/>
        <item x="398"/>
        <item x="395"/>
        <item x="635"/>
        <item x="399"/>
        <item x="400"/>
        <item x="813"/>
        <item x="814"/>
        <item x="341"/>
        <item x="1280"/>
        <item x="109"/>
        <item x="218"/>
        <item x="1075"/>
        <item x="26"/>
        <item x="252"/>
        <item x="253"/>
        <item x="247"/>
        <item x="248"/>
        <item x="237"/>
        <item x="711"/>
        <item x="249"/>
        <item x="250"/>
        <item x="238"/>
        <item x="227"/>
        <item x="226"/>
        <item x="228"/>
        <item x="229"/>
        <item x="230"/>
        <item x="224"/>
        <item x="231"/>
        <item x="232"/>
        <item x="233"/>
        <item x="234"/>
        <item x="235"/>
        <item x="236"/>
        <item x="108"/>
        <item x="223"/>
        <item x="225"/>
        <item x="143"/>
        <item x="167"/>
        <item x="1219"/>
        <item x="353"/>
        <item x="841"/>
        <item x="164"/>
        <item x="161"/>
        <item x="159"/>
        <item x="160"/>
        <item x="1076"/>
        <item x="1077"/>
        <item x="1078"/>
        <item x="1079"/>
        <item x="1080"/>
        <item x="628"/>
        <item x="1202"/>
        <item x="320"/>
        <item x="673"/>
        <item x="488"/>
        <item x="466"/>
        <item x="684"/>
        <item x="707"/>
        <item x="676"/>
        <item x="678"/>
        <item x="471"/>
        <item x="500"/>
        <item x="702"/>
        <item x="866"/>
        <item x="867"/>
        <item x="292"/>
        <item x="495"/>
        <item x="491"/>
        <item x="927"/>
        <item x="486"/>
        <item x="492"/>
        <item x="496"/>
        <item x="501"/>
        <item x="685"/>
        <item x="926"/>
        <item x="923"/>
        <item x="939"/>
        <item x="922"/>
        <item x="642"/>
        <item x="493"/>
        <item x="497"/>
        <item x="499"/>
        <item x="487"/>
        <item x="459"/>
        <item x="494"/>
        <item x="470"/>
        <item x="467"/>
        <item x="468"/>
        <item x="462"/>
        <item x="469"/>
        <item x="472"/>
        <item x="297"/>
        <item x="490"/>
        <item x="461"/>
        <item x="464"/>
        <item x="465"/>
        <item x="868"/>
        <item x="677"/>
        <item x="675"/>
        <item x="489"/>
        <item x="425"/>
        <item x="912"/>
        <item x="636"/>
        <item x="683"/>
        <item x="442"/>
        <item x="925"/>
        <item x="924"/>
        <item x="701"/>
        <item x="498"/>
        <item x="634"/>
        <item x="460"/>
        <item x="463"/>
        <item x="703"/>
        <item x="426"/>
        <item x="1081"/>
        <item x="689"/>
        <item x="690"/>
        <item x="918"/>
        <item x="1082"/>
        <item x="572"/>
        <item x="919"/>
        <item x="658"/>
        <item x="1083"/>
        <item x="1084"/>
        <item x="589"/>
        <item x="590"/>
        <item x="591"/>
        <item x="592"/>
        <item x="1085"/>
        <item x="1086"/>
        <item x="1087"/>
        <item x="337"/>
        <item x="858"/>
        <item x="857"/>
        <item x="240"/>
        <item x="621"/>
        <item x="850"/>
        <item x="101"/>
        <item x="239"/>
        <item x="6"/>
        <item x="132"/>
        <item x="7"/>
        <item x="4"/>
        <item x="270"/>
        <item x="317"/>
        <item x="401"/>
        <item x="758"/>
        <item x="318"/>
        <item x="595"/>
        <item x="638"/>
        <item x="323"/>
        <item x="384"/>
        <item x="706"/>
        <item x="645"/>
        <item x="404"/>
        <item x="1088"/>
        <item x="1089"/>
        <item x="271"/>
        <item x="508"/>
        <item x="1090"/>
        <item x="507"/>
        <item x="759"/>
        <item x="1091"/>
        <item x="1092"/>
        <item x="1093"/>
        <item x="581"/>
        <item x="268"/>
        <item x="782"/>
        <item x="52"/>
        <item x="402"/>
        <item x="664"/>
        <item x="403"/>
        <item x="444"/>
        <item x="537"/>
        <item x="915"/>
        <item x="405"/>
        <item x="1243"/>
        <item x="599"/>
        <item x="948"/>
        <item x="1282"/>
        <item x="1300"/>
        <item x="778"/>
        <item x="1207"/>
        <item x="8"/>
        <item x="151"/>
        <item x="127"/>
        <item x="1180"/>
        <item x="1289"/>
        <item x="1183"/>
        <item x="1215"/>
        <item x="125"/>
        <item x="1242"/>
        <item x="1244"/>
        <item x="338"/>
        <item x="565"/>
        <item x="1222"/>
        <item x="1094"/>
        <item x="1095"/>
        <item x="914"/>
        <item x="68"/>
        <item x="121"/>
        <item x="129"/>
        <item x="117"/>
        <item x="118"/>
        <item x="91"/>
        <item x="958"/>
        <item x="940"/>
        <item x="515"/>
        <item x="506"/>
        <item x="941"/>
        <item x="952"/>
        <item x="511"/>
        <item x="372"/>
        <item x="69"/>
        <item x="19"/>
        <item x="1325"/>
        <item x="1326"/>
        <item x="83"/>
        <item x="17"/>
        <item x="1096"/>
        <item x="1218"/>
        <item x="241"/>
        <item x="340"/>
        <item x="10"/>
        <item x="611"/>
        <item x="739"/>
        <item x="860"/>
        <item x="53"/>
        <item x="945"/>
        <item x="626"/>
        <item x="742"/>
        <item x="898"/>
        <item x="900"/>
        <item x="848"/>
        <item x="847"/>
        <item x="842"/>
        <item x="833"/>
        <item x="629"/>
        <item x="905"/>
        <item x="899"/>
        <item x="33"/>
        <item x="607"/>
        <item x="769"/>
        <item x="128"/>
        <item x="661"/>
        <item x="104"/>
        <item x="25"/>
        <item x="242"/>
        <item x="133"/>
        <item x="134"/>
        <item x="846"/>
        <item x="721"/>
        <item x="627"/>
        <item x="836"/>
        <item x="620"/>
        <item x="1097"/>
        <item x="243"/>
        <item x="244"/>
        <item x="245"/>
        <item x="335"/>
        <item x="695"/>
        <item x="696"/>
        <item x="946"/>
        <item x="947"/>
        <item x="1098"/>
        <item x="246"/>
        <item x="210"/>
        <item x="211"/>
        <item x="202"/>
        <item x="12"/>
        <item x="203"/>
        <item x="204"/>
        <item x="206"/>
        <item x="207"/>
        <item x="208"/>
        <item x="209"/>
        <item x="219"/>
        <item x="220"/>
        <item x="195"/>
        <item x="221"/>
        <item x="222"/>
        <item x="194"/>
        <item x="70"/>
        <item x="71"/>
        <item x="1245"/>
        <item x="1246"/>
        <item x="120"/>
        <item x="196"/>
        <item x="198"/>
        <item x="197"/>
        <item x="757"/>
        <item x="517"/>
        <item x="304"/>
        <item x="272"/>
        <item x="447"/>
        <item x="199"/>
        <item x="561"/>
        <item x="339"/>
        <item x="152"/>
        <item x="14"/>
        <item x="107"/>
        <item x="116"/>
        <item x="72"/>
        <item x="73"/>
        <item x="74"/>
        <item x="96"/>
        <item x="87"/>
        <item x="84"/>
        <item x="88"/>
        <item x="85"/>
        <item x="86"/>
        <item x="89"/>
        <item x="97"/>
        <item x="98"/>
        <item x="103"/>
        <item x="106"/>
        <item x="75"/>
        <item x="39"/>
        <item x="76"/>
        <item x="99"/>
        <item x="16"/>
        <item x="156"/>
        <item x="406"/>
        <item x="771"/>
        <item x="407"/>
        <item x="408"/>
        <item x="409"/>
        <item x="410"/>
        <item x="1099"/>
        <item x="513"/>
        <item x="578"/>
        <item x="431"/>
        <item x="579"/>
        <item x="562"/>
        <item x="1100"/>
        <item x="710"/>
        <item x="146"/>
        <item x="950"/>
        <item x="943"/>
        <item x="957"/>
        <item x="1101"/>
        <item x="1318"/>
        <item x="873"/>
        <item x="1102"/>
        <item x="77"/>
        <item x="357"/>
        <item x="546"/>
        <item x="574"/>
        <item x="651"/>
        <item x="358"/>
        <item x="865"/>
        <item x="360"/>
        <item x="539"/>
        <item x="573"/>
        <item x="359"/>
        <item x="541"/>
        <item x="540"/>
        <item x="542"/>
        <item x="577"/>
        <item x="361"/>
        <item x="575"/>
        <item x="543"/>
        <item x="544"/>
        <item x="545"/>
        <item x="362"/>
        <item x="363"/>
        <item x="369"/>
        <item x="364"/>
        <item x="365"/>
        <item x="366"/>
        <item x="370"/>
        <item x="576"/>
        <item x="367"/>
        <item x="368"/>
        <item x="41"/>
        <item x="1008"/>
        <item x="1009"/>
        <item x="1103"/>
        <item x="168"/>
        <item x="200"/>
        <item x="201"/>
        <item x="476"/>
        <item x="639"/>
        <item x="643"/>
        <item x="1250"/>
        <item x="298"/>
        <item x="502"/>
        <item x="443"/>
        <item x="531"/>
        <item x="772"/>
        <item x="475"/>
        <item x="473"/>
        <item x="474"/>
        <item x="788"/>
        <item x="586"/>
        <item x="585"/>
        <item x="783"/>
        <item x="790"/>
        <item x="776"/>
        <item x="794"/>
        <item x="624"/>
        <item x="625"/>
        <item x="630"/>
        <item x="907"/>
        <item x="908"/>
        <item x="622"/>
        <item x="623"/>
        <item x="1186"/>
        <item x="1184"/>
        <item x="837"/>
        <item x="1286"/>
        <item x="349"/>
        <item x="1185"/>
        <item x="189"/>
        <item x="190"/>
        <item x="193"/>
        <item x="191"/>
        <item x="192"/>
        <item x="286"/>
        <item x="285"/>
        <item x="779"/>
        <item x="51"/>
        <item x="1104"/>
        <item x="1105"/>
        <item x="1106"/>
        <item x="1107"/>
        <item x="1108"/>
        <item x="670"/>
        <item x="1109"/>
        <item x="1241"/>
        <item x="1294"/>
        <item x="935"/>
        <item x="806"/>
        <item x="807"/>
        <item x="1281"/>
        <item x="885"/>
        <item x="1110"/>
        <item x="844"/>
        <item x="1111"/>
        <item x="1112"/>
        <item x="1113"/>
        <item x="791"/>
        <item x="789"/>
        <item x="896"/>
        <item x="1114"/>
        <item x="1115"/>
        <item x="112"/>
        <item x="1116"/>
        <item x="188"/>
        <item x="171"/>
        <item x="169"/>
        <item x="170"/>
        <item x="172"/>
        <item x="23"/>
        <item x="793"/>
        <item x="796"/>
        <item x="785"/>
        <item x="761"/>
        <item x="786"/>
        <item x="784"/>
        <item x="787"/>
        <item x="809"/>
        <item x="173"/>
        <item x="1176"/>
        <item x="47"/>
        <item x="46"/>
        <item x="346"/>
        <item x="892"/>
        <item x="345"/>
        <item x="1258"/>
        <item x="329"/>
        <item x="1260"/>
        <item x="141"/>
        <item x="9"/>
        <item x="1117"/>
        <item x="659"/>
        <item x="800"/>
        <item x="600"/>
        <item x="299"/>
        <item x="293"/>
        <item x="671"/>
        <item x="1118"/>
        <item x="1119"/>
        <item x="1120"/>
        <item x="295"/>
        <item x="1121"/>
        <item x="165"/>
        <item x="870"/>
        <item x="1223"/>
        <item x="928"/>
        <item x="78"/>
        <item x="324"/>
        <item x="102"/>
        <item x="18"/>
        <item x="174"/>
        <item x="1122"/>
        <item x="49"/>
        <item x="612"/>
        <item x="113"/>
        <item x="1319"/>
        <item x="1123"/>
        <item x="1311"/>
        <item x="666"/>
        <item x="131"/>
        <item x="657"/>
        <item x="79"/>
        <item x="175"/>
        <item x="1247"/>
        <item x="1206"/>
        <item x="333"/>
        <item x="582"/>
        <item x="726"/>
        <item x="13"/>
        <item x="28"/>
        <item x="124"/>
        <item x="176"/>
        <item x="1298"/>
        <item x="50"/>
        <item x="166"/>
        <item x="177"/>
        <item x="178"/>
        <item x="136"/>
        <item x="20"/>
        <item x="1208"/>
        <item x="961"/>
        <item x="880"/>
        <item x="348"/>
        <item x="179"/>
        <item x="1124"/>
        <item x="1125"/>
        <item x="180"/>
        <item x="536"/>
        <item x="1126"/>
        <item x="888"/>
        <item x="1127"/>
        <item x="1128"/>
        <item x="1129"/>
        <item x="48"/>
        <item x="90"/>
        <item x="36"/>
        <item x="27"/>
        <item x="1130"/>
        <item x="1131"/>
        <item x="1132"/>
        <item x="1133"/>
        <item x="1134"/>
        <item x="1135"/>
        <item x="1136"/>
        <item x="886"/>
        <item x="351"/>
        <item x="879"/>
        <item x="1182"/>
        <item x="1213"/>
        <item x="1137"/>
        <item x="350"/>
        <item x="954"/>
        <item x="693"/>
        <item x="1288"/>
        <item x="1217"/>
        <item x="436"/>
        <item x="1138"/>
        <item x="1190"/>
        <item x="1209"/>
        <item x="1139"/>
        <item x="1140"/>
        <item x="1141"/>
        <item x="1142"/>
        <item x="1143"/>
        <item x="1144"/>
        <item x="326"/>
        <item x="1145"/>
        <item x="1146"/>
        <item x="921"/>
        <item x="1147"/>
        <item x="944"/>
        <item x="123"/>
        <item x="34"/>
        <item x="149"/>
        <item x="563"/>
        <item x="1256"/>
        <item x="532"/>
        <item x="955"/>
        <item x="653"/>
        <item x="1148"/>
        <item x="1149"/>
        <item x="1150"/>
        <item x="1151"/>
        <item x="1152"/>
        <item x="652"/>
        <item x="686"/>
        <item x="753"/>
        <item x="481"/>
        <item x="752"/>
        <item x="1153"/>
        <item x="583"/>
        <item x="387"/>
        <item x="386"/>
        <item x="262"/>
        <item x="263"/>
        <item x="264"/>
        <item x="385"/>
        <item x="861"/>
        <item x="1154"/>
        <item x="564"/>
        <item x="396"/>
        <item x="266"/>
        <item x="754"/>
        <item x="413"/>
        <item x="1255"/>
        <item x="751"/>
        <item x="1155"/>
        <item x="274"/>
        <item x="344"/>
        <item x="1327"/>
        <item x="1156"/>
        <item x="1157"/>
        <item x="762"/>
        <item x="704"/>
        <item x="1270"/>
        <item x="619"/>
        <item x="1252"/>
        <item x="1261"/>
        <item x="1262"/>
        <item x="327"/>
        <item x="616"/>
        <item x="617"/>
        <item x="851"/>
        <item x="852"/>
        <item x="853"/>
        <item x="854"/>
        <item x="962"/>
        <item x="911"/>
        <item x="744"/>
        <item x="855"/>
        <item x="1237"/>
        <item x="503"/>
        <item x="307"/>
        <item x="1158"/>
        <item x="300"/>
        <item x="523"/>
        <item x="524"/>
        <item x="525"/>
        <item x="692"/>
        <item x="522"/>
        <item x="526"/>
        <item x="777"/>
        <item x="1235"/>
        <item x="527"/>
        <item x="801"/>
        <item x="528"/>
        <item x="529"/>
        <item x="802"/>
        <item x="803"/>
        <item x="648"/>
        <item x="708"/>
        <item x="705"/>
        <item x="1234"/>
        <item x="1233"/>
        <item x="80"/>
        <item x="142"/>
        <item x="181"/>
        <item x="1159"/>
        <item x="882"/>
        <item x="1160"/>
        <item x="1161"/>
        <item x="1204"/>
        <item x="1205"/>
        <item x="917"/>
        <item x="755"/>
        <item x="275"/>
        <item x="597"/>
        <item x="1194"/>
        <item x="1162"/>
        <item x="182"/>
        <item x="183"/>
        <item x="184"/>
        <item x="81"/>
        <item x="185"/>
        <item x="682"/>
        <item x="276"/>
        <item x="1277"/>
        <item x="1278"/>
        <item x="1163"/>
        <item x="126"/>
        <item x="1164"/>
        <item x="122"/>
        <item x="1165"/>
        <item x="1166"/>
        <item x="1167"/>
        <item x="1168"/>
        <item x="342"/>
        <item x="1169"/>
        <item x="1193"/>
        <item x="1214"/>
        <item x="1203"/>
        <item x="1170"/>
        <item x="1320"/>
        <item x="1171"/>
        <item x="1321"/>
        <item x="1322"/>
        <item x="859"/>
        <item x="332"/>
        <item x="1221"/>
        <item x="21"/>
        <item x="32"/>
        <item x="44"/>
        <item x="15"/>
        <item x="82"/>
        <item x="29"/>
        <item x="1239"/>
        <item x="650"/>
        <item x="956"/>
        <item x="505"/>
        <item x="277"/>
        <item x="414"/>
        <item x="388"/>
        <item x="1216"/>
        <item x="890"/>
        <item x="883"/>
        <item x="186"/>
        <item x="1172"/>
        <item x="40"/>
        <item x="111"/>
        <item x="187"/>
        <item x="308"/>
        <item x="153"/>
        <item x="1173"/>
        <item x="1323"/>
        <item x="347"/>
        <item x="1312"/>
        <item x="1313"/>
        <item x="140"/>
        <item x="895"/>
        <item x="45"/>
        <item x="741"/>
        <item x="3"/>
        <item x="797"/>
        <item x="1264"/>
        <item x="1269"/>
        <item x="746"/>
        <item x="336"/>
        <item x="1175"/>
        <item x="1249"/>
        <item x="1328"/>
        <item x="877"/>
        <item x="878"/>
        <item x="829"/>
        <item x="830"/>
        <item x="1197"/>
        <item x="0"/>
        <item x="1"/>
        <item x="804"/>
        <item x="1177"/>
        <item x="601"/>
        <item x="1329"/>
        <item x="1268"/>
        <item x="11"/>
        <item x="325"/>
        <item x="371"/>
        <item x="893"/>
        <item x="894"/>
        <item x="665"/>
        <item x="618"/>
        <item x="644"/>
        <item x="662"/>
        <item x="1236"/>
        <item x="901"/>
        <item x="916"/>
        <item x="1201"/>
        <item x="1230"/>
        <item x="1265"/>
        <item x="1267"/>
        <item x="1302"/>
        <item x="1304"/>
        <item x="1305"/>
        <item x="1307"/>
        <item x="875"/>
        <item x="773"/>
        <item x="1290"/>
        <item x="1291"/>
        <item x="1292"/>
        <item x="1293"/>
        <item x="805"/>
        <item x="1295"/>
        <item x="1330"/>
        <item x="1332"/>
        <item x="1334"/>
        <item x="808"/>
        <item x="798"/>
        <item x="631"/>
        <item x="647"/>
        <item x="815"/>
        <item x="826"/>
        <item x="1226"/>
        <item x="1227"/>
        <item x="1331"/>
        <item x="1333"/>
        <item x="792"/>
        <item x="795"/>
        <item x="1039"/>
        <item x="1231"/>
        <item x="1232"/>
        <item x="632"/>
        <item x="810"/>
        <item x="811"/>
        <item x="812"/>
        <item x="816"/>
        <item x="817"/>
        <item x="818"/>
        <item x="819"/>
        <item x="831"/>
        <item x="1228"/>
        <item x="1303"/>
        <item x="1306"/>
        <item x="720"/>
        <item x="727"/>
        <item x="729"/>
        <item x="740"/>
        <item x="743"/>
        <item x="747"/>
        <item x="748"/>
        <item x="1301"/>
        <item x="799"/>
        <item x="825"/>
        <item x="1309"/>
        <item x="89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numFmtId="166" showAll="0"/>
    <pivotField dataField="1" numFmtId="165" showAll="0"/>
    <pivotField numFmtId="165"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Row" multipleItemSelectionAllowed="1" showAll="0">
      <items count="7">
        <item sd="0" x="0"/>
        <item x="2"/>
        <item x="5"/>
        <item sd="0" x="3"/>
        <item x="1"/>
        <item sd="0" x="4"/>
        <item t="default"/>
      </items>
    </pivotField>
    <pivotField axis="axisRow" multipleItemSelectionAllowed="1" showAll="0" sortType="descending">
      <items count="6">
        <item sd="0" x="0"/>
        <item sd="0" x="4"/>
        <item sd="0" x="3"/>
        <item sd="0" x="2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19">
        <item sd="0" x="5"/>
        <item sd="0" x="4"/>
        <item sd="0" x="7"/>
        <item sd="0" x="15"/>
        <item x="1"/>
        <item sd="0" x="12"/>
        <item sd="0" x="11"/>
        <item sd="0" x="2"/>
        <item sd="0" x="16"/>
        <item sd="0" x="17"/>
        <item sd="0" x="3"/>
        <item sd="0" x="6"/>
        <item sd="0" x="8"/>
        <item sd="0" x="9"/>
        <item sd="0" x="0"/>
        <item sd="0" x="10"/>
        <item sd="0" x="14"/>
        <item sd="0" x="13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41">
        <item sd="0" x="17"/>
        <item sd="0" x="21"/>
        <item sd="0" x="14"/>
        <item sd="0" x="31"/>
        <item sd="0" x="33"/>
        <item sd="0" x="15"/>
        <item sd="0" x="1"/>
        <item sd="0" x="36"/>
        <item sd="0" x="26"/>
        <item sd="0" x="11"/>
        <item sd="0" x="30"/>
        <item sd="0" x="3"/>
        <item sd="0" x="29"/>
        <item sd="0" x="32"/>
        <item sd="0" x="10"/>
        <item sd="0" x="8"/>
        <item sd="0" x="7"/>
        <item sd="0" x="22"/>
        <item sd="0" x="16"/>
        <item sd="0" x="18"/>
        <item sd="0" x="12"/>
        <item sd="0" x="39"/>
        <item sd="0" x="37"/>
        <item sd="0" x="20"/>
        <item sd="0" x="13"/>
        <item sd="0" x="5"/>
        <item sd="0" x="4"/>
        <item sd="0" x="2"/>
        <item sd="0" x="0"/>
        <item sd="0" x="27"/>
        <item sd="0" x="6"/>
        <item sd="0" x="9"/>
        <item sd="0" x="23"/>
        <item sd="0" x="35"/>
        <item sd="0" x="19"/>
        <item sd="0" x="28"/>
        <item sd="0" x="24"/>
        <item sd="0" x="25"/>
        <item sd="0" x="38"/>
        <item sd="0" x="34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</pivotFields>
  <rowFields count="5">
    <field x="12"/>
    <field x="13"/>
    <field x="14"/>
    <field x="15"/>
    <field x="5"/>
  </rowFields>
  <rowItems count="4">
    <i>
      <x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a de Cantidad" fld="7" baseField="0" baseItem="0" numFmtId="166"/>
    <dataField name="Suma de Valor" fld="8" baseField="0" baseItem="0" numFmtId="167"/>
  </dataFields>
  <formats count="2">
    <format dxfId="276">
      <pivotArea outline="0" collapsedLevelsAreSubtotals="1" fieldPosition="0"/>
    </format>
    <format dxfId="27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12" applyNumberFormats="0" applyBorderFormats="0" applyFontFormats="0" applyPatternFormats="0" applyAlignmentFormats="0" applyWidthHeightFormats="1" dataCaption="Valores" updatedVersion="5" minRefreshableVersion="3" itemPrintTitles="1" createdVersion="5" indent="0" compact="0" compactData="0" multipleFieldFilters="0" chartFormat="12" rowHeaderCaption="AREAS">
  <location ref="B3:F9" firstHeaderRow="1" firstDataRow="2" firstDataCol="2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44" outline="0" showAll="0" defaultSubtotal="0"/>
    <pivotField compact="0" numFmtId="44" outline="0" showAll="0" defaultSubtotal="0"/>
    <pivotField compact="0" outline="0" showAll="0" defaultSubtotal="0"/>
    <pivotField axis="axisCol" compact="0" outline="0" showAll="0" defaultSubtotal="0">
      <items count="2">
        <item n="CONTABILIZA" x="0"/>
        <item n="NO CONTABILIZA" x="1"/>
      </items>
    </pivotField>
    <pivotField compact="0" outline="0" showAll="0" defaultSubtotal="0"/>
    <pivotField axis="axisRow" compact="0" outline="0" showAll="0" defaultSubtotal="0">
      <items count="5">
        <item sd="0" x="0"/>
        <item h="1" sd="0" x="4"/>
        <item sd="0" x="3"/>
        <item sd="0" x="2"/>
        <item sd="0" x="1"/>
      </items>
    </pivotField>
    <pivotField axis="axisRow" compact="0" outline="0" showAll="0" defaultSubtotal="0">
      <items count="18">
        <item x="4"/>
        <item x="7"/>
        <item x="15"/>
        <item x="12"/>
        <item x="3"/>
        <item x="9"/>
        <item x="0"/>
        <item x="6"/>
        <item x="8"/>
        <item x="1"/>
        <item x="5"/>
        <item x="11"/>
        <item x="2"/>
        <item x="10"/>
        <item x="16"/>
        <item x="17"/>
        <item x="14"/>
        <item x="13"/>
      </items>
    </pivotField>
    <pivotField compact="0" outline="0" showAll="0" defaultSubtotal="0"/>
    <pivotField compact="0" outline="0" showAll="0" defaultSubtotal="0"/>
  </pivotFields>
  <rowFields count="2">
    <field x="13"/>
    <field x="14"/>
  </rowFields>
  <rowItems count="5">
    <i>
      <x/>
    </i>
    <i>
      <x v="2"/>
    </i>
    <i>
      <x v="3"/>
    </i>
    <i>
      <x v="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a de Valor" fld="8" baseField="0" baseItem="0" numFmtId="164"/>
  </dataFields>
  <formats count="3">
    <format dxfId="274">
      <pivotArea outline="0" collapsedLevelsAreSubtotals="1" fieldPosition="0"/>
    </format>
    <format dxfId="273">
      <pivotArea dataOnly="0" labelOnly="1" fieldPosition="0">
        <references count="1">
          <reference field="11" count="0"/>
        </references>
      </pivotArea>
    </format>
    <format dxfId="27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3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3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3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1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Area/Grupo_Mat">
  <location ref="B11:D16" firstHeaderRow="0" firstDataRow="1" firstDataCol="1" rowPageCount="2" colPageCount="1"/>
  <pivotFields count="17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1335">
        <item x="438"/>
        <item x="445"/>
        <item x="255"/>
        <item x="437"/>
        <item x="289"/>
        <item x="315"/>
        <item x="316"/>
        <item x="290"/>
        <item x="205"/>
        <item x="288"/>
        <item x="254"/>
        <item x="312"/>
        <item x="311"/>
        <item x="155"/>
        <item x="452"/>
        <item x="430"/>
        <item x="374"/>
        <item x="453"/>
        <item x="375"/>
        <item x="415"/>
        <item x="376"/>
        <item x="257"/>
        <item x="454"/>
        <item x="258"/>
        <item x="377"/>
        <item x="378"/>
        <item x="373"/>
        <item x="281"/>
        <item x="135"/>
        <item x="22"/>
        <item x="433"/>
        <item x="434"/>
        <item x="380"/>
        <item x="484"/>
        <item x="480"/>
        <item x="260"/>
        <item x="381"/>
        <item x="382"/>
        <item x="432"/>
        <item x="383"/>
        <item x="251"/>
        <item x="110"/>
        <item x="213"/>
        <item x="212"/>
        <item x="56"/>
        <item x="330"/>
        <item x="273"/>
        <item x="57"/>
        <item x="58"/>
        <item x="59"/>
        <item x="105"/>
        <item x="137"/>
        <item x="309"/>
        <item x="60"/>
        <item x="54"/>
        <item x="450"/>
        <item x="451"/>
        <item x="296"/>
        <item x="291"/>
        <item x="439"/>
        <item x="483"/>
        <item x="30"/>
        <item x="150"/>
        <item x="416"/>
        <item x="417"/>
        <item x="510"/>
        <item x="419"/>
        <item x="420"/>
        <item x="278"/>
        <item x="418"/>
        <item x="279"/>
        <item x="280"/>
        <item x="514"/>
        <item x="282"/>
        <item x="427"/>
        <item x="158"/>
        <item x="421"/>
        <item x="422"/>
        <item x="423"/>
        <item x="424"/>
        <item x="302"/>
        <item x="284"/>
        <item x="37"/>
        <item x="512"/>
        <item x="95"/>
        <item x="5"/>
        <item x="31"/>
        <item x="38"/>
        <item x="138"/>
        <item x="61"/>
        <item x="145"/>
        <item x="100"/>
        <item x="35"/>
        <item x="43"/>
        <item x="93"/>
        <item x="214"/>
        <item x="92"/>
        <item x="62"/>
        <item x="154"/>
        <item x="163"/>
        <item x="162"/>
        <item x="55"/>
        <item x="63"/>
        <item x="64"/>
        <item x="448"/>
        <item x="449"/>
        <item x="306"/>
        <item x="305"/>
        <item x="24"/>
        <item x="144"/>
        <item x="482"/>
        <item x="440"/>
        <item x="455"/>
        <item x="457"/>
        <item x="441"/>
        <item x="456"/>
        <item x="458"/>
        <item x="411"/>
        <item x="412"/>
        <item x="435"/>
        <item x="509"/>
        <item x="504"/>
        <item x="65"/>
        <item x="66"/>
        <item x="67"/>
        <item x="314"/>
        <item x="485"/>
        <item x="303"/>
        <item x="446"/>
        <item x="319"/>
        <item x="310"/>
        <item x="389"/>
        <item x="390"/>
        <item x="267"/>
        <item x="428"/>
        <item x="130"/>
        <item x="321"/>
        <item x="429"/>
        <item x="269"/>
        <item x="313"/>
        <item x="301"/>
        <item x="215"/>
        <item x="216"/>
        <item x="217"/>
        <item x="42"/>
        <item x="139"/>
        <item x="391"/>
        <item x="393"/>
        <item x="478"/>
        <item x="477"/>
        <item x="394"/>
        <item x="392"/>
        <item x="148"/>
        <item x="147"/>
        <item x="256"/>
        <item x="259"/>
        <item x="379"/>
        <item x="261"/>
        <item x="265"/>
        <item x="479"/>
        <item x="397"/>
        <item x="398"/>
        <item x="395"/>
        <item x="399"/>
        <item x="400"/>
        <item x="341"/>
        <item x="109"/>
        <item x="218"/>
        <item x="26"/>
        <item x="252"/>
        <item x="253"/>
        <item x="247"/>
        <item x="248"/>
        <item x="237"/>
        <item x="249"/>
        <item x="250"/>
        <item x="238"/>
        <item x="227"/>
        <item x="226"/>
        <item x="228"/>
        <item x="229"/>
        <item x="230"/>
        <item x="224"/>
        <item x="231"/>
        <item x="232"/>
        <item x="233"/>
        <item x="234"/>
        <item x="235"/>
        <item x="236"/>
        <item x="108"/>
        <item x="223"/>
        <item x="225"/>
        <item x="143"/>
        <item x="164"/>
        <item x="161"/>
        <item x="159"/>
        <item x="160"/>
        <item x="320"/>
        <item x="488"/>
        <item x="466"/>
        <item x="471"/>
        <item x="500"/>
        <item x="495"/>
        <item x="491"/>
        <item x="486"/>
        <item x="492"/>
        <item x="496"/>
        <item x="501"/>
        <item x="493"/>
        <item x="497"/>
        <item x="499"/>
        <item x="487"/>
        <item x="459"/>
        <item x="494"/>
        <item x="470"/>
        <item x="467"/>
        <item x="468"/>
        <item x="462"/>
        <item x="469"/>
        <item x="472"/>
        <item x="297"/>
        <item x="490"/>
        <item x="461"/>
        <item x="464"/>
        <item x="465"/>
        <item x="489"/>
        <item x="425"/>
        <item x="442"/>
        <item x="498"/>
        <item x="460"/>
        <item x="463"/>
        <item x="426"/>
        <item x="337"/>
        <item x="240"/>
        <item x="101"/>
        <item x="239"/>
        <item x="132"/>
        <item x="270"/>
        <item x="317"/>
        <item x="401"/>
        <item x="318"/>
        <item x="384"/>
        <item x="404"/>
        <item x="271"/>
        <item x="508"/>
        <item x="507"/>
        <item x="268"/>
        <item x="52"/>
        <item x="402"/>
        <item x="403"/>
        <item x="444"/>
        <item x="405"/>
        <item x="8"/>
        <item x="151"/>
        <item x="127"/>
        <item x="125"/>
        <item x="338"/>
        <item x="68"/>
        <item x="121"/>
        <item x="91"/>
        <item x="515"/>
        <item x="506"/>
        <item x="511"/>
        <item x="372"/>
        <item x="69"/>
        <item x="19"/>
        <item x="83"/>
        <item x="17"/>
        <item x="241"/>
        <item x="340"/>
        <item x="53"/>
        <item x="33"/>
        <item x="128"/>
        <item x="104"/>
        <item x="25"/>
        <item x="242"/>
        <item x="133"/>
        <item x="134"/>
        <item x="243"/>
        <item x="244"/>
        <item x="245"/>
        <item x="335"/>
        <item x="246"/>
        <item x="210"/>
        <item x="211"/>
        <item x="202"/>
        <item x="203"/>
        <item x="204"/>
        <item x="206"/>
        <item x="207"/>
        <item x="208"/>
        <item x="209"/>
        <item x="219"/>
        <item x="220"/>
        <item x="195"/>
        <item x="221"/>
        <item x="222"/>
        <item x="194"/>
        <item x="70"/>
        <item x="71"/>
        <item x="120"/>
        <item x="196"/>
        <item x="198"/>
        <item x="197"/>
        <item x="304"/>
        <item x="272"/>
        <item x="447"/>
        <item x="199"/>
        <item x="339"/>
        <item x="152"/>
        <item x="14"/>
        <item x="107"/>
        <item x="72"/>
        <item x="74"/>
        <item x="96"/>
        <item x="87"/>
        <item x="84"/>
        <item x="88"/>
        <item x="85"/>
        <item x="86"/>
        <item x="89"/>
        <item x="97"/>
        <item x="98"/>
        <item x="75"/>
        <item x="39"/>
        <item x="76"/>
        <item x="99"/>
        <item x="16"/>
        <item x="156"/>
        <item x="406"/>
        <item x="407"/>
        <item x="408"/>
        <item x="409"/>
        <item x="410"/>
        <item x="513"/>
        <item x="431"/>
        <item x="146"/>
        <item x="77"/>
        <item x="41"/>
        <item x="200"/>
        <item x="201"/>
        <item x="476"/>
        <item x="298"/>
        <item x="502"/>
        <item x="443"/>
        <item x="473"/>
        <item x="474"/>
        <item x="189"/>
        <item x="190"/>
        <item x="193"/>
        <item x="191"/>
        <item x="192"/>
        <item x="286"/>
        <item x="285"/>
        <item x="51"/>
        <item x="188"/>
        <item x="171"/>
        <item x="169"/>
        <item x="170"/>
        <item x="172"/>
        <item x="23"/>
        <item x="173"/>
        <item x="47"/>
        <item x="46"/>
        <item x="141"/>
        <item x="9"/>
        <item x="299"/>
        <item x="293"/>
        <item x="78"/>
        <item x="324"/>
        <item x="102"/>
        <item x="18"/>
        <item x="174"/>
        <item x="49"/>
        <item x="131"/>
        <item x="175"/>
        <item x="333"/>
        <item x="13"/>
        <item x="28"/>
        <item x="124"/>
        <item x="176"/>
        <item x="50"/>
        <item x="177"/>
        <item x="178"/>
        <item x="136"/>
        <item x="20"/>
        <item x="179"/>
        <item x="180"/>
        <item x="48"/>
        <item x="90"/>
        <item x="36"/>
        <item x="27"/>
        <item x="436"/>
        <item x="326"/>
        <item x="123"/>
        <item x="34"/>
        <item x="149"/>
        <item x="481"/>
        <item x="387"/>
        <item x="386"/>
        <item x="262"/>
        <item x="263"/>
        <item x="264"/>
        <item x="385"/>
        <item x="396"/>
        <item x="413"/>
        <item x="274"/>
        <item x="327"/>
        <item x="503"/>
        <item x="307"/>
        <item x="142"/>
        <item x="181"/>
        <item x="275"/>
        <item x="182"/>
        <item x="183"/>
        <item x="184"/>
        <item x="81"/>
        <item x="185"/>
        <item x="276"/>
        <item x="126"/>
        <item x="122"/>
        <item x="332"/>
        <item x="21"/>
        <item x="32"/>
        <item x="82"/>
        <item x="29"/>
        <item x="505"/>
        <item x="277"/>
        <item x="414"/>
        <item x="388"/>
        <item x="186"/>
        <item x="40"/>
        <item x="187"/>
        <item x="308"/>
        <item x="153"/>
        <item x="168"/>
        <item x="111"/>
        <item x="329"/>
        <item x="4"/>
        <item x="6"/>
        <item x="7"/>
        <item x="343"/>
        <item x="80"/>
        <item x="10"/>
        <item x="266"/>
        <item x="283"/>
        <item x="323"/>
        <item x="342"/>
        <item x="112"/>
        <item x="113"/>
        <item x="73"/>
        <item x="103"/>
        <item x="106"/>
        <item x="114"/>
        <item x="115"/>
        <item x="116"/>
        <item x="117"/>
        <item x="118"/>
        <item x="157"/>
        <item x="2"/>
        <item x="287"/>
        <item x="292"/>
        <item x="294"/>
        <item x="295"/>
        <item x="322"/>
        <item x="328"/>
        <item x="331"/>
        <item x="334"/>
        <item x="346"/>
        <item x="348"/>
        <item x="349"/>
        <item x="350"/>
        <item x="351"/>
        <item x="352"/>
        <item x="354"/>
        <item x="355"/>
        <item x="356"/>
        <item x="475"/>
        <item x="345"/>
        <item x="300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166"/>
        <item x="167"/>
        <item x="353"/>
        <item x="129"/>
        <item x="79"/>
        <item x="94"/>
        <item x="12"/>
        <item x="15"/>
        <item x="44"/>
        <item x="119"/>
        <item x="165"/>
        <item x="344"/>
        <item x="347"/>
        <item x="140"/>
        <item x="45"/>
        <item x="3"/>
        <item x="336"/>
        <item x="0"/>
        <item x="1"/>
        <item x="11"/>
        <item x="325"/>
        <item x="371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802"/>
        <item x="80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dataField="1" showAll="0" defaultSubtotal="0"/>
    <pivotField dataField="1" numFmtId="44" showAll="0" defaultSubtotal="0"/>
    <pivotField numFmtId="44" showAll="0" defaultSubtotal="0"/>
    <pivotField showAll="0" defaultSubtotal="0"/>
    <pivotField axis="axisPage" multipleItemSelectionAllowed="1" showAll="0" defaultSubtotal="0">
      <items count="2">
        <item h="1" x="1"/>
        <item x="0"/>
      </items>
    </pivotField>
    <pivotField axis="axisPage" multipleItemSelectionAllowed="1" showAll="0" defaultSubtotal="0">
      <items count="6">
        <item x="0"/>
        <item h="1" x="1"/>
        <item h="1" x="2"/>
        <item h="1" x="3"/>
        <item h="1" x="4"/>
        <item h="1" x="5"/>
      </items>
    </pivotField>
    <pivotField axis="axisRow" showAll="0" defaultSubtotal="0">
      <items count="5">
        <item sd="0" x="1"/>
        <item sd="0" x="0"/>
        <item sd="0" x="2"/>
        <item sd="0" x="3"/>
        <item x="4"/>
      </items>
    </pivotField>
    <pivotField showAll="0" defaultSubtotal="0"/>
    <pivotField axis="axisRow" showAll="0" sortType="descending" defaultSubtotal="0">
      <items count="40">
        <item sd="0" x="17"/>
        <item sd="0" x="14"/>
        <item sd="0" x="15"/>
        <item sd="0" x="1"/>
        <item sd="0" x="26"/>
        <item sd="0" x="11"/>
        <item sd="0" x="30"/>
        <item sd="0" x="3"/>
        <item sd="0" x="29"/>
        <item sd="0" x="10"/>
        <item sd="0" x="8"/>
        <item sd="0" x="7"/>
        <item sd="0" x="22"/>
        <item sd="0" x="12"/>
        <item sd="0" x="20"/>
        <item sd="0" x="13"/>
        <item sd="0" x="5"/>
        <item sd="0" x="4"/>
        <item sd="0" x="2"/>
        <item sd="0" x="0"/>
        <item sd="0" x="27"/>
        <item sd="0" x="6"/>
        <item sd="0" x="9"/>
        <item sd="0" x="23"/>
        <item sd="0" x="19"/>
        <item sd="0" x="24"/>
        <item sd="0" x="25"/>
        <item sd="0" x="31"/>
        <item sd="0" x="16"/>
        <item sd="0" x="18"/>
        <item sd="0" x="33"/>
        <item sd="0" x="28"/>
        <item sd="0" x="21"/>
        <item sd="0" x="32"/>
        <item x="34"/>
        <item sd="0" x="35"/>
        <item sd="0"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</pivotFields>
  <rowFields count="3">
    <field x="13"/>
    <field x="15"/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11" hier="-1"/>
    <pageField fld="12" hier="-1"/>
  </pageFields>
  <dataFields count="2">
    <dataField name="Cant." fld="7" baseField="0" baseItem="0" numFmtId="166"/>
    <dataField name="Valor." fld="8" baseField="0" baseItem="0" numFmtId="165"/>
  </dataFields>
  <formats count="10">
    <format dxfId="27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9">
      <pivotArea outline="0" collapsedLevelsAreSubtotals="1" fieldPosition="0"/>
    </format>
    <format dxfId="2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7">
      <pivotArea type="all" dataOnly="0" outline="0" fieldPosition="0"/>
    </format>
    <format dxfId="266">
      <pivotArea outline="0" collapsedLevelsAreSubtotals="1" fieldPosition="0"/>
    </format>
    <format dxfId="265">
      <pivotArea field="13" type="button" dataOnly="0" labelOnly="1" outline="0" axis="axisRow" fieldPosition="0"/>
    </format>
    <format dxfId="264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263">
      <pivotArea dataOnly="0" labelOnly="1" grandRow="1" outline="0" fieldPosition="0"/>
    </format>
    <format dxfId="2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1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Area/Grupo_Mat">
  <location ref="B11:D19" firstHeaderRow="0" firstDataRow="1" firstDataCol="1" rowPageCount="2" colPageCount="1"/>
  <pivotFields count="17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1335">
        <item x="438"/>
        <item x="516"/>
        <item x="445"/>
        <item x="255"/>
        <item x="437"/>
        <item x="289"/>
        <item x="315"/>
        <item x="316"/>
        <item x="290"/>
        <item x="205"/>
        <item x="288"/>
        <item x="681"/>
        <item x="254"/>
        <item x="749"/>
        <item x="534"/>
        <item x="1024"/>
        <item x="1025"/>
        <item x="680"/>
        <item x="1248"/>
        <item x="312"/>
        <item x="311"/>
        <item x="598"/>
        <item x="913"/>
        <item x="963"/>
        <item x="1314"/>
        <item x="929"/>
        <item x="602"/>
        <item x="605"/>
        <item x="603"/>
        <item x="834"/>
        <item x="609"/>
        <item x="763"/>
        <item x="1178"/>
        <item x="1196"/>
        <item x="920"/>
        <item x="930"/>
        <item x="655"/>
        <item x="656"/>
        <item x="764"/>
        <item x="569"/>
        <item x="568"/>
        <item x="931"/>
        <item x="155"/>
        <item x="774"/>
        <item x="1238"/>
        <item x="452"/>
        <item x="571"/>
        <item x="430"/>
        <item x="374"/>
        <item x="453"/>
        <item x="375"/>
        <item x="750"/>
        <item x="415"/>
        <item x="376"/>
        <item x="257"/>
        <item x="454"/>
        <item x="934"/>
        <item x="258"/>
        <item x="377"/>
        <item x="378"/>
        <item x="633"/>
        <item x="373"/>
        <item x="932"/>
        <item x="281"/>
        <item x="933"/>
        <item x="135"/>
        <item x="22"/>
        <item x="936"/>
        <item x="1283"/>
        <item x="1284"/>
        <item x="1285"/>
        <item x="667"/>
        <item x="433"/>
        <item x="434"/>
        <item x="663"/>
        <item x="380"/>
        <item x="484"/>
        <item x="480"/>
        <item x="965"/>
        <item x="966"/>
        <item x="967"/>
        <item x="968"/>
        <item x="969"/>
        <item x="970"/>
        <item x="1199"/>
        <item x="971"/>
        <item x="972"/>
        <item x="849"/>
        <item x="973"/>
        <item x="641"/>
        <item x="640"/>
        <item x="974"/>
        <item x="260"/>
        <item x="381"/>
        <item x="1275"/>
        <item x="382"/>
        <item x="1253"/>
        <item x="432"/>
        <item x="383"/>
        <item x="251"/>
        <item x="110"/>
        <item x="213"/>
        <item x="212"/>
        <item x="975"/>
        <item x="1297"/>
        <item x="976"/>
        <item x="977"/>
        <item x="756"/>
        <item x="978"/>
        <item x="56"/>
        <item x="979"/>
        <item x="1287"/>
        <item x="330"/>
        <item x="869"/>
        <item x="980"/>
        <item x="273"/>
        <item x="518"/>
        <item x="981"/>
        <item x="982"/>
        <item x="983"/>
        <item x="984"/>
        <item x="985"/>
        <item x="986"/>
        <item x="1198"/>
        <item x="987"/>
        <item x="988"/>
        <item x="989"/>
        <item x="990"/>
        <item x="991"/>
        <item x="57"/>
        <item x="58"/>
        <item x="59"/>
        <item x="105"/>
        <item x="137"/>
        <item x="309"/>
        <item x="1224"/>
        <item x="60"/>
        <item x="992"/>
        <item x="993"/>
        <item x="994"/>
        <item x="54"/>
        <item x="995"/>
        <item x="450"/>
        <item x="451"/>
        <item x="296"/>
        <item x="291"/>
        <item x="439"/>
        <item x="483"/>
        <item x="874"/>
        <item x="996"/>
        <item x="835"/>
        <item x="997"/>
        <item x="998"/>
        <item x="1200"/>
        <item x="668"/>
        <item x="960"/>
        <item x="839"/>
        <item x="838"/>
        <item x="843"/>
        <item x="30"/>
        <item x="150"/>
        <item x="691"/>
        <item x="822"/>
        <item x="823"/>
        <item x="884"/>
        <item x="1181"/>
        <item x="547"/>
        <item x="416"/>
        <item x="417"/>
        <item x="649"/>
        <item x="510"/>
        <item x="730"/>
        <item x="584"/>
        <item x="419"/>
        <item x="714"/>
        <item x="420"/>
        <item x="715"/>
        <item x="745"/>
        <item x="278"/>
        <item x="418"/>
        <item x="279"/>
        <item x="760"/>
        <item x="280"/>
        <item x="1000"/>
        <item x="1001"/>
        <item x="514"/>
        <item x="724"/>
        <item x="282"/>
        <item x="725"/>
        <item x="731"/>
        <item x="713"/>
        <item x="712"/>
        <item x="738"/>
        <item x="1002"/>
        <item x="1003"/>
        <item x="520"/>
        <item x="427"/>
        <item x="587"/>
        <item x="158"/>
        <item x="1004"/>
        <item x="421"/>
        <item x="422"/>
        <item x="423"/>
        <item x="424"/>
        <item x="519"/>
        <item x="718"/>
        <item x="717"/>
        <item x="938"/>
        <item x="737"/>
        <item x="953"/>
        <item x="736"/>
        <item x="1007"/>
        <item x="735"/>
        <item x="937"/>
        <item x="302"/>
        <item x="733"/>
        <item x="697"/>
        <item x="732"/>
        <item x="722"/>
        <item x="530"/>
        <item x="1006"/>
        <item x="734"/>
        <item x="580"/>
        <item x="1272"/>
        <item x="723"/>
        <item x="1266"/>
        <item x="1187"/>
        <item x="716"/>
        <item x="1257"/>
        <item x="1010"/>
        <item x="728"/>
        <item x="588"/>
        <item x="876"/>
        <item x="1273"/>
        <item x="284"/>
        <item x="37"/>
        <item x="512"/>
        <item x="871"/>
        <item x="872"/>
        <item x="548"/>
        <item x="610"/>
        <item x="604"/>
        <item x="1011"/>
        <item x="95"/>
        <item x="606"/>
        <item x="608"/>
        <item x="856"/>
        <item x="593"/>
        <item x="594"/>
        <item x="845"/>
        <item x="1012"/>
        <item x="5"/>
        <item x="31"/>
        <item x="38"/>
        <item x="832"/>
        <item x="820"/>
        <item x="138"/>
        <item x="61"/>
        <item x="145"/>
        <item x="100"/>
        <item x="1299"/>
        <item x="1013"/>
        <item x="1014"/>
        <item x="1189"/>
        <item x="1015"/>
        <item x="35"/>
        <item x="43"/>
        <item x="93"/>
        <item x="214"/>
        <item x="92"/>
        <item x="62"/>
        <item x="154"/>
        <item x="163"/>
        <item x="162"/>
        <item x="1315"/>
        <item x="1016"/>
        <item x="55"/>
        <item x="63"/>
        <item x="1017"/>
        <item x="64"/>
        <item x="1018"/>
        <item x="1019"/>
        <item x="1020"/>
        <item x="1021"/>
        <item x="1022"/>
        <item x="1023"/>
        <item x="448"/>
        <item x="449"/>
        <item x="904"/>
        <item x="306"/>
        <item x="305"/>
        <item x="1263"/>
        <item x="533"/>
        <item x="1316"/>
        <item x="1317"/>
        <item x="1212"/>
        <item x="24"/>
        <item x="1026"/>
        <item x="1027"/>
        <item x="887"/>
        <item x="144"/>
        <item x="1028"/>
        <item x="482"/>
        <item x="440"/>
        <item x="455"/>
        <item x="1276"/>
        <item x="1029"/>
        <item x="549"/>
        <item x="766"/>
        <item x="688"/>
        <item x="457"/>
        <item x="441"/>
        <item x="456"/>
        <item x="458"/>
        <item x="411"/>
        <item x="412"/>
        <item x="550"/>
        <item x="1030"/>
        <item x="1031"/>
        <item x="1032"/>
        <item x="1033"/>
        <item x="1034"/>
        <item x="1240"/>
        <item x="698"/>
        <item x="1035"/>
        <item x="551"/>
        <item x="1036"/>
        <item x="1037"/>
        <item x="1038"/>
        <item x="1040"/>
        <item x="1041"/>
        <item x="699"/>
        <item x="1042"/>
        <item x="1043"/>
        <item x="687"/>
        <item x="1044"/>
        <item x="1045"/>
        <item x="1046"/>
        <item x="435"/>
        <item x="1047"/>
        <item x="1048"/>
        <item x="1195"/>
        <item x="765"/>
        <item x="674"/>
        <item x="1049"/>
        <item x="1220"/>
        <item x="1274"/>
        <item x="1050"/>
        <item x="552"/>
        <item x="1051"/>
        <item x="1052"/>
        <item x="1053"/>
        <item x="509"/>
        <item x="646"/>
        <item x="504"/>
        <item x="1054"/>
        <item x="65"/>
        <item x="66"/>
        <item x="615"/>
        <item x="1210"/>
        <item x="902"/>
        <item x="679"/>
        <item x="959"/>
        <item x="1055"/>
        <item x="1056"/>
        <item x="1057"/>
        <item x="67"/>
        <item x="1059"/>
        <item x="881"/>
        <item x="1279"/>
        <item x="1060"/>
        <item x="1174"/>
        <item x="314"/>
        <item x="709"/>
        <item x="485"/>
        <item x="303"/>
        <item x="446"/>
        <item x="538"/>
        <item x="319"/>
        <item x="310"/>
        <item x="775"/>
        <item x="389"/>
        <item x="672"/>
        <item x="909"/>
        <item x="390"/>
        <item x="267"/>
        <item x="428"/>
        <item x="770"/>
        <item x="130"/>
        <item x="700"/>
        <item x="553"/>
        <item x="554"/>
        <item x="555"/>
        <item x="556"/>
        <item x="557"/>
        <item x="1061"/>
        <item x="1062"/>
        <item x="1063"/>
        <item x="1064"/>
        <item x="1179"/>
        <item x="654"/>
        <item x="1192"/>
        <item x="1188"/>
        <item x="521"/>
        <item x="596"/>
        <item x="613"/>
        <item x="614"/>
        <item x="964"/>
        <item x="321"/>
        <item x="864"/>
        <item x="1259"/>
        <item x="637"/>
        <item x="429"/>
        <item x="269"/>
        <item x="910"/>
        <item x="313"/>
        <item x="301"/>
        <item x="215"/>
        <item x="216"/>
        <item x="217"/>
        <item x="42"/>
        <item x="139"/>
        <item x="1065"/>
        <item x="391"/>
        <item x="558"/>
        <item x="559"/>
        <item x="560"/>
        <item x="393"/>
        <item x="478"/>
        <item x="669"/>
        <item x="477"/>
        <item x="535"/>
        <item x="1225"/>
        <item x="394"/>
        <item x="392"/>
        <item x="1066"/>
        <item x="1067"/>
        <item x="942"/>
        <item x="1068"/>
        <item x="1069"/>
        <item x="1070"/>
        <item x="1071"/>
        <item x="1072"/>
        <item x="1073"/>
        <item x="1324"/>
        <item x="903"/>
        <item x="951"/>
        <item x="148"/>
        <item x="147"/>
        <item x="767"/>
        <item x="768"/>
        <item x="840"/>
        <item x="570"/>
        <item x="567"/>
        <item x="1074"/>
        <item x="256"/>
        <item x="694"/>
        <item x="259"/>
        <item x="379"/>
        <item x="1310"/>
        <item x="261"/>
        <item x="265"/>
        <item x="479"/>
        <item x="397"/>
        <item x="398"/>
        <item x="395"/>
        <item x="635"/>
        <item x="399"/>
        <item x="400"/>
        <item x="813"/>
        <item x="814"/>
        <item x="341"/>
        <item x="1280"/>
        <item x="109"/>
        <item x="218"/>
        <item x="1075"/>
        <item x="26"/>
        <item x="252"/>
        <item x="253"/>
        <item x="247"/>
        <item x="248"/>
        <item x="237"/>
        <item x="711"/>
        <item x="249"/>
        <item x="250"/>
        <item x="238"/>
        <item x="227"/>
        <item x="226"/>
        <item x="228"/>
        <item x="229"/>
        <item x="230"/>
        <item x="224"/>
        <item x="231"/>
        <item x="232"/>
        <item x="233"/>
        <item x="234"/>
        <item x="235"/>
        <item x="236"/>
        <item x="108"/>
        <item x="223"/>
        <item x="225"/>
        <item x="143"/>
        <item x="1219"/>
        <item x="841"/>
        <item x="164"/>
        <item x="161"/>
        <item x="159"/>
        <item x="160"/>
        <item x="1076"/>
        <item x="1077"/>
        <item x="1078"/>
        <item x="1079"/>
        <item x="1080"/>
        <item x="628"/>
        <item x="1202"/>
        <item x="320"/>
        <item x="673"/>
        <item x="488"/>
        <item x="466"/>
        <item x="684"/>
        <item x="707"/>
        <item x="676"/>
        <item x="678"/>
        <item x="471"/>
        <item x="500"/>
        <item x="702"/>
        <item x="866"/>
        <item x="867"/>
        <item x="495"/>
        <item x="491"/>
        <item x="927"/>
        <item x="486"/>
        <item x="492"/>
        <item x="496"/>
        <item x="501"/>
        <item x="685"/>
        <item x="926"/>
        <item x="923"/>
        <item x="939"/>
        <item x="922"/>
        <item x="642"/>
        <item x="493"/>
        <item x="497"/>
        <item x="499"/>
        <item x="487"/>
        <item x="459"/>
        <item x="494"/>
        <item x="470"/>
        <item x="467"/>
        <item x="468"/>
        <item x="462"/>
        <item x="469"/>
        <item x="472"/>
        <item x="297"/>
        <item x="490"/>
        <item x="461"/>
        <item x="464"/>
        <item x="465"/>
        <item x="868"/>
        <item x="677"/>
        <item x="675"/>
        <item x="489"/>
        <item x="425"/>
        <item x="912"/>
        <item x="636"/>
        <item x="683"/>
        <item x="442"/>
        <item x="925"/>
        <item x="924"/>
        <item x="701"/>
        <item x="498"/>
        <item x="634"/>
        <item x="460"/>
        <item x="463"/>
        <item x="703"/>
        <item x="426"/>
        <item x="1081"/>
        <item x="689"/>
        <item x="690"/>
        <item x="918"/>
        <item x="1082"/>
        <item x="572"/>
        <item x="919"/>
        <item x="658"/>
        <item x="1083"/>
        <item x="1084"/>
        <item x="589"/>
        <item x="590"/>
        <item x="591"/>
        <item x="592"/>
        <item x="1085"/>
        <item x="1086"/>
        <item x="1087"/>
        <item x="337"/>
        <item x="240"/>
        <item x="101"/>
        <item x="239"/>
        <item x="132"/>
        <item x="270"/>
        <item x="317"/>
        <item x="401"/>
        <item x="758"/>
        <item x="318"/>
        <item x="595"/>
        <item x="638"/>
        <item x="384"/>
        <item x="706"/>
        <item x="645"/>
        <item x="404"/>
        <item x="1088"/>
        <item x="1089"/>
        <item x="271"/>
        <item x="508"/>
        <item x="1090"/>
        <item x="507"/>
        <item x="759"/>
        <item x="1091"/>
        <item x="1092"/>
        <item x="1093"/>
        <item x="581"/>
        <item x="268"/>
        <item x="52"/>
        <item x="402"/>
        <item x="664"/>
        <item x="403"/>
        <item x="444"/>
        <item x="537"/>
        <item x="915"/>
        <item x="405"/>
        <item x="1243"/>
        <item x="599"/>
        <item x="948"/>
        <item x="1282"/>
        <item x="1300"/>
        <item x="1207"/>
        <item x="8"/>
        <item x="151"/>
        <item x="127"/>
        <item x="1180"/>
        <item x="1183"/>
        <item x="1215"/>
        <item x="125"/>
        <item x="1242"/>
        <item x="1244"/>
        <item x="338"/>
        <item x="565"/>
        <item x="1222"/>
        <item x="1094"/>
        <item x="1095"/>
        <item x="914"/>
        <item x="68"/>
        <item x="121"/>
        <item x="91"/>
        <item x="958"/>
        <item x="940"/>
        <item x="515"/>
        <item x="506"/>
        <item x="941"/>
        <item x="952"/>
        <item x="511"/>
        <item x="372"/>
        <item x="69"/>
        <item x="19"/>
        <item x="1325"/>
        <item x="1326"/>
        <item x="83"/>
        <item x="17"/>
        <item x="1096"/>
        <item x="1218"/>
        <item x="241"/>
        <item x="340"/>
        <item x="860"/>
        <item x="53"/>
        <item x="945"/>
        <item x="742"/>
        <item x="898"/>
        <item x="900"/>
        <item x="847"/>
        <item x="842"/>
        <item x="833"/>
        <item x="905"/>
        <item x="899"/>
        <item x="33"/>
        <item x="607"/>
        <item x="769"/>
        <item x="128"/>
        <item x="661"/>
        <item x="104"/>
        <item x="25"/>
        <item x="242"/>
        <item x="133"/>
        <item x="134"/>
        <item x="846"/>
        <item x="721"/>
        <item x="836"/>
        <item x="620"/>
        <item x="1097"/>
        <item x="243"/>
        <item x="244"/>
        <item x="245"/>
        <item x="335"/>
        <item x="695"/>
        <item x="696"/>
        <item x="946"/>
        <item x="947"/>
        <item x="1098"/>
        <item x="246"/>
        <item x="210"/>
        <item x="211"/>
        <item x="202"/>
        <item x="203"/>
        <item x="204"/>
        <item x="206"/>
        <item x="207"/>
        <item x="208"/>
        <item x="209"/>
        <item x="219"/>
        <item x="220"/>
        <item x="195"/>
        <item x="221"/>
        <item x="222"/>
        <item x="194"/>
        <item x="70"/>
        <item x="71"/>
        <item x="1245"/>
        <item x="1246"/>
        <item x="120"/>
        <item x="196"/>
        <item x="198"/>
        <item x="197"/>
        <item x="757"/>
        <item x="517"/>
        <item x="304"/>
        <item x="272"/>
        <item x="447"/>
        <item x="199"/>
        <item x="561"/>
        <item x="339"/>
        <item x="152"/>
        <item x="14"/>
        <item x="107"/>
        <item x="72"/>
        <item x="74"/>
        <item x="96"/>
        <item x="87"/>
        <item x="84"/>
        <item x="88"/>
        <item x="85"/>
        <item x="86"/>
        <item x="89"/>
        <item x="97"/>
        <item x="98"/>
        <item x="75"/>
        <item x="39"/>
        <item x="76"/>
        <item x="99"/>
        <item x="16"/>
        <item x="156"/>
        <item x="406"/>
        <item x="771"/>
        <item x="407"/>
        <item x="408"/>
        <item x="409"/>
        <item x="410"/>
        <item x="1099"/>
        <item x="513"/>
        <item x="578"/>
        <item x="431"/>
        <item x="579"/>
        <item x="562"/>
        <item x="1100"/>
        <item x="710"/>
        <item x="146"/>
        <item x="950"/>
        <item x="943"/>
        <item x="957"/>
        <item x="1101"/>
        <item x="1318"/>
        <item x="873"/>
        <item x="1102"/>
        <item x="77"/>
        <item x="546"/>
        <item x="574"/>
        <item x="651"/>
        <item x="865"/>
        <item x="539"/>
        <item x="573"/>
        <item x="541"/>
        <item x="540"/>
        <item x="542"/>
        <item x="577"/>
        <item x="575"/>
        <item x="543"/>
        <item x="544"/>
        <item x="545"/>
        <item x="576"/>
        <item x="41"/>
        <item x="1103"/>
        <item x="200"/>
        <item x="201"/>
        <item x="476"/>
        <item x="639"/>
        <item x="643"/>
        <item x="1250"/>
        <item x="298"/>
        <item x="502"/>
        <item x="443"/>
        <item x="531"/>
        <item x="772"/>
        <item x="473"/>
        <item x="474"/>
        <item x="788"/>
        <item x="586"/>
        <item x="585"/>
        <item x="790"/>
        <item x="776"/>
        <item x="794"/>
        <item x="624"/>
        <item x="907"/>
        <item x="908"/>
        <item x="622"/>
        <item x="623"/>
        <item x="1186"/>
        <item x="1184"/>
        <item x="837"/>
        <item x="1185"/>
        <item x="189"/>
        <item x="190"/>
        <item x="193"/>
        <item x="191"/>
        <item x="192"/>
        <item x="286"/>
        <item x="285"/>
        <item x="779"/>
        <item x="51"/>
        <item x="1104"/>
        <item x="1105"/>
        <item x="1106"/>
        <item x="1107"/>
        <item x="1108"/>
        <item x="670"/>
        <item x="1109"/>
        <item x="1241"/>
        <item x="935"/>
        <item x="806"/>
        <item x="1281"/>
        <item x="885"/>
        <item x="1110"/>
        <item x="844"/>
        <item x="1111"/>
        <item x="1112"/>
        <item x="1113"/>
        <item x="791"/>
        <item x="789"/>
        <item x="896"/>
        <item x="1114"/>
        <item x="1115"/>
        <item x="1116"/>
        <item x="188"/>
        <item x="171"/>
        <item x="169"/>
        <item x="170"/>
        <item x="172"/>
        <item x="23"/>
        <item x="793"/>
        <item x="785"/>
        <item x="761"/>
        <item x="786"/>
        <item x="784"/>
        <item x="787"/>
        <item x="809"/>
        <item x="173"/>
        <item x="1176"/>
        <item x="47"/>
        <item x="46"/>
        <item x="1260"/>
        <item x="141"/>
        <item x="9"/>
        <item x="1117"/>
        <item x="659"/>
        <item x="800"/>
        <item x="600"/>
        <item x="299"/>
        <item x="293"/>
        <item x="671"/>
        <item x="1118"/>
        <item x="1119"/>
        <item x="1120"/>
        <item x="1121"/>
        <item x="870"/>
        <item x="1223"/>
        <item x="928"/>
        <item x="78"/>
        <item x="324"/>
        <item x="102"/>
        <item x="18"/>
        <item x="174"/>
        <item x="1122"/>
        <item x="49"/>
        <item x="612"/>
        <item x="1319"/>
        <item x="1123"/>
        <item x="666"/>
        <item x="131"/>
        <item x="657"/>
        <item x="175"/>
        <item x="1247"/>
        <item x="1206"/>
        <item x="333"/>
        <item x="582"/>
        <item x="726"/>
        <item x="13"/>
        <item x="28"/>
        <item x="124"/>
        <item x="176"/>
        <item x="50"/>
        <item x="177"/>
        <item x="178"/>
        <item x="136"/>
        <item x="20"/>
        <item x="1208"/>
        <item x="961"/>
        <item x="880"/>
        <item x="179"/>
        <item x="1124"/>
        <item x="1125"/>
        <item x="180"/>
        <item x="536"/>
        <item x="1126"/>
        <item x="888"/>
        <item x="1127"/>
        <item x="1128"/>
        <item x="1129"/>
        <item x="48"/>
        <item x="90"/>
        <item x="36"/>
        <item x="27"/>
        <item x="1130"/>
        <item x="1131"/>
        <item x="1132"/>
        <item x="1133"/>
        <item x="1134"/>
        <item x="1135"/>
        <item x="1136"/>
        <item x="879"/>
        <item x="1182"/>
        <item x="1213"/>
        <item x="1137"/>
        <item x="693"/>
        <item x="1288"/>
        <item x="1217"/>
        <item x="436"/>
        <item x="1138"/>
        <item x="1190"/>
        <item x="1209"/>
        <item x="1139"/>
        <item x="1140"/>
        <item x="1141"/>
        <item x="1142"/>
        <item x="1143"/>
        <item x="1144"/>
        <item x="326"/>
        <item x="1145"/>
        <item x="1146"/>
        <item x="921"/>
        <item x="1147"/>
        <item x="944"/>
        <item x="123"/>
        <item x="34"/>
        <item x="149"/>
        <item x="563"/>
        <item x="1256"/>
        <item x="532"/>
        <item x="955"/>
        <item x="653"/>
        <item x="1148"/>
        <item x="1149"/>
        <item x="1150"/>
        <item x="1151"/>
        <item x="1152"/>
        <item x="652"/>
        <item x="686"/>
        <item x="753"/>
        <item x="481"/>
        <item x="752"/>
        <item x="1153"/>
        <item x="583"/>
        <item x="387"/>
        <item x="386"/>
        <item x="262"/>
        <item x="263"/>
        <item x="264"/>
        <item x="385"/>
        <item x="861"/>
        <item x="1154"/>
        <item x="564"/>
        <item x="396"/>
        <item x="754"/>
        <item x="413"/>
        <item x="751"/>
        <item x="1155"/>
        <item x="274"/>
        <item x="1327"/>
        <item x="1156"/>
        <item x="1157"/>
        <item x="762"/>
        <item x="704"/>
        <item x="1270"/>
        <item x="619"/>
        <item x="1252"/>
        <item x="1261"/>
        <item x="1262"/>
        <item x="327"/>
        <item x="616"/>
        <item x="851"/>
        <item x="852"/>
        <item x="853"/>
        <item x="854"/>
        <item x="962"/>
        <item x="911"/>
        <item x="744"/>
        <item x="855"/>
        <item x="1237"/>
        <item x="503"/>
        <item x="307"/>
        <item x="1158"/>
        <item x="523"/>
        <item x="524"/>
        <item x="525"/>
        <item x="692"/>
        <item x="522"/>
        <item x="526"/>
        <item x="527"/>
        <item x="801"/>
        <item x="528"/>
        <item x="529"/>
        <item x="802"/>
        <item x="803"/>
        <item x="648"/>
        <item x="708"/>
        <item x="705"/>
        <item x="1233"/>
        <item x="142"/>
        <item x="181"/>
        <item x="1159"/>
        <item x="1160"/>
        <item x="1161"/>
        <item x="1204"/>
        <item x="1205"/>
        <item x="917"/>
        <item x="755"/>
        <item x="275"/>
        <item x="597"/>
        <item x="1194"/>
        <item x="1162"/>
        <item x="182"/>
        <item x="183"/>
        <item x="184"/>
        <item x="81"/>
        <item x="185"/>
        <item x="682"/>
        <item x="276"/>
        <item x="1277"/>
        <item x="1278"/>
        <item x="1163"/>
        <item x="126"/>
        <item x="1164"/>
        <item x="122"/>
        <item x="1165"/>
        <item x="1166"/>
        <item x="1167"/>
        <item x="1168"/>
        <item x="1169"/>
        <item x="1193"/>
        <item x="1214"/>
        <item x="1203"/>
        <item x="1170"/>
        <item x="1320"/>
        <item x="1171"/>
        <item x="1321"/>
        <item x="1322"/>
        <item x="332"/>
        <item x="1221"/>
        <item x="21"/>
        <item x="32"/>
        <item x="82"/>
        <item x="29"/>
        <item x="1239"/>
        <item x="650"/>
        <item x="956"/>
        <item x="505"/>
        <item x="277"/>
        <item x="414"/>
        <item x="388"/>
        <item x="1216"/>
        <item x="890"/>
        <item x="186"/>
        <item x="1172"/>
        <item x="40"/>
        <item x="187"/>
        <item x="308"/>
        <item x="153"/>
        <item x="1173"/>
        <item x="1323"/>
        <item x="168"/>
        <item x="862"/>
        <item x="863"/>
        <item x="1286"/>
        <item x="111"/>
        <item x="1211"/>
        <item x="626"/>
        <item x="949"/>
        <item x="1296"/>
        <item x="630"/>
        <item x="625"/>
        <item x="1234"/>
        <item x="780"/>
        <item x="781"/>
        <item x="782"/>
        <item x="329"/>
        <item x="4"/>
        <item x="6"/>
        <item x="7"/>
        <item x="343"/>
        <item x="80"/>
        <item x="954"/>
        <item x="807"/>
        <item x="629"/>
        <item x="10"/>
        <item x="1289"/>
        <item x="824"/>
        <item x="266"/>
        <item x="283"/>
        <item x="323"/>
        <item x="882"/>
        <item x="1311"/>
        <item x="889"/>
        <item x="342"/>
        <item x="112"/>
        <item x="113"/>
        <item x="1251"/>
        <item x="1255"/>
        <item x="886"/>
        <item x="827"/>
        <item x="627"/>
        <item x="1298"/>
        <item x="999"/>
        <item x="660"/>
        <item x="73"/>
        <item x="103"/>
        <item x="106"/>
        <item x="114"/>
        <item x="115"/>
        <item x="116"/>
        <item x="117"/>
        <item x="118"/>
        <item x="157"/>
        <item x="859"/>
        <item x="796"/>
        <item x="1005"/>
        <item x="1008"/>
        <item x="1009"/>
        <item x="566"/>
        <item x="1294"/>
        <item x="1235"/>
        <item x="821"/>
        <item x="1191"/>
        <item x="1271"/>
        <item x="2"/>
        <item x="287"/>
        <item x="292"/>
        <item x="294"/>
        <item x="295"/>
        <item x="322"/>
        <item x="1258"/>
        <item x="328"/>
        <item x="331"/>
        <item x="334"/>
        <item x="892"/>
        <item x="346"/>
        <item x="348"/>
        <item x="349"/>
        <item x="828"/>
        <item x="350"/>
        <item x="351"/>
        <item x="352"/>
        <item x="354"/>
        <item x="848"/>
        <item x="850"/>
        <item x="858"/>
        <item x="891"/>
        <item x="355"/>
        <item x="356"/>
        <item x="475"/>
        <item x="719"/>
        <item x="345"/>
        <item x="1229"/>
        <item x="300"/>
        <item x="906"/>
        <item x="883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166"/>
        <item x="167"/>
        <item x="1254"/>
        <item x="1308"/>
        <item x="353"/>
        <item x="129"/>
        <item x="79"/>
        <item x="94"/>
        <item x="12"/>
        <item x="15"/>
        <item x="44"/>
        <item x="119"/>
        <item x="165"/>
        <item x="611"/>
        <item x="617"/>
        <item x="739"/>
        <item x="1058"/>
        <item x="777"/>
        <item x="778"/>
        <item x="344"/>
        <item x="783"/>
        <item x="857"/>
        <item x="621"/>
        <item x="347"/>
        <item x="1312"/>
        <item x="1313"/>
        <item x="140"/>
        <item x="895"/>
        <item x="45"/>
        <item x="741"/>
        <item x="3"/>
        <item x="797"/>
        <item x="1264"/>
        <item x="1269"/>
        <item x="746"/>
        <item x="336"/>
        <item x="1175"/>
        <item x="1249"/>
        <item x="1328"/>
        <item x="877"/>
        <item x="878"/>
        <item x="829"/>
        <item x="830"/>
        <item x="1197"/>
        <item x="0"/>
        <item x="1"/>
        <item x="804"/>
        <item x="1177"/>
        <item x="601"/>
        <item x="1329"/>
        <item x="1268"/>
        <item x="11"/>
        <item x="325"/>
        <item x="371"/>
        <item x="893"/>
        <item x="894"/>
        <item x="665"/>
        <item x="618"/>
        <item x="644"/>
        <item x="662"/>
        <item x="1236"/>
        <item x="901"/>
        <item x="916"/>
        <item x="1201"/>
        <item x="1230"/>
        <item x="1265"/>
        <item x="1267"/>
        <item x="1302"/>
        <item x="1304"/>
        <item x="1305"/>
        <item x="1307"/>
        <item x="875"/>
        <item x="773"/>
        <item x="1290"/>
        <item x="1291"/>
        <item x="1292"/>
        <item x="1293"/>
        <item x="805"/>
        <item x="1295"/>
        <item x="1330"/>
        <item x="1332"/>
        <item x="1334"/>
        <item x="808"/>
        <item x="798"/>
        <item x="631"/>
        <item x="647"/>
        <item x="815"/>
        <item x="826"/>
        <item x="1226"/>
        <item x="1227"/>
        <item x="1331"/>
        <item x="1333"/>
        <item x="792"/>
        <item x="795"/>
        <item x="1039"/>
        <item x="1231"/>
        <item x="1232"/>
        <item x="632"/>
        <item x="810"/>
        <item x="811"/>
        <item x="812"/>
        <item x="816"/>
        <item x="817"/>
        <item x="818"/>
        <item x="819"/>
        <item x="831"/>
        <item x="1228"/>
        <item x="1303"/>
        <item x="1306"/>
        <item x="720"/>
        <item x="727"/>
        <item x="729"/>
        <item x="740"/>
        <item x="743"/>
        <item x="747"/>
        <item x="748"/>
        <item x="1301"/>
        <item x="799"/>
        <item x="825"/>
        <item x="1309"/>
        <item x="89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dataField="1" showAll="0" defaultSubtotal="0"/>
    <pivotField dataField="1" numFmtId="44" showAll="0" defaultSubtotal="0"/>
    <pivotField numFmtId="44" showAll="0" defaultSubtotal="0"/>
    <pivotField showAll="0" defaultSubtotal="0"/>
    <pivotField axis="axisPage" multipleItemSelectionAllowed="1" showAll="0" defaultSubtotal="0">
      <items count="2">
        <item h="1" x="1"/>
        <item x="0"/>
      </items>
    </pivotField>
    <pivotField axis="axisPage" multipleItemSelectionAllowed="1" showAll="0" defaultSubtotal="0">
      <items count="6">
        <item h="1" x="0"/>
        <item h="1" x="2"/>
        <item x="3"/>
        <item h="1" x="1"/>
        <item h="1" x="4"/>
        <item h="1" x="5"/>
      </items>
    </pivotField>
    <pivotField axis="axisRow" showAll="0" defaultSubtotal="0">
      <items count="5">
        <item sd="0" x="1"/>
        <item x="2"/>
        <item sd="0" x="0"/>
        <item sd="0" x="4"/>
        <item x="3"/>
      </items>
    </pivotField>
    <pivotField showAll="0" defaultSubtotal="0"/>
    <pivotField axis="axisRow" showAll="0" sortType="descending" defaultSubtotal="0">
      <items count="40">
        <item sd="0" x="17"/>
        <item sd="0" x="14"/>
        <item sd="0" x="15"/>
        <item sd="0" x="1"/>
        <item sd="0" x="36"/>
        <item sd="0" x="26"/>
        <item sd="0" x="11"/>
        <item sd="0" x="30"/>
        <item sd="0" x="3"/>
        <item sd="0" x="29"/>
        <item sd="0" x="10"/>
        <item sd="0" x="8"/>
        <item sd="0" x="7"/>
        <item sd="0" x="22"/>
        <item sd="0" x="12"/>
        <item sd="0" x="39"/>
        <item sd="0" x="20"/>
        <item sd="0" x="13"/>
        <item x="5"/>
        <item sd="0" x="4"/>
        <item sd="0" x="2"/>
        <item sd="0" x="0"/>
        <item sd="0" x="27"/>
        <item sd="0" x="6"/>
        <item sd="0" x="9"/>
        <item sd="0" x="23"/>
        <item sd="0" x="35"/>
        <item sd="0" x="19"/>
        <item sd="0" x="24"/>
        <item sd="0" x="25"/>
        <item sd="0" x="38"/>
        <item sd="0" x="31"/>
        <item sd="0" x="34"/>
        <item sd="0" x="16"/>
        <item sd="0" x="18"/>
        <item sd="0" x="33"/>
        <item sd="0" x="28"/>
        <item sd="0" x="21"/>
        <item x="37"/>
        <item x="3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defaultSubtotal="0">
      <items count="15">
        <item sd="0" x="0"/>
        <item sd="0" x="2"/>
        <item sd="0" x="7"/>
        <item sd="0" x="3"/>
        <item sd="0" x="1"/>
        <item x="10"/>
        <item sd="0" x="8"/>
        <item x="11"/>
        <item x="9"/>
        <item sd="0" x="5"/>
        <item sd="0" x="4"/>
        <item sd="0" x="6"/>
        <item sd="0" x="12"/>
        <item sd="0" x="13"/>
        <item sd="0" x="14"/>
      </items>
    </pivotField>
  </pivotFields>
  <rowFields count="4">
    <field x="13"/>
    <field x="16"/>
    <field x="15"/>
    <field x="5"/>
  </rowFields>
  <rowItems count="8">
    <i>
      <x/>
    </i>
    <i>
      <x v="1"/>
    </i>
    <i r="1">
      <x v="1"/>
    </i>
    <i r="1">
      <x v="2"/>
    </i>
    <i>
      <x v="4"/>
    </i>
    <i r="1">
      <x v="1"/>
    </i>
    <i r="1"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11" hier="-1"/>
    <pageField fld="12" hier="-1"/>
  </pageFields>
  <dataFields count="2">
    <dataField name="Cant." fld="7" baseField="0" baseItem="0" numFmtId="166"/>
    <dataField name="Valor." fld="8" baseField="0" baseItem="0" numFmtId="165"/>
  </dataFields>
  <formats count="10">
    <format dxfId="2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9">
      <pivotArea outline="0" collapsedLevelsAreSubtotals="1" fieldPosition="0"/>
    </format>
    <format dxfId="2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7">
      <pivotArea type="all" dataOnly="0" outline="0" fieldPosition="0"/>
    </format>
    <format dxfId="256">
      <pivotArea outline="0" collapsedLevelsAreSubtotals="1" fieldPosition="0"/>
    </format>
    <format dxfId="255">
      <pivotArea field="13" type="button" dataOnly="0" labelOnly="1" outline="0" axis="axisRow" fieldPosition="0"/>
    </format>
    <format dxfId="254">
      <pivotArea dataOnly="0" labelOnly="1" fieldPosition="0">
        <references count="1">
          <reference field="13" count="3">
            <x v="0"/>
            <x v="1"/>
            <x v="4"/>
          </reference>
        </references>
      </pivotArea>
    </format>
    <format dxfId="253">
      <pivotArea dataOnly="0" labelOnly="1" grandRow="1" outline="0" fieldPosition="0"/>
    </format>
    <format dxfId="2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2" cacheId="8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Area/Grupo_Mat">
  <location ref="B11:D15" firstHeaderRow="0" firstDataRow="1" firstDataCol="1" rowPageCount="2" colPageCount="1"/>
  <pivotFields count="16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1335">
        <item x="438"/>
        <item x="516"/>
        <item x="445"/>
        <item x="255"/>
        <item x="437"/>
        <item x="289"/>
        <item x="315"/>
        <item x="316"/>
        <item x="290"/>
        <item x="205"/>
        <item x="288"/>
        <item x="681"/>
        <item x="254"/>
        <item x="749"/>
        <item x="534"/>
        <item x="1024"/>
        <item x="1025"/>
        <item x="680"/>
        <item x="1248"/>
        <item x="312"/>
        <item x="311"/>
        <item x="598"/>
        <item x="913"/>
        <item x="963"/>
        <item x="1314"/>
        <item x="929"/>
        <item x="602"/>
        <item x="605"/>
        <item x="603"/>
        <item x="834"/>
        <item x="609"/>
        <item x="763"/>
        <item x="1178"/>
        <item x="1196"/>
        <item x="920"/>
        <item x="930"/>
        <item x="655"/>
        <item x="656"/>
        <item x="764"/>
        <item x="569"/>
        <item x="568"/>
        <item x="931"/>
        <item x="155"/>
        <item x="774"/>
        <item x="1238"/>
        <item x="452"/>
        <item x="571"/>
        <item x="430"/>
        <item x="374"/>
        <item x="453"/>
        <item x="375"/>
        <item x="750"/>
        <item x="415"/>
        <item x="376"/>
        <item x="257"/>
        <item x="454"/>
        <item x="934"/>
        <item x="258"/>
        <item x="377"/>
        <item x="378"/>
        <item x="633"/>
        <item x="373"/>
        <item x="932"/>
        <item x="281"/>
        <item x="933"/>
        <item x="135"/>
        <item x="22"/>
        <item x="936"/>
        <item x="1283"/>
        <item x="1284"/>
        <item x="1285"/>
        <item x="667"/>
        <item x="433"/>
        <item x="434"/>
        <item x="663"/>
        <item x="380"/>
        <item x="484"/>
        <item x="480"/>
        <item x="965"/>
        <item x="966"/>
        <item x="967"/>
        <item x="968"/>
        <item x="969"/>
        <item x="970"/>
        <item x="1199"/>
        <item x="971"/>
        <item x="972"/>
        <item x="849"/>
        <item x="973"/>
        <item x="641"/>
        <item x="640"/>
        <item x="974"/>
        <item x="260"/>
        <item x="381"/>
        <item x="1275"/>
        <item x="382"/>
        <item x="1253"/>
        <item x="432"/>
        <item x="383"/>
        <item x="251"/>
        <item x="110"/>
        <item x="213"/>
        <item x="212"/>
        <item x="975"/>
        <item x="1297"/>
        <item x="976"/>
        <item x="977"/>
        <item x="756"/>
        <item x="978"/>
        <item x="56"/>
        <item x="979"/>
        <item x="1287"/>
        <item x="330"/>
        <item x="869"/>
        <item x="980"/>
        <item x="273"/>
        <item x="518"/>
        <item x="981"/>
        <item x="982"/>
        <item x="983"/>
        <item x="984"/>
        <item x="985"/>
        <item x="986"/>
        <item x="1198"/>
        <item x="987"/>
        <item x="988"/>
        <item x="989"/>
        <item x="990"/>
        <item x="991"/>
        <item x="57"/>
        <item x="58"/>
        <item x="59"/>
        <item x="105"/>
        <item x="137"/>
        <item x="309"/>
        <item x="1224"/>
        <item x="60"/>
        <item x="992"/>
        <item x="993"/>
        <item x="994"/>
        <item x="54"/>
        <item x="995"/>
        <item x="450"/>
        <item x="451"/>
        <item x="296"/>
        <item x="291"/>
        <item x="439"/>
        <item x="483"/>
        <item x="874"/>
        <item x="996"/>
        <item x="835"/>
        <item x="997"/>
        <item x="998"/>
        <item x="1200"/>
        <item x="668"/>
        <item x="960"/>
        <item x="839"/>
        <item x="838"/>
        <item x="843"/>
        <item x="30"/>
        <item x="150"/>
        <item x="691"/>
        <item x="822"/>
        <item x="823"/>
        <item x="884"/>
        <item x="1181"/>
        <item x="547"/>
        <item x="416"/>
        <item x="417"/>
        <item x="649"/>
        <item x="510"/>
        <item x="730"/>
        <item x="584"/>
        <item x="419"/>
        <item x="714"/>
        <item x="420"/>
        <item x="715"/>
        <item x="745"/>
        <item x="278"/>
        <item x="418"/>
        <item x="279"/>
        <item x="760"/>
        <item x="280"/>
        <item x="1000"/>
        <item x="1001"/>
        <item x="514"/>
        <item x="724"/>
        <item x="282"/>
        <item x="725"/>
        <item x="731"/>
        <item x="713"/>
        <item x="712"/>
        <item x="738"/>
        <item x="1002"/>
        <item x="1003"/>
        <item x="520"/>
        <item x="427"/>
        <item x="587"/>
        <item x="158"/>
        <item x="1004"/>
        <item x="421"/>
        <item x="422"/>
        <item x="423"/>
        <item x="424"/>
        <item x="519"/>
        <item x="718"/>
        <item x="717"/>
        <item x="938"/>
        <item x="737"/>
        <item x="953"/>
        <item x="736"/>
        <item x="1007"/>
        <item x="735"/>
        <item x="937"/>
        <item x="302"/>
        <item x="733"/>
        <item x="697"/>
        <item x="732"/>
        <item x="722"/>
        <item x="530"/>
        <item x="1006"/>
        <item x="734"/>
        <item x="580"/>
        <item x="1272"/>
        <item x="723"/>
        <item x="1266"/>
        <item x="1187"/>
        <item x="716"/>
        <item x="1257"/>
        <item x="1010"/>
        <item x="728"/>
        <item x="588"/>
        <item x="876"/>
        <item x="1273"/>
        <item x="284"/>
        <item x="37"/>
        <item x="512"/>
        <item x="871"/>
        <item x="872"/>
        <item x="548"/>
        <item x="610"/>
        <item x="604"/>
        <item x="1011"/>
        <item x="95"/>
        <item x="606"/>
        <item x="608"/>
        <item x="856"/>
        <item x="593"/>
        <item x="594"/>
        <item x="845"/>
        <item x="1012"/>
        <item x="5"/>
        <item x="31"/>
        <item x="38"/>
        <item x="832"/>
        <item x="820"/>
        <item x="138"/>
        <item x="61"/>
        <item x="145"/>
        <item x="100"/>
        <item x="1299"/>
        <item x="1013"/>
        <item x="1014"/>
        <item x="1189"/>
        <item x="1015"/>
        <item x="35"/>
        <item x="43"/>
        <item x="93"/>
        <item x="214"/>
        <item x="92"/>
        <item x="62"/>
        <item x="154"/>
        <item x="163"/>
        <item x="162"/>
        <item x="1315"/>
        <item x="1016"/>
        <item x="55"/>
        <item x="63"/>
        <item x="1017"/>
        <item x="64"/>
        <item x="1018"/>
        <item x="1019"/>
        <item x="1020"/>
        <item x="1021"/>
        <item x="1022"/>
        <item x="1023"/>
        <item x="448"/>
        <item x="449"/>
        <item x="904"/>
        <item x="306"/>
        <item x="305"/>
        <item x="1263"/>
        <item x="533"/>
        <item x="1316"/>
        <item x="1317"/>
        <item x="1212"/>
        <item x="24"/>
        <item x="1026"/>
        <item x="1027"/>
        <item x="887"/>
        <item x="144"/>
        <item x="1028"/>
        <item x="482"/>
        <item x="440"/>
        <item x="455"/>
        <item x="1276"/>
        <item x="1029"/>
        <item x="549"/>
        <item x="766"/>
        <item x="688"/>
        <item x="457"/>
        <item x="441"/>
        <item x="456"/>
        <item x="458"/>
        <item x="411"/>
        <item x="412"/>
        <item x="550"/>
        <item x="1030"/>
        <item x="1031"/>
        <item x="1032"/>
        <item x="1033"/>
        <item x="1034"/>
        <item x="1240"/>
        <item x="698"/>
        <item x="1035"/>
        <item x="551"/>
        <item x="1036"/>
        <item x="1037"/>
        <item x="1038"/>
        <item x="1040"/>
        <item x="1041"/>
        <item x="699"/>
        <item x="1042"/>
        <item x="1043"/>
        <item x="687"/>
        <item x="1044"/>
        <item x="1045"/>
        <item x="1046"/>
        <item x="435"/>
        <item x="1047"/>
        <item x="1048"/>
        <item x="1195"/>
        <item x="765"/>
        <item x="674"/>
        <item x="1049"/>
        <item x="1220"/>
        <item x="1274"/>
        <item x="1050"/>
        <item x="552"/>
        <item x="1051"/>
        <item x="1052"/>
        <item x="1053"/>
        <item x="509"/>
        <item x="646"/>
        <item x="504"/>
        <item x="1054"/>
        <item x="65"/>
        <item x="66"/>
        <item x="615"/>
        <item x="1210"/>
        <item x="902"/>
        <item x="679"/>
        <item x="959"/>
        <item x="1055"/>
        <item x="1056"/>
        <item x="1057"/>
        <item x="67"/>
        <item x="1059"/>
        <item x="881"/>
        <item x="1279"/>
        <item x="1060"/>
        <item x="1174"/>
        <item x="314"/>
        <item x="709"/>
        <item x="485"/>
        <item x="303"/>
        <item x="446"/>
        <item x="538"/>
        <item x="319"/>
        <item x="310"/>
        <item x="775"/>
        <item x="389"/>
        <item x="672"/>
        <item x="909"/>
        <item x="390"/>
        <item x="267"/>
        <item x="428"/>
        <item x="770"/>
        <item x="130"/>
        <item x="700"/>
        <item x="553"/>
        <item x="554"/>
        <item x="555"/>
        <item x="556"/>
        <item x="557"/>
        <item x="1061"/>
        <item x="1062"/>
        <item x="1063"/>
        <item x="1064"/>
        <item x="1179"/>
        <item x="654"/>
        <item x="1192"/>
        <item x="1188"/>
        <item x="521"/>
        <item x="596"/>
        <item x="613"/>
        <item x="614"/>
        <item x="964"/>
        <item x="321"/>
        <item x="864"/>
        <item x="1259"/>
        <item x="637"/>
        <item x="429"/>
        <item x="269"/>
        <item x="910"/>
        <item x="313"/>
        <item x="301"/>
        <item x="215"/>
        <item x="216"/>
        <item x="217"/>
        <item x="42"/>
        <item x="139"/>
        <item x="1065"/>
        <item x="391"/>
        <item x="558"/>
        <item x="559"/>
        <item x="560"/>
        <item x="393"/>
        <item x="478"/>
        <item x="669"/>
        <item x="477"/>
        <item x="535"/>
        <item x="1225"/>
        <item x="394"/>
        <item x="392"/>
        <item x="1066"/>
        <item x="1067"/>
        <item x="942"/>
        <item x="1068"/>
        <item x="1069"/>
        <item x="1070"/>
        <item x="1071"/>
        <item x="1072"/>
        <item x="1073"/>
        <item x="1324"/>
        <item x="903"/>
        <item x="951"/>
        <item x="148"/>
        <item x="147"/>
        <item x="767"/>
        <item x="768"/>
        <item x="840"/>
        <item x="570"/>
        <item x="567"/>
        <item x="1074"/>
        <item x="256"/>
        <item x="694"/>
        <item x="259"/>
        <item x="379"/>
        <item x="1310"/>
        <item x="261"/>
        <item x="265"/>
        <item x="479"/>
        <item x="397"/>
        <item x="398"/>
        <item x="395"/>
        <item x="635"/>
        <item x="399"/>
        <item x="400"/>
        <item x="813"/>
        <item x="814"/>
        <item x="341"/>
        <item x="1280"/>
        <item x="109"/>
        <item x="218"/>
        <item x="1075"/>
        <item x="26"/>
        <item x="252"/>
        <item x="253"/>
        <item x="247"/>
        <item x="248"/>
        <item x="237"/>
        <item x="711"/>
        <item x="249"/>
        <item x="250"/>
        <item x="238"/>
        <item x="227"/>
        <item x="226"/>
        <item x="228"/>
        <item x="229"/>
        <item x="230"/>
        <item x="224"/>
        <item x="231"/>
        <item x="232"/>
        <item x="233"/>
        <item x="234"/>
        <item x="235"/>
        <item x="236"/>
        <item x="108"/>
        <item x="223"/>
        <item x="225"/>
        <item x="143"/>
        <item x="1219"/>
        <item x="841"/>
        <item x="164"/>
        <item x="161"/>
        <item x="159"/>
        <item x="160"/>
        <item x="1076"/>
        <item x="1077"/>
        <item x="1078"/>
        <item x="1079"/>
        <item x="1080"/>
        <item x="628"/>
        <item x="1202"/>
        <item x="320"/>
        <item x="673"/>
        <item x="488"/>
        <item x="466"/>
        <item x="684"/>
        <item x="707"/>
        <item x="676"/>
        <item x="678"/>
        <item x="471"/>
        <item x="500"/>
        <item x="702"/>
        <item x="866"/>
        <item x="867"/>
        <item x="495"/>
        <item x="491"/>
        <item x="927"/>
        <item x="486"/>
        <item x="492"/>
        <item x="496"/>
        <item x="501"/>
        <item x="685"/>
        <item x="926"/>
        <item x="923"/>
        <item x="939"/>
        <item x="922"/>
        <item x="642"/>
        <item x="493"/>
        <item x="497"/>
        <item x="499"/>
        <item x="487"/>
        <item x="459"/>
        <item x="494"/>
        <item x="470"/>
        <item x="467"/>
        <item x="468"/>
        <item x="462"/>
        <item x="469"/>
        <item x="472"/>
        <item x="297"/>
        <item x="490"/>
        <item x="461"/>
        <item x="464"/>
        <item x="465"/>
        <item x="868"/>
        <item x="677"/>
        <item x="675"/>
        <item x="489"/>
        <item x="425"/>
        <item x="912"/>
        <item x="636"/>
        <item x="683"/>
        <item x="442"/>
        <item x="925"/>
        <item x="924"/>
        <item x="701"/>
        <item x="498"/>
        <item x="634"/>
        <item x="460"/>
        <item x="463"/>
        <item x="703"/>
        <item x="426"/>
        <item x="1081"/>
        <item x="689"/>
        <item x="690"/>
        <item x="918"/>
        <item x="1082"/>
        <item x="572"/>
        <item x="919"/>
        <item x="658"/>
        <item x="1083"/>
        <item x="1084"/>
        <item x="589"/>
        <item x="590"/>
        <item x="591"/>
        <item x="592"/>
        <item x="1085"/>
        <item x="1086"/>
        <item x="1087"/>
        <item x="337"/>
        <item x="240"/>
        <item x="101"/>
        <item x="239"/>
        <item x="132"/>
        <item x="270"/>
        <item x="317"/>
        <item x="401"/>
        <item x="758"/>
        <item x="318"/>
        <item x="595"/>
        <item x="638"/>
        <item x="384"/>
        <item x="706"/>
        <item x="645"/>
        <item x="404"/>
        <item x="1088"/>
        <item x="1089"/>
        <item x="271"/>
        <item x="508"/>
        <item x="1090"/>
        <item x="507"/>
        <item x="759"/>
        <item x="1091"/>
        <item x="1092"/>
        <item x="1093"/>
        <item x="581"/>
        <item x="268"/>
        <item x="52"/>
        <item x="402"/>
        <item x="664"/>
        <item x="403"/>
        <item x="444"/>
        <item x="537"/>
        <item x="915"/>
        <item x="405"/>
        <item x="1243"/>
        <item x="599"/>
        <item x="948"/>
        <item x="1282"/>
        <item x="1300"/>
        <item x="1207"/>
        <item x="8"/>
        <item x="151"/>
        <item x="127"/>
        <item x="1180"/>
        <item x="1183"/>
        <item x="1215"/>
        <item x="125"/>
        <item x="1242"/>
        <item x="1244"/>
        <item x="338"/>
        <item x="565"/>
        <item x="1222"/>
        <item x="1094"/>
        <item x="1095"/>
        <item x="914"/>
        <item x="68"/>
        <item x="121"/>
        <item x="91"/>
        <item x="958"/>
        <item x="940"/>
        <item x="515"/>
        <item x="506"/>
        <item x="941"/>
        <item x="952"/>
        <item x="511"/>
        <item x="372"/>
        <item x="69"/>
        <item x="19"/>
        <item x="1325"/>
        <item x="1326"/>
        <item x="83"/>
        <item x="17"/>
        <item x="1096"/>
        <item x="1218"/>
        <item x="241"/>
        <item x="340"/>
        <item x="860"/>
        <item x="53"/>
        <item x="945"/>
        <item x="742"/>
        <item x="898"/>
        <item x="900"/>
        <item x="847"/>
        <item x="842"/>
        <item x="833"/>
        <item x="905"/>
        <item x="899"/>
        <item x="33"/>
        <item x="607"/>
        <item x="769"/>
        <item x="128"/>
        <item x="661"/>
        <item x="104"/>
        <item x="25"/>
        <item x="242"/>
        <item x="133"/>
        <item x="134"/>
        <item x="846"/>
        <item x="721"/>
        <item x="836"/>
        <item x="620"/>
        <item x="1097"/>
        <item x="243"/>
        <item x="244"/>
        <item x="245"/>
        <item x="335"/>
        <item x="695"/>
        <item x="696"/>
        <item x="946"/>
        <item x="947"/>
        <item x="1098"/>
        <item x="246"/>
        <item x="210"/>
        <item x="211"/>
        <item x="202"/>
        <item x="203"/>
        <item x="204"/>
        <item x="206"/>
        <item x="207"/>
        <item x="208"/>
        <item x="209"/>
        <item x="219"/>
        <item x="220"/>
        <item x="195"/>
        <item x="221"/>
        <item x="222"/>
        <item x="194"/>
        <item x="70"/>
        <item x="71"/>
        <item x="1245"/>
        <item x="1246"/>
        <item x="120"/>
        <item x="196"/>
        <item x="198"/>
        <item x="197"/>
        <item x="757"/>
        <item x="517"/>
        <item x="304"/>
        <item x="272"/>
        <item x="447"/>
        <item x="199"/>
        <item x="561"/>
        <item x="339"/>
        <item x="152"/>
        <item x="14"/>
        <item x="107"/>
        <item x="72"/>
        <item x="74"/>
        <item x="96"/>
        <item x="87"/>
        <item x="84"/>
        <item x="88"/>
        <item x="85"/>
        <item x="86"/>
        <item x="89"/>
        <item x="97"/>
        <item x="98"/>
        <item x="75"/>
        <item x="39"/>
        <item x="76"/>
        <item x="99"/>
        <item x="16"/>
        <item x="156"/>
        <item x="406"/>
        <item x="771"/>
        <item x="407"/>
        <item x="408"/>
        <item x="409"/>
        <item x="410"/>
        <item x="1099"/>
        <item x="513"/>
        <item x="578"/>
        <item x="431"/>
        <item x="579"/>
        <item x="562"/>
        <item x="1100"/>
        <item x="710"/>
        <item x="146"/>
        <item x="950"/>
        <item x="943"/>
        <item x="957"/>
        <item x="1101"/>
        <item x="1318"/>
        <item x="873"/>
        <item x="1102"/>
        <item x="77"/>
        <item x="546"/>
        <item x="574"/>
        <item x="651"/>
        <item x="865"/>
        <item x="539"/>
        <item x="573"/>
        <item x="541"/>
        <item x="540"/>
        <item x="542"/>
        <item x="577"/>
        <item x="575"/>
        <item x="543"/>
        <item x="544"/>
        <item x="545"/>
        <item x="576"/>
        <item x="41"/>
        <item x="1103"/>
        <item x="200"/>
        <item x="201"/>
        <item x="476"/>
        <item x="639"/>
        <item x="643"/>
        <item x="1250"/>
        <item x="298"/>
        <item x="502"/>
        <item x="443"/>
        <item x="531"/>
        <item x="772"/>
        <item x="473"/>
        <item x="474"/>
        <item x="788"/>
        <item x="586"/>
        <item x="585"/>
        <item x="790"/>
        <item x="776"/>
        <item x="794"/>
        <item x="624"/>
        <item x="907"/>
        <item x="908"/>
        <item x="622"/>
        <item x="623"/>
        <item x="1186"/>
        <item x="1184"/>
        <item x="837"/>
        <item x="1185"/>
        <item x="189"/>
        <item x="190"/>
        <item x="193"/>
        <item x="191"/>
        <item x="192"/>
        <item x="286"/>
        <item x="285"/>
        <item x="779"/>
        <item x="51"/>
        <item x="1104"/>
        <item x="1105"/>
        <item x="1106"/>
        <item x="1107"/>
        <item x="1108"/>
        <item x="670"/>
        <item x="1109"/>
        <item x="1241"/>
        <item x="935"/>
        <item x="806"/>
        <item x="1281"/>
        <item x="885"/>
        <item x="1110"/>
        <item x="844"/>
        <item x="1111"/>
        <item x="1112"/>
        <item x="1113"/>
        <item x="791"/>
        <item x="789"/>
        <item x="896"/>
        <item x="1114"/>
        <item x="1115"/>
        <item x="1116"/>
        <item x="188"/>
        <item x="171"/>
        <item x="169"/>
        <item x="170"/>
        <item x="172"/>
        <item x="23"/>
        <item x="793"/>
        <item x="785"/>
        <item x="761"/>
        <item x="786"/>
        <item x="784"/>
        <item x="787"/>
        <item x="809"/>
        <item x="173"/>
        <item x="1176"/>
        <item x="47"/>
        <item x="46"/>
        <item x="1260"/>
        <item x="141"/>
        <item x="9"/>
        <item x="1117"/>
        <item x="659"/>
        <item x="800"/>
        <item x="600"/>
        <item x="299"/>
        <item x="293"/>
        <item x="671"/>
        <item x="1118"/>
        <item x="1119"/>
        <item x="1120"/>
        <item x="1121"/>
        <item x="870"/>
        <item x="1223"/>
        <item x="928"/>
        <item x="78"/>
        <item x="324"/>
        <item x="102"/>
        <item x="18"/>
        <item x="174"/>
        <item x="1122"/>
        <item x="49"/>
        <item x="612"/>
        <item x="1319"/>
        <item x="1123"/>
        <item x="666"/>
        <item x="131"/>
        <item x="657"/>
        <item x="175"/>
        <item x="1247"/>
        <item x="1206"/>
        <item x="333"/>
        <item x="582"/>
        <item x="726"/>
        <item x="13"/>
        <item x="28"/>
        <item x="124"/>
        <item x="176"/>
        <item x="50"/>
        <item x="177"/>
        <item x="178"/>
        <item x="136"/>
        <item x="20"/>
        <item x="1208"/>
        <item x="961"/>
        <item x="880"/>
        <item x="179"/>
        <item x="1124"/>
        <item x="1125"/>
        <item x="180"/>
        <item x="536"/>
        <item x="1126"/>
        <item x="888"/>
        <item x="1127"/>
        <item x="1128"/>
        <item x="1129"/>
        <item x="48"/>
        <item x="90"/>
        <item x="36"/>
        <item x="27"/>
        <item x="1130"/>
        <item x="1131"/>
        <item x="1132"/>
        <item x="1133"/>
        <item x="1134"/>
        <item x="1135"/>
        <item x="1136"/>
        <item x="879"/>
        <item x="1182"/>
        <item x="1213"/>
        <item x="1137"/>
        <item x="693"/>
        <item x="1288"/>
        <item x="1217"/>
        <item x="436"/>
        <item x="1138"/>
        <item x="1190"/>
        <item x="1209"/>
        <item x="1139"/>
        <item x="1140"/>
        <item x="1141"/>
        <item x="1142"/>
        <item x="1143"/>
        <item x="1144"/>
        <item x="326"/>
        <item x="1145"/>
        <item x="1146"/>
        <item x="921"/>
        <item x="1147"/>
        <item x="944"/>
        <item x="123"/>
        <item x="34"/>
        <item x="149"/>
        <item x="563"/>
        <item x="1256"/>
        <item x="532"/>
        <item x="955"/>
        <item x="653"/>
        <item x="1148"/>
        <item x="1149"/>
        <item x="1150"/>
        <item x="1151"/>
        <item x="1152"/>
        <item x="652"/>
        <item x="686"/>
        <item x="753"/>
        <item x="481"/>
        <item x="752"/>
        <item x="1153"/>
        <item x="583"/>
        <item x="387"/>
        <item x="386"/>
        <item x="262"/>
        <item x="263"/>
        <item x="264"/>
        <item x="385"/>
        <item x="861"/>
        <item x="1154"/>
        <item x="564"/>
        <item x="396"/>
        <item x="754"/>
        <item x="413"/>
        <item x="751"/>
        <item x="1155"/>
        <item x="274"/>
        <item x="1327"/>
        <item x="1156"/>
        <item x="1157"/>
        <item x="762"/>
        <item x="704"/>
        <item x="1270"/>
        <item x="619"/>
        <item x="1252"/>
        <item x="1261"/>
        <item x="1262"/>
        <item x="327"/>
        <item x="616"/>
        <item x="851"/>
        <item x="852"/>
        <item x="853"/>
        <item x="854"/>
        <item x="962"/>
        <item x="911"/>
        <item x="744"/>
        <item x="855"/>
        <item x="1237"/>
        <item x="503"/>
        <item x="307"/>
        <item x="1158"/>
        <item x="523"/>
        <item x="524"/>
        <item x="525"/>
        <item x="692"/>
        <item x="522"/>
        <item x="526"/>
        <item x="527"/>
        <item x="801"/>
        <item x="528"/>
        <item x="529"/>
        <item x="802"/>
        <item x="803"/>
        <item x="648"/>
        <item x="708"/>
        <item x="705"/>
        <item x="1233"/>
        <item x="142"/>
        <item x="181"/>
        <item x="1159"/>
        <item x="1160"/>
        <item x="1161"/>
        <item x="1204"/>
        <item x="1205"/>
        <item x="917"/>
        <item x="755"/>
        <item x="275"/>
        <item x="597"/>
        <item x="1194"/>
        <item x="1162"/>
        <item x="182"/>
        <item x="183"/>
        <item x="184"/>
        <item x="81"/>
        <item x="185"/>
        <item x="682"/>
        <item x="276"/>
        <item x="1277"/>
        <item x="1278"/>
        <item x="1163"/>
        <item x="126"/>
        <item x="1164"/>
        <item x="122"/>
        <item x="1165"/>
        <item x="1166"/>
        <item x="1167"/>
        <item x="1168"/>
        <item x="1169"/>
        <item x="1193"/>
        <item x="1214"/>
        <item x="1203"/>
        <item x="1170"/>
        <item x="1320"/>
        <item x="1171"/>
        <item x="1321"/>
        <item x="1322"/>
        <item x="332"/>
        <item x="1221"/>
        <item x="21"/>
        <item x="32"/>
        <item x="82"/>
        <item x="29"/>
        <item x="1239"/>
        <item x="650"/>
        <item x="956"/>
        <item x="505"/>
        <item x="277"/>
        <item x="414"/>
        <item x="388"/>
        <item x="1216"/>
        <item x="890"/>
        <item x="186"/>
        <item x="1172"/>
        <item x="40"/>
        <item x="187"/>
        <item x="308"/>
        <item x="153"/>
        <item x="1173"/>
        <item x="1323"/>
        <item x="168"/>
        <item x="862"/>
        <item x="863"/>
        <item x="1286"/>
        <item x="111"/>
        <item x="1211"/>
        <item x="626"/>
        <item x="949"/>
        <item x="1296"/>
        <item x="630"/>
        <item x="625"/>
        <item x="1234"/>
        <item x="780"/>
        <item x="781"/>
        <item x="782"/>
        <item x="329"/>
        <item x="4"/>
        <item x="6"/>
        <item x="7"/>
        <item x="343"/>
        <item x="80"/>
        <item x="954"/>
        <item x="807"/>
        <item x="629"/>
        <item x="10"/>
        <item x="1289"/>
        <item x="824"/>
        <item x="266"/>
        <item x="283"/>
        <item x="323"/>
        <item x="882"/>
        <item x="1311"/>
        <item x="889"/>
        <item x="342"/>
        <item x="112"/>
        <item x="113"/>
        <item x="1251"/>
        <item x="1255"/>
        <item x="886"/>
        <item x="827"/>
        <item x="627"/>
        <item x="1298"/>
        <item x="999"/>
        <item x="660"/>
        <item x="73"/>
        <item x="103"/>
        <item x="106"/>
        <item x="114"/>
        <item x="115"/>
        <item x="116"/>
        <item x="117"/>
        <item x="118"/>
        <item x="157"/>
        <item x="859"/>
        <item x="796"/>
        <item x="1005"/>
        <item x="1008"/>
        <item x="1009"/>
        <item x="566"/>
        <item x="1294"/>
        <item x="1235"/>
        <item x="821"/>
        <item x="1191"/>
        <item x="1271"/>
        <item x="2"/>
        <item x="287"/>
        <item x="292"/>
        <item x="294"/>
        <item x="295"/>
        <item x="322"/>
        <item x="1258"/>
        <item x="328"/>
        <item x="331"/>
        <item x="334"/>
        <item x="892"/>
        <item x="346"/>
        <item x="348"/>
        <item x="349"/>
        <item x="828"/>
        <item x="350"/>
        <item x="351"/>
        <item x="352"/>
        <item x="354"/>
        <item x="848"/>
        <item x="850"/>
        <item x="858"/>
        <item x="891"/>
        <item x="355"/>
        <item x="356"/>
        <item x="475"/>
        <item x="719"/>
        <item x="345"/>
        <item x="1229"/>
        <item x="300"/>
        <item x="906"/>
        <item x="883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166"/>
        <item x="167"/>
        <item x="1254"/>
        <item x="1308"/>
        <item x="353"/>
        <item x="129"/>
        <item x="79"/>
        <item x="94"/>
        <item x="12"/>
        <item x="15"/>
        <item x="44"/>
        <item x="119"/>
        <item x="165"/>
        <item x="611"/>
        <item x="617"/>
        <item x="739"/>
        <item x="1058"/>
        <item x="777"/>
        <item x="778"/>
        <item x="344"/>
        <item x="783"/>
        <item x="857"/>
        <item x="621"/>
        <item x="347"/>
        <item x="1312"/>
        <item x="1313"/>
        <item x="140"/>
        <item x="895"/>
        <item x="45"/>
        <item x="741"/>
        <item x="3"/>
        <item x="797"/>
        <item x="1264"/>
        <item x="1269"/>
        <item x="746"/>
        <item x="336"/>
        <item x="1175"/>
        <item x="1249"/>
        <item x="1328"/>
        <item x="877"/>
        <item x="878"/>
        <item x="829"/>
        <item x="830"/>
        <item x="1197"/>
        <item x="0"/>
        <item x="1"/>
        <item x="804"/>
        <item x="1177"/>
        <item x="601"/>
        <item x="1329"/>
        <item x="1268"/>
        <item x="11"/>
        <item x="325"/>
        <item x="371"/>
        <item x="893"/>
        <item x="894"/>
        <item x="665"/>
        <item x="618"/>
        <item x="644"/>
        <item x="662"/>
        <item x="1236"/>
        <item x="901"/>
        <item x="916"/>
        <item x="1201"/>
        <item x="1230"/>
        <item x="1265"/>
        <item x="1267"/>
        <item x="1302"/>
        <item x="1304"/>
        <item x="1305"/>
        <item x="1307"/>
        <item x="875"/>
        <item x="773"/>
        <item x="1290"/>
        <item x="1291"/>
        <item x="1292"/>
        <item x="1293"/>
        <item x="805"/>
        <item x="1295"/>
        <item x="1330"/>
        <item x="1332"/>
        <item x="1334"/>
        <item x="808"/>
        <item x="798"/>
        <item x="631"/>
        <item x="647"/>
        <item x="815"/>
        <item x="826"/>
        <item x="1226"/>
        <item x="1227"/>
        <item x="1331"/>
        <item x="1333"/>
        <item x="792"/>
        <item x="795"/>
        <item x="1039"/>
        <item x="1231"/>
        <item x="1232"/>
        <item x="632"/>
        <item x="810"/>
        <item x="811"/>
        <item x="812"/>
        <item x="816"/>
        <item x="817"/>
        <item x="818"/>
        <item x="819"/>
        <item x="831"/>
        <item x="1228"/>
        <item x="1303"/>
        <item x="1306"/>
        <item x="720"/>
        <item x="727"/>
        <item x="729"/>
        <item x="740"/>
        <item x="743"/>
        <item x="747"/>
        <item x="748"/>
        <item x="1301"/>
        <item x="799"/>
        <item x="825"/>
        <item x="1309"/>
        <item x="89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dataField="1" showAll="0" defaultSubtotal="0"/>
    <pivotField dataField="1" numFmtId="44" showAll="0" defaultSubtotal="0"/>
    <pivotField numFmtId="44" showAll="0" defaultSubtotal="0"/>
    <pivotField showAll="0" defaultSubtotal="0"/>
    <pivotField axis="axisPage" multipleItemSelectionAllowed="1" showAll="0" defaultSubtotal="0">
      <items count="2">
        <item x="1"/>
        <item h="1" x="0"/>
      </items>
    </pivotField>
    <pivotField axis="axisPage" multipleItemSelectionAllowed="1" showAll="0" defaultSubtotal="0">
      <items count="6">
        <item x="0"/>
        <item h="1" x="2"/>
        <item h="1" x="3"/>
        <item h="1" x="1"/>
        <item x="4"/>
        <item h="1" x="5"/>
      </items>
    </pivotField>
    <pivotField axis="axisRow" showAll="0" defaultSubtotal="0">
      <items count="5">
        <item sd="0" x="1"/>
        <item sd="0" x="2"/>
        <item sd="0" x="0"/>
        <item h="1" sd="0" x="4"/>
        <item sd="0" x="3"/>
      </items>
    </pivotField>
    <pivotField showAll="0" defaultSubtotal="0"/>
    <pivotField axis="axisRow" showAll="0" sortType="descending" defaultSubtotal="0">
      <items count="40">
        <item sd="0" x="17"/>
        <item sd="0" x="14"/>
        <item sd="0" x="15"/>
        <item sd="0" x="1"/>
        <item sd="0" x="36"/>
        <item sd="0" x="26"/>
        <item sd="0" x="11"/>
        <item sd="0" x="30"/>
        <item sd="0" x="3"/>
        <item sd="0" x="29"/>
        <item sd="0" x="10"/>
        <item sd="0" x="8"/>
        <item sd="0" x="7"/>
        <item sd="0" x="22"/>
        <item sd="0" x="12"/>
        <item sd="0" x="39"/>
        <item sd="0" x="20"/>
        <item sd="0" x="13"/>
        <item sd="0" x="5"/>
        <item sd="0" x="4"/>
        <item sd="0" x="2"/>
        <item sd="0" x="0"/>
        <item sd="0" x="27"/>
        <item sd="0" x="6"/>
        <item sd="0" x="9"/>
        <item sd="0" x="23"/>
        <item sd="0" x="35"/>
        <item sd="0" x="19"/>
        <item sd="0" x="24"/>
        <item sd="0" x="25"/>
        <item sd="0" x="38"/>
        <item sd="0" x="31"/>
        <item sd="0" x="34"/>
        <item sd="0" x="16"/>
        <item sd="0" x="18"/>
        <item sd="0" x="33"/>
        <item sd="0" x="28"/>
        <item sd="0" x="21"/>
        <item sd="0" x="37"/>
        <item x="3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3">
    <field x="13"/>
    <field x="15"/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11" hier="-1"/>
    <pageField fld="12" hier="-1"/>
  </pageFields>
  <dataFields count="2">
    <dataField name="Cant." fld="7" baseField="0" baseItem="0" numFmtId="166"/>
    <dataField name="Valor." fld="8" baseField="0" baseItem="0" numFmtId="165"/>
  </dataFields>
  <formats count="10">
    <format dxfId="2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49">
      <pivotArea outline="0" collapsedLevelsAreSubtotals="1" fieldPosition="0"/>
    </format>
    <format dxfId="2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13" type="button" dataOnly="0" labelOnly="1" outline="0" axis="axisRow" fieldPosition="0"/>
    </format>
    <format dxfId="244">
      <pivotArea dataOnly="0" labelOnly="1" fieldPosition="0">
        <references count="1">
          <reference field="13" count="3">
            <x v="0"/>
            <x v="1"/>
            <x v="2"/>
          </reference>
        </references>
      </pivotArea>
    </format>
    <format dxfId="243">
      <pivotArea dataOnly="0" labelOnly="1" grandRow="1" outline="0" fieldPosition="0"/>
    </format>
    <format dxfId="2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8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Area/Grupo_Mat">
  <location ref="B11:D14" firstHeaderRow="0" firstDataRow="1" firstDataCol="1" rowPageCount="2" colPageCount="1"/>
  <pivotFields count="16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1335">
        <item x="438"/>
        <item x="516"/>
        <item x="445"/>
        <item x="255"/>
        <item x="437"/>
        <item x="289"/>
        <item x="315"/>
        <item x="316"/>
        <item x="290"/>
        <item x="205"/>
        <item x="288"/>
        <item x="681"/>
        <item x="254"/>
        <item x="749"/>
        <item x="534"/>
        <item x="1024"/>
        <item x="1025"/>
        <item x="680"/>
        <item x="1248"/>
        <item x="312"/>
        <item x="311"/>
        <item x="598"/>
        <item x="913"/>
        <item x="963"/>
        <item x="1314"/>
        <item x="929"/>
        <item x="602"/>
        <item x="605"/>
        <item x="603"/>
        <item x="834"/>
        <item x="609"/>
        <item x="763"/>
        <item x="1178"/>
        <item x="1196"/>
        <item x="920"/>
        <item x="930"/>
        <item x="655"/>
        <item x="656"/>
        <item x="764"/>
        <item x="569"/>
        <item x="568"/>
        <item x="931"/>
        <item x="155"/>
        <item x="774"/>
        <item x="1238"/>
        <item x="452"/>
        <item x="571"/>
        <item x="430"/>
        <item x="374"/>
        <item x="453"/>
        <item x="375"/>
        <item x="750"/>
        <item x="415"/>
        <item x="376"/>
        <item x="257"/>
        <item x="454"/>
        <item x="934"/>
        <item x="258"/>
        <item x="377"/>
        <item x="378"/>
        <item x="633"/>
        <item x="373"/>
        <item x="932"/>
        <item x="281"/>
        <item x="933"/>
        <item x="135"/>
        <item x="22"/>
        <item x="936"/>
        <item x="1283"/>
        <item x="1284"/>
        <item x="1285"/>
        <item x="667"/>
        <item x="433"/>
        <item x="434"/>
        <item x="663"/>
        <item x="380"/>
        <item x="484"/>
        <item x="480"/>
        <item x="965"/>
        <item x="966"/>
        <item x="967"/>
        <item x="968"/>
        <item x="969"/>
        <item x="970"/>
        <item x="1199"/>
        <item x="971"/>
        <item x="972"/>
        <item x="849"/>
        <item x="973"/>
        <item x="641"/>
        <item x="640"/>
        <item x="974"/>
        <item x="260"/>
        <item x="381"/>
        <item x="1275"/>
        <item x="382"/>
        <item x="1253"/>
        <item x="432"/>
        <item x="383"/>
        <item x="251"/>
        <item x="110"/>
        <item x="213"/>
        <item x="212"/>
        <item x="975"/>
        <item x="1297"/>
        <item x="976"/>
        <item x="977"/>
        <item x="756"/>
        <item x="978"/>
        <item x="56"/>
        <item x="979"/>
        <item x="1287"/>
        <item x="330"/>
        <item x="869"/>
        <item x="980"/>
        <item x="273"/>
        <item x="518"/>
        <item x="981"/>
        <item x="982"/>
        <item x="983"/>
        <item x="984"/>
        <item x="985"/>
        <item x="986"/>
        <item x="1198"/>
        <item x="987"/>
        <item x="988"/>
        <item x="989"/>
        <item x="990"/>
        <item x="991"/>
        <item x="57"/>
        <item x="58"/>
        <item x="59"/>
        <item x="105"/>
        <item x="137"/>
        <item x="309"/>
        <item x="1224"/>
        <item x="60"/>
        <item x="992"/>
        <item x="993"/>
        <item x="994"/>
        <item x="54"/>
        <item x="995"/>
        <item x="450"/>
        <item x="451"/>
        <item x="296"/>
        <item x="291"/>
        <item x="439"/>
        <item x="483"/>
        <item x="874"/>
        <item x="996"/>
        <item x="835"/>
        <item x="997"/>
        <item x="998"/>
        <item x="1200"/>
        <item x="668"/>
        <item x="960"/>
        <item x="839"/>
        <item x="838"/>
        <item x="843"/>
        <item x="30"/>
        <item x="150"/>
        <item x="691"/>
        <item x="822"/>
        <item x="823"/>
        <item x="884"/>
        <item x="1181"/>
        <item x="547"/>
        <item x="416"/>
        <item x="417"/>
        <item x="649"/>
        <item x="510"/>
        <item x="730"/>
        <item x="584"/>
        <item x="419"/>
        <item x="714"/>
        <item x="420"/>
        <item x="715"/>
        <item x="745"/>
        <item x="278"/>
        <item x="418"/>
        <item x="279"/>
        <item x="760"/>
        <item x="280"/>
        <item x="1000"/>
        <item x="1001"/>
        <item x="514"/>
        <item x="724"/>
        <item x="282"/>
        <item x="725"/>
        <item x="731"/>
        <item x="713"/>
        <item x="712"/>
        <item x="738"/>
        <item x="1002"/>
        <item x="1003"/>
        <item x="520"/>
        <item x="427"/>
        <item x="587"/>
        <item x="158"/>
        <item x="1004"/>
        <item x="421"/>
        <item x="422"/>
        <item x="423"/>
        <item x="424"/>
        <item x="519"/>
        <item x="718"/>
        <item x="717"/>
        <item x="938"/>
        <item x="737"/>
        <item x="953"/>
        <item x="736"/>
        <item x="1007"/>
        <item x="735"/>
        <item x="937"/>
        <item x="302"/>
        <item x="733"/>
        <item x="697"/>
        <item x="732"/>
        <item x="722"/>
        <item x="530"/>
        <item x="1006"/>
        <item x="734"/>
        <item x="580"/>
        <item x="1272"/>
        <item x="723"/>
        <item x="1266"/>
        <item x="1187"/>
        <item x="716"/>
        <item x="1257"/>
        <item x="1010"/>
        <item x="728"/>
        <item x="588"/>
        <item x="876"/>
        <item x="1273"/>
        <item x="284"/>
        <item x="37"/>
        <item x="512"/>
        <item x="871"/>
        <item x="872"/>
        <item x="548"/>
        <item x="610"/>
        <item x="604"/>
        <item x="1011"/>
        <item x="95"/>
        <item x="606"/>
        <item x="608"/>
        <item x="856"/>
        <item x="593"/>
        <item x="594"/>
        <item x="845"/>
        <item x="1012"/>
        <item x="5"/>
        <item x="31"/>
        <item x="38"/>
        <item x="832"/>
        <item x="820"/>
        <item x="138"/>
        <item x="61"/>
        <item x="145"/>
        <item x="100"/>
        <item x="1299"/>
        <item x="1013"/>
        <item x="1014"/>
        <item x="1189"/>
        <item x="1015"/>
        <item x="35"/>
        <item x="43"/>
        <item x="93"/>
        <item x="214"/>
        <item x="92"/>
        <item x="62"/>
        <item x="154"/>
        <item x="163"/>
        <item x="162"/>
        <item x="1315"/>
        <item x="1016"/>
        <item x="55"/>
        <item x="63"/>
        <item x="1017"/>
        <item x="64"/>
        <item x="1018"/>
        <item x="1019"/>
        <item x="1020"/>
        <item x="1021"/>
        <item x="1022"/>
        <item x="1023"/>
        <item x="448"/>
        <item x="449"/>
        <item x="904"/>
        <item x="306"/>
        <item x="305"/>
        <item x="1263"/>
        <item x="533"/>
        <item x="1316"/>
        <item x="1317"/>
        <item x="1212"/>
        <item x="24"/>
        <item x="1026"/>
        <item x="1027"/>
        <item x="887"/>
        <item x="144"/>
        <item x="1028"/>
        <item x="482"/>
        <item x="440"/>
        <item x="455"/>
        <item x="1276"/>
        <item x="1029"/>
        <item x="549"/>
        <item x="766"/>
        <item x="688"/>
        <item x="457"/>
        <item x="441"/>
        <item x="456"/>
        <item x="458"/>
        <item x="411"/>
        <item x="412"/>
        <item x="550"/>
        <item x="1030"/>
        <item x="1031"/>
        <item x="1032"/>
        <item x="1033"/>
        <item x="1034"/>
        <item x="1240"/>
        <item x="698"/>
        <item x="1035"/>
        <item x="551"/>
        <item x="1036"/>
        <item x="1037"/>
        <item x="1038"/>
        <item x="1040"/>
        <item x="1041"/>
        <item x="699"/>
        <item x="1042"/>
        <item x="1043"/>
        <item x="687"/>
        <item x="1044"/>
        <item x="1045"/>
        <item x="1046"/>
        <item x="435"/>
        <item x="1047"/>
        <item x="1048"/>
        <item x="1195"/>
        <item x="765"/>
        <item x="674"/>
        <item x="1049"/>
        <item x="1220"/>
        <item x="1274"/>
        <item x="1050"/>
        <item x="552"/>
        <item x="1051"/>
        <item x="1052"/>
        <item x="1053"/>
        <item x="509"/>
        <item x="646"/>
        <item x="504"/>
        <item x="1054"/>
        <item x="65"/>
        <item x="66"/>
        <item x="615"/>
        <item x="1210"/>
        <item x="902"/>
        <item x="679"/>
        <item x="959"/>
        <item x="1055"/>
        <item x="1056"/>
        <item x="1057"/>
        <item x="67"/>
        <item x="1059"/>
        <item x="881"/>
        <item x="1279"/>
        <item x="1060"/>
        <item x="1174"/>
        <item x="314"/>
        <item x="709"/>
        <item x="485"/>
        <item x="303"/>
        <item x="446"/>
        <item x="538"/>
        <item x="319"/>
        <item x="310"/>
        <item x="775"/>
        <item x="389"/>
        <item x="672"/>
        <item x="909"/>
        <item x="390"/>
        <item x="267"/>
        <item x="428"/>
        <item x="770"/>
        <item x="130"/>
        <item x="700"/>
        <item x="553"/>
        <item x="554"/>
        <item x="555"/>
        <item x="556"/>
        <item x="557"/>
        <item x="1061"/>
        <item x="1062"/>
        <item x="1063"/>
        <item x="1064"/>
        <item x="1179"/>
        <item x="654"/>
        <item x="1192"/>
        <item x="1188"/>
        <item x="521"/>
        <item x="596"/>
        <item x="613"/>
        <item x="614"/>
        <item x="964"/>
        <item x="321"/>
        <item x="864"/>
        <item x="1259"/>
        <item x="637"/>
        <item x="429"/>
        <item x="269"/>
        <item x="910"/>
        <item x="313"/>
        <item x="301"/>
        <item x="215"/>
        <item x="216"/>
        <item x="217"/>
        <item x="42"/>
        <item x="139"/>
        <item x="1065"/>
        <item x="391"/>
        <item x="558"/>
        <item x="559"/>
        <item x="560"/>
        <item x="393"/>
        <item x="478"/>
        <item x="669"/>
        <item x="477"/>
        <item x="535"/>
        <item x="1225"/>
        <item x="394"/>
        <item x="392"/>
        <item x="1066"/>
        <item x="1067"/>
        <item x="942"/>
        <item x="1068"/>
        <item x="1069"/>
        <item x="1070"/>
        <item x="1071"/>
        <item x="1072"/>
        <item x="1073"/>
        <item x="1324"/>
        <item x="903"/>
        <item x="951"/>
        <item x="148"/>
        <item x="147"/>
        <item x="767"/>
        <item x="768"/>
        <item x="840"/>
        <item x="570"/>
        <item x="567"/>
        <item x="1074"/>
        <item x="256"/>
        <item x="694"/>
        <item x="259"/>
        <item x="379"/>
        <item x="1310"/>
        <item x="261"/>
        <item x="265"/>
        <item x="479"/>
        <item x="397"/>
        <item x="398"/>
        <item x="395"/>
        <item x="635"/>
        <item x="399"/>
        <item x="400"/>
        <item x="813"/>
        <item x="814"/>
        <item x="341"/>
        <item x="1280"/>
        <item x="109"/>
        <item x="218"/>
        <item x="1075"/>
        <item x="26"/>
        <item x="252"/>
        <item x="253"/>
        <item x="247"/>
        <item x="248"/>
        <item x="237"/>
        <item x="711"/>
        <item x="249"/>
        <item x="250"/>
        <item x="238"/>
        <item x="227"/>
        <item x="226"/>
        <item x="228"/>
        <item x="229"/>
        <item x="230"/>
        <item x="224"/>
        <item x="231"/>
        <item x="232"/>
        <item x="233"/>
        <item x="234"/>
        <item x="235"/>
        <item x="236"/>
        <item x="108"/>
        <item x="223"/>
        <item x="225"/>
        <item x="143"/>
        <item x="1219"/>
        <item x="841"/>
        <item x="164"/>
        <item x="161"/>
        <item x="159"/>
        <item x="160"/>
        <item x="1076"/>
        <item x="1077"/>
        <item x="1078"/>
        <item x="1079"/>
        <item x="1080"/>
        <item x="628"/>
        <item x="1202"/>
        <item x="320"/>
        <item x="673"/>
        <item x="488"/>
        <item x="466"/>
        <item x="684"/>
        <item x="707"/>
        <item x="676"/>
        <item x="678"/>
        <item x="471"/>
        <item x="500"/>
        <item x="702"/>
        <item x="866"/>
        <item x="867"/>
        <item x="495"/>
        <item x="491"/>
        <item x="927"/>
        <item x="486"/>
        <item x="492"/>
        <item x="496"/>
        <item x="501"/>
        <item x="685"/>
        <item x="926"/>
        <item x="923"/>
        <item x="939"/>
        <item x="922"/>
        <item x="642"/>
        <item x="493"/>
        <item x="497"/>
        <item x="499"/>
        <item x="487"/>
        <item x="459"/>
        <item x="494"/>
        <item x="470"/>
        <item x="467"/>
        <item x="468"/>
        <item x="462"/>
        <item x="469"/>
        <item x="472"/>
        <item x="297"/>
        <item x="490"/>
        <item x="461"/>
        <item x="464"/>
        <item x="465"/>
        <item x="868"/>
        <item x="677"/>
        <item x="675"/>
        <item x="489"/>
        <item x="425"/>
        <item x="912"/>
        <item x="636"/>
        <item x="683"/>
        <item x="442"/>
        <item x="925"/>
        <item x="924"/>
        <item x="701"/>
        <item x="498"/>
        <item x="634"/>
        <item x="460"/>
        <item x="463"/>
        <item x="703"/>
        <item x="426"/>
        <item x="1081"/>
        <item x="689"/>
        <item x="690"/>
        <item x="918"/>
        <item x="1082"/>
        <item x="572"/>
        <item x="919"/>
        <item x="658"/>
        <item x="1083"/>
        <item x="1084"/>
        <item x="589"/>
        <item x="590"/>
        <item x="591"/>
        <item x="592"/>
        <item x="1085"/>
        <item x="1086"/>
        <item x="1087"/>
        <item x="337"/>
        <item x="240"/>
        <item x="101"/>
        <item x="239"/>
        <item x="132"/>
        <item x="270"/>
        <item x="317"/>
        <item x="401"/>
        <item x="758"/>
        <item x="318"/>
        <item x="595"/>
        <item x="638"/>
        <item x="384"/>
        <item x="706"/>
        <item x="645"/>
        <item x="404"/>
        <item x="1088"/>
        <item x="1089"/>
        <item x="271"/>
        <item x="508"/>
        <item x="1090"/>
        <item x="507"/>
        <item x="759"/>
        <item x="1091"/>
        <item x="1092"/>
        <item x="1093"/>
        <item x="581"/>
        <item x="268"/>
        <item x="52"/>
        <item x="402"/>
        <item x="664"/>
        <item x="403"/>
        <item x="444"/>
        <item x="537"/>
        <item x="915"/>
        <item x="405"/>
        <item x="1243"/>
        <item x="599"/>
        <item x="948"/>
        <item x="1282"/>
        <item x="1300"/>
        <item x="1207"/>
        <item x="8"/>
        <item x="151"/>
        <item x="127"/>
        <item x="1180"/>
        <item x="1183"/>
        <item x="1215"/>
        <item x="125"/>
        <item x="1242"/>
        <item x="1244"/>
        <item x="338"/>
        <item x="565"/>
        <item x="1222"/>
        <item x="1094"/>
        <item x="1095"/>
        <item x="914"/>
        <item x="68"/>
        <item x="121"/>
        <item x="91"/>
        <item x="958"/>
        <item x="940"/>
        <item x="515"/>
        <item x="506"/>
        <item x="941"/>
        <item x="952"/>
        <item x="511"/>
        <item x="372"/>
        <item x="69"/>
        <item x="19"/>
        <item x="1325"/>
        <item x="1326"/>
        <item x="83"/>
        <item x="17"/>
        <item x="1096"/>
        <item x="1218"/>
        <item x="241"/>
        <item x="340"/>
        <item x="860"/>
        <item x="53"/>
        <item x="945"/>
        <item x="742"/>
        <item x="898"/>
        <item x="900"/>
        <item x="847"/>
        <item x="842"/>
        <item x="833"/>
        <item x="905"/>
        <item x="899"/>
        <item x="33"/>
        <item x="607"/>
        <item x="769"/>
        <item x="128"/>
        <item x="661"/>
        <item x="104"/>
        <item x="25"/>
        <item x="242"/>
        <item x="133"/>
        <item x="134"/>
        <item x="846"/>
        <item x="721"/>
        <item x="836"/>
        <item x="620"/>
        <item x="1097"/>
        <item x="243"/>
        <item x="244"/>
        <item x="245"/>
        <item x="335"/>
        <item x="695"/>
        <item x="696"/>
        <item x="946"/>
        <item x="947"/>
        <item x="1098"/>
        <item x="246"/>
        <item x="210"/>
        <item x="211"/>
        <item x="202"/>
        <item x="203"/>
        <item x="204"/>
        <item x="206"/>
        <item x="207"/>
        <item x="208"/>
        <item x="209"/>
        <item x="219"/>
        <item x="220"/>
        <item x="195"/>
        <item x="221"/>
        <item x="222"/>
        <item x="194"/>
        <item x="70"/>
        <item x="71"/>
        <item x="1245"/>
        <item x="1246"/>
        <item x="120"/>
        <item x="196"/>
        <item x="198"/>
        <item x="197"/>
        <item x="757"/>
        <item x="517"/>
        <item x="304"/>
        <item x="272"/>
        <item x="447"/>
        <item x="199"/>
        <item x="561"/>
        <item x="339"/>
        <item x="152"/>
        <item x="14"/>
        <item x="107"/>
        <item x="72"/>
        <item x="74"/>
        <item x="96"/>
        <item x="87"/>
        <item x="84"/>
        <item x="88"/>
        <item x="85"/>
        <item x="86"/>
        <item x="89"/>
        <item x="97"/>
        <item x="98"/>
        <item x="75"/>
        <item x="39"/>
        <item x="76"/>
        <item x="99"/>
        <item x="16"/>
        <item x="156"/>
        <item x="406"/>
        <item x="771"/>
        <item x="407"/>
        <item x="408"/>
        <item x="409"/>
        <item x="410"/>
        <item x="1099"/>
        <item x="513"/>
        <item x="578"/>
        <item x="431"/>
        <item x="579"/>
        <item x="562"/>
        <item x="1100"/>
        <item x="710"/>
        <item x="146"/>
        <item x="950"/>
        <item x="943"/>
        <item x="957"/>
        <item x="1101"/>
        <item x="1318"/>
        <item x="873"/>
        <item x="1102"/>
        <item x="77"/>
        <item x="546"/>
        <item x="574"/>
        <item x="651"/>
        <item x="865"/>
        <item x="539"/>
        <item x="573"/>
        <item x="541"/>
        <item x="540"/>
        <item x="542"/>
        <item x="577"/>
        <item x="575"/>
        <item x="543"/>
        <item x="544"/>
        <item x="545"/>
        <item x="576"/>
        <item x="41"/>
        <item x="1103"/>
        <item x="200"/>
        <item x="201"/>
        <item x="476"/>
        <item x="639"/>
        <item x="643"/>
        <item x="1250"/>
        <item x="298"/>
        <item x="502"/>
        <item x="443"/>
        <item x="531"/>
        <item x="772"/>
        <item x="473"/>
        <item x="474"/>
        <item x="788"/>
        <item x="586"/>
        <item x="585"/>
        <item x="790"/>
        <item x="776"/>
        <item x="794"/>
        <item x="624"/>
        <item x="907"/>
        <item x="908"/>
        <item x="622"/>
        <item x="623"/>
        <item x="1186"/>
        <item x="1184"/>
        <item x="837"/>
        <item x="1185"/>
        <item x="189"/>
        <item x="190"/>
        <item x="193"/>
        <item x="191"/>
        <item x="192"/>
        <item x="286"/>
        <item x="285"/>
        <item x="779"/>
        <item x="51"/>
        <item x="1104"/>
        <item x="1105"/>
        <item x="1106"/>
        <item x="1107"/>
        <item x="1108"/>
        <item x="670"/>
        <item x="1109"/>
        <item x="1241"/>
        <item x="935"/>
        <item x="806"/>
        <item x="1281"/>
        <item x="885"/>
        <item x="1110"/>
        <item x="844"/>
        <item x="1111"/>
        <item x="1112"/>
        <item x="1113"/>
        <item x="791"/>
        <item x="789"/>
        <item x="896"/>
        <item x="1114"/>
        <item x="1115"/>
        <item x="1116"/>
        <item x="188"/>
        <item x="171"/>
        <item x="169"/>
        <item x="170"/>
        <item x="172"/>
        <item x="23"/>
        <item x="793"/>
        <item x="785"/>
        <item x="761"/>
        <item x="786"/>
        <item x="784"/>
        <item x="787"/>
        <item x="809"/>
        <item x="173"/>
        <item x="1176"/>
        <item x="47"/>
        <item x="46"/>
        <item x="1260"/>
        <item x="141"/>
        <item x="9"/>
        <item x="1117"/>
        <item x="659"/>
        <item x="800"/>
        <item x="600"/>
        <item x="299"/>
        <item x="293"/>
        <item x="671"/>
        <item x="1118"/>
        <item x="1119"/>
        <item x="1120"/>
        <item x="1121"/>
        <item x="870"/>
        <item x="1223"/>
        <item x="928"/>
        <item x="78"/>
        <item x="324"/>
        <item x="102"/>
        <item x="18"/>
        <item x="174"/>
        <item x="1122"/>
        <item x="49"/>
        <item x="612"/>
        <item x="1319"/>
        <item x="1123"/>
        <item x="666"/>
        <item x="131"/>
        <item x="657"/>
        <item x="175"/>
        <item x="1247"/>
        <item x="1206"/>
        <item x="333"/>
        <item x="582"/>
        <item x="726"/>
        <item x="13"/>
        <item x="28"/>
        <item x="124"/>
        <item x="176"/>
        <item x="50"/>
        <item x="177"/>
        <item x="178"/>
        <item x="136"/>
        <item x="20"/>
        <item x="1208"/>
        <item x="961"/>
        <item x="880"/>
        <item x="179"/>
        <item x="1124"/>
        <item x="1125"/>
        <item x="180"/>
        <item x="536"/>
        <item x="1126"/>
        <item x="888"/>
        <item x="1127"/>
        <item x="1128"/>
        <item x="1129"/>
        <item x="48"/>
        <item x="90"/>
        <item x="36"/>
        <item x="27"/>
        <item x="1130"/>
        <item x="1131"/>
        <item x="1132"/>
        <item x="1133"/>
        <item x="1134"/>
        <item x="1135"/>
        <item x="1136"/>
        <item x="879"/>
        <item x="1182"/>
        <item x="1213"/>
        <item x="1137"/>
        <item x="693"/>
        <item x="1288"/>
        <item x="1217"/>
        <item x="436"/>
        <item x="1138"/>
        <item x="1190"/>
        <item x="1209"/>
        <item x="1139"/>
        <item x="1140"/>
        <item x="1141"/>
        <item x="1142"/>
        <item x="1143"/>
        <item x="1144"/>
        <item x="326"/>
        <item x="1145"/>
        <item x="1146"/>
        <item x="921"/>
        <item x="1147"/>
        <item x="944"/>
        <item x="123"/>
        <item x="34"/>
        <item x="149"/>
        <item x="563"/>
        <item x="1256"/>
        <item x="532"/>
        <item x="955"/>
        <item x="653"/>
        <item x="1148"/>
        <item x="1149"/>
        <item x="1150"/>
        <item x="1151"/>
        <item x="1152"/>
        <item x="652"/>
        <item x="686"/>
        <item x="753"/>
        <item x="481"/>
        <item x="752"/>
        <item x="1153"/>
        <item x="583"/>
        <item x="387"/>
        <item x="386"/>
        <item x="262"/>
        <item x="263"/>
        <item x="264"/>
        <item x="385"/>
        <item x="861"/>
        <item x="1154"/>
        <item x="564"/>
        <item x="396"/>
        <item x="754"/>
        <item x="413"/>
        <item x="751"/>
        <item x="1155"/>
        <item x="274"/>
        <item x="1327"/>
        <item x="1156"/>
        <item x="1157"/>
        <item x="762"/>
        <item x="704"/>
        <item x="1270"/>
        <item x="619"/>
        <item x="1252"/>
        <item x="1261"/>
        <item x="1262"/>
        <item x="327"/>
        <item x="616"/>
        <item x="851"/>
        <item x="852"/>
        <item x="853"/>
        <item x="854"/>
        <item x="962"/>
        <item x="911"/>
        <item x="744"/>
        <item x="855"/>
        <item x="1237"/>
        <item x="503"/>
        <item x="307"/>
        <item x="1158"/>
        <item x="523"/>
        <item x="524"/>
        <item x="525"/>
        <item x="692"/>
        <item x="522"/>
        <item x="526"/>
        <item x="527"/>
        <item x="801"/>
        <item x="528"/>
        <item x="529"/>
        <item x="802"/>
        <item x="803"/>
        <item x="648"/>
        <item x="708"/>
        <item x="705"/>
        <item x="1233"/>
        <item x="142"/>
        <item x="181"/>
        <item x="1159"/>
        <item x="1160"/>
        <item x="1161"/>
        <item x="1204"/>
        <item x="1205"/>
        <item x="917"/>
        <item x="755"/>
        <item x="275"/>
        <item x="597"/>
        <item x="1194"/>
        <item x="1162"/>
        <item x="182"/>
        <item x="183"/>
        <item x="184"/>
        <item x="81"/>
        <item x="185"/>
        <item x="682"/>
        <item x="276"/>
        <item x="1277"/>
        <item x="1278"/>
        <item x="1163"/>
        <item x="126"/>
        <item x="1164"/>
        <item x="122"/>
        <item x="1165"/>
        <item x="1166"/>
        <item x="1167"/>
        <item x="1168"/>
        <item x="1169"/>
        <item x="1193"/>
        <item x="1214"/>
        <item x="1203"/>
        <item x="1170"/>
        <item x="1320"/>
        <item x="1171"/>
        <item x="1321"/>
        <item x="1322"/>
        <item x="332"/>
        <item x="1221"/>
        <item x="21"/>
        <item x="32"/>
        <item x="82"/>
        <item x="29"/>
        <item x="1239"/>
        <item x="650"/>
        <item x="956"/>
        <item x="505"/>
        <item x="277"/>
        <item x="414"/>
        <item x="388"/>
        <item x="1216"/>
        <item x="890"/>
        <item x="186"/>
        <item x="1172"/>
        <item x="40"/>
        <item x="187"/>
        <item x="308"/>
        <item x="153"/>
        <item x="1173"/>
        <item x="1323"/>
        <item x="168"/>
        <item x="862"/>
        <item x="863"/>
        <item x="1286"/>
        <item x="111"/>
        <item x="1211"/>
        <item x="626"/>
        <item x="949"/>
        <item x="1296"/>
        <item x="630"/>
        <item x="625"/>
        <item x="1234"/>
        <item x="780"/>
        <item x="781"/>
        <item x="782"/>
        <item x="329"/>
        <item x="4"/>
        <item x="6"/>
        <item x="7"/>
        <item x="343"/>
        <item x="80"/>
        <item x="954"/>
        <item x="807"/>
        <item x="629"/>
        <item x="10"/>
        <item x="1289"/>
        <item x="824"/>
        <item x="266"/>
        <item x="283"/>
        <item x="323"/>
        <item x="882"/>
        <item x="1311"/>
        <item x="889"/>
        <item x="342"/>
        <item x="112"/>
        <item x="113"/>
        <item x="1251"/>
        <item x="1255"/>
        <item x="886"/>
        <item x="827"/>
        <item x="627"/>
        <item x="1298"/>
        <item x="999"/>
        <item x="660"/>
        <item x="73"/>
        <item x="103"/>
        <item x="106"/>
        <item x="114"/>
        <item x="115"/>
        <item x="116"/>
        <item x="117"/>
        <item x="118"/>
        <item x="157"/>
        <item x="859"/>
        <item x="796"/>
        <item x="1005"/>
        <item x="1008"/>
        <item x="1009"/>
        <item x="566"/>
        <item x="1294"/>
        <item x="1235"/>
        <item x="821"/>
        <item x="1191"/>
        <item x="1271"/>
        <item x="2"/>
        <item x="287"/>
        <item x="292"/>
        <item x="294"/>
        <item x="295"/>
        <item x="322"/>
        <item x="1258"/>
        <item x="328"/>
        <item x="331"/>
        <item x="334"/>
        <item x="892"/>
        <item x="346"/>
        <item x="348"/>
        <item x="349"/>
        <item x="828"/>
        <item x="350"/>
        <item x="351"/>
        <item x="352"/>
        <item x="354"/>
        <item x="848"/>
        <item x="850"/>
        <item x="858"/>
        <item x="891"/>
        <item x="355"/>
        <item x="356"/>
        <item x="475"/>
        <item x="719"/>
        <item x="345"/>
        <item x="1229"/>
        <item x="300"/>
        <item x="906"/>
        <item x="883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166"/>
        <item x="167"/>
        <item x="1254"/>
        <item x="1308"/>
        <item x="353"/>
        <item x="129"/>
        <item x="79"/>
        <item x="94"/>
        <item x="12"/>
        <item x="15"/>
        <item x="44"/>
        <item x="119"/>
        <item x="165"/>
        <item x="611"/>
        <item x="617"/>
        <item x="739"/>
        <item x="1058"/>
        <item x="777"/>
        <item x="778"/>
        <item x="344"/>
        <item x="783"/>
        <item x="857"/>
        <item x="621"/>
        <item x="347"/>
        <item x="1312"/>
        <item x="1313"/>
        <item x="140"/>
        <item x="895"/>
        <item x="45"/>
        <item x="741"/>
        <item x="3"/>
        <item x="797"/>
        <item x="1264"/>
        <item x="1269"/>
        <item x="746"/>
        <item x="336"/>
        <item x="1175"/>
        <item x="1249"/>
        <item x="1328"/>
        <item x="877"/>
        <item x="878"/>
        <item x="829"/>
        <item x="830"/>
        <item x="1197"/>
        <item x="0"/>
        <item x="1"/>
        <item x="804"/>
        <item x="1177"/>
        <item x="601"/>
        <item x="1329"/>
        <item x="1268"/>
        <item x="11"/>
        <item x="325"/>
        <item x="371"/>
        <item x="893"/>
        <item x="894"/>
        <item x="665"/>
        <item x="618"/>
        <item x="644"/>
        <item x="662"/>
        <item x="1236"/>
        <item x="901"/>
        <item x="916"/>
        <item x="1201"/>
        <item x="1230"/>
        <item x="1265"/>
        <item x="1267"/>
        <item x="1302"/>
        <item x="1304"/>
        <item x="1305"/>
        <item x="1307"/>
        <item x="875"/>
        <item x="773"/>
        <item x="1290"/>
        <item x="1291"/>
        <item x="1292"/>
        <item x="1293"/>
        <item x="805"/>
        <item x="1295"/>
        <item x="1330"/>
        <item x="1332"/>
        <item x="1334"/>
        <item x="808"/>
        <item x="798"/>
        <item x="631"/>
        <item x="647"/>
        <item x="815"/>
        <item x="826"/>
        <item x="1226"/>
        <item x="1227"/>
        <item x="1331"/>
        <item x="1333"/>
        <item x="792"/>
        <item x="795"/>
        <item x="1039"/>
        <item x="1231"/>
        <item x="1232"/>
        <item x="632"/>
        <item x="810"/>
        <item x="811"/>
        <item x="812"/>
        <item x="816"/>
        <item x="817"/>
        <item x="818"/>
        <item x="819"/>
        <item x="831"/>
        <item x="1228"/>
        <item x="1303"/>
        <item x="1306"/>
        <item x="720"/>
        <item x="727"/>
        <item x="729"/>
        <item x="740"/>
        <item x="743"/>
        <item x="747"/>
        <item x="748"/>
        <item x="1301"/>
        <item x="799"/>
        <item x="825"/>
        <item x="1309"/>
        <item x="89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dataField="1" showAll="0" defaultSubtotal="0"/>
    <pivotField dataField="1" numFmtId="44" showAll="0" defaultSubtotal="0"/>
    <pivotField numFmtId="44" showAll="0" defaultSubtotal="0"/>
    <pivotField showAll="0" defaultSubtotal="0"/>
    <pivotField axis="axisPage" multipleItemSelectionAllowed="1" showAll="0" defaultSubtotal="0">
      <items count="2">
        <item x="1"/>
        <item h="1" x="0"/>
      </items>
    </pivotField>
    <pivotField axis="axisPage" multipleItemSelectionAllowed="1" showAll="0" defaultSubtotal="0">
      <items count="6">
        <item h="1" x="0"/>
        <item h="1" x="2"/>
        <item x="3"/>
        <item h="1" x="1"/>
        <item h="1" x="4"/>
        <item h="1" x="5"/>
      </items>
    </pivotField>
    <pivotField axis="axisRow" showAll="0" defaultSubtotal="0">
      <items count="5">
        <item sd="0" x="1"/>
        <item sd="0" x="2"/>
        <item sd="0" x="0"/>
        <item h="1" sd="0" x="4"/>
        <item sd="0" x="3"/>
      </items>
    </pivotField>
    <pivotField showAll="0" defaultSubtotal="0"/>
    <pivotField axis="axisRow" showAll="0" sortType="descending" defaultSubtotal="0">
      <items count="40">
        <item sd="0" x="17"/>
        <item sd="0" x="14"/>
        <item sd="0" x="15"/>
        <item sd="0" x="1"/>
        <item sd="0" x="36"/>
        <item sd="0" x="26"/>
        <item sd="0" x="11"/>
        <item sd="0" x="30"/>
        <item sd="0" x="3"/>
        <item sd="0" x="29"/>
        <item sd="0" x="10"/>
        <item sd="0" x="8"/>
        <item sd="0" x="7"/>
        <item sd="0" x="22"/>
        <item sd="0" x="12"/>
        <item sd="0" x="39"/>
        <item sd="0" x="20"/>
        <item sd="0" x="13"/>
        <item sd="0" x="5"/>
        <item sd="0" x="4"/>
        <item sd="0" x="2"/>
        <item sd="0" x="0"/>
        <item sd="0" x="27"/>
        <item sd="0" x="6"/>
        <item sd="0" x="9"/>
        <item sd="0" x="23"/>
        <item sd="0" x="35"/>
        <item sd="0" x="19"/>
        <item sd="0" x="24"/>
        <item sd="0" x="25"/>
        <item sd="0" x="38"/>
        <item sd="0" x="31"/>
        <item sd="0" x="34"/>
        <item sd="0" x="16"/>
        <item sd="0" x="18"/>
        <item sd="0" x="33"/>
        <item x="28"/>
        <item x="21"/>
        <item sd="0" x="37"/>
        <item x="3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3">
    <field x="13"/>
    <field x="15"/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2">
    <pageField fld="11" hier="-1"/>
    <pageField fld="12" hier="-1"/>
  </pageFields>
  <dataFields count="2">
    <dataField name="Cant." fld="7" baseField="0" baseItem="0" numFmtId="166"/>
    <dataField name="Valor." fld="8" baseField="0" baseItem="0" numFmtId="165"/>
  </dataFields>
  <formats count="10">
    <format dxfId="24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9">
      <pivotArea outline="0" collapsedLevelsAreSubtotals="1" fieldPosition="0"/>
    </format>
    <format dxfId="2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field="13" type="button" dataOnly="0" labelOnly="1" outline="0" axis="axisRow" fieldPosition="0"/>
    </format>
    <format dxfId="234">
      <pivotArea dataOnly="0" labelOnly="1" fieldPosition="0">
        <references count="1">
          <reference field="13" count="3">
            <x v="0"/>
            <x v="1"/>
            <x v="4"/>
          </reference>
        </references>
      </pivotArea>
    </format>
    <format dxfId="233">
      <pivotArea dataOnly="0" labelOnly="1" grandRow="1" outline="0" fieldPosition="0"/>
    </format>
    <format dxfId="2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1" cacheId="9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 rowHeaderCaption="Ubicación.">
  <location ref="A20:B24" firstHeaderRow="1" firstDataRow="1" firstDataCol="1"/>
  <pivotFields count="6"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44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ant." fld="0" subtotal="count" baseField="2" baseItem="1"/>
  </dataFields>
  <formats count="6">
    <format dxfId="225">
      <pivotArea type="all" dataOnly="0" outline="0" fieldPosition="0"/>
    </format>
    <format dxfId="224">
      <pivotArea outline="0" collapsedLevelsAreSubtotals="1" fieldPosition="0"/>
    </format>
    <format dxfId="223">
      <pivotArea field="2" type="button" dataOnly="0" labelOnly="1" outline="0" axis="axisRow" fieldPosition="0"/>
    </format>
    <format dxfId="222">
      <pivotArea dataOnly="0" labelOnly="1" outline="0" axis="axisValues" fieldPosition="0"/>
    </format>
    <format dxfId="221">
      <pivotArea dataOnly="0" labelOnly="1" fieldPosition="0">
        <references count="1">
          <reference field="2" count="0"/>
        </references>
      </pivotArea>
    </format>
    <format dxfId="220">
      <pivotArea dataOnly="0" labelOnly="1" grandRow="1" outline="0" fieldPosition="0"/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9" cacheId="1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6" rowHeaderCaption="Ubicación." colHeaderCaption="EC">
  <location ref="A3:D9" firstHeaderRow="1" firstDataRow="2" firstDataCol="1"/>
  <pivotFields count="6">
    <pivotField dataField="1" showAll="0"/>
    <pivotField showAll="0"/>
    <pivotField axis="axisRow" showAll="0">
      <items count="6">
        <item x="2"/>
        <item x="3"/>
        <item x="0"/>
        <item m="1" x="4"/>
        <item x="1"/>
        <item t="default"/>
      </items>
    </pivotField>
    <pivotField showAll="0"/>
    <pivotField axis="axisCol" showAll="0" defaultSubtotal="0">
      <items count="2">
        <item x="0"/>
        <item x="1"/>
      </items>
    </pivotField>
    <pivotField numFmtId="168" showAll="0" defaultSubtota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Bodega" fld="0" subtotal="count" baseField="2" baseItem="1"/>
  </dataFields>
  <formats count="6">
    <format dxfId="231">
      <pivotArea type="all" dataOnly="0" outline="0" fieldPosition="0"/>
    </format>
    <format dxfId="230">
      <pivotArea outline="0" collapsedLevelsAreSubtotals="1" fieldPosition="0"/>
    </format>
    <format dxfId="229">
      <pivotArea dataOnly="0" labelOnly="1" fieldPosition="0">
        <references count="1">
          <reference field="2" count="0"/>
        </references>
      </pivotArea>
    </format>
    <format dxfId="228">
      <pivotArea dataOnly="0" labelOnly="1" grandRow="1" outline="0" fieldPosition="0"/>
    </format>
    <format dxfId="227">
      <pivotArea dataOnly="0" labelOnly="1" fieldPosition="0">
        <references count="1">
          <reference field="4" count="0"/>
        </references>
      </pivotArea>
    </format>
    <format dxfId="226">
      <pivotArea dataOnly="0" labelOnly="1" grandCol="1" outline="0" fieldPosition="0"/>
    </format>
  </format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10" cacheId="10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3:F35" firstHeaderRow="1" firstDataRow="1" firstDataCol="5" rowPageCount="1" colPageCount="1"/>
  <pivotFields count="17">
    <pivotField compact="0" outline="0" showAll="0" defaultSubtotal="0"/>
    <pivotField compact="0" outline="0" showAll="0" defaultSubtotal="0"/>
    <pivotField axis="axisRow" compact="0" outline="0" showAll="0" defaultSubtotal="0">
      <items count="203"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184"/>
        <item x="54"/>
        <item x="55"/>
        <item m="1" x="176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m="1" x="185"/>
        <item x="119"/>
        <item x="120"/>
        <item x="124"/>
        <item x="125"/>
        <item x="126"/>
        <item x="127"/>
        <item x="128"/>
        <item x="129"/>
        <item x="130"/>
        <item x="132"/>
        <item m="1" x="177"/>
        <item x="133"/>
        <item x="135"/>
        <item x="136"/>
        <item m="1" x="194"/>
        <item x="137"/>
        <item m="1" x="172"/>
        <item m="1" x="196"/>
        <item x="138"/>
        <item x="139"/>
        <item x="140"/>
        <item x="141"/>
        <item x="142"/>
        <item x="143"/>
        <item x="144"/>
        <item m="1" x="197"/>
        <item m="1" x="174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60"/>
        <item x="161"/>
        <item m="1" x="201"/>
        <item x="162"/>
        <item m="1" x="170"/>
        <item x="163"/>
        <item x="164"/>
        <item x="165"/>
        <item x="167"/>
        <item x="168"/>
        <item m="1" x="191"/>
        <item m="1" x="180"/>
        <item m="1" x="202"/>
        <item m="1" x="193"/>
        <item m="1" x="182"/>
        <item m="1" x="171"/>
        <item m="1" x="195"/>
        <item m="1" x="186"/>
        <item m="1" x="198"/>
        <item m="1" x="178"/>
        <item m="1" x="192"/>
        <item m="1" x="179"/>
        <item m="1" x="175"/>
        <item m="1" x="173"/>
        <item x="4"/>
        <item x="166"/>
        <item x="158"/>
        <item m="1" x="183"/>
        <item m="1" x="181"/>
        <item m="1" x="188"/>
        <item m="1" x="187"/>
        <item x="156"/>
        <item x="159"/>
        <item x="41"/>
        <item x="17"/>
        <item x="123"/>
        <item x="121"/>
        <item x="122"/>
        <item m="1" x="200"/>
        <item m="1" x="199"/>
        <item x="131"/>
        <item x="134"/>
        <item m="1" x="189"/>
        <item m="1" x="169"/>
        <item x="145"/>
        <item x="118"/>
        <item m="1" x="19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dataField="1" compact="0" numFmtId="167" outline="0" showAll="0" defaultSubtotal="0"/>
    <pivotField compact="0" numFmtId="167" outline="0" showAll="0" defaultSubtotal="0"/>
    <pivotField axis="axisRow" compact="0" outline="0" showAll="0" defaultSubtotal="0">
      <items count="213">
        <item x="48"/>
        <item x="152"/>
        <item x="153"/>
        <item x="49"/>
        <item m="1" x="200"/>
        <item m="1" x="183"/>
        <item m="1" x="182"/>
        <item m="1" x="176"/>
        <item x="5"/>
        <item x="165"/>
        <item x="0"/>
        <item x="3"/>
        <item x="126"/>
        <item x="127"/>
        <item x="15"/>
        <item x="129"/>
        <item x="4"/>
        <item m="1" x="187"/>
        <item x="163"/>
        <item x="162"/>
        <item m="1" x="188"/>
        <item m="1" x="172"/>
        <item m="1" x="173"/>
        <item m="1" x="174"/>
        <item x="7"/>
        <item x="10"/>
        <item x="8"/>
        <item x="6"/>
        <item x="9"/>
        <item x="148"/>
        <item m="1" x="175"/>
        <item m="1" x="195"/>
        <item x="19"/>
        <item x="119"/>
        <item m="1" x="193"/>
        <item x="132"/>
        <item x="124"/>
        <item m="1" x="203"/>
        <item m="1" x="199"/>
        <item x="16"/>
        <item x="157"/>
        <item x="155"/>
        <item x="67"/>
        <item x="68"/>
        <item x="69"/>
        <item x="70"/>
        <item x="71"/>
        <item x="72"/>
        <item x="73"/>
        <item x="74"/>
        <item x="75"/>
        <item x="76"/>
        <item x="58"/>
        <item x="77"/>
        <item x="78"/>
        <item x="79"/>
        <item x="80"/>
        <item x="81"/>
        <item x="82"/>
        <item x="83"/>
        <item x="84"/>
        <item x="85"/>
        <item x="86"/>
        <item x="59"/>
        <item x="87"/>
        <item x="88"/>
        <item x="89"/>
        <item x="90"/>
        <item x="91"/>
        <item x="92"/>
        <item x="93"/>
        <item x="94"/>
        <item x="95"/>
        <item x="60"/>
        <item x="96"/>
        <item x="97"/>
        <item x="98"/>
        <item x="99"/>
        <item x="100"/>
        <item x="101"/>
        <item x="102"/>
        <item x="103"/>
        <item x="104"/>
        <item x="105"/>
        <item x="61"/>
        <item x="106"/>
        <item x="107"/>
        <item x="108"/>
        <item x="109"/>
        <item x="110"/>
        <item x="111"/>
        <item x="112"/>
        <item x="113"/>
        <item m="1" x="179"/>
        <item x="115"/>
        <item x="62"/>
        <item x="116"/>
        <item x="117"/>
        <item x="140"/>
        <item x="142"/>
        <item x="146"/>
        <item x="63"/>
        <item x="64"/>
        <item x="65"/>
        <item x="66"/>
        <item x="151"/>
        <item x="143"/>
        <item x="144"/>
        <item x="2"/>
        <item m="1" x="178"/>
        <item x="11"/>
        <item x="150"/>
        <item x="12"/>
        <item x="13"/>
        <item m="1" x="189"/>
        <item x="14"/>
        <item m="1" x="186"/>
        <item x="154"/>
        <item m="1" x="202"/>
        <item m="1" x="169"/>
        <item m="1" x="181"/>
        <item m="1" x="194"/>
        <item m="1" x="196"/>
        <item m="1" x="210"/>
        <item m="1" x="184"/>
        <item x="138"/>
        <item x="139"/>
        <item x="168"/>
        <item m="1" x="206"/>
        <item x="29"/>
        <item x="30"/>
        <item x="31"/>
        <item x="32"/>
        <item x="33"/>
        <item x="34"/>
        <item x="35"/>
        <item x="160"/>
        <item x="36"/>
        <item x="161"/>
        <item x="37"/>
        <item x="20"/>
        <item x="38"/>
        <item x="39"/>
        <item x="42"/>
        <item x="43"/>
        <item x="44"/>
        <item x="45"/>
        <item x="21"/>
        <item x="46"/>
        <item x="47"/>
        <item x="50"/>
        <item x="51"/>
        <item x="52"/>
        <item x="53"/>
        <item x="22"/>
        <item x="54"/>
        <item x="55"/>
        <item x="56"/>
        <item x="57"/>
        <item x="23"/>
        <item m="1" x="180"/>
        <item x="40"/>
        <item x="24"/>
        <item x="25"/>
        <item x="141"/>
        <item x="26"/>
        <item x="27"/>
        <item x="135"/>
        <item x="136"/>
        <item x="28"/>
        <item x="147"/>
        <item x="167"/>
        <item m="1" x="212"/>
        <item m="1" x="211"/>
        <item x="120"/>
        <item m="1" x="190"/>
        <item m="1" x="209"/>
        <item x="18"/>
        <item m="1" x="201"/>
        <item x="164"/>
        <item x="1"/>
        <item m="1" x="170"/>
        <item x="158"/>
        <item m="1" x="192"/>
        <item m="1" x="207"/>
        <item m="1" x="177"/>
        <item x="166"/>
        <item m="1" x="208"/>
        <item x="156"/>
        <item x="159"/>
        <item x="41"/>
        <item m="1" x="205"/>
        <item x="123"/>
        <item x="121"/>
        <item m="1" x="197"/>
        <item m="1" x="171"/>
        <item x="131"/>
        <item x="134"/>
        <item x="122"/>
        <item m="1" x="185"/>
        <item x="17"/>
        <item x="114"/>
        <item x="125"/>
        <item m="1" x="198"/>
        <item x="137"/>
        <item x="149"/>
        <item m="1" x="191"/>
        <item x="145"/>
        <item x="118"/>
        <item x="133"/>
        <item m="1" x="204"/>
        <item x="128"/>
        <item x="130"/>
      </items>
    </pivotField>
    <pivotField axis="axisPage" compact="0" outline="0" multipleItemSelectionAllowed="1" showAll="0" defaultSubtotal="0">
      <items count="2">
        <item x="1"/>
        <item h="1" x="0"/>
      </items>
    </pivotField>
    <pivotField axis="axisRow" compact="0" outline="0" showAll="0" defaultSubtotal="0">
      <items count="6">
        <item x="0"/>
        <item x="2"/>
        <item x="3"/>
        <item x="1"/>
        <item x="4"/>
        <item x="5"/>
      </items>
    </pivotField>
    <pivotField axis="axisRow" compact="0" outline="0" showAll="0" defaultSubtotal="0">
      <items count="6">
        <item x="0"/>
        <item x="4"/>
        <item x="3"/>
        <item x="2"/>
        <item x="1"/>
        <item m="1" x="5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2"/>
        <item x="7"/>
        <item m="1" x="11"/>
        <item x="1"/>
        <item m="1" x="12"/>
        <item x="10"/>
        <item x="8"/>
        <item m="1" x="14"/>
        <item x="9"/>
        <item m="1" x="13"/>
        <item x="3"/>
        <item m="1" x="15"/>
        <item x="5"/>
        <item x="4"/>
        <item x="6"/>
      </items>
    </pivotField>
  </pivotFields>
  <rowFields count="5">
    <field x="2"/>
    <field x="10"/>
    <field x="12"/>
    <field x="13"/>
    <field x="16"/>
  </rowFields>
  <rowItems count="32">
    <i>
      <x v="1"/>
      <x v="180"/>
      <x/>
      <x/>
      <x/>
    </i>
    <i>
      <x v="2"/>
      <x v="108"/>
      <x/>
      <x/>
      <x/>
    </i>
    <i>
      <x v="3"/>
      <x v="11"/>
      <x/>
      <x/>
      <x/>
    </i>
    <i>
      <x v="10"/>
      <x v="110"/>
      <x/>
      <x v="4"/>
      <x/>
    </i>
    <i>
      <x v="11"/>
      <x v="112"/>
      <x/>
      <x v="4"/>
      <x/>
    </i>
    <i>
      <x v="12"/>
      <x v="113"/>
      <x/>
      <x v="4"/>
      <x/>
    </i>
    <i>
      <x v="13"/>
      <x v="115"/>
      <x/>
      <x v="4"/>
      <x/>
    </i>
    <i>
      <x v="14"/>
      <x v="14"/>
      <x v="1"/>
      <x v="1"/>
      <x/>
    </i>
    <i>
      <x v="15"/>
      <x v="39"/>
      <x v="1"/>
      <x v="4"/>
      <x/>
    </i>
    <i>
      <x v="120"/>
      <x v="36"/>
      <x v="1"/>
      <x v="4"/>
      <x/>
    </i>
    <i>
      <x v="121"/>
      <x v="202"/>
      <x v="1"/>
      <x v="4"/>
      <x/>
    </i>
    <i>
      <x v="122"/>
      <x v="12"/>
      <x v="1"/>
      <x v="1"/>
      <x/>
    </i>
    <i>
      <x v="123"/>
      <x v="13"/>
      <x v="1"/>
      <x v="1"/>
      <x/>
    </i>
    <i>
      <x v="124"/>
      <x v="211"/>
      <x/>
      <x v="1"/>
      <x v="15"/>
    </i>
    <i>
      <x v="125"/>
      <x v="15"/>
      <x v="1"/>
      <x v="1"/>
      <x/>
    </i>
    <i>
      <x v="126"/>
      <x v="212"/>
      <x/>
      <x v="4"/>
      <x/>
    </i>
    <i>
      <x v="129"/>
      <x v="209"/>
      <x/>
      <x v="3"/>
      <x/>
    </i>
    <i>
      <x v="136"/>
      <x v="125"/>
      <x v="2"/>
      <x v="3"/>
      <x v="1"/>
    </i>
    <i>
      <x v="137"/>
      <x v="126"/>
      <x v="2"/>
      <x v="3"/>
      <x v="2"/>
    </i>
    <i>
      <x v="149"/>
      <x v="111"/>
      <x v="2"/>
      <x v="4"/>
      <x v="9"/>
    </i>
    <i>
      <x v="150"/>
      <x v="105"/>
      <x v="5"/>
      <x v="3"/>
      <x v="6"/>
    </i>
    <i>
      <x v="154"/>
      <x v="41"/>
      <x/>
      <x v="4"/>
      <x/>
    </i>
    <i>
      <x v="159"/>
      <x v="19"/>
      <x v="2"/>
      <x v="4"/>
      <x v="15"/>
    </i>
    <i>
      <x v="161"/>
      <x v="18"/>
      <x v="2"/>
      <x v="4"/>
      <x v="15"/>
    </i>
    <i>
      <x v="162"/>
      <x v="179"/>
      <x/>
      <x v="4"/>
      <x/>
    </i>
    <i>
      <x v="180"/>
      <x v="16"/>
      <x v="3"/>
      <x/>
      <x/>
    </i>
    <i>
      <x v="181"/>
      <x v="186"/>
      <x v="2"/>
      <x v="4"/>
      <x v="9"/>
    </i>
    <i>
      <x v="182"/>
      <x v="182"/>
      <x/>
      <x v="4"/>
      <x/>
    </i>
    <i>
      <x v="187"/>
      <x v="188"/>
      <x v="2"/>
      <x v="4"/>
      <x v="15"/>
    </i>
    <i>
      <x v="190"/>
      <x v="200"/>
      <x v="2"/>
      <x v="4"/>
      <x v="4"/>
    </i>
    <i>
      <x v="197"/>
      <x v="197"/>
      <x/>
      <x v="3"/>
      <x/>
    </i>
    <i t="grand">
      <x/>
    </i>
  </rowItems>
  <colItems count="1">
    <i/>
  </colItems>
  <pageFields count="1">
    <pageField fld="11" hier="-1"/>
  </pageFields>
  <dataFields count="1">
    <dataField name="Suma de Valor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2" cacheId="10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 chartFormat="3">
  <location ref="A7:E146" firstHeaderRow="1" firstDataRow="1" firstDataCol="4" rowPageCount="1" colPageCount="1"/>
  <pivotFields count="17">
    <pivotField compact="0" outline="0" showAll="0" defaultSubtotal="0"/>
    <pivotField compact="0" outline="0" showAll="0" defaultSubtotal="0"/>
    <pivotField axis="axisRow" compact="0" outline="0" showAll="0" defaultSubtotal="0">
      <items count="203"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184"/>
        <item x="54"/>
        <item x="55"/>
        <item m="1" x="176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m="1" x="185"/>
        <item x="119"/>
        <item x="120"/>
        <item x="124"/>
        <item x="125"/>
        <item x="126"/>
        <item x="127"/>
        <item x="128"/>
        <item x="129"/>
        <item x="130"/>
        <item x="132"/>
        <item m="1" x="177"/>
        <item x="133"/>
        <item x="135"/>
        <item x="136"/>
        <item m="1" x="194"/>
        <item x="137"/>
        <item m="1" x="172"/>
        <item m="1" x="196"/>
        <item x="138"/>
        <item x="139"/>
        <item x="140"/>
        <item x="141"/>
        <item x="142"/>
        <item x="143"/>
        <item x="144"/>
        <item m="1" x="197"/>
        <item m="1" x="174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60"/>
        <item x="161"/>
        <item m="1" x="201"/>
        <item x="162"/>
        <item m="1" x="170"/>
        <item x="163"/>
        <item x="164"/>
        <item x="165"/>
        <item x="167"/>
        <item x="168"/>
        <item m="1" x="191"/>
        <item m="1" x="180"/>
        <item m="1" x="202"/>
        <item m="1" x="193"/>
        <item m="1" x="182"/>
        <item m="1" x="171"/>
        <item m="1" x="195"/>
        <item m="1" x="186"/>
        <item m="1" x="198"/>
        <item m="1" x="178"/>
        <item m="1" x="192"/>
        <item m="1" x="179"/>
        <item m="1" x="175"/>
        <item m="1" x="173"/>
        <item x="4"/>
        <item x="166"/>
        <item x="158"/>
        <item m="1" x="183"/>
        <item m="1" x="181"/>
        <item m="1" x="188"/>
        <item m="1" x="187"/>
        <item x="156"/>
        <item x="159"/>
        <item x="41"/>
        <item x="17"/>
        <item x="123"/>
        <item x="121"/>
        <item x="122"/>
        <item m="1" x="200"/>
        <item m="1" x="199"/>
        <item x="131"/>
        <item x="134"/>
        <item m="1" x="189"/>
        <item m="1" x="169"/>
        <item x="145"/>
        <item x="118"/>
        <item m="1" x="19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dataField="1" compact="0" numFmtId="167" outline="0" showAll="0" defaultSubtotal="0"/>
    <pivotField compact="0" numFmtId="167" outline="0" showAll="0" defaultSubtotal="0"/>
    <pivotField axis="axisRow" compact="0" outline="0" showAll="0" defaultSubtotal="0">
      <items count="213">
        <item x="48"/>
        <item x="152"/>
        <item x="153"/>
        <item x="49"/>
        <item m="1" x="200"/>
        <item m="1" x="183"/>
        <item m="1" x="182"/>
        <item m="1" x="176"/>
        <item x="5"/>
        <item x="165"/>
        <item x="0"/>
        <item x="3"/>
        <item x="126"/>
        <item x="127"/>
        <item x="15"/>
        <item x="129"/>
        <item x="4"/>
        <item m="1" x="187"/>
        <item x="163"/>
        <item x="162"/>
        <item m="1" x="188"/>
        <item m="1" x="172"/>
        <item m="1" x="173"/>
        <item m="1" x="174"/>
        <item x="7"/>
        <item x="10"/>
        <item x="8"/>
        <item x="6"/>
        <item x="9"/>
        <item x="148"/>
        <item m="1" x="175"/>
        <item m="1" x="195"/>
        <item x="19"/>
        <item x="119"/>
        <item m="1" x="193"/>
        <item x="132"/>
        <item x="124"/>
        <item m="1" x="203"/>
        <item m="1" x="199"/>
        <item x="16"/>
        <item x="157"/>
        <item x="155"/>
        <item x="67"/>
        <item x="68"/>
        <item x="69"/>
        <item x="70"/>
        <item x="71"/>
        <item x="72"/>
        <item x="73"/>
        <item x="74"/>
        <item x="75"/>
        <item x="76"/>
        <item x="58"/>
        <item x="77"/>
        <item x="78"/>
        <item x="79"/>
        <item x="80"/>
        <item x="81"/>
        <item x="82"/>
        <item x="83"/>
        <item x="84"/>
        <item x="85"/>
        <item x="86"/>
        <item x="59"/>
        <item x="87"/>
        <item x="88"/>
        <item x="89"/>
        <item x="90"/>
        <item x="91"/>
        <item x="92"/>
        <item x="93"/>
        <item x="94"/>
        <item x="95"/>
        <item x="60"/>
        <item x="96"/>
        <item x="97"/>
        <item x="98"/>
        <item x="99"/>
        <item x="100"/>
        <item x="101"/>
        <item x="102"/>
        <item x="103"/>
        <item x="104"/>
        <item x="105"/>
        <item x="61"/>
        <item x="106"/>
        <item x="107"/>
        <item x="108"/>
        <item x="109"/>
        <item x="110"/>
        <item x="111"/>
        <item x="112"/>
        <item x="113"/>
        <item m="1" x="179"/>
        <item x="115"/>
        <item x="62"/>
        <item x="116"/>
        <item x="117"/>
        <item x="140"/>
        <item x="142"/>
        <item x="146"/>
        <item x="63"/>
        <item x="64"/>
        <item x="65"/>
        <item x="66"/>
        <item x="151"/>
        <item x="143"/>
        <item x="144"/>
        <item x="2"/>
        <item m="1" x="178"/>
        <item x="11"/>
        <item x="150"/>
        <item x="12"/>
        <item x="13"/>
        <item m="1" x="189"/>
        <item x="14"/>
        <item m="1" x="186"/>
        <item x="154"/>
        <item m="1" x="202"/>
        <item m="1" x="169"/>
        <item m="1" x="181"/>
        <item m="1" x="194"/>
        <item m="1" x="196"/>
        <item m="1" x="210"/>
        <item m="1" x="184"/>
        <item x="138"/>
        <item x="139"/>
        <item x="168"/>
        <item m="1" x="206"/>
        <item x="29"/>
        <item x="30"/>
        <item x="31"/>
        <item x="32"/>
        <item x="33"/>
        <item x="34"/>
        <item x="35"/>
        <item x="160"/>
        <item x="36"/>
        <item x="161"/>
        <item x="37"/>
        <item x="20"/>
        <item x="38"/>
        <item x="39"/>
        <item x="42"/>
        <item x="43"/>
        <item x="44"/>
        <item x="45"/>
        <item x="21"/>
        <item x="46"/>
        <item x="47"/>
        <item x="50"/>
        <item x="51"/>
        <item x="52"/>
        <item x="53"/>
        <item x="22"/>
        <item x="54"/>
        <item x="55"/>
        <item x="56"/>
        <item x="57"/>
        <item x="23"/>
        <item m="1" x="180"/>
        <item x="40"/>
        <item x="24"/>
        <item x="25"/>
        <item x="141"/>
        <item x="26"/>
        <item x="27"/>
        <item x="135"/>
        <item x="136"/>
        <item x="28"/>
        <item x="147"/>
        <item x="167"/>
        <item m="1" x="212"/>
        <item m="1" x="211"/>
        <item x="120"/>
        <item m="1" x="190"/>
        <item m="1" x="209"/>
        <item x="18"/>
        <item m="1" x="201"/>
        <item x="164"/>
        <item x="1"/>
        <item m="1" x="170"/>
        <item x="158"/>
        <item m="1" x="192"/>
        <item m="1" x="207"/>
        <item m="1" x="177"/>
        <item x="166"/>
        <item m="1" x="208"/>
        <item x="156"/>
        <item x="159"/>
        <item x="41"/>
        <item m="1" x="205"/>
        <item x="123"/>
        <item x="121"/>
        <item m="1" x="197"/>
        <item m="1" x="171"/>
        <item x="131"/>
        <item x="134"/>
        <item x="122"/>
        <item m="1" x="185"/>
        <item x="17"/>
        <item x="114"/>
        <item x="125"/>
        <item m="1" x="198"/>
        <item x="137"/>
        <item x="149"/>
        <item m="1" x="191"/>
        <item x="145"/>
        <item x="118"/>
        <item x="133"/>
        <item m="1" x="204"/>
        <item x="128"/>
        <item x="130"/>
      </items>
    </pivotField>
    <pivotField axis="axisPage" compact="0" outline="0" multipleItemSelectionAllowed="1" showAll="0" defaultSubtotal="0">
      <items count="2">
        <item h="1" x="1"/>
        <item x="0"/>
      </items>
    </pivotField>
    <pivotField axis="axisRow" compact="0" outline="0" showAll="0" defaultSubtotal="0">
      <items count="6">
        <item x="0"/>
        <item x="2"/>
        <item x="3"/>
        <item x="1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2"/>
        <item x="7"/>
        <item m="1" x="11"/>
        <item x="1"/>
        <item m="1" x="12"/>
        <item x="10"/>
        <item x="8"/>
        <item m="1" x="14"/>
        <item x="9"/>
        <item m="1" x="13"/>
        <item x="3"/>
        <item m="1" x="15"/>
        <item x="5"/>
        <item x="4"/>
        <item x="6"/>
      </items>
    </pivotField>
  </pivotFields>
  <rowFields count="4">
    <field x="2"/>
    <field x="10"/>
    <field x="12"/>
    <field x="16"/>
  </rowFields>
  <rowItems count="139">
    <i>
      <x/>
      <x v="10"/>
      <x/>
      <x/>
    </i>
    <i>
      <x v="4"/>
      <x v="8"/>
      <x/>
      <x/>
    </i>
    <i>
      <x v="5"/>
      <x v="27"/>
      <x/>
      <x/>
    </i>
    <i>
      <x v="6"/>
      <x v="24"/>
      <x/>
      <x/>
    </i>
    <i>
      <x v="7"/>
      <x v="26"/>
      <x/>
      <x/>
    </i>
    <i>
      <x v="8"/>
      <x v="28"/>
      <x/>
      <x/>
    </i>
    <i>
      <x v="9"/>
      <x v="25"/>
      <x/>
      <x/>
    </i>
    <i>
      <x v="16"/>
      <x v="177"/>
      <x/>
      <x/>
    </i>
    <i>
      <x v="17"/>
      <x v="32"/>
      <x v="2"/>
      <x v="1"/>
    </i>
    <i>
      <x v="18"/>
      <x v="140"/>
      <x v="2"/>
      <x v="11"/>
    </i>
    <i>
      <x v="19"/>
      <x v="147"/>
      <x v="2"/>
      <x v="11"/>
    </i>
    <i>
      <x v="20"/>
      <x v="154"/>
      <x v="2"/>
      <x v="11"/>
    </i>
    <i>
      <x v="21"/>
      <x v="159"/>
      <x v="2"/>
      <x v="11"/>
    </i>
    <i>
      <x v="22"/>
      <x v="162"/>
      <x v="2"/>
      <x v="11"/>
    </i>
    <i>
      <x v="23"/>
      <x v="163"/>
      <x v="2"/>
      <x v="11"/>
    </i>
    <i>
      <x v="24"/>
      <x v="165"/>
      <x v="2"/>
      <x v="11"/>
    </i>
    <i>
      <x v="25"/>
      <x v="166"/>
      <x v="2"/>
      <x v="11"/>
    </i>
    <i>
      <x v="26"/>
      <x v="169"/>
      <x v="2"/>
      <x v="11"/>
    </i>
    <i>
      <x v="27"/>
      <x v="129"/>
      <x v="2"/>
      <x v="11"/>
    </i>
    <i>
      <x v="28"/>
      <x v="130"/>
      <x v="2"/>
      <x v="11"/>
    </i>
    <i>
      <x v="29"/>
      <x v="131"/>
      <x v="2"/>
      <x v="11"/>
    </i>
    <i>
      <x v="30"/>
      <x v="132"/>
      <x v="2"/>
      <x v="11"/>
    </i>
    <i>
      <x v="31"/>
      <x v="133"/>
      <x v="2"/>
      <x v="11"/>
    </i>
    <i>
      <x v="32"/>
      <x v="134"/>
      <x v="2"/>
      <x v="11"/>
    </i>
    <i>
      <x v="33"/>
      <x v="135"/>
      <x v="2"/>
      <x v="11"/>
    </i>
    <i>
      <x v="34"/>
      <x v="137"/>
      <x v="2"/>
      <x v="11"/>
    </i>
    <i>
      <x v="35"/>
      <x v="139"/>
      <x v="2"/>
      <x v="11"/>
    </i>
    <i>
      <x v="36"/>
      <x v="141"/>
      <x v="2"/>
      <x v="11"/>
    </i>
    <i>
      <x v="37"/>
      <x v="142"/>
      <x v="2"/>
      <x v="11"/>
    </i>
    <i>
      <x v="38"/>
      <x v="161"/>
      <x v="2"/>
      <x v="11"/>
    </i>
    <i>
      <x v="39"/>
      <x v="143"/>
      <x v="2"/>
      <x v="11"/>
    </i>
    <i>
      <x v="40"/>
      <x v="144"/>
      <x v="2"/>
      <x v="11"/>
    </i>
    <i>
      <x v="41"/>
      <x v="145"/>
      <x v="2"/>
      <x v="11"/>
    </i>
    <i>
      <x v="42"/>
      <x v="146"/>
      <x v="2"/>
      <x v="11"/>
    </i>
    <i>
      <x v="43"/>
      <x v="148"/>
      <x v="2"/>
      <x v="11"/>
    </i>
    <i>
      <x v="44"/>
      <x v="149"/>
      <x v="2"/>
      <x v="11"/>
    </i>
    <i>
      <x v="45"/>
      <x/>
      <x v="2"/>
      <x v="11"/>
    </i>
    <i>
      <x v="46"/>
      <x v="3"/>
      <x v="2"/>
      <x v="11"/>
    </i>
    <i>
      <x v="47"/>
      <x v="150"/>
      <x v="2"/>
      <x v="11"/>
    </i>
    <i>
      <x v="48"/>
      <x v="151"/>
      <x v="2"/>
      <x v="11"/>
    </i>
    <i>
      <x v="49"/>
      <x v="152"/>
      <x v="2"/>
      <x v="11"/>
    </i>
    <i>
      <x v="50"/>
      <x v="153"/>
      <x v="2"/>
      <x v="11"/>
    </i>
    <i>
      <x v="52"/>
      <x v="155"/>
      <x v="2"/>
      <x v="11"/>
    </i>
    <i>
      <x v="53"/>
      <x v="156"/>
      <x v="2"/>
      <x v="11"/>
    </i>
    <i>
      <x v="55"/>
      <x v="157"/>
      <x v="2"/>
      <x v="11"/>
    </i>
    <i>
      <x v="56"/>
      <x v="158"/>
      <x v="2"/>
      <x v="11"/>
    </i>
    <i>
      <x v="57"/>
      <x v="52"/>
      <x v="2"/>
      <x v="11"/>
    </i>
    <i>
      <x v="58"/>
      <x v="63"/>
      <x v="2"/>
      <x v="11"/>
    </i>
    <i>
      <x v="59"/>
      <x v="73"/>
      <x v="2"/>
      <x v="11"/>
    </i>
    <i>
      <x v="60"/>
      <x v="84"/>
      <x v="2"/>
      <x v="11"/>
    </i>
    <i>
      <x v="61"/>
      <x v="95"/>
      <x v="2"/>
      <x v="11"/>
    </i>
    <i>
      <x v="62"/>
      <x v="101"/>
      <x v="2"/>
      <x v="11"/>
    </i>
    <i>
      <x v="63"/>
      <x v="102"/>
      <x v="2"/>
      <x v="11"/>
    </i>
    <i>
      <x v="64"/>
      <x v="103"/>
      <x v="2"/>
      <x v="11"/>
    </i>
    <i>
      <x v="65"/>
      <x v="104"/>
      <x v="2"/>
      <x v="11"/>
    </i>
    <i>
      <x v="66"/>
      <x v="42"/>
      <x v="2"/>
      <x v="11"/>
    </i>
    <i>
      <x v="67"/>
      <x v="43"/>
      <x v="2"/>
      <x v="11"/>
    </i>
    <i>
      <x v="68"/>
      <x v="44"/>
      <x v="2"/>
      <x v="11"/>
    </i>
    <i>
      <x v="69"/>
      <x v="45"/>
      <x v="2"/>
      <x v="11"/>
    </i>
    <i>
      <x v="70"/>
      <x v="46"/>
      <x v="2"/>
      <x v="11"/>
    </i>
    <i>
      <x v="71"/>
      <x v="47"/>
      <x v="2"/>
      <x v="11"/>
    </i>
    <i>
      <x v="72"/>
      <x v="48"/>
      <x v="2"/>
      <x v="11"/>
    </i>
    <i>
      <x v="73"/>
      <x v="49"/>
      <x v="2"/>
      <x v="11"/>
    </i>
    <i>
      <x v="74"/>
      <x v="50"/>
      <x v="2"/>
      <x v="11"/>
    </i>
    <i>
      <x v="75"/>
      <x v="51"/>
      <x v="2"/>
      <x v="11"/>
    </i>
    <i>
      <x v="76"/>
      <x v="53"/>
      <x v="2"/>
      <x v="11"/>
    </i>
    <i>
      <x v="77"/>
      <x v="54"/>
      <x v="2"/>
      <x v="11"/>
    </i>
    <i>
      <x v="78"/>
      <x v="55"/>
      <x v="2"/>
      <x v="11"/>
    </i>
    <i>
      <x v="79"/>
      <x v="56"/>
      <x v="2"/>
      <x v="11"/>
    </i>
    <i>
      <x v="80"/>
      <x v="57"/>
      <x v="2"/>
      <x v="11"/>
    </i>
    <i>
      <x v="81"/>
      <x v="58"/>
      <x v="2"/>
      <x v="11"/>
    </i>
    <i>
      <x v="82"/>
      <x v="59"/>
      <x v="2"/>
      <x v="11"/>
    </i>
    <i>
      <x v="83"/>
      <x v="60"/>
      <x v="2"/>
      <x v="11"/>
    </i>
    <i>
      <x v="84"/>
      <x v="61"/>
      <x v="2"/>
      <x v="11"/>
    </i>
    <i>
      <x v="85"/>
      <x v="62"/>
      <x v="2"/>
      <x v="11"/>
    </i>
    <i>
      <x v="86"/>
      <x v="64"/>
      <x v="2"/>
      <x v="11"/>
    </i>
    <i>
      <x v="87"/>
      <x v="65"/>
      <x v="2"/>
      <x v="11"/>
    </i>
    <i>
      <x v="88"/>
      <x v="66"/>
      <x v="2"/>
      <x v="11"/>
    </i>
    <i>
      <x v="89"/>
      <x v="67"/>
      <x v="2"/>
      <x v="11"/>
    </i>
    <i>
      <x v="90"/>
      <x v="68"/>
      <x v="2"/>
      <x v="11"/>
    </i>
    <i>
      <x v="91"/>
      <x v="69"/>
      <x v="2"/>
      <x v="11"/>
    </i>
    <i>
      <x v="92"/>
      <x v="70"/>
      <x v="2"/>
      <x v="11"/>
    </i>
    <i>
      <x v="93"/>
      <x v="71"/>
      <x v="2"/>
      <x v="11"/>
    </i>
    <i>
      <x v="94"/>
      <x v="72"/>
      <x v="2"/>
      <x v="11"/>
    </i>
    <i>
      <x v="95"/>
      <x v="74"/>
      <x v="2"/>
      <x v="11"/>
    </i>
    <i>
      <x v="96"/>
      <x v="75"/>
      <x v="2"/>
      <x v="11"/>
    </i>
    <i>
      <x v="97"/>
      <x v="76"/>
      <x v="2"/>
      <x v="11"/>
    </i>
    <i>
      <x v="98"/>
      <x v="77"/>
      <x v="2"/>
      <x v="11"/>
    </i>
    <i>
      <x v="99"/>
      <x v="78"/>
      <x v="2"/>
      <x v="11"/>
    </i>
    <i>
      <x v="100"/>
      <x v="79"/>
      <x v="2"/>
      <x v="11"/>
    </i>
    <i>
      <x v="101"/>
      <x v="80"/>
      <x v="2"/>
      <x v="11"/>
    </i>
    <i>
      <x v="102"/>
      <x v="81"/>
      <x v="2"/>
      <x v="11"/>
    </i>
    <i>
      <x v="103"/>
      <x v="82"/>
      <x v="2"/>
      <x v="11"/>
    </i>
    <i>
      <x v="104"/>
      <x v="83"/>
      <x v="2"/>
      <x v="11"/>
    </i>
    <i>
      <x v="105"/>
      <x v="85"/>
      <x v="2"/>
      <x v="11"/>
    </i>
    <i>
      <x v="106"/>
      <x v="86"/>
      <x v="2"/>
      <x v="11"/>
    </i>
    <i>
      <x v="107"/>
      <x v="87"/>
      <x v="2"/>
      <x v="11"/>
    </i>
    <i>
      <x v="108"/>
      <x v="88"/>
      <x v="2"/>
      <x v="11"/>
    </i>
    <i>
      <x v="109"/>
      <x v="89"/>
      <x v="2"/>
      <x v="11"/>
    </i>
    <i>
      <x v="110"/>
      <x v="90"/>
      <x v="2"/>
      <x v="11"/>
    </i>
    <i>
      <x v="111"/>
      <x v="91"/>
      <x v="2"/>
      <x v="11"/>
    </i>
    <i>
      <x v="112"/>
      <x v="92"/>
      <x v="2"/>
      <x v="11"/>
    </i>
    <i>
      <x v="113"/>
      <x v="201"/>
      <x v="2"/>
      <x v="14"/>
    </i>
    <i>
      <x v="114"/>
      <x v="94"/>
      <x v="2"/>
      <x v="11"/>
    </i>
    <i>
      <x v="115"/>
      <x v="96"/>
      <x v="2"/>
      <x v="11"/>
    </i>
    <i>
      <x v="116"/>
      <x v="97"/>
      <x v="2"/>
      <x v="11"/>
    </i>
    <i>
      <x v="118"/>
      <x v="33"/>
      <x v="2"/>
      <x v="1"/>
    </i>
    <i>
      <x v="119"/>
      <x v="174"/>
      <x v="2"/>
      <x v="4"/>
    </i>
    <i>
      <x v="127"/>
      <x v="35"/>
      <x/>
      <x v="15"/>
    </i>
    <i>
      <x v="130"/>
      <x v="167"/>
      <x v="2"/>
      <x v="11"/>
    </i>
    <i>
      <x v="131"/>
      <x v="168"/>
      <x v="2"/>
      <x v="11"/>
    </i>
    <i>
      <x v="133"/>
      <x v="204"/>
      <x v="4"/>
      <x v="1"/>
    </i>
    <i>
      <x v="138"/>
      <x v="98"/>
      <x v="2"/>
      <x v="11"/>
    </i>
    <i>
      <x v="139"/>
      <x v="164"/>
      <x v="2"/>
      <x v="11"/>
    </i>
    <i>
      <x v="140"/>
      <x v="99"/>
      <x v="2"/>
      <x v="11"/>
    </i>
    <i>
      <x v="141"/>
      <x v="106"/>
      <x v="2"/>
      <x v="7"/>
    </i>
    <i>
      <x v="142"/>
      <x v="107"/>
      <x v="2"/>
      <x v="7"/>
    </i>
    <i>
      <x v="145"/>
      <x v="100"/>
      <x v="2"/>
      <x v="11"/>
    </i>
    <i>
      <x v="146"/>
      <x v="170"/>
      <x v="2"/>
      <x v="11"/>
    </i>
    <i>
      <x v="147"/>
      <x v="29"/>
      <x v="2"/>
      <x v="2"/>
    </i>
    <i>
      <x v="148"/>
      <x v="205"/>
      <x v="4"/>
      <x v="2"/>
    </i>
    <i>
      <x v="151"/>
      <x v="1"/>
      <x v="2"/>
      <x v="11"/>
    </i>
    <i>
      <x v="152"/>
      <x v="2"/>
      <x v="2"/>
      <x v="11"/>
    </i>
    <i>
      <x v="153"/>
      <x v="117"/>
      <x/>
      <x/>
    </i>
    <i>
      <x v="155"/>
      <x v="40"/>
      <x/>
      <x/>
    </i>
    <i>
      <x v="156"/>
      <x v="136"/>
      <x v="2"/>
      <x v="11"/>
    </i>
    <i>
      <x v="157"/>
      <x v="138"/>
      <x v="2"/>
      <x v="11"/>
    </i>
    <i>
      <x v="163"/>
      <x v="9"/>
      <x/>
      <x/>
    </i>
    <i>
      <x v="164"/>
      <x v="171"/>
      <x v="2"/>
      <x v="11"/>
    </i>
    <i>
      <x v="165"/>
      <x v="127"/>
      <x v="2"/>
      <x v="4"/>
    </i>
    <i>
      <x v="188"/>
      <x v="189"/>
      <x v="2"/>
      <x v="11"/>
    </i>
    <i>
      <x v="189"/>
      <x v="190"/>
      <x v="2"/>
      <x v="11"/>
    </i>
    <i>
      <x v="191"/>
      <x v="192"/>
      <x v="2"/>
      <x v="11"/>
    </i>
    <i>
      <x v="192"/>
      <x v="193"/>
      <x v="2"/>
      <x v="4"/>
    </i>
    <i>
      <x v="193"/>
      <x v="198"/>
      <x v="2"/>
      <x v="13"/>
    </i>
    <i>
      <x v="196"/>
      <x v="196"/>
      <x v="2"/>
      <x v="15"/>
    </i>
    <i>
      <x v="200"/>
      <x v="207"/>
      <x v="2"/>
      <x v="11"/>
    </i>
    <i>
      <x v="201"/>
      <x v="208"/>
      <x v="2"/>
      <x v="14"/>
    </i>
    <i t="grand">
      <x/>
    </i>
  </rowItems>
  <colItems count="1">
    <i/>
  </colItems>
  <pageFields count="1">
    <pageField fld="11" hier="-1"/>
  </pageFields>
  <dataFields count="1">
    <dataField name="Valor." fld="8" baseField="0" baseItem="0" numFmtId="168"/>
  </dataFields>
  <formats count="1">
    <format dxfId="2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accent1">
            <a:lumMod val="40000"/>
            <a:lumOff val="60000"/>
          </a:schemeClr>
        </a:solidFill>
      </a:spPr>
      <a:bodyPr vertOverflow="clip" wrap="square" rtlCol="0"/>
      <a:lstStyle>
        <a:defPPr>
          <a:defRPr sz="1000" b="1"/>
        </a:defPPr>
      </a:lst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4:X29"/>
  <sheetViews>
    <sheetView topLeftCell="B1" workbookViewId="0">
      <pane xSplit="1" ySplit="5" topLeftCell="P6" activePane="bottomRight" state="frozen"/>
      <selection activeCell="B1" sqref="B1"/>
      <selection pane="topRight" activeCell="C1" sqref="C1"/>
      <selection pane="bottomLeft" activeCell="B6" sqref="B6"/>
      <selection pane="bottomRight" activeCell="P9" sqref="P9"/>
    </sheetView>
  </sheetViews>
  <sheetFormatPr baseColWidth="10" defaultRowHeight="15" x14ac:dyDescent="0.25"/>
  <cols>
    <col min="2" max="2" width="18" bestFit="1" customWidth="1"/>
    <col min="3" max="16" width="18.85546875" bestFit="1" customWidth="1"/>
    <col min="17" max="21" width="17.85546875" customWidth="1"/>
    <col min="22" max="22" width="18.85546875" bestFit="1" customWidth="1"/>
    <col min="23" max="23" width="17.85546875" customWidth="1"/>
    <col min="34" max="34" width="8.28515625" customWidth="1"/>
    <col min="35" max="35" width="9.85546875" customWidth="1"/>
    <col min="36" max="36" width="13.7109375" customWidth="1"/>
    <col min="37" max="37" width="9.85546875" customWidth="1"/>
    <col min="38" max="38" width="13.7109375" customWidth="1"/>
    <col min="39" max="39" width="9.85546875" customWidth="1"/>
    <col min="40" max="40" width="13.7109375" customWidth="1"/>
    <col min="41" max="41" width="9.85546875" customWidth="1"/>
    <col min="42" max="42" width="13.7109375" customWidth="1"/>
    <col min="43" max="43" width="9.85546875" customWidth="1"/>
    <col min="44" max="44" width="13.7109375" customWidth="1"/>
    <col min="45" max="45" width="9.85546875" customWidth="1"/>
    <col min="46" max="46" width="13.7109375" customWidth="1"/>
    <col min="47" max="47" width="9.85546875" customWidth="1"/>
    <col min="48" max="48" width="13.7109375" customWidth="1"/>
    <col min="49" max="49" width="9.85546875" customWidth="1"/>
    <col min="50" max="50" width="13.7109375" customWidth="1"/>
    <col min="51" max="51" width="9.85546875" customWidth="1"/>
    <col min="52" max="52" width="13.7109375" customWidth="1"/>
    <col min="53" max="53" width="9.85546875" customWidth="1"/>
    <col min="54" max="54" width="13.7109375" customWidth="1"/>
    <col min="55" max="55" width="9.85546875" customWidth="1"/>
    <col min="56" max="56" width="13.7109375" customWidth="1"/>
    <col min="57" max="57" width="9.85546875" customWidth="1"/>
    <col min="58" max="58" width="13.7109375" customWidth="1"/>
    <col min="59" max="59" width="9.85546875" customWidth="1"/>
    <col min="60" max="60" width="13.7109375" customWidth="1"/>
    <col min="61" max="61" width="9.85546875" customWidth="1"/>
    <col min="62" max="62" width="13.7109375" customWidth="1"/>
    <col min="63" max="63" width="9.85546875" customWidth="1"/>
    <col min="64" max="64" width="13.7109375" customWidth="1"/>
    <col min="65" max="65" width="9.85546875" customWidth="1"/>
    <col min="66" max="66" width="13.7109375" customWidth="1"/>
    <col min="67" max="67" width="9.85546875" customWidth="1"/>
    <col min="68" max="68" width="13.7109375" customWidth="1"/>
    <col min="69" max="69" width="9.85546875" customWidth="1"/>
    <col min="70" max="70" width="13.7109375" customWidth="1"/>
    <col min="71" max="71" width="9.85546875" customWidth="1"/>
    <col min="72" max="72" width="13.7109375" customWidth="1"/>
    <col min="73" max="73" width="9.85546875" customWidth="1"/>
    <col min="74" max="74" width="13.7109375" customWidth="1"/>
    <col min="75" max="75" width="9.85546875" customWidth="1"/>
    <col min="76" max="76" width="13.7109375" customWidth="1"/>
    <col min="77" max="77" width="9.85546875" customWidth="1"/>
    <col min="78" max="78" width="13.7109375" customWidth="1"/>
    <col min="79" max="79" width="9.85546875" customWidth="1"/>
    <col min="80" max="80" width="13.7109375" customWidth="1"/>
    <col min="81" max="81" width="9.85546875" customWidth="1"/>
    <col min="82" max="82" width="13.7109375" customWidth="1"/>
    <col min="83" max="83" width="9.85546875" customWidth="1"/>
    <col min="84" max="84" width="13.7109375" customWidth="1"/>
    <col min="85" max="85" width="9.85546875" customWidth="1"/>
    <col min="86" max="86" width="13.7109375" customWidth="1"/>
    <col min="87" max="87" width="9.85546875" customWidth="1"/>
    <col min="88" max="88" width="13.7109375" customWidth="1"/>
    <col min="89" max="89" width="9.85546875" customWidth="1"/>
    <col min="90" max="90" width="13.7109375" customWidth="1"/>
    <col min="91" max="91" width="9.85546875" customWidth="1"/>
    <col min="92" max="92" width="13.7109375" customWidth="1"/>
    <col min="93" max="93" width="9.85546875" customWidth="1"/>
    <col min="94" max="94" width="13.7109375" customWidth="1"/>
    <col min="95" max="95" width="9.85546875" customWidth="1"/>
    <col min="96" max="96" width="13.7109375" customWidth="1"/>
    <col min="97" max="97" width="9.85546875" customWidth="1"/>
    <col min="98" max="98" width="13.7109375" customWidth="1"/>
    <col min="99" max="99" width="9.85546875" customWidth="1"/>
    <col min="100" max="100" width="13.7109375" customWidth="1"/>
    <col min="101" max="101" width="9.85546875" customWidth="1"/>
    <col min="102" max="102" width="13.7109375" customWidth="1"/>
    <col min="103" max="103" width="9.85546875" customWidth="1"/>
    <col min="104" max="104" width="13.7109375" customWidth="1"/>
    <col min="105" max="105" width="9.85546875" customWidth="1"/>
    <col min="106" max="106" width="13.7109375" customWidth="1"/>
    <col min="107" max="107" width="9.85546875" customWidth="1"/>
    <col min="108" max="108" width="13.7109375" customWidth="1"/>
    <col min="109" max="109" width="9.85546875" customWidth="1"/>
    <col min="110" max="110" width="13.7109375" customWidth="1"/>
    <col min="111" max="111" width="9.85546875" customWidth="1"/>
    <col min="112" max="112" width="13.7109375" customWidth="1"/>
    <col min="113" max="113" width="9.85546875" customWidth="1"/>
    <col min="114" max="114" width="13.7109375" customWidth="1"/>
    <col min="115" max="115" width="9.85546875" customWidth="1"/>
    <col min="116" max="116" width="13.7109375" customWidth="1"/>
    <col min="117" max="117" width="9.85546875" customWidth="1"/>
    <col min="118" max="118" width="13.7109375" customWidth="1"/>
    <col min="119" max="119" width="9.85546875" customWidth="1"/>
    <col min="120" max="120" width="13.7109375" customWidth="1"/>
    <col min="121" max="121" width="9.85546875" customWidth="1"/>
    <col min="122" max="122" width="13.7109375" customWidth="1"/>
    <col min="123" max="123" width="9.85546875" customWidth="1"/>
    <col min="124" max="124" width="13.7109375" customWidth="1"/>
    <col min="125" max="125" width="9.85546875" customWidth="1"/>
    <col min="126" max="126" width="13.7109375" customWidth="1"/>
    <col min="127" max="127" width="9.85546875" customWidth="1"/>
    <col min="128" max="128" width="13.7109375" customWidth="1"/>
    <col min="129" max="129" width="9.85546875" customWidth="1"/>
    <col min="130" max="130" width="13.7109375" customWidth="1"/>
    <col min="131" max="131" width="9.85546875" customWidth="1"/>
    <col min="132" max="132" width="13.7109375" customWidth="1"/>
    <col min="133" max="133" width="9.85546875" customWidth="1"/>
    <col min="134" max="134" width="13.7109375" customWidth="1"/>
    <col min="135" max="136" width="8" customWidth="1"/>
    <col min="137" max="137" width="13.7109375" customWidth="1"/>
    <col min="138" max="138" width="9.85546875" customWidth="1"/>
    <col min="139" max="139" width="13.7109375" customWidth="1"/>
    <col min="140" max="140" width="9.85546875" customWidth="1"/>
    <col min="141" max="141" width="13.7109375" customWidth="1"/>
    <col min="142" max="142" width="9.85546875" customWidth="1"/>
    <col min="143" max="143" width="13.7109375" customWidth="1"/>
    <col min="144" max="144" width="9.85546875" customWidth="1"/>
    <col min="145" max="145" width="13.7109375" customWidth="1"/>
    <col min="146" max="146" width="9.85546875" customWidth="1"/>
    <col min="147" max="147" width="13.7109375" customWidth="1"/>
    <col min="148" max="148" width="9.85546875" customWidth="1"/>
    <col min="149" max="149" width="13.7109375" customWidth="1"/>
    <col min="150" max="150" width="9.85546875" customWidth="1"/>
    <col min="151" max="151" width="13.7109375" customWidth="1"/>
    <col min="152" max="152" width="9.85546875" customWidth="1"/>
    <col min="153" max="153" width="13.7109375" customWidth="1"/>
    <col min="154" max="154" width="9.85546875" customWidth="1"/>
    <col min="155" max="155" width="13.7109375" customWidth="1"/>
    <col min="156" max="156" width="9.85546875" customWidth="1"/>
    <col min="157" max="157" width="13.7109375" customWidth="1"/>
    <col min="158" max="158" width="9.85546875" customWidth="1"/>
    <col min="159" max="159" width="13.7109375" customWidth="1"/>
    <col min="160" max="160" width="9.85546875" customWidth="1"/>
    <col min="161" max="161" width="13.7109375" customWidth="1"/>
    <col min="162" max="162" width="9.85546875" customWidth="1"/>
    <col min="163" max="163" width="13.7109375" customWidth="1"/>
    <col min="164" max="164" width="9.85546875" customWidth="1"/>
    <col min="165" max="165" width="13.7109375" customWidth="1"/>
    <col min="166" max="166" width="9.85546875" customWidth="1"/>
    <col min="167" max="167" width="13.7109375" customWidth="1"/>
    <col min="168" max="168" width="9.85546875" customWidth="1"/>
    <col min="169" max="169" width="13.7109375" customWidth="1"/>
    <col min="170" max="170" width="9.85546875" customWidth="1"/>
    <col min="171" max="171" width="13.7109375" customWidth="1"/>
    <col min="172" max="172" width="9.85546875" customWidth="1"/>
    <col min="173" max="173" width="13.7109375" customWidth="1"/>
    <col min="174" max="174" width="9.85546875" customWidth="1"/>
    <col min="175" max="175" width="13.7109375" customWidth="1"/>
    <col min="176" max="176" width="9.85546875" customWidth="1"/>
    <col min="177" max="177" width="13.7109375" customWidth="1"/>
    <col min="178" max="178" width="9.85546875" customWidth="1"/>
    <col min="179" max="179" width="13.7109375" customWidth="1"/>
    <col min="180" max="180" width="9.85546875" customWidth="1"/>
    <col min="181" max="181" width="13.7109375" customWidth="1"/>
    <col min="182" max="182" width="9.85546875" customWidth="1"/>
    <col min="183" max="183" width="13.7109375" customWidth="1"/>
    <col min="184" max="184" width="9.85546875" customWidth="1"/>
    <col min="185" max="185" width="13.7109375" customWidth="1"/>
    <col min="186" max="186" width="9.85546875" customWidth="1"/>
    <col min="187" max="187" width="13.7109375" customWidth="1"/>
    <col min="188" max="189" width="8" customWidth="1"/>
    <col min="190" max="190" width="13.7109375" customWidth="1"/>
    <col min="191" max="191" width="9.85546875" customWidth="1"/>
    <col min="192" max="192" width="13.7109375" customWidth="1"/>
    <col min="193" max="193" width="9.85546875" customWidth="1"/>
    <col min="194" max="194" width="13.7109375" customWidth="1"/>
    <col min="195" max="195" width="9.85546875" customWidth="1"/>
    <col min="196" max="196" width="13.7109375" customWidth="1"/>
    <col min="197" max="197" width="9.85546875" customWidth="1"/>
    <col min="198" max="198" width="13.7109375" customWidth="1"/>
    <col min="199" max="199" width="9.85546875" customWidth="1"/>
    <col min="200" max="200" width="13.7109375" customWidth="1"/>
    <col min="201" max="201" width="9.85546875" customWidth="1"/>
    <col min="202" max="202" width="13.7109375" customWidth="1"/>
    <col min="203" max="203" width="9.85546875" customWidth="1"/>
    <col min="204" max="204" width="13.7109375" customWidth="1"/>
    <col min="205" max="205" width="9.85546875" customWidth="1"/>
    <col min="206" max="206" width="13.7109375" customWidth="1"/>
    <col min="207" max="207" width="9.85546875" customWidth="1"/>
    <col min="208" max="208" width="13.7109375" customWidth="1"/>
    <col min="209" max="209" width="9.85546875" customWidth="1"/>
    <col min="210" max="210" width="13.7109375" customWidth="1"/>
    <col min="211" max="211" width="9.85546875" customWidth="1"/>
    <col min="212" max="212" width="13.7109375" customWidth="1"/>
    <col min="213" max="213" width="9.85546875" customWidth="1"/>
    <col min="214" max="214" width="13.7109375" customWidth="1"/>
    <col min="215" max="215" width="9.85546875" customWidth="1"/>
    <col min="216" max="216" width="13.7109375" customWidth="1"/>
    <col min="217" max="217" width="9.85546875" customWidth="1"/>
    <col min="218" max="218" width="13.7109375" customWidth="1"/>
    <col min="219" max="219" width="9.85546875" customWidth="1"/>
    <col min="220" max="220" width="13.7109375" customWidth="1"/>
    <col min="221" max="221" width="9.85546875" customWidth="1"/>
    <col min="222" max="222" width="13.7109375" customWidth="1"/>
    <col min="223" max="223" width="9.85546875" customWidth="1"/>
    <col min="224" max="224" width="13.7109375" customWidth="1"/>
    <col min="225" max="225" width="9.85546875" customWidth="1"/>
    <col min="226" max="226" width="13.7109375" customWidth="1"/>
    <col min="227" max="227" width="9.85546875" customWidth="1"/>
    <col min="228" max="228" width="13.7109375" customWidth="1"/>
    <col min="229" max="229" width="9.85546875" customWidth="1"/>
    <col min="230" max="230" width="13.7109375" customWidth="1"/>
    <col min="231" max="231" width="9.85546875" customWidth="1"/>
    <col min="232" max="232" width="13.7109375" customWidth="1"/>
    <col min="233" max="233" width="9.85546875" customWidth="1"/>
    <col min="234" max="234" width="13.7109375" customWidth="1"/>
    <col min="235" max="235" width="9.85546875" customWidth="1"/>
    <col min="236" max="236" width="13.7109375" customWidth="1"/>
    <col min="237" max="237" width="9.85546875" customWidth="1"/>
    <col min="238" max="238" width="13.7109375" customWidth="1"/>
    <col min="239" max="239" width="9.85546875" customWidth="1"/>
    <col min="240" max="240" width="13.7109375" customWidth="1"/>
    <col min="241" max="241" width="9.85546875" customWidth="1"/>
    <col min="242" max="242" width="13.7109375" customWidth="1"/>
    <col min="243" max="243" width="9.85546875" customWidth="1"/>
    <col min="244" max="244" width="13.7109375" customWidth="1"/>
    <col min="245" max="245" width="9.85546875" customWidth="1"/>
    <col min="246" max="246" width="13.7109375" customWidth="1"/>
    <col min="247" max="247" width="9.85546875" customWidth="1"/>
    <col min="248" max="248" width="13.7109375" customWidth="1"/>
    <col min="249" max="249" width="9.85546875" customWidth="1"/>
    <col min="250" max="250" width="13.7109375" customWidth="1"/>
    <col min="251" max="251" width="9.85546875" customWidth="1"/>
    <col min="252" max="252" width="13.7109375" customWidth="1"/>
    <col min="253" max="253" width="9.85546875" customWidth="1"/>
    <col min="254" max="254" width="13.7109375" customWidth="1"/>
    <col min="255" max="255" width="9.85546875" customWidth="1"/>
    <col min="256" max="256" width="13.7109375" customWidth="1"/>
    <col min="257" max="257" width="9.85546875" customWidth="1"/>
    <col min="258" max="258" width="13.7109375" customWidth="1"/>
    <col min="259" max="259" width="9.85546875" customWidth="1"/>
    <col min="260" max="260" width="13.7109375" customWidth="1"/>
    <col min="261" max="261" width="9.85546875" customWidth="1"/>
    <col min="262" max="262" width="13.7109375" customWidth="1"/>
    <col min="263" max="263" width="9.85546875" customWidth="1"/>
    <col min="264" max="264" width="13.7109375" customWidth="1"/>
    <col min="265" max="265" width="9.85546875" customWidth="1"/>
    <col min="266" max="266" width="13.7109375" customWidth="1"/>
    <col min="267" max="267" width="9.85546875" customWidth="1"/>
    <col min="268" max="268" width="13.7109375" customWidth="1"/>
    <col min="269" max="269" width="9.85546875" customWidth="1"/>
    <col min="270" max="270" width="13.7109375" customWidth="1"/>
    <col min="271" max="271" width="9.85546875" customWidth="1"/>
    <col min="272" max="272" width="13.7109375" customWidth="1"/>
    <col min="273" max="273" width="9.85546875" customWidth="1"/>
    <col min="274" max="274" width="13.7109375" customWidth="1"/>
    <col min="275" max="275" width="9.85546875" customWidth="1"/>
    <col min="276" max="276" width="13.7109375" customWidth="1"/>
    <col min="277" max="277" width="9.85546875" customWidth="1"/>
    <col min="278" max="278" width="13.7109375" customWidth="1"/>
    <col min="279" max="279" width="9.85546875" customWidth="1"/>
    <col min="280" max="280" width="13.7109375" customWidth="1"/>
    <col min="281" max="281" width="9.85546875" customWidth="1"/>
    <col min="282" max="282" width="13.7109375" customWidth="1"/>
    <col min="283" max="283" width="9.85546875" customWidth="1"/>
    <col min="284" max="284" width="13.7109375" customWidth="1"/>
    <col min="285" max="285" width="9.85546875" customWidth="1"/>
    <col min="286" max="286" width="13.7109375" customWidth="1"/>
    <col min="287" max="287" width="9.85546875" customWidth="1"/>
    <col min="288" max="288" width="13.7109375" customWidth="1"/>
    <col min="289" max="289" width="9.85546875" customWidth="1"/>
    <col min="290" max="290" width="13.7109375" customWidth="1"/>
    <col min="291" max="291" width="9.85546875" customWidth="1"/>
    <col min="292" max="292" width="13.7109375" customWidth="1"/>
    <col min="293" max="293" width="9.85546875" customWidth="1"/>
    <col min="294" max="294" width="13.7109375" customWidth="1"/>
    <col min="295" max="295" width="9.85546875" customWidth="1"/>
    <col min="296" max="296" width="13.7109375" customWidth="1"/>
    <col min="297" max="297" width="9.85546875" customWidth="1"/>
    <col min="298" max="298" width="13.7109375" customWidth="1"/>
    <col min="299" max="299" width="9.85546875" customWidth="1"/>
    <col min="300" max="300" width="13.7109375" customWidth="1"/>
    <col min="301" max="301" width="9.85546875" customWidth="1"/>
    <col min="302" max="302" width="13.7109375" customWidth="1"/>
    <col min="303" max="303" width="9.85546875" customWidth="1"/>
    <col min="304" max="304" width="13.7109375" customWidth="1"/>
    <col min="305" max="305" width="9.85546875" customWidth="1"/>
    <col min="306" max="306" width="13.7109375" customWidth="1"/>
    <col min="307" max="307" width="9.85546875" customWidth="1"/>
    <col min="308" max="308" width="13.7109375" customWidth="1"/>
    <col min="309" max="309" width="9.85546875" customWidth="1"/>
    <col min="310" max="310" width="13.7109375" customWidth="1"/>
    <col min="311" max="311" width="9.85546875" customWidth="1"/>
    <col min="312" max="312" width="13.7109375" customWidth="1"/>
    <col min="313" max="313" width="9.85546875" customWidth="1"/>
    <col min="314" max="314" width="13.7109375" customWidth="1"/>
    <col min="315" max="315" width="9.85546875" customWidth="1"/>
    <col min="316" max="316" width="13.7109375" customWidth="1"/>
    <col min="317" max="317" width="9.85546875" customWidth="1"/>
    <col min="318" max="318" width="13.7109375" customWidth="1"/>
    <col min="319" max="319" width="9.85546875" customWidth="1"/>
    <col min="320" max="320" width="13.7109375" customWidth="1"/>
    <col min="321" max="321" width="9.85546875" customWidth="1"/>
    <col min="322" max="322" width="13.7109375" customWidth="1"/>
    <col min="323" max="323" width="9.85546875" customWidth="1"/>
    <col min="324" max="324" width="13.7109375" customWidth="1"/>
    <col min="325" max="325" width="9.85546875" customWidth="1"/>
    <col min="326" max="326" width="13.7109375" customWidth="1"/>
    <col min="327" max="327" width="9.85546875" customWidth="1"/>
    <col min="328" max="328" width="13.7109375" customWidth="1"/>
    <col min="329" max="329" width="9.85546875" customWidth="1"/>
    <col min="330" max="330" width="13.7109375" customWidth="1"/>
    <col min="331" max="331" width="9.85546875" customWidth="1"/>
    <col min="332" max="332" width="13.7109375" customWidth="1"/>
    <col min="333" max="333" width="9.85546875" customWidth="1"/>
    <col min="334" max="334" width="13.7109375" customWidth="1"/>
    <col min="335" max="335" width="9.85546875" customWidth="1"/>
    <col min="336" max="336" width="13.7109375" customWidth="1"/>
    <col min="337" max="337" width="9.85546875" customWidth="1"/>
    <col min="338" max="338" width="13.7109375" customWidth="1"/>
    <col min="339" max="340" width="8" customWidth="1"/>
    <col min="341" max="341" width="13.7109375" customWidth="1"/>
    <col min="342" max="342" width="9.85546875" customWidth="1"/>
    <col min="343" max="343" width="13.7109375" customWidth="1"/>
    <col min="344" max="344" width="9.85546875" customWidth="1"/>
    <col min="345" max="345" width="13.7109375" customWidth="1"/>
    <col min="346" max="346" width="9.85546875" customWidth="1"/>
    <col min="347" max="347" width="13.7109375" customWidth="1"/>
    <col min="348" max="348" width="9.85546875" customWidth="1"/>
    <col min="349" max="349" width="13.7109375" customWidth="1"/>
    <col min="350" max="350" width="9.85546875" customWidth="1"/>
    <col min="351" max="351" width="13.7109375" customWidth="1"/>
    <col min="352" max="352" width="9.85546875" customWidth="1"/>
    <col min="353" max="353" width="13.7109375" customWidth="1"/>
    <col min="354" max="354" width="9.85546875" customWidth="1"/>
    <col min="355" max="355" width="13.7109375" customWidth="1"/>
    <col min="356" max="356" width="9.85546875" customWidth="1"/>
    <col min="357" max="357" width="13.7109375" customWidth="1"/>
    <col min="358" max="358" width="9.85546875" customWidth="1"/>
    <col min="359" max="359" width="13.7109375" customWidth="1"/>
    <col min="360" max="360" width="9.85546875" customWidth="1"/>
    <col min="361" max="361" width="13.7109375" customWidth="1"/>
    <col min="362" max="362" width="9.85546875" customWidth="1"/>
    <col min="363" max="363" width="13.7109375" customWidth="1"/>
    <col min="364" max="364" width="9.85546875" customWidth="1"/>
    <col min="365" max="365" width="13.7109375" customWidth="1"/>
    <col min="366" max="366" width="9.85546875" customWidth="1"/>
    <col min="367" max="367" width="13.7109375" customWidth="1"/>
    <col min="368" max="368" width="9.85546875" customWidth="1"/>
    <col min="369" max="369" width="13.7109375" customWidth="1"/>
    <col min="370" max="370" width="9.85546875" customWidth="1"/>
    <col min="371" max="371" width="13.7109375" customWidth="1"/>
    <col min="372" max="372" width="9.85546875" customWidth="1"/>
    <col min="373" max="373" width="13.7109375" customWidth="1"/>
    <col min="374" max="374" width="9.85546875" customWidth="1"/>
    <col min="375" max="375" width="13.7109375" customWidth="1"/>
    <col min="376" max="376" width="9.85546875" customWidth="1"/>
    <col min="377" max="377" width="13.7109375" customWidth="1"/>
    <col min="378" max="378" width="9.85546875" customWidth="1"/>
    <col min="379" max="379" width="13.7109375" customWidth="1"/>
    <col min="380" max="380" width="9.85546875" customWidth="1"/>
    <col min="381" max="381" width="13.7109375" customWidth="1"/>
    <col min="382" max="382" width="9.85546875" customWidth="1"/>
    <col min="383" max="383" width="13.7109375" customWidth="1"/>
    <col min="384" max="384" width="9.85546875" customWidth="1"/>
    <col min="385" max="385" width="13.7109375" customWidth="1"/>
    <col min="386" max="386" width="9.85546875" customWidth="1"/>
    <col min="387" max="387" width="13.7109375" customWidth="1"/>
    <col min="388" max="388" width="9.85546875" customWidth="1"/>
    <col min="389" max="389" width="13.7109375" customWidth="1"/>
    <col min="390" max="390" width="9.85546875" customWidth="1"/>
    <col min="391" max="391" width="13.7109375" customWidth="1"/>
    <col min="392" max="392" width="9.85546875" customWidth="1"/>
    <col min="393" max="393" width="13.7109375" customWidth="1"/>
    <col min="394" max="394" width="9.85546875" customWidth="1"/>
    <col min="395" max="395" width="13.7109375" customWidth="1"/>
    <col min="396" max="396" width="9.85546875" customWidth="1"/>
    <col min="397" max="397" width="13.7109375" customWidth="1"/>
    <col min="398" max="398" width="9.85546875" customWidth="1"/>
    <col min="399" max="399" width="13.7109375" customWidth="1"/>
    <col min="400" max="400" width="9.85546875" customWidth="1"/>
    <col min="401" max="401" width="13.7109375" customWidth="1"/>
    <col min="402" max="402" width="9.85546875" customWidth="1"/>
    <col min="403" max="403" width="13.7109375" customWidth="1"/>
    <col min="404" max="404" width="9.85546875" customWidth="1"/>
    <col min="405" max="405" width="13.7109375" customWidth="1"/>
    <col min="406" max="406" width="9.85546875" customWidth="1"/>
    <col min="407" max="407" width="13.7109375" customWidth="1"/>
    <col min="408" max="408" width="9.85546875" customWidth="1"/>
    <col min="409" max="409" width="13.7109375" customWidth="1"/>
    <col min="410" max="410" width="9.85546875" customWidth="1"/>
    <col min="411" max="411" width="13.7109375" customWidth="1"/>
    <col min="412" max="412" width="9.85546875" customWidth="1"/>
    <col min="413" max="413" width="13.7109375" customWidth="1"/>
    <col min="414" max="414" width="9.85546875" customWidth="1"/>
    <col min="415" max="415" width="13.7109375" customWidth="1"/>
    <col min="416" max="416" width="9.85546875" customWidth="1"/>
    <col min="417" max="417" width="13.7109375" customWidth="1"/>
    <col min="418" max="418" width="9.85546875" customWidth="1"/>
    <col min="419" max="419" width="13.7109375" customWidth="1"/>
    <col min="420" max="420" width="9.85546875" customWidth="1"/>
    <col min="421" max="421" width="13.7109375" customWidth="1"/>
    <col min="422" max="422" width="9.85546875" customWidth="1"/>
    <col min="423" max="423" width="13.7109375" customWidth="1"/>
    <col min="424" max="424" width="9.85546875" customWidth="1"/>
    <col min="425" max="425" width="13.7109375" customWidth="1"/>
    <col min="426" max="426" width="9.85546875" customWidth="1"/>
    <col min="427" max="427" width="13.7109375" customWidth="1"/>
    <col min="428" max="428" width="9.85546875" customWidth="1"/>
    <col min="429" max="429" width="13.7109375" customWidth="1"/>
    <col min="430" max="430" width="9.85546875" customWidth="1"/>
    <col min="431" max="431" width="13.7109375" customWidth="1"/>
    <col min="432" max="432" width="9.85546875" customWidth="1"/>
    <col min="433" max="433" width="13.7109375" customWidth="1"/>
    <col min="434" max="434" width="9.85546875" customWidth="1"/>
    <col min="435" max="435" width="13.7109375" customWidth="1"/>
    <col min="436" max="436" width="9.85546875" customWidth="1"/>
    <col min="437" max="437" width="13.7109375" customWidth="1"/>
    <col min="438" max="438" width="9.85546875" customWidth="1"/>
    <col min="439" max="439" width="13.7109375" customWidth="1"/>
    <col min="440" max="440" width="9.85546875" customWidth="1"/>
    <col min="441" max="441" width="13.7109375" customWidth="1"/>
    <col min="442" max="442" width="9.85546875" customWidth="1"/>
    <col min="443" max="443" width="13.7109375" customWidth="1"/>
    <col min="444" max="444" width="9.85546875" customWidth="1"/>
    <col min="445" max="445" width="13.7109375" customWidth="1"/>
    <col min="446" max="446" width="9.85546875" customWidth="1"/>
    <col min="447" max="447" width="13.7109375" customWidth="1"/>
    <col min="448" max="448" width="9.85546875" customWidth="1"/>
    <col min="449" max="449" width="13.7109375" customWidth="1"/>
    <col min="450" max="450" width="9.85546875" customWidth="1"/>
    <col min="451" max="451" width="13.7109375" customWidth="1"/>
    <col min="452" max="452" width="9.85546875" customWidth="1"/>
    <col min="453" max="453" width="13.7109375" customWidth="1"/>
    <col min="454" max="454" width="9.85546875" customWidth="1"/>
    <col min="455" max="455" width="13.7109375" customWidth="1"/>
    <col min="456" max="456" width="9.85546875" customWidth="1"/>
    <col min="457" max="457" width="13.7109375" customWidth="1"/>
    <col min="458" max="458" width="9.85546875" customWidth="1"/>
    <col min="459" max="459" width="13.7109375" customWidth="1"/>
    <col min="460" max="460" width="9.85546875" customWidth="1"/>
    <col min="461" max="461" width="13.7109375" customWidth="1"/>
    <col min="462" max="462" width="9.85546875" customWidth="1"/>
    <col min="463" max="463" width="13.7109375" customWidth="1"/>
    <col min="464" max="464" width="9.85546875" customWidth="1"/>
    <col min="465" max="465" width="13.7109375" customWidth="1"/>
    <col min="466" max="466" width="9.85546875" customWidth="1"/>
    <col min="467" max="467" width="13.7109375" customWidth="1"/>
    <col min="468" max="468" width="9.85546875" customWidth="1"/>
    <col min="469" max="469" width="13.7109375" customWidth="1"/>
    <col min="470" max="470" width="9.85546875" customWidth="1"/>
    <col min="471" max="471" width="13.7109375" customWidth="1"/>
    <col min="472" max="472" width="9.85546875" customWidth="1"/>
    <col min="473" max="473" width="13.7109375" customWidth="1"/>
    <col min="474" max="474" width="9.85546875" customWidth="1"/>
    <col min="475" max="475" width="13.7109375" customWidth="1"/>
    <col min="476" max="476" width="9.85546875" customWidth="1"/>
    <col min="477" max="477" width="13.7109375" customWidth="1"/>
    <col min="478" max="478" width="9.85546875" customWidth="1"/>
    <col min="479" max="479" width="13.7109375" customWidth="1"/>
    <col min="480" max="480" width="9.85546875" customWidth="1"/>
    <col min="481" max="481" width="13.7109375" customWidth="1"/>
    <col min="482" max="482" width="9.85546875" customWidth="1"/>
    <col min="483" max="483" width="13.7109375" customWidth="1"/>
    <col min="484" max="484" width="9.85546875" customWidth="1"/>
    <col min="485" max="485" width="13.7109375" customWidth="1"/>
    <col min="486" max="486" width="9.85546875" customWidth="1"/>
    <col min="487" max="487" width="13.7109375" customWidth="1"/>
    <col min="488" max="488" width="9.85546875" customWidth="1"/>
    <col min="489" max="489" width="13.7109375" customWidth="1"/>
    <col min="490" max="490" width="9.85546875" customWidth="1"/>
    <col min="491" max="491" width="13.7109375" customWidth="1"/>
    <col min="492" max="492" width="9.85546875" customWidth="1"/>
    <col min="493" max="493" width="13.7109375" customWidth="1"/>
    <col min="494" max="494" width="9.85546875" customWidth="1"/>
    <col min="495" max="495" width="13.7109375" customWidth="1"/>
    <col min="496" max="496" width="9.85546875" customWidth="1"/>
    <col min="497" max="497" width="13.7109375" customWidth="1"/>
    <col min="498" max="498" width="9.85546875" customWidth="1"/>
    <col min="499" max="499" width="13.7109375" customWidth="1"/>
    <col min="500" max="500" width="9.85546875" customWidth="1"/>
    <col min="501" max="501" width="13.7109375" customWidth="1"/>
    <col min="502" max="502" width="9.85546875" customWidth="1"/>
    <col min="503" max="503" width="13.7109375" customWidth="1"/>
    <col min="504" max="504" width="9.85546875" customWidth="1"/>
    <col min="505" max="505" width="13.7109375" customWidth="1"/>
    <col min="506" max="506" width="9.85546875" customWidth="1"/>
    <col min="507" max="507" width="13.7109375" customWidth="1"/>
    <col min="508" max="508" width="9.85546875" customWidth="1"/>
    <col min="509" max="509" width="13.7109375" customWidth="1"/>
    <col min="510" max="510" width="9.85546875" customWidth="1"/>
    <col min="511" max="511" width="13.7109375" customWidth="1"/>
    <col min="512" max="512" width="9.85546875" customWidth="1"/>
    <col min="513" max="513" width="13.7109375" customWidth="1"/>
    <col min="514" max="514" width="9.85546875" customWidth="1"/>
    <col min="515" max="515" width="13.7109375" customWidth="1"/>
    <col min="516" max="516" width="9.85546875" customWidth="1"/>
    <col min="517" max="517" width="13.7109375" customWidth="1"/>
    <col min="518" max="518" width="9.85546875" customWidth="1"/>
    <col min="519" max="519" width="13.7109375" customWidth="1"/>
    <col min="520" max="520" width="9.85546875" customWidth="1"/>
    <col min="521" max="521" width="13.7109375" customWidth="1"/>
    <col min="522" max="522" width="9.85546875" customWidth="1"/>
    <col min="523" max="523" width="13.7109375" customWidth="1"/>
    <col min="524" max="524" width="9.85546875" customWidth="1"/>
    <col min="525" max="525" width="13.7109375" customWidth="1"/>
    <col min="526" max="526" width="9.85546875" customWidth="1"/>
    <col min="527" max="527" width="13.7109375" customWidth="1"/>
    <col min="528" max="528" width="9.85546875" customWidth="1"/>
    <col min="529" max="529" width="13.7109375" customWidth="1"/>
    <col min="530" max="530" width="9.85546875" customWidth="1"/>
    <col min="531" max="531" width="13.7109375" customWidth="1"/>
    <col min="532" max="532" width="9.85546875" customWidth="1"/>
    <col min="533" max="533" width="13.7109375" customWidth="1"/>
    <col min="534" max="534" width="9.85546875" customWidth="1"/>
    <col min="535" max="535" width="13.7109375" customWidth="1"/>
    <col min="536" max="536" width="9.85546875" customWidth="1"/>
    <col min="537" max="537" width="13.7109375" customWidth="1"/>
    <col min="538" max="538" width="9.85546875" customWidth="1"/>
    <col min="539" max="539" width="13.7109375" customWidth="1"/>
    <col min="540" max="540" width="9.85546875" customWidth="1"/>
    <col min="541" max="541" width="13.7109375" customWidth="1"/>
    <col min="542" max="542" width="9.85546875" customWidth="1"/>
    <col min="543" max="543" width="13.7109375" customWidth="1"/>
    <col min="544" max="544" width="9.85546875" customWidth="1"/>
    <col min="545" max="545" width="13.7109375" customWidth="1"/>
    <col min="546" max="546" width="9.85546875" customWidth="1"/>
    <col min="547" max="547" width="13.7109375" customWidth="1"/>
    <col min="548" max="548" width="9.85546875" customWidth="1"/>
    <col min="549" max="549" width="13.7109375" customWidth="1"/>
    <col min="550" max="550" width="9.85546875" customWidth="1"/>
    <col min="551" max="551" width="13.7109375" customWidth="1"/>
    <col min="552" max="553" width="8" customWidth="1"/>
    <col min="554" max="554" width="13.7109375" customWidth="1"/>
    <col min="555" max="555" width="9.85546875" customWidth="1"/>
    <col min="556" max="556" width="13.7109375" customWidth="1"/>
    <col min="557" max="557" width="9.85546875" customWidth="1"/>
    <col min="558" max="558" width="13.7109375" customWidth="1"/>
    <col min="559" max="559" width="9.85546875" customWidth="1"/>
    <col min="560" max="560" width="13.7109375" customWidth="1"/>
    <col min="561" max="561" width="9.85546875" customWidth="1"/>
    <col min="562" max="562" width="13.7109375" customWidth="1"/>
    <col min="563" max="563" width="9.85546875" customWidth="1"/>
    <col min="564" max="564" width="13.7109375" customWidth="1"/>
    <col min="565" max="565" width="9.85546875" customWidth="1"/>
    <col min="566" max="566" width="13.7109375" customWidth="1"/>
    <col min="567" max="567" width="9.85546875" customWidth="1"/>
    <col min="568" max="568" width="13.7109375" customWidth="1"/>
    <col min="569" max="569" width="9.85546875" customWidth="1"/>
    <col min="570" max="570" width="13.7109375" customWidth="1"/>
    <col min="571" max="571" width="9.85546875" customWidth="1"/>
    <col min="572" max="572" width="13.7109375" customWidth="1"/>
    <col min="573" max="573" width="9.85546875" customWidth="1"/>
    <col min="574" max="574" width="13.7109375" customWidth="1"/>
    <col min="575" max="575" width="9.85546875" customWidth="1"/>
    <col min="576" max="576" width="13.7109375" customWidth="1"/>
    <col min="577" max="577" width="9.85546875" customWidth="1"/>
    <col min="578" max="578" width="13.7109375" customWidth="1"/>
    <col min="579" max="579" width="9.85546875" customWidth="1"/>
    <col min="580" max="580" width="13.7109375" customWidth="1"/>
    <col min="581" max="581" width="9.85546875" customWidth="1"/>
    <col min="582" max="582" width="13.7109375" customWidth="1"/>
    <col min="583" max="583" width="9.85546875" customWidth="1"/>
    <col min="584" max="584" width="13.7109375" customWidth="1"/>
    <col min="585" max="585" width="9.85546875" customWidth="1"/>
    <col min="586" max="586" width="13.7109375" customWidth="1"/>
    <col min="587" max="587" width="9.85546875" customWidth="1"/>
    <col min="588" max="588" width="13.7109375" customWidth="1"/>
    <col min="589" max="589" width="9.85546875" customWidth="1"/>
    <col min="590" max="590" width="13.7109375" customWidth="1"/>
    <col min="591" max="591" width="9.85546875" customWidth="1"/>
    <col min="592" max="592" width="13.7109375" customWidth="1"/>
    <col min="593" max="593" width="9.85546875" customWidth="1"/>
    <col min="594" max="594" width="13.7109375" customWidth="1"/>
    <col min="595" max="595" width="9.85546875" customWidth="1"/>
    <col min="596" max="596" width="13.7109375" customWidth="1"/>
    <col min="597" max="597" width="9.85546875" customWidth="1"/>
    <col min="598" max="598" width="13.7109375" customWidth="1"/>
    <col min="599" max="599" width="9.85546875" customWidth="1"/>
    <col min="600" max="600" width="13.7109375" customWidth="1"/>
    <col min="601" max="601" width="9.85546875" customWidth="1"/>
    <col min="602" max="602" width="13.7109375" customWidth="1"/>
    <col min="603" max="603" width="9.85546875" customWidth="1"/>
    <col min="604" max="604" width="13.7109375" customWidth="1"/>
    <col min="605" max="605" width="9.85546875" customWidth="1"/>
    <col min="606" max="606" width="13.7109375" customWidth="1"/>
    <col min="607" max="607" width="9.85546875" customWidth="1"/>
    <col min="608" max="608" width="13.7109375" customWidth="1"/>
    <col min="609" max="609" width="9.85546875" customWidth="1"/>
    <col min="610" max="610" width="13.7109375" customWidth="1"/>
    <col min="611" max="611" width="9.85546875" customWidth="1"/>
    <col min="612" max="612" width="13.7109375" customWidth="1"/>
    <col min="613" max="613" width="9.85546875" customWidth="1"/>
    <col min="614" max="614" width="13.7109375" customWidth="1"/>
    <col min="615" max="615" width="9.85546875" customWidth="1"/>
    <col min="616" max="616" width="13.7109375" customWidth="1"/>
    <col min="617" max="617" width="9.85546875" customWidth="1"/>
    <col min="618" max="618" width="13.7109375" customWidth="1"/>
    <col min="619" max="619" width="9.85546875" customWidth="1"/>
    <col min="620" max="620" width="13.7109375" customWidth="1"/>
    <col min="621" max="621" width="9.85546875" customWidth="1"/>
    <col min="622" max="622" width="13.7109375" customWidth="1"/>
    <col min="623" max="623" width="9.85546875" customWidth="1"/>
    <col min="624" max="624" width="13.7109375" customWidth="1"/>
    <col min="625" max="625" width="9.85546875" customWidth="1"/>
    <col min="626" max="626" width="13.7109375" customWidth="1"/>
    <col min="627" max="627" width="9.85546875" customWidth="1"/>
    <col min="628" max="628" width="13.7109375" customWidth="1"/>
    <col min="629" max="629" width="9.85546875" customWidth="1"/>
    <col min="630" max="630" width="13.7109375" customWidth="1"/>
    <col min="631" max="631" width="9.85546875" customWidth="1"/>
    <col min="632" max="632" width="13.7109375" customWidth="1"/>
    <col min="633" max="633" width="9.85546875" customWidth="1"/>
    <col min="634" max="634" width="13.7109375" customWidth="1"/>
    <col min="635" max="635" width="9.85546875" customWidth="1"/>
    <col min="636" max="636" width="13.7109375" customWidth="1"/>
    <col min="637" max="637" width="9.85546875" customWidth="1"/>
    <col min="638" max="638" width="13.7109375" customWidth="1"/>
    <col min="639" max="639" width="9.85546875" customWidth="1"/>
    <col min="640" max="640" width="13.7109375" customWidth="1"/>
    <col min="641" max="641" width="9.85546875" customWidth="1"/>
    <col min="642" max="642" width="13.7109375" customWidth="1"/>
    <col min="643" max="643" width="9.85546875" customWidth="1"/>
    <col min="644" max="644" width="13.7109375" customWidth="1"/>
    <col min="645" max="645" width="9.85546875" customWidth="1"/>
    <col min="646" max="646" width="13.7109375" customWidth="1"/>
    <col min="647" max="647" width="9.85546875" customWidth="1"/>
    <col min="648" max="648" width="13.7109375" customWidth="1"/>
    <col min="649" max="649" width="9.85546875" customWidth="1"/>
    <col min="650" max="650" width="13.7109375" customWidth="1"/>
    <col min="651" max="651" width="9.85546875" customWidth="1"/>
    <col min="652" max="652" width="13.7109375" customWidth="1"/>
    <col min="653" max="653" width="9.85546875" customWidth="1"/>
    <col min="654" max="654" width="13.7109375" customWidth="1"/>
    <col min="655" max="655" width="9.85546875" customWidth="1"/>
    <col min="656" max="656" width="13.7109375" customWidth="1"/>
    <col min="657" max="657" width="9.85546875" customWidth="1"/>
    <col min="658" max="658" width="13.7109375" customWidth="1"/>
    <col min="659" max="659" width="9.85546875" customWidth="1"/>
    <col min="660" max="660" width="13.7109375" customWidth="1"/>
    <col min="661" max="661" width="9.85546875" customWidth="1"/>
    <col min="662" max="662" width="13.7109375" customWidth="1"/>
    <col min="663" max="663" width="9.85546875" customWidth="1"/>
    <col min="664" max="664" width="13.7109375" customWidth="1"/>
    <col min="665" max="665" width="9.85546875" customWidth="1"/>
    <col min="666" max="666" width="13.7109375" customWidth="1"/>
    <col min="667" max="667" width="9.85546875" customWidth="1"/>
    <col min="668" max="668" width="13.7109375" customWidth="1"/>
    <col min="669" max="669" width="9.85546875" customWidth="1"/>
    <col min="670" max="670" width="13.7109375" customWidth="1"/>
    <col min="671" max="671" width="9.85546875" customWidth="1"/>
    <col min="672" max="672" width="13.7109375" customWidth="1"/>
    <col min="673" max="673" width="9.85546875" customWidth="1"/>
    <col min="674" max="674" width="13.7109375" customWidth="1"/>
    <col min="675" max="675" width="9.85546875" customWidth="1"/>
    <col min="676" max="676" width="13.7109375" customWidth="1"/>
    <col min="677" max="677" width="9.85546875" customWidth="1"/>
    <col min="678" max="678" width="13.7109375" customWidth="1"/>
    <col min="679" max="679" width="9.85546875" customWidth="1"/>
    <col min="680" max="680" width="13.7109375" customWidth="1"/>
    <col min="681" max="681" width="9.85546875" customWidth="1"/>
    <col min="682" max="682" width="13.7109375" customWidth="1"/>
    <col min="683" max="683" width="9.85546875" customWidth="1"/>
    <col min="684" max="684" width="13.7109375" customWidth="1"/>
    <col min="685" max="685" width="9.85546875" customWidth="1"/>
    <col min="686" max="686" width="13.7109375" customWidth="1"/>
    <col min="687" max="687" width="9.85546875" customWidth="1"/>
    <col min="688" max="688" width="13.7109375" customWidth="1"/>
    <col min="689" max="689" width="9.85546875" customWidth="1"/>
    <col min="690" max="690" width="13.7109375" customWidth="1"/>
    <col min="691" max="691" width="9.85546875" customWidth="1"/>
    <col min="692" max="692" width="13.7109375" customWidth="1"/>
    <col min="693" max="693" width="9.85546875" customWidth="1"/>
    <col min="694" max="694" width="13.7109375" customWidth="1"/>
    <col min="695" max="695" width="9.85546875" customWidth="1"/>
    <col min="696" max="696" width="13.7109375" customWidth="1"/>
    <col min="697" max="697" width="9.85546875" customWidth="1"/>
    <col min="698" max="698" width="13.7109375" customWidth="1"/>
    <col min="699" max="699" width="9.85546875" customWidth="1"/>
    <col min="700" max="700" width="13.7109375" customWidth="1"/>
    <col min="701" max="701" width="9.85546875" customWidth="1"/>
    <col min="702" max="702" width="13.7109375" customWidth="1"/>
    <col min="703" max="703" width="9.85546875" customWidth="1"/>
    <col min="704" max="704" width="13.7109375" customWidth="1"/>
    <col min="705" max="705" width="9.85546875" customWidth="1"/>
    <col min="706" max="706" width="13.7109375" customWidth="1"/>
    <col min="707" max="707" width="9.85546875" customWidth="1"/>
    <col min="708" max="708" width="13.7109375" customWidth="1"/>
    <col min="709" max="709" width="9.85546875" customWidth="1"/>
    <col min="710" max="710" width="13.7109375" customWidth="1"/>
    <col min="711" max="711" width="9.85546875" customWidth="1"/>
    <col min="712" max="712" width="13.7109375" customWidth="1"/>
    <col min="713" max="713" width="9.85546875" customWidth="1"/>
    <col min="714" max="714" width="13.7109375" customWidth="1"/>
    <col min="715" max="715" width="9.85546875" customWidth="1"/>
    <col min="716" max="716" width="13.7109375" customWidth="1"/>
    <col min="717" max="717" width="9.85546875" customWidth="1"/>
    <col min="718" max="718" width="13.7109375" customWidth="1"/>
    <col min="719" max="719" width="9.85546875" customWidth="1"/>
    <col min="720" max="720" width="13.7109375" customWidth="1"/>
    <col min="721" max="721" width="9.85546875" customWidth="1"/>
    <col min="722" max="722" width="13.7109375" customWidth="1"/>
    <col min="723" max="723" width="9.85546875" customWidth="1"/>
    <col min="724" max="724" width="13.7109375" customWidth="1"/>
    <col min="725" max="725" width="9.85546875" customWidth="1"/>
    <col min="726" max="726" width="13.7109375" customWidth="1"/>
    <col min="727" max="727" width="9.85546875" customWidth="1"/>
    <col min="728" max="728" width="13.7109375" customWidth="1"/>
    <col min="729" max="729" width="9.85546875" customWidth="1"/>
    <col min="730" max="730" width="13.7109375" customWidth="1"/>
    <col min="731" max="731" width="9.85546875" customWidth="1"/>
    <col min="732" max="732" width="13.7109375" customWidth="1"/>
    <col min="733" max="733" width="9.85546875" customWidth="1"/>
    <col min="734" max="734" width="13.7109375" customWidth="1"/>
    <col min="735" max="735" width="9.85546875" customWidth="1"/>
    <col min="736" max="736" width="13.7109375" customWidth="1"/>
    <col min="737" max="737" width="9.85546875" customWidth="1"/>
    <col min="738" max="738" width="13.7109375" customWidth="1"/>
    <col min="739" max="739" width="10.85546875" customWidth="1"/>
    <col min="740" max="740" width="14.7109375" customWidth="1"/>
    <col min="741" max="741" width="10.85546875" customWidth="1"/>
    <col min="742" max="742" width="14.7109375" customWidth="1"/>
    <col min="743" max="743" width="10.85546875" customWidth="1"/>
    <col min="744" max="744" width="14.7109375" customWidth="1"/>
    <col min="745" max="745" width="10.85546875" customWidth="1"/>
    <col min="746" max="746" width="14.7109375" customWidth="1"/>
    <col min="747" max="747" width="10.85546875" customWidth="1"/>
    <col min="748" max="748" width="14.7109375" customWidth="1"/>
    <col min="749" max="749" width="10.85546875" customWidth="1"/>
    <col min="750" max="750" width="14.7109375" customWidth="1"/>
    <col min="751" max="751" width="10.85546875" customWidth="1"/>
    <col min="752" max="752" width="14.7109375" customWidth="1"/>
    <col min="753" max="753" width="10.85546875" customWidth="1"/>
    <col min="754" max="754" width="14.7109375" customWidth="1"/>
    <col min="755" max="755" width="10.85546875" customWidth="1"/>
    <col min="756" max="756" width="14.7109375" customWidth="1"/>
    <col min="757" max="757" width="10.85546875" customWidth="1"/>
    <col min="758" max="758" width="14.7109375" customWidth="1"/>
    <col min="759" max="759" width="10.85546875" customWidth="1"/>
    <col min="760" max="760" width="14.7109375" customWidth="1"/>
    <col min="761" max="761" width="10.85546875" customWidth="1"/>
    <col min="762" max="762" width="14.7109375" customWidth="1"/>
    <col min="763" max="763" width="10.85546875" customWidth="1"/>
    <col min="764" max="764" width="14.7109375" customWidth="1"/>
    <col min="765" max="765" width="10.85546875" customWidth="1"/>
    <col min="766" max="766" width="14.7109375" customWidth="1"/>
    <col min="767" max="767" width="10.85546875" customWidth="1"/>
    <col min="768" max="768" width="14.7109375" customWidth="1"/>
    <col min="769" max="769" width="10.85546875" customWidth="1"/>
    <col min="770" max="770" width="14.7109375" customWidth="1"/>
    <col min="771" max="771" width="10.85546875" customWidth="1"/>
    <col min="772" max="772" width="14.7109375" customWidth="1"/>
    <col min="773" max="773" width="10.85546875" customWidth="1"/>
    <col min="774" max="774" width="14.7109375" customWidth="1"/>
    <col min="775" max="775" width="10.85546875" customWidth="1"/>
    <col min="776" max="776" width="14.7109375" customWidth="1"/>
    <col min="777" max="777" width="10.85546875" customWidth="1"/>
    <col min="778" max="778" width="14.7109375" customWidth="1"/>
    <col min="779" max="779" width="10.85546875" customWidth="1"/>
    <col min="780" max="780" width="14.7109375" customWidth="1"/>
    <col min="781" max="781" width="10.85546875" customWidth="1"/>
    <col min="782" max="782" width="14.7109375" customWidth="1"/>
    <col min="783" max="783" width="10.85546875" customWidth="1"/>
    <col min="784" max="784" width="14.7109375" customWidth="1"/>
    <col min="785" max="785" width="10.85546875" customWidth="1"/>
    <col min="786" max="786" width="14.7109375" customWidth="1"/>
    <col min="787" max="787" width="10.85546875" customWidth="1"/>
    <col min="788" max="788" width="14.7109375" customWidth="1"/>
    <col min="789" max="789" width="10.85546875" customWidth="1"/>
    <col min="790" max="790" width="14.7109375" customWidth="1"/>
    <col min="791" max="791" width="10.85546875" customWidth="1"/>
    <col min="792" max="792" width="14.7109375" customWidth="1"/>
    <col min="793" max="793" width="10.85546875" customWidth="1"/>
    <col min="794" max="794" width="14.7109375" customWidth="1"/>
    <col min="795" max="795" width="10.85546875" customWidth="1"/>
    <col min="796" max="796" width="14.7109375" customWidth="1"/>
    <col min="797" max="797" width="10.85546875" customWidth="1"/>
    <col min="798" max="798" width="14.7109375" customWidth="1"/>
    <col min="799" max="799" width="10.85546875" customWidth="1"/>
    <col min="800" max="800" width="14.7109375" customWidth="1"/>
    <col min="801" max="801" width="10.85546875" customWidth="1"/>
    <col min="802" max="802" width="14.7109375" customWidth="1"/>
    <col min="803" max="803" width="10.85546875" customWidth="1"/>
    <col min="804" max="804" width="14.7109375" customWidth="1"/>
    <col min="805" max="805" width="10.85546875" customWidth="1"/>
    <col min="806" max="806" width="14.7109375" customWidth="1"/>
    <col min="807" max="807" width="10.85546875" customWidth="1"/>
    <col min="808" max="808" width="14.7109375" customWidth="1"/>
    <col min="809" max="809" width="10.85546875" customWidth="1"/>
    <col min="810" max="810" width="14.7109375" customWidth="1"/>
    <col min="811" max="811" width="10.85546875" customWidth="1"/>
    <col min="812" max="812" width="14.7109375" customWidth="1"/>
    <col min="813" max="813" width="10.85546875" customWidth="1"/>
    <col min="814" max="814" width="14.7109375" customWidth="1"/>
    <col min="815" max="815" width="10.85546875" customWidth="1"/>
    <col min="816" max="816" width="14.7109375" customWidth="1"/>
    <col min="817" max="817" width="10.85546875" customWidth="1"/>
    <col min="818" max="818" width="14.7109375" customWidth="1"/>
    <col min="819" max="819" width="10.85546875" customWidth="1"/>
    <col min="820" max="820" width="14.7109375" customWidth="1"/>
    <col min="821" max="821" width="10.85546875" customWidth="1"/>
    <col min="822" max="822" width="14.7109375" customWidth="1"/>
    <col min="823" max="823" width="10.85546875" customWidth="1"/>
    <col min="824" max="824" width="14.7109375" customWidth="1"/>
    <col min="825" max="825" width="10.85546875" customWidth="1"/>
    <col min="826" max="826" width="14.7109375" customWidth="1"/>
    <col min="827" max="827" width="10.85546875" customWidth="1"/>
    <col min="828" max="828" width="14.7109375" customWidth="1"/>
    <col min="829" max="829" width="10.85546875" customWidth="1"/>
    <col min="830" max="830" width="14.7109375" customWidth="1"/>
    <col min="831" max="831" width="10.85546875" customWidth="1"/>
    <col min="832" max="832" width="14.7109375" customWidth="1"/>
    <col min="833" max="833" width="10.85546875" customWidth="1"/>
    <col min="834" max="834" width="14.7109375" customWidth="1"/>
    <col min="835" max="835" width="10.85546875" customWidth="1"/>
    <col min="836" max="836" width="14.7109375" customWidth="1"/>
    <col min="837" max="837" width="10.85546875" customWidth="1"/>
    <col min="838" max="838" width="14.7109375" customWidth="1"/>
    <col min="839" max="839" width="10.85546875" customWidth="1"/>
    <col min="840" max="840" width="14.7109375" customWidth="1"/>
    <col min="841" max="842" width="9" customWidth="1"/>
    <col min="843" max="843" width="14.7109375" customWidth="1"/>
    <col min="844" max="844" width="10.85546875" customWidth="1"/>
    <col min="845" max="845" width="14.7109375" customWidth="1"/>
    <col min="846" max="846" width="10.85546875" customWidth="1"/>
    <col min="847" max="847" width="14.7109375" customWidth="1"/>
    <col min="848" max="848" width="10.85546875" customWidth="1"/>
    <col min="849" max="849" width="14.7109375" customWidth="1"/>
    <col min="850" max="850" width="10.85546875" customWidth="1"/>
    <col min="851" max="851" width="14.7109375" customWidth="1"/>
    <col min="852" max="852" width="10.85546875" customWidth="1"/>
    <col min="853" max="853" width="14.7109375" customWidth="1"/>
    <col min="854" max="854" width="10.85546875" customWidth="1"/>
    <col min="855" max="855" width="14.7109375" customWidth="1"/>
    <col min="856" max="856" width="10.85546875" customWidth="1"/>
    <col min="857" max="857" width="14.7109375" customWidth="1"/>
    <col min="858" max="858" width="10.85546875" customWidth="1"/>
    <col min="859" max="859" width="14.7109375" customWidth="1"/>
    <col min="860" max="860" width="10.85546875" customWidth="1"/>
    <col min="861" max="861" width="14.7109375" customWidth="1"/>
    <col min="862" max="862" width="10.85546875" customWidth="1"/>
    <col min="863" max="863" width="14.7109375" customWidth="1"/>
    <col min="864" max="864" width="10.85546875" customWidth="1"/>
    <col min="865" max="865" width="14.7109375" customWidth="1"/>
    <col min="866" max="866" width="10.85546875" customWidth="1"/>
    <col min="867" max="867" width="14.7109375" customWidth="1"/>
    <col min="868" max="868" width="10.85546875" customWidth="1"/>
    <col min="869" max="869" width="14.7109375" customWidth="1"/>
    <col min="870" max="870" width="10.85546875" customWidth="1"/>
    <col min="871" max="871" width="14.7109375" customWidth="1"/>
    <col min="872" max="872" width="10.85546875" customWidth="1"/>
    <col min="873" max="873" width="14.7109375" customWidth="1"/>
    <col min="874" max="874" width="10.85546875" customWidth="1"/>
    <col min="875" max="875" width="14.7109375" customWidth="1"/>
    <col min="876" max="876" width="10.85546875" customWidth="1"/>
    <col min="877" max="877" width="14.7109375" customWidth="1"/>
    <col min="878" max="878" width="10.85546875" customWidth="1"/>
    <col min="879" max="879" width="14.7109375" customWidth="1"/>
    <col min="880" max="880" width="10.85546875" customWidth="1"/>
    <col min="881" max="881" width="14.7109375" customWidth="1"/>
    <col min="882" max="882" width="10.85546875" customWidth="1"/>
    <col min="883" max="883" width="14.7109375" customWidth="1"/>
    <col min="884" max="884" width="10.85546875" customWidth="1"/>
    <col min="885" max="885" width="14.7109375" customWidth="1"/>
    <col min="886" max="886" width="10.85546875" customWidth="1"/>
    <col min="887" max="887" width="14.7109375" customWidth="1"/>
    <col min="888" max="888" width="10.85546875" customWidth="1"/>
    <col min="889" max="889" width="14.7109375" customWidth="1"/>
    <col min="890" max="890" width="10.85546875" customWidth="1"/>
    <col min="891" max="891" width="14.7109375" customWidth="1"/>
    <col min="892" max="892" width="10.85546875" customWidth="1"/>
    <col min="893" max="893" width="14.7109375" customWidth="1"/>
    <col min="894" max="894" width="10.85546875" customWidth="1"/>
    <col min="895" max="895" width="14.7109375" customWidth="1"/>
    <col min="896" max="896" width="10.85546875" customWidth="1"/>
    <col min="897" max="897" width="14.7109375" customWidth="1"/>
    <col min="898" max="898" width="10.85546875" customWidth="1"/>
    <col min="899" max="899" width="14.7109375" customWidth="1"/>
    <col min="900" max="900" width="10.85546875" customWidth="1"/>
    <col min="901" max="901" width="14.7109375" customWidth="1"/>
    <col min="902" max="902" width="10.85546875" customWidth="1"/>
    <col min="903" max="903" width="14.7109375" customWidth="1"/>
    <col min="904" max="904" width="10.85546875" customWidth="1"/>
    <col min="905" max="905" width="14.7109375" customWidth="1"/>
    <col min="906" max="906" width="10.85546875" customWidth="1"/>
    <col min="907" max="907" width="14.7109375" customWidth="1"/>
    <col min="908" max="908" width="10.85546875" customWidth="1"/>
    <col min="909" max="909" width="14.7109375" customWidth="1"/>
    <col min="910" max="910" width="10.85546875" customWidth="1"/>
    <col min="911" max="911" width="14.7109375" customWidth="1"/>
    <col min="912" max="912" width="10.85546875" customWidth="1"/>
    <col min="913" max="913" width="14.7109375" customWidth="1"/>
    <col min="914" max="914" width="10.85546875" customWidth="1"/>
    <col min="915" max="915" width="14.7109375" customWidth="1"/>
    <col min="916" max="916" width="10.85546875" customWidth="1"/>
    <col min="917" max="917" width="14.7109375" customWidth="1"/>
    <col min="918" max="918" width="10.85546875" customWidth="1"/>
    <col min="919" max="919" width="14.7109375" customWidth="1"/>
    <col min="920" max="920" width="10.85546875" customWidth="1"/>
    <col min="921" max="921" width="14.7109375" customWidth="1"/>
    <col min="922" max="922" width="10.85546875" customWidth="1"/>
    <col min="923" max="923" width="14.7109375" customWidth="1"/>
    <col min="924" max="924" width="10.85546875" customWidth="1"/>
    <col min="925" max="925" width="14.7109375" customWidth="1"/>
    <col min="926" max="926" width="10.85546875" customWidth="1"/>
    <col min="927" max="927" width="14.7109375" customWidth="1"/>
    <col min="928" max="928" width="10.85546875" customWidth="1"/>
    <col min="929" max="929" width="14.7109375" customWidth="1"/>
    <col min="930" max="930" width="10.85546875" customWidth="1"/>
    <col min="931" max="931" width="14.7109375" customWidth="1"/>
    <col min="932" max="932" width="10.85546875" customWidth="1"/>
    <col min="933" max="933" width="14.7109375" customWidth="1"/>
    <col min="934" max="934" width="10.85546875" customWidth="1"/>
    <col min="935" max="935" width="14.7109375" customWidth="1"/>
    <col min="936" max="936" width="10.85546875" customWidth="1"/>
    <col min="937" max="937" width="14.7109375" customWidth="1"/>
    <col min="938" max="938" width="10.85546875" customWidth="1"/>
    <col min="939" max="939" width="14.7109375" customWidth="1"/>
    <col min="940" max="940" width="10.85546875" customWidth="1"/>
    <col min="941" max="941" width="14.7109375" customWidth="1"/>
    <col min="942" max="942" width="10.85546875" customWidth="1"/>
    <col min="943" max="943" width="14.7109375" customWidth="1"/>
    <col min="944" max="944" width="10.85546875" customWidth="1"/>
    <col min="945" max="945" width="14.7109375" customWidth="1"/>
    <col min="946" max="946" width="10.85546875" customWidth="1"/>
    <col min="947" max="947" width="14.7109375" customWidth="1"/>
    <col min="948" max="948" width="10.85546875" customWidth="1"/>
    <col min="949" max="949" width="14.7109375" customWidth="1"/>
    <col min="950" max="950" width="10.85546875" customWidth="1"/>
    <col min="951" max="951" width="14.7109375" customWidth="1"/>
    <col min="952" max="952" width="10.85546875" customWidth="1"/>
    <col min="953" max="953" width="14.7109375" customWidth="1"/>
    <col min="954" max="954" width="10.85546875" customWidth="1"/>
    <col min="955" max="955" width="14.7109375" customWidth="1"/>
    <col min="956" max="956" width="10.85546875" customWidth="1"/>
    <col min="957" max="957" width="14.7109375" customWidth="1"/>
    <col min="958" max="958" width="10.85546875" customWidth="1"/>
    <col min="959" max="959" width="14.7109375" customWidth="1"/>
    <col min="960" max="960" width="10.85546875" customWidth="1"/>
    <col min="961" max="961" width="14.7109375" customWidth="1"/>
    <col min="962" max="962" width="10.85546875" customWidth="1"/>
    <col min="963" max="963" width="14.7109375" customWidth="1"/>
    <col min="964" max="964" width="10.85546875" customWidth="1"/>
    <col min="965" max="965" width="14.7109375" customWidth="1"/>
    <col min="966" max="966" width="10.85546875" customWidth="1"/>
    <col min="967" max="967" width="14.7109375" customWidth="1"/>
    <col min="968" max="968" width="10.85546875" customWidth="1"/>
    <col min="969" max="969" width="14.7109375" customWidth="1"/>
    <col min="970" max="970" width="10.85546875" customWidth="1"/>
    <col min="971" max="971" width="14.7109375" customWidth="1"/>
    <col min="972" max="972" width="10.85546875" customWidth="1"/>
    <col min="973" max="973" width="14.7109375" customWidth="1"/>
    <col min="974" max="974" width="10.85546875" customWidth="1"/>
    <col min="975" max="975" width="14.7109375" customWidth="1"/>
    <col min="976" max="976" width="10.85546875" customWidth="1"/>
    <col min="977" max="977" width="14.7109375" customWidth="1"/>
    <col min="978" max="978" width="10.85546875" customWidth="1"/>
    <col min="979" max="979" width="14.7109375" customWidth="1"/>
    <col min="980" max="980" width="10.85546875" customWidth="1"/>
    <col min="981" max="981" width="14.7109375" customWidth="1"/>
    <col min="982" max="982" width="10.85546875" customWidth="1"/>
    <col min="983" max="983" width="14.7109375" customWidth="1"/>
    <col min="984" max="984" width="10.85546875" customWidth="1"/>
    <col min="985" max="985" width="14.7109375" customWidth="1"/>
    <col min="986" max="986" width="10.85546875" customWidth="1"/>
    <col min="987" max="987" width="14.7109375" customWidth="1"/>
    <col min="988" max="988" width="10.85546875" customWidth="1"/>
    <col min="989" max="989" width="14.7109375" customWidth="1"/>
    <col min="990" max="990" width="10.85546875" customWidth="1"/>
    <col min="991" max="991" width="14.7109375" customWidth="1"/>
    <col min="992" max="992" width="10.85546875" customWidth="1"/>
    <col min="993" max="993" width="14.7109375" customWidth="1"/>
    <col min="994" max="994" width="10.85546875" customWidth="1"/>
    <col min="995" max="995" width="14.7109375" customWidth="1"/>
    <col min="996" max="996" width="10.85546875" customWidth="1"/>
    <col min="997" max="997" width="14.7109375" customWidth="1"/>
    <col min="998" max="998" width="10.85546875" customWidth="1"/>
    <col min="999" max="999" width="14.7109375" customWidth="1"/>
    <col min="1000" max="1000" width="10.85546875" customWidth="1"/>
    <col min="1001" max="1001" width="14.7109375" customWidth="1"/>
    <col min="1002" max="1002" width="10.85546875" customWidth="1"/>
    <col min="1003" max="1003" width="14.7109375" customWidth="1"/>
    <col min="1004" max="1004" width="10.85546875" customWidth="1"/>
    <col min="1005" max="1005" width="14.7109375" customWidth="1"/>
    <col min="1006" max="1006" width="10.85546875" customWidth="1"/>
    <col min="1007" max="1007" width="14.7109375" customWidth="1"/>
    <col min="1008" max="1008" width="10.85546875" customWidth="1"/>
    <col min="1009" max="1009" width="14.7109375" customWidth="1"/>
    <col min="1010" max="1010" width="10.85546875" customWidth="1"/>
    <col min="1011" max="1011" width="14.7109375" customWidth="1"/>
    <col min="1012" max="1012" width="10.85546875" customWidth="1"/>
    <col min="1013" max="1013" width="14.7109375" customWidth="1"/>
    <col min="1014" max="1014" width="10.85546875" customWidth="1"/>
    <col min="1015" max="1015" width="14.7109375" customWidth="1"/>
    <col min="1016" max="1016" width="10.85546875" customWidth="1"/>
    <col min="1017" max="1017" width="14.7109375" customWidth="1"/>
    <col min="1018" max="1018" width="10.85546875" customWidth="1"/>
    <col min="1019" max="1019" width="14.7109375" customWidth="1"/>
    <col min="1020" max="1020" width="10.85546875" customWidth="1"/>
    <col min="1021" max="1021" width="14.7109375" customWidth="1"/>
    <col min="1022" max="1022" width="10.85546875" customWidth="1"/>
    <col min="1023" max="1023" width="14.7109375" customWidth="1"/>
    <col min="1024" max="1024" width="10.85546875" customWidth="1"/>
    <col min="1025" max="1025" width="14.7109375" customWidth="1"/>
    <col min="1026" max="1026" width="10.85546875" customWidth="1"/>
    <col min="1027" max="1027" width="14.7109375" customWidth="1"/>
    <col min="1028" max="1028" width="10.85546875" customWidth="1"/>
    <col min="1029" max="1029" width="14.7109375" customWidth="1"/>
    <col min="1030" max="1030" width="10.85546875" customWidth="1"/>
    <col min="1031" max="1031" width="14.7109375" customWidth="1"/>
    <col min="1032" max="1032" width="10.85546875" customWidth="1"/>
    <col min="1033" max="1033" width="14.7109375" customWidth="1"/>
    <col min="1034" max="1034" width="10.85546875" customWidth="1"/>
    <col min="1035" max="1035" width="14.7109375" customWidth="1"/>
    <col min="1036" max="1036" width="10.85546875" customWidth="1"/>
    <col min="1037" max="1037" width="14.7109375" customWidth="1"/>
    <col min="1038" max="1038" width="10.85546875" customWidth="1"/>
    <col min="1039" max="1039" width="14.7109375" customWidth="1"/>
    <col min="1040" max="1040" width="10.85546875" customWidth="1"/>
    <col min="1041" max="1041" width="14.7109375" customWidth="1"/>
    <col min="1042" max="1043" width="9" customWidth="1"/>
    <col min="1044" max="1044" width="14.7109375" customWidth="1"/>
    <col min="1045" max="1045" width="10.85546875" customWidth="1"/>
    <col min="1046" max="1046" width="14.7109375" customWidth="1"/>
    <col min="1047" max="1047" width="10.85546875" customWidth="1"/>
    <col min="1048" max="1048" width="14.7109375" customWidth="1"/>
    <col min="1049" max="1049" width="10.85546875" customWidth="1"/>
    <col min="1050" max="1050" width="14.7109375" customWidth="1"/>
    <col min="1051" max="1051" width="10.85546875" customWidth="1"/>
    <col min="1052" max="1052" width="14.7109375" customWidth="1"/>
    <col min="1053" max="1053" width="10.85546875" customWidth="1"/>
    <col min="1054" max="1054" width="14.7109375" customWidth="1"/>
    <col min="1055" max="1055" width="10.85546875" customWidth="1"/>
    <col min="1056" max="1056" width="14.7109375" customWidth="1"/>
    <col min="1057" max="1057" width="10.85546875" customWidth="1"/>
    <col min="1058" max="1058" width="14.7109375" customWidth="1"/>
    <col min="1059" max="1059" width="10.85546875" customWidth="1"/>
    <col min="1060" max="1060" width="14.7109375" customWidth="1"/>
    <col min="1061" max="1061" width="10.85546875" customWidth="1"/>
    <col min="1062" max="1062" width="14.7109375" customWidth="1"/>
    <col min="1063" max="1063" width="10.85546875" customWidth="1"/>
    <col min="1064" max="1064" width="14.7109375" customWidth="1"/>
    <col min="1065" max="1065" width="10.85546875" customWidth="1"/>
    <col min="1066" max="1066" width="14.7109375" customWidth="1"/>
    <col min="1067" max="1067" width="10.85546875" customWidth="1"/>
    <col min="1068" max="1068" width="14.7109375" customWidth="1"/>
    <col min="1069" max="1069" width="10.85546875" customWidth="1"/>
    <col min="1070" max="1070" width="14.7109375" customWidth="1"/>
    <col min="1071" max="1071" width="10.85546875" customWidth="1"/>
    <col min="1072" max="1072" width="14.7109375" customWidth="1"/>
    <col min="1073" max="1073" width="10.85546875" customWidth="1"/>
    <col min="1074" max="1074" width="14.7109375" customWidth="1"/>
    <col min="1075" max="1075" width="10.85546875" customWidth="1"/>
    <col min="1076" max="1076" width="14.7109375" customWidth="1"/>
    <col min="1077" max="1077" width="10.85546875" customWidth="1"/>
    <col min="1078" max="1078" width="14.7109375" customWidth="1"/>
    <col min="1079" max="1079" width="10.85546875" customWidth="1"/>
    <col min="1080" max="1080" width="14.7109375" customWidth="1"/>
    <col min="1081" max="1081" width="10.85546875" customWidth="1"/>
    <col min="1082" max="1082" width="14.7109375" customWidth="1"/>
    <col min="1083" max="1083" width="10.85546875" customWidth="1"/>
    <col min="1084" max="1084" width="14.7109375" customWidth="1"/>
    <col min="1085" max="1085" width="10.85546875" customWidth="1"/>
    <col min="1086" max="1086" width="14.7109375" customWidth="1"/>
    <col min="1087" max="1087" width="10.85546875" customWidth="1"/>
    <col min="1088" max="1088" width="14.7109375" customWidth="1"/>
    <col min="1089" max="1089" width="10.85546875" customWidth="1"/>
    <col min="1090" max="1090" width="14.7109375" customWidth="1"/>
    <col min="1091" max="1091" width="10.85546875" customWidth="1"/>
    <col min="1092" max="1092" width="14.7109375" customWidth="1"/>
    <col min="1093" max="1093" width="10.85546875" customWidth="1"/>
    <col min="1094" max="1094" width="14.7109375" customWidth="1"/>
    <col min="1095" max="1095" width="10.85546875" customWidth="1"/>
    <col min="1096" max="1096" width="14.7109375" customWidth="1"/>
    <col min="1097" max="1097" width="10.85546875" customWidth="1"/>
    <col min="1098" max="1098" width="14.7109375" customWidth="1"/>
    <col min="1099" max="1099" width="10.85546875" customWidth="1"/>
    <col min="1100" max="1100" width="14.7109375" customWidth="1"/>
    <col min="1101" max="1101" width="10.85546875" customWidth="1"/>
    <col min="1102" max="1102" width="14.7109375" customWidth="1"/>
    <col min="1103" max="1103" width="10.85546875" customWidth="1"/>
    <col min="1104" max="1104" width="14.7109375" customWidth="1"/>
    <col min="1105" max="1105" width="10.85546875" customWidth="1"/>
    <col min="1106" max="1106" width="14.7109375" customWidth="1"/>
    <col min="1107" max="1107" width="10.85546875" customWidth="1"/>
    <col min="1108" max="1108" width="14.7109375" customWidth="1"/>
    <col min="1109" max="1109" width="10.85546875" customWidth="1"/>
    <col min="1110" max="1110" width="14.7109375" customWidth="1"/>
    <col min="1111" max="1111" width="10.85546875" customWidth="1"/>
    <col min="1112" max="1112" width="14.7109375" customWidth="1"/>
    <col min="1113" max="1113" width="10.85546875" customWidth="1"/>
    <col min="1114" max="1114" width="14.7109375" customWidth="1"/>
    <col min="1115" max="1115" width="10.85546875" customWidth="1"/>
    <col min="1116" max="1116" width="14.7109375" customWidth="1"/>
    <col min="1117" max="1117" width="10.85546875" customWidth="1"/>
    <col min="1118" max="1118" width="14.7109375" customWidth="1"/>
    <col min="1119" max="1119" width="10.85546875" customWidth="1"/>
    <col min="1120" max="1120" width="14.7109375" customWidth="1"/>
    <col min="1121" max="1121" width="10.85546875" customWidth="1"/>
    <col min="1122" max="1122" width="14.7109375" customWidth="1"/>
    <col min="1123" max="1123" width="10.85546875" customWidth="1"/>
    <col min="1124" max="1124" width="14.7109375" customWidth="1"/>
    <col min="1125" max="1125" width="10.85546875" customWidth="1"/>
    <col min="1126" max="1126" width="14.7109375" customWidth="1"/>
    <col min="1127" max="1127" width="10.85546875" customWidth="1"/>
    <col min="1128" max="1128" width="14.7109375" customWidth="1"/>
    <col min="1129" max="1129" width="10.85546875" customWidth="1"/>
    <col min="1130" max="1130" width="14.7109375" customWidth="1"/>
    <col min="1131" max="1131" width="10.85546875" customWidth="1"/>
    <col min="1132" max="1132" width="14.7109375" customWidth="1"/>
    <col min="1133" max="1133" width="10.85546875" customWidth="1"/>
    <col min="1134" max="1134" width="14.7109375" customWidth="1"/>
    <col min="1135" max="1135" width="10.85546875" customWidth="1"/>
    <col min="1136" max="1136" width="14.7109375" customWidth="1"/>
    <col min="1137" max="1137" width="10.85546875" customWidth="1"/>
    <col min="1138" max="1138" width="14.7109375" customWidth="1"/>
    <col min="1139" max="1139" width="10.85546875" customWidth="1"/>
    <col min="1140" max="1140" width="14.7109375" customWidth="1"/>
    <col min="1141" max="1141" width="10.85546875" customWidth="1"/>
    <col min="1142" max="1142" width="14.7109375" customWidth="1"/>
    <col min="1143" max="1143" width="10.85546875" customWidth="1"/>
    <col min="1144" max="1144" width="14.7109375" customWidth="1"/>
    <col min="1145" max="1145" width="10.85546875" customWidth="1"/>
    <col min="1146" max="1146" width="14.7109375" customWidth="1"/>
    <col min="1147" max="1147" width="10.85546875" customWidth="1"/>
    <col min="1148" max="1148" width="14.7109375" customWidth="1"/>
    <col min="1149" max="1149" width="10.85546875" customWidth="1"/>
    <col min="1150" max="1150" width="14.7109375" customWidth="1"/>
    <col min="1151" max="1151" width="10.85546875" customWidth="1"/>
    <col min="1152" max="1152" width="14.7109375" customWidth="1"/>
    <col min="1153" max="1153" width="10.85546875" customWidth="1"/>
    <col min="1154" max="1154" width="14.7109375" customWidth="1"/>
    <col min="1155" max="1155" width="10.85546875" customWidth="1"/>
    <col min="1156" max="1156" width="14.7109375" customWidth="1"/>
    <col min="1157" max="1157" width="10.85546875" customWidth="1"/>
    <col min="1158" max="1158" width="14.7109375" customWidth="1"/>
    <col min="1159" max="1159" width="10.85546875" customWidth="1"/>
    <col min="1160" max="1160" width="14.7109375" customWidth="1"/>
    <col min="1161" max="1161" width="10.85546875" customWidth="1"/>
    <col min="1162" max="1162" width="14.7109375" customWidth="1"/>
    <col min="1163" max="1163" width="10.85546875" customWidth="1"/>
    <col min="1164" max="1164" width="14.7109375" customWidth="1"/>
    <col min="1165" max="1165" width="10.85546875" customWidth="1"/>
    <col min="1166" max="1166" width="14.7109375" customWidth="1"/>
    <col min="1167" max="1167" width="10.85546875" customWidth="1"/>
    <col min="1168" max="1168" width="14.7109375" customWidth="1"/>
    <col min="1169" max="1169" width="10.85546875" customWidth="1"/>
    <col min="1170" max="1170" width="14.7109375" customWidth="1"/>
    <col min="1171" max="1171" width="10.85546875" customWidth="1"/>
    <col min="1172" max="1172" width="14.7109375" customWidth="1"/>
    <col min="1173" max="1173" width="10.85546875" customWidth="1"/>
    <col min="1174" max="1174" width="14.7109375" customWidth="1"/>
    <col min="1175" max="1175" width="10.85546875" customWidth="1"/>
    <col min="1176" max="1176" width="14.7109375" customWidth="1"/>
    <col min="1177" max="1177" width="10.85546875" customWidth="1"/>
    <col min="1178" max="1178" width="14.7109375" customWidth="1"/>
    <col min="1179" max="1179" width="10.85546875" customWidth="1"/>
    <col min="1180" max="1180" width="14.7109375" customWidth="1"/>
    <col min="1181" max="1181" width="10.85546875" customWidth="1"/>
    <col min="1182" max="1182" width="14.7109375" customWidth="1"/>
    <col min="1183" max="1183" width="10.85546875" customWidth="1"/>
    <col min="1184" max="1184" width="14.7109375" customWidth="1"/>
    <col min="1185" max="1185" width="10.85546875" customWidth="1"/>
    <col min="1186" max="1186" width="14.7109375" customWidth="1"/>
    <col min="1187" max="1187" width="10.85546875" customWidth="1"/>
    <col min="1188" max="1188" width="14.7109375" customWidth="1"/>
    <col min="1189" max="1189" width="10.85546875" customWidth="1"/>
    <col min="1190" max="1190" width="14.7109375" customWidth="1"/>
    <col min="1191" max="1191" width="10.85546875" customWidth="1"/>
    <col min="1192" max="1192" width="14.7109375" customWidth="1"/>
    <col min="1193" max="1193" width="10.85546875" customWidth="1"/>
    <col min="1194" max="1194" width="14.7109375" customWidth="1"/>
    <col min="1195" max="1196" width="9" customWidth="1"/>
    <col min="1197" max="1197" width="14.7109375" customWidth="1"/>
    <col min="1198" max="1198" width="10.85546875" customWidth="1"/>
    <col min="1199" max="1199" width="14.7109375" customWidth="1"/>
    <col min="1200" max="1200" width="10.85546875" customWidth="1"/>
    <col min="1201" max="1201" width="14.7109375" customWidth="1"/>
    <col min="1202" max="1202" width="10.85546875" customWidth="1"/>
    <col min="1203" max="1203" width="14.7109375" customWidth="1"/>
    <col min="1204" max="1204" width="10.85546875" customWidth="1"/>
    <col min="1205" max="1205" width="14.7109375" customWidth="1"/>
    <col min="1206" max="1206" width="10.85546875" customWidth="1"/>
    <col min="1207" max="1207" width="14.7109375" customWidth="1"/>
    <col min="1208" max="1208" width="10.85546875" customWidth="1"/>
    <col min="1209" max="1209" width="14.7109375" customWidth="1"/>
    <col min="1210" max="1210" width="10.85546875" customWidth="1"/>
    <col min="1211" max="1211" width="14.7109375" customWidth="1"/>
    <col min="1212" max="1212" width="10.85546875" customWidth="1"/>
    <col min="1213" max="1213" width="14.7109375" customWidth="1"/>
    <col min="1214" max="1214" width="10.85546875" customWidth="1"/>
    <col min="1215" max="1215" width="14.7109375" customWidth="1"/>
    <col min="1216" max="1216" width="10.85546875" customWidth="1"/>
    <col min="1217" max="1217" width="14.7109375" customWidth="1"/>
    <col min="1218" max="1218" width="10.85546875" customWidth="1"/>
    <col min="1219" max="1219" width="14.7109375" customWidth="1"/>
    <col min="1220" max="1220" width="10.85546875" customWidth="1"/>
    <col min="1221" max="1221" width="14.7109375" customWidth="1"/>
    <col min="1222" max="1222" width="10.85546875" customWidth="1"/>
    <col min="1223" max="1223" width="14.7109375" customWidth="1"/>
    <col min="1224" max="1224" width="10.85546875" customWidth="1"/>
    <col min="1225" max="1225" width="14.7109375" customWidth="1"/>
    <col min="1226" max="1226" width="10.85546875" customWidth="1"/>
    <col min="1227" max="1227" width="14.7109375" customWidth="1"/>
    <col min="1228" max="1228" width="10.85546875" customWidth="1"/>
    <col min="1229" max="1229" width="14.7109375" customWidth="1"/>
    <col min="1230" max="1230" width="10.85546875" customWidth="1"/>
    <col min="1231" max="1231" width="14.7109375" customWidth="1"/>
    <col min="1232" max="1232" width="10.85546875" customWidth="1"/>
    <col min="1233" max="1233" width="14.7109375" customWidth="1"/>
    <col min="1234" max="1234" width="10.85546875" customWidth="1"/>
    <col min="1235" max="1235" width="14.7109375" customWidth="1"/>
    <col min="1236" max="1236" width="10.85546875" customWidth="1"/>
    <col min="1237" max="1237" width="14.7109375" customWidth="1"/>
    <col min="1238" max="1238" width="10.85546875" customWidth="1"/>
    <col min="1239" max="1239" width="14.7109375" customWidth="1"/>
    <col min="1240" max="1240" width="10.85546875" customWidth="1"/>
    <col min="1241" max="1241" width="14.7109375" customWidth="1"/>
    <col min="1242" max="1242" width="10.85546875" customWidth="1"/>
    <col min="1243" max="1243" width="14.7109375" customWidth="1"/>
    <col min="1244" max="1244" width="10.85546875" customWidth="1"/>
    <col min="1245" max="1245" width="14.7109375" customWidth="1"/>
    <col min="1246" max="1246" width="10.85546875" customWidth="1"/>
    <col min="1247" max="1247" width="14.7109375" customWidth="1"/>
    <col min="1248" max="1248" width="10.85546875" customWidth="1"/>
    <col min="1249" max="1249" width="14.7109375" customWidth="1"/>
    <col min="1250" max="1250" width="10.85546875" customWidth="1"/>
    <col min="1251" max="1251" width="14.7109375" customWidth="1"/>
    <col min="1252" max="1252" width="10.85546875" customWidth="1"/>
    <col min="1253" max="1253" width="14.7109375" customWidth="1"/>
    <col min="1254" max="1254" width="10.85546875" customWidth="1"/>
    <col min="1255" max="1255" width="14.7109375" customWidth="1"/>
    <col min="1256" max="1256" width="10.85546875" customWidth="1"/>
    <col min="1257" max="1257" width="14.7109375" customWidth="1"/>
    <col min="1258" max="1258" width="10.85546875" customWidth="1"/>
    <col min="1259" max="1259" width="14.7109375" customWidth="1"/>
    <col min="1260" max="1260" width="10.85546875" customWidth="1"/>
    <col min="1261" max="1261" width="14.7109375" customWidth="1"/>
    <col min="1262" max="1262" width="10.85546875" customWidth="1"/>
    <col min="1263" max="1263" width="14.7109375" customWidth="1"/>
    <col min="1264" max="1264" width="10.85546875" customWidth="1"/>
    <col min="1265" max="1265" width="14.7109375" customWidth="1"/>
    <col min="1266" max="1266" width="10.85546875" customWidth="1"/>
    <col min="1267" max="1267" width="14.7109375" customWidth="1"/>
    <col min="1268" max="1268" width="10.85546875" customWidth="1"/>
    <col min="1269" max="1269" width="14.7109375" customWidth="1"/>
    <col min="1270" max="1270" width="10.85546875" customWidth="1"/>
    <col min="1271" max="1271" width="14.7109375" customWidth="1"/>
    <col min="1272" max="1272" width="10.85546875" customWidth="1"/>
    <col min="1273" max="1273" width="14.7109375" customWidth="1"/>
    <col min="1274" max="1274" width="10.85546875" customWidth="1"/>
    <col min="1275" max="1275" width="14.7109375" customWidth="1"/>
    <col min="1276" max="1276" width="10.85546875" customWidth="1"/>
    <col min="1277" max="1277" width="14.7109375" customWidth="1"/>
    <col min="1278" max="1278" width="10.85546875" customWidth="1"/>
    <col min="1279" max="1279" width="14.7109375" customWidth="1"/>
    <col min="1280" max="1280" width="10.85546875" customWidth="1"/>
    <col min="1281" max="1281" width="14.7109375" customWidth="1"/>
    <col min="1282" max="1282" width="10.85546875" customWidth="1"/>
    <col min="1283" max="1283" width="14.7109375" customWidth="1"/>
    <col min="1284" max="1284" width="10.85546875" customWidth="1"/>
    <col min="1285" max="1285" width="14.7109375" customWidth="1"/>
    <col min="1286" max="1286" width="10.85546875" customWidth="1"/>
    <col min="1287" max="1287" width="14.7109375" customWidth="1"/>
    <col min="1288" max="1288" width="10.85546875" customWidth="1"/>
    <col min="1289" max="1289" width="14.7109375" customWidth="1"/>
    <col min="1290" max="1290" width="10.85546875" customWidth="1"/>
    <col min="1291" max="1291" width="14.7109375" customWidth="1"/>
    <col min="1292" max="1293" width="9" customWidth="1"/>
    <col min="1294" max="1294" width="14.7109375" customWidth="1"/>
    <col min="1295" max="1295" width="10.85546875" customWidth="1"/>
    <col min="1296" max="1296" width="14.7109375" customWidth="1"/>
    <col min="1297" max="1297" width="10.85546875" customWidth="1"/>
    <col min="1298" max="1298" width="14.7109375" customWidth="1"/>
    <col min="1299" max="1299" width="10.85546875" customWidth="1"/>
    <col min="1300" max="1300" width="14.7109375" customWidth="1"/>
    <col min="1301" max="1301" width="10.85546875" customWidth="1"/>
    <col min="1302" max="1302" width="14.7109375" customWidth="1"/>
    <col min="1303" max="1303" width="10.85546875" customWidth="1"/>
    <col min="1304" max="1304" width="14.7109375" customWidth="1"/>
    <col min="1305" max="1305" width="10.85546875" customWidth="1"/>
    <col min="1306" max="1306" width="14.7109375" customWidth="1"/>
    <col min="1307" max="1307" width="10.85546875" customWidth="1"/>
    <col min="1308" max="1308" width="14.7109375" customWidth="1"/>
    <col min="1309" max="1309" width="10.85546875" customWidth="1"/>
    <col min="1310" max="1310" width="14.7109375" customWidth="1"/>
    <col min="1311" max="1311" width="10.85546875" customWidth="1"/>
    <col min="1312" max="1312" width="14.7109375" customWidth="1"/>
    <col min="1313" max="1313" width="10.85546875" customWidth="1"/>
    <col min="1314" max="1314" width="14.7109375" customWidth="1"/>
    <col min="1315" max="1315" width="10.85546875" customWidth="1"/>
    <col min="1316" max="1316" width="14.7109375" customWidth="1"/>
    <col min="1317" max="1317" width="10.85546875" customWidth="1"/>
    <col min="1318" max="1318" width="14.7109375" customWidth="1"/>
    <col min="1319" max="1319" width="10.85546875" customWidth="1"/>
    <col min="1320" max="1320" width="14.7109375" customWidth="1"/>
    <col min="1321" max="1321" width="10.85546875" customWidth="1"/>
    <col min="1322" max="1322" width="14.7109375" customWidth="1"/>
    <col min="1323" max="1323" width="10.85546875" customWidth="1"/>
    <col min="1324" max="1324" width="14.7109375" customWidth="1"/>
    <col min="1325" max="1325" width="10.85546875" customWidth="1"/>
    <col min="1326" max="1326" width="14.7109375" customWidth="1"/>
    <col min="1327" max="1327" width="10.85546875" customWidth="1"/>
    <col min="1328" max="1328" width="14.7109375" customWidth="1"/>
    <col min="1329" max="1329" width="10.85546875" customWidth="1"/>
    <col min="1330" max="1330" width="14.7109375" customWidth="1"/>
    <col min="1331" max="1331" width="10.85546875" customWidth="1"/>
    <col min="1332" max="1332" width="14.7109375" customWidth="1"/>
    <col min="1333" max="1333" width="10.85546875" customWidth="1"/>
    <col min="1334" max="1334" width="14.7109375" customWidth="1"/>
    <col min="1335" max="1335" width="10.85546875" customWidth="1"/>
    <col min="1336" max="1336" width="14.7109375" customWidth="1"/>
    <col min="1337" max="1337" width="10.85546875" customWidth="1"/>
    <col min="1338" max="1338" width="14.7109375" customWidth="1"/>
    <col min="1339" max="1339" width="10.85546875" customWidth="1"/>
    <col min="1340" max="1340" width="14.7109375" customWidth="1"/>
    <col min="1341" max="1341" width="10.85546875" customWidth="1"/>
    <col min="1342" max="1342" width="14.7109375" customWidth="1"/>
    <col min="1343" max="1343" width="10.85546875" customWidth="1"/>
    <col min="1344" max="1344" width="14.7109375" customWidth="1"/>
    <col min="1345" max="1345" width="10.85546875" customWidth="1"/>
    <col min="1346" max="1346" width="14.7109375" customWidth="1"/>
    <col min="1347" max="1347" width="10.85546875" customWidth="1"/>
    <col min="1348" max="1348" width="14.7109375" customWidth="1"/>
    <col min="1349" max="1349" width="10.85546875" customWidth="1"/>
    <col min="1350" max="1350" width="14.7109375" customWidth="1"/>
    <col min="1351" max="1351" width="10.85546875" customWidth="1"/>
    <col min="1352" max="1352" width="14.7109375" customWidth="1"/>
    <col min="1353" max="1353" width="10.85546875" customWidth="1"/>
    <col min="1354" max="1354" width="14.7109375" customWidth="1"/>
    <col min="1355" max="1355" width="10.85546875" customWidth="1"/>
    <col min="1356" max="1356" width="14.7109375" customWidth="1"/>
    <col min="1357" max="1357" width="10.85546875" customWidth="1"/>
    <col min="1358" max="1358" width="14.7109375" customWidth="1"/>
    <col min="1359" max="1359" width="10.85546875" customWidth="1"/>
    <col min="1360" max="1360" width="14.7109375" customWidth="1"/>
    <col min="1361" max="1361" width="10.85546875" customWidth="1"/>
    <col min="1362" max="1362" width="14.7109375" customWidth="1"/>
    <col min="1363" max="1363" width="10.85546875" customWidth="1"/>
    <col min="1364" max="1364" width="14.7109375" customWidth="1"/>
    <col min="1365" max="1365" width="10.85546875" customWidth="1"/>
    <col min="1366" max="1366" width="14.7109375" customWidth="1"/>
    <col min="1367" max="1367" width="10.85546875" customWidth="1"/>
    <col min="1368" max="1368" width="14.7109375" customWidth="1"/>
    <col min="1369" max="1369" width="10.85546875" customWidth="1"/>
    <col min="1370" max="1370" width="14.7109375" customWidth="1"/>
    <col min="1371" max="1371" width="10.85546875" customWidth="1"/>
    <col min="1372" max="1372" width="14.7109375" customWidth="1"/>
    <col min="1373" max="1373" width="10.85546875" customWidth="1"/>
    <col min="1374" max="1374" width="14.7109375" customWidth="1"/>
    <col min="1375" max="1375" width="10.85546875" customWidth="1"/>
    <col min="1376" max="1376" width="14.7109375" customWidth="1"/>
    <col min="1377" max="1377" width="10.85546875" customWidth="1"/>
    <col min="1378" max="1378" width="14.7109375" customWidth="1"/>
    <col min="1379" max="1379" width="10.85546875" customWidth="1"/>
    <col min="1380" max="1380" width="14.7109375" customWidth="1"/>
    <col min="1381" max="1381" width="10.85546875" customWidth="1"/>
    <col min="1382" max="1382" width="14.7109375" customWidth="1"/>
    <col min="1383" max="1383" width="10.85546875" customWidth="1"/>
    <col min="1384" max="1384" width="14.7109375" customWidth="1"/>
    <col min="1385" max="1385" width="10.85546875" customWidth="1"/>
    <col min="1386" max="1386" width="14.7109375" customWidth="1"/>
    <col min="1387" max="1388" width="9" customWidth="1"/>
    <col min="1389" max="1389" width="14.7109375" customWidth="1"/>
    <col min="1390" max="1390" width="10.85546875" customWidth="1"/>
    <col min="1391" max="1391" width="14.7109375" customWidth="1"/>
    <col min="1392" max="1392" width="10.85546875" customWidth="1"/>
    <col min="1393" max="1393" width="14.7109375" customWidth="1"/>
    <col min="1394" max="1394" width="10.85546875" customWidth="1"/>
    <col min="1395" max="1395" width="14.7109375" customWidth="1"/>
    <col min="1396" max="1396" width="10.85546875" customWidth="1"/>
    <col min="1397" max="1397" width="14.7109375" customWidth="1"/>
    <col min="1398" max="1398" width="10.85546875" customWidth="1"/>
    <col min="1399" max="1399" width="14.7109375" customWidth="1"/>
    <col min="1400" max="1400" width="10.85546875" customWidth="1"/>
    <col min="1401" max="1401" width="14.7109375" customWidth="1"/>
    <col min="1402" max="1402" width="10.85546875" customWidth="1"/>
    <col min="1403" max="1403" width="14.7109375" customWidth="1"/>
    <col min="1404" max="1404" width="10.85546875" customWidth="1"/>
    <col min="1405" max="1405" width="14.7109375" customWidth="1"/>
    <col min="1406" max="1406" width="10.85546875" customWidth="1"/>
    <col min="1407" max="1407" width="14.7109375" customWidth="1"/>
    <col min="1408" max="1408" width="10.85546875" customWidth="1"/>
    <col min="1409" max="1409" width="14.7109375" customWidth="1"/>
    <col min="1410" max="1410" width="10.85546875" customWidth="1"/>
    <col min="1411" max="1411" width="14.7109375" customWidth="1"/>
    <col min="1412" max="1412" width="10.85546875" customWidth="1"/>
    <col min="1413" max="1413" width="14.7109375" customWidth="1"/>
    <col min="1414" max="1414" width="10.85546875" customWidth="1"/>
    <col min="1415" max="1415" width="14.7109375" customWidth="1"/>
    <col min="1416" max="1416" width="10.85546875" customWidth="1"/>
    <col min="1417" max="1417" width="14.7109375" customWidth="1"/>
    <col min="1418" max="1418" width="10.85546875" customWidth="1"/>
    <col min="1419" max="1419" width="14.7109375" customWidth="1"/>
    <col min="1420" max="1420" width="10.85546875" customWidth="1"/>
    <col min="1421" max="1421" width="14.7109375" customWidth="1"/>
    <col min="1422" max="1422" width="10.85546875" customWidth="1"/>
    <col min="1423" max="1423" width="14.7109375" customWidth="1"/>
    <col min="1424" max="1424" width="10.85546875" customWidth="1"/>
    <col min="1425" max="1425" width="14.7109375" customWidth="1"/>
    <col min="1426" max="1426" width="10.85546875" customWidth="1"/>
    <col min="1427" max="1427" width="14.7109375" customWidth="1"/>
    <col min="1428" max="1428" width="10.85546875" customWidth="1"/>
    <col min="1429" max="1429" width="14.7109375" customWidth="1"/>
    <col min="1430" max="1430" width="10.85546875" customWidth="1"/>
    <col min="1431" max="1431" width="14.7109375" customWidth="1"/>
    <col min="1432" max="1432" width="10.85546875" customWidth="1"/>
    <col min="1433" max="1433" width="14.7109375" customWidth="1"/>
    <col min="1434" max="1434" width="10.85546875" customWidth="1"/>
    <col min="1435" max="1435" width="14.7109375" customWidth="1"/>
    <col min="1436" max="1436" width="10.85546875" customWidth="1"/>
    <col min="1437" max="1437" width="14.7109375" customWidth="1"/>
    <col min="1438" max="1438" width="10.85546875" customWidth="1"/>
    <col min="1439" max="1439" width="14.7109375" customWidth="1"/>
    <col min="1440" max="1440" width="10.85546875" customWidth="1"/>
    <col min="1441" max="1441" width="14.7109375" customWidth="1"/>
    <col min="1442" max="1442" width="10.85546875" customWidth="1"/>
    <col min="1443" max="1443" width="14.7109375" customWidth="1"/>
    <col min="1444" max="1444" width="10.85546875" customWidth="1"/>
    <col min="1445" max="1445" width="14.7109375" customWidth="1"/>
    <col min="1446" max="1446" width="10.85546875" customWidth="1"/>
    <col min="1447" max="1447" width="14.7109375" customWidth="1"/>
    <col min="1448" max="1448" width="10.85546875" customWidth="1"/>
    <col min="1449" max="1449" width="14.7109375" customWidth="1"/>
    <col min="1450" max="1450" width="10.85546875" customWidth="1"/>
    <col min="1451" max="1451" width="14.7109375" customWidth="1"/>
    <col min="1452" max="1452" width="10.85546875" customWidth="1"/>
    <col min="1453" max="1453" width="14.7109375" customWidth="1"/>
    <col min="1454" max="1454" width="10.85546875" customWidth="1"/>
    <col min="1455" max="1455" width="14.7109375" customWidth="1"/>
    <col min="1456" max="1456" width="10.85546875" customWidth="1"/>
    <col min="1457" max="1457" width="14.7109375" customWidth="1"/>
    <col min="1458" max="1458" width="10.85546875" customWidth="1"/>
    <col min="1459" max="1459" width="14.7109375" customWidth="1"/>
    <col min="1460" max="1460" width="10.85546875" customWidth="1"/>
    <col min="1461" max="1461" width="14.7109375" customWidth="1"/>
    <col min="1462" max="1462" width="10.85546875" customWidth="1"/>
    <col min="1463" max="1463" width="14.7109375" customWidth="1"/>
    <col min="1464" max="1464" width="10.85546875" customWidth="1"/>
    <col min="1465" max="1465" width="14.7109375" customWidth="1"/>
    <col min="1466" max="1466" width="10.85546875" customWidth="1"/>
    <col min="1467" max="1467" width="14.7109375" customWidth="1"/>
    <col min="1468" max="1468" width="10.85546875" customWidth="1"/>
    <col min="1469" max="1469" width="14.7109375" customWidth="1"/>
    <col min="1470" max="1470" width="10.85546875" customWidth="1"/>
    <col min="1471" max="1471" width="14.7109375" customWidth="1"/>
    <col min="1472" max="1472" width="10.85546875" customWidth="1"/>
    <col min="1473" max="1473" width="14.7109375" customWidth="1"/>
    <col min="1474" max="1474" width="10.85546875" customWidth="1"/>
    <col min="1475" max="1475" width="14.7109375" customWidth="1"/>
    <col min="1476" max="1476" width="10.85546875" customWidth="1"/>
    <col min="1477" max="1477" width="14.7109375" customWidth="1"/>
    <col min="1478" max="1478" width="10.85546875" customWidth="1"/>
    <col min="1479" max="1479" width="14.7109375" customWidth="1"/>
    <col min="1480" max="1480" width="10.85546875" customWidth="1"/>
    <col min="1481" max="1481" width="14.7109375" customWidth="1"/>
    <col min="1482" max="1482" width="10.85546875" customWidth="1"/>
    <col min="1483" max="1483" width="14.7109375" customWidth="1"/>
    <col min="1484" max="1484" width="10.85546875" customWidth="1"/>
    <col min="1485" max="1485" width="14.7109375" customWidth="1"/>
    <col min="1486" max="1486" width="10.85546875" customWidth="1"/>
    <col min="1487" max="1487" width="14.7109375" customWidth="1"/>
    <col min="1488" max="1488" width="10.85546875" customWidth="1"/>
    <col min="1489" max="1489" width="14.7109375" customWidth="1"/>
    <col min="1490" max="1490" width="10.85546875" customWidth="1"/>
    <col min="1491" max="1491" width="14.7109375" customWidth="1"/>
    <col min="1492" max="1492" width="10.85546875" customWidth="1"/>
    <col min="1493" max="1493" width="14.7109375" customWidth="1"/>
    <col min="1494" max="1494" width="10.85546875" customWidth="1"/>
    <col min="1495" max="1495" width="14.7109375" customWidth="1"/>
    <col min="1496" max="1496" width="10.85546875" customWidth="1"/>
    <col min="1497" max="1497" width="14.7109375" customWidth="1"/>
    <col min="1498" max="1498" width="10.85546875" customWidth="1"/>
    <col min="1499" max="1499" width="14.7109375" customWidth="1"/>
    <col min="1500" max="1500" width="10.85546875" customWidth="1"/>
    <col min="1501" max="1501" width="14.7109375" customWidth="1"/>
    <col min="1502" max="1502" width="10.85546875" customWidth="1"/>
    <col min="1503" max="1503" width="14.7109375" customWidth="1"/>
    <col min="1504" max="1504" width="10.85546875" customWidth="1"/>
    <col min="1505" max="1505" width="14.7109375" customWidth="1"/>
    <col min="1506" max="1506" width="10.85546875" customWidth="1"/>
    <col min="1507" max="1507" width="14.7109375" customWidth="1"/>
    <col min="1508" max="1508" width="10.85546875" customWidth="1"/>
    <col min="1509" max="1509" width="14.7109375" customWidth="1"/>
    <col min="1510" max="1510" width="10.85546875" customWidth="1"/>
    <col min="1511" max="1511" width="14.7109375" customWidth="1"/>
    <col min="1512" max="1512" width="10.85546875" customWidth="1"/>
    <col min="1513" max="1513" width="14.7109375" customWidth="1"/>
    <col min="1514" max="1514" width="10.85546875" customWidth="1"/>
    <col min="1515" max="1515" width="14.7109375" customWidth="1"/>
    <col min="1516" max="1516" width="10.85546875" customWidth="1"/>
    <col min="1517" max="1517" width="14.7109375" customWidth="1"/>
    <col min="1518" max="1518" width="10.85546875" customWidth="1"/>
    <col min="1519" max="1519" width="14.7109375" customWidth="1"/>
    <col min="1520" max="1520" width="10.85546875" customWidth="1"/>
    <col min="1521" max="1521" width="14.7109375" customWidth="1"/>
    <col min="1522" max="1522" width="10.85546875" customWidth="1"/>
    <col min="1523" max="1523" width="14.7109375" customWidth="1"/>
    <col min="1524" max="1524" width="10.85546875" customWidth="1"/>
    <col min="1525" max="1525" width="14.7109375" customWidth="1"/>
    <col min="1526" max="1526" width="10.85546875" customWidth="1"/>
    <col min="1527" max="1527" width="14.7109375" customWidth="1"/>
    <col min="1528" max="1528" width="10.85546875" customWidth="1"/>
    <col min="1529" max="1529" width="14.7109375" customWidth="1"/>
    <col min="1530" max="1530" width="10.85546875" customWidth="1"/>
    <col min="1531" max="1531" width="14.7109375" customWidth="1"/>
    <col min="1532" max="1532" width="10.85546875" customWidth="1"/>
    <col min="1533" max="1533" width="14.7109375" customWidth="1"/>
    <col min="1534" max="1534" width="10.85546875" customWidth="1"/>
    <col min="1535" max="1535" width="14.7109375" customWidth="1"/>
    <col min="1536" max="1536" width="10.85546875" customWidth="1"/>
    <col min="1537" max="1537" width="14.7109375" customWidth="1"/>
    <col min="1538" max="1538" width="10.85546875" customWidth="1"/>
    <col min="1539" max="1539" width="14.7109375" customWidth="1"/>
    <col min="1540" max="1540" width="10.85546875" customWidth="1"/>
    <col min="1541" max="1541" width="14.7109375" customWidth="1"/>
    <col min="1542" max="1542" width="10.85546875" customWidth="1"/>
    <col min="1543" max="1543" width="14.7109375" customWidth="1"/>
    <col min="1544" max="1544" width="10.85546875" customWidth="1"/>
    <col min="1545" max="1545" width="14.7109375" customWidth="1"/>
    <col min="1546" max="1546" width="10.85546875" customWidth="1"/>
    <col min="1547" max="1547" width="14.7109375" customWidth="1"/>
    <col min="1548" max="1548" width="10.85546875" customWidth="1"/>
    <col min="1549" max="1549" width="14.7109375" customWidth="1"/>
    <col min="1550" max="1550" width="10.85546875" customWidth="1"/>
    <col min="1551" max="1551" width="14.7109375" customWidth="1"/>
    <col min="1552" max="1552" width="10.85546875" customWidth="1"/>
    <col min="1553" max="1553" width="14.7109375" customWidth="1"/>
    <col min="1554" max="1554" width="10.85546875" customWidth="1"/>
    <col min="1555" max="1555" width="14.7109375" customWidth="1"/>
    <col min="1556" max="1556" width="10.85546875" customWidth="1"/>
    <col min="1557" max="1557" width="14.7109375" customWidth="1"/>
    <col min="1558" max="1558" width="10.85546875" customWidth="1"/>
    <col min="1559" max="1559" width="14.7109375" customWidth="1"/>
    <col min="1560" max="1560" width="10.85546875" customWidth="1"/>
    <col min="1561" max="1561" width="14.7109375" customWidth="1"/>
    <col min="1562" max="1562" width="10.85546875" customWidth="1"/>
    <col min="1563" max="1563" width="14.7109375" customWidth="1"/>
    <col min="1564" max="1564" width="10.85546875" customWidth="1"/>
    <col min="1565" max="1565" width="14.7109375" customWidth="1"/>
    <col min="1566" max="1566" width="10.85546875" customWidth="1"/>
    <col min="1567" max="1567" width="14.7109375" customWidth="1"/>
    <col min="1568" max="1568" width="10.85546875" customWidth="1"/>
    <col min="1569" max="1569" width="14.7109375" customWidth="1"/>
    <col min="1570" max="1570" width="10.85546875" customWidth="1"/>
    <col min="1571" max="1571" width="14.7109375" customWidth="1"/>
    <col min="1572" max="1572" width="10.85546875" customWidth="1"/>
    <col min="1573" max="1573" width="14.7109375" customWidth="1"/>
    <col min="1574" max="1574" width="10.85546875" customWidth="1"/>
    <col min="1575" max="1575" width="14.7109375" customWidth="1"/>
    <col min="1576" max="1576" width="10.85546875" customWidth="1"/>
    <col min="1577" max="1577" width="14.7109375" customWidth="1"/>
    <col min="1578" max="1578" width="10.85546875" customWidth="1"/>
    <col min="1579" max="1579" width="14.7109375" customWidth="1"/>
    <col min="1580" max="1580" width="10.85546875" customWidth="1"/>
    <col min="1581" max="1581" width="14.7109375" customWidth="1"/>
    <col min="1582" max="1582" width="10.85546875" customWidth="1"/>
    <col min="1583" max="1583" width="14.7109375" customWidth="1"/>
    <col min="1584" max="1584" width="10.85546875" customWidth="1"/>
    <col min="1585" max="1585" width="14.7109375" customWidth="1"/>
    <col min="1586" max="1586" width="10.85546875" customWidth="1"/>
    <col min="1587" max="1587" width="14.7109375" customWidth="1"/>
    <col min="1588" max="1588" width="10.85546875" customWidth="1"/>
    <col min="1589" max="1589" width="14.7109375" customWidth="1"/>
    <col min="1590" max="1590" width="10.85546875" customWidth="1"/>
    <col min="1591" max="1591" width="14.7109375" customWidth="1"/>
    <col min="1592" max="1592" width="10.85546875" customWidth="1"/>
    <col min="1593" max="1593" width="14.7109375" customWidth="1"/>
    <col min="1594" max="1594" width="10.85546875" customWidth="1"/>
    <col min="1595" max="1595" width="14.7109375" customWidth="1"/>
    <col min="1596" max="1596" width="10.85546875" customWidth="1"/>
    <col min="1597" max="1597" width="14.7109375" customWidth="1"/>
    <col min="1598" max="1598" width="10.85546875" customWidth="1"/>
    <col min="1599" max="1599" width="14.7109375" customWidth="1"/>
    <col min="1600" max="1600" width="10.85546875" customWidth="1"/>
    <col min="1601" max="1601" width="14.7109375" customWidth="1"/>
    <col min="1602" max="1602" width="10.85546875" customWidth="1"/>
    <col min="1603" max="1603" width="14.7109375" customWidth="1"/>
    <col min="1604" max="1604" width="10.85546875" customWidth="1"/>
    <col min="1605" max="1605" width="14.7109375" customWidth="1"/>
    <col min="1606" max="1606" width="10.85546875" customWidth="1"/>
    <col min="1607" max="1607" width="14.7109375" customWidth="1"/>
    <col min="1608" max="1608" width="10.85546875" customWidth="1"/>
    <col min="1609" max="1609" width="14.7109375" customWidth="1"/>
    <col min="1610" max="1610" width="10.85546875" customWidth="1"/>
    <col min="1611" max="1611" width="14.7109375" customWidth="1"/>
    <col min="1612" max="1612" width="10.85546875" customWidth="1"/>
    <col min="1613" max="1613" width="14.7109375" customWidth="1"/>
    <col min="1614" max="1614" width="10.85546875" customWidth="1"/>
    <col min="1615" max="1615" width="14.7109375" customWidth="1"/>
    <col min="1616" max="1616" width="10.85546875" customWidth="1"/>
    <col min="1617" max="1617" width="14.7109375" customWidth="1"/>
    <col min="1618" max="1618" width="10.85546875" customWidth="1"/>
    <col min="1619" max="1619" width="14.7109375" customWidth="1"/>
    <col min="1620" max="1620" width="10.85546875" customWidth="1"/>
    <col min="1621" max="1621" width="14.7109375" customWidth="1"/>
    <col min="1622" max="1622" width="10.85546875" customWidth="1"/>
    <col min="1623" max="1623" width="14.7109375" customWidth="1"/>
    <col min="1624" max="1624" width="10.85546875" customWidth="1"/>
    <col min="1625" max="1625" width="14.7109375" customWidth="1"/>
    <col min="1626" max="1626" width="10.85546875" customWidth="1"/>
    <col min="1627" max="1627" width="14.7109375" customWidth="1"/>
    <col min="1628" max="1628" width="10.85546875" customWidth="1"/>
    <col min="1629" max="1629" width="14.7109375" customWidth="1"/>
    <col min="1630" max="1630" width="10.85546875" customWidth="1"/>
    <col min="1631" max="1631" width="14.7109375" customWidth="1"/>
    <col min="1632" max="1632" width="10.85546875" customWidth="1"/>
    <col min="1633" max="1633" width="14.7109375" customWidth="1"/>
    <col min="1634" max="1634" width="10.85546875" customWidth="1"/>
    <col min="1635" max="1635" width="14.7109375" customWidth="1"/>
    <col min="1636" max="1636" width="10.85546875" customWidth="1"/>
    <col min="1637" max="1637" width="14.7109375" customWidth="1"/>
    <col min="1638" max="1638" width="10.85546875" customWidth="1"/>
    <col min="1639" max="1639" width="14.7109375" customWidth="1"/>
    <col min="1640" max="1640" width="10.85546875" customWidth="1"/>
    <col min="1641" max="1641" width="14.7109375" customWidth="1"/>
    <col min="1642" max="1642" width="10.85546875" customWidth="1"/>
    <col min="1643" max="1643" width="14.7109375" customWidth="1"/>
    <col min="1644" max="1644" width="10.85546875" customWidth="1"/>
    <col min="1645" max="1645" width="14.7109375" customWidth="1"/>
    <col min="1646" max="1646" width="10.85546875" customWidth="1"/>
    <col min="1647" max="1647" width="14.7109375" customWidth="1"/>
    <col min="1648" max="1648" width="10.85546875" customWidth="1"/>
    <col min="1649" max="1649" width="14.7109375" customWidth="1"/>
    <col min="1650" max="1650" width="10.85546875" customWidth="1"/>
    <col min="1651" max="1651" width="14.7109375" customWidth="1"/>
    <col min="1652" max="1652" width="10.85546875" customWidth="1"/>
    <col min="1653" max="1653" width="14.7109375" customWidth="1"/>
    <col min="1654" max="1654" width="10.85546875" customWidth="1"/>
    <col min="1655" max="1655" width="14.7109375" customWidth="1"/>
    <col min="1656" max="1656" width="10.85546875" customWidth="1"/>
    <col min="1657" max="1657" width="14.7109375" customWidth="1"/>
    <col min="1658" max="1658" width="10.85546875" customWidth="1"/>
    <col min="1659" max="1659" width="14.7109375" customWidth="1"/>
    <col min="1660" max="1660" width="10.85546875" customWidth="1"/>
    <col min="1661" max="1661" width="14.7109375" customWidth="1"/>
    <col min="1662" max="1662" width="10.85546875" customWidth="1"/>
    <col min="1663" max="1663" width="14.7109375" customWidth="1"/>
    <col min="1664" max="1664" width="10.85546875" customWidth="1"/>
    <col min="1665" max="1665" width="14.7109375" customWidth="1"/>
    <col min="1666" max="1666" width="10.85546875" customWidth="1"/>
    <col min="1667" max="1667" width="14.7109375" customWidth="1"/>
    <col min="1668" max="1668" width="10.85546875" customWidth="1"/>
    <col min="1669" max="1669" width="14.7109375" customWidth="1"/>
    <col min="1670" max="1670" width="10.85546875" customWidth="1"/>
    <col min="1671" max="1671" width="14.7109375" customWidth="1"/>
    <col min="1672" max="1672" width="10.85546875" customWidth="1"/>
    <col min="1673" max="1673" width="14.7109375" customWidth="1"/>
    <col min="1674" max="1674" width="10.85546875" customWidth="1"/>
    <col min="1675" max="1675" width="14.7109375" customWidth="1"/>
    <col min="1676" max="1676" width="10.85546875" customWidth="1"/>
    <col min="1677" max="1677" width="14.7109375" customWidth="1"/>
    <col min="1678" max="1678" width="10.85546875" customWidth="1"/>
    <col min="1679" max="1679" width="14.7109375" customWidth="1"/>
    <col min="1680" max="1680" width="10.85546875" customWidth="1"/>
    <col min="1681" max="1681" width="14.7109375" customWidth="1"/>
    <col min="1682" max="1682" width="10.85546875" customWidth="1"/>
    <col min="1683" max="1683" width="14.7109375" customWidth="1"/>
    <col min="1684" max="1684" width="10.85546875" customWidth="1"/>
    <col min="1685" max="1685" width="14.7109375" customWidth="1"/>
    <col min="1686" max="1686" width="10.85546875" customWidth="1"/>
    <col min="1687" max="1687" width="14.7109375" customWidth="1"/>
    <col min="1688" max="1688" width="10.85546875" customWidth="1"/>
    <col min="1689" max="1689" width="14.7109375" customWidth="1"/>
    <col min="1690" max="1690" width="10.85546875" customWidth="1"/>
    <col min="1691" max="1691" width="14.7109375" customWidth="1"/>
    <col min="1692" max="1692" width="10.85546875" customWidth="1"/>
    <col min="1693" max="1693" width="14.7109375" customWidth="1"/>
    <col min="1694" max="1694" width="10.85546875" customWidth="1"/>
    <col min="1695" max="1695" width="14.7109375" customWidth="1"/>
    <col min="1696" max="1696" width="10.85546875" customWidth="1"/>
    <col min="1697" max="1697" width="14.7109375" customWidth="1"/>
    <col min="1698" max="1698" width="10.85546875" customWidth="1"/>
    <col min="1699" max="1699" width="14.7109375" customWidth="1"/>
    <col min="1700" max="1700" width="10.85546875" customWidth="1"/>
    <col min="1701" max="1701" width="14.7109375" customWidth="1"/>
    <col min="1702" max="1702" width="10.85546875" customWidth="1"/>
    <col min="1703" max="1703" width="14.7109375" customWidth="1"/>
    <col min="1704" max="1705" width="9" customWidth="1"/>
    <col min="1706" max="1706" width="14.7109375" customWidth="1"/>
    <col min="1707" max="1707" width="10.85546875" customWidth="1"/>
    <col min="1708" max="1708" width="14.7109375" customWidth="1"/>
    <col min="1709" max="1709" width="10.85546875" customWidth="1"/>
    <col min="1710" max="1710" width="14.7109375" customWidth="1"/>
    <col min="1711" max="1711" width="10.85546875" customWidth="1"/>
    <col min="1712" max="1712" width="14.7109375" customWidth="1"/>
    <col min="1713" max="1713" width="10.85546875" customWidth="1"/>
    <col min="1714" max="1714" width="14.7109375" customWidth="1"/>
    <col min="1715" max="1715" width="10.85546875" customWidth="1"/>
    <col min="1716" max="1716" width="14.7109375" customWidth="1"/>
    <col min="1717" max="1717" width="10.85546875" customWidth="1"/>
    <col min="1718" max="1718" width="14.7109375" customWidth="1"/>
    <col min="1719" max="1719" width="10.85546875" customWidth="1"/>
    <col min="1720" max="1720" width="14.7109375" customWidth="1"/>
    <col min="1721" max="1721" width="10.85546875" customWidth="1"/>
    <col min="1722" max="1722" width="14.7109375" customWidth="1"/>
    <col min="1723" max="1723" width="10.85546875" customWidth="1"/>
    <col min="1724" max="1724" width="14.7109375" customWidth="1"/>
    <col min="1725" max="1725" width="10.85546875" customWidth="1"/>
    <col min="1726" max="1726" width="14.7109375" customWidth="1"/>
    <col min="1727" max="1727" width="10.85546875" customWidth="1"/>
    <col min="1728" max="1728" width="14.7109375" customWidth="1"/>
    <col min="1729" max="1729" width="10.85546875" customWidth="1"/>
    <col min="1730" max="1730" width="14.7109375" customWidth="1"/>
    <col min="1731" max="1731" width="10.85546875" customWidth="1"/>
    <col min="1732" max="1732" width="14.7109375" customWidth="1"/>
    <col min="1733" max="1733" width="10.85546875" customWidth="1"/>
    <col min="1734" max="1734" width="14.7109375" customWidth="1"/>
    <col min="1735" max="1735" width="10.85546875" customWidth="1"/>
    <col min="1736" max="1736" width="14.7109375" customWidth="1"/>
    <col min="1737" max="1737" width="10.85546875" customWidth="1"/>
    <col min="1738" max="1738" width="14.7109375" customWidth="1"/>
    <col min="1739" max="1739" width="10.85546875" customWidth="1"/>
    <col min="1740" max="1740" width="14.7109375" customWidth="1"/>
    <col min="1741" max="1741" width="10.85546875" customWidth="1"/>
    <col min="1742" max="1742" width="14.7109375" customWidth="1"/>
    <col min="1743" max="1743" width="10.85546875" customWidth="1"/>
    <col min="1744" max="1744" width="14.7109375" customWidth="1"/>
    <col min="1745" max="1745" width="10.85546875" customWidth="1"/>
    <col min="1746" max="1746" width="14.7109375" customWidth="1"/>
    <col min="1747" max="1747" width="10.85546875" customWidth="1"/>
    <col min="1748" max="1748" width="14.7109375" customWidth="1"/>
    <col min="1749" max="1749" width="10.85546875" customWidth="1"/>
    <col min="1750" max="1750" width="14.7109375" customWidth="1"/>
    <col min="1751" max="1751" width="10.85546875" customWidth="1"/>
    <col min="1752" max="1752" width="14.7109375" customWidth="1"/>
    <col min="1753" max="1753" width="10.85546875" customWidth="1"/>
    <col min="1754" max="1754" width="14.7109375" customWidth="1"/>
    <col min="1755" max="1755" width="10.85546875" customWidth="1"/>
    <col min="1756" max="1756" width="14.7109375" customWidth="1"/>
    <col min="1757" max="1757" width="10.85546875" customWidth="1"/>
    <col min="1758" max="1758" width="14.7109375" customWidth="1"/>
    <col min="1759" max="1759" width="10.85546875" customWidth="1"/>
    <col min="1760" max="1760" width="14.7109375" customWidth="1"/>
    <col min="1761" max="1761" width="10.85546875" customWidth="1"/>
    <col min="1762" max="1762" width="14.7109375" customWidth="1"/>
    <col min="1763" max="1763" width="10.85546875" customWidth="1"/>
    <col min="1764" max="1764" width="14.7109375" customWidth="1"/>
    <col min="1765" max="1765" width="10.85546875" customWidth="1"/>
    <col min="1766" max="1766" width="14.7109375" customWidth="1"/>
    <col min="1767" max="1767" width="10.85546875" customWidth="1"/>
    <col min="1768" max="1768" width="14.7109375" customWidth="1"/>
    <col min="1769" max="1770" width="9" customWidth="1"/>
    <col min="1771" max="1771" width="14.7109375" customWidth="1"/>
    <col min="1772" max="1772" width="10.85546875" customWidth="1"/>
    <col min="1773" max="1773" width="14.7109375" customWidth="1"/>
    <col min="1774" max="1774" width="10.85546875" customWidth="1"/>
    <col min="1775" max="1775" width="14.7109375" customWidth="1"/>
    <col min="1776" max="1776" width="10.85546875" customWidth="1"/>
    <col min="1777" max="1777" width="14.7109375" customWidth="1"/>
    <col min="1778" max="1778" width="10.85546875" customWidth="1"/>
    <col min="1779" max="1779" width="14.7109375" customWidth="1"/>
    <col min="1780" max="1780" width="10.85546875" customWidth="1"/>
    <col min="1781" max="1781" width="14.7109375" customWidth="1"/>
    <col min="1782" max="1782" width="10.85546875" customWidth="1"/>
    <col min="1783" max="1783" width="14.7109375" customWidth="1"/>
    <col min="1784" max="1784" width="10.85546875" customWidth="1"/>
    <col min="1785" max="1785" width="14.7109375" customWidth="1"/>
    <col min="1786" max="1786" width="10.85546875" customWidth="1"/>
    <col min="1787" max="1787" width="14.7109375" customWidth="1"/>
    <col min="1788" max="1788" width="10.85546875" customWidth="1"/>
    <col min="1789" max="1789" width="14.7109375" customWidth="1"/>
    <col min="1790" max="1790" width="10.85546875" customWidth="1"/>
    <col min="1791" max="1791" width="14.7109375" customWidth="1"/>
    <col min="1792" max="1792" width="10.85546875" customWidth="1"/>
    <col min="1793" max="1793" width="14.7109375" customWidth="1"/>
    <col min="1794" max="1794" width="10.85546875" customWidth="1"/>
    <col min="1795" max="1795" width="14.7109375" customWidth="1"/>
    <col min="1796" max="1796" width="10.85546875" customWidth="1"/>
    <col min="1797" max="1797" width="14.7109375" customWidth="1"/>
    <col min="1798" max="1798" width="10.85546875" customWidth="1"/>
    <col min="1799" max="1799" width="14.7109375" customWidth="1"/>
    <col min="1800" max="1800" width="10.85546875" customWidth="1"/>
    <col min="1801" max="1801" width="14.7109375" customWidth="1"/>
    <col min="1802" max="1802" width="10.85546875" customWidth="1"/>
    <col min="1803" max="1803" width="14.7109375" customWidth="1"/>
    <col min="1804" max="1804" width="10.85546875" customWidth="1"/>
    <col min="1805" max="1805" width="14.7109375" customWidth="1"/>
    <col min="1806" max="1806" width="10.85546875" customWidth="1"/>
    <col min="1807" max="1807" width="14.7109375" customWidth="1"/>
    <col min="1808" max="1808" width="10.85546875" customWidth="1"/>
    <col min="1809" max="1809" width="14.7109375" customWidth="1"/>
    <col min="1810" max="1810" width="10.85546875" customWidth="1"/>
    <col min="1811" max="1811" width="14.7109375" customWidth="1"/>
    <col min="1812" max="1812" width="10.85546875" customWidth="1"/>
    <col min="1813" max="1813" width="14.7109375" customWidth="1"/>
    <col min="1814" max="1814" width="10.85546875" customWidth="1"/>
    <col min="1815" max="1815" width="14.7109375" customWidth="1"/>
    <col min="1816" max="1816" width="10.85546875" customWidth="1"/>
    <col min="1817" max="1817" width="14.7109375" customWidth="1"/>
    <col min="1818" max="1818" width="10.85546875" customWidth="1"/>
    <col min="1819" max="1819" width="14.7109375" customWidth="1"/>
    <col min="1820" max="1820" width="10.85546875" customWidth="1"/>
    <col min="1821" max="1821" width="14.7109375" customWidth="1"/>
    <col min="1822" max="1822" width="10.85546875" customWidth="1"/>
    <col min="1823" max="1823" width="14.7109375" customWidth="1"/>
    <col min="1824" max="1824" width="10.85546875" customWidth="1"/>
    <col min="1825" max="1825" width="14.7109375" customWidth="1"/>
    <col min="1826" max="1826" width="10.85546875" customWidth="1"/>
    <col min="1827" max="1827" width="14.7109375" customWidth="1"/>
    <col min="1828" max="1828" width="10.85546875" customWidth="1"/>
    <col min="1829" max="1829" width="14.7109375" customWidth="1"/>
    <col min="1830" max="1830" width="10.85546875" customWidth="1"/>
    <col min="1831" max="1831" width="14.7109375" customWidth="1"/>
    <col min="1832" max="1832" width="10.85546875" customWidth="1"/>
    <col min="1833" max="1833" width="14.7109375" customWidth="1"/>
    <col min="1834" max="1834" width="10.85546875" customWidth="1"/>
    <col min="1835" max="1835" width="14.7109375" customWidth="1"/>
    <col min="1836" max="1836" width="10.85546875" customWidth="1"/>
    <col min="1837" max="1837" width="14.7109375" customWidth="1"/>
    <col min="1838" max="1838" width="10.85546875" customWidth="1"/>
    <col min="1839" max="1839" width="14.7109375" customWidth="1"/>
    <col min="1840" max="1840" width="10.85546875" customWidth="1"/>
    <col min="1841" max="1841" width="14.7109375" customWidth="1"/>
    <col min="1842" max="1842" width="10.85546875" customWidth="1"/>
    <col min="1843" max="1843" width="14.7109375" customWidth="1"/>
    <col min="1844" max="1844" width="10.85546875" customWidth="1"/>
    <col min="1845" max="1845" width="14.7109375" customWidth="1"/>
    <col min="1846" max="1846" width="10.85546875" customWidth="1"/>
    <col min="1847" max="1847" width="14.7109375" customWidth="1"/>
    <col min="1848" max="1848" width="10.85546875" customWidth="1"/>
    <col min="1849" max="1849" width="14.7109375" customWidth="1"/>
    <col min="1850" max="1850" width="10.85546875" customWidth="1"/>
    <col min="1851" max="1851" width="14.7109375" customWidth="1"/>
    <col min="1852" max="1852" width="10.85546875" customWidth="1"/>
    <col min="1853" max="1853" width="14.7109375" customWidth="1"/>
    <col min="1854" max="1854" width="10.85546875" customWidth="1"/>
    <col min="1855" max="1855" width="14.7109375" customWidth="1"/>
    <col min="1856" max="1856" width="10.85546875" customWidth="1"/>
    <col min="1857" max="1857" width="14.7109375" customWidth="1"/>
    <col min="1858" max="1858" width="10.85546875" customWidth="1"/>
    <col min="1859" max="1859" width="14.7109375" customWidth="1"/>
    <col min="1860" max="1860" width="10.85546875" customWidth="1"/>
    <col min="1861" max="1861" width="14.7109375" customWidth="1"/>
    <col min="1862" max="1862" width="10.85546875" customWidth="1"/>
    <col min="1863" max="1863" width="14.7109375" customWidth="1"/>
    <col min="1864" max="1864" width="10.85546875" customWidth="1"/>
    <col min="1865" max="1865" width="14.7109375" customWidth="1"/>
    <col min="1866" max="1866" width="10.85546875" customWidth="1"/>
    <col min="1867" max="1867" width="14.7109375" customWidth="1"/>
    <col min="1868" max="1868" width="10.85546875" customWidth="1"/>
    <col min="1869" max="1869" width="14.7109375" customWidth="1"/>
    <col min="1870" max="1870" width="10.85546875" customWidth="1"/>
    <col min="1871" max="1871" width="14.7109375" customWidth="1"/>
    <col min="1872" max="1872" width="10.85546875" customWidth="1"/>
    <col min="1873" max="1873" width="14.7109375" customWidth="1"/>
    <col min="1874" max="1874" width="10.85546875" customWidth="1"/>
    <col min="1875" max="1875" width="14.7109375" customWidth="1"/>
    <col min="1876" max="1876" width="10.85546875" customWidth="1"/>
    <col min="1877" max="1877" width="14.7109375" customWidth="1"/>
    <col min="1878" max="1878" width="10.85546875" customWidth="1"/>
    <col min="1879" max="1879" width="14.7109375" customWidth="1"/>
    <col min="1880" max="1880" width="10.85546875" customWidth="1"/>
    <col min="1881" max="1881" width="14.7109375" customWidth="1"/>
    <col min="1882" max="1882" width="10.85546875" customWidth="1"/>
    <col min="1883" max="1883" width="14.7109375" customWidth="1"/>
    <col min="1884" max="1884" width="10.85546875" customWidth="1"/>
    <col min="1885" max="1885" width="14.7109375" customWidth="1"/>
    <col min="1886" max="1886" width="10.85546875" customWidth="1"/>
    <col min="1887" max="1887" width="14.7109375" customWidth="1"/>
    <col min="1888" max="1888" width="10.85546875" customWidth="1"/>
    <col min="1889" max="1889" width="14.7109375" customWidth="1"/>
    <col min="1890" max="1890" width="10.85546875" customWidth="1"/>
    <col min="1891" max="1891" width="14.7109375" customWidth="1"/>
    <col min="1892" max="1892" width="10.85546875" customWidth="1"/>
    <col min="1893" max="1893" width="14.7109375" customWidth="1"/>
    <col min="1894" max="1894" width="10.85546875" customWidth="1"/>
    <col min="1895" max="1895" width="14.7109375" customWidth="1"/>
    <col min="1896" max="1896" width="10.85546875" customWidth="1"/>
    <col min="1897" max="1897" width="14.7109375" customWidth="1"/>
    <col min="1898" max="1898" width="10.85546875" customWidth="1"/>
    <col min="1899" max="1899" width="14.7109375" customWidth="1"/>
    <col min="1900" max="1900" width="10.85546875" customWidth="1"/>
    <col min="1901" max="1901" width="14.7109375" customWidth="1"/>
    <col min="1902" max="1902" width="10.85546875" customWidth="1"/>
    <col min="1903" max="1903" width="14.7109375" customWidth="1"/>
    <col min="1904" max="1904" width="10.85546875" customWidth="1"/>
    <col min="1905" max="1905" width="14.7109375" customWidth="1"/>
    <col min="1906" max="1906" width="10.85546875" customWidth="1"/>
    <col min="1907" max="1907" width="14.7109375" customWidth="1"/>
    <col min="1908" max="1908" width="10.85546875" customWidth="1"/>
    <col min="1909" max="1909" width="14.7109375" customWidth="1"/>
    <col min="1910" max="1910" width="10.85546875" customWidth="1"/>
    <col min="1911" max="1911" width="14.7109375" customWidth="1"/>
    <col min="1912" max="1912" width="10.85546875" customWidth="1"/>
    <col min="1913" max="1913" width="14.7109375" customWidth="1"/>
    <col min="1914" max="1914" width="10.85546875" customWidth="1"/>
    <col min="1915" max="1915" width="14.7109375" customWidth="1"/>
    <col min="1916" max="1916" width="10.85546875" customWidth="1"/>
    <col min="1917" max="1917" width="14.7109375" customWidth="1"/>
    <col min="1918" max="1918" width="10.85546875" customWidth="1"/>
    <col min="1919" max="1919" width="14.7109375" customWidth="1"/>
    <col min="1920" max="1920" width="10.85546875" customWidth="1"/>
    <col min="1921" max="1921" width="14.7109375" customWidth="1"/>
    <col min="1922" max="1922" width="10.85546875" customWidth="1"/>
    <col min="1923" max="1923" width="14.7109375" customWidth="1"/>
    <col min="1924" max="1924" width="10.85546875" customWidth="1"/>
    <col min="1925" max="1925" width="14.7109375" customWidth="1"/>
    <col min="1926" max="1926" width="10.85546875" customWidth="1"/>
    <col min="1927" max="1927" width="14.7109375" customWidth="1"/>
    <col min="1928" max="1928" width="10.85546875" customWidth="1"/>
    <col min="1929" max="1929" width="14.7109375" customWidth="1"/>
    <col min="1930" max="1930" width="10.85546875" customWidth="1"/>
    <col min="1931" max="1931" width="14.7109375" customWidth="1"/>
    <col min="1932" max="1932" width="10.85546875" customWidth="1"/>
    <col min="1933" max="1933" width="14.7109375" customWidth="1"/>
    <col min="1934" max="1934" width="10.85546875" customWidth="1"/>
    <col min="1935" max="1935" width="14.7109375" customWidth="1"/>
    <col min="1936" max="1936" width="10.85546875" customWidth="1"/>
    <col min="1937" max="1937" width="14.7109375" customWidth="1"/>
    <col min="1938" max="1938" width="10.85546875" customWidth="1"/>
    <col min="1939" max="1939" width="14.7109375" customWidth="1"/>
    <col min="1940" max="1940" width="10.85546875" customWidth="1"/>
    <col min="1941" max="1941" width="14.7109375" customWidth="1"/>
    <col min="1942" max="1942" width="10.85546875" customWidth="1"/>
    <col min="1943" max="1943" width="14.7109375" customWidth="1"/>
    <col min="1944" max="1944" width="10.85546875" customWidth="1"/>
    <col min="1945" max="1945" width="14.7109375" customWidth="1"/>
    <col min="1946" max="1946" width="10.85546875" customWidth="1"/>
    <col min="1947" max="1947" width="14.7109375" customWidth="1"/>
    <col min="1948" max="1948" width="10.85546875" customWidth="1"/>
    <col min="1949" max="1949" width="14.7109375" customWidth="1"/>
    <col min="1950" max="1950" width="10.85546875" customWidth="1"/>
    <col min="1951" max="1951" width="14.7109375" customWidth="1"/>
    <col min="1952" max="1952" width="10.85546875" customWidth="1"/>
    <col min="1953" max="1953" width="14.7109375" customWidth="1"/>
    <col min="1954" max="1954" width="10.85546875" customWidth="1"/>
    <col min="1955" max="1955" width="14.7109375" customWidth="1"/>
    <col min="1956" max="1956" width="10.85546875" customWidth="1"/>
    <col min="1957" max="1957" width="14.7109375" customWidth="1"/>
    <col min="1958" max="1958" width="10.85546875" customWidth="1"/>
    <col min="1959" max="1959" width="14.7109375" customWidth="1"/>
    <col min="1960" max="1960" width="10.85546875" customWidth="1"/>
    <col min="1961" max="1961" width="14.7109375" customWidth="1"/>
    <col min="1962" max="1962" width="10.85546875" customWidth="1"/>
    <col min="1963" max="1963" width="14.7109375" customWidth="1"/>
    <col min="1964" max="1964" width="10.85546875" customWidth="1"/>
    <col min="1965" max="1965" width="14.7109375" customWidth="1"/>
    <col min="1966" max="1966" width="10.85546875" customWidth="1"/>
    <col min="1967" max="1967" width="14.7109375" customWidth="1"/>
    <col min="1968" max="1968" width="10.85546875" customWidth="1"/>
    <col min="1969" max="1969" width="14.7109375" customWidth="1"/>
    <col min="1970" max="1970" width="10.85546875" customWidth="1"/>
    <col min="1971" max="1971" width="14.7109375" customWidth="1"/>
    <col min="1972" max="1972" width="10.85546875" customWidth="1"/>
    <col min="1973" max="1973" width="14.7109375" customWidth="1"/>
    <col min="1974" max="1974" width="10.85546875" customWidth="1"/>
    <col min="1975" max="1975" width="14.7109375" customWidth="1"/>
    <col min="1976" max="1976" width="10.85546875" customWidth="1"/>
    <col min="1977" max="1977" width="14.7109375" customWidth="1"/>
    <col min="1978" max="1978" width="10.85546875" customWidth="1"/>
    <col min="1979" max="1979" width="14.7109375" customWidth="1"/>
    <col min="1980" max="1980" width="10.85546875" customWidth="1"/>
    <col min="1981" max="1981" width="14.7109375" customWidth="1"/>
    <col min="1982" max="1982" width="10.85546875" customWidth="1"/>
    <col min="1983" max="1983" width="14.7109375" customWidth="1"/>
    <col min="1984" max="1984" width="10.85546875" customWidth="1"/>
    <col min="1985" max="1985" width="14.7109375" customWidth="1"/>
    <col min="1986" max="1986" width="10.85546875" customWidth="1"/>
    <col min="1987" max="1987" width="14.7109375" customWidth="1"/>
    <col min="1988" max="1988" width="10.85546875" customWidth="1"/>
    <col min="1989" max="1989" width="14.7109375" customWidth="1"/>
    <col min="1990" max="1990" width="10.85546875" customWidth="1"/>
    <col min="1991" max="1991" width="14.7109375" customWidth="1"/>
    <col min="1992" max="1992" width="10.85546875" customWidth="1"/>
    <col min="1993" max="1993" width="14.7109375" customWidth="1"/>
    <col min="1994" max="1994" width="10.85546875" customWidth="1"/>
    <col min="1995" max="1995" width="14.7109375" customWidth="1"/>
    <col min="1996" max="1996" width="10.85546875" customWidth="1"/>
    <col min="1997" max="1997" width="14.7109375" customWidth="1"/>
    <col min="1998" max="1998" width="10.85546875" customWidth="1"/>
    <col min="1999" max="1999" width="14.7109375" customWidth="1"/>
    <col min="2000" max="2000" width="10.85546875" customWidth="1"/>
    <col min="2001" max="2001" width="14.7109375" customWidth="1"/>
    <col min="2002" max="2002" width="10.85546875" customWidth="1"/>
    <col min="2003" max="2003" width="14.7109375" customWidth="1"/>
    <col min="2004" max="2004" width="10.85546875" customWidth="1"/>
    <col min="2005" max="2005" width="14.7109375" customWidth="1"/>
    <col min="2006" max="2006" width="10.85546875" customWidth="1"/>
    <col min="2007" max="2007" width="14.7109375" customWidth="1"/>
    <col min="2008" max="2008" width="10.85546875" customWidth="1"/>
    <col min="2009" max="2009" width="14.7109375" customWidth="1"/>
    <col min="2010" max="2010" width="10.85546875" customWidth="1"/>
    <col min="2011" max="2011" width="14.7109375" customWidth="1"/>
    <col min="2012" max="2012" width="10.85546875" customWidth="1"/>
    <col min="2013" max="2013" width="14.7109375" customWidth="1"/>
    <col min="2014" max="2014" width="10.85546875" customWidth="1"/>
    <col min="2015" max="2015" width="14.7109375" customWidth="1"/>
    <col min="2016" max="2016" width="10.85546875" customWidth="1"/>
    <col min="2017" max="2017" width="14.7109375" customWidth="1"/>
    <col min="2018" max="2018" width="10.85546875" customWidth="1"/>
    <col min="2019" max="2019" width="14.7109375" customWidth="1"/>
    <col min="2020" max="2020" width="10.85546875" customWidth="1"/>
    <col min="2021" max="2021" width="14.7109375" customWidth="1"/>
    <col min="2022" max="2022" width="10.85546875" customWidth="1"/>
    <col min="2023" max="2023" width="14.7109375" customWidth="1"/>
    <col min="2024" max="2024" width="10.85546875" customWidth="1"/>
    <col min="2025" max="2025" width="14.7109375" customWidth="1"/>
    <col min="2026" max="2026" width="10.85546875" customWidth="1"/>
    <col min="2027" max="2027" width="14.7109375" customWidth="1"/>
    <col min="2028" max="2028" width="10.85546875" customWidth="1"/>
    <col min="2029" max="2029" width="14.7109375" customWidth="1"/>
    <col min="2030" max="2030" width="10.85546875" customWidth="1"/>
    <col min="2031" max="2031" width="14.7109375" customWidth="1"/>
    <col min="2032" max="2032" width="10.85546875" customWidth="1"/>
    <col min="2033" max="2033" width="14.7109375" customWidth="1"/>
    <col min="2034" max="2034" width="10.85546875" customWidth="1"/>
    <col min="2035" max="2035" width="14.7109375" customWidth="1"/>
    <col min="2036" max="2036" width="10.85546875" customWidth="1"/>
    <col min="2037" max="2037" width="14.7109375" customWidth="1"/>
    <col min="2038" max="2038" width="10.85546875" customWidth="1"/>
    <col min="2039" max="2039" width="14.7109375" customWidth="1"/>
    <col min="2040" max="2040" width="10.85546875" customWidth="1"/>
    <col min="2041" max="2041" width="14.7109375" customWidth="1"/>
    <col min="2042" max="2042" width="10.85546875" customWidth="1"/>
    <col min="2043" max="2043" width="14.7109375" customWidth="1"/>
    <col min="2044" max="2044" width="10.85546875" customWidth="1"/>
    <col min="2045" max="2045" width="14.7109375" customWidth="1"/>
    <col min="2046" max="2046" width="10.85546875" customWidth="1"/>
    <col min="2047" max="2047" width="14.7109375" customWidth="1"/>
    <col min="2048" max="2048" width="10.85546875" customWidth="1"/>
    <col min="2049" max="2049" width="14.7109375" customWidth="1"/>
    <col min="2050" max="2050" width="10.85546875" customWidth="1"/>
    <col min="2051" max="2051" width="14.7109375" customWidth="1"/>
    <col min="2052" max="2053" width="9" customWidth="1"/>
    <col min="2054" max="2054" width="14.7109375" customWidth="1"/>
    <col min="2055" max="2055" width="10.85546875" customWidth="1"/>
    <col min="2056" max="2056" width="14.7109375" customWidth="1"/>
    <col min="2057" max="2057" width="10.85546875" customWidth="1"/>
    <col min="2058" max="2058" width="14.7109375" customWidth="1"/>
    <col min="2059" max="2059" width="10.85546875" customWidth="1"/>
    <col min="2060" max="2060" width="14.7109375" customWidth="1"/>
    <col min="2061" max="2061" width="10.85546875" customWidth="1"/>
    <col min="2062" max="2062" width="14.7109375" customWidth="1"/>
    <col min="2063" max="2063" width="10.85546875" customWidth="1"/>
    <col min="2064" max="2064" width="14.7109375" customWidth="1"/>
    <col min="2065" max="2065" width="10.85546875" customWidth="1"/>
    <col min="2066" max="2066" width="14.7109375" customWidth="1"/>
    <col min="2067" max="2067" width="10.85546875" customWidth="1"/>
    <col min="2068" max="2068" width="14.7109375" customWidth="1"/>
    <col min="2069" max="2069" width="10.85546875" customWidth="1"/>
    <col min="2070" max="2070" width="14.7109375" customWidth="1"/>
    <col min="2071" max="2071" width="10.85546875" customWidth="1"/>
    <col min="2072" max="2072" width="14.7109375" customWidth="1"/>
    <col min="2073" max="2073" width="10.85546875" customWidth="1"/>
    <col min="2074" max="2074" width="14.7109375" customWidth="1"/>
    <col min="2075" max="2075" width="10.85546875" customWidth="1"/>
    <col min="2076" max="2076" width="14.7109375" customWidth="1"/>
    <col min="2077" max="2077" width="10.85546875" customWidth="1"/>
    <col min="2078" max="2078" width="14.7109375" customWidth="1"/>
    <col min="2079" max="2079" width="10.85546875" customWidth="1"/>
    <col min="2080" max="2080" width="14.7109375" customWidth="1"/>
    <col min="2081" max="2081" width="10.85546875" customWidth="1"/>
    <col min="2082" max="2082" width="14.7109375" customWidth="1"/>
    <col min="2083" max="2083" width="10.85546875" customWidth="1"/>
    <col min="2084" max="2084" width="14.7109375" customWidth="1"/>
    <col min="2085" max="2085" width="10.85546875" customWidth="1"/>
    <col min="2086" max="2086" width="14.7109375" customWidth="1"/>
    <col min="2087" max="2087" width="10.85546875" customWidth="1"/>
    <col min="2088" max="2088" width="14.7109375" customWidth="1"/>
    <col min="2089" max="2089" width="10.85546875" customWidth="1"/>
    <col min="2090" max="2090" width="14.7109375" customWidth="1"/>
    <col min="2091" max="2091" width="10.85546875" customWidth="1"/>
    <col min="2092" max="2092" width="14.7109375" customWidth="1"/>
    <col min="2093" max="2093" width="10.85546875" customWidth="1"/>
    <col min="2094" max="2094" width="14.7109375" customWidth="1"/>
    <col min="2095" max="2095" width="10.85546875" customWidth="1"/>
    <col min="2096" max="2096" width="14.7109375" customWidth="1"/>
    <col min="2097" max="2097" width="10.85546875" customWidth="1"/>
    <col min="2098" max="2098" width="14.7109375" customWidth="1"/>
    <col min="2099" max="2099" width="10.85546875" customWidth="1"/>
    <col min="2100" max="2100" width="14.7109375" customWidth="1"/>
    <col min="2101" max="2101" width="10.85546875" customWidth="1"/>
    <col min="2102" max="2102" width="14.7109375" customWidth="1"/>
    <col min="2103" max="2103" width="10.85546875" customWidth="1"/>
    <col min="2104" max="2104" width="14.7109375" customWidth="1"/>
    <col min="2105" max="2105" width="10.85546875" customWidth="1"/>
    <col min="2106" max="2106" width="14.7109375" customWidth="1"/>
    <col min="2107" max="2107" width="10.85546875" customWidth="1"/>
    <col min="2108" max="2108" width="14.7109375" customWidth="1"/>
    <col min="2109" max="2109" width="10.85546875" customWidth="1"/>
    <col min="2110" max="2110" width="14.7109375" customWidth="1"/>
    <col min="2111" max="2111" width="10.85546875" customWidth="1"/>
    <col min="2112" max="2112" width="14.7109375" customWidth="1"/>
    <col min="2113" max="2113" width="10.85546875" customWidth="1"/>
    <col min="2114" max="2114" width="14.7109375" customWidth="1"/>
    <col min="2115" max="2115" width="10.85546875" customWidth="1"/>
    <col min="2116" max="2116" width="14.7109375" customWidth="1"/>
    <col min="2117" max="2117" width="10.85546875" customWidth="1"/>
    <col min="2118" max="2118" width="14.7109375" customWidth="1"/>
    <col min="2119" max="2119" width="10.85546875" customWidth="1"/>
    <col min="2120" max="2120" width="14.7109375" customWidth="1"/>
    <col min="2121" max="2121" width="10.85546875" customWidth="1"/>
    <col min="2122" max="2122" width="14.7109375" customWidth="1"/>
    <col min="2123" max="2123" width="10.85546875" customWidth="1"/>
    <col min="2124" max="2124" width="14.7109375" customWidth="1"/>
    <col min="2125" max="2125" width="10.85546875" customWidth="1"/>
    <col min="2126" max="2126" width="14.7109375" customWidth="1"/>
    <col min="2127" max="2127" width="10.85546875" customWidth="1"/>
    <col min="2128" max="2128" width="14.7109375" customWidth="1"/>
    <col min="2129" max="2129" width="10.85546875" customWidth="1"/>
    <col min="2130" max="2130" width="14.7109375" customWidth="1"/>
    <col min="2131" max="2131" width="10.85546875" customWidth="1"/>
    <col min="2132" max="2132" width="14.7109375" customWidth="1"/>
    <col min="2133" max="2133" width="10.85546875" customWidth="1"/>
    <col min="2134" max="2134" width="14.7109375" customWidth="1"/>
    <col min="2135" max="2135" width="10.85546875" customWidth="1"/>
    <col min="2136" max="2136" width="14.7109375" customWidth="1"/>
    <col min="2137" max="2137" width="10.85546875" customWidth="1"/>
    <col min="2138" max="2138" width="14.7109375" customWidth="1"/>
    <col min="2139" max="2139" width="10.85546875" customWidth="1"/>
    <col min="2140" max="2140" width="14.7109375" customWidth="1"/>
    <col min="2141" max="2141" width="10.85546875" customWidth="1"/>
    <col min="2142" max="2142" width="14.7109375" customWidth="1"/>
    <col min="2143" max="2143" width="10.85546875" customWidth="1"/>
    <col min="2144" max="2144" width="14.7109375" customWidth="1"/>
    <col min="2145" max="2145" width="10.85546875" customWidth="1"/>
    <col min="2146" max="2146" width="14.7109375" customWidth="1"/>
    <col min="2147" max="2147" width="10.85546875" customWidth="1"/>
    <col min="2148" max="2148" width="14.7109375" customWidth="1"/>
    <col min="2149" max="2149" width="10.85546875" customWidth="1"/>
    <col min="2150" max="2150" width="14.7109375" customWidth="1"/>
    <col min="2151" max="2151" width="10.85546875" customWidth="1"/>
    <col min="2152" max="2152" width="14.7109375" customWidth="1"/>
    <col min="2153" max="2153" width="10.85546875" customWidth="1"/>
    <col min="2154" max="2154" width="14.7109375" customWidth="1"/>
    <col min="2155" max="2155" width="10.85546875" customWidth="1"/>
    <col min="2156" max="2156" width="14.7109375" customWidth="1"/>
    <col min="2157" max="2157" width="10.85546875" customWidth="1"/>
    <col min="2158" max="2158" width="14.7109375" customWidth="1"/>
    <col min="2159" max="2159" width="10.85546875" customWidth="1"/>
    <col min="2160" max="2160" width="14.7109375" customWidth="1"/>
    <col min="2161" max="2161" width="10.85546875" customWidth="1"/>
    <col min="2162" max="2162" width="14.7109375" customWidth="1"/>
    <col min="2163" max="2163" width="10.85546875" customWidth="1"/>
    <col min="2164" max="2164" width="14.7109375" customWidth="1"/>
    <col min="2165" max="2165" width="10.85546875" customWidth="1"/>
    <col min="2166" max="2166" width="14.7109375" customWidth="1"/>
    <col min="2167" max="2167" width="10.85546875" customWidth="1"/>
    <col min="2168" max="2168" width="14.7109375" customWidth="1"/>
    <col min="2169" max="2169" width="10.85546875" customWidth="1"/>
    <col min="2170" max="2170" width="14.7109375" customWidth="1"/>
    <col min="2171" max="2171" width="10.85546875" customWidth="1"/>
    <col min="2172" max="2172" width="14.7109375" customWidth="1"/>
    <col min="2173" max="2173" width="10.85546875" customWidth="1"/>
    <col min="2174" max="2174" width="14.7109375" customWidth="1"/>
    <col min="2175" max="2175" width="10.85546875" customWidth="1"/>
    <col min="2176" max="2176" width="14.7109375" customWidth="1"/>
    <col min="2177" max="2177" width="10.85546875" customWidth="1"/>
    <col min="2178" max="2178" width="14.7109375" customWidth="1"/>
    <col min="2179" max="2179" width="10.85546875" customWidth="1"/>
    <col min="2180" max="2180" width="14.7109375" customWidth="1"/>
    <col min="2181" max="2181" width="10.85546875" customWidth="1"/>
    <col min="2182" max="2182" width="14.7109375" customWidth="1"/>
    <col min="2183" max="2183" width="10.85546875" customWidth="1"/>
    <col min="2184" max="2184" width="14.7109375" customWidth="1"/>
    <col min="2185" max="2185" width="10.85546875" customWidth="1"/>
    <col min="2186" max="2186" width="14.7109375" customWidth="1"/>
    <col min="2187" max="2187" width="10.85546875" customWidth="1"/>
    <col min="2188" max="2188" width="14.7109375" customWidth="1"/>
    <col min="2189" max="2189" width="10.85546875" customWidth="1"/>
    <col min="2190" max="2190" width="14.7109375" customWidth="1"/>
    <col min="2191" max="2191" width="10.85546875" customWidth="1"/>
    <col min="2192" max="2192" width="14.7109375" customWidth="1"/>
    <col min="2193" max="2193" width="10.85546875" customWidth="1"/>
    <col min="2194" max="2194" width="14.7109375" customWidth="1"/>
    <col min="2195" max="2195" width="10.85546875" customWidth="1"/>
    <col min="2196" max="2196" width="14.7109375" customWidth="1"/>
    <col min="2197" max="2197" width="10.85546875" customWidth="1"/>
    <col min="2198" max="2198" width="14.7109375" customWidth="1"/>
    <col min="2199" max="2199" width="10.85546875" customWidth="1"/>
    <col min="2200" max="2200" width="14.7109375" customWidth="1"/>
    <col min="2201" max="2201" width="10.85546875" customWidth="1"/>
    <col min="2202" max="2202" width="14.7109375" customWidth="1"/>
    <col min="2203" max="2203" width="10.85546875" customWidth="1"/>
    <col min="2204" max="2204" width="14.7109375" customWidth="1"/>
    <col min="2205" max="2205" width="10.85546875" customWidth="1"/>
    <col min="2206" max="2206" width="14.7109375" customWidth="1"/>
    <col min="2207" max="2207" width="10.85546875" customWidth="1"/>
    <col min="2208" max="2208" width="14.7109375" customWidth="1"/>
    <col min="2209" max="2209" width="10.85546875" customWidth="1"/>
    <col min="2210" max="2210" width="14.7109375" customWidth="1"/>
    <col min="2211" max="2211" width="10.85546875" customWidth="1"/>
    <col min="2212" max="2212" width="14.7109375" customWidth="1"/>
    <col min="2213" max="2213" width="10.85546875" customWidth="1"/>
    <col min="2214" max="2214" width="14.7109375" customWidth="1"/>
    <col min="2215" max="2215" width="10.85546875" customWidth="1"/>
    <col min="2216" max="2216" width="14.7109375" customWidth="1"/>
    <col min="2217" max="2217" width="10.85546875" customWidth="1"/>
    <col min="2218" max="2218" width="14.7109375" customWidth="1"/>
    <col min="2219" max="2219" width="10.85546875" customWidth="1"/>
    <col min="2220" max="2220" width="14.7109375" customWidth="1"/>
    <col min="2221" max="2221" width="10.85546875" customWidth="1"/>
    <col min="2222" max="2222" width="14.7109375" customWidth="1"/>
    <col min="2223" max="2223" width="10.85546875" customWidth="1"/>
    <col min="2224" max="2224" width="14.7109375" customWidth="1"/>
    <col min="2225" max="2225" width="10.85546875" customWidth="1"/>
    <col min="2226" max="2226" width="14.7109375" customWidth="1"/>
    <col min="2227" max="2227" width="10.85546875" customWidth="1"/>
    <col min="2228" max="2228" width="14.7109375" customWidth="1"/>
    <col min="2229" max="2229" width="10.85546875" customWidth="1"/>
    <col min="2230" max="2230" width="14.7109375" customWidth="1"/>
    <col min="2231" max="2231" width="10.85546875" customWidth="1"/>
    <col min="2232" max="2232" width="14.7109375" customWidth="1"/>
    <col min="2233" max="2233" width="10.85546875" customWidth="1"/>
    <col min="2234" max="2234" width="14.7109375" customWidth="1"/>
    <col min="2235" max="2235" width="10.85546875" customWidth="1"/>
    <col min="2236" max="2236" width="14.7109375" customWidth="1"/>
    <col min="2237" max="2237" width="10.85546875" customWidth="1"/>
    <col min="2238" max="2238" width="14.7109375" customWidth="1"/>
    <col min="2239" max="2239" width="10.85546875" customWidth="1"/>
    <col min="2240" max="2240" width="14.7109375" customWidth="1"/>
    <col min="2241" max="2241" width="10.85546875" customWidth="1"/>
    <col min="2242" max="2242" width="14.7109375" customWidth="1"/>
    <col min="2243" max="2243" width="10.85546875" customWidth="1"/>
    <col min="2244" max="2244" width="14.7109375" customWidth="1"/>
    <col min="2245" max="2245" width="10.85546875" customWidth="1"/>
    <col min="2246" max="2246" width="14.7109375" customWidth="1"/>
    <col min="2247" max="2247" width="10.85546875" customWidth="1"/>
    <col min="2248" max="2248" width="14.7109375" customWidth="1"/>
    <col min="2249" max="2249" width="10.85546875" customWidth="1"/>
    <col min="2250" max="2250" width="14.7109375" customWidth="1"/>
    <col min="2251" max="2251" width="10.85546875" customWidth="1"/>
    <col min="2252" max="2252" width="14.7109375" customWidth="1"/>
    <col min="2253" max="2253" width="10.85546875" customWidth="1"/>
    <col min="2254" max="2254" width="14.7109375" customWidth="1"/>
    <col min="2255" max="2255" width="10.85546875" customWidth="1"/>
    <col min="2256" max="2256" width="14.7109375" customWidth="1"/>
    <col min="2257" max="2257" width="10.85546875" customWidth="1"/>
    <col min="2258" max="2258" width="14.7109375" customWidth="1"/>
    <col min="2259" max="2259" width="10.85546875" customWidth="1"/>
    <col min="2260" max="2260" width="14.7109375" customWidth="1"/>
    <col min="2261" max="2261" width="10.85546875" customWidth="1"/>
    <col min="2262" max="2262" width="14.7109375" customWidth="1"/>
    <col min="2263" max="2263" width="10.85546875" customWidth="1"/>
    <col min="2264" max="2264" width="14.7109375" customWidth="1"/>
    <col min="2265" max="2265" width="10.85546875" customWidth="1"/>
    <col min="2266" max="2266" width="14.7109375" customWidth="1"/>
    <col min="2267" max="2267" width="10.85546875" customWidth="1"/>
    <col min="2268" max="2268" width="14.7109375" customWidth="1"/>
    <col min="2269" max="2269" width="10.85546875" customWidth="1"/>
    <col min="2270" max="2270" width="14.7109375" customWidth="1"/>
    <col min="2271" max="2271" width="10.85546875" customWidth="1"/>
    <col min="2272" max="2272" width="14.7109375" customWidth="1"/>
    <col min="2273" max="2273" width="10.85546875" customWidth="1"/>
    <col min="2274" max="2274" width="14.7109375" customWidth="1"/>
    <col min="2275" max="2275" width="10.85546875" customWidth="1"/>
    <col min="2276" max="2276" width="14.7109375" customWidth="1"/>
    <col min="2277" max="2277" width="10.85546875" customWidth="1"/>
    <col min="2278" max="2278" width="14.7109375" customWidth="1"/>
    <col min="2279" max="2279" width="10.85546875" customWidth="1"/>
    <col min="2280" max="2280" width="14.7109375" customWidth="1"/>
    <col min="2281" max="2281" width="10.85546875" customWidth="1"/>
    <col min="2282" max="2282" width="14.7109375" customWidth="1"/>
    <col min="2283" max="2283" width="10.85546875" customWidth="1"/>
    <col min="2284" max="2284" width="14.7109375" customWidth="1"/>
    <col min="2285" max="2285" width="10.85546875" customWidth="1"/>
    <col min="2286" max="2286" width="14.7109375" customWidth="1"/>
    <col min="2287" max="2287" width="10.85546875" customWidth="1"/>
    <col min="2288" max="2288" width="14.7109375" customWidth="1"/>
    <col min="2289" max="2289" width="10.85546875" customWidth="1"/>
    <col min="2290" max="2290" width="14.7109375" customWidth="1"/>
    <col min="2291" max="2291" width="10.85546875" customWidth="1"/>
    <col min="2292" max="2292" width="14.7109375" customWidth="1"/>
    <col min="2293" max="2293" width="10.85546875" customWidth="1"/>
    <col min="2294" max="2294" width="14.7109375" customWidth="1"/>
    <col min="2295" max="2295" width="10.85546875" customWidth="1"/>
    <col min="2296" max="2296" width="14.7109375" customWidth="1"/>
    <col min="2297" max="2297" width="10.85546875" customWidth="1"/>
    <col min="2298" max="2298" width="14.7109375" customWidth="1"/>
    <col min="2299" max="2299" width="10.85546875" customWidth="1"/>
    <col min="2300" max="2300" width="14.7109375" customWidth="1"/>
    <col min="2301" max="2301" width="10.85546875" customWidth="1"/>
    <col min="2302" max="2302" width="14.7109375" customWidth="1"/>
    <col min="2303" max="2303" width="10.85546875" customWidth="1"/>
    <col min="2304" max="2304" width="14.7109375" customWidth="1"/>
    <col min="2305" max="2305" width="10.85546875" customWidth="1"/>
    <col min="2306" max="2306" width="14.7109375" customWidth="1"/>
    <col min="2307" max="2307" width="10.85546875" customWidth="1"/>
    <col min="2308" max="2308" width="14.7109375" customWidth="1"/>
    <col min="2309" max="2309" width="10.85546875" customWidth="1"/>
    <col min="2310" max="2310" width="14.7109375" customWidth="1"/>
    <col min="2311" max="2311" width="10.85546875" customWidth="1"/>
    <col min="2312" max="2312" width="14.7109375" customWidth="1"/>
    <col min="2313" max="2313" width="10.85546875" customWidth="1"/>
    <col min="2314" max="2314" width="14.7109375" customWidth="1"/>
    <col min="2315" max="2315" width="10.85546875" customWidth="1"/>
    <col min="2316" max="2316" width="14.7109375" customWidth="1"/>
    <col min="2317" max="2317" width="10.85546875" customWidth="1"/>
    <col min="2318" max="2318" width="14.7109375" customWidth="1"/>
    <col min="2319" max="2319" width="10.85546875" customWidth="1"/>
    <col min="2320" max="2320" width="14.7109375" customWidth="1"/>
    <col min="2321" max="2321" width="10.85546875" customWidth="1"/>
    <col min="2322" max="2322" width="14.7109375" customWidth="1"/>
    <col min="2323" max="2323" width="10.85546875" customWidth="1"/>
    <col min="2324" max="2324" width="14.7109375" customWidth="1"/>
    <col min="2325" max="2325" width="10.85546875" customWidth="1"/>
    <col min="2326" max="2326" width="14.7109375" customWidth="1"/>
    <col min="2327" max="2327" width="10.85546875" customWidth="1"/>
    <col min="2328" max="2328" width="14.7109375" customWidth="1"/>
    <col min="2329" max="2329" width="10.85546875" customWidth="1"/>
    <col min="2330" max="2330" width="14.7109375" customWidth="1"/>
    <col min="2331" max="2331" width="10.85546875" customWidth="1"/>
    <col min="2332" max="2332" width="14.7109375" customWidth="1"/>
    <col min="2333" max="2333" width="10.85546875" customWidth="1"/>
    <col min="2334" max="2334" width="14.7109375" customWidth="1"/>
    <col min="2335" max="2335" width="10.85546875" customWidth="1"/>
    <col min="2336" max="2336" width="14.7109375" customWidth="1"/>
    <col min="2337" max="2337" width="10.85546875" customWidth="1"/>
    <col min="2338" max="2338" width="14.7109375" customWidth="1"/>
    <col min="2339" max="2339" width="10.85546875" customWidth="1"/>
    <col min="2340" max="2340" width="14.7109375" customWidth="1"/>
    <col min="2341" max="2341" width="10.85546875" customWidth="1"/>
    <col min="2342" max="2342" width="14.7109375" customWidth="1"/>
    <col min="2343" max="2343" width="10.85546875" customWidth="1"/>
    <col min="2344" max="2344" width="14.7109375" customWidth="1"/>
    <col min="2345" max="2345" width="10.85546875" customWidth="1"/>
    <col min="2346" max="2346" width="14.7109375" customWidth="1"/>
    <col min="2347" max="2347" width="10.85546875" customWidth="1"/>
    <col min="2348" max="2348" width="14.7109375" customWidth="1"/>
    <col min="2349" max="2349" width="10.85546875" customWidth="1"/>
    <col min="2350" max="2350" width="14.7109375" customWidth="1"/>
    <col min="2351" max="2351" width="10.85546875" customWidth="1"/>
    <col min="2352" max="2352" width="14.7109375" customWidth="1"/>
    <col min="2353" max="2353" width="10.85546875" customWidth="1"/>
    <col min="2354" max="2354" width="14.7109375" customWidth="1"/>
    <col min="2355" max="2355" width="10.85546875" customWidth="1"/>
    <col min="2356" max="2356" width="14.7109375" customWidth="1"/>
    <col min="2357" max="2357" width="10.85546875" customWidth="1"/>
    <col min="2358" max="2358" width="14.7109375" customWidth="1"/>
    <col min="2359" max="2359" width="10.85546875" customWidth="1"/>
    <col min="2360" max="2360" width="14.7109375" customWidth="1"/>
    <col min="2361" max="2361" width="10.85546875" customWidth="1"/>
    <col min="2362" max="2362" width="14.7109375" customWidth="1"/>
    <col min="2363" max="2363" width="10.85546875" customWidth="1"/>
    <col min="2364" max="2364" width="14.7109375" customWidth="1"/>
    <col min="2365" max="2365" width="10.85546875" customWidth="1"/>
    <col min="2366" max="2366" width="14.7109375" customWidth="1"/>
    <col min="2367" max="2367" width="10.85546875" customWidth="1"/>
    <col min="2368" max="2368" width="14.7109375" customWidth="1"/>
    <col min="2369" max="2369" width="10.85546875" customWidth="1"/>
    <col min="2370" max="2370" width="14.7109375" customWidth="1"/>
    <col min="2371" max="2371" width="10.85546875" customWidth="1"/>
    <col min="2372" max="2372" width="14.7109375" customWidth="1"/>
    <col min="2373" max="2373" width="10.85546875" customWidth="1"/>
    <col min="2374" max="2374" width="14.7109375" customWidth="1"/>
    <col min="2375" max="2375" width="10.85546875" customWidth="1"/>
    <col min="2376" max="2376" width="14.7109375" customWidth="1"/>
    <col min="2377" max="2377" width="10.85546875" customWidth="1"/>
    <col min="2378" max="2378" width="14.7109375" customWidth="1"/>
    <col min="2379" max="2379" width="10.85546875" customWidth="1"/>
    <col min="2380" max="2380" width="14.7109375" customWidth="1"/>
    <col min="2381" max="2381" width="10.85546875" customWidth="1"/>
    <col min="2382" max="2382" width="14.7109375" customWidth="1"/>
    <col min="2383" max="2383" width="10.85546875" customWidth="1"/>
    <col min="2384" max="2384" width="14.7109375" customWidth="1"/>
    <col min="2385" max="2385" width="10.85546875" customWidth="1"/>
    <col min="2386" max="2386" width="14.7109375" customWidth="1"/>
    <col min="2387" max="2387" width="10.85546875" customWidth="1"/>
    <col min="2388" max="2388" width="14.7109375" customWidth="1"/>
    <col min="2389" max="2389" width="10.85546875" customWidth="1"/>
    <col min="2390" max="2390" width="14.7109375" customWidth="1"/>
    <col min="2391" max="2391" width="10.85546875" customWidth="1"/>
    <col min="2392" max="2392" width="14.7109375" customWidth="1"/>
    <col min="2393" max="2393" width="10.85546875" customWidth="1"/>
    <col min="2394" max="2394" width="14.7109375" customWidth="1"/>
    <col min="2395" max="2395" width="10.85546875" customWidth="1"/>
    <col min="2396" max="2396" width="14.7109375" customWidth="1"/>
    <col min="2397" max="2397" width="10.85546875" customWidth="1"/>
    <col min="2398" max="2398" width="14.7109375" customWidth="1"/>
    <col min="2399" max="2399" width="10.85546875" customWidth="1"/>
    <col min="2400" max="2400" width="14.7109375" customWidth="1"/>
    <col min="2401" max="2401" width="10.85546875" customWidth="1"/>
    <col min="2402" max="2402" width="14.7109375" customWidth="1"/>
    <col min="2403" max="2403" width="10.85546875" customWidth="1"/>
    <col min="2404" max="2404" width="14.7109375" customWidth="1"/>
    <col min="2405" max="2405" width="10.85546875" customWidth="1"/>
    <col min="2406" max="2406" width="14.7109375" customWidth="1"/>
    <col min="2407" max="2407" width="10.85546875" customWidth="1"/>
    <col min="2408" max="2408" width="14.7109375" customWidth="1"/>
    <col min="2409" max="2409" width="10.85546875" customWidth="1"/>
    <col min="2410" max="2410" width="14.7109375" customWidth="1"/>
    <col min="2411" max="2411" width="10.85546875" customWidth="1"/>
    <col min="2412" max="2412" width="14.7109375" customWidth="1"/>
    <col min="2413" max="2413" width="10.85546875" customWidth="1"/>
    <col min="2414" max="2414" width="14.7109375" customWidth="1"/>
    <col min="2415" max="2415" width="10.85546875" customWidth="1"/>
    <col min="2416" max="2416" width="14.7109375" customWidth="1"/>
    <col min="2417" max="2417" width="10.85546875" customWidth="1"/>
    <col min="2418" max="2418" width="14.7109375" customWidth="1"/>
    <col min="2419" max="2419" width="10.85546875" customWidth="1"/>
    <col min="2420" max="2420" width="14.7109375" customWidth="1"/>
    <col min="2421" max="2421" width="10.85546875" customWidth="1"/>
    <col min="2422" max="2422" width="14.7109375" customWidth="1"/>
    <col min="2423" max="2423" width="10.85546875" customWidth="1"/>
    <col min="2424" max="2424" width="14.7109375" customWidth="1"/>
    <col min="2425" max="2425" width="10.85546875" customWidth="1"/>
    <col min="2426" max="2426" width="14.7109375" customWidth="1"/>
    <col min="2427" max="2427" width="10.85546875" customWidth="1"/>
    <col min="2428" max="2428" width="14.7109375" customWidth="1"/>
    <col min="2429" max="2429" width="10.85546875" customWidth="1"/>
    <col min="2430" max="2430" width="14.7109375" customWidth="1"/>
    <col min="2431" max="2431" width="10.85546875" customWidth="1"/>
    <col min="2432" max="2432" width="14.7109375" customWidth="1"/>
    <col min="2433" max="2433" width="10.85546875" customWidth="1"/>
    <col min="2434" max="2434" width="14.7109375" customWidth="1"/>
    <col min="2435" max="2435" width="10.85546875" customWidth="1"/>
    <col min="2436" max="2436" width="14.7109375" customWidth="1"/>
    <col min="2437" max="2437" width="10.85546875" customWidth="1"/>
    <col min="2438" max="2438" width="14.7109375" customWidth="1"/>
    <col min="2439" max="2439" width="10.85546875" customWidth="1"/>
    <col min="2440" max="2440" width="14.7109375" customWidth="1"/>
    <col min="2441" max="2441" width="10.85546875" customWidth="1"/>
    <col min="2442" max="2442" width="14.7109375" customWidth="1"/>
    <col min="2443" max="2443" width="10.85546875" customWidth="1"/>
    <col min="2444" max="2444" width="14.7109375" customWidth="1"/>
    <col min="2445" max="2446" width="9" customWidth="1"/>
    <col min="2447" max="2447" width="14.7109375" customWidth="1"/>
    <col min="2448" max="2448" width="10.85546875" customWidth="1"/>
    <col min="2449" max="2449" width="14.7109375" customWidth="1"/>
    <col min="2450" max="2450" width="10.85546875" customWidth="1"/>
    <col min="2451" max="2451" width="14.7109375" customWidth="1"/>
    <col min="2452" max="2452" width="10.85546875" customWidth="1"/>
    <col min="2453" max="2453" width="14.7109375" customWidth="1"/>
    <col min="2454" max="2454" width="10.85546875" customWidth="1"/>
    <col min="2455" max="2455" width="14.7109375" customWidth="1"/>
    <col min="2456" max="2456" width="10.85546875" customWidth="1"/>
    <col min="2457" max="2457" width="14.7109375" customWidth="1"/>
    <col min="2458" max="2458" width="10.85546875" customWidth="1"/>
    <col min="2459" max="2459" width="14.7109375" customWidth="1"/>
    <col min="2460" max="2460" width="10.85546875" customWidth="1"/>
    <col min="2461" max="2461" width="14.7109375" customWidth="1"/>
    <col min="2462" max="2462" width="10.85546875" customWidth="1"/>
    <col min="2463" max="2463" width="14.7109375" customWidth="1"/>
    <col min="2464" max="2464" width="10.85546875" customWidth="1"/>
    <col min="2465" max="2465" width="14.7109375" customWidth="1"/>
    <col min="2466" max="2466" width="10.85546875" customWidth="1"/>
    <col min="2467" max="2467" width="14.7109375" customWidth="1"/>
    <col min="2468" max="2468" width="10.85546875" customWidth="1"/>
    <col min="2469" max="2469" width="14.7109375" customWidth="1"/>
    <col min="2470" max="2470" width="10.85546875" customWidth="1"/>
    <col min="2471" max="2471" width="14.7109375" customWidth="1"/>
    <col min="2472" max="2472" width="10.85546875" customWidth="1"/>
    <col min="2473" max="2473" width="14.7109375" customWidth="1"/>
    <col min="2474" max="2474" width="10.85546875" customWidth="1"/>
    <col min="2475" max="2475" width="14.7109375" customWidth="1"/>
    <col min="2476" max="2476" width="10.85546875" customWidth="1"/>
    <col min="2477" max="2477" width="14.7109375" customWidth="1"/>
    <col min="2478" max="2478" width="10.85546875" customWidth="1"/>
    <col min="2479" max="2479" width="14.7109375" customWidth="1"/>
    <col min="2480" max="2480" width="10.85546875" customWidth="1"/>
    <col min="2481" max="2481" width="14.7109375" customWidth="1"/>
    <col min="2482" max="2482" width="10.85546875" customWidth="1"/>
    <col min="2483" max="2483" width="14.7109375" customWidth="1"/>
    <col min="2484" max="2484" width="10.85546875" customWidth="1"/>
    <col min="2485" max="2485" width="14.7109375" customWidth="1"/>
    <col min="2486" max="2486" width="10.85546875" customWidth="1"/>
    <col min="2487" max="2487" width="14.7109375" customWidth="1"/>
    <col min="2488" max="2488" width="10.85546875" customWidth="1"/>
    <col min="2489" max="2489" width="14.7109375" customWidth="1"/>
    <col min="2490" max="2490" width="10.85546875" customWidth="1"/>
    <col min="2491" max="2491" width="14.7109375" customWidth="1"/>
    <col min="2492" max="2492" width="10.85546875" customWidth="1"/>
    <col min="2493" max="2493" width="14.7109375" customWidth="1"/>
    <col min="2494" max="2494" width="10.85546875" customWidth="1"/>
    <col min="2495" max="2495" width="14.7109375" customWidth="1"/>
    <col min="2496" max="2496" width="10.85546875" customWidth="1"/>
    <col min="2497" max="2497" width="14.7109375" customWidth="1"/>
    <col min="2498" max="2498" width="10.85546875" customWidth="1"/>
    <col min="2499" max="2499" width="14.7109375" customWidth="1"/>
    <col min="2500" max="2500" width="10.85546875" customWidth="1"/>
    <col min="2501" max="2501" width="14.7109375" customWidth="1"/>
    <col min="2502" max="2502" width="10.85546875" customWidth="1"/>
    <col min="2503" max="2503" width="14.7109375" customWidth="1"/>
    <col min="2504" max="2504" width="10.85546875" customWidth="1"/>
    <col min="2505" max="2505" width="14.7109375" customWidth="1"/>
    <col min="2506" max="2506" width="10.85546875" customWidth="1"/>
    <col min="2507" max="2507" width="14.7109375" customWidth="1"/>
    <col min="2508" max="2508" width="10.85546875" customWidth="1"/>
    <col min="2509" max="2509" width="14.7109375" customWidth="1"/>
    <col min="2510" max="2510" width="10.85546875" customWidth="1"/>
    <col min="2511" max="2511" width="14.7109375" customWidth="1"/>
    <col min="2512" max="2512" width="10.85546875" customWidth="1"/>
    <col min="2513" max="2513" width="14.7109375" customWidth="1"/>
    <col min="2514" max="2514" width="10.85546875" customWidth="1"/>
    <col min="2515" max="2515" width="14.7109375" customWidth="1"/>
    <col min="2516" max="2516" width="10.85546875" customWidth="1"/>
    <col min="2517" max="2517" width="14.7109375" customWidth="1"/>
    <col min="2518" max="2518" width="10.85546875" customWidth="1"/>
    <col min="2519" max="2519" width="14.7109375" customWidth="1"/>
    <col min="2520" max="2520" width="10.85546875" customWidth="1"/>
    <col min="2521" max="2521" width="14.7109375" customWidth="1"/>
    <col min="2522" max="2522" width="10.85546875" customWidth="1"/>
    <col min="2523" max="2523" width="14.7109375" customWidth="1"/>
    <col min="2524" max="2524" width="10.85546875" customWidth="1"/>
    <col min="2525" max="2525" width="14.7109375" customWidth="1"/>
    <col min="2526" max="2526" width="10.85546875" customWidth="1"/>
    <col min="2527" max="2527" width="14.7109375" customWidth="1"/>
    <col min="2528" max="2528" width="10.85546875" customWidth="1"/>
    <col min="2529" max="2529" width="14.7109375" customWidth="1"/>
    <col min="2530" max="2530" width="10.85546875" customWidth="1"/>
    <col min="2531" max="2531" width="14.7109375" customWidth="1"/>
    <col min="2532" max="2532" width="10.85546875" customWidth="1"/>
    <col min="2533" max="2533" width="14.7109375" customWidth="1"/>
    <col min="2534" max="2534" width="10.85546875" customWidth="1"/>
    <col min="2535" max="2535" width="14.7109375" customWidth="1"/>
    <col min="2536" max="2536" width="10.85546875" customWidth="1"/>
    <col min="2537" max="2537" width="14.7109375" customWidth="1"/>
    <col min="2538" max="2538" width="10.85546875" customWidth="1"/>
    <col min="2539" max="2539" width="14.7109375" customWidth="1"/>
    <col min="2540" max="2540" width="10.85546875" customWidth="1"/>
    <col min="2541" max="2541" width="14.7109375" customWidth="1"/>
    <col min="2542" max="2542" width="10.85546875" customWidth="1"/>
    <col min="2543" max="2543" width="14.7109375" customWidth="1"/>
    <col min="2544" max="2544" width="10.85546875" customWidth="1"/>
    <col min="2545" max="2545" width="14.7109375" customWidth="1"/>
    <col min="2546" max="2546" width="10.85546875" customWidth="1"/>
    <col min="2547" max="2547" width="14.7109375" customWidth="1"/>
    <col min="2548" max="2548" width="10.85546875" customWidth="1"/>
    <col min="2549" max="2549" width="14.7109375" customWidth="1"/>
    <col min="2550" max="2550" width="10.85546875" customWidth="1"/>
    <col min="2551" max="2551" width="14.7109375" customWidth="1"/>
    <col min="2552" max="2552" width="10.85546875" customWidth="1"/>
    <col min="2553" max="2553" width="14.7109375" customWidth="1"/>
    <col min="2554" max="2554" width="10.85546875" customWidth="1"/>
    <col min="2555" max="2555" width="14.7109375" customWidth="1"/>
    <col min="2556" max="2556" width="10.85546875" customWidth="1"/>
    <col min="2557" max="2557" width="14.7109375" customWidth="1"/>
    <col min="2558" max="2558" width="10.85546875" customWidth="1"/>
    <col min="2559" max="2559" width="14.7109375" customWidth="1"/>
    <col min="2560" max="2560" width="10.85546875" customWidth="1"/>
    <col min="2561" max="2561" width="14.7109375" customWidth="1"/>
    <col min="2562" max="2562" width="10.85546875" customWidth="1"/>
    <col min="2563" max="2563" width="14.7109375" customWidth="1"/>
    <col min="2564" max="2564" width="10.85546875" customWidth="1"/>
    <col min="2565" max="2565" width="14.7109375" customWidth="1"/>
    <col min="2566" max="2566" width="10.85546875" customWidth="1"/>
    <col min="2567" max="2567" width="14.7109375" customWidth="1"/>
    <col min="2568" max="2568" width="10.85546875" customWidth="1"/>
    <col min="2569" max="2569" width="14.7109375" customWidth="1"/>
    <col min="2570" max="2570" width="10.85546875" customWidth="1"/>
    <col min="2571" max="2571" width="14.7109375" customWidth="1"/>
    <col min="2572" max="2572" width="10.85546875" customWidth="1"/>
    <col min="2573" max="2573" width="14.7109375" customWidth="1"/>
    <col min="2574" max="2574" width="10.85546875" customWidth="1"/>
    <col min="2575" max="2575" width="14.7109375" customWidth="1"/>
    <col min="2576" max="2576" width="10.85546875" customWidth="1"/>
    <col min="2577" max="2577" width="14.7109375" customWidth="1"/>
    <col min="2578" max="2578" width="10.85546875" customWidth="1"/>
    <col min="2579" max="2579" width="14.7109375" customWidth="1"/>
    <col min="2580" max="2581" width="9" customWidth="1"/>
    <col min="2582" max="2582" width="14.7109375" customWidth="1"/>
    <col min="2583" max="2583" width="10.85546875" customWidth="1"/>
    <col min="2584" max="2584" width="14.7109375" customWidth="1"/>
    <col min="2585" max="2585" width="10.85546875" customWidth="1"/>
    <col min="2586" max="2586" width="14.7109375" customWidth="1"/>
    <col min="2587" max="2587" width="10.85546875" customWidth="1"/>
    <col min="2588" max="2588" width="14.7109375" customWidth="1"/>
    <col min="2589" max="2589" width="10.85546875" customWidth="1"/>
    <col min="2590" max="2590" width="14.7109375" customWidth="1"/>
    <col min="2591" max="2591" width="10.85546875" customWidth="1"/>
    <col min="2592" max="2592" width="14.7109375" customWidth="1"/>
    <col min="2593" max="2593" width="10.85546875" customWidth="1"/>
    <col min="2594" max="2594" width="14.7109375" customWidth="1"/>
    <col min="2595" max="2595" width="10.85546875" customWidth="1"/>
    <col min="2596" max="2596" width="14.7109375" customWidth="1"/>
    <col min="2597" max="2597" width="10.85546875" customWidth="1"/>
    <col min="2598" max="2598" width="14.7109375" customWidth="1"/>
    <col min="2599" max="2599" width="10.85546875" customWidth="1"/>
    <col min="2600" max="2600" width="14.7109375" customWidth="1"/>
    <col min="2601" max="2601" width="10.85546875" customWidth="1"/>
    <col min="2602" max="2602" width="14.7109375" customWidth="1"/>
    <col min="2603" max="2603" width="10.85546875" customWidth="1"/>
    <col min="2604" max="2604" width="14.7109375" customWidth="1"/>
    <col min="2605" max="2605" width="10.85546875" customWidth="1"/>
    <col min="2606" max="2606" width="14.7109375" customWidth="1"/>
    <col min="2607" max="2607" width="10.85546875" customWidth="1"/>
    <col min="2608" max="2608" width="14.7109375" customWidth="1"/>
    <col min="2609" max="2609" width="10.85546875" customWidth="1"/>
    <col min="2610" max="2610" width="14.7109375" customWidth="1"/>
    <col min="2611" max="2611" width="10.85546875" customWidth="1"/>
    <col min="2612" max="2612" width="14.7109375" customWidth="1"/>
    <col min="2613" max="2613" width="10.85546875" customWidth="1"/>
    <col min="2614" max="2614" width="14.7109375" customWidth="1"/>
    <col min="2615" max="2615" width="10.85546875" customWidth="1"/>
    <col min="2616" max="2616" width="14.7109375" customWidth="1"/>
    <col min="2617" max="2617" width="10.85546875" customWidth="1"/>
    <col min="2618" max="2618" width="14.7109375" customWidth="1"/>
    <col min="2619" max="2619" width="10.85546875" customWidth="1"/>
    <col min="2620" max="2620" width="14.7109375" customWidth="1"/>
    <col min="2621" max="2621" width="10.85546875" customWidth="1"/>
    <col min="2622" max="2622" width="14.7109375" customWidth="1"/>
    <col min="2623" max="2623" width="10.85546875" customWidth="1"/>
    <col min="2624" max="2624" width="14.7109375" customWidth="1"/>
    <col min="2625" max="2625" width="10.85546875" customWidth="1"/>
    <col min="2626" max="2626" width="14.7109375" customWidth="1"/>
    <col min="2627" max="2627" width="10.85546875" customWidth="1"/>
    <col min="2628" max="2628" width="14.7109375" customWidth="1"/>
    <col min="2629" max="2629" width="10.85546875" customWidth="1"/>
    <col min="2630" max="2630" width="14.7109375" customWidth="1"/>
    <col min="2631" max="2631" width="10.85546875" customWidth="1"/>
    <col min="2632" max="2632" width="14.7109375" customWidth="1"/>
    <col min="2633" max="2633" width="10.85546875" customWidth="1"/>
    <col min="2634" max="2634" width="14.7109375" customWidth="1"/>
    <col min="2635" max="2635" width="10.85546875" customWidth="1"/>
    <col min="2636" max="2636" width="14.7109375" customWidth="1"/>
    <col min="2637" max="2637" width="10.85546875" customWidth="1"/>
    <col min="2638" max="2638" width="14.7109375" customWidth="1"/>
    <col min="2639" max="2639" width="10.85546875" customWidth="1"/>
    <col min="2640" max="2640" width="14.7109375" customWidth="1"/>
    <col min="2641" max="2641" width="10.85546875" customWidth="1"/>
    <col min="2642" max="2642" width="14.7109375" customWidth="1"/>
    <col min="2643" max="2643" width="10.85546875" customWidth="1"/>
    <col min="2644" max="2644" width="14.7109375" customWidth="1"/>
    <col min="2645" max="2645" width="10.85546875" customWidth="1"/>
    <col min="2646" max="2646" width="14.7109375" customWidth="1"/>
    <col min="2647" max="2647" width="10.85546875" customWidth="1"/>
    <col min="2648" max="2648" width="14.7109375" customWidth="1"/>
    <col min="2649" max="2649" width="10.85546875" customWidth="1"/>
    <col min="2650" max="2650" width="14.7109375" customWidth="1"/>
    <col min="2651" max="2651" width="10.85546875" customWidth="1"/>
    <col min="2652" max="2652" width="14.7109375" customWidth="1"/>
    <col min="2653" max="2653" width="10.85546875" customWidth="1"/>
    <col min="2654" max="2654" width="14.7109375" customWidth="1"/>
    <col min="2655" max="2655" width="10.85546875" customWidth="1"/>
    <col min="2656" max="2656" width="14.7109375" customWidth="1"/>
    <col min="2657" max="2657" width="10.85546875" customWidth="1"/>
    <col min="2658" max="2658" width="14.7109375" customWidth="1"/>
    <col min="2659" max="2659" width="10.85546875" customWidth="1"/>
    <col min="2660" max="2660" width="14.7109375" customWidth="1"/>
    <col min="2661" max="2661" width="10.85546875" customWidth="1"/>
    <col min="2662" max="2662" width="14.7109375" customWidth="1"/>
    <col min="2663" max="2663" width="10.85546875" customWidth="1"/>
    <col min="2664" max="2664" width="14.7109375" customWidth="1"/>
    <col min="2665" max="2665" width="10.85546875" customWidth="1"/>
    <col min="2666" max="2666" width="14.7109375" customWidth="1"/>
    <col min="2667" max="2667" width="10.85546875" customWidth="1"/>
    <col min="2668" max="2668" width="14.7109375" customWidth="1"/>
    <col min="2669" max="2669" width="10.85546875" customWidth="1"/>
    <col min="2670" max="2670" width="14.7109375" customWidth="1"/>
    <col min="2671" max="2671" width="10.85546875" customWidth="1"/>
    <col min="2672" max="2672" width="14.7109375" customWidth="1"/>
    <col min="2673" max="2673" width="10.85546875" customWidth="1"/>
    <col min="2674" max="2674" width="14.7109375" customWidth="1"/>
    <col min="2675" max="2675" width="10.85546875" customWidth="1"/>
    <col min="2676" max="2676" width="14.7109375" customWidth="1"/>
    <col min="2677" max="2677" width="10.85546875" customWidth="1"/>
    <col min="2678" max="2678" width="14.7109375" customWidth="1"/>
    <col min="2679" max="2679" width="10.85546875" customWidth="1"/>
    <col min="2680" max="2680" width="14.7109375" customWidth="1"/>
    <col min="2681" max="2681" width="10.85546875" customWidth="1"/>
    <col min="2682" max="2682" width="14.7109375" customWidth="1"/>
    <col min="2683" max="2683" width="10.85546875" customWidth="1"/>
    <col min="2684" max="2684" width="14.7109375" customWidth="1"/>
    <col min="2685" max="2685" width="10.85546875" customWidth="1"/>
    <col min="2686" max="2686" width="14.7109375" customWidth="1"/>
    <col min="2687" max="2687" width="10.85546875" customWidth="1"/>
    <col min="2688" max="2688" width="14.7109375" customWidth="1"/>
    <col min="2689" max="2689" width="10.85546875" customWidth="1"/>
    <col min="2690" max="2690" width="14.7109375" customWidth="1"/>
    <col min="2691" max="2691" width="10.85546875" customWidth="1"/>
    <col min="2692" max="2692" width="14.7109375" customWidth="1"/>
    <col min="2693" max="2693" width="10.85546875" customWidth="1"/>
    <col min="2694" max="2694" width="14.7109375" customWidth="1"/>
    <col min="2695" max="2695" width="10.85546875" customWidth="1"/>
    <col min="2696" max="2696" width="14.7109375" customWidth="1"/>
    <col min="2697" max="2697" width="10.85546875" customWidth="1"/>
    <col min="2698" max="2698" width="14.7109375" customWidth="1"/>
    <col min="2699" max="2699" width="10.85546875" customWidth="1"/>
    <col min="2700" max="2700" width="14.7109375" customWidth="1"/>
    <col min="2701" max="2701" width="10.85546875" customWidth="1"/>
    <col min="2702" max="2702" width="14.7109375" customWidth="1"/>
    <col min="2703" max="2703" width="10.85546875" customWidth="1"/>
    <col min="2704" max="2704" width="14.7109375" customWidth="1"/>
    <col min="2705" max="2705" width="10.85546875" customWidth="1"/>
    <col min="2706" max="2706" width="14.7109375" customWidth="1"/>
    <col min="2707" max="2707" width="10.85546875" customWidth="1"/>
    <col min="2708" max="2708" width="14.7109375" customWidth="1"/>
    <col min="2709" max="2709" width="10.85546875" customWidth="1"/>
    <col min="2710" max="2710" width="14.7109375" customWidth="1"/>
    <col min="2711" max="2711" width="10.85546875" customWidth="1"/>
    <col min="2712" max="2712" width="14.7109375" customWidth="1"/>
    <col min="2713" max="2713" width="10.85546875" customWidth="1"/>
    <col min="2714" max="2714" width="14.7109375" customWidth="1"/>
    <col min="2715" max="2715" width="10.85546875" customWidth="1"/>
    <col min="2716" max="2716" width="14.7109375" customWidth="1"/>
    <col min="2717" max="2717" width="10.85546875" customWidth="1"/>
    <col min="2718" max="2718" width="14.7109375" customWidth="1"/>
    <col min="2719" max="2719" width="10.85546875" customWidth="1"/>
    <col min="2720" max="2720" width="14.7109375" customWidth="1"/>
    <col min="2721" max="2721" width="10.85546875" customWidth="1"/>
    <col min="2722" max="2722" width="14.7109375" customWidth="1"/>
    <col min="2723" max="2723" width="10.85546875" customWidth="1"/>
    <col min="2724" max="2724" width="14.7109375" customWidth="1"/>
    <col min="2725" max="2725" width="10.85546875" customWidth="1"/>
    <col min="2726" max="2726" width="14.7109375" customWidth="1"/>
    <col min="2727" max="2727" width="10.85546875" customWidth="1"/>
    <col min="2728" max="2728" width="14.7109375" customWidth="1"/>
    <col min="2729" max="2729" width="10.85546875" customWidth="1"/>
    <col min="2730" max="2730" width="14.7109375" customWidth="1"/>
    <col min="2731" max="2731" width="10.85546875" customWidth="1"/>
    <col min="2732" max="2732" width="14.7109375" customWidth="1"/>
    <col min="2733" max="2733" width="10.85546875" customWidth="1"/>
    <col min="2734" max="2734" width="14.7109375" customWidth="1"/>
    <col min="2735" max="2735" width="10.85546875" customWidth="1"/>
    <col min="2736" max="2736" width="14.7109375" customWidth="1"/>
    <col min="2737" max="2737" width="10.85546875" customWidth="1"/>
    <col min="2738" max="2738" width="14.7109375" customWidth="1"/>
    <col min="2739" max="2739" width="10.85546875" customWidth="1"/>
    <col min="2740" max="2740" width="14.7109375" customWidth="1"/>
    <col min="2741" max="2741" width="10.85546875" customWidth="1"/>
    <col min="2742" max="2742" width="14.7109375" customWidth="1"/>
    <col min="2743" max="2743" width="10.85546875" customWidth="1"/>
    <col min="2744" max="2744" width="14.7109375" customWidth="1"/>
    <col min="2745" max="2745" width="10.85546875" customWidth="1"/>
    <col min="2746" max="2746" width="14.7109375" customWidth="1"/>
    <col min="2747" max="2747" width="10.85546875" customWidth="1"/>
    <col min="2748" max="2748" width="14.7109375" customWidth="1"/>
    <col min="2749" max="2749" width="10.85546875" customWidth="1"/>
    <col min="2750" max="2750" width="14.7109375" customWidth="1"/>
    <col min="2751" max="2751" width="10.85546875" customWidth="1"/>
    <col min="2752" max="2752" width="14.7109375" customWidth="1"/>
    <col min="2753" max="2753" width="10.85546875" customWidth="1"/>
    <col min="2754" max="2754" width="14.7109375" customWidth="1"/>
    <col min="2755" max="2755" width="10.85546875" customWidth="1"/>
    <col min="2756" max="2756" width="14.7109375" customWidth="1"/>
    <col min="2757" max="2757" width="10.85546875" customWidth="1"/>
    <col min="2758" max="2758" width="14.7109375" customWidth="1"/>
    <col min="2759" max="2759" width="10.85546875" customWidth="1"/>
    <col min="2760" max="2760" width="14.7109375" customWidth="1"/>
    <col min="2761" max="2761" width="10.85546875" customWidth="1"/>
    <col min="2762" max="2762" width="14.7109375" customWidth="1"/>
    <col min="2763" max="2763" width="10.85546875" customWidth="1"/>
    <col min="2764" max="2764" width="14.7109375" customWidth="1"/>
    <col min="2765" max="2765" width="10.85546875" customWidth="1"/>
    <col min="2766" max="2766" width="14.7109375" customWidth="1"/>
    <col min="2767" max="2767" width="10.85546875" customWidth="1"/>
    <col min="2768" max="2768" width="14.7109375" customWidth="1"/>
    <col min="2769" max="2769" width="10.85546875" customWidth="1"/>
    <col min="2770" max="2770" width="14.7109375" customWidth="1"/>
    <col min="2771" max="2771" width="10.85546875" customWidth="1"/>
    <col min="2772" max="2772" width="14.7109375" customWidth="1"/>
    <col min="2773" max="2773" width="10.85546875" customWidth="1"/>
    <col min="2774" max="2774" width="14.7109375" customWidth="1"/>
    <col min="2775" max="2775" width="10.85546875" customWidth="1"/>
    <col min="2776" max="2776" width="14.7109375" customWidth="1"/>
    <col min="2777" max="2777" width="10.85546875" customWidth="1"/>
    <col min="2778" max="2778" width="14.7109375" customWidth="1"/>
    <col min="2779" max="2779" width="10.85546875" customWidth="1"/>
    <col min="2780" max="2780" width="14.7109375" customWidth="1"/>
    <col min="2781" max="2781" width="10.85546875" customWidth="1"/>
    <col min="2782" max="2782" width="14.7109375" customWidth="1"/>
    <col min="2783" max="2783" width="10.85546875" customWidth="1"/>
    <col min="2784" max="2784" width="14.7109375" customWidth="1"/>
    <col min="2785" max="2785" width="10.85546875" customWidth="1"/>
    <col min="2786" max="2786" width="14.7109375" customWidth="1"/>
    <col min="2787" max="2787" width="10.85546875" customWidth="1"/>
    <col min="2788" max="2788" width="14.7109375" customWidth="1"/>
    <col min="2789" max="2789" width="10.85546875" customWidth="1"/>
    <col min="2790" max="2790" width="14.7109375" customWidth="1"/>
    <col min="2791" max="2791" width="10.85546875" customWidth="1"/>
    <col min="2792" max="2792" width="14.7109375" customWidth="1"/>
    <col min="2793" max="2793" width="10.85546875" customWidth="1"/>
    <col min="2794" max="2794" width="14.7109375" customWidth="1"/>
    <col min="2795" max="2795" width="10.85546875" customWidth="1"/>
    <col min="2796" max="2796" width="14.7109375" customWidth="1"/>
    <col min="2797" max="2797" width="10.85546875" customWidth="1"/>
    <col min="2798" max="2798" width="14.7109375" customWidth="1"/>
    <col min="2799" max="2799" width="10.85546875" customWidth="1"/>
    <col min="2800" max="2800" width="14.7109375" customWidth="1"/>
    <col min="2801" max="2801" width="10.85546875" customWidth="1"/>
    <col min="2802" max="2802" width="14.7109375" customWidth="1"/>
    <col min="2803" max="2803" width="10.85546875" customWidth="1"/>
    <col min="2804" max="2804" width="14.7109375" customWidth="1"/>
    <col min="2805" max="2805" width="10.85546875" customWidth="1"/>
    <col min="2806" max="2806" width="14.7109375" customWidth="1"/>
    <col min="2807" max="2807" width="10.85546875" customWidth="1"/>
    <col min="2808" max="2808" width="14.7109375" customWidth="1"/>
    <col min="2809" max="2809" width="10.85546875" customWidth="1"/>
    <col min="2810" max="2810" width="14.7109375" customWidth="1"/>
    <col min="2811" max="2811" width="10.85546875" customWidth="1"/>
    <col min="2812" max="2812" width="14.7109375" customWidth="1"/>
    <col min="2813" max="2813" width="10.85546875" customWidth="1"/>
    <col min="2814" max="2814" width="14.7109375" customWidth="1"/>
    <col min="2815" max="2815" width="10.85546875" customWidth="1"/>
    <col min="2816" max="2816" width="14.7109375" customWidth="1"/>
    <col min="2817" max="2817" width="10.85546875" customWidth="1"/>
    <col min="2818" max="2818" width="14.7109375" customWidth="1"/>
    <col min="2819" max="2819" width="10.85546875" customWidth="1"/>
    <col min="2820" max="2820" width="14.7109375" customWidth="1"/>
    <col min="2821" max="2821" width="10.85546875" customWidth="1"/>
    <col min="2822" max="2822" width="14.7109375" customWidth="1"/>
    <col min="2823" max="2823" width="10.85546875" customWidth="1"/>
    <col min="2824" max="2824" width="14.7109375" customWidth="1"/>
    <col min="2825" max="2825" width="10.85546875" customWidth="1"/>
    <col min="2826" max="2826" width="14.7109375" customWidth="1"/>
    <col min="2827" max="2827" width="10.85546875" customWidth="1"/>
    <col min="2828" max="2828" width="14.7109375" customWidth="1"/>
    <col min="2829" max="2829" width="10.85546875" customWidth="1"/>
    <col min="2830" max="2830" width="14.7109375" customWidth="1"/>
    <col min="2831" max="2831" width="10.85546875" customWidth="1"/>
    <col min="2832" max="2832" width="14.7109375" customWidth="1"/>
    <col min="2833" max="2833" width="10.85546875" customWidth="1"/>
    <col min="2834" max="2834" width="14.7109375" customWidth="1"/>
    <col min="2835" max="2835" width="10.85546875" customWidth="1"/>
    <col min="2836" max="2836" width="14.7109375" customWidth="1"/>
    <col min="2837" max="2837" width="10.85546875" customWidth="1"/>
    <col min="2838" max="2838" width="14.7109375" customWidth="1"/>
    <col min="2839" max="2839" width="10.85546875" customWidth="1"/>
    <col min="2840" max="2840" width="14.7109375" customWidth="1"/>
    <col min="2841" max="2841" width="10.85546875" customWidth="1"/>
    <col min="2842" max="2842" width="14.7109375" customWidth="1"/>
    <col min="2843" max="2843" width="10.85546875" customWidth="1"/>
    <col min="2844" max="2844" width="14.7109375" customWidth="1"/>
    <col min="2845" max="2845" width="10.85546875" customWidth="1"/>
    <col min="2846" max="2846" width="14.7109375" customWidth="1"/>
    <col min="2847" max="2847" width="10.85546875" customWidth="1"/>
    <col min="2848" max="2848" width="14.7109375" customWidth="1"/>
    <col min="2849" max="2849" width="10.85546875" customWidth="1"/>
    <col min="2850" max="2850" width="14.7109375" customWidth="1"/>
    <col min="2851" max="2851" width="10.85546875" customWidth="1"/>
    <col min="2852" max="2852" width="14.7109375" customWidth="1"/>
    <col min="2853" max="2853" width="10.85546875" customWidth="1"/>
    <col min="2854" max="2854" width="14.7109375" customWidth="1"/>
    <col min="2855" max="2855" width="10.85546875" customWidth="1"/>
    <col min="2856" max="2856" width="14.7109375" customWidth="1"/>
    <col min="2857" max="2857" width="10.85546875" customWidth="1"/>
    <col min="2858" max="2858" width="14.7109375" customWidth="1"/>
    <col min="2859" max="2859" width="10.85546875" customWidth="1"/>
    <col min="2860" max="2860" width="14.7109375" customWidth="1"/>
    <col min="2861" max="2861" width="10.85546875" customWidth="1"/>
    <col min="2862" max="2862" width="14.7109375" customWidth="1"/>
    <col min="2863" max="2863" width="10.85546875" customWidth="1"/>
    <col min="2864" max="2864" width="14.7109375" customWidth="1"/>
    <col min="2865" max="2866" width="9" customWidth="1"/>
    <col min="2867" max="2867" width="14.7109375" customWidth="1"/>
    <col min="2868" max="2868" width="10.85546875" customWidth="1"/>
    <col min="2869" max="2869" width="14.7109375" customWidth="1"/>
    <col min="2870" max="2870" width="10.85546875" customWidth="1"/>
    <col min="2871" max="2871" width="14.7109375" customWidth="1"/>
    <col min="2872" max="2872" width="10.85546875" customWidth="1"/>
    <col min="2873" max="2873" width="14.7109375" customWidth="1"/>
    <col min="2874" max="2874" width="10.85546875" customWidth="1"/>
    <col min="2875" max="2875" width="14.7109375" customWidth="1"/>
    <col min="2876" max="2876" width="10.85546875" customWidth="1"/>
    <col min="2877" max="2877" width="14.7109375" customWidth="1"/>
    <col min="2878" max="2878" width="10.85546875" customWidth="1"/>
    <col min="2879" max="2879" width="14.7109375" customWidth="1"/>
    <col min="2880" max="2880" width="10.85546875" customWidth="1"/>
    <col min="2881" max="2881" width="14.7109375" customWidth="1"/>
    <col min="2882" max="2882" width="10.85546875" customWidth="1"/>
    <col min="2883" max="2883" width="14.7109375" customWidth="1"/>
    <col min="2884" max="2884" width="10.85546875" customWidth="1"/>
    <col min="2885" max="2885" width="14.7109375" customWidth="1"/>
    <col min="2886" max="2886" width="10.85546875" customWidth="1"/>
    <col min="2887" max="2887" width="14.7109375" customWidth="1"/>
    <col min="2888" max="2888" width="10.85546875" customWidth="1"/>
    <col min="2889" max="2889" width="14.7109375" customWidth="1"/>
    <col min="2890" max="2890" width="10.85546875" customWidth="1"/>
    <col min="2891" max="2891" width="14.7109375" customWidth="1"/>
    <col min="2892" max="2892" width="10.85546875" customWidth="1"/>
    <col min="2893" max="2893" width="14.7109375" customWidth="1"/>
    <col min="2894" max="2894" width="10.85546875" customWidth="1"/>
    <col min="2895" max="2895" width="14.7109375" customWidth="1"/>
    <col min="2896" max="2896" width="10.85546875" customWidth="1"/>
    <col min="2897" max="2897" width="14.7109375" customWidth="1"/>
    <col min="2898" max="2898" width="10.85546875" customWidth="1"/>
    <col min="2899" max="2899" width="14.7109375" customWidth="1"/>
    <col min="2900" max="2900" width="10.85546875" customWidth="1"/>
    <col min="2901" max="2901" width="14.7109375" customWidth="1"/>
    <col min="2902" max="2902" width="10.85546875" customWidth="1"/>
    <col min="2903" max="2903" width="14.7109375" customWidth="1"/>
    <col min="2904" max="2904" width="10.85546875" customWidth="1"/>
    <col min="2905" max="2905" width="14.7109375" customWidth="1"/>
    <col min="2906" max="2906" width="10.85546875" customWidth="1"/>
    <col min="2907" max="2907" width="14.7109375" customWidth="1"/>
    <col min="2908" max="2908" width="10.85546875" customWidth="1"/>
    <col min="2909" max="2909" width="14.7109375" customWidth="1"/>
    <col min="2910" max="2910" width="10.85546875" customWidth="1"/>
    <col min="2911" max="2911" width="14.7109375" customWidth="1"/>
    <col min="2912" max="2912" width="10.85546875" customWidth="1"/>
    <col min="2913" max="2913" width="14.7109375" customWidth="1"/>
    <col min="2914" max="2914" width="10.85546875" customWidth="1"/>
    <col min="2915" max="2915" width="14.7109375" customWidth="1"/>
    <col min="2916" max="2916" width="10.85546875" customWidth="1"/>
    <col min="2917" max="2917" width="14.7109375" customWidth="1"/>
    <col min="2918" max="2918" width="10.85546875" customWidth="1"/>
    <col min="2919" max="2919" width="14.7109375" customWidth="1"/>
    <col min="2920" max="2920" width="10.85546875" customWidth="1"/>
    <col min="2921" max="2921" width="14.7109375" customWidth="1"/>
    <col min="2922" max="2922" width="10.85546875" customWidth="1"/>
    <col min="2923" max="2923" width="14.7109375" customWidth="1"/>
    <col min="2924" max="2924" width="10.85546875" customWidth="1"/>
    <col min="2925" max="2925" width="14.7109375" customWidth="1"/>
    <col min="2926" max="2926" width="10.85546875" customWidth="1"/>
    <col min="2927" max="2927" width="14.7109375" customWidth="1"/>
    <col min="2928" max="2928" width="10.85546875" customWidth="1"/>
    <col min="2929" max="2929" width="14.7109375" customWidth="1"/>
    <col min="2930" max="2930" width="10.85546875" customWidth="1"/>
    <col min="2931" max="2931" width="14.7109375" customWidth="1"/>
    <col min="2932" max="2932" width="10.85546875" customWidth="1"/>
    <col min="2933" max="2933" width="14.7109375" customWidth="1"/>
    <col min="2934" max="2934" width="10.85546875" customWidth="1"/>
    <col min="2935" max="2935" width="14.7109375" customWidth="1"/>
    <col min="2936" max="2936" width="10.85546875" customWidth="1"/>
    <col min="2937" max="2937" width="14.7109375" customWidth="1"/>
    <col min="2938" max="2938" width="10.85546875" customWidth="1"/>
    <col min="2939" max="2939" width="14.7109375" customWidth="1"/>
    <col min="2940" max="2940" width="10.85546875" customWidth="1"/>
    <col min="2941" max="2941" width="14.7109375" customWidth="1"/>
    <col min="2942" max="2942" width="10.85546875" customWidth="1"/>
    <col min="2943" max="2943" width="14.7109375" customWidth="1"/>
    <col min="2944" max="2944" width="10.85546875" customWidth="1"/>
    <col min="2945" max="2945" width="14.7109375" customWidth="1"/>
    <col min="2946" max="2946" width="10.85546875" customWidth="1"/>
    <col min="2947" max="2947" width="14.7109375" customWidth="1"/>
    <col min="2948" max="2948" width="10.85546875" customWidth="1"/>
    <col min="2949" max="2949" width="14.7109375" customWidth="1"/>
    <col min="2950" max="2950" width="10.85546875" customWidth="1"/>
    <col min="2951" max="2951" width="14.7109375" customWidth="1"/>
    <col min="2952" max="2952" width="10.85546875" customWidth="1"/>
    <col min="2953" max="2953" width="14.7109375" customWidth="1"/>
    <col min="2954" max="2954" width="10.85546875" customWidth="1"/>
    <col min="2955" max="2955" width="14.7109375" customWidth="1"/>
    <col min="2956" max="2957" width="9" customWidth="1"/>
    <col min="2958" max="2958" width="14.7109375" customWidth="1"/>
    <col min="2959" max="2959" width="10.85546875" customWidth="1"/>
    <col min="2960" max="2960" width="14.7109375" customWidth="1"/>
    <col min="2961" max="2961" width="10.85546875" customWidth="1"/>
    <col min="2962" max="2962" width="14.7109375" customWidth="1"/>
    <col min="2963" max="2963" width="10.85546875" customWidth="1"/>
    <col min="2964" max="2964" width="14.7109375" customWidth="1"/>
    <col min="2965" max="2965" width="10.85546875" customWidth="1"/>
    <col min="2966" max="2966" width="14.7109375" customWidth="1"/>
    <col min="2967" max="2967" width="10.85546875" customWidth="1"/>
    <col min="2968" max="2968" width="14.7109375" customWidth="1"/>
    <col min="2969" max="2969" width="10.85546875" customWidth="1"/>
    <col min="2970" max="2970" width="14.7109375" customWidth="1"/>
    <col min="2971" max="2971" width="10.85546875" customWidth="1"/>
    <col min="2972" max="2972" width="14.7109375" customWidth="1"/>
    <col min="2973" max="2973" width="10.85546875" customWidth="1"/>
    <col min="2974" max="2974" width="14.7109375" customWidth="1"/>
    <col min="2975" max="2975" width="10.85546875" customWidth="1"/>
    <col min="2976" max="2976" width="14.7109375" customWidth="1"/>
    <col min="2977" max="2977" width="10.85546875" customWidth="1"/>
    <col min="2978" max="2978" width="14.7109375" customWidth="1"/>
    <col min="2979" max="2979" width="10.85546875" customWidth="1"/>
    <col min="2980" max="2980" width="14.7109375" customWidth="1"/>
    <col min="2981" max="2981" width="10.85546875" customWidth="1"/>
    <col min="2982" max="2982" width="14.7109375" customWidth="1"/>
    <col min="2983" max="2983" width="10.85546875" customWidth="1"/>
    <col min="2984" max="2984" width="14.7109375" customWidth="1"/>
    <col min="2985" max="2985" width="10.85546875" customWidth="1"/>
    <col min="2986" max="2986" width="14.7109375" customWidth="1"/>
    <col min="2987" max="2987" width="10.85546875" customWidth="1"/>
    <col min="2988" max="2988" width="14.7109375" customWidth="1"/>
    <col min="2989" max="2989" width="10.85546875" customWidth="1"/>
    <col min="2990" max="2990" width="14.7109375" customWidth="1"/>
    <col min="2991" max="2991" width="10.85546875" customWidth="1"/>
    <col min="2992" max="2992" width="14.7109375" customWidth="1"/>
    <col min="2993" max="2993" width="10.85546875" customWidth="1"/>
    <col min="2994" max="2994" width="14.7109375" customWidth="1"/>
    <col min="2995" max="2995" width="10.85546875" customWidth="1"/>
    <col min="2996" max="2996" width="14.7109375" customWidth="1"/>
    <col min="2997" max="2997" width="10.85546875" customWidth="1"/>
    <col min="2998" max="2998" width="14.7109375" customWidth="1"/>
    <col min="2999" max="2999" width="10.85546875" customWidth="1"/>
    <col min="3000" max="3000" width="14.7109375" customWidth="1"/>
    <col min="3001" max="3001" width="10.85546875" customWidth="1"/>
    <col min="3002" max="3002" width="14.7109375" customWidth="1"/>
    <col min="3003" max="3003" width="10.85546875" customWidth="1"/>
    <col min="3004" max="3004" width="14.7109375" customWidth="1"/>
    <col min="3005" max="3005" width="10.85546875" customWidth="1"/>
    <col min="3006" max="3006" width="14.7109375" customWidth="1"/>
    <col min="3007" max="3007" width="10.85546875" customWidth="1"/>
    <col min="3008" max="3008" width="14.7109375" customWidth="1"/>
    <col min="3009" max="3009" width="10.85546875" customWidth="1"/>
    <col min="3010" max="3010" width="14.7109375" customWidth="1"/>
    <col min="3011" max="3011" width="10.85546875" customWidth="1"/>
    <col min="3012" max="3012" width="14.7109375" customWidth="1"/>
    <col min="3013" max="3013" width="10.85546875" customWidth="1"/>
    <col min="3014" max="3014" width="14.7109375" customWidth="1"/>
    <col min="3015" max="3015" width="10.85546875" customWidth="1"/>
    <col min="3016" max="3016" width="14.7109375" customWidth="1"/>
    <col min="3017" max="3017" width="10.85546875" customWidth="1"/>
    <col min="3018" max="3018" width="14.7109375" customWidth="1"/>
    <col min="3019" max="3019" width="10.85546875" customWidth="1"/>
    <col min="3020" max="3020" width="14.7109375" customWidth="1"/>
    <col min="3021" max="3021" width="10.85546875" customWidth="1"/>
    <col min="3022" max="3022" width="14.7109375" customWidth="1"/>
    <col min="3023" max="3023" width="10.85546875" customWidth="1"/>
    <col min="3024" max="3024" width="14.7109375" customWidth="1"/>
    <col min="3025" max="3025" width="10.85546875" customWidth="1"/>
    <col min="3026" max="3026" width="14.7109375" customWidth="1"/>
    <col min="3027" max="3027" width="10.85546875" customWidth="1"/>
    <col min="3028" max="3028" width="14.7109375" customWidth="1"/>
    <col min="3029" max="3029" width="10.85546875" customWidth="1"/>
    <col min="3030" max="3030" width="14.7109375" customWidth="1"/>
    <col min="3031" max="3031" width="10.85546875" customWidth="1"/>
    <col min="3032" max="3032" width="14.7109375" customWidth="1"/>
    <col min="3033" max="3033" width="10.85546875" customWidth="1"/>
    <col min="3034" max="3034" width="14.7109375" customWidth="1"/>
    <col min="3035" max="3035" width="10.85546875" customWidth="1"/>
    <col min="3036" max="3036" width="14.7109375" customWidth="1"/>
    <col min="3037" max="3037" width="10.85546875" customWidth="1"/>
    <col min="3038" max="3038" width="14.7109375" customWidth="1"/>
    <col min="3039" max="3039" width="10.85546875" customWidth="1"/>
    <col min="3040" max="3040" width="14.7109375" customWidth="1"/>
    <col min="3041" max="3041" width="10.85546875" customWidth="1"/>
    <col min="3042" max="3042" width="14.7109375" customWidth="1"/>
    <col min="3043" max="3043" width="10.85546875" customWidth="1"/>
    <col min="3044" max="3044" width="14.7109375" customWidth="1"/>
    <col min="3045" max="3045" width="10.85546875" customWidth="1"/>
    <col min="3046" max="3046" width="14.7109375" customWidth="1"/>
    <col min="3047" max="3047" width="10.85546875" customWidth="1"/>
    <col min="3048" max="3048" width="14.7109375" customWidth="1"/>
    <col min="3049" max="3049" width="10.85546875" customWidth="1"/>
    <col min="3050" max="3050" width="14.7109375" customWidth="1"/>
    <col min="3051" max="3051" width="10.85546875" customWidth="1"/>
    <col min="3052" max="3052" width="14.7109375" customWidth="1"/>
    <col min="3053" max="3053" width="10.85546875" customWidth="1"/>
    <col min="3054" max="3054" width="14.7109375" customWidth="1"/>
    <col min="3055" max="3055" width="10.85546875" customWidth="1"/>
    <col min="3056" max="3056" width="14.7109375" customWidth="1"/>
    <col min="3057" max="3057" width="10.85546875" customWidth="1"/>
    <col min="3058" max="3058" width="14.7109375" customWidth="1"/>
    <col min="3059" max="3059" width="10.85546875" customWidth="1"/>
    <col min="3060" max="3060" width="14.7109375" customWidth="1"/>
    <col min="3061" max="3061" width="10.85546875" customWidth="1"/>
    <col min="3062" max="3062" width="14.7109375" customWidth="1"/>
    <col min="3063" max="3063" width="10.85546875" customWidth="1"/>
    <col min="3064" max="3064" width="14.7109375" customWidth="1"/>
    <col min="3065" max="3065" width="10.85546875" customWidth="1"/>
    <col min="3066" max="3066" width="14.7109375" customWidth="1"/>
    <col min="3067" max="3067" width="10.85546875" customWidth="1"/>
    <col min="3068" max="3068" width="14.7109375" customWidth="1"/>
    <col min="3069" max="3069" width="10.85546875" customWidth="1"/>
    <col min="3070" max="3070" width="14.7109375" customWidth="1"/>
    <col min="3071" max="3071" width="10.85546875" customWidth="1"/>
    <col min="3072" max="3072" width="14.7109375" customWidth="1"/>
    <col min="3073" max="3073" width="10.85546875" customWidth="1"/>
    <col min="3074" max="3074" width="14.7109375" customWidth="1"/>
    <col min="3075" max="3075" width="10.85546875" customWidth="1"/>
    <col min="3076" max="3076" width="14.7109375" customWidth="1"/>
    <col min="3077" max="3077" width="10.85546875" customWidth="1"/>
    <col min="3078" max="3078" width="14.7109375" customWidth="1"/>
    <col min="3079" max="3079" width="10.85546875" customWidth="1"/>
    <col min="3080" max="3080" width="14.7109375" customWidth="1"/>
    <col min="3081" max="3081" width="10.85546875" customWidth="1"/>
    <col min="3082" max="3082" width="14.7109375" customWidth="1"/>
    <col min="3083" max="3083" width="10.85546875" customWidth="1"/>
    <col min="3084" max="3084" width="14.7109375" customWidth="1"/>
    <col min="3085" max="3085" width="10.85546875" customWidth="1"/>
    <col min="3086" max="3086" width="14.7109375" customWidth="1"/>
    <col min="3087" max="3087" width="10.85546875" customWidth="1"/>
    <col min="3088" max="3088" width="14.7109375" customWidth="1"/>
    <col min="3089" max="3089" width="10.85546875" customWidth="1"/>
    <col min="3090" max="3090" width="14.7109375" customWidth="1"/>
    <col min="3091" max="3091" width="10.85546875" customWidth="1"/>
    <col min="3092" max="3092" width="14.7109375" customWidth="1"/>
    <col min="3093" max="3093" width="10.85546875" customWidth="1"/>
    <col min="3094" max="3094" width="14.7109375" customWidth="1"/>
    <col min="3095" max="3095" width="10.85546875" customWidth="1"/>
    <col min="3096" max="3096" width="14.7109375" customWidth="1"/>
    <col min="3097" max="3097" width="10.85546875" customWidth="1"/>
    <col min="3098" max="3098" width="14.7109375" customWidth="1"/>
    <col min="3099" max="3099" width="10.85546875" customWidth="1"/>
    <col min="3100" max="3100" width="14.7109375" customWidth="1"/>
    <col min="3101" max="3101" width="10.85546875" customWidth="1"/>
    <col min="3102" max="3102" width="14.7109375" customWidth="1"/>
    <col min="3103" max="3103" width="10.85546875" customWidth="1"/>
    <col min="3104" max="3104" width="14.7109375" customWidth="1"/>
    <col min="3105" max="3105" width="10.85546875" customWidth="1"/>
    <col min="3106" max="3106" width="14.7109375" customWidth="1"/>
    <col min="3107" max="3107" width="10.85546875" customWidth="1"/>
    <col min="3108" max="3108" width="14.7109375" customWidth="1"/>
    <col min="3109" max="3109" width="10.85546875" customWidth="1"/>
    <col min="3110" max="3110" width="14.7109375" customWidth="1"/>
    <col min="3111" max="3111" width="10.85546875" customWidth="1"/>
    <col min="3112" max="3112" width="14.7109375" customWidth="1"/>
    <col min="3113" max="3113" width="10.85546875" customWidth="1"/>
    <col min="3114" max="3114" width="14.7109375" customWidth="1"/>
    <col min="3115" max="3115" width="10.85546875" customWidth="1"/>
    <col min="3116" max="3116" width="14.7109375" customWidth="1"/>
    <col min="3117" max="3117" width="10.85546875" customWidth="1"/>
    <col min="3118" max="3118" width="14.7109375" customWidth="1"/>
    <col min="3119" max="3119" width="10.85546875" customWidth="1"/>
    <col min="3120" max="3120" width="14.7109375" customWidth="1"/>
    <col min="3121" max="3121" width="10.85546875" customWidth="1"/>
    <col min="3122" max="3122" width="14.7109375" customWidth="1"/>
    <col min="3123" max="3123" width="10.85546875" customWidth="1"/>
    <col min="3124" max="3124" width="14.7109375" customWidth="1"/>
    <col min="3125" max="3125" width="10.85546875" customWidth="1"/>
    <col min="3126" max="3126" width="14.7109375" customWidth="1"/>
    <col min="3127" max="3127" width="10.85546875" customWidth="1"/>
    <col min="3128" max="3128" width="14.7109375" customWidth="1"/>
    <col min="3129" max="3129" width="10.85546875" customWidth="1"/>
    <col min="3130" max="3130" width="14.7109375" customWidth="1"/>
    <col min="3131" max="3131" width="10.85546875" customWidth="1"/>
    <col min="3132" max="3132" width="14.7109375" customWidth="1"/>
    <col min="3133" max="3133" width="10.85546875" customWidth="1"/>
    <col min="3134" max="3134" width="14.7109375" customWidth="1"/>
    <col min="3135" max="3135" width="10.85546875" customWidth="1"/>
    <col min="3136" max="3136" width="14.7109375" customWidth="1"/>
    <col min="3137" max="3137" width="10.85546875" customWidth="1"/>
    <col min="3138" max="3138" width="14.7109375" customWidth="1"/>
    <col min="3139" max="3139" width="10.85546875" customWidth="1"/>
    <col min="3140" max="3140" width="14.7109375" customWidth="1"/>
    <col min="3141" max="3141" width="10.85546875" customWidth="1"/>
    <col min="3142" max="3142" width="14.7109375" customWidth="1"/>
    <col min="3143" max="3143" width="10.85546875" customWidth="1"/>
    <col min="3144" max="3144" width="14.7109375" customWidth="1"/>
    <col min="3145" max="3145" width="10.85546875" customWidth="1"/>
    <col min="3146" max="3146" width="14.7109375" customWidth="1"/>
    <col min="3147" max="3147" width="10.85546875" customWidth="1"/>
    <col min="3148" max="3148" width="14.7109375" customWidth="1"/>
    <col min="3149" max="3149" width="10.85546875" customWidth="1"/>
    <col min="3150" max="3150" width="14.7109375" customWidth="1"/>
    <col min="3151" max="3151" width="10.85546875" customWidth="1"/>
    <col min="3152" max="3152" width="14.7109375" customWidth="1"/>
    <col min="3153" max="3153" width="10.85546875" customWidth="1"/>
    <col min="3154" max="3154" width="14.7109375" customWidth="1"/>
    <col min="3155" max="3155" width="10.85546875" customWidth="1"/>
    <col min="3156" max="3156" width="14.7109375" customWidth="1"/>
    <col min="3157" max="3157" width="10.85546875" customWidth="1"/>
    <col min="3158" max="3158" width="14.7109375" customWidth="1"/>
    <col min="3159" max="3159" width="10.85546875" customWidth="1"/>
    <col min="3160" max="3160" width="14.7109375" customWidth="1"/>
    <col min="3161" max="3161" width="10.85546875" customWidth="1"/>
    <col min="3162" max="3162" width="14.7109375" customWidth="1"/>
    <col min="3163" max="3163" width="10.85546875" customWidth="1"/>
    <col min="3164" max="3164" width="14.7109375" customWidth="1"/>
    <col min="3165" max="3165" width="10.85546875" customWidth="1"/>
    <col min="3166" max="3166" width="14.7109375" customWidth="1"/>
    <col min="3167" max="3167" width="10.85546875" customWidth="1"/>
    <col min="3168" max="3168" width="14.7109375" customWidth="1"/>
    <col min="3169" max="3169" width="10.85546875" customWidth="1"/>
    <col min="3170" max="3170" width="14.7109375" customWidth="1"/>
    <col min="3171" max="3171" width="10.85546875" customWidth="1"/>
    <col min="3172" max="3172" width="14.7109375" customWidth="1"/>
    <col min="3173" max="3173" width="10.85546875" customWidth="1"/>
    <col min="3174" max="3174" width="14.7109375" customWidth="1"/>
    <col min="3175" max="3175" width="10.85546875" customWidth="1"/>
    <col min="3176" max="3176" width="14.7109375" customWidth="1"/>
    <col min="3177" max="3177" width="10.85546875" customWidth="1"/>
    <col min="3178" max="3178" width="14.7109375" customWidth="1"/>
    <col min="3179" max="3179" width="10.85546875" customWidth="1"/>
    <col min="3180" max="3180" width="14.7109375" customWidth="1"/>
    <col min="3181" max="3181" width="10.85546875" customWidth="1"/>
    <col min="3182" max="3182" width="14.7109375" customWidth="1"/>
    <col min="3183" max="3183" width="10.85546875" customWidth="1"/>
    <col min="3184" max="3184" width="14.7109375" customWidth="1"/>
    <col min="3185" max="3185" width="10.85546875" customWidth="1"/>
    <col min="3186" max="3186" width="14.7109375" customWidth="1"/>
    <col min="3187" max="3187" width="10.85546875" customWidth="1"/>
    <col min="3188" max="3188" width="14.7109375" customWidth="1"/>
    <col min="3189" max="3189" width="10.85546875" customWidth="1"/>
    <col min="3190" max="3190" width="14.7109375" customWidth="1"/>
    <col min="3191" max="3191" width="10.85546875" customWidth="1"/>
    <col min="3192" max="3192" width="14.7109375" customWidth="1"/>
    <col min="3193" max="3193" width="10.85546875" customWidth="1"/>
    <col min="3194" max="3194" width="14.7109375" customWidth="1"/>
    <col min="3195" max="3195" width="10.85546875" customWidth="1"/>
    <col min="3196" max="3196" width="14.7109375" customWidth="1"/>
    <col min="3197" max="3197" width="10.85546875" customWidth="1"/>
    <col min="3198" max="3198" width="14.7109375" customWidth="1"/>
    <col min="3199" max="3199" width="10.85546875" customWidth="1"/>
    <col min="3200" max="3200" width="14.7109375" customWidth="1"/>
    <col min="3201" max="3201" width="10.85546875" customWidth="1"/>
    <col min="3202" max="3202" width="14.7109375" customWidth="1"/>
    <col min="3203" max="3203" width="10.85546875" customWidth="1"/>
    <col min="3204" max="3204" width="14.7109375" customWidth="1"/>
    <col min="3205" max="3205" width="10.85546875" customWidth="1"/>
    <col min="3206" max="3206" width="14.7109375" customWidth="1"/>
    <col min="3207" max="3207" width="10.85546875" customWidth="1"/>
    <col min="3208" max="3208" width="14.7109375" customWidth="1"/>
    <col min="3209" max="3209" width="10.85546875" customWidth="1"/>
    <col min="3210" max="3210" width="14.7109375" customWidth="1"/>
    <col min="3211" max="3211" width="10.85546875" customWidth="1"/>
    <col min="3212" max="3212" width="14.7109375" customWidth="1"/>
    <col min="3213" max="3213" width="10.85546875" customWidth="1"/>
    <col min="3214" max="3214" width="14.7109375" customWidth="1"/>
    <col min="3215" max="3215" width="10.85546875" customWidth="1"/>
    <col min="3216" max="3216" width="14.7109375" customWidth="1"/>
    <col min="3217" max="3217" width="10.85546875" customWidth="1"/>
    <col min="3218" max="3218" width="14.7109375" customWidth="1"/>
    <col min="3219" max="3219" width="10.85546875" customWidth="1"/>
    <col min="3220" max="3220" width="14.7109375" customWidth="1"/>
    <col min="3221" max="3221" width="10.85546875" customWidth="1"/>
    <col min="3222" max="3222" width="14.7109375" customWidth="1"/>
    <col min="3223" max="3223" width="10.85546875" customWidth="1"/>
    <col min="3224" max="3224" width="14.7109375" customWidth="1"/>
    <col min="3225" max="3225" width="10.85546875" customWidth="1"/>
    <col min="3226" max="3226" width="14.7109375" customWidth="1"/>
    <col min="3227" max="3227" width="10.85546875" customWidth="1"/>
    <col min="3228" max="3228" width="14.7109375" customWidth="1"/>
    <col min="3229" max="3229" width="10.85546875" customWidth="1"/>
    <col min="3230" max="3230" width="14.7109375" customWidth="1"/>
    <col min="3231" max="3231" width="10.85546875" customWidth="1"/>
    <col min="3232" max="3232" width="14.7109375" customWidth="1"/>
    <col min="3233" max="3233" width="10.85546875" customWidth="1"/>
    <col min="3234" max="3234" width="14.7109375" customWidth="1"/>
    <col min="3235" max="3235" width="10.85546875" customWidth="1"/>
    <col min="3236" max="3236" width="14.7109375" customWidth="1"/>
    <col min="3237" max="3238" width="9" customWidth="1"/>
    <col min="3239" max="3239" width="14.7109375" customWidth="1"/>
    <col min="3240" max="3240" width="10.85546875" customWidth="1"/>
    <col min="3241" max="3241" width="14.7109375" customWidth="1"/>
    <col min="3242" max="3242" width="10.85546875" customWidth="1"/>
    <col min="3243" max="3243" width="14.7109375" customWidth="1"/>
    <col min="3244" max="3244" width="10.85546875" customWidth="1"/>
    <col min="3245" max="3245" width="14.7109375" customWidth="1"/>
    <col min="3246" max="3246" width="10.85546875" customWidth="1"/>
    <col min="3247" max="3247" width="14.7109375" customWidth="1"/>
    <col min="3248" max="3248" width="10.85546875" customWidth="1"/>
    <col min="3249" max="3249" width="14.7109375" customWidth="1"/>
    <col min="3250" max="3250" width="10.85546875" customWidth="1"/>
    <col min="3251" max="3251" width="14.7109375" customWidth="1"/>
    <col min="3252" max="3252" width="10.85546875" customWidth="1"/>
    <col min="3253" max="3253" width="14.7109375" customWidth="1"/>
    <col min="3254" max="3254" width="10.85546875" customWidth="1"/>
    <col min="3255" max="3255" width="14.7109375" customWidth="1"/>
    <col min="3256" max="3256" width="10.85546875" customWidth="1"/>
    <col min="3257" max="3257" width="14.7109375" customWidth="1"/>
    <col min="3258" max="3258" width="10.85546875" customWidth="1"/>
    <col min="3259" max="3259" width="14.7109375" customWidth="1"/>
    <col min="3260" max="3260" width="10.85546875" customWidth="1"/>
    <col min="3261" max="3261" width="14.7109375" customWidth="1"/>
    <col min="3262" max="3262" width="10.85546875" customWidth="1"/>
    <col min="3263" max="3263" width="14.7109375" customWidth="1"/>
    <col min="3264" max="3264" width="10.85546875" customWidth="1"/>
    <col min="3265" max="3265" width="14.7109375" customWidth="1"/>
    <col min="3266" max="3266" width="10.85546875" customWidth="1"/>
    <col min="3267" max="3267" width="14.7109375" customWidth="1"/>
    <col min="3268" max="3268" width="10.85546875" customWidth="1"/>
    <col min="3269" max="3269" width="14.7109375" customWidth="1"/>
    <col min="3270" max="3270" width="10.85546875" customWidth="1"/>
    <col min="3271" max="3271" width="14.7109375" customWidth="1"/>
    <col min="3272" max="3272" width="10.85546875" customWidth="1"/>
    <col min="3273" max="3273" width="14.7109375" customWidth="1"/>
    <col min="3274" max="3274" width="10.85546875" customWidth="1"/>
    <col min="3275" max="3275" width="14.7109375" customWidth="1"/>
    <col min="3276" max="3276" width="10.85546875" customWidth="1"/>
    <col min="3277" max="3277" width="14.7109375" customWidth="1"/>
    <col min="3278" max="3278" width="10.85546875" customWidth="1"/>
    <col min="3279" max="3279" width="14.7109375" customWidth="1"/>
    <col min="3280" max="3280" width="10.85546875" customWidth="1"/>
    <col min="3281" max="3281" width="14.7109375" customWidth="1"/>
    <col min="3282" max="3282" width="10.85546875" customWidth="1"/>
    <col min="3283" max="3283" width="14.7109375" customWidth="1"/>
    <col min="3284" max="3284" width="10.85546875" customWidth="1"/>
    <col min="3285" max="3285" width="14.7109375" customWidth="1"/>
    <col min="3286" max="3286" width="10.85546875" customWidth="1"/>
    <col min="3287" max="3287" width="14.7109375" customWidth="1"/>
    <col min="3288" max="3288" width="10.85546875" customWidth="1"/>
    <col min="3289" max="3289" width="14.7109375" customWidth="1"/>
    <col min="3290" max="3290" width="10.85546875" customWidth="1"/>
    <col min="3291" max="3291" width="14.7109375" customWidth="1"/>
    <col min="3292" max="3292" width="10.85546875" customWidth="1"/>
    <col min="3293" max="3293" width="14.7109375" customWidth="1"/>
    <col min="3294" max="3294" width="10.85546875" customWidth="1"/>
    <col min="3295" max="3295" width="14.7109375" customWidth="1"/>
    <col min="3296" max="3296" width="10.85546875" customWidth="1"/>
    <col min="3297" max="3297" width="14.7109375" customWidth="1"/>
    <col min="3298" max="3298" width="10.85546875" customWidth="1"/>
    <col min="3299" max="3299" width="14.7109375" customWidth="1"/>
    <col min="3300" max="3300" width="10.85546875" customWidth="1"/>
    <col min="3301" max="3301" width="14.7109375" customWidth="1"/>
    <col min="3302" max="3302" width="10.85546875" customWidth="1"/>
    <col min="3303" max="3303" width="14.7109375" customWidth="1"/>
    <col min="3304" max="3304" width="10.85546875" customWidth="1"/>
    <col min="3305" max="3305" width="14.7109375" customWidth="1"/>
    <col min="3306" max="3306" width="10.85546875" customWidth="1"/>
    <col min="3307" max="3307" width="14.7109375" customWidth="1"/>
    <col min="3308" max="3309" width="9" customWidth="1"/>
    <col min="3310" max="3310" width="14.7109375" customWidth="1"/>
    <col min="3311" max="3311" width="10.85546875" customWidth="1"/>
    <col min="3312" max="3312" width="14.7109375" customWidth="1"/>
    <col min="3313" max="3313" width="10.85546875" customWidth="1"/>
    <col min="3314" max="3314" width="14.7109375" customWidth="1"/>
    <col min="3315" max="3315" width="10.85546875" customWidth="1"/>
    <col min="3316" max="3316" width="14.7109375" customWidth="1"/>
    <col min="3317" max="3317" width="10.85546875" customWidth="1"/>
    <col min="3318" max="3318" width="14.7109375" customWidth="1"/>
    <col min="3319" max="3319" width="10.85546875" customWidth="1"/>
    <col min="3320" max="3320" width="14.7109375" customWidth="1"/>
    <col min="3321" max="3321" width="10.85546875" customWidth="1"/>
    <col min="3322" max="3322" width="14.7109375" customWidth="1"/>
    <col min="3323" max="3323" width="10.85546875" customWidth="1"/>
    <col min="3324" max="3324" width="14.7109375" customWidth="1"/>
    <col min="3325" max="3325" width="10.85546875" customWidth="1"/>
    <col min="3326" max="3326" width="14.7109375" customWidth="1"/>
    <col min="3327" max="3327" width="10.85546875" customWidth="1"/>
    <col min="3328" max="3328" width="14.7109375" customWidth="1"/>
    <col min="3329" max="3329" width="10.85546875" customWidth="1"/>
    <col min="3330" max="3330" width="14.7109375" customWidth="1"/>
    <col min="3331" max="3331" width="10.85546875" customWidth="1"/>
    <col min="3332" max="3332" width="14.7109375" customWidth="1"/>
    <col min="3333" max="3333" width="10.85546875" customWidth="1"/>
    <col min="3334" max="3334" width="14.7109375" customWidth="1"/>
    <col min="3335" max="3335" width="10.85546875" customWidth="1"/>
    <col min="3336" max="3336" width="14.7109375" customWidth="1"/>
    <col min="3337" max="3337" width="10.85546875" customWidth="1"/>
    <col min="3338" max="3338" width="14.7109375" customWidth="1"/>
    <col min="3339" max="3339" width="10.85546875" customWidth="1"/>
    <col min="3340" max="3340" width="14.7109375" customWidth="1"/>
    <col min="3341" max="3341" width="10.85546875" customWidth="1"/>
    <col min="3342" max="3342" width="14.7109375" customWidth="1"/>
    <col min="3343" max="3343" width="10.85546875" customWidth="1"/>
    <col min="3344" max="3344" width="14.7109375" customWidth="1"/>
    <col min="3345" max="3345" width="10.85546875" customWidth="1"/>
    <col min="3346" max="3346" width="14.7109375" customWidth="1"/>
    <col min="3347" max="3347" width="10.85546875" customWidth="1"/>
    <col min="3348" max="3348" width="14.7109375" customWidth="1"/>
    <col min="3349" max="3349" width="10.85546875" customWidth="1"/>
    <col min="3350" max="3350" width="14.7109375" customWidth="1"/>
    <col min="3351" max="3351" width="10.85546875" customWidth="1"/>
    <col min="3352" max="3352" width="14.7109375" customWidth="1"/>
    <col min="3353" max="3353" width="10.85546875" customWidth="1"/>
    <col min="3354" max="3354" width="14.7109375" customWidth="1"/>
    <col min="3355" max="3355" width="10.85546875" customWidth="1"/>
    <col min="3356" max="3356" width="14.7109375" customWidth="1"/>
    <col min="3357" max="3357" width="10.85546875" customWidth="1"/>
    <col min="3358" max="3358" width="14.7109375" customWidth="1"/>
    <col min="3359" max="3359" width="10.85546875" customWidth="1"/>
    <col min="3360" max="3360" width="14.7109375" customWidth="1"/>
    <col min="3361" max="3361" width="10.85546875" customWidth="1"/>
    <col min="3362" max="3362" width="14.7109375" customWidth="1"/>
    <col min="3363" max="3363" width="10.85546875" customWidth="1"/>
    <col min="3364" max="3364" width="14.7109375" customWidth="1"/>
    <col min="3365" max="3365" width="10.85546875" customWidth="1"/>
    <col min="3366" max="3366" width="14.7109375" customWidth="1"/>
    <col min="3367" max="3367" width="10.85546875" customWidth="1"/>
    <col min="3368" max="3368" width="14.7109375" customWidth="1"/>
    <col min="3369" max="3369" width="10.85546875" customWidth="1"/>
    <col min="3370" max="3370" width="14.7109375" customWidth="1"/>
    <col min="3371" max="3371" width="10.85546875" customWidth="1"/>
    <col min="3372" max="3372" width="14.7109375" customWidth="1"/>
    <col min="3373" max="3373" width="10.85546875" customWidth="1"/>
    <col min="3374" max="3374" width="14.7109375" customWidth="1"/>
    <col min="3375" max="3375" width="10.85546875" customWidth="1"/>
    <col min="3376" max="3376" width="14.7109375" customWidth="1"/>
    <col min="3377" max="3377" width="10.85546875" customWidth="1"/>
    <col min="3378" max="3378" width="14.7109375" customWidth="1"/>
    <col min="3379" max="3379" width="10.85546875" customWidth="1"/>
    <col min="3380" max="3380" width="14.7109375" customWidth="1"/>
    <col min="3381" max="3381" width="10.85546875" customWidth="1"/>
    <col min="3382" max="3382" width="14.7109375" customWidth="1"/>
    <col min="3383" max="3383" width="10.85546875" customWidth="1"/>
    <col min="3384" max="3384" width="14.7109375" customWidth="1"/>
    <col min="3385" max="3385" width="10.85546875" customWidth="1"/>
    <col min="3386" max="3386" width="14.7109375" customWidth="1"/>
    <col min="3387" max="3387" width="10.85546875" customWidth="1"/>
    <col min="3388" max="3388" width="14.7109375" customWidth="1"/>
    <col min="3389" max="3389" width="10.85546875" customWidth="1"/>
    <col min="3390" max="3390" width="14.7109375" customWidth="1"/>
    <col min="3391" max="3391" width="10.85546875" customWidth="1"/>
    <col min="3392" max="3392" width="14.7109375" customWidth="1"/>
    <col min="3393" max="3393" width="10.85546875" customWidth="1"/>
    <col min="3394" max="3394" width="14.7109375" customWidth="1"/>
    <col min="3395" max="3395" width="10.85546875" customWidth="1"/>
    <col min="3396" max="3396" width="14.7109375" customWidth="1"/>
    <col min="3397" max="3397" width="10.85546875" customWidth="1"/>
    <col min="3398" max="3398" width="14.7109375" customWidth="1"/>
    <col min="3399" max="3399" width="10.85546875" customWidth="1"/>
    <col min="3400" max="3400" width="14.7109375" customWidth="1"/>
    <col min="3401" max="3401" width="10.85546875" customWidth="1"/>
    <col min="3402" max="3402" width="14.7109375" customWidth="1"/>
    <col min="3403" max="3403" width="10.85546875" customWidth="1"/>
    <col min="3404" max="3404" width="14.7109375" customWidth="1"/>
    <col min="3405" max="3405" width="10.85546875" customWidth="1"/>
    <col min="3406" max="3406" width="14.7109375" customWidth="1"/>
    <col min="3407" max="3407" width="10.85546875" customWidth="1"/>
    <col min="3408" max="3408" width="14.7109375" customWidth="1"/>
    <col min="3409" max="3409" width="10.85546875" customWidth="1"/>
    <col min="3410" max="3410" width="14.7109375" customWidth="1"/>
    <col min="3411" max="3411" width="10.85546875" customWidth="1"/>
    <col min="3412" max="3412" width="14.7109375" customWidth="1"/>
    <col min="3413" max="3413" width="10.85546875" customWidth="1"/>
    <col min="3414" max="3414" width="14.7109375" customWidth="1"/>
    <col min="3415" max="3415" width="10.85546875" customWidth="1"/>
    <col min="3416" max="3416" width="14.7109375" customWidth="1"/>
    <col min="3417" max="3417" width="10.85546875" customWidth="1"/>
    <col min="3418" max="3418" width="14.7109375" customWidth="1"/>
    <col min="3419" max="3419" width="10.85546875" customWidth="1"/>
    <col min="3420" max="3420" width="14.7109375" customWidth="1"/>
    <col min="3421" max="3421" width="10.85546875" customWidth="1"/>
    <col min="3422" max="3422" width="14.7109375" customWidth="1"/>
    <col min="3423" max="3424" width="9" customWidth="1"/>
    <col min="3425" max="3425" width="14.7109375" customWidth="1"/>
    <col min="3426" max="3426" width="10.85546875" customWidth="1"/>
    <col min="3427" max="3427" width="14.7109375" customWidth="1"/>
    <col min="3428" max="3428" width="10.85546875" customWidth="1"/>
    <col min="3429" max="3429" width="14.7109375" customWidth="1"/>
    <col min="3430" max="3430" width="10.85546875" customWidth="1"/>
    <col min="3431" max="3431" width="14.7109375" customWidth="1"/>
    <col min="3432" max="3432" width="10.85546875" customWidth="1"/>
    <col min="3433" max="3433" width="14.7109375" customWidth="1"/>
    <col min="3434" max="3434" width="10.85546875" customWidth="1"/>
    <col min="3435" max="3435" width="14.7109375" customWidth="1"/>
    <col min="3436" max="3436" width="10.85546875" customWidth="1"/>
    <col min="3437" max="3437" width="14.7109375" customWidth="1"/>
    <col min="3438" max="3438" width="10.85546875" customWidth="1"/>
    <col min="3439" max="3439" width="14.7109375" customWidth="1"/>
    <col min="3440" max="3440" width="10.85546875" customWidth="1"/>
    <col min="3441" max="3441" width="14.7109375" customWidth="1"/>
    <col min="3442" max="3442" width="10.85546875" customWidth="1"/>
    <col min="3443" max="3443" width="14.7109375" customWidth="1"/>
    <col min="3444" max="3444" width="10.85546875" customWidth="1"/>
    <col min="3445" max="3445" width="14.7109375" customWidth="1"/>
    <col min="3446" max="3446" width="10.85546875" customWidth="1"/>
    <col min="3447" max="3447" width="14.7109375" customWidth="1"/>
    <col min="3448" max="3448" width="10.85546875" customWidth="1"/>
    <col min="3449" max="3449" width="14.7109375" customWidth="1"/>
    <col min="3450" max="3450" width="10.85546875" customWidth="1"/>
    <col min="3451" max="3451" width="14.7109375" customWidth="1"/>
    <col min="3452" max="3452" width="10.85546875" customWidth="1"/>
    <col min="3453" max="3453" width="14.7109375" customWidth="1"/>
    <col min="3454" max="3454" width="10.85546875" customWidth="1"/>
    <col min="3455" max="3455" width="14.7109375" customWidth="1"/>
    <col min="3456" max="3456" width="10.85546875" customWidth="1"/>
    <col min="3457" max="3457" width="14.7109375" customWidth="1"/>
    <col min="3458" max="3458" width="10.85546875" customWidth="1"/>
    <col min="3459" max="3459" width="14.7109375" customWidth="1"/>
    <col min="3460" max="3460" width="10.85546875" customWidth="1"/>
    <col min="3461" max="3461" width="14.7109375" customWidth="1"/>
    <col min="3462" max="3462" width="10.85546875" customWidth="1"/>
    <col min="3463" max="3463" width="14.7109375" customWidth="1"/>
    <col min="3464" max="3464" width="10.85546875" customWidth="1"/>
    <col min="3465" max="3465" width="14.7109375" customWidth="1"/>
    <col min="3466" max="3466" width="10.85546875" customWidth="1"/>
    <col min="3467" max="3467" width="14.7109375" customWidth="1"/>
    <col min="3468" max="3468" width="10.85546875" customWidth="1"/>
    <col min="3469" max="3469" width="14.7109375" customWidth="1"/>
    <col min="3470" max="3470" width="10.85546875" customWidth="1"/>
    <col min="3471" max="3471" width="14.7109375" customWidth="1"/>
    <col min="3472" max="3472" width="10.85546875" customWidth="1"/>
    <col min="3473" max="3473" width="14.7109375" customWidth="1"/>
    <col min="3474" max="3474" width="10.85546875" customWidth="1"/>
    <col min="3475" max="3475" width="14.7109375" customWidth="1"/>
    <col min="3476" max="3476" width="10.85546875" customWidth="1"/>
    <col min="3477" max="3477" width="14.7109375" customWidth="1"/>
    <col min="3478" max="3478" width="10.85546875" customWidth="1"/>
    <col min="3479" max="3479" width="14.7109375" customWidth="1"/>
    <col min="3480" max="3480" width="10.85546875" customWidth="1"/>
    <col min="3481" max="3481" width="14.7109375" customWidth="1"/>
    <col min="3482" max="3482" width="10.85546875" customWidth="1"/>
    <col min="3483" max="3483" width="14.7109375" customWidth="1"/>
    <col min="3484" max="3484" width="10.85546875" customWidth="1"/>
    <col min="3485" max="3485" width="14.7109375" customWidth="1"/>
    <col min="3486" max="3486" width="10.85546875" customWidth="1"/>
    <col min="3487" max="3487" width="14.7109375" customWidth="1"/>
    <col min="3488" max="3488" width="10.85546875" customWidth="1"/>
    <col min="3489" max="3489" width="14.7109375" customWidth="1"/>
    <col min="3490" max="3490" width="10.85546875" customWidth="1"/>
    <col min="3491" max="3491" width="14.7109375" customWidth="1"/>
    <col min="3492" max="3492" width="10.85546875" customWidth="1"/>
    <col min="3493" max="3493" width="14.7109375" customWidth="1"/>
    <col min="3494" max="3494" width="10.85546875" customWidth="1"/>
    <col min="3495" max="3495" width="14.7109375" customWidth="1"/>
    <col min="3496" max="3496" width="10.85546875" customWidth="1"/>
    <col min="3497" max="3497" width="14.7109375" customWidth="1"/>
    <col min="3498" max="3498" width="10.85546875" customWidth="1"/>
    <col min="3499" max="3499" width="14.7109375" customWidth="1"/>
    <col min="3500" max="3500" width="10.85546875" customWidth="1"/>
    <col min="3501" max="3501" width="14.7109375" customWidth="1"/>
    <col min="3502" max="3502" width="10.85546875" customWidth="1"/>
    <col min="3503" max="3503" width="14.7109375" customWidth="1"/>
    <col min="3504" max="3504" width="10.85546875" customWidth="1"/>
    <col min="3505" max="3505" width="14.7109375" customWidth="1"/>
    <col min="3506" max="3506" width="10.85546875" customWidth="1"/>
    <col min="3507" max="3507" width="14.7109375" customWidth="1"/>
    <col min="3508" max="3508" width="10.85546875" customWidth="1"/>
    <col min="3509" max="3509" width="14.7109375" customWidth="1"/>
    <col min="3510" max="3510" width="10.85546875" customWidth="1"/>
    <col min="3511" max="3511" width="14.7109375" customWidth="1"/>
    <col min="3512" max="3512" width="10.85546875" customWidth="1"/>
    <col min="3513" max="3513" width="14.7109375" customWidth="1"/>
    <col min="3514" max="3514" width="10.85546875" customWidth="1"/>
    <col min="3515" max="3515" width="14.7109375" customWidth="1"/>
    <col min="3516" max="3516" width="10.85546875" customWidth="1"/>
    <col min="3517" max="3517" width="14.7109375" customWidth="1"/>
    <col min="3518" max="3518" width="10.85546875" customWidth="1"/>
    <col min="3519" max="3519" width="14.7109375" customWidth="1"/>
    <col min="3520" max="3520" width="10.85546875" customWidth="1"/>
    <col min="3521" max="3521" width="14.7109375" customWidth="1"/>
    <col min="3522" max="3522" width="10.85546875" customWidth="1"/>
    <col min="3523" max="3523" width="14.7109375" customWidth="1"/>
    <col min="3524" max="3524" width="10.85546875" customWidth="1"/>
    <col min="3525" max="3525" width="14.7109375" customWidth="1"/>
    <col min="3526" max="3526" width="10.85546875" customWidth="1"/>
    <col min="3527" max="3527" width="14.7109375" customWidth="1"/>
    <col min="3528" max="3528" width="10.85546875" customWidth="1"/>
    <col min="3529" max="3529" width="14.7109375" customWidth="1"/>
    <col min="3530" max="3530" width="10.85546875" customWidth="1"/>
    <col min="3531" max="3531" width="14.7109375" customWidth="1"/>
    <col min="3532" max="3532" width="10.85546875" customWidth="1"/>
    <col min="3533" max="3533" width="14.7109375" customWidth="1"/>
    <col min="3534" max="3534" width="10.85546875" customWidth="1"/>
    <col min="3535" max="3535" width="14.7109375" customWidth="1"/>
    <col min="3536" max="3536" width="10.85546875" customWidth="1"/>
    <col min="3537" max="3537" width="14.7109375" customWidth="1"/>
    <col min="3538" max="3538" width="10.85546875" customWidth="1"/>
    <col min="3539" max="3539" width="14.7109375" customWidth="1"/>
    <col min="3540" max="3540" width="10.85546875" customWidth="1"/>
    <col min="3541" max="3541" width="14.7109375" customWidth="1"/>
    <col min="3542" max="3542" width="10.85546875" customWidth="1"/>
    <col min="3543" max="3543" width="14.7109375" customWidth="1"/>
    <col min="3544" max="3544" width="10.85546875" customWidth="1"/>
    <col min="3545" max="3545" width="14.7109375" customWidth="1"/>
    <col min="3546" max="3546" width="10.85546875" customWidth="1"/>
    <col min="3547" max="3547" width="14.7109375" customWidth="1"/>
    <col min="3548" max="3548" width="10.85546875" customWidth="1"/>
    <col min="3549" max="3549" width="14.7109375" customWidth="1"/>
    <col min="3550" max="3550" width="10.85546875" customWidth="1"/>
    <col min="3551" max="3551" width="14.7109375" customWidth="1"/>
    <col min="3552" max="3552" width="10.85546875" customWidth="1"/>
    <col min="3553" max="3553" width="14.7109375" customWidth="1"/>
    <col min="3554" max="3554" width="10.85546875" customWidth="1"/>
    <col min="3555" max="3555" width="14.7109375" customWidth="1"/>
    <col min="3556" max="3556" width="10.85546875" customWidth="1"/>
    <col min="3557" max="3557" width="14.7109375" customWidth="1"/>
    <col min="3558" max="3558" width="10.85546875" customWidth="1"/>
    <col min="3559" max="3559" width="14.7109375" customWidth="1"/>
    <col min="3560" max="3560" width="10.85546875" customWidth="1"/>
    <col min="3561" max="3561" width="14.7109375" customWidth="1"/>
    <col min="3562" max="3562" width="10.85546875" customWidth="1"/>
    <col min="3563" max="3563" width="14.7109375" customWidth="1"/>
    <col min="3564" max="3564" width="10.85546875" customWidth="1"/>
    <col min="3565" max="3565" width="14.7109375" customWidth="1"/>
    <col min="3566" max="3566" width="10.85546875" customWidth="1"/>
    <col min="3567" max="3567" width="14.7109375" customWidth="1"/>
    <col min="3568" max="3568" width="10.85546875" customWidth="1"/>
    <col min="3569" max="3569" width="14.7109375" customWidth="1"/>
    <col min="3570" max="3570" width="10.85546875" customWidth="1"/>
    <col min="3571" max="3571" width="14.7109375" customWidth="1"/>
    <col min="3572" max="3572" width="10.85546875" customWidth="1"/>
    <col min="3573" max="3573" width="14.7109375" customWidth="1"/>
    <col min="3574" max="3574" width="10.85546875" customWidth="1"/>
    <col min="3575" max="3575" width="14.7109375" customWidth="1"/>
    <col min="3576" max="3576" width="10.85546875" customWidth="1"/>
    <col min="3577" max="3577" width="14.7109375" customWidth="1"/>
    <col min="3578" max="3578" width="10.85546875" customWidth="1"/>
    <col min="3579" max="3579" width="14.7109375" customWidth="1"/>
    <col min="3580" max="3580" width="10.85546875" customWidth="1"/>
    <col min="3581" max="3581" width="14.7109375" customWidth="1"/>
    <col min="3582" max="3582" width="10.85546875" customWidth="1"/>
    <col min="3583" max="3583" width="14.7109375" customWidth="1"/>
    <col min="3584" max="3584" width="10.85546875" customWidth="1"/>
    <col min="3585" max="3585" width="14.7109375" customWidth="1"/>
    <col min="3586" max="3586" width="10.85546875" customWidth="1"/>
    <col min="3587" max="3587" width="14.7109375" customWidth="1"/>
    <col min="3588" max="3588" width="10.85546875" customWidth="1"/>
    <col min="3589" max="3589" width="14.7109375" customWidth="1"/>
    <col min="3590" max="3590" width="10.85546875" customWidth="1"/>
    <col min="3591" max="3591" width="14.7109375" customWidth="1"/>
    <col min="3592" max="3592" width="10.85546875" customWidth="1"/>
    <col min="3593" max="3593" width="14.7109375" customWidth="1"/>
    <col min="3594" max="3594" width="10.85546875" customWidth="1"/>
    <col min="3595" max="3595" width="14.7109375" customWidth="1"/>
    <col min="3596" max="3596" width="10.85546875" customWidth="1"/>
    <col min="3597" max="3597" width="14.7109375" customWidth="1"/>
    <col min="3598" max="3598" width="10.85546875" customWidth="1"/>
    <col min="3599" max="3599" width="14.7109375" customWidth="1"/>
    <col min="3600" max="3600" width="10.85546875" customWidth="1"/>
    <col min="3601" max="3601" width="14.7109375" customWidth="1"/>
    <col min="3602" max="3602" width="10.85546875" customWidth="1"/>
    <col min="3603" max="3603" width="14.7109375" customWidth="1"/>
    <col min="3604" max="3604" width="10.85546875" customWidth="1"/>
    <col min="3605" max="3605" width="14.7109375" customWidth="1"/>
    <col min="3606" max="3606" width="10.85546875" customWidth="1"/>
    <col min="3607" max="3607" width="14.7109375" customWidth="1"/>
    <col min="3608" max="3608" width="10.85546875" customWidth="1"/>
    <col min="3609" max="3609" width="14.7109375" customWidth="1"/>
    <col min="3610" max="3610" width="10.85546875" customWidth="1"/>
    <col min="3611" max="3611" width="14.7109375" customWidth="1"/>
    <col min="3612" max="3612" width="10.85546875" customWidth="1"/>
    <col min="3613" max="3613" width="14.7109375" customWidth="1"/>
    <col min="3614" max="3614" width="10.85546875" customWidth="1"/>
    <col min="3615" max="3615" width="14.7109375" customWidth="1"/>
    <col min="3616" max="3616" width="10.85546875" customWidth="1"/>
    <col min="3617" max="3617" width="14.7109375" customWidth="1"/>
    <col min="3618" max="3618" width="10.85546875" customWidth="1"/>
    <col min="3619" max="3619" width="14.7109375" customWidth="1"/>
    <col min="3620" max="3620" width="10.85546875" customWidth="1"/>
    <col min="3621" max="3621" width="14.7109375" customWidth="1"/>
    <col min="3622" max="3622" width="10.85546875" customWidth="1"/>
    <col min="3623" max="3623" width="14.7109375" customWidth="1"/>
    <col min="3624" max="3624" width="10.85546875" customWidth="1"/>
    <col min="3625" max="3625" width="14.7109375" customWidth="1"/>
    <col min="3626" max="3626" width="10.85546875" customWidth="1"/>
    <col min="3627" max="3627" width="14.7109375" customWidth="1"/>
    <col min="3628" max="3628" width="10.85546875" customWidth="1"/>
    <col min="3629" max="3629" width="14.7109375" customWidth="1"/>
    <col min="3630" max="3630" width="10.85546875" customWidth="1"/>
    <col min="3631" max="3631" width="14.7109375" customWidth="1"/>
    <col min="3632" max="3632" width="10.85546875" customWidth="1"/>
    <col min="3633" max="3633" width="14.7109375" customWidth="1"/>
    <col min="3634" max="3634" width="10.85546875" customWidth="1"/>
    <col min="3635" max="3635" width="14.7109375" customWidth="1"/>
    <col min="3636" max="3636" width="10.85546875" customWidth="1"/>
    <col min="3637" max="3637" width="14.7109375" customWidth="1"/>
    <col min="3638" max="3638" width="10.85546875" customWidth="1"/>
    <col min="3639" max="3639" width="14.7109375" customWidth="1"/>
    <col min="3640" max="3640" width="10.85546875" customWidth="1"/>
    <col min="3641" max="3641" width="14.7109375" customWidth="1"/>
    <col min="3642" max="3642" width="10.85546875" customWidth="1"/>
    <col min="3643" max="3643" width="14.7109375" customWidth="1"/>
    <col min="3644" max="3644" width="10.85546875" customWidth="1"/>
    <col min="3645" max="3645" width="14.7109375" customWidth="1"/>
    <col min="3646" max="3646" width="10.85546875" customWidth="1"/>
    <col min="3647" max="3647" width="14.7109375" customWidth="1"/>
    <col min="3648" max="3648" width="10.85546875" customWidth="1"/>
    <col min="3649" max="3649" width="14.7109375" customWidth="1"/>
    <col min="3650" max="3650" width="10.85546875" customWidth="1"/>
    <col min="3651" max="3651" width="14.7109375" customWidth="1"/>
    <col min="3652" max="3652" width="10.85546875" customWidth="1"/>
    <col min="3653" max="3653" width="14.7109375" customWidth="1"/>
    <col min="3654" max="3654" width="10.85546875" customWidth="1"/>
    <col min="3655" max="3655" width="14.7109375" customWidth="1"/>
    <col min="3656" max="3656" width="10.85546875" customWidth="1"/>
    <col min="3657" max="3657" width="14.7109375" customWidth="1"/>
    <col min="3658" max="3658" width="10.85546875" customWidth="1"/>
    <col min="3659" max="3659" width="14.7109375" customWidth="1"/>
    <col min="3660" max="3660" width="10.85546875" customWidth="1"/>
    <col min="3661" max="3661" width="14.7109375" customWidth="1"/>
    <col min="3662" max="3662" width="10.85546875" customWidth="1"/>
    <col min="3663" max="3663" width="14.7109375" customWidth="1"/>
    <col min="3664" max="3664" width="10.85546875" customWidth="1"/>
    <col min="3665" max="3665" width="14.7109375" customWidth="1"/>
    <col min="3666" max="3666" width="10.85546875" customWidth="1"/>
    <col min="3667" max="3667" width="14.7109375" customWidth="1"/>
    <col min="3668" max="3668" width="10.85546875" customWidth="1"/>
    <col min="3669" max="3669" width="14.7109375" customWidth="1"/>
    <col min="3670" max="3670" width="10.85546875" customWidth="1"/>
    <col min="3671" max="3671" width="14.7109375" customWidth="1"/>
    <col min="3672" max="3672" width="10.85546875" customWidth="1"/>
    <col min="3673" max="3673" width="14.7109375" customWidth="1"/>
    <col min="3674" max="3674" width="10.85546875" customWidth="1"/>
    <col min="3675" max="3675" width="14.7109375" customWidth="1"/>
    <col min="3676" max="3676" width="10.85546875" customWidth="1"/>
    <col min="3677" max="3677" width="14.7109375" customWidth="1"/>
    <col min="3678" max="3678" width="10.85546875" customWidth="1"/>
    <col min="3679" max="3679" width="14.7109375" customWidth="1"/>
    <col min="3680" max="3680" width="10.85546875" customWidth="1"/>
    <col min="3681" max="3681" width="14.7109375" customWidth="1"/>
    <col min="3682" max="3682" width="10.85546875" customWidth="1"/>
    <col min="3683" max="3683" width="14.7109375" customWidth="1"/>
    <col min="3684" max="3684" width="10.85546875" customWidth="1"/>
    <col min="3685" max="3685" width="14.7109375" customWidth="1"/>
    <col min="3686" max="3686" width="10.85546875" customWidth="1"/>
    <col min="3687" max="3687" width="14.7109375" customWidth="1"/>
    <col min="3688" max="3688" width="10.85546875" customWidth="1"/>
    <col min="3689" max="3689" width="14.7109375" customWidth="1"/>
    <col min="3690" max="3690" width="10.85546875" customWidth="1"/>
    <col min="3691" max="3691" width="14.7109375" customWidth="1"/>
    <col min="3692" max="3692" width="10.85546875" customWidth="1"/>
    <col min="3693" max="3693" width="14.7109375" customWidth="1"/>
    <col min="3694" max="3694" width="10.85546875" customWidth="1"/>
    <col min="3695" max="3695" width="14.7109375" customWidth="1"/>
    <col min="3696" max="3696" width="10.85546875" customWidth="1"/>
    <col min="3697" max="3697" width="14.7109375" customWidth="1"/>
    <col min="3698" max="3698" width="10.85546875" customWidth="1"/>
    <col min="3699" max="3699" width="14.7109375" customWidth="1"/>
    <col min="3700" max="3700" width="10.85546875" customWidth="1"/>
    <col min="3701" max="3701" width="14.7109375" customWidth="1"/>
    <col min="3702" max="3702" width="10.85546875" customWidth="1"/>
    <col min="3703" max="3703" width="14.7109375" customWidth="1"/>
    <col min="3704" max="3704" width="10.85546875" customWidth="1"/>
    <col min="3705" max="3705" width="14.7109375" customWidth="1"/>
    <col min="3706" max="3706" width="10.85546875" customWidth="1"/>
    <col min="3707" max="3707" width="14.7109375" customWidth="1"/>
    <col min="3708" max="3709" width="9" customWidth="1"/>
    <col min="3710" max="3710" width="14.7109375" customWidth="1"/>
    <col min="3711" max="3711" width="10.85546875" customWidth="1"/>
    <col min="3712" max="3712" width="14.7109375" customWidth="1"/>
    <col min="3713" max="3713" width="10.85546875" customWidth="1"/>
    <col min="3714" max="3714" width="14.7109375" customWidth="1"/>
    <col min="3715" max="3715" width="10.85546875" customWidth="1"/>
    <col min="3716" max="3716" width="14.7109375" customWidth="1"/>
    <col min="3717" max="3717" width="10.85546875" customWidth="1"/>
    <col min="3718" max="3718" width="14.7109375" customWidth="1"/>
    <col min="3719" max="3719" width="10.85546875" customWidth="1"/>
    <col min="3720" max="3720" width="14.7109375" customWidth="1"/>
    <col min="3721" max="3721" width="10.85546875" customWidth="1"/>
    <col min="3722" max="3722" width="14.7109375" customWidth="1"/>
    <col min="3723" max="3723" width="10.85546875" customWidth="1"/>
    <col min="3724" max="3724" width="14.7109375" customWidth="1"/>
    <col min="3725" max="3725" width="10.85546875" customWidth="1"/>
    <col min="3726" max="3726" width="14.7109375" customWidth="1"/>
    <col min="3727" max="3727" width="10.85546875" customWidth="1"/>
    <col min="3728" max="3728" width="14.7109375" customWidth="1"/>
    <col min="3729" max="3729" width="10.85546875" customWidth="1"/>
    <col min="3730" max="3730" width="14.7109375" customWidth="1"/>
    <col min="3731" max="3731" width="10.85546875" customWidth="1"/>
    <col min="3732" max="3732" width="14.7109375" customWidth="1"/>
    <col min="3733" max="3733" width="10.85546875" customWidth="1"/>
    <col min="3734" max="3734" width="14.7109375" customWidth="1"/>
    <col min="3735" max="3735" width="10.85546875" customWidth="1"/>
    <col min="3736" max="3736" width="14.7109375" customWidth="1"/>
    <col min="3737" max="3737" width="10.85546875" customWidth="1"/>
    <col min="3738" max="3738" width="14.7109375" customWidth="1"/>
    <col min="3739" max="3739" width="10.85546875" customWidth="1"/>
    <col min="3740" max="3740" width="14.7109375" customWidth="1"/>
    <col min="3741" max="3741" width="10.85546875" customWidth="1"/>
    <col min="3742" max="3742" width="14.7109375" customWidth="1"/>
    <col min="3743" max="3743" width="10.85546875" customWidth="1"/>
    <col min="3744" max="3744" width="14.7109375" customWidth="1"/>
    <col min="3745" max="3745" width="10.85546875" customWidth="1"/>
    <col min="3746" max="3746" width="14.7109375" customWidth="1"/>
    <col min="3747" max="3747" width="10.85546875" customWidth="1"/>
    <col min="3748" max="3748" width="14.7109375" customWidth="1"/>
    <col min="3749" max="3749" width="10.85546875" customWidth="1"/>
    <col min="3750" max="3750" width="14.7109375" customWidth="1"/>
    <col min="3751" max="3751" width="10.85546875" customWidth="1"/>
    <col min="3752" max="3752" width="14.7109375" customWidth="1"/>
    <col min="3753" max="3753" width="10.85546875" customWidth="1"/>
    <col min="3754" max="3754" width="14.7109375" customWidth="1"/>
    <col min="3755" max="3755" width="10.85546875" customWidth="1"/>
    <col min="3756" max="3756" width="14.7109375" customWidth="1"/>
    <col min="3757" max="3757" width="10.85546875" customWidth="1"/>
    <col min="3758" max="3758" width="14.7109375" customWidth="1"/>
    <col min="3759" max="3759" width="10.85546875" customWidth="1"/>
    <col min="3760" max="3760" width="14.7109375" customWidth="1"/>
    <col min="3761" max="3761" width="10.85546875" customWidth="1"/>
    <col min="3762" max="3762" width="14.7109375" customWidth="1"/>
    <col min="3763" max="3763" width="10.85546875" customWidth="1"/>
    <col min="3764" max="3764" width="14.7109375" customWidth="1"/>
    <col min="3765" max="3765" width="10.85546875" customWidth="1"/>
    <col min="3766" max="3766" width="14.7109375" customWidth="1"/>
    <col min="3767" max="3767" width="10.85546875" customWidth="1"/>
    <col min="3768" max="3768" width="14.7109375" customWidth="1"/>
    <col min="3769" max="3769" width="10.85546875" customWidth="1"/>
    <col min="3770" max="3770" width="14.7109375" customWidth="1"/>
    <col min="3771" max="3771" width="10.85546875" customWidth="1"/>
    <col min="3772" max="3772" width="14.7109375" customWidth="1"/>
    <col min="3773" max="3773" width="10.85546875" customWidth="1"/>
    <col min="3774" max="3774" width="14.7109375" customWidth="1"/>
    <col min="3775" max="3775" width="10.85546875" customWidth="1"/>
    <col min="3776" max="3776" width="14.7109375" customWidth="1"/>
    <col min="3777" max="3777" width="10.85546875" customWidth="1"/>
    <col min="3778" max="3778" width="14.7109375" customWidth="1"/>
    <col min="3779" max="3779" width="10.85546875" customWidth="1"/>
    <col min="3780" max="3780" width="14.7109375" customWidth="1"/>
    <col min="3781" max="3781" width="10.85546875" customWidth="1"/>
    <col min="3782" max="3782" width="14.7109375" customWidth="1"/>
    <col min="3783" max="3783" width="10.85546875" customWidth="1"/>
    <col min="3784" max="3784" width="14.7109375" customWidth="1"/>
    <col min="3785" max="3785" width="10.85546875" customWidth="1"/>
    <col min="3786" max="3786" width="14.7109375" customWidth="1"/>
    <col min="3787" max="3787" width="10.85546875" customWidth="1"/>
    <col min="3788" max="3788" width="14.7109375" customWidth="1"/>
    <col min="3789" max="3789" width="10.85546875" customWidth="1"/>
    <col min="3790" max="3790" width="14.7109375" customWidth="1"/>
    <col min="3791" max="3791" width="10.85546875" customWidth="1"/>
    <col min="3792" max="3792" width="14.7109375" customWidth="1"/>
    <col min="3793" max="3793" width="10.85546875" customWidth="1"/>
    <col min="3794" max="3794" width="14.7109375" customWidth="1"/>
    <col min="3795" max="3795" width="10.85546875" customWidth="1"/>
    <col min="3796" max="3796" width="14.7109375" customWidth="1"/>
    <col min="3797" max="3797" width="10.85546875" customWidth="1"/>
    <col min="3798" max="3798" width="14.7109375" customWidth="1"/>
    <col min="3799" max="3799" width="10.85546875" customWidth="1"/>
    <col min="3800" max="3800" width="14.7109375" customWidth="1"/>
    <col min="3801" max="3801" width="10.85546875" customWidth="1"/>
    <col min="3802" max="3802" width="14.7109375" customWidth="1"/>
    <col min="3803" max="3803" width="10.85546875" customWidth="1"/>
    <col min="3804" max="3804" width="14.7109375" customWidth="1"/>
    <col min="3805" max="3806" width="9" customWidth="1"/>
    <col min="3807" max="3807" width="14.7109375" customWidth="1"/>
    <col min="3808" max="3808" width="10.85546875" customWidth="1"/>
    <col min="3809" max="3809" width="14.7109375" customWidth="1"/>
    <col min="3810" max="3810" width="10.85546875" customWidth="1"/>
    <col min="3811" max="3811" width="14.7109375" customWidth="1"/>
    <col min="3812" max="3812" width="10.85546875" customWidth="1"/>
    <col min="3813" max="3813" width="14.7109375" customWidth="1"/>
    <col min="3814" max="3814" width="10.85546875" customWidth="1"/>
    <col min="3815" max="3815" width="14.7109375" customWidth="1"/>
    <col min="3816" max="3816" width="10.85546875" customWidth="1"/>
    <col min="3817" max="3817" width="14.7109375" customWidth="1"/>
    <col min="3818" max="3818" width="10.85546875" customWidth="1"/>
    <col min="3819" max="3819" width="14.7109375" customWidth="1"/>
    <col min="3820" max="3820" width="10.85546875" customWidth="1"/>
    <col min="3821" max="3821" width="14.7109375" customWidth="1"/>
    <col min="3822" max="3822" width="10.85546875" customWidth="1"/>
    <col min="3823" max="3823" width="14.7109375" customWidth="1"/>
    <col min="3824" max="3824" width="10.85546875" customWidth="1"/>
    <col min="3825" max="3825" width="14.7109375" customWidth="1"/>
    <col min="3826" max="3826" width="10.85546875" customWidth="1"/>
    <col min="3827" max="3827" width="14.7109375" customWidth="1"/>
    <col min="3828" max="3828" width="10.85546875" customWidth="1"/>
    <col min="3829" max="3829" width="14.7109375" customWidth="1"/>
    <col min="3830" max="3830" width="10.85546875" customWidth="1"/>
    <col min="3831" max="3831" width="14.7109375" customWidth="1"/>
    <col min="3832" max="3832" width="10.85546875" customWidth="1"/>
    <col min="3833" max="3833" width="14.7109375" customWidth="1"/>
    <col min="3834" max="3834" width="10.85546875" customWidth="1"/>
    <col min="3835" max="3835" width="14.7109375" customWidth="1"/>
    <col min="3836" max="3836" width="10.85546875" customWidth="1"/>
    <col min="3837" max="3837" width="14.7109375" customWidth="1"/>
    <col min="3838" max="3838" width="10.85546875" customWidth="1"/>
    <col min="3839" max="3839" width="14.7109375" customWidth="1"/>
    <col min="3840" max="3840" width="10.85546875" customWidth="1"/>
    <col min="3841" max="3841" width="14.7109375" customWidth="1"/>
    <col min="3842" max="3842" width="10.85546875" customWidth="1"/>
    <col min="3843" max="3843" width="14.7109375" customWidth="1"/>
    <col min="3844" max="3844" width="10.85546875" customWidth="1"/>
    <col min="3845" max="3845" width="14.7109375" customWidth="1"/>
    <col min="3846" max="3846" width="10.85546875" customWidth="1"/>
    <col min="3847" max="3847" width="14.7109375" customWidth="1"/>
    <col min="3848" max="3848" width="10.85546875" customWidth="1"/>
    <col min="3849" max="3849" width="14.7109375" customWidth="1"/>
    <col min="3850" max="3850" width="10.85546875" customWidth="1"/>
    <col min="3851" max="3851" width="14.7109375" customWidth="1"/>
    <col min="3852" max="3852" width="10.85546875" customWidth="1"/>
    <col min="3853" max="3853" width="14.7109375" customWidth="1"/>
    <col min="3854" max="3854" width="10.85546875" customWidth="1"/>
    <col min="3855" max="3855" width="14.7109375" customWidth="1"/>
    <col min="3856" max="3856" width="10.85546875" customWidth="1"/>
    <col min="3857" max="3857" width="14.7109375" customWidth="1"/>
    <col min="3858" max="3858" width="10.85546875" customWidth="1"/>
    <col min="3859" max="3859" width="14.7109375" customWidth="1"/>
    <col min="3860" max="3860" width="10.85546875" customWidth="1"/>
    <col min="3861" max="3861" width="14.7109375" customWidth="1"/>
    <col min="3862" max="3862" width="10.85546875" customWidth="1"/>
    <col min="3863" max="3863" width="14.7109375" customWidth="1"/>
    <col min="3864" max="3864" width="10.85546875" customWidth="1"/>
    <col min="3865" max="3865" width="14.7109375" customWidth="1"/>
    <col min="3866" max="3866" width="10.85546875" customWidth="1"/>
    <col min="3867" max="3867" width="14.7109375" customWidth="1"/>
    <col min="3868" max="3868" width="10.85546875" customWidth="1"/>
    <col min="3869" max="3869" width="14.7109375" customWidth="1"/>
    <col min="3870" max="3870" width="10.85546875" customWidth="1"/>
    <col min="3871" max="3871" width="14.7109375" customWidth="1"/>
    <col min="3872" max="3872" width="10.85546875" customWidth="1"/>
    <col min="3873" max="3873" width="14.7109375" customWidth="1"/>
    <col min="3874" max="3874" width="10.85546875" customWidth="1"/>
    <col min="3875" max="3875" width="14.7109375" customWidth="1"/>
    <col min="3876" max="3876" width="10.85546875" customWidth="1"/>
    <col min="3877" max="3877" width="14.7109375" customWidth="1"/>
    <col min="3878" max="3878" width="10.85546875" customWidth="1"/>
    <col min="3879" max="3879" width="14.7109375" customWidth="1"/>
    <col min="3880" max="3880" width="10.85546875" customWidth="1"/>
    <col min="3881" max="3881" width="14.7109375" customWidth="1"/>
    <col min="3882" max="3882" width="10.85546875" customWidth="1"/>
    <col min="3883" max="3883" width="14.7109375" customWidth="1"/>
    <col min="3884" max="3884" width="10.85546875" customWidth="1"/>
    <col min="3885" max="3885" width="14.7109375" customWidth="1"/>
    <col min="3886" max="3886" width="10.85546875" customWidth="1"/>
    <col min="3887" max="3887" width="14.7109375" customWidth="1"/>
    <col min="3888" max="3888" width="10.85546875" customWidth="1"/>
    <col min="3889" max="3889" width="14.7109375" customWidth="1"/>
    <col min="3890" max="3890" width="10.85546875" customWidth="1"/>
    <col min="3891" max="3891" width="14.7109375" customWidth="1"/>
    <col min="3892" max="3892" width="10.85546875" customWidth="1"/>
    <col min="3893" max="3893" width="14.7109375" customWidth="1"/>
    <col min="3894" max="3894" width="10.85546875" customWidth="1"/>
    <col min="3895" max="3895" width="14.7109375" customWidth="1"/>
    <col min="3896" max="3896" width="10.85546875" customWidth="1"/>
    <col min="3897" max="3897" width="14.7109375" customWidth="1"/>
    <col min="3898" max="3898" width="10.85546875" customWidth="1"/>
    <col min="3899" max="3899" width="14.7109375" customWidth="1"/>
    <col min="3900" max="3900" width="10.85546875" customWidth="1"/>
    <col min="3901" max="3901" width="14.7109375" customWidth="1"/>
    <col min="3902" max="3902" width="10.85546875" customWidth="1"/>
    <col min="3903" max="3903" width="14.7109375" customWidth="1"/>
    <col min="3904" max="3904" width="10.85546875" customWidth="1"/>
    <col min="3905" max="3905" width="14.7109375" customWidth="1"/>
    <col min="3906" max="3906" width="10.85546875" customWidth="1"/>
    <col min="3907" max="3907" width="14.7109375" customWidth="1"/>
    <col min="3908" max="3908" width="10.85546875" customWidth="1"/>
    <col min="3909" max="3909" width="14.7109375" customWidth="1"/>
    <col min="3910" max="3910" width="10.85546875" customWidth="1"/>
    <col min="3911" max="3911" width="14.7109375" customWidth="1"/>
    <col min="3912" max="3912" width="10.85546875" customWidth="1"/>
    <col min="3913" max="3913" width="14.7109375" customWidth="1"/>
    <col min="3914" max="3914" width="10.85546875" customWidth="1"/>
    <col min="3915" max="3915" width="14.7109375" customWidth="1"/>
    <col min="3916" max="3916" width="10.85546875" customWidth="1"/>
    <col min="3917" max="3917" width="14.7109375" customWidth="1"/>
    <col min="3918" max="3918" width="10.85546875" customWidth="1"/>
    <col min="3919" max="3919" width="14.7109375" customWidth="1"/>
    <col min="3920" max="3920" width="10.85546875" customWidth="1"/>
    <col min="3921" max="3921" width="14.7109375" customWidth="1"/>
    <col min="3922" max="3922" width="10.85546875" customWidth="1"/>
    <col min="3923" max="3923" width="14.7109375" customWidth="1"/>
    <col min="3924" max="3924" width="10.85546875" customWidth="1"/>
    <col min="3925" max="3925" width="14.7109375" customWidth="1"/>
    <col min="3926" max="3926" width="10.85546875" customWidth="1"/>
    <col min="3927" max="3927" width="14.7109375" customWidth="1"/>
    <col min="3928" max="3928" width="10.85546875" customWidth="1"/>
    <col min="3929" max="3929" width="14.7109375" customWidth="1"/>
    <col min="3930" max="3930" width="10.85546875" customWidth="1"/>
    <col min="3931" max="3931" width="14.7109375" customWidth="1"/>
    <col min="3932" max="3932" width="10.85546875" customWidth="1"/>
    <col min="3933" max="3933" width="14.7109375" customWidth="1"/>
    <col min="3934" max="3934" width="10.85546875" customWidth="1"/>
    <col min="3935" max="3935" width="14.7109375" customWidth="1"/>
    <col min="3936" max="3936" width="10.85546875" customWidth="1"/>
    <col min="3937" max="3937" width="14.7109375" customWidth="1"/>
    <col min="3938" max="3938" width="10.85546875" customWidth="1"/>
    <col min="3939" max="3939" width="14.7109375" customWidth="1"/>
    <col min="3940" max="3940" width="10.85546875" customWidth="1"/>
    <col min="3941" max="3941" width="14.7109375" customWidth="1"/>
    <col min="3942" max="3942" width="10.85546875" customWidth="1"/>
    <col min="3943" max="3943" width="14.7109375" customWidth="1"/>
    <col min="3944" max="3944" width="10.85546875" customWidth="1"/>
    <col min="3945" max="3945" width="14.7109375" customWidth="1"/>
    <col min="3946" max="3946" width="10.85546875" customWidth="1"/>
    <col min="3947" max="3947" width="14.7109375" customWidth="1"/>
    <col min="3948" max="3948" width="10.85546875" customWidth="1"/>
    <col min="3949" max="3949" width="14.7109375" customWidth="1"/>
    <col min="3950" max="3950" width="10.85546875" customWidth="1"/>
    <col min="3951" max="3951" width="14.7109375" customWidth="1"/>
    <col min="3952" max="3952" width="10.85546875" customWidth="1"/>
    <col min="3953" max="3953" width="14.7109375" customWidth="1"/>
    <col min="3954" max="3954" width="10.85546875" customWidth="1"/>
    <col min="3955" max="3955" width="14.7109375" customWidth="1"/>
    <col min="3956" max="3956" width="10.85546875" customWidth="1"/>
    <col min="3957" max="3957" width="14.7109375" customWidth="1"/>
    <col min="3958" max="3958" width="10.85546875" customWidth="1"/>
    <col min="3959" max="3959" width="14.7109375" customWidth="1"/>
    <col min="3960" max="3960" width="10.85546875" customWidth="1"/>
    <col min="3961" max="3961" width="14.7109375" customWidth="1"/>
    <col min="3962" max="3962" width="10.85546875" customWidth="1"/>
    <col min="3963" max="3963" width="14.7109375" customWidth="1"/>
    <col min="3964" max="3964" width="10.85546875" customWidth="1"/>
    <col min="3965" max="3965" width="14.7109375" customWidth="1"/>
    <col min="3966" max="3966" width="10.85546875" customWidth="1"/>
    <col min="3967" max="3967" width="14.7109375" customWidth="1"/>
    <col min="3968" max="3968" width="10.85546875" customWidth="1"/>
    <col min="3969" max="3969" width="14.7109375" customWidth="1"/>
    <col min="3970" max="3970" width="10.85546875" customWidth="1"/>
    <col min="3971" max="3971" width="14.7109375" customWidth="1"/>
    <col min="3972" max="3972" width="10.85546875" customWidth="1"/>
    <col min="3973" max="3973" width="14.7109375" customWidth="1"/>
    <col min="3974" max="3974" width="10.85546875" customWidth="1"/>
    <col min="3975" max="3975" width="14.7109375" customWidth="1"/>
    <col min="3976" max="3976" width="10.85546875" customWidth="1"/>
    <col min="3977" max="3977" width="14.7109375" customWidth="1"/>
    <col min="3978" max="3978" width="10.85546875" customWidth="1"/>
    <col min="3979" max="3979" width="14.7109375" customWidth="1"/>
    <col min="3980" max="3980" width="10.85546875" customWidth="1"/>
    <col min="3981" max="3981" width="14.7109375" customWidth="1"/>
    <col min="3982" max="3982" width="10.85546875" customWidth="1"/>
    <col min="3983" max="3983" width="14.7109375" customWidth="1"/>
    <col min="3984" max="3984" width="10.85546875" customWidth="1"/>
    <col min="3985" max="3985" width="14.7109375" customWidth="1"/>
    <col min="3986" max="3986" width="10.85546875" customWidth="1"/>
    <col min="3987" max="3987" width="14.7109375" customWidth="1"/>
    <col min="3988" max="3988" width="10.85546875" customWidth="1"/>
    <col min="3989" max="3989" width="14.7109375" customWidth="1"/>
    <col min="3990" max="3990" width="10.85546875" customWidth="1"/>
    <col min="3991" max="3991" width="14.7109375" customWidth="1"/>
    <col min="3992" max="3992" width="10.85546875" customWidth="1"/>
    <col min="3993" max="3993" width="14.7109375" customWidth="1"/>
    <col min="3994" max="3994" width="10.85546875" customWidth="1"/>
    <col min="3995" max="3995" width="14.7109375" customWidth="1"/>
    <col min="3996" max="3996" width="10.85546875" customWidth="1"/>
    <col min="3997" max="3997" width="14.7109375" customWidth="1"/>
    <col min="3998" max="3998" width="10.85546875" customWidth="1"/>
    <col min="3999" max="3999" width="14.7109375" customWidth="1"/>
    <col min="4000" max="4000" width="10.85546875" customWidth="1"/>
    <col min="4001" max="4001" width="14.7109375" customWidth="1"/>
    <col min="4002" max="4002" width="10.85546875" customWidth="1"/>
    <col min="4003" max="4003" width="14.7109375" bestFit="1" customWidth="1"/>
    <col min="4004" max="4004" width="10.85546875" customWidth="1"/>
    <col min="4005" max="4005" width="14.7109375" bestFit="1" customWidth="1"/>
    <col min="4006" max="4006" width="10.85546875" customWidth="1"/>
    <col min="4007" max="4007" width="14.7109375" bestFit="1" customWidth="1"/>
    <col min="4008" max="4008" width="10.85546875" customWidth="1"/>
    <col min="4009" max="4009" width="14.7109375" bestFit="1" customWidth="1"/>
    <col min="4010" max="4010" width="10.85546875" customWidth="1"/>
    <col min="4011" max="4011" width="14.7109375" bestFit="1" customWidth="1"/>
    <col min="4012" max="4012" width="10.85546875" customWidth="1"/>
    <col min="4013" max="4013" width="14.7109375" bestFit="1" customWidth="1"/>
    <col min="4014" max="4014" width="10.85546875" customWidth="1"/>
    <col min="4015" max="4015" width="14.7109375" bestFit="1" customWidth="1"/>
    <col min="4016" max="4016" width="10.85546875" customWidth="1"/>
    <col min="4017" max="4017" width="14.7109375" bestFit="1" customWidth="1"/>
    <col min="4018" max="4018" width="10.85546875" customWidth="1"/>
    <col min="4019" max="4019" width="14.7109375" bestFit="1" customWidth="1"/>
    <col min="4020" max="4020" width="10.85546875" customWidth="1"/>
    <col min="4021" max="4021" width="14.7109375" bestFit="1" customWidth="1"/>
    <col min="4022" max="4022" width="10.85546875" customWidth="1"/>
    <col min="4023" max="4023" width="14.7109375" bestFit="1" customWidth="1"/>
    <col min="4024" max="4024" width="10.85546875" customWidth="1"/>
    <col min="4025" max="4025" width="14.7109375" bestFit="1" customWidth="1"/>
    <col min="4026" max="4026" width="10.85546875" customWidth="1"/>
    <col min="4027" max="4027" width="14.7109375" bestFit="1" customWidth="1"/>
    <col min="4028" max="4028" width="10.85546875" customWidth="1"/>
    <col min="4029" max="4029" width="14.7109375" bestFit="1" customWidth="1"/>
    <col min="4030" max="4030" width="10.85546875" customWidth="1"/>
    <col min="4031" max="4031" width="14.7109375" bestFit="1" customWidth="1"/>
    <col min="4032" max="4032" width="10.85546875" customWidth="1"/>
    <col min="4033" max="4033" width="14.7109375" bestFit="1" customWidth="1"/>
    <col min="4034" max="4034" width="10.85546875" customWidth="1"/>
    <col min="4035" max="4035" width="14.7109375" bestFit="1" customWidth="1"/>
    <col min="4036" max="4036" width="10.85546875" customWidth="1"/>
    <col min="4037" max="4037" width="14.7109375" bestFit="1" customWidth="1"/>
    <col min="4038" max="4038" width="10.85546875" customWidth="1"/>
    <col min="4039" max="4039" width="14.7109375" bestFit="1" customWidth="1"/>
    <col min="4040" max="4040" width="10.85546875" customWidth="1"/>
    <col min="4041" max="4041" width="14.7109375" bestFit="1" customWidth="1"/>
    <col min="4042" max="4042" width="10.85546875" customWidth="1"/>
    <col min="4043" max="4043" width="14.7109375" bestFit="1" customWidth="1"/>
    <col min="4044" max="4044" width="10.85546875" customWidth="1"/>
    <col min="4045" max="4045" width="14.7109375" bestFit="1" customWidth="1"/>
    <col min="4046" max="4046" width="10.85546875" customWidth="1"/>
    <col min="4047" max="4047" width="14.7109375" bestFit="1" customWidth="1"/>
    <col min="4048" max="4048" width="10.85546875" customWidth="1"/>
    <col min="4049" max="4049" width="14.7109375" bestFit="1" customWidth="1"/>
    <col min="4050" max="4050" width="10.85546875" customWidth="1"/>
    <col min="4051" max="4051" width="14.7109375" bestFit="1" customWidth="1"/>
    <col min="4052" max="4052" width="10.85546875" customWidth="1"/>
    <col min="4053" max="4053" width="14.7109375" bestFit="1" customWidth="1"/>
    <col min="4054" max="4054" width="10.85546875" customWidth="1"/>
    <col min="4055" max="4055" width="14.7109375" bestFit="1" customWidth="1"/>
    <col min="4056" max="4056" width="10.85546875" customWidth="1"/>
    <col min="4057" max="4057" width="14.7109375" bestFit="1" customWidth="1"/>
    <col min="4058" max="4058" width="10.85546875" customWidth="1"/>
    <col min="4059" max="4059" width="14.7109375" bestFit="1" customWidth="1"/>
    <col min="4060" max="4060" width="10.85546875" customWidth="1"/>
    <col min="4061" max="4061" width="14.7109375" bestFit="1" customWidth="1"/>
    <col min="4062" max="4062" width="10.85546875" customWidth="1"/>
    <col min="4063" max="4063" width="14.7109375" bestFit="1" customWidth="1"/>
    <col min="4064" max="4064" width="10.85546875" customWidth="1"/>
    <col min="4065" max="4065" width="14.7109375" bestFit="1" customWidth="1"/>
    <col min="4066" max="4066" width="10.85546875" customWidth="1"/>
    <col min="4067" max="4067" width="14.7109375" bestFit="1" customWidth="1"/>
    <col min="4068" max="4068" width="10.85546875" customWidth="1"/>
    <col min="4069" max="4069" width="14.7109375" bestFit="1" customWidth="1"/>
    <col min="4070" max="4070" width="10.85546875" customWidth="1"/>
    <col min="4071" max="4071" width="14.7109375" bestFit="1" customWidth="1"/>
    <col min="4072" max="4072" width="10.85546875" customWidth="1"/>
    <col min="4073" max="4073" width="14.7109375" bestFit="1" customWidth="1"/>
    <col min="4074" max="4074" width="10.85546875" customWidth="1"/>
    <col min="4075" max="4075" width="14.7109375" bestFit="1" customWidth="1"/>
    <col min="4076" max="4076" width="10.85546875" customWidth="1"/>
    <col min="4077" max="4077" width="14.7109375" bestFit="1" customWidth="1"/>
    <col min="4078" max="4078" width="10.85546875" customWidth="1"/>
    <col min="4079" max="4079" width="14.7109375" bestFit="1" customWidth="1"/>
    <col min="4080" max="4080" width="10.85546875" customWidth="1"/>
    <col min="4081" max="4081" width="14.7109375" bestFit="1" customWidth="1"/>
    <col min="4082" max="4082" width="10.85546875" customWidth="1"/>
    <col min="4083" max="4083" width="14.7109375" bestFit="1" customWidth="1"/>
    <col min="4084" max="4084" width="10.85546875" customWidth="1"/>
    <col min="4085" max="4085" width="14.7109375" bestFit="1" customWidth="1"/>
    <col min="4086" max="4086" width="10.85546875" customWidth="1"/>
    <col min="4087" max="4087" width="14.7109375" bestFit="1" customWidth="1"/>
    <col min="4088" max="4088" width="10.85546875" customWidth="1"/>
    <col min="4089" max="4089" width="14.7109375" bestFit="1" customWidth="1"/>
    <col min="4090" max="4091" width="9" customWidth="1"/>
    <col min="4092" max="4092" width="14.7109375" bestFit="1" customWidth="1"/>
    <col min="4093" max="4093" width="10.85546875" customWidth="1"/>
    <col min="4094" max="4094" width="14.7109375" bestFit="1" customWidth="1"/>
    <col min="4095" max="4095" width="10.85546875" customWidth="1"/>
    <col min="4096" max="4096" width="14.7109375" bestFit="1" customWidth="1"/>
    <col min="4097" max="4097" width="10.85546875" customWidth="1"/>
    <col min="4098" max="4098" width="14.7109375" bestFit="1" customWidth="1"/>
    <col min="4099" max="4099" width="10.85546875" customWidth="1"/>
    <col min="4100" max="4100" width="14.7109375" bestFit="1" customWidth="1"/>
    <col min="4101" max="4101" width="10.85546875" customWidth="1"/>
    <col min="4102" max="4102" width="14.7109375" bestFit="1" customWidth="1"/>
    <col min="4103" max="4103" width="10.85546875" customWidth="1"/>
    <col min="4104" max="4104" width="14.7109375" bestFit="1" customWidth="1"/>
    <col min="4105" max="4105" width="10.85546875" customWidth="1"/>
    <col min="4106" max="4106" width="14.7109375" bestFit="1" customWidth="1"/>
    <col min="4107" max="4108" width="9" customWidth="1"/>
    <col min="4109" max="4109" width="14.7109375" bestFit="1" customWidth="1"/>
    <col min="4110" max="4110" width="10.85546875" customWidth="1"/>
    <col min="4111" max="4111" width="14.7109375" bestFit="1" customWidth="1"/>
    <col min="4112" max="4112" width="10.85546875" customWidth="1"/>
    <col min="4113" max="4113" width="14.7109375" bestFit="1" customWidth="1"/>
    <col min="4114" max="4114" width="10.85546875" customWidth="1"/>
    <col min="4115" max="4115" width="14.7109375" bestFit="1" customWidth="1"/>
    <col min="4116" max="4116" width="10.85546875" customWidth="1"/>
    <col min="4117" max="4117" width="14.7109375" bestFit="1" customWidth="1"/>
    <col min="4118" max="4118" width="10.85546875" customWidth="1"/>
    <col min="4119" max="4119" width="14.7109375" bestFit="1" customWidth="1"/>
    <col min="4120" max="4120" width="10.85546875" customWidth="1"/>
    <col min="4121" max="4121" width="14.7109375" bestFit="1" customWidth="1"/>
    <col min="4122" max="4122" width="10.85546875" customWidth="1"/>
    <col min="4123" max="4123" width="14.7109375" bestFit="1" customWidth="1"/>
    <col min="4124" max="4124" width="10.85546875" customWidth="1"/>
    <col min="4125" max="4125" width="14.7109375" bestFit="1" customWidth="1"/>
    <col min="4126" max="4126" width="10.85546875" customWidth="1"/>
    <col min="4127" max="4127" width="14.7109375" bestFit="1" customWidth="1"/>
    <col min="4128" max="4128" width="10.85546875" customWidth="1"/>
    <col min="4129" max="4129" width="14.7109375" bestFit="1" customWidth="1"/>
    <col min="4130" max="4130" width="10.85546875" customWidth="1"/>
    <col min="4131" max="4131" width="14.7109375" bestFit="1" customWidth="1"/>
    <col min="4132" max="4132" width="10.85546875" customWidth="1"/>
    <col min="4133" max="4133" width="14.7109375" bestFit="1" customWidth="1"/>
    <col min="4134" max="4134" width="10.85546875" customWidth="1"/>
    <col min="4135" max="4135" width="14.7109375" bestFit="1" customWidth="1"/>
    <col min="4136" max="4136" width="10.85546875" customWidth="1"/>
    <col min="4137" max="4137" width="14.7109375" bestFit="1" customWidth="1"/>
    <col min="4138" max="4138" width="10.85546875" customWidth="1"/>
    <col min="4139" max="4139" width="14.7109375" bestFit="1" customWidth="1"/>
    <col min="4140" max="4140" width="10.85546875" customWidth="1"/>
    <col min="4141" max="4141" width="14.7109375" bestFit="1" customWidth="1"/>
    <col min="4142" max="4142" width="10.85546875" customWidth="1"/>
    <col min="4143" max="4143" width="14.7109375" bestFit="1" customWidth="1"/>
    <col min="4144" max="4144" width="10.85546875" customWidth="1"/>
    <col min="4145" max="4145" width="14.7109375" bestFit="1" customWidth="1"/>
    <col min="4146" max="4146" width="10.85546875" customWidth="1"/>
    <col min="4147" max="4147" width="14.7109375" bestFit="1" customWidth="1"/>
    <col min="4148" max="4148" width="10.85546875" customWidth="1"/>
    <col min="4149" max="4149" width="14.7109375" bestFit="1" customWidth="1"/>
    <col min="4150" max="4150" width="10.85546875" customWidth="1"/>
    <col min="4151" max="4151" width="14.7109375" bestFit="1" customWidth="1"/>
    <col min="4152" max="4152" width="10.85546875" customWidth="1"/>
    <col min="4153" max="4153" width="14.7109375" bestFit="1" customWidth="1"/>
    <col min="4154" max="4154" width="10.85546875" customWidth="1"/>
    <col min="4155" max="4155" width="14.7109375" bestFit="1" customWidth="1"/>
    <col min="4156" max="4156" width="10.85546875" customWidth="1"/>
    <col min="4157" max="4157" width="14.7109375" bestFit="1" customWidth="1"/>
    <col min="4158" max="4158" width="10.85546875" customWidth="1"/>
    <col min="4159" max="4159" width="14.7109375" bestFit="1" customWidth="1"/>
    <col min="4160" max="4160" width="10.85546875" customWidth="1"/>
    <col min="4161" max="4161" width="14.7109375" bestFit="1" customWidth="1"/>
    <col min="4162" max="4162" width="10.85546875" customWidth="1"/>
    <col min="4163" max="4163" width="14.7109375" bestFit="1" customWidth="1"/>
    <col min="4164" max="4164" width="10.85546875" customWidth="1"/>
    <col min="4165" max="4165" width="14.7109375" bestFit="1" customWidth="1"/>
    <col min="4166" max="4166" width="10.85546875" customWidth="1"/>
    <col min="4167" max="4167" width="14.7109375" bestFit="1" customWidth="1"/>
    <col min="4168" max="4168" width="10.85546875" customWidth="1"/>
    <col min="4169" max="4169" width="14.7109375" bestFit="1" customWidth="1"/>
    <col min="4170" max="4170" width="10.85546875" customWidth="1"/>
    <col min="4171" max="4171" width="14.7109375" bestFit="1" customWidth="1"/>
    <col min="4172" max="4172" width="10.85546875" customWidth="1"/>
    <col min="4173" max="4173" width="14.7109375" bestFit="1" customWidth="1"/>
    <col min="4174" max="4174" width="10.85546875" customWidth="1"/>
    <col min="4175" max="4175" width="14.7109375" bestFit="1" customWidth="1"/>
    <col min="4176" max="4176" width="10.85546875" customWidth="1"/>
    <col min="4177" max="4177" width="14.7109375" bestFit="1" customWidth="1"/>
    <col min="4178" max="4178" width="10.85546875" customWidth="1"/>
    <col min="4179" max="4179" width="14.7109375" bestFit="1" customWidth="1"/>
    <col min="4180" max="4180" width="10.85546875" customWidth="1"/>
    <col min="4181" max="4181" width="14.7109375" bestFit="1" customWidth="1"/>
    <col min="4182" max="4182" width="10.85546875" customWidth="1"/>
    <col min="4183" max="4183" width="14.7109375" bestFit="1" customWidth="1"/>
    <col min="4184" max="4184" width="10.85546875" customWidth="1"/>
    <col min="4185" max="4185" width="14.7109375" bestFit="1" customWidth="1"/>
    <col min="4186" max="4186" width="10.85546875" customWidth="1"/>
    <col min="4187" max="4187" width="14.7109375" bestFit="1" customWidth="1"/>
    <col min="4188" max="4188" width="10.85546875" customWidth="1"/>
    <col min="4189" max="4189" width="14.7109375" bestFit="1" customWidth="1"/>
    <col min="4190" max="4190" width="10.85546875" customWidth="1"/>
    <col min="4191" max="4191" width="14.7109375" bestFit="1" customWidth="1"/>
    <col min="4192" max="4192" width="10.85546875" customWidth="1"/>
    <col min="4193" max="4193" width="14.7109375" bestFit="1" customWidth="1"/>
    <col min="4194" max="4194" width="10.85546875" customWidth="1"/>
    <col min="4195" max="4195" width="14.7109375" bestFit="1" customWidth="1"/>
    <col min="4196" max="4196" width="10.85546875" customWidth="1"/>
    <col min="4197" max="4197" width="14.7109375" bestFit="1" customWidth="1"/>
    <col min="4198" max="4198" width="10.85546875" customWidth="1"/>
    <col min="4199" max="4199" width="14.7109375" bestFit="1" customWidth="1"/>
    <col min="4200" max="4200" width="10.85546875" customWidth="1"/>
    <col min="4201" max="4201" width="14.7109375" bestFit="1" customWidth="1"/>
    <col min="4202" max="4202" width="10.85546875" customWidth="1"/>
    <col min="4203" max="4203" width="14.7109375" bestFit="1" customWidth="1"/>
    <col min="4204" max="4204" width="10.85546875" customWidth="1"/>
    <col min="4205" max="4205" width="14.7109375" bestFit="1" customWidth="1"/>
    <col min="4206" max="4206" width="10.85546875" customWidth="1"/>
    <col min="4207" max="4207" width="14.7109375" bestFit="1" customWidth="1"/>
    <col min="4208" max="4208" width="10.85546875" customWidth="1"/>
    <col min="4209" max="4209" width="14.7109375" bestFit="1" customWidth="1"/>
    <col min="4210" max="4210" width="10.85546875" customWidth="1"/>
    <col min="4211" max="4211" width="14.7109375" bestFit="1" customWidth="1"/>
    <col min="4212" max="4212" width="10.85546875" customWidth="1"/>
    <col min="4213" max="4213" width="14.7109375" bestFit="1" customWidth="1"/>
    <col min="4214" max="4214" width="10.85546875" customWidth="1"/>
    <col min="4215" max="4215" width="14.7109375" bestFit="1" customWidth="1"/>
    <col min="4216" max="4216" width="10.85546875" customWidth="1"/>
    <col min="4217" max="4217" width="14.7109375" bestFit="1" customWidth="1"/>
    <col min="4218" max="4218" width="10.85546875" customWidth="1"/>
    <col min="4219" max="4219" width="14.7109375" bestFit="1" customWidth="1"/>
    <col min="4220" max="4220" width="10.85546875" customWidth="1"/>
    <col min="4221" max="4221" width="14.7109375" bestFit="1" customWidth="1"/>
    <col min="4222" max="4222" width="10.85546875" customWidth="1"/>
    <col min="4223" max="4223" width="14.7109375" bestFit="1" customWidth="1"/>
    <col min="4224" max="4224" width="10.85546875" customWidth="1"/>
    <col min="4225" max="4225" width="14.7109375" bestFit="1" customWidth="1"/>
    <col min="4226" max="4226" width="10.85546875" customWidth="1"/>
    <col min="4227" max="4227" width="14.7109375" bestFit="1" customWidth="1"/>
    <col min="4228" max="4228" width="10.85546875" customWidth="1"/>
    <col min="4229" max="4229" width="14.7109375" bestFit="1" customWidth="1"/>
    <col min="4230" max="4230" width="10.85546875" customWidth="1"/>
    <col min="4231" max="4231" width="14.7109375" bestFit="1" customWidth="1"/>
    <col min="4232" max="4232" width="10.85546875" customWidth="1"/>
    <col min="4233" max="4233" width="14.7109375" bestFit="1" customWidth="1"/>
    <col min="4234" max="4234" width="10.85546875" customWidth="1"/>
    <col min="4235" max="4235" width="14.7109375" bestFit="1" customWidth="1"/>
    <col min="4236" max="4236" width="10.85546875" customWidth="1"/>
    <col min="4237" max="4237" width="14.7109375" bestFit="1" customWidth="1"/>
    <col min="4238" max="4238" width="10.85546875" customWidth="1"/>
    <col min="4239" max="4239" width="14.7109375" bestFit="1" customWidth="1"/>
    <col min="4240" max="4240" width="10.85546875" customWidth="1"/>
    <col min="4241" max="4241" width="14.7109375" bestFit="1" customWidth="1"/>
    <col min="4242" max="4242" width="10.85546875" customWidth="1"/>
    <col min="4243" max="4243" width="14.7109375" bestFit="1" customWidth="1"/>
    <col min="4244" max="4244" width="10.85546875" customWidth="1"/>
    <col min="4245" max="4245" width="14.7109375" bestFit="1" customWidth="1"/>
    <col min="4246" max="4246" width="10.85546875" customWidth="1"/>
    <col min="4247" max="4247" width="14.7109375" bestFit="1" customWidth="1"/>
    <col min="4248" max="4248" width="10.85546875" customWidth="1"/>
    <col min="4249" max="4249" width="14.7109375" bestFit="1" customWidth="1"/>
    <col min="4250" max="4250" width="10.85546875" customWidth="1"/>
    <col min="4251" max="4251" width="14.7109375" bestFit="1" customWidth="1"/>
    <col min="4252" max="4252" width="10.85546875" customWidth="1"/>
    <col min="4253" max="4253" width="14.7109375" bestFit="1" customWidth="1"/>
    <col min="4254" max="4254" width="10.85546875" customWidth="1"/>
    <col min="4255" max="4255" width="14.7109375" bestFit="1" customWidth="1"/>
    <col min="4256" max="4256" width="10.85546875" customWidth="1"/>
    <col min="4257" max="4257" width="14.7109375" bestFit="1" customWidth="1"/>
    <col min="4258" max="4258" width="10.85546875" customWidth="1"/>
    <col min="4259" max="4259" width="14.7109375" bestFit="1" customWidth="1"/>
    <col min="4260" max="4260" width="10.85546875" customWidth="1"/>
    <col min="4261" max="4261" width="14.7109375" bestFit="1" customWidth="1"/>
    <col min="4262" max="4262" width="10.85546875" customWidth="1"/>
    <col min="4263" max="4263" width="14.7109375" bestFit="1" customWidth="1"/>
    <col min="4264" max="4265" width="9" customWidth="1"/>
    <col min="4266" max="4266" width="14.7109375" bestFit="1" customWidth="1"/>
    <col min="4267" max="4267" width="10.85546875" customWidth="1"/>
    <col min="4268" max="4268" width="14.7109375" bestFit="1" customWidth="1"/>
    <col min="4269" max="4269" width="10.85546875" customWidth="1"/>
    <col min="4270" max="4270" width="14.7109375" bestFit="1" customWidth="1"/>
    <col min="4271" max="4271" width="10.85546875" customWidth="1"/>
    <col min="4272" max="4272" width="14.7109375" bestFit="1" customWidth="1"/>
    <col min="4273" max="4273" width="10.85546875" customWidth="1"/>
    <col min="4274" max="4274" width="14.7109375" bestFit="1" customWidth="1"/>
    <col min="4275" max="4275" width="10.85546875" customWidth="1"/>
    <col min="4276" max="4276" width="14.7109375" bestFit="1" customWidth="1"/>
    <col min="4277" max="4277" width="10.85546875" customWidth="1"/>
    <col min="4278" max="4278" width="14.7109375" bestFit="1" customWidth="1"/>
    <col min="4279" max="4279" width="10.85546875" customWidth="1"/>
    <col min="4280" max="4280" width="14.7109375" bestFit="1" customWidth="1"/>
    <col min="4281" max="4281" width="10.85546875" customWidth="1"/>
    <col min="4282" max="4282" width="14.7109375" bestFit="1" customWidth="1"/>
    <col min="4283" max="4283" width="10.85546875" customWidth="1"/>
    <col min="4284" max="4284" width="14.7109375" bestFit="1" customWidth="1"/>
    <col min="4285" max="4285" width="10.85546875" customWidth="1"/>
    <col min="4286" max="4286" width="14.7109375" bestFit="1" customWidth="1"/>
    <col min="4287" max="4287" width="10.85546875" customWidth="1"/>
    <col min="4288" max="4288" width="14.7109375" bestFit="1" customWidth="1"/>
    <col min="4289" max="4289" width="10.85546875" customWidth="1"/>
    <col min="4290" max="4290" width="14.7109375" bestFit="1" customWidth="1"/>
    <col min="4291" max="4291" width="10.85546875" customWidth="1"/>
    <col min="4292" max="4292" width="14.7109375" bestFit="1" customWidth="1"/>
    <col min="4293" max="4293" width="10.85546875" customWidth="1"/>
    <col min="4294" max="4294" width="14.7109375" bestFit="1" customWidth="1"/>
    <col min="4295" max="4295" width="10.85546875" customWidth="1"/>
    <col min="4296" max="4296" width="14.7109375" bestFit="1" customWidth="1"/>
    <col min="4297" max="4297" width="10.85546875" customWidth="1"/>
    <col min="4298" max="4298" width="14.7109375" bestFit="1" customWidth="1"/>
    <col min="4299" max="4299" width="10.85546875" customWidth="1"/>
    <col min="4300" max="4300" width="14.7109375" bestFit="1" customWidth="1"/>
    <col min="4301" max="4301" width="10.85546875" customWidth="1"/>
    <col min="4302" max="4302" width="14.7109375" bestFit="1" customWidth="1"/>
    <col min="4303" max="4303" width="10.85546875" customWidth="1"/>
    <col min="4304" max="4304" width="14.7109375" bestFit="1" customWidth="1"/>
    <col min="4305" max="4305" width="10.85546875" customWidth="1"/>
    <col min="4306" max="4306" width="14.7109375" bestFit="1" customWidth="1"/>
    <col min="4307" max="4308" width="9" customWidth="1"/>
    <col min="4309" max="4309" width="14.7109375" bestFit="1" customWidth="1"/>
    <col min="4310" max="4310" width="10.85546875" customWidth="1"/>
    <col min="4311" max="4311" width="14.7109375" bestFit="1" customWidth="1"/>
    <col min="4312" max="4312" width="10.85546875" customWidth="1"/>
    <col min="4313" max="4313" width="14.7109375" bestFit="1" customWidth="1"/>
    <col min="4314" max="4314" width="10.85546875" customWidth="1"/>
    <col min="4315" max="4315" width="14.7109375" bestFit="1" customWidth="1"/>
    <col min="4316" max="4316" width="10.85546875" customWidth="1"/>
    <col min="4317" max="4317" width="14.7109375" bestFit="1" customWidth="1"/>
    <col min="4318" max="4318" width="10.85546875" customWidth="1"/>
    <col min="4319" max="4319" width="14.7109375" bestFit="1" customWidth="1"/>
    <col min="4320" max="4320" width="10.85546875" customWidth="1"/>
    <col min="4321" max="4321" width="14.7109375" bestFit="1" customWidth="1"/>
    <col min="4322" max="4322" width="10.85546875" customWidth="1"/>
    <col min="4323" max="4323" width="14.7109375" bestFit="1" customWidth="1"/>
    <col min="4324" max="4324" width="10.85546875" customWidth="1"/>
    <col min="4325" max="4325" width="14.7109375" bestFit="1" customWidth="1"/>
    <col min="4326" max="4326" width="10.85546875" customWidth="1"/>
    <col min="4327" max="4327" width="14.7109375" bestFit="1" customWidth="1"/>
    <col min="4328" max="4328" width="10.85546875" customWidth="1"/>
    <col min="4329" max="4329" width="14.7109375" bestFit="1" customWidth="1"/>
    <col min="4330" max="4331" width="9" customWidth="1"/>
    <col min="4332" max="4332" width="14.7109375" bestFit="1" customWidth="1"/>
    <col min="4333" max="4333" width="10.85546875" customWidth="1"/>
    <col min="4334" max="4334" width="14.7109375" bestFit="1" customWidth="1"/>
    <col min="4335" max="4335" width="10.85546875" customWidth="1"/>
    <col min="4336" max="4336" width="14.7109375" bestFit="1" customWidth="1"/>
    <col min="4337" max="4337" width="10.85546875" customWidth="1"/>
    <col min="4338" max="4338" width="14.7109375" bestFit="1" customWidth="1"/>
    <col min="4339" max="4339" width="10.85546875" customWidth="1"/>
    <col min="4340" max="4340" width="14.7109375" bestFit="1" customWidth="1"/>
    <col min="4341" max="4341" width="10.85546875" customWidth="1"/>
    <col min="4342" max="4342" width="14.7109375" bestFit="1" customWidth="1"/>
    <col min="4343" max="4343" width="10.85546875" customWidth="1"/>
    <col min="4344" max="4344" width="14.7109375" bestFit="1" customWidth="1"/>
    <col min="4345" max="4345" width="10.85546875" customWidth="1"/>
    <col min="4346" max="4346" width="14.7109375" bestFit="1" customWidth="1"/>
    <col min="4347" max="4347" width="10.85546875" customWidth="1"/>
    <col min="4348" max="4348" width="14.7109375" bestFit="1" customWidth="1"/>
    <col min="4349" max="4349" width="10.85546875" customWidth="1"/>
    <col min="4350" max="4350" width="14.7109375" bestFit="1" customWidth="1"/>
    <col min="4351" max="4351" width="10.85546875" customWidth="1"/>
    <col min="4352" max="4352" width="14.7109375" bestFit="1" customWidth="1"/>
    <col min="4353" max="4353" width="10.85546875" customWidth="1"/>
    <col min="4354" max="4354" width="14.7109375" bestFit="1" customWidth="1"/>
    <col min="4355" max="4355" width="10.85546875" customWidth="1"/>
    <col min="4356" max="4356" width="14.7109375" bestFit="1" customWidth="1"/>
    <col min="4357" max="4357" width="10.85546875" customWidth="1"/>
    <col min="4358" max="4358" width="14.7109375" bestFit="1" customWidth="1"/>
    <col min="4359" max="4359" width="10.85546875" customWidth="1"/>
    <col min="4360" max="4360" width="14.7109375" bestFit="1" customWidth="1"/>
    <col min="4361" max="4361" width="10.85546875" customWidth="1"/>
    <col min="4362" max="4362" width="14.7109375" bestFit="1" customWidth="1"/>
    <col min="4363" max="4363" width="10.85546875" customWidth="1"/>
    <col min="4364" max="4364" width="14.7109375" bestFit="1" customWidth="1"/>
    <col min="4365" max="4365" width="10.85546875" customWidth="1"/>
    <col min="4366" max="4366" width="14.7109375" bestFit="1" customWidth="1"/>
    <col min="4367" max="4367" width="10.85546875" customWidth="1"/>
    <col min="4368" max="4368" width="14.7109375" bestFit="1" customWidth="1"/>
    <col min="4369" max="4369" width="10.85546875" customWidth="1"/>
    <col min="4370" max="4370" width="14.7109375" bestFit="1" customWidth="1"/>
    <col min="4371" max="4371" width="10.85546875" customWidth="1"/>
    <col min="4372" max="4372" width="14.7109375" bestFit="1" customWidth="1"/>
    <col min="4373" max="4373" width="10.85546875" customWidth="1"/>
    <col min="4374" max="4374" width="14.7109375" bestFit="1" customWidth="1"/>
    <col min="4375" max="4375" width="10.85546875" customWidth="1"/>
    <col min="4376" max="4376" width="14.7109375" bestFit="1" customWidth="1"/>
    <col min="4377" max="4377" width="10.85546875" customWidth="1"/>
    <col min="4378" max="4378" width="14.7109375" bestFit="1" customWidth="1"/>
    <col min="4379" max="4379" width="10.85546875" customWidth="1"/>
    <col min="4380" max="4380" width="14.7109375" bestFit="1" customWidth="1"/>
    <col min="4381" max="4381" width="10.85546875" customWidth="1"/>
    <col min="4382" max="4382" width="14.7109375" bestFit="1" customWidth="1"/>
    <col min="4383" max="4383" width="10.85546875" customWidth="1"/>
    <col min="4384" max="4384" width="14.7109375" bestFit="1" customWidth="1"/>
    <col min="4385" max="4385" width="10.85546875" customWidth="1"/>
    <col min="4386" max="4386" width="14.7109375" bestFit="1" customWidth="1"/>
    <col min="4387" max="4387" width="10.85546875" customWidth="1"/>
    <col min="4388" max="4388" width="14.7109375" bestFit="1" customWidth="1"/>
    <col min="4389" max="4389" width="10.85546875" customWidth="1"/>
    <col min="4390" max="4390" width="14.7109375" bestFit="1" customWidth="1"/>
    <col min="4391" max="4391" width="10.85546875" customWidth="1"/>
    <col min="4392" max="4392" width="14.7109375" bestFit="1" customWidth="1"/>
    <col min="4393" max="4393" width="10.85546875" customWidth="1"/>
    <col min="4394" max="4394" width="14.7109375" bestFit="1" customWidth="1"/>
    <col min="4395" max="4395" width="10.85546875" customWidth="1"/>
    <col min="4396" max="4396" width="14.7109375" bestFit="1" customWidth="1"/>
    <col min="4397" max="4397" width="10.85546875" customWidth="1"/>
    <col min="4398" max="4398" width="14.7109375" bestFit="1" customWidth="1"/>
    <col min="4399" max="4399" width="10.85546875" customWidth="1"/>
    <col min="4400" max="4400" width="14.7109375" bestFit="1" customWidth="1"/>
    <col min="4401" max="4401" width="10.85546875" customWidth="1"/>
    <col min="4402" max="4402" width="14.7109375" bestFit="1" customWidth="1"/>
    <col min="4403" max="4404" width="9" customWidth="1"/>
    <col min="4405" max="4405" width="14.7109375" bestFit="1" customWidth="1"/>
    <col min="4406" max="4406" width="10.85546875" customWidth="1"/>
    <col min="4407" max="4407" width="14.7109375" bestFit="1" customWidth="1"/>
    <col min="4408" max="4408" width="10.85546875" customWidth="1"/>
    <col min="4409" max="4409" width="14.7109375" bestFit="1" customWidth="1"/>
    <col min="4410" max="4410" width="10.85546875" customWidth="1"/>
    <col min="4411" max="4411" width="14.7109375" bestFit="1" customWidth="1"/>
    <col min="4412" max="4412" width="10.85546875" customWidth="1"/>
    <col min="4413" max="4413" width="14.7109375" bestFit="1" customWidth="1"/>
    <col min="4414" max="4415" width="9" customWidth="1"/>
    <col min="4416" max="4416" width="14.7109375" bestFit="1" customWidth="1"/>
    <col min="4417" max="4417" width="10.85546875" customWidth="1"/>
    <col min="4418" max="4418" width="14.7109375" bestFit="1" customWidth="1"/>
    <col min="4419" max="4419" width="10.85546875" customWidth="1"/>
    <col min="4420" max="4420" width="14.7109375" bestFit="1" customWidth="1"/>
    <col min="4421" max="4421" width="10.85546875" customWidth="1"/>
    <col min="4422" max="4422" width="14.7109375" bestFit="1" customWidth="1"/>
    <col min="4423" max="4423" width="10.85546875" customWidth="1"/>
    <col min="4424" max="4424" width="14.7109375" bestFit="1" customWidth="1"/>
    <col min="4425" max="4425" width="10.85546875" customWidth="1"/>
    <col min="4426" max="4426" width="14.7109375" bestFit="1" customWidth="1"/>
    <col min="4427" max="4427" width="10.85546875" customWidth="1"/>
    <col min="4428" max="4428" width="14.7109375" bestFit="1" customWidth="1"/>
    <col min="4429" max="4429" width="10.85546875" customWidth="1"/>
    <col min="4430" max="4430" width="14.7109375" bestFit="1" customWidth="1"/>
    <col min="4431" max="4431" width="10.85546875" customWidth="1"/>
    <col min="4432" max="4432" width="14.7109375" bestFit="1" customWidth="1"/>
    <col min="4433" max="4433" width="10.85546875" customWidth="1"/>
    <col min="4434" max="4434" width="14.7109375" bestFit="1" customWidth="1"/>
    <col min="4435" max="4435" width="10.85546875" customWidth="1"/>
    <col min="4436" max="4436" width="14.7109375" bestFit="1" customWidth="1"/>
    <col min="4437" max="4437" width="10.85546875" customWidth="1"/>
    <col min="4438" max="4438" width="14.7109375" bestFit="1" customWidth="1"/>
    <col min="4439" max="4439" width="10.85546875" customWidth="1"/>
    <col min="4440" max="4440" width="14.7109375" bestFit="1" customWidth="1"/>
    <col min="4441" max="4441" width="10.85546875" customWidth="1"/>
    <col min="4442" max="4442" width="14.7109375" bestFit="1" customWidth="1"/>
    <col min="4443" max="4443" width="10.85546875" customWidth="1"/>
    <col min="4444" max="4444" width="14.7109375" bestFit="1" customWidth="1"/>
    <col min="4445" max="4445" width="10.85546875" customWidth="1"/>
    <col min="4446" max="4446" width="14.7109375" bestFit="1" customWidth="1"/>
    <col min="4447" max="4447" width="10.85546875" customWidth="1"/>
    <col min="4448" max="4448" width="14.7109375" bestFit="1" customWidth="1"/>
    <col min="4449" max="4449" width="10.85546875" customWidth="1"/>
    <col min="4450" max="4450" width="14.7109375" bestFit="1" customWidth="1"/>
    <col min="4451" max="4451" width="10.85546875" customWidth="1"/>
    <col min="4452" max="4452" width="14.7109375" bestFit="1" customWidth="1"/>
    <col min="4453" max="4453" width="10.85546875" customWidth="1"/>
    <col min="4454" max="4454" width="14.7109375" bestFit="1" customWidth="1"/>
    <col min="4455" max="4455" width="10.85546875" customWidth="1"/>
    <col min="4456" max="4456" width="14.7109375" bestFit="1" customWidth="1"/>
    <col min="4457" max="4457" width="10.85546875" customWidth="1"/>
    <col min="4458" max="4458" width="14.7109375" bestFit="1" customWidth="1"/>
    <col min="4459" max="4459" width="10.85546875" customWidth="1"/>
    <col min="4460" max="4460" width="14.7109375" bestFit="1" customWidth="1"/>
    <col min="4461" max="4461" width="10.85546875" customWidth="1"/>
    <col min="4462" max="4462" width="14.7109375" bestFit="1" customWidth="1"/>
    <col min="4463" max="4463" width="10.85546875" customWidth="1"/>
    <col min="4464" max="4464" width="14.7109375" bestFit="1" customWidth="1"/>
    <col min="4465" max="4465" width="10.85546875" customWidth="1"/>
    <col min="4466" max="4466" width="14.7109375" bestFit="1" customWidth="1"/>
    <col min="4467" max="4467" width="10.85546875" customWidth="1"/>
    <col min="4468" max="4468" width="14.7109375" bestFit="1" customWidth="1"/>
    <col min="4469" max="4469" width="10.85546875" customWidth="1"/>
    <col min="4470" max="4470" width="14.7109375" bestFit="1" customWidth="1"/>
    <col min="4471" max="4471" width="10.85546875" customWidth="1"/>
    <col min="4472" max="4472" width="14.7109375" bestFit="1" customWidth="1"/>
    <col min="4473" max="4473" width="10.85546875" customWidth="1"/>
    <col min="4474" max="4474" width="14.7109375" bestFit="1" customWidth="1"/>
    <col min="4475" max="4475" width="10.85546875" customWidth="1"/>
    <col min="4476" max="4476" width="14.7109375" bestFit="1" customWidth="1"/>
    <col min="4477" max="4477" width="10.85546875" customWidth="1"/>
    <col min="4478" max="4478" width="14.7109375" bestFit="1" customWidth="1"/>
    <col min="4479" max="4479" width="10.85546875" customWidth="1"/>
    <col min="4480" max="4480" width="14.7109375" bestFit="1" customWidth="1"/>
    <col min="4481" max="4481" width="10.85546875" customWidth="1"/>
    <col min="4482" max="4482" width="14.7109375" bestFit="1" customWidth="1"/>
    <col min="4483" max="4483" width="10.85546875" customWidth="1"/>
    <col min="4484" max="4484" width="14.7109375" bestFit="1" customWidth="1"/>
    <col min="4485" max="4485" width="10.85546875" customWidth="1"/>
    <col min="4486" max="4486" width="14.7109375" bestFit="1" customWidth="1"/>
    <col min="4487" max="4487" width="10.85546875" customWidth="1"/>
    <col min="4488" max="4488" width="14.7109375" bestFit="1" customWidth="1"/>
    <col min="4489" max="4489" width="10.85546875" customWidth="1"/>
    <col min="4490" max="4490" width="14.7109375" bestFit="1" customWidth="1"/>
    <col min="4491" max="4491" width="10.85546875" customWidth="1"/>
    <col min="4492" max="4492" width="14.7109375" bestFit="1" customWidth="1"/>
    <col min="4493" max="4493" width="10.85546875" customWidth="1"/>
    <col min="4494" max="4494" width="14.7109375" bestFit="1" customWidth="1"/>
    <col min="4495" max="4495" width="10.85546875" customWidth="1"/>
    <col min="4496" max="4496" width="14.7109375" bestFit="1" customWidth="1"/>
    <col min="4497" max="4497" width="10.85546875" customWidth="1"/>
    <col min="4498" max="4498" width="14.7109375" bestFit="1" customWidth="1"/>
    <col min="4499" max="4499" width="10.85546875" customWidth="1"/>
    <col min="4500" max="4500" width="14.7109375" bestFit="1" customWidth="1"/>
    <col min="4501" max="4501" width="10.85546875" customWidth="1"/>
    <col min="4502" max="4502" width="14.7109375" bestFit="1" customWidth="1"/>
    <col min="4503" max="4503" width="10.85546875" customWidth="1"/>
    <col min="4504" max="4504" width="14.7109375" bestFit="1" customWidth="1"/>
    <col min="4505" max="4505" width="10.85546875" customWidth="1"/>
    <col min="4506" max="4506" width="14.7109375" bestFit="1" customWidth="1"/>
    <col min="4507" max="4507" width="10.85546875" customWidth="1"/>
    <col min="4508" max="4508" width="14.7109375" bestFit="1" customWidth="1"/>
    <col min="4509" max="4509" width="10.85546875" customWidth="1"/>
    <col min="4510" max="4510" width="14.7109375" bestFit="1" customWidth="1"/>
    <col min="4511" max="4511" width="10.85546875" customWidth="1"/>
    <col min="4512" max="4512" width="14.7109375" bestFit="1" customWidth="1"/>
    <col min="4513" max="4513" width="10.85546875" customWidth="1"/>
    <col min="4514" max="4514" width="14.7109375" bestFit="1" customWidth="1"/>
    <col min="4515" max="4515" width="10.85546875" customWidth="1"/>
    <col min="4516" max="4516" width="14.7109375" bestFit="1" customWidth="1"/>
    <col min="4517" max="4517" width="10.85546875" customWidth="1"/>
    <col min="4518" max="4518" width="14.7109375" bestFit="1" customWidth="1"/>
    <col min="4519" max="4519" width="10.85546875" customWidth="1"/>
    <col min="4520" max="4520" width="14.7109375" bestFit="1" customWidth="1"/>
    <col min="4521" max="4521" width="10.85546875" customWidth="1"/>
    <col min="4522" max="4522" width="14.7109375" bestFit="1" customWidth="1"/>
    <col min="4523" max="4523" width="10.85546875" customWidth="1"/>
    <col min="4524" max="4524" width="14.7109375" bestFit="1" customWidth="1"/>
    <col min="4525" max="4525" width="10.85546875" customWidth="1"/>
    <col min="4526" max="4526" width="14.7109375" bestFit="1" customWidth="1"/>
    <col min="4527" max="4527" width="10.85546875" customWidth="1"/>
    <col min="4528" max="4528" width="14.7109375" bestFit="1" customWidth="1"/>
    <col min="4529" max="4529" width="10.85546875" customWidth="1"/>
    <col min="4530" max="4530" width="14.7109375" bestFit="1" customWidth="1"/>
    <col min="4531" max="4531" width="10.85546875" customWidth="1"/>
    <col min="4532" max="4532" width="14.7109375" bestFit="1" customWidth="1"/>
    <col min="4533" max="4533" width="10.85546875" customWidth="1"/>
    <col min="4534" max="4534" width="14.7109375" bestFit="1" customWidth="1"/>
    <col min="4535" max="4535" width="10.85546875" customWidth="1"/>
    <col min="4536" max="4536" width="14.7109375" bestFit="1" customWidth="1"/>
    <col min="4537" max="4537" width="10.85546875" customWidth="1"/>
    <col min="4538" max="4538" width="14.7109375" bestFit="1" customWidth="1"/>
    <col min="4539" max="4539" width="10.85546875" customWidth="1"/>
    <col min="4540" max="4540" width="14.7109375" bestFit="1" customWidth="1"/>
    <col min="4541" max="4541" width="10.85546875" customWidth="1"/>
    <col min="4542" max="4542" width="14.7109375" bestFit="1" customWidth="1"/>
    <col min="4543" max="4543" width="10.85546875" customWidth="1"/>
    <col min="4544" max="4544" width="14.7109375" bestFit="1" customWidth="1"/>
    <col min="4545" max="4545" width="10.85546875" customWidth="1"/>
    <col min="4546" max="4546" width="14.7109375" bestFit="1" customWidth="1"/>
    <col min="4547" max="4547" width="10.85546875" customWidth="1"/>
    <col min="4548" max="4548" width="14.7109375" bestFit="1" customWidth="1"/>
    <col min="4549" max="4549" width="10.85546875" customWidth="1"/>
    <col min="4550" max="4550" width="14.7109375" bestFit="1" customWidth="1"/>
    <col min="4551" max="4551" width="10.85546875" customWidth="1"/>
    <col min="4552" max="4552" width="14.7109375" bestFit="1" customWidth="1"/>
    <col min="4553" max="4553" width="10.85546875" customWidth="1"/>
    <col min="4554" max="4554" width="14.7109375" bestFit="1" customWidth="1"/>
    <col min="4555" max="4555" width="10.85546875" customWidth="1"/>
    <col min="4556" max="4556" width="14.7109375" bestFit="1" customWidth="1"/>
    <col min="4557" max="4557" width="10.85546875" customWidth="1"/>
    <col min="4558" max="4558" width="14.7109375" bestFit="1" customWidth="1"/>
    <col min="4559" max="4559" width="10.85546875" customWidth="1"/>
    <col min="4560" max="4560" width="14.7109375" bestFit="1" customWidth="1"/>
    <col min="4561" max="4561" width="10.85546875" customWidth="1"/>
    <col min="4562" max="4562" width="14.7109375" bestFit="1" customWidth="1"/>
    <col min="4563" max="4563" width="10.85546875" customWidth="1"/>
    <col min="4564" max="4564" width="14.7109375" bestFit="1" customWidth="1"/>
    <col min="4565" max="4565" width="10.85546875" customWidth="1"/>
    <col min="4566" max="4566" width="14.7109375" bestFit="1" customWidth="1"/>
    <col min="4567" max="4567" width="10.85546875" customWidth="1"/>
    <col min="4568" max="4568" width="14.7109375" bestFit="1" customWidth="1"/>
    <col min="4569" max="4569" width="10.85546875" customWidth="1"/>
    <col min="4570" max="4570" width="14.7109375" bestFit="1" customWidth="1"/>
    <col min="4571" max="4571" width="10.85546875" customWidth="1"/>
    <col min="4572" max="4572" width="14.7109375" bestFit="1" customWidth="1"/>
    <col min="4573" max="4573" width="10.85546875" customWidth="1"/>
    <col min="4574" max="4574" width="14.7109375" bestFit="1" customWidth="1"/>
    <col min="4575" max="4575" width="10.85546875" customWidth="1"/>
    <col min="4576" max="4576" width="14.7109375" bestFit="1" customWidth="1"/>
    <col min="4577" max="4577" width="10.85546875" customWidth="1"/>
    <col min="4578" max="4578" width="14.7109375" bestFit="1" customWidth="1"/>
    <col min="4579" max="4579" width="10.85546875" customWidth="1"/>
    <col min="4580" max="4580" width="14.7109375" bestFit="1" customWidth="1"/>
    <col min="4581" max="4581" width="10.85546875" customWidth="1"/>
    <col min="4582" max="4582" width="14.7109375" bestFit="1" customWidth="1"/>
    <col min="4583" max="4583" width="10.85546875" customWidth="1"/>
    <col min="4584" max="4584" width="14.7109375" bestFit="1" customWidth="1"/>
    <col min="4585" max="4585" width="10.85546875" customWidth="1"/>
    <col min="4586" max="4586" width="14.7109375" bestFit="1" customWidth="1"/>
    <col min="4587" max="4587" width="10.85546875" customWidth="1"/>
    <col min="4588" max="4588" width="14.7109375" bestFit="1" customWidth="1"/>
    <col min="4589" max="4589" width="10.85546875" customWidth="1"/>
    <col min="4590" max="4590" width="14.7109375" bestFit="1" customWidth="1"/>
    <col min="4591" max="4591" width="10.85546875" customWidth="1"/>
    <col min="4592" max="4592" width="14.7109375" bestFit="1" customWidth="1"/>
    <col min="4593" max="4593" width="10.85546875" customWidth="1"/>
    <col min="4594" max="4594" width="14.7109375" bestFit="1" customWidth="1"/>
    <col min="4595" max="4595" width="10.85546875" customWidth="1"/>
    <col min="4596" max="4596" width="14.7109375" bestFit="1" customWidth="1"/>
    <col min="4597" max="4597" width="10.85546875" customWidth="1"/>
    <col min="4598" max="4598" width="14.7109375" bestFit="1" customWidth="1"/>
    <col min="4599" max="4599" width="10.85546875" customWidth="1"/>
    <col min="4600" max="4600" width="14.7109375" bestFit="1" customWidth="1"/>
    <col min="4601" max="4601" width="10.85546875" customWidth="1"/>
    <col min="4602" max="4602" width="14.7109375" bestFit="1" customWidth="1"/>
    <col min="4603" max="4603" width="10.85546875" customWidth="1"/>
    <col min="4604" max="4604" width="14.7109375" bestFit="1" customWidth="1"/>
    <col min="4605" max="4605" width="10.85546875" customWidth="1"/>
    <col min="4606" max="4606" width="14.7109375" bestFit="1" customWidth="1"/>
    <col min="4607" max="4607" width="10.85546875" customWidth="1"/>
    <col min="4608" max="4608" width="14.7109375" bestFit="1" customWidth="1"/>
    <col min="4609" max="4609" width="10.85546875" customWidth="1"/>
    <col min="4610" max="4610" width="14.7109375" bestFit="1" customWidth="1"/>
    <col min="4611" max="4611" width="10.85546875" customWidth="1"/>
    <col min="4612" max="4612" width="14.7109375" bestFit="1" customWidth="1"/>
    <col min="4613" max="4613" width="10.85546875" customWidth="1"/>
    <col min="4614" max="4614" width="14.7109375" bestFit="1" customWidth="1"/>
    <col min="4615" max="4615" width="10.85546875" customWidth="1"/>
    <col min="4616" max="4616" width="14.7109375" bestFit="1" customWidth="1"/>
    <col min="4617" max="4617" width="10.85546875" customWidth="1"/>
    <col min="4618" max="4618" width="14.7109375" bestFit="1" customWidth="1"/>
    <col min="4619" max="4619" width="10.85546875" customWidth="1"/>
    <col min="4620" max="4620" width="14.7109375" bestFit="1" customWidth="1"/>
    <col min="4621" max="4621" width="10.85546875" customWidth="1"/>
    <col min="4622" max="4622" width="14.7109375" bestFit="1" customWidth="1"/>
    <col min="4623" max="4623" width="10.85546875" customWidth="1"/>
    <col min="4624" max="4624" width="14.7109375" bestFit="1" customWidth="1"/>
    <col min="4625" max="4625" width="10.85546875" customWidth="1"/>
    <col min="4626" max="4626" width="14.7109375" bestFit="1" customWidth="1"/>
    <col min="4627" max="4627" width="10.85546875" customWidth="1"/>
    <col min="4628" max="4628" width="14.7109375" bestFit="1" customWidth="1"/>
    <col min="4629" max="4629" width="10.85546875" customWidth="1"/>
    <col min="4630" max="4630" width="14.7109375" bestFit="1" customWidth="1"/>
    <col min="4631" max="4631" width="10.85546875" customWidth="1"/>
    <col min="4632" max="4632" width="14.7109375" bestFit="1" customWidth="1"/>
    <col min="4633" max="4633" width="10.85546875" customWidth="1"/>
    <col min="4634" max="4634" width="14.7109375" bestFit="1" customWidth="1"/>
    <col min="4635" max="4635" width="10.85546875" customWidth="1"/>
    <col min="4636" max="4636" width="14.7109375" bestFit="1" customWidth="1"/>
    <col min="4637" max="4637" width="10.85546875" customWidth="1"/>
    <col min="4638" max="4638" width="14.7109375" bestFit="1" customWidth="1"/>
    <col min="4639" max="4639" width="10.85546875" customWidth="1"/>
    <col min="4640" max="4640" width="14.7109375" bestFit="1" customWidth="1"/>
    <col min="4641" max="4641" width="10.85546875" customWidth="1"/>
    <col min="4642" max="4642" width="14.7109375" bestFit="1" customWidth="1"/>
    <col min="4643" max="4643" width="10.85546875" customWidth="1"/>
    <col min="4644" max="4644" width="14.7109375" bestFit="1" customWidth="1"/>
    <col min="4645" max="4645" width="10.85546875" customWidth="1"/>
    <col min="4646" max="4646" width="14.7109375" bestFit="1" customWidth="1"/>
    <col min="4647" max="4647" width="10.85546875" customWidth="1"/>
    <col min="4648" max="4648" width="14.7109375" bestFit="1" customWidth="1"/>
    <col min="4649" max="4649" width="10.85546875" customWidth="1"/>
    <col min="4650" max="4650" width="14.7109375" bestFit="1" customWidth="1"/>
    <col min="4651" max="4651" width="10.85546875" customWidth="1"/>
    <col min="4652" max="4652" width="14.7109375" bestFit="1" customWidth="1"/>
    <col min="4653" max="4653" width="10.85546875" customWidth="1"/>
    <col min="4654" max="4654" width="14.7109375" bestFit="1" customWidth="1"/>
    <col min="4655" max="4655" width="10.85546875" customWidth="1"/>
    <col min="4656" max="4656" width="14.7109375" bestFit="1" customWidth="1"/>
    <col min="4657" max="4657" width="10.85546875" customWidth="1"/>
    <col min="4658" max="4658" width="14.7109375" bestFit="1" customWidth="1"/>
    <col min="4659" max="4659" width="10.85546875" customWidth="1"/>
    <col min="4660" max="4660" width="14.7109375" bestFit="1" customWidth="1"/>
    <col min="4661" max="4661" width="10.85546875" customWidth="1"/>
    <col min="4662" max="4662" width="14.7109375" bestFit="1" customWidth="1"/>
    <col min="4663" max="4663" width="10.85546875" customWidth="1"/>
    <col min="4664" max="4664" width="14.7109375" bestFit="1" customWidth="1"/>
    <col min="4665" max="4665" width="10.85546875" customWidth="1"/>
    <col min="4666" max="4666" width="14.7109375" bestFit="1" customWidth="1"/>
    <col min="4667" max="4667" width="10.85546875" customWidth="1"/>
    <col min="4668" max="4668" width="14.7109375" bestFit="1" customWidth="1"/>
    <col min="4669" max="4669" width="10.85546875" customWidth="1"/>
    <col min="4670" max="4670" width="14.7109375" bestFit="1" customWidth="1"/>
    <col min="4671" max="4671" width="10.85546875" customWidth="1"/>
    <col min="4672" max="4672" width="14.7109375" bestFit="1" customWidth="1"/>
    <col min="4673" max="4673" width="10.85546875" customWidth="1"/>
    <col min="4674" max="4674" width="14.7109375" bestFit="1" customWidth="1"/>
    <col min="4675" max="4675" width="10.85546875" customWidth="1"/>
    <col min="4676" max="4676" width="14.7109375" bestFit="1" customWidth="1"/>
    <col min="4677" max="4677" width="10.85546875" customWidth="1"/>
    <col min="4678" max="4678" width="14.7109375" bestFit="1" customWidth="1"/>
    <col min="4679" max="4679" width="10.85546875" customWidth="1"/>
    <col min="4680" max="4680" width="14.7109375" bestFit="1" customWidth="1"/>
    <col min="4681" max="4681" width="10.85546875" customWidth="1"/>
    <col min="4682" max="4682" width="14.7109375" bestFit="1" customWidth="1"/>
    <col min="4683" max="4683" width="10.85546875" customWidth="1"/>
    <col min="4684" max="4684" width="14.7109375" bestFit="1" customWidth="1"/>
    <col min="4685" max="4685" width="10.85546875" customWidth="1"/>
    <col min="4686" max="4686" width="14.7109375" bestFit="1" customWidth="1"/>
    <col min="4687" max="4687" width="10.85546875" customWidth="1"/>
    <col min="4688" max="4688" width="14.7109375" bestFit="1" customWidth="1"/>
    <col min="4689" max="4689" width="10.85546875" customWidth="1"/>
    <col min="4690" max="4690" width="14.7109375" bestFit="1" customWidth="1"/>
    <col min="4691" max="4691" width="10.85546875" customWidth="1"/>
    <col min="4692" max="4692" width="14.7109375" bestFit="1" customWidth="1"/>
    <col min="4693" max="4693" width="10.85546875" customWidth="1"/>
    <col min="4694" max="4694" width="14.7109375" bestFit="1" customWidth="1"/>
    <col min="4695" max="4696" width="9" customWidth="1"/>
    <col min="4697" max="4697" width="14.7109375" bestFit="1" customWidth="1"/>
    <col min="4698" max="4698" width="10.85546875" customWidth="1"/>
    <col min="4699" max="4699" width="14.7109375" bestFit="1" customWidth="1"/>
    <col min="4700" max="4700" width="10.85546875" customWidth="1"/>
    <col min="4701" max="4701" width="14.7109375" bestFit="1" customWidth="1"/>
    <col min="4702" max="4702" width="10.85546875" customWidth="1"/>
    <col min="4703" max="4703" width="14.7109375" bestFit="1" customWidth="1"/>
    <col min="4704" max="4704" width="10.85546875" customWidth="1"/>
    <col min="4705" max="4705" width="14.7109375" bestFit="1" customWidth="1"/>
    <col min="4706" max="4707" width="9" customWidth="1"/>
    <col min="4708" max="4708" width="14.7109375" bestFit="1" customWidth="1"/>
    <col min="4709" max="4709" width="10.85546875" customWidth="1"/>
    <col min="4710" max="4710" width="14.7109375" bestFit="1" customWidth="1"/>
    <col min="4711" max="4711" width="10.85546875" customWidth="1"/>
    <col min="4712" max="4712" width="14.7109375" bestFit="1" customWidth="1"/>
    <col min="4713" max="4713" width="10.85546875" customWidth="1"/>
    <col min="4714" max="4714" width="14.7109375" bestFit="1" customWidth="1"/>
    <col min="4715" max="4715" width="10.85546875" customWidth="1"/>
    <col min="4716" max="4716" width="14.7109375" bestFit="1" customWidth="1"/>
    <col min="4717" max="4717" width="10.85546875" customWidth="1"/>
    <col min="4718" max="4718" width="14.7109375" bestFit="1" customWidth="1"/>
    <col min="4719" max="4719" width="10.85546875" customWidth="1"/>
    <col min="4720" max="4720" width="14.7109375" bestFit="1" customWidth="1"/>
    <col min="4721" max="4721" width="10.85546875" customWidth="1"/>
    <col min="4722" max="4722" width="14.7109375" bestFit="1" customWidth="1"/>
    <col min="4723" max="4723" width="10.85546875" customWidth="1"/>
    <col min="4724" max="4724" width="14.7109375" bestFit="1" customWidth="1"/>
    <col min="4725" max="4725" width="10.85546875" customWidth="1"/>
    <col min="4726" max="4726" width="14.7109375" bestFit="1" customWidth="1"/>
    <col min="4727" max="4727" width="10.85546875" customWidth="1"/>
    <col min="4728" max="4728" width="14.7109375" bestFit="1" customWidth="1"/>
    <col min="4729" max="4729" width="10.85546875" customWidth="1"/>
    <col min="4730" max="4730" width="14.7109375" bestFit="1" customWidth="1"/>
    <col min="4731" max="4731" width="10.85546875" customWidth="1"/>
    <col min="4732" max="4732" width="14.7109375" bestFit="1" customWidth="1"/>
    <col min="4733" max="4733" width="10.85546875" customWidth="1"/>
    <col min="4734" max="4734" width="14.7109375" bestFit="1" customWidth="1"/>
    <col min="4735" max="4735" width="10.85546875" customWidth="1"/>
    <col min="4736" max="4736" width="14.7109375" bestFit="1" customWidth="1"/>
    <col min="4737" max="4737" width="10.85546875" customWidth="1"/>
    <col min="4738" max="4738" width="14.7109375" bestFit="1" customWidth="1"/>
    <col min="4739" max="4739" width="10.85546875" customWidth="1"/>
    <col min="4740" max="4740" width="14.7109375" bestFit="1" customWidth="1"/>
    <col min="4741" max="4741" width="10.85546875" customWidth="1"/>
    <col min="4742" max="4742" width="14.7109375" bestFit="1" customWidth="1"/>
    <col min="4743" max="4743" width="10.85546875" customWidth="1"/>
    <col min="4744" max="4744" width="14.7109375" bestFit="1" customWidth="1"/>
    <col min="4745" max="4745" width="10.85546875" customWidth="1"/>
    <col min="4746" max="4746" width="14.7109375" bestFit="1" customWidth="1"/>
    <col min="4747" max="4747" width="10.85546875" customWidth="1"/>
    <col min="4748" max="4748" width="14.7109375" bestFit="1" customWidth="1"/>
    <col min="4749" max="4749" width="10.85546875" customWidth="1"/>
    <col min="4750" max="4750" width="14.7109375" bestFit="1" customWidth="1"/>
    <col min="4751" max="4751" width="10.85546875" customWidth="1"/>
    <col min="4752" max="4752" width="14.7109375" bestFit="1" customWidth="1"/>
    <col min="4753" max="4753" width="10.85546875" customWidth="1"/>
    <col min="4754" max="4754" width="14.7109375" bestFit="1" customWidth="1"/>
    <col min="4755" max="4755" width="10.85546875" customWidth="1"/>
    <col min="4756" max="4756" width="14.7109375" bestFit="1" customWidth="1"/>
    <col min="4757" max="4757" width="10.85546875" customWidth="1"/>
    <col min="4758" max="4758" width="14.7109375" bestFit="1" customWidth="1"/>
    <col min="4759" max="4759" width="10.85546875" customWidth="1"/>
    <col min="4760" max="4760" width="14.7109375" bestFit="1" customWidth="1"/>
    <col min="4761" max="4761" width="10.85546875" customWidth="1"/>
    <col min="4762" max="4762" width="14.7109375" bestFit="1" customWidth="1"/>
    <col min="4763" max="4763" width="10.85546875" customWidth="1"/>
    <col min="4764" max="4764" width="14.7109375" bestFit="1" customWidth="1"/>
    <col min="4765" max="4765" width="10.85546875" customWidth="1"/>
    <col min="4766" max="4766" width="14.7109375" bestFit="1" customWidth="1"/>
    <col min="4767" max="4767" width="10.85546875" customWidth="1"/>
    <col min="4768" max="4768" width="14.7109375" bestFit="1" customWidth="1"/>
    <col min="4769" max="4769" width="10.85546875" customWidth="1"/>
    <col min="4770" max="4770" width="14.7109375" bestFit="1" customWidth="1"/>
    <col min="4771" max="4771" width="10.85546875" customWidth="1"/>
    <col min="4772" max="4772" width="14.7109375" bestFit="1" customWidth="1"/>
    <col min="4773" max="4773" width="10.85546875" customWidth="1"/>
    <col min="4774" max="4774" width="14.7109375" bestFit="1" customWidth="1"/>
    <col min="4775" max="4775" width="10.85546875" customWidth="1"/>
    <col min="4776" max="4776" width="14.7109375" bestFit="1" customWidth="1"/>
    <col min="4777" max="4777" width="10.85546875" customWidth="1"/>
    <col min="4778" max="4778" width="14.7109375" bestFit="1" customWidth="1"/>
    <col min="4779" max="4779" width="10.85546875" customWidth="1"/>
    <col min="4780" max="4780" width="14.7109375" bestFit="1" customWidth="1"/>
    <col min="4781" max="4781" width="10.85546875" customWidth="1"/>
    <col min="4782" max="4782" width="14.7109375" bestFit="1" customWidth="1"/>
    <col min="4783" max="4783" width="10.85546875" customWidth="1"/>
    <col min="4784" max="4784" width="14.7109375" bestFit="1" customWidth="1"/>
    <col min="4785" max="4785" width="10.85546875" customWidth="1"/>
    <col min="4786" max="4786" width="14.7109375" bestFit="1" customWidth="1"/>
    <col min="4787" max="4787" width="10.85546875" customWidth="1"/>
    <col min="4788" max="4788" width="14.7109375" bestFit="1" customWidth="1"/>
    <col min="4789" max="4789" width="10.85546875" customWidth="1"/>
    <col min="4790" max="4790" width="14.7109375" bestFit="1" customWidth="1"/>
    <col min="4791" max="4791" width="10.85546875" customWidth="1"/>
    <col min="4792" max="4792" width="14.7109375" bestFit="1" customWidth="1"/>
    <col min="4793" max="4793" width="10.85546875" customWidth="1"/>
    <col min="4794" max="4794" width="14.7109375" bestFit="1" customWidth="1"/>
    <col min="4795" max="4795" width="10.85546875" customWidth="1"/>
    <col min="4796" max="4796" width="14.7109375" bestFit="1" customWidth="1"/>
    <col min="4797" max="4797" width="10.85546875" customWidth="1"/>
    <col min="4798" max="4798" width="14.7109375" bestFit="1" customWidth="1"/>
    <col min="4799" max="4799" width="10.85546875" customWidth="1"/>
    <col min="4800" max="4800" width="14.7109375" bestFit="1" customWidth="1"/>
    <col min="4801" max="4801" width="10.85546875" customWidth="1"/>
    <col min="4802" max="4802" width="14.7109375" bestFit="1" customWidth="1"/>
    <col min="4803" max="4803" width="10.85546875" customWidth="1"/>
    <col min="4804" max="4804" width="14.7109375" bestFit="1" customWidth="1"/>
    <col min="4805" max="4805" width="10.85546875" customWidth="1"/>
    <col min="4806" max="4806" width="14.7109375" bestFit="1" customWidth="1"/>
    <col min="4807" max="4807" width="10.85546875" customWidth="1"/>
    <col min="4808" max="4808" width="14.7109375" bestFit="1" customWidth="1"/>
    <col min="4809" max="4809" width="10.85546875" customWidth="1"/>
    <col min="4810" max="4810" width="14.7109375" bestFit="1" customWidth="1"/>
    <col min="4811" max="4811" width="10.85546875" customWidth="1"/>
    <col min="4812" max="4812" width="14.7109375" bestFit="1" customWidth="1"/>
    <col min="4813" max="4813" width="10.85546875" customWidth="1"/>
    <col min="4814" max="4814" width="14.7109375" bestFit="1" customWidth="1"/>
    <col min="4815" max="4815" width="10.85546875" customWidth="1"/>
    <col min="4816" max="4816" width="14.7109375" bestFit="1" customWidth="1"/>
    <col min="4817" max="4817" width="10.85546875" customWidth="1"/>
    <col min="4818" max="4818" width="14.7109375" bestFit="1" customWidth="1"/>
    <col min="4819" max="4819" width="10.85546875" customWidth="1"/>
    <col min="4820" max="4820" width="14.7109375" bestFit="1" customWidth="1"/>
    <col min="4821" max="4821" width="10.85546875" customWidth="1"/>
    <col min="4822" max="4822" width="14.7109375" bestFit="1" customWidth="1"/>
    <col min="4823" max="4823" width="10.85546875" customWidth="1"/>
    <col min="4824" max="4824" width="14.7109375" bestFit="1" customWidth="1"/>
    <col min="4825" max="4825" width="10.85546875" customWidth="1"/>
    <col min="4826" max="4826" width="14.7109375" bestFit="1" customWidth="1"/>
    <col min="4827" max="4827" width="10.85546875" customWidth="1"/>
    <col min="4828" max="4828" width="14.7109375" bestFit="1" customWidth="1"/>
    <col min="4829" max="4829" width="10.85546875" customWidth="1"/>
    <col min="4830" max="4830" width="14.7109375" bestFit="1" customWidth="1"/>
    <col min="4831" max="4831" width="10.85546875" customWidth="1"/>
    <col min="4832" max="4832" width="14.7109375" bestFit="1" customWidth="1"/>
    <col min="4833" max="4833" width="10.85546875" customWidth="1"/>
    <col min="4834" max="4834" width="14.7109375" bestFit="1" customWidth="1"/>
    <col min="4835" max="4835" width="10.85546875" customWidth="1"/>
    <col min="4836" max="4836" width="14.7109375" bestFit="1" customWidth="1"/>
    <col min="4837" max="4837" width="10.85546875" customWidth="1"/>
    <col min="4838" max="4838" width="14.7109375" bestFit="1" customWidth="1"/>
    <col min="4839" max="4839" width="10.85546875" customWidth="1"/>
    <col min="4840" max="4840" width="14.7109375" bestFit="1" customWidth="1"/>
    <col min="4841" max="4841" width="10.85546875" customWidth="1"/>
    <col min="4842" max="4842" width="14.7109375" bestFit="1" customWidth="1"/>
    <col min="4843" max="4843" width="10.85546875" customWidth="1"/>
    <col min="4844" max="4844" width="14.7109375" bestFit="1" customWidth="1"/>
    <col min="4845" max="4845" width="10.85546875" customWidth="1"/>
    <col min="4846" max="4846" width="14.7109375" bestFit="1" customWidth="1"/>
    <col min="4847" max="4847" width="10.85546875" customWidth="1"/>
    <col min="4848" max="4848" width="14.7109375" bestFit="1" customWidth="1"/>
    <col min="4849" max="4849" width="10.85546875" customWidth="1"/>
    <col min="4850" max="4850" width="14.7109375" bestFit="1" customWidth="1"/>
    <col min="4851" max="4851" width="10.85546875" customWidth="1"/>
    <col min="4852" max="4852" width="14.7109375" bestFit="1" customWidth="1"/>
    <col min="4853" max="4853" width="10.85546875" customWidth="1"/>
    <col min="4854" max="4854" width="14.7109375" bestFit="1" customWidth="1"/>
    <col min="4855" max="4855" width="10.85546875" customWidth="1"/>
    <col min="4856" max="4856" width="14.7109375" bestFit="1" customWidth="1"/>
    <col min="4857" max="4857" width="10.85546875" customWidth="1"/>
    <col min="4858" max="4858" width="14.7109375" bestFit="1" customWidth="1"/>
    <col min="4859" max="4859" width="10.85546875" customWidth="1"/>
    <col min="4860" max="4860" width="14.7109375" bestFit="1" customWidth="1"/>
    <col min="4861" max="4861" width="10.85546875" customWidth="1"/>
    <col min="4862" max="4862" width="14.7109375" bestFit="1" customWidth="1"/>
    <col min="4863" max="4863" width="10.85546875" customWidth="1"/>
    <col min="4864" max="4864" width="14.7109375" bestFit="1" customWidth="1"/>
    <col min="4865" max="4865" width="10.85546875" customWidth="1"/>
    <col min="4866" max="4866" width="14.7109375" bestFit="1" customWidth="1"/>
    <col min="4867" max="4867" width="10.85546875" customWidth="1"/>
    <col min="4868" max="4868" width="14.7109375" bestFit="1" customWidth="1"/>
    <col min="4869" max="4869" width="10.85546875" customWidth="1"/>
    <col min="4870" max="4870" width="14.7109375" bestFit="1" customWidth="1"/>
    <col min="4871" max="4871" width="10.85546875" customWidth="1"/>
    <col min="4872" max="4872" width="14.7109375" bestFit="1" customWidth="1"/>
    <col min="4873" max="4873" width="10.85546875" customWidth="1"/>
    <col min="4874" max="4874" width="14.7109375" bestFit="1" customWidth="1"/>
    <col min="4875" max="4875" width="10.85546875" customWidth="1"/>
    <col min="4876" max="4876" width="14.7109375" bestFit="1" customWidth="1"/>
    <col min="4877" max="4877" width="10.85546875" customWidth="1"/>
    <col min="4878" max="4878" width="14.7109375" bestFit="1" customWidth="1"/>
    <col min="4879" max="4879" width="10.85546875" customWidth="1"/>
    <col min="4880" max="4880" width="14.7109375" bestFit="1" customWidth="1"/>
    <col min="4881" max="4881" width="10.85546875" customWidth="1"/>
    <col min="4882" max="4882" width="14.7109375" bestFit="1" customWidth="1"/>
    <col min="4883" max="4883" width="10.85546875" customWidth="1"/>
    <col min="4884" max="4884" width="14.7109375" bestFit="1" customWidth="1"/>
    <col min="4885" max="4885" width="10.85546875" customWidth="1"/>
    <col min="4886" max="4886" width="14.7109375" bestFit="1" customWidth="1"/>
    <col min="4887" max="4887" width="10.85546875" customWidth="1"/>
    <col min="4888" max="4888" width="14.7109375" bestFit="1" customWidth="1"/>
    <col min="4889" max="4889" width="10.85546875" customWidth="1"/>
    <col min="4890" max="4890" width="14.7109375" bestFit="1" customWidth="1"/>
    <col min="4891" max="4891" width="10.85546875" customWidth="1"/>
    <col min="4892" max="4892" width="14.7109375" bestFit="1" customWidth="1"/>
    <col min="4893" max="4893" width="10.85546875" customWidth="1"/>
    <col min="4894" max="4894" width="14.7109375" bestFit="1" customWidth="1"/>
    <col min="4895" max="4895" width="10.85546875" customWidth="1"/>
    <col min="4896" max="4896" width="14.7109375" bestFit="1" customWidth="1"/>
    <col min="4897" max="4897" width="10.85546875" customWidth="1"/>
    <col min="4898" max="4898" width="14.7109375" bestFit="1" customWidth="1"/>
    <col min="4899" max="4899" width="10.85546875" customWidth="1"/>
    <col min="4900" max="4900" width="14.7109375" bestFit="1" customWidth="1"/>
    <col min="4901" max="4901" width="10.85546875" customWidth="1"/>
    <col min="4902" max="4902" width="14.7109375" bestFit="1" customWidth="1"/>
    <col min="4903" max="4903" width="10.85546875" customWidth="1"/>
    <col min="4904" max="4904" width="14.7109375" bestFit="1" customWidth="1"/>
    <col min="4905" max="4905" width="10.85546875" customWidth="1"/>
    <col min="4906" max="4906" width="14.7109375" bestFit="1" customWidth="1"/>
    <col min="4907" max="4907" width="10.85546875" customWidth="1"/>
    <col min="4908" max="4908" width="14.7109375" bestFit="1" customWidth="1"/>
    <col min="4909" max="4909" width="10.85546875" customWidth="1"/>
    <col min="4910" max="4910" width="14.7109375" bestFit="1" customWidth="1"/>
    <col min="4911" max="4911" width="10.85546875" customWidth="1"/>
    <col min="4912" max="4912" width="14.7109375" bestFit="1" customWidth="1"/>
    <col min="4913" max="4913" width="10.85546875" customWidth="1"/>
    <col min="4914" max="4914" width="14.7109375" bestFit="1" customWidth="1"/>
    <col min="4915" max="4915" width="10.85546875" customWidth="1"/>
    <col min="4916" max="4916" width="14.7109375" bestFit="1" customWidth="1"/>
    <col min="4917" max="4917" width="10.85546875" customWidth="1"/>
    <col min="4918" max="4918" width="14.7109375" bestFit="1" customWidth="1"/>
    <col min="4919" max="4919" width="10.85546875" customWidth="1"/>
    <col min="4920" max="4920" width="14.7109375" bestFit="1" customWidth="1"/>
    <col min="4921" max="4921" width="10.85546875" customWidth="1"/>
    <col min="4922" max="4922" width="14.7109375" bestFit="1" customWidth="1"/>
    <col min="4923" max="4923" width="10.85546875" customWidth="1"/>
    <col min="4924" max="4924" width="14.7109375" bestFit="1" customWidth="1"/>
    <col min="4925" max="4925" width="10.85546875" customWidth="1"/>
    <col min="4926" max="4926" width="14.7109375" bestFit="1" customWidth="1"/>
    <col min="4927" max="4927" width="10.85546875" customWidth="1"/>
    <col min="4928" max="4928" width="14.7109375" bestFit="1" customWidth="1"/>
    <col min="4929" max="4929" width="10.85546875" customWidth="1"/>
    <col min="4930" max="4930" width="14.7109375" bestFit="1" customWidth="1"/>
    <col min="4931" max="4932" width="9" customWidth="1"/>
    <col min="4933" max="4933" width="14.7109375" bestFit="1" customWidth="1"/>
    <col min="4934" max="4934" width="10.85546875" customWidth="1"/>
    <col min="4935" max="4935" width="14.7109375" bestFit="1" customWidth="1"/>
    <col min="4936" max="4936" width="10.85546875" customWidth="1"/>
    <col min="4937" max="4937" width="14.7109375" bestFit="1" customWidth="1"/>
    <col min="4938" max="4938" width="10.85546875" customWidth="1"/>
    <col min="4939" max="4939" width="14.7109375" bestFit="1" customWidth="1"/>
    <col min="4940" max="4940" width="10.85546875" customWidth="1"/>
    <col min="4941" max="4941" width="14.7109375" bestFit="1" customWidth="1"/>
    <col min="4942" max="4942" width="10.85546875" customWidth="1"/>
    <col min="4943" max="4943" width="14.7109375" bestFit="1" customWidth="1"/>
    <col min="4944" max="4944" width="10.85546875" customWidth="1"/>
    <col min="4945" max="4945" width="14.7109375" bestFit="1" customWidth="1"/>
    <col min="4946" max="4946" width="10.85546875" customWidth="1"/>
    <col min="4947" max="4947" width="14.7109375" bestFit="1" customWidth="1"/>
    <col min="4948" max="4948" width="10.85546875" customWidth="1"/>
    <col min="4949" max="4949" width="14.7109375" bestFit="1" customWidth="1"/>
    <col min="4950" max="4950" width="10.85546875" customWidth="1"/>
    <col min="4951" max="4951" width="14.7109375" bestFit="1" customWidth="1"/>
    <col min="4952" max="4952" width="10.85546875" customWidth="1"/>
    <col min="4953" max="4953" width="14.7109375" bestFit="1" customWidth="1"/>
    <col min="4954" max="4954" width="10.85546875" customWidth="1"/>
    <col min="4955" max="4955" width="14.7109375" bestFit="1" customWidth="1"/>
    <col min="4956" max="4956" width="10.85546875" customWidth="1"/>
    <col min="4957" max="4957" width="14.7109375" bestFit="1" customWidth="1"/>
    <col min="4958" max="4958" width="10.85546875" customWidth="1"/>
    <col min="4959" max="4959" width="14.7109375" bestFit="1" customWidth="1"/>
    <col min="4960" max="4960" width="10.85546875" customWidth="1"/>
    <col min="4961" max="4961" width="14.7109375" bestFit="1" customWidth="1"/>
    <col min="4962" max="4962" width="10.85546875" customWidth="1"/>
    <col min="4963" max="4963" width="14.7109375" bestFit="1" customWidth="1"/>
    <col min="4964" max="4965" width="9" customWidth="1"/>
    <col min="4966" max="4966" width="14.7109375" bestFit="1" customWidth="1"/>
    <col min="4967" max="4967" width="10.85546875" customWidth="1"/>
    <col min="4968" max="4968" width="14.7109375" bestFit="1" customWidth="1"/>
    <col min="4969" max="4969" width="10.85546875" customWidth="1"/>
    <col min="4970" max="4970" width="14.7109375" bestFit="1" customWidth="1"/>
    <col min="4971" max="4971" width="10.85546875" customWidth="1"/>
    <col min="4972" max="4972" width="14.7109375" bestFit="1" customWidth="1"/>
    <col min="4973" max="4973" width="10.85546875" customWidth="1"/>
    <col min="4974" max="4974" width="14.7109375" bestFit="1" customWidth="1"/>
    <col min="4975" max="4975" width="10.85546875" customWidth="1"/>
    <col min="4976" max="4976" width="14.7109375" bestFit="1" customWidth="1"/>
    <col min="4977" max="4977" width="10.85546875" customWidth="1"/>
    <col min="4978" max="4978" width="14.7109375" bestFit="1" customWidth="1"/>
    <col min="4979" max="4979" width="10.85546875" customWidth="1"/>
    <col min="4980" max="4980" width="14.7109375" bestFit="1" customWidth="1"/>
    <col min="4981" max="4981" width="10.85546875" customWidth="1"/>
    <col min="4982" max="4982" width="14.7109375" bestFit="1" customWidth="1"/>
    <col min="4983" max="4983" width="10.85546875" customWidth="1"/>
    <col min="4984" max="4984" width="14.7109375" bestFit="1" customWidth="1"/>
    <col min="4985" max="4985" width="10.85546875" customWidth="1"/>
    <col min="4986" max="4986" width="14.7109375" bestFit="1" customWidth="1"/>
    <col min="4987" max="4987" width="10.85546875" customWidth="1"/>
    <col min="4988" max="4988" width="14.7109375" bestFit="1" customWidth="1"/>
    <col min="4989" max="4989" width="10.85546875" customWidth="1"/>
    <col min="4990" max="4990" width="14.7109375" bestFit="1" customWidth="1"/>
    <col min="4991" max="4991" width="10.85546875" customWidth="1"/>
    <col min="4992" max="4992" width="14.7109375" bestFit="1" customWidth="1"/>
    <col min="4993" max="4993" width="10.85546875" customWidth="1"/>
    <col min="4994" max="4994" width="14.7109375" bestFit="1" customWidth="1"/>
    <col min="4995" max="4995" width="10.85546875" customWidth="1"/>
    <col min="4996" max="4996" width="14.7109375" bestFit="1" customWidth="1"/>
    <col min="4997" max="4997" width="10.85546875" customWidth="1"/>
    <col min="4998" max="4998" width="14.7109375" bestFit="1" customWidth="1"/>
    <col min="4999" max="4999" width="10.85546875" customWidth="1"/>
    <col min="5000" max="5000" width="14.7109375" bestFit="1" customWidth="1"/>
    <col min="5001" max="5001" width="10.85546875" customWidth="1"/>
    <col min="5002" max="5002" width="14.7109375" bestFit="1" customWidth="1"/>
    <col min="5003" max="5003" width="10.85546875" customWidth="1"/>
    <col min="5004" max="5004" width="14.7109375" bestFit="1" customWidth="1"/>
    <col min="5005" max="5005" width="10.85546875" customWidth="1"/>
    <col min="5006" max="5006" width="14.7109375" bestFit="1" customWidth="1"/>
    <col min="5007" max="5007" width="10.85546875" customWidth="1"/>
    <col min="5008" max="5008" width="14.7109375" bestFit="1" customWidth="1"/>
    <col min="5009" max="5009" width="10.85546875" customWidth="1"/>
    <col min="5010" max="5010" width="14.7109375" bestFit="1" customWidth="1"/>
    <col min="5011" max="5011" width="10.85546875" customWidth="1"/>
    <col min="5012" max="5012" width="14.7109375" bestFit="1" customWidth="1"/>
    <col min="5013" max="5013" width="10.85546875" customWidth="1"/>
    <col min="5014" max="5014" width="14.7109375" bestFit="1" customWidth="1"/>
    <col min="5015" max="5015" width="10.85546875" customWidth="1"/>
    <col min="5016" max="5016" width="14.7109375" bestFit="1" customWidth="1"/>
    <col min="5017" max="5017" width="10.85546875" customWidth="1"/>
    <col min="5018" max="5018" width="14.7109375" bestFit="1" customWidth="1"/>
    <col min="5019" max="5019" width="10.85546875" customWidth="1"/>
    <col min="5020" max="5020" width="14.7109375" bestFit="1" customWidth="1"/>
    <col min="5021" max="5022" width="9" customWidth="1"/>
    <col min="5023" max="5023" width="14.7109375" bestFit="1" customWidth="1"/>
    <col min="5024" max="5024" width="10.85546875" customWidth="1"/>
    <col min="5025" max="5025" width="14.7109375" bestFit="1" customWidth="1"/>
    <col min="5026" max="5026" width="10.85546875" customWidth="1"/>
    <col min="5027" max="5027" width="14.7109375" bestFit="1" customWidth="1"/>
    <col min="5028" max="5028" width="10.85546875" customWidth="1"/>
    <col min="5029" max="5029" width="14.7109375" bestFit="1" customWidth="1"/>
    <col min="5030" max="5030" width="10.85546875" customWidth="1"/>
    <col min="5031" max="5031" width="14.7109375" bestFit="1" customWidth="1"/>
    <col min="5032" max="5032" width="10.85546875" customWidth="1"/>
    <col min="5033" max="5033" width="14.7109375" bestFit="1" customWidth="1"/>
    <col min="5034" max="5034" width="10.85546875" customWidth="1"/>
    <col min="5035" max="5035" width="14.7109375" bestFit="1" customWidth="1"/>
    <col min="5036" max="5036" width="10.85546875" customWidth="1"/>
    <col min="5037" max="5037" width="14.7109375" bestFit="1" customWidth="1"/>
    <col min="5038" max="5038" width="10.85546875" customWidth="1"/>
    <col min="5039" max="5039" width="14.7109375" bestFit="1" customWidth="1"/>
    <col min="5040" max="5040" width="10.85546875" customWidth="1"/>
    <col min="5041" max="5041" width="14.7109375" bestFit="1" customWidth="1"/>
    <col min="5042" max="5042" width="10.85546875" customWidth="1"/>
    <col min="5043" max="5043" width="14.7109375" bestFit="1" customWidth="1"/>
    <col min="5044" max="5044" width="10.85546875" customWidth="1"/>
    <col min="5045" max="5045" width="14.7109375" bestFit="1" customWidth="1"/>
    <col min="5046" max="5046" width="10.85546875" customWidth="1"/>
    <col min="5047" max="5047" width="14.7109375" bestFit="1" customWidth="1"/>
    <col min="5048" max="5048" width="10.85546875" customWidth="1"/>
    <col min="5049" max="5049" width="14.7109375" bestFit="1" customWidth="1"/>
    <col min="5050" max="5050" width="10.85546875" customWidth="1"/>
    <col min="5051" max="5051" width="14.7109375" bestFit="1" customWidth="1"/>
    <col min="5052" max="5052" width="10.85546875" customWidth="1"/>
    <col min="5053" max="5053" width="14.7109375" bestFit="1" customWidth="1"/>
    <col min="5054" max="5055" width="10" customWidth="1"/>
    <col min="5056" max="5056" width="15.7109375" bestFit="1" customWidth="1"/>
    <col min="5057" max="5057" width="11.85546875" bestFit="1" customWidth="1"/>
    <col min="5058" max="5058" width="15.7109375" bestFit="1" customWidth="1"/>
    <col min="5059" max="5059" width="11.85546875" bestFit="1" customWidth="1"/>
    <col min="5060" max="5060" width="15.7109375" bestFit="1" customWidth="1"/>
    <col min="5061" max="5061" width="11.85546875" bestFit="1" customWidth="1"/>
    <col min="5062" max="5062" width="15.7109375" bestFit="1" customWidth="1"/>
    <col min="5063" max="5063" width="11.85546875" bestFit="1" customWidth="1"/>
    <col min="5064" max="5064" width="15.7109375" bestFit="1" customWidth="1"/>
    <col min="5065" max="5065" width="11.85546875" bestFit="1" customWidth="1"/>
    <col min="5066" max="5066" width="15.7109375" bestFit="1" customWidth="1"/>
    <col min="5067" max="5067" width="11.85546875" bestFit="1" customWidth="1"/>
    <col min="5068" max="5068" width="15.7109375" bestFit="1" customWidth="1"/>
    <col min="5069" max="5069" width="11.85546875" bestFit="1" customWidth="1"/>
    <col min="5070" max="5070" width="15.7109375" bestFit="1" customWidth="1"/>
    <col min="5071" max="5071" width="11.85546875" bestFit="1" customWidth="1"/>
    <col min="5072" max="5072" width="15.7109375" bestFit="1" customWidth="1"/>
    <col min="5073" max="5073" width="11.85546875" bestFit="1" customWidth="1"/>
    <col min="5074" max="5074" width="15.7109375" bestFit="1" customWidth="1"/>
    <col min="5075" max="5075" width="11.85546875" bestFit="1" customWidth="1"/>
    <col min="5076" max="5076" width="15.7109375" bestFit="1" customWidth="1"/>
    <col min="5077" max="5077" width="11.85546875" bestFit="1" customWidth="1"/>
    <col min="5078" max="5078" width="15.7109375" bestFit="1" customWidth="1"/>
    <col min="5079" max="5079" width="11.85546875" bestFit="1" customWidth="1"/>
    <col min="5080" max="5080" width="15.7109375" bestFit="1" customWidth="1"/>
    <col min="5081" max="5081" width="11.85546875" bestFit="1" customWidth="1"/>
    <col min="5082" max="5082" width="15.7109375" bestFit="1" customWidth="1"/>
    <col min="5083" max="5083" width="11.85546875" bestFit="1" customWidth="1"/>
    <col min="5084" max="5084" width="15.7109375" bestFit="1" customWidth="1"/>
    <col min="5085" max="5085" width="11.85546875" bestFit="1" customWidth="1"/>
    <col min="5086" max="5086" width="15.7109375" bestFit="1" customWidth="1"/>
    <col min="5087" max="5087" width="11.85546875" bestFit="1" customWidth="1"/>
    <col min="5088" max="5088" width="15.7109375" bestFit="1" customWidth="1"/>
    <col min="5089" max="5089" width="11.85546875" bestFit="1" customWidth="1"/>
    <col min="5090" max="5090" width="15.7109375" bestFit="1" customWidth="1"/>
    <col min="5091" max="5091" width="11.85546875" bestFit="1" customWidth="1"/>
    <col min="5092" max="5092" width="15.7109375" bestFit="1" customWidth="1"/>
    <col min="5093" max="5093" width="11.85546875" bestFit="1" customWidth="1"/>
    <col min="5094" max="5094" width="15.7109375" bestFit="1" customWidth="1"/>
    <col min="5095" max="5095" width="11.85546875" bestFit="1" customWidth="1"/>
    <col min="5096" max="5096" width="15.7109375" bestFit="1" customWidth="1"/>
    <col min="5097" max="5097" width="11.85546875" bestFit="1" customWidth="1"/>
    <col min="5098" max="5098" width="15.7109375" bestFit="1" customWidth="1"/>
    <col min="5099" max="5099" width="11.85546875" bestFit="1" customWidth="1"/>
    <col min="5100" max="5100" width="15.7109375" bestFit="1" customWidth="1"/>
    <col min="5101" max="5101" width="11.85546875" bestFit="1" customWidth="1"/>
    <col min="5102" max="5102" width="15.7109375" bestFit="1" customWidth="1"/>
    <col min="5103" max="5103" width="11.85546875" bestFit="1" customWidth="1"/>
    <col min="5104" max="5104" width="15.7109375" bestFit="1" customWidth="1"/>
    <col min="5105" max="5105" width="11.85546875" bestFit="1" customWidth="1"/>
    <col min="5106" max="5106" width="15.7109375" bestFit="1" customWidth="1"/>
    <col min="5107" max="5107" width="11.85546875" bestFit="1" customWidth="1"/>
    <col min="5108" max="5108" width="15.7109375" bestFit="1" customWidth="1"/>
    <col min="5109" max="5109" width="11.85546875" bestFit="1" customWidth="1"/>
    <col min="5110" max="5110" width="15.7109375" bestFit="1" customWidth="1"/>
    <col min="5111" max="5111" width="11.85546875" bestFit="1" customWidth="1"/>
    <col min="5112" max="5112" width="15.7109375" bestFit="1" customWidth="1"/>
    <col min="5113" max="5113" width="11.85546875" bestFit="1" customWidth="1"/>
    <col min="5114" max="5114" width="15.7109375" bestFit="1" customWidth="1"/>
    <col min="5115" max="5115" width="11.85546875" bestFit="1" customWidth="1"/>
    <col min="5116" max="5116" width="15.7109375" bestFit="1" customWidth="1"/>
    <col min="5117" max="5117" width="11.85546875" bestFit="1" customWidth="1"/>
    <col min="5118" max="5118" width="15.7109375" bestFit="1" customWidth="1"/>
    <col min="5119" max="5119" width="11.85546875" bestFit="1" customWidth="1"/>
    <col min="5120" max="5120" width="15.7109375" bestFit="1" customWidth="1"/>
    <col min="5121" max="5121" width="11.85546875" bestFit="1" customWidth="1"/>
    <col min="5122" max="5122" width="15.7109375" bestFit="1" customWidth="1"/>
    <col min="5123" max="5123" width="11.85546875" bestFit="1" customWidth="1"/>
    <col min="5124" max="5124" width="15.7109375" bestFit="1" customWidth="1"/>
    <col min="5125" max="5125" width="11.85546875" bestFit="1" customWidth="1"/>
    <col min="5126" max="5126" width="15.7109375" bestFit="1" customWidth="1"/>
    <col min="5127" max="5127" width="11.85546875" bestFit="1" customWidth="1"/>
    <col min="5128" max="5128" width="15.7109375" bestFit="1" customWidth="1"/>
    <col min="5129" max="5129" width="11.85546875" bestFit="1" customWidth="1"/>
    <col min="5130" max="5130" width="15.7109375" bestFit="1" customWidth="1"/>
    <col min="5131" max="5131" width="11.85546875" bestFit="1" customWidth="1"/>
    <col min="5132" max="5132" width="15.7109375" bestFit="1" customWidth="1"/>
    <col min="5133" max="5133" width="11.85546875" bestFit="1" customWidth="1"/>
    <col min="5134" max="5134" width="15.7109375" bestFit="1" customWidth="1"/>
    <col min="5135" max="5135" width="11.85546875" bestFit="1" customWidth="1"/>
    <col min="5136" max="5136" width="15.7109375" bestFit="1" customWidth="1"/>
    <col min="5137" max="5137" width="11.85546875" bestFit="1" customWidth="1"/>
    <col min="5138" max="5138" width="15.7109375" bestFit="1" customWidth="1"/>
    <col min="5139" max="5139" width="11.85546875" bestFit="1" customWidth="1"/>
    <col min="5140" max="5140" width="15.7109375" bestFit="1" customWidth="1"/>
    <col min="5141" max="5141" width="11.85546875" bestFit="1" customWidth="1"/>
    <col min="5142" max="5142" width="15.7109375" bestFit="1" customWidth="1"/>
    <col min="5143" max="5143" width="11.85546875" bestFit="1" customWidth="1"/>
    <col min="5144" max="5144" width="15.7109375" bestFit="1" customWidth="1"/>
    <col min="5145" max="5145" width="11.85546875" bestFit="1" customWidth="1"/>
    <col min="5146" max="5146" width="15.7109375" bestFit="1" customWidth="1"/>
    <col min="5147" max="5147" width="11.85546875" bestFit="1" customWidth="1"/>
    <col min="5148" max="5148" width="15.7109375" bestFit="1" customWidth="1"/>
    <col min="5149" max="5149" width="11.85546875" bestFit="1" customWidth="1"/>
    <col min="5150" max="5150" width="15.7109375" bestFit="1" customWidth="1"/>
    <col min="5151" max="5151" width="11.85546875" bestFit="1" customWidth="1"/>
    <col min="5152" max="5152" width="15.7109375" bestFit="1" customWidth="1"/>
    <col min="5153" max="5153" width="11.85546875" bestFit="1" customWidth="1"/>
    <col min="5154" max="5154" width="15.7109375" bestFit="1" customWidth="1"/>
    <col min="5155" max="5155" width="11.85546875" bestFit="1" customWidth="1"/>
    <col min="5156" max="5156" width="15.7109375" bestFit="1" customWidth="1"/>
    <col min="5157" max="5157" width="11.85546875" bestFit="1" customWidth="1"/>
    <col min="5158" max="5158" width="15.7109375" bestFit="1" customWidth="1"/>
    <col min="5159" max="5159" width="11.85546875" bestFit="1" customWidth="1"/>
    <col min="5160" max="5160" width="15.7109375" bestFit="1" customWidth="1"/>
    <col min="5161" max="5161" width="11.85546875" bestFit="1" customWidth="1"/>
    <col min="5162" max="5162" width="15.7109375" bestFit="1" customWidth="1"/>
    <col min="5163" max="5163" width="11.85546875" bestFit="1" customWidth="1"/>
    <col min="5164" max="5164" width="15.7109375" bestFit="1" customWidth="1"/>
    <col min="5165" max="5165" width="11.85546875" bestFit="1" customWidth="1"/>
    <col min="5166" max="5166" width="15.7109375" bestFit="1" customWidth="1"/>
    <col min="5167" max="5167" width="11.85546875" bestFit="1" customWidth="1"/>
    <col min="5168" max="5168" width="15.7109375" bestFit="1" customWidth="1"/>
    <col min="5169" max="5169" width="11.85546875" bestFit="1" customWidth="1"/>
    <col min="5170" max="5170" width="15.7109375" bestFit="1" customWidth="1"/>
    <col min="5171" max="5171" width="11.85546875" bestFit="1" customWidth="1"/>
    <col min="5172" max="5172" width="15.7109375" bestFit="1" customWidth="1"/>
    <col min="5173" max="5173" width="11.85546875" bestFit="1" customWidth="1"/>
    <col min="5174" max="5174" width="15.7109375" bestFit="1" customWidth="1"/>
    <col min="5175" max="5175" width="11.85546875" bestFit="1" customWidth="1"/>
    <col min="5176" max="5176" width="15.7109375" bestFit="1" customWidth="1"/>
    <col min="5177" max="5177" width="11.85546875" bestFit="1" customWidth="1"/>
    <col min="5178" max="5178" width="15.7109375" bestFit="1" customWidth="1"/>
    <col min="5179" max="5179" width="11.85546875" bestFit="1" customWidth="1"/>
    <col min="5180" max="5180" width="15.7109375" bestFit="1" customWidth="1"/>
    <col min="5181" max="5181" width="11.85546875" bestFit="1" customWidth="1"/>
    <col min="5182" max="5182" width="15.7109375" bestFit="1" customWidth="1"/>
    <col min="5183" max="5183" width="11.85546875" bestFit="1" customWidth="1"/>
    <col min="5184" max="5184" width="15.7109375" bestFit="1" customWidth="1"/>
    <col min="5185" max="5185" width="11.85546875" bestFit="1" customWidth="1"/>
    <col min="5186" max="5186" width="15.7109375" bestFit="1" customWidth="1"/>
    <col min="5187" max="5187" width="11.85546875" bestFit="1" customWidth="1"/>
    <col min="5188" max="5188" width="15.7109375" bestFit="1" customWidth="1"/>
    <col min="5189" max="5189" width="11.85546875" bestFit="1" customWidth="1"/>
    <col min="5190" max="5190" width="15.7109375" bestFit="1" customWidth="1"/>
    <col min="5191" max="5191" width="11.85546875" bestFit="1" customWidth="1"/>
    <col min="5192" max="5192" width="15.7109375" bestFit="1" customWidth="1"/>
    <col min="5193" max="5193" width="11.85546875" bestFit="1" customWidth="1"/>
    <col min="5194" max="5194" width="15.7109375" bestFit="1" customWidth="1"/>
    <col min="5195" max="5195" width="11.85546875" bestFit="1" customWidth="1"/>
    <col min="5196" max="5196" width="15.7109375" bestFit="1" customWidth="1"/>
    <col min="5197" max="5197" width="11.85546875" bestFit="1" customWidth="1"/>
    <col min="5198" max="5198" width="15.7109375" bestFit="1" customWidth="1"/>
    <col min="5199" max="5199" width="11.85546875" bestFit="1" customWidth="1"/>
    <col min="5200" max="5200" width="15.7109375" bestFit="1" customWidth="1"/>
    <col min="5201" max="5201" width="11.85546875" bestFit="1" customWidth="1"/>
    <col min="5202" max="5202" width="15.7109375" bestFit="1" customWidth="1"/>
    <col min="5203" max="5203" width="11.85546875" bestFit="1" customWidth="1"/>
    <col min="5204" max="5204" width="15.7109375" bestFit="1" customWidth="1"/>
    <col min="5205" max="5205" width="11.85546875" bestFit="1" customWidth="1"/>
    <col min="5206" max="5206" width="15.7109375" bestFit="1" customWidth="1"/>
    <col min="5207" max="5208" width="10" customWidth="1"/>
    <col min="5209" max="5209" width="15.7109375" bestFit="1" customWidth="1"/>
    <col min="5210" max="5210" width="11.85546875" bestFit="1" customWidth="1"/>
    <col min="5211" max="5211" width="15.7109375" bestFit="1" customWidth="1"/>
    <col min="5212" max="5212" width="11.85546875" bestFit="1" customWidth="1"/>
    <col min="5213" max="5213" width="15.7109375" bestFit="1" customWidth="1"/>
    <col min="5214" max="5214" width="11.85546875" bestFit="1" customWidth="1"/>
    <col min="5215" max="5215" width="15.7109375" bestFit="1" customWidth="1"/>
    <col min="5216" max="5216" width="11.85546875" bestFit="1" customWidth="1"/>
    <col min="5217" max="5217" width="15.7109375" bestFit="1" customWidth="1"/>
    <col min="5218" max="5218" width="11.85546875" bestFit="1" customWidth="1"/>
    <col min="5219" max="5219" width="15.7109375" bestFit="1" customWidth="1"/>
    <col min="5220" max="5220" width="11.85546875" bestFit="1" customWidth="1"/>
    <col min="5221" max="5221" width="15.7109375" bestFit="1" customWidth="1"/>
    <col min="5222" max="5222" width="11.85546875" bestFit="1" customWidth="1"/>
    <col min="5223" max="5223" width="15.7109375" bestFit="1" customWidth="1"/>
    <col min="5224" max="5224" width="11.85546875" bestFit="1" customWidth="1"/>
    <col min="5225" max="5225" width="15.7109375" bestFit="1" customWidth="1"/>
    <col min="5226" max="5226" width="11.85546875" bestFit="1" customWidth="1"/>
    <col min="5227" max="5227" width="15.7109375" bestFit="1" customWidth="1"/>
    <col min="5228" max="5228" width="11.85546875" bestFit="1" customWidth="1"/>
    <col min="5229" max="5229" width="15.7109375" bestFit="1" customWidth="1"/>
    <col min="5230" max="5230" width="11.85546875" bestFit="1" customWidth="1"/>
    <col min="5231" max="5231" width="15.7109375" bestFit="1" customWidth="1"/>
    <col min="5232" max="5232" width="11.85546875" bestFit="1" customWidth="1"/>
    <col min="5233" max="5233" width="15.7109375" bestFit="1" customWidth="1"/>
    <col min="5234" max="5234" width="11.85546875" bestFit="1" customWidth="1"/>
    <col min="5235" max="5235" width="15.7109375" bestFit="1" customWidth="1"/>
    <col min="5236" max="5236" width="11.85546875" bestFit="1" customWidth="1"/>
    <col min="5237" max="5237" width="15.7109375" bestFit="1" customWidth="1"/>
    <col min="5238" max="5238" width="11.85546875" bestFit="1" customWidth="1"/>
    <col min="5239" max="5239" width="15.7109375" bestFit="1" customWidth="1"/>
    <col min="5240" max="5240" width="11.85546875" bestFit="1" customWidth="1"/>
    <col min="5241" max="5241" width="15.7109375" bestFit="1" customWidth="1"/>
    <col min="5242" max="5242" width="11.85546875" bestFit="1" customWidth="1"/>
    <col min="5243" max="5243" width="15.7109375" bestFit="1" customWidth="1"/>
    <col min="5244" max="5244" width="11.85546875" bestFit="1" customWidth="1"/>
    <col min="5245" max="5245" width="15.7109375" bestFit="1" customWidth="1"/>
    <col min="5246" max="5246" width="11.85546875" bestFit="1" customWidth="1"/>
    <col min="5247" max="5247" width="15.7109375" bestFit="1" customWidth="1"/>
    <col min="5248" max="5248" width="11.85546875" bestFit="1" customWidth="1"/>
    <col min="5249" max="5249" width="15.7109375" bestFit="1" customWidth="1"/>
    <col min="5250" max="5250" width="11.85546875" bestFit="1" customWidth="1"/>
    <col min="5251" max="5251" width="15.7109375" bestFit="1" customWidth="1"/>
    <col min="5252" max="5252" width="11.85546875" bestFit="1" customWidth="1"/>
    <col min="5253" max="5253" width="15.7109375" bestFit="1" customWidth="1"/>
    <col min="5254" max="5254" width="11.85546875" bestFit="1" customWidth="1"/>
    <col min="5255" max="5255" width="15.7109375" bestFit="1" customWidth="1"/>
    <col min="5256" max="5256" width="11.85546875" bestFit="1" customWidth="1"/>
    <col min="5257" max="5257" width="15.7109375" bestFit="1" customWidth="1"/>
    <col min="5258" max="5258" width="11.85546875" bestFit="1" customWidth="1"/>
    <col min="5259" max="5259" width="15.7109375" bestFit="1" customWidth="1"/>
    <col min="5260" max="5260" width="11.85546875" bestFit="1" customWidth="1"/>
    <col min="5261" max="5261" width="15.7109375" bestFit="1" customWidth="1"/>
    <col min="5262" max="5262" width="11.85546875" bestFit="1" customWidth="1"/>
    <col min="5263" max="5263" width="15.7109375" bestFit="1" customWidth="1"/>
    <col min="5264" max="5264" width="11.85546875" bestFit="1" customWidth="1"/>
    <col min="5265" max="5265" width="15.7109375" bestFit="1" customWidth="1"/>
    <col min="5266" max="5266" width="11.85546875" bestFit="1" customWidth="1"/>
    <col min="5267" max="5267" width="15.7109375" bestFit="1" customWidth="1"/>
    <col min="5268" max="5268" width="11.85546875" bestFit="1" customWidth="1"/>
    <col min="5269" max="5269" width="15.7109375" bestFit="1" customWidth="1"/>
    <col min="5270" max="5270" width="11.85546875" bestFit="1" customWidth="1"/>
    <col min="5271" max="5271" width="15.7109375" bestFit="1" customWidth="1"/>
    <col min="5272" max="5272" width="11.85546875" bestFit="1" customWidth="1"/>
    <col min="5273" max="5273" width="15.7109375" bestFit="1" customWidth="1"/>
    <col min="5274" max="5274" width="11.85546875" bestFit="1" customWidth="1"/>
    <col min="5275" max="5275" width="15.7109375" bestFit="1" customWidth="1"/>
    <col min="5276" max="5276" width="11.85546875" bestFit="1" customWidth="1"/>
    <col min="5277" max="5277" width="15.7109375" bestFit="1" customWidth="1"/>
    <col min="5278" max="5278" width="11.85546875" bestFit="1" customWidth="1"/>
    <col min="5279" max="5279" width="15.7109375" bestFit="1" customWidth="1"/>
    <col min="5280" max="5280" width="11.85546875" bestFit="1" customWidth="1"/>
    <col min="5281" max="5281" width="15.7109375" bestFit="1" customWidth="1"/>
    <col min="5282" max="5282" width="11.85546875" bestFit="1" customWidth="1"/>
    <col min="5283" max="5283" width="15.7109375" bestFit="1" customWidth="1"/>
    <col min="5284" max="5284" width="11.85546875" bestFit="1" customWidth="1"/>
    <col min="5285" max="5285" width="15.7109375" bestFit="1" customWidth="1"/>
    <col min="5286" max="5286" width="11.85546875" bestFit="1" customWidth="1"/>
    <col min="5287" max="5287" width="15.7109375" bestFit="1" customWidth="1"/>
    <col min="5288" max="5288" width="11.85546875" bestFit="1" customWidth="1"/>
    <col min="5289" max="5289" width="15.7109375" bestFit="1" customWidth="1"/>
    <col min="5290" max="5290" width="11.85546875" bestFit="1" customWidth="1"/>
    <col min="5291" max="5291" width="15.7109375" bestFit="1" customWidth="1"/>
    <col min="5292" max="5292" width="11.85546875" bestFit="1" customWidth="1"/>
    <col min="5293" max="5293" width="15.7109375" bestFit="1" customWidth="1"/>
    <col min="5294" max="5294" width="11.85546875" bestFit="1" customWidth="1"/>
    <col min="5295" max="5295" width="15.7109375" bestFit="1" customWidth="1"/>
    <col min="5296" max="5296" width="11.85546875" bestFit="1" customWidth="1"/>
    <col min="5297" max="5297" width="15.7109375" bestFit="1" customWidth="1"/>
    <col min="5298" max="5298" width="11.85546875" bestFit="1" customWidth="1"/>
    <col min="5299" max="5299" width="15.7109375" bestFit="1" customWidth="1"/>
    <col min="5300" max="5300" width="11.85546875" bestFit="1" customWidth="1"/>
    <col min="5301" max="5301" width="15.7109375" bestFit="1" customWidth="1"/>
    <col min="5302" max="5302" width="11.85546875" bestFit="1" customWidth="1"/>
    <col min="5303" max="5303" width="15.7109375" bestFit="1" customWidth="1"/>
    <col min="5304" max="5304" width="11.85546875" bestFit="1" customWidth="1"/>
    <col min="5305" max="5305" width="15.7109375" bestFit="1" customWidth="1"/>
    <col min="5306" max="5306" width="11.85546875" bestFit="1" customWidth="1"/>
    <col min="5307" max="5307" width="15.7109375" bestFit="1" customWidth="1"/>
    <col min="5308" max="5308" width="11.85546875" bestFit="1" customWidth="1"/>
    <col min="5309" max="5309" width="15.7109375" bestFit="1" customWidth="1"/>
    <col min="5310" max="5310" width="11.85546875" bestFit="1" customWidth="1"/>
    <col min="5311" max="5311" width="15.7109375" bestFit="1" customWidth="1"/>
    <col min="5312" max="5312" width="11.85546875" bestFit="1" customWidth="1"/>
    <col min="5313" max="5313" width="15.7109375" bestFit="1" customWidth="1"/>
    <col min="5314" max="5314" width="11.85546875" bestFit="1" customWidth="1"/>
    <col min="5315" max="5315" width="15.7109375" bestFit="1" customWidth="1"/>
    <col min="5316" max="5316" width="11.85546875" bestFit="1" customWidth="1"/>
    <col min="5317" max="5317" width="15.7109375" bestFit="1" customWidth="1"/>
    <col min="5318" max="5318" width="11.85546875" bestFit="1" customWidth="1"/>
    <col min="5319" max="5319" width="15.7109375" bestFit="1" customWidth="1"/>
    <col min="5320" max="5320" width="11.85546875" bestFit="1" customWidth="1"/>
    <col min="5321" max="5321" width="15.7109375" bestFit="1" customWidth="1"/>
    <col min="5322" max="5322" width="11.85546875" bestFit="1" customWidth="1"/>
    <col min="5323" max="5323" width="15.7109375" bestFit="1" customWidth="1"/>
    <col min="5324" max="5324" width="11.85546875" bestFit="1" customWidth="1"/>
    <col min="5325" max="5325" width="15.7109375" bestFit="1" customWidth="1"/>
    <col min="5326" max="5326" width="11.85546875" bestFit="1" customWidth="1"/>
    <col min="5327" max="5327" width="15.7109375" bestFit="1" customWidth="1"/>
    <col min="5328" max="5328" width="11.85546875" bestFit="1" customWidth="1"/>
    <col min="5329" max="5329" width="15.7109375" bestFit="1" customWidth="1"/>
    <col min="5330" max="5330" width="11.85546875" bestFit="1" customWidth="1"/>
    <col min="5331" max="5331" width="15.7109375" bestFit="1" customWidth="1"/>
    <col min="5332" max="5332" width="11.85546875" bestFit="1" customWidth="1"/>
    <col min="5333" max="5333" width="15.7109375" bestFit="1" customWidth="1"/>
    <col min="5334" max="5334" width="11.85546875" bestFit="1" customWidth="1"/>
    <col min="5335" max="5335" width="15.7109375" bestFit="1" customWidth="1"/>
    <col min="5336" max="5336" width="11.85546875" bestFit="1" customWidth="1"/>
    <col min="5337" max="5337" width="15.7109375" bestFit="1" customWidth="1"/>
    <col min="5338" max="5338" width="11.85546875" bestFit="1" customWidth="1"/>
    <col min="5339" max="5339" width="15.7109375" bestFit="1" customWidth="1"/>
    <col min="5340" max="5340" width="11.85546875" bestFit="1" customWidth="1"/>
    <col min="5341" max="5341" width="15.7109375" bestFit="1" customWidth="1"/>
    <col min="5342" max="5342" width="11.85546875" bestFit="1" customWidth="1"/>
    <col min="5343" max="5343" width="15.7109375" bestFit="1" customWidth="1"/>
    <col min="5344" max="5344" width="11.85546875" bestFit="1" customWidth="1"/>
    <col min="5345" max="5345" width="15.7109375" bestFit="1" customWidth="1"/>
    <col min="5346" max="5346" width="11.85546875" bestFit="1" customWidth="1"/>
    <col min="5347" max="5347" width="15.7109375" bestFit="1" customWidth="1"/>
    <col min="5348" max="5348" width="11.85546875" bestFit="1" customWidth="1"/>
    <col min="5349" max="5349" width="15.7109375" bestFit="1" customWidth="1"/>
    <col min="5350" max="5350" width="11.85546875" bestFit="1" customWidth="1"/>
    <col min="5351" max="5351" width="15.7109375" bestFit="1" customWidth="1"/>
    <col min="5352" max="5352" width="11.85546875" bestFit="1" customWidth="1"/>
    <col min="5353" max="5353" width="15.7109375" bestFit="1" customWidth="1"/>
    <col min="5354" max="5354" width="11.85546875" bestFit="1" customWidth="1"/>
    <col min="5355" max="5355" width="15.7109375" bestFit="1" customWidth="1"/>
    <col min="5356" max="5356" width="11.85546875" bestFit="1" customWidth="1"/>
    <col min="5357" max="5357" width="15.7109375" bestFit="1" customWidth="1"/>
    <col min="5358" max="5358" width="11.85546875" bestFit="1" customWidth="1"/>
    <col min="5359" max="5359" width="15.7109375" bestFit="1" customWidth="1"/>
    <col min="5360" max="5360" width="11.85546875" bestFit="1" customWidth="1"/>
    <col min="5361" max="5361" width="15.7109375" bestFit="1" customWidth="1"/>
    <col min="5362" max="5362" width="11.85546875" bestFit="1" customWidth="1"/>
    <col min="5363" max="5363" width="15.7109375" bestFit="1" customWidth="1"/>
    <col min="5364" max="5364" width="11.85546875" bestFit="1" customWidth="1"/>
    <col min="5365" max="5365" width="15.7109375" bestFit="1" customWidth="1"/>
    <col min="5366" max="5366" width="11.85546875" bestFit="1" customWidth="1"/>
    <col min="5367" max="5367" width="15.7109375" bestFit="1" customWidth="1"/>
    <col min="5368" max="5368" width="11.85546875" bestFit="1" customWidth="1"/>
    <col min="5369" max="5369" width="15.7109375" bestFit="1" customWidth="1"/>
    <col min="5370" max="5371" width="10" customWidth="1"/>
    <col min="5372" max="5372" width="15.7109375" bestFit="1" customWidth="1"/>
    <col min="5373" max="5373" width="11.85546875" bestFit="1" customWidth="1"/>
    <col min="5374" max="5374" width="15.7109375" bestFit="1" customWidth="1"/>
    <col min="5375" max="5375" width="11.85546875" bestFit="1" customWidth="1"/>
    <col min="5376" max="5376" width="15.7109375" bestFit="1" customWidth="1"/>
    <col min="5377" max="5377" width="11.85546875" bestFit="1" customWidth="1"/>
    <col min="5378" max="5378" width="15.7109375" bestFit="1" customWidth="1"/>
    <col min="5379" max="5379" width="11.85546875" bestFit="1" customWidth="1"/>
    <col min="5380" max="5380" width="15.7109375" bestFit="1" customWidth="1"/>
    <col min="5381" max="5381" width="11.85546875" bestFit="1" customWidth="1"/>
    <col min="5382" max="5382" width="15.7109375" bestFit="1" customWidth="1"/>
    <col min="5383" max="5383" width="11.85546875" bestFit="1" customWidth="1"/>
    <col min="5384" max="5384" width="15.7109375" bestFit="1" customWidth="1"/>
    <col min="5385" max="5385" width="11.85546875" bestFit="1" customWidth="1"/>
    <col min="5386" max="5386" width="15.7109375" bestFit="1" customWidth="1"/>
    <col min="5387" max="5387" width="11.85546875" bestFit="1" customWidth="1"/>
    <col min="5388" max="5388" width="15.7109375" bestFit="1" customWidth="1"/>
    <col min="5389" max="5389" width="11.85546875" bestFit="1" customWidth="1"/>
    <col min="5390" max="5390" width="15.7109375" bestFit="1" customWidth="1"/>
    <col min="5391" max="5391" width="11.85546875" bestFit="1" customWidth="1"/>
    <col min="5392" max="5392" width="15.7109375" bestFit="1" customWidth="1"/>
    <col min="5393" max="5393" width="11.85546875" bestFit="1" customWidth="1"/>
    <col min="5394" max="5394" width="15.7109375" bestFit="1" customWidth="1"/>
    <col min="5395" max="5395" width="11.85546875" bestFit="1" customWidth="1"/>
    <col min="5396" max="5396" width="15.7109375" bestFit="1" customWidth="1"/>
    <col min="5397" max="5397" width="11.85546875" bestFit="1" customWidth="1"/>
    <col min="5398" max="5398" width="15.7109375" bestFit="1" customWidth="1"/>
    <col min="5399" max="5399" width="11.85546875" bestFit="1" customWidth="1"/>
    <col min="5400" max="5400" width="15.7109375" bestFit="1" customWidth="1"/>
    <col min="5401" max="5401" width="11.85546875" bestFit="1" customWidth="1"/>
    <col min="5402" max="5402" width="15.7109375" bestFit="1" customWidth="1"/>
    <col min="5403" max="5403" width="11.85546875" bestFit="1" customWidth="1"/>
    <col min="5404" max="5404" width="15.7109375" bestFit="1" customWidth="1"/>
    <col min="5405" max="5405" width="11.85546875" bestFit="1" customWidth="1"/>
    <col min="5406" max="5406" width="15.7109375" bestFit="1" customWidth="1"/>
    <col min="5407" max="5407" width="11.85546875" bestFit="1" customWidth="1"/>
    <col min="5408" max="5408" width="15.7109375" bestFit="1" customWidth="1"/>
    <col min="5409" max="5409" width="11.85546875" bestFit="1" customWidth="1"/>
    <col min="5410" max="5410" width="15.7109375" bestFit="1" customWidth="1"/>
    <col min="5411" max="5411" width="11.85546875" bestFit="1" customWidth="1"/>
    <col min="5412" max="5412" width="15.7109375" bestFit="1" customWidth="1"/>
    <col min="5413" max="5413" width="11.85546875" bestFit="1" customWidth="1"/>
    <col min="5414" max="5414" width="15.7109375" bestFit="1" customWidth="1"/>
    <col min="5415" max="5415" width="11.85546875" bestFit="1" customWidth="1"/>
    <col min="5416" max="5416" width="15.7109375" bestFit="1" customWidth="1"/>
    <col min="5417" max="5417" width="11.85546875" bestFit="1" customWidth="1"/>
    <col min="5418" max="5418" width="15.7109375" bestFit="1" customWidth="1"/>
    <col min="5419" max="5419" width="11.85546875" bestFit="1" customWidth="1"/>
    <col min="5420" max="5420" width="15.7109375" bestFit="1" customWidth="1"/>
    <col min="5421" max="5421" width="11.85546875" bestFit="1" customWidth="1"/>
    <col min="5422" max="5422" width="15.7109375" bestFit="1" customWidth="1"/>
    <col min="5423" max="5423" width="11.85546875" bestFit="1" customWidth="1"/>
    <col min="5424" max="5424" width="15.7109375" bestFit="1" customWidth="1"/>
    <col min="5425" max="5425" width="11.85546875" bestFit="1" customWidth="1"/>
    <col min="5426" max="5426" width="15.7109375" bestFit="1" customWidth="1"/>
    <col min="5427" max="5427" width="11.85546875" bestFit="1" customWidth="1"/>
    <col min="5428" max="5428" width="15.7109375" bestFit="1" customWidth="1"/>
    <col min="5429" max="5429" width="11.85546875" bestFit="1" customWidth="1"/>
    <col min="5430" max="5430" width="15.7109375" bestFit="1" customWidth="1"/>
    <col min="5431" max="5431" width="11.85546875" bestFit="1" customWidth="1"/>
    <col min="5432" max="5432" width="15.7109375" bestFit="1" customWidth="1"/>
    <col min="5433" max="5433" width="11.85546875" bestFit="1" customWidth="1"/>
    <col min="5434" max="5434" width="15.7109375" bestFit="1" customWidth="1"/>
    <col min="5435" max="5435" width="11.85546875" bestFit="1" customWidth="1"/>
    <col min="5436" max="5436" width="15.7109375" bestFit="1" customWidth="1"/>
    <col min="5437" max="5437" width="11.85546875" bestFit="1" customWidth="1"/>
    <col min="5438" max="5438" width="15.7109375" bestFit="1" customWidth="1"/>
    <col min="5439" max="5439" width="11.85546875" bestFit="1" customWidth="1"/>
    <col min="5440" max="5440" width="15.7109375" bestFit="1" customWidth="1"/>
    <col min="5441" max="5441" width="11.85546875" bestFit="1" customWidth="1"/>
    <col min="5442" max="5442" width="15.7109375" bestFit="1" customWidth="1"/>
    <col min="5443" max="5443" width="11.85546875" bestFit="1" customWidth="1"/>
    <col min="5444" max="5444" width="15.7109375" bestFit="1" customWidth="1"/>
    <col min="5445" max="5445" width="11.85546875" bestFit="1" customWidth="1"/>
    <col min="5446" max="5446" width="15.7109375" bestFit="1" customWidth="1"/>
    <col min="5447" max="5447" width="11.85546875" bestFit="1" customWidth="1"/>
    <col min="5448" max="5448" width="15.7109375" bestFit="1" customWidth="1"/>
    <col min="5449" max="5449" width="11.85546875" bestFit="1" customWidth="1"/>
    <col min="5450" max="5450" width="15.7109375" bestFit="1" customWidth="1"/>
    <col min="5451" max="5451" width="11.85546875" bestFit="1" customWidth="1"/>
    <col min="5452" max="5452" width="15.7109375" bestFit="1" customWidth="1"/>
    <col min="5453" max="5453" width="11.85546875" bestFit="1" customWidth="1"/>
    <col min="5454" max="5454" width="15.7109375" bestFit="1" customWidth="1"/>
    <col min="5455" max="5455" width="11.85546875" bestFit="1" customWidth="1"/>
    <col min="5456" max="5456" width="15.7109375" bestFit="1" customWidth="1"/>
    <col min="5457" max="5457" width="11.85546875" bestFit="1" customWidth="1"/>
    <col min="5458" max="5458" width="15.7109375" bestFit="1" customWidth="1"/>
    <col min="5459" max="5459" width="11.85546875" bestFit="1" customWidth="1"/>
    <col min="5460" max="5460" width="15.7109375" bestFit="1" customWidth="1"/>
    <col min="5461" max="5461" width="11.85546875" bestFit="1" customWidth="1"/>
    <col min="5462" max="5462" width="15.7109375" bestFit="1" customWidth="1"/>
    <col min="5463" max="5463" width="11.85546875" bestFit="1" customWidth="1"/>
    <col min="5464" max="5464" width="15.7109375" bestFit="1" customWidth="1"/>
    <col min="5465" max="5465" width="11.85546875" bestFit="1" customWidth="1"/>
    <col min="5466" max="5466" width="15.7109375" bestFit="1" customWidth="1"/>
    <col min="5467" max="5467" width="11.85546875" bestFit="1" customWidth="1"/>
    <col min="5468" max="5468" width="15.7109375" bestFit="1" customWidth="1"/>
    <col min="5469" max="5469" width="11.85546875" bestFit="1" customWidth="1"/>
    <col min="5470" max="5470" width="15.7109375" bestFit="1" customWidth="1"/>
    <col min="5471" max="5471" width="11.85546875" bestFit="1" customWidth="1"/>
    <col min="5472" max="5472" width="15.7109375" bestFit="1" customWidth="1"/>
    <col min="5473" max="5473" width="11.85546875" bestFit="1" customWidth="1"/>
    <col min="5474" max="5474" width="15.7109375" bestFit="1" customWidth="1"/>
    <col min="5475" max="5475" width="11.85546875" bestFit="1" customWidth="1"/>
    <col min="5476" max="5476" width="15.7109375" bestFit="1" customWidth="1"/>
    <col min="5477" max="5477" width="11.85546875" bestFit="1" customWidth="1"/>
    <col min="5478" max="5478" width="15.7109375" bestFit="1" customWidth="1"/>
    <col min="5479" max="5479" width="11.85546875" bestFit="1" customWidth="1"/>
    <col min="5480" max="5480" width="15.7109375" bestFit="1" customWidth="1"/>
    <col min="5481" max="5481" width="11.85546875" bestFit="1" customWidth="1"/>
    <col min="5482" max="5482" width="15.7109375" bestFit="1" customWidth="1"/>
    <col min="5483" max="5483" width="11.85546875" bestFit="1" customWidth="1"/>
    <col min="5484" max="5484" width="15.7109375" bestFit="1" customWidth="1"/>
    <col min="5485" max="5486" width="10" customWidth="1"/>
    <col min="5487" max="5487" width="15.7109375" bestFit="1" customWidth="1"/>
    <col min="5488" max="5488" width="11.85546875" bestFit="1" customWidth="1"/>
    <col min="5489" max="5489" width="15.7109375" bestFit="1" customWidth="1"/>
    <col min="5490" max="5490" width="11.85546875" bestFit="1" customWidth="1"/>
    <col min="5491" max="5491" width="15.7109375" bestFit="1" customWidth="1"/>
    <col min="5492" max="5492" width="11.85546875" bestFit="1" customWidth="1"/>
    <col min="5493" max="5493" width="15.7109375" bestFit="1" customWidth="1"/>
    <col min="5494" max="5494" width="11.85546875" bestFit="1" customWidth="1"/>
    <col min="5495" max="5495" width="15.7109375" bestFit="1" customWidth="1"/>
    <col min="5496" max="5496" width="11.85546875" bestFit="1" customWidth="1"/>
    <col min="5497" max="5497" width="15.7109375" bestFit="1" customWidth="1"/>
    <col min="5498" max="5498" width="11.85546875" bestFit="1" customWidth="1"/>
    <col min="5499" max="5499" width="15.7109375" bestFit="1" customWidth="1"/>
    <col min="5500" max="5500" width="11.85546875" bestFit="1" customWidth="1"/>
    <col min="5501" max="5501" width="15.7109375" bestFit="1" customWidth="1"/>
    <col min="5502" max="5502" width="11.85546875" bestFit="1" customWidth="1"/>
    <col min="5503" max="5503" width="15.7109375" bestFit="1" customWidth="1"/>
    <col min="5504" max="5504" width="11.85546875" bestFit="1" customWidth="1"/>
    <col min="5505" max="5505" width="15.7109375" bestFit="1" customWidth="1"/>
    <col min="5506" max="5506" width="11.85546875" bestFit="1" customWidth="1"/>
    <col min="5507" max="5507" width="15.7109375" bestFit="1" customWidth="1"/>
    <col min="5508" max="5508" width="11.85546875" bestFit="1" customWidth="1"/>
    <col min="5509" max="5509" width="15.7109375" bestFit="1" customWidth="1"/>
    <col min="5510" max="5510" width="11.85546875" bestFit="1" customWidth="1"/>
    <col min="5511" max="5511" width="15.7109375" bestFit="1" customWidth="1"/>
    <col min="5512" max="5512" width="11.85546875" bestFit="1" customWidth="1"/>
    <col min="5513" max="5513" width="15.7109375" bestFit="1" customWidth="1"/>
    <col min="5514" max="5514" width="11.85546875" bestFit="1" customWidth="1"/>
    <col min="5515" max="5515" width="15.7109375" bestFit="1" customWidth="1"/>
    <col min="5516" max="5516" width="11.85546875" bestFit="1" customWidth="1"/>
    <col min="5517" max="5517" width="15.7109375" bestFit="1" customWidth="1"/>
    <col min="5518" max="5518" width="11.85546875" bestFit="1" customWidth="1"/>
    <col min="5519" max="5519" width="15.7109375" bestFit="1" customWidth="1"/>
    <col min="5520" max="5520" width="11.85546875" bestFit="1" customWidth="1"/>
    <col min="5521" max="5521" width="15.7109375" bestFit="1" customWidth="1"/>
    <col min="5522" max="5522" width="11.85546875" bestFit="1" customWidth="1"/>
    <col min="5523" max="5523" width="15.7109375" bestFit="1" customWidth="1"/>
    <col min="5524" max="5524" width="11.85546875" bestFit="1" customWidth="1"/>
    <col min="5525" max="5525" width="15.7109375" bestFit="1" customWidth="1"/>
    <col min="5526" max="5526" width="11.85546875" bestFit="1" customWidth="1"/>
    <col min="5527" max="5527" width="15.7109375" bestFit="1" customWidth="1"/>
    <col min="5528" max="5528" width="11.85546875" bestFit="1" customWidth="1"/>
    <col min="5529" max="5529" width="15.7109375" bestFit="1" customWidth="1"/>
    <col min="5530" max="5530" width="11.85546875" bestFit="1" customWidth="1"/>
    <col min="5531" max="5531" width="15.7109375" bestFit="1" customWidth="1"/>
    <col min="5532" max="5532" width="11.85546875" bestFit="1" customWidth="1"/>
    <col min="5533" max="5533" width="15.7109375" bestFit="1" customWidth="1"/>
    <col min="5534" max="5534" width="11.85546875" bestFit="1" customWidth="1"/>
    <col min="5535" max="5535" width="15.7109375" bestFit="1" customWidth="1"/>
    <col min="5536" max="5536" width="11.85546875" bestFit="1" customWidth="1"/>
    <col min="5537" max="5537" width="15.7109375" bestFit="1" customWidth="1"/>
    <col min="5538" max="5538" width="11.85546875" bestFit="1" customWidth="1"/>
    <col min="5539" max="5539" width="15.7109375" bestFit="1" customWidth="1"/>
    <col min="5540" max="5540" width="11.85546875" bestFit="1" customWidth="1"/>
    <col min="5541" max="5541" width="15.7109375" bestFit="1" customWidth="1"/>
    <col min="5542" max="5542" width="11.85546875" bestFit="1" customWidth="1"/>
    <col min="5543" max="5543" width="15.7109375" bestFit="1" customWidth="1"/>
    <col min="5544" max="5544" width="11.85546875" bestFit="1" customWidth="1"/>
    <col min="5545" max="5545" width="15.7109375" bestFit="1" customWidth="1"/>
    <col min="5546" max="5546" width="11.85546875" bestFit="1" customWidth="1"/>
    <col min="5547" max="5547" width="15.7109375" bestFit="1" customWidth="1"/>
    <col min="5548" max="5548" width="11.85546875" bestFit="1" customWidth="1"/>
    <col min="5549" max="5549" width="15.7109375" bestFit="1" customWidth="1"/>
    <col min="5550" max="5550" width="11.85546875" bestFit="1" customWidth="1"/>
    <col min="5551" max="5551" width="15.7109375" bestFit="1" customWidth="1"/>
    <col min="5552" max="5552" width="11.85546875" bestFit="1" customWidth="1"/>
    <col min="5553" max="5553" width="15.7109375" bestFit="1" customWidth="1"/>
    <col min="5554" max="5554" width="11.85546875" bestFit="1" customWidth="1"/>
    <col min="5555" max="5555" width="15.7109375" bestFit="1" customWidth="1"/>
    <col min="5556" max="5556" width="11.85546875" bestFit="1" customWidth="1"/>
    <col min="5557" max="5557" width="15.7109375" bestFit="1" customWidth="1"/>
    <col min="5558" max="5559" width="10" customWidth="1"/>
    <col min="5560" max="5560" width="15.7109375" bestFit="1" customWidth="1"/>
    <col min="5561" max="5561" width="11.85546875" bestFit="1" customWidth="1"/>
    <col min="5562" max="5562" width="15.7109375" bestFit="1" customWidth="1"/>
    <col min="5563" max="5563" width="11.85546875" bestFit="1" customWidth="1"/>
    <col min="5564" max="5564" width="15.7109375" bestFit="1" customWidth="1"/>
    <col min="5565" max="5566" width="10" customWidth="1"/>
    <col min="5567" max="5567" width="15.7109375" bestFit="1" customWidth="1"/>
    <col min="5568" max="5568" width="11.85546875" bestFit="1" customWidth="1"/>
    <col min="5569" max="5569" width="15.7109375" bestFit="1" customWidth="1"/>
    <col min="5570" max="5570" width="11.85546875" bestFit="1" customWidth="1"/>
    <col min="5571" max="5571" width="15.7109375" bestFit="1" customWidth="1"/>
    <col min="5572" max="5572" width="11.85546875" bestFit="1" customWidth="1"/>
    <col min="5573" max="5573" width="15.7109375" bestFit="1" customWidth="1"/>
    <col min="5574" max="5574" width="11.85546875" bestFit="1" customWidth="1"/>
    <col min="5575" max="5575" width="15.7109375" bestFit="1" customWidth="1"/>
    <col min="5576" max="5576" width="11.85546875" bestFit="1" customWidth="1"/>
    <col min="5577" max="5577" width="15.7109375" bestFit="1" customWidth="1"/>
    <col min="5578" max="5578" width="11.85546875" bestFit="1" customWidth="1"/>
    <col min="5579" max="5579" width="15.7109375" bestFit="1" customWidth="1"/>
    <col min="5580" max="5580" width="11.85546875" bestFit="1" customWidth="1"/>
    <col min="5581" max="5581" width="15.7109375" bestFit="1" customWidth="1"/>
    <col min="5582" max="5582" width="11.85546875" bestFit="1" customWidth="1"/>
    <col min="5583" max="5583" width="15.7109375" bestFit="1" customWidth="1"/>
    <col min="5584" max="5584" width="11.85546875" bestFit="1" customWidth="1"/>
    <col min="5585" max="5585" width="15.7109375" bestFit="1" customWidth="1"/>
    <col min="5586" max="5586" width="11.85546875" bestFit="1" customWidth="1"/>
    <col min="5587" max="5587" width="15.7109375" bestFit="1" customWidth="1"/>
    <col min="5588" max="5588" width="11.85546875" bestFit="1" customWidth="1"/>
    <col min="5589" max="5589" width="15.7109375" bestFit="1" customWidth="1"/>
    <col min="5590" max="5590" width="11.85546875" bestFit="1" customWidth="1"/>
    <col min="5591" max="5591" width="15.7109375" bestFit="1" customWidth="1"/>
    <col min="5592" max="5592" width="11.85546875" bestFit="1" customWidth="1"/>
    <col min="5593" max="5593" width="15.7109375" bestFit="1" customWidth="1"/>
    <col min="5594" max="5594" width="11.85546875" bestFit="1" customWidth="1"/>
    <col min="5595" max="5595" width="15.7109375" bestFit="1" customWidth="1"/>
    <col min="5596" max="5596" width="11.85546875" bestFit="1" customWidth="1"/>
    <col min="5597" max="5597" width="15.7109375" bestFit="1" customWidth="1"/>
    <col min="5598" max="5598" width="11.85546875" bestFit="1" customWidth="1"/>
    <col min="5599" max="5599" width="15.7109375" bestFit="1" customWidth="1"/>
    <col min="5600" max="5600" width="11.85546875" bestFit="1" customWidth="1"/>
    <col min="5601" max="5601" width="15.7109375" bestFit="1" customWidth="1"/>
    <col min="5602" max="5602" width="11.85546875" bestFit="1" customWidth="1"/>
    <col min="5603" max="5603" width="15.7109375" bestFit="1" customWidth="1"/>
    <col min="5604" max="5604" width="11.85546875" bestFit="1" customWidth="1"/>
    <col min="5605" max="5605" width="15.7109375" bestFit="1" customWidth="1"/>
    <col min="5606" max="5606" width="11.85546875" bestFit="1" customWidth="1"/>
    <col min="5607" max="5607" width="15.7109375" bestFit="1" customWidth="1"/>
    <col min="5608" max="5608" width="11.85546875" bestFit="1" customWidth="1"/>
    <col min="5609" max="5609" width="15.7109375" bestFit="1" customWidth="1"/>
    <col min="5610" max="5610" width="11.85546875" bestFit="1" customWidth="1"/>
    <col min="5611" max="5611" width="15.7109375" bestFit="1" customWidth="1"/>
    <col min="5612" max="5612" width="11.85546875" bestFit="1" customWidth="1"/>
    <col min="5613" max="5613" width="15.7109375" bestFit="1" customWidth="1"/>
    <col min="5614" max="5614" width="11.85546875" bestFit="1" customWidth="1"/>
    <col min="5615" max="5615" width="15.7109375" bestFit="1" customWidth="1"/>
    <col min="5616" max="5616" width="11.85546875" bestFit="1" customWidth="1"/>
    <col min="5617" max="5617" width="15.7109375" bestFit="1" customWidth="1"/>
    <col min="5618" max="5618" width="11.85546875" bestFit="1" customWidth="1"/>
    <col min="5619" max="5619" width="15.7109375" bestFit="1" customWidth="1"/>
    <col min="5620" max="5620" width="11.85546875" bestFit="1" customWidth="1"/>
    <col min="5621" max="5621" width="15.7109375" bestFit="1" customWidth="1"/>
    <col min="5622" max="5622" width="11.85546875" bestFit="1" customWidth="1"/>
    <col min="5623" max="5623" width="15.7109375" bestFit="1" customWidth="1"/>
    <col min="5624" max="5624" width="11.85546875" bestFit="1" customWidth="1"/>
    <col min="5625" max="5625" width="15.7109375" bestFit="1" customWidth="1"/>
    <col min="5626" max="5626" width="11.85546875" bestFit="1" customWidth="1"/>
    <col min="5627" max="5627" width="15.7109375" bestFit="1" customWidth="1"/>
    <col min="5628" max="5628" width="11.85546875" bestFit="1" customWidth="1"/>
    <col min="5629" max="5629" width="15.7109375" bestFit="1" customWidth="1"/>
    <col min="5630" max="5630" width="11.85546875" bestFit="1" customWidth="1"/>
    <col min="5631" max="5631" width="15.7109375" bestFit="1" customWidth="1"/>
    <col min="5632" max="5632" width="11.85546875" bestFit="1" customWidth="1"/>
    <col min="5633" max="5633" width="15.7109375" bestFit="1" customWidth="1"/>
    <col min="5634" max="5634" width="11.85546875" bestFit="1" customWidth="1"/>
    <col min="5635" max="5635" width="15.7109375" bestFit="1" customWidth="1"/>
    <col min="5636" max="5636" width="11.85546875" bestFit="1" customWidth="1"/>
    <col min="5637" max="5637" width="15.7109375" bestFit="1" customWidth="1"/>
    <col min="5638" max="5638" width="11.85546875" bestFit="1" customWidth="1"/>
    <col min="5639" max="5639" width="15.7109375" bestFit="1" customWidth="1"/>
    <col min="5640" max="5640" width="11.85546875" bestFit="1" customWidth="1"/>
    <col min="5641" max="5641" width="15.7109375" bestFit="1" customWidth="1"/>
    <col min="5642" max="5642" width="11.85546875" bestFit="1" customWidth="1"/>
    <col min="5643" max="5643" width="15.7109375" bestFit="1" customWidth="1"/>
    <col min="5644" max="5644" width="11.85546875" bestFit="1" customWidth="1"/>
    <col min="5645" max="5645" width="15.7109375" bestFit="1" customWidth="1"/>
    <col min="5646" max="5646" width="11.85546875" bestFit="1" customWidth="1"/>
    <col min="5647" max="5647" width="15.7109375" bestFit="1" customWidth="1"/>
    <col min="5648" max="5648" width="11.85546875" bestFit="1" customWidth="1"/>
    <col min="5649" max="5649" width="15.7109375" bestFit="1" customWidth="1"/>
    <col min="5650" max="5650" width="11.85546875" bestFit="1" customWidth="1"/>
    <col min="5651" max="5651" width="15.7109375" bestFit="1" customWidth="1"/>
    <col min="5652" max="5652" width="11.85546875" bestFit="1" customWidth="1"/>
    <col min="5653" max="5653" width="15.7109375" bestFit="1" customWidth="1"/>
    <col min="5654" max="5654" width="11.85546875" bestFit="1" customWidth="1"/>
    <col min="5655" max="5655" width="15.7109375" bestFit="1" customWidth="1"/>
    <col min="5656" max="5656" width="11.85546875" bestFit="1" customWidth="1"/>
    <col min="5657" max="5657" width="15.7109375" bestFit="1" customWidth="1"/>
    <col min="5658" max="5658" width="11.85546875" bestFit="1" customWidth="1"/>
    <col min="5659" max="5659" width="15.7109375" bestFit="1" customWidth="1"/>
    <col min="5660" max="5660" width="11.85546875" bestFit="1" customWidth="1"/>
    <col min="5661" max="5661" width="15.7109375" bestFit="1" customWidth="1"/>
    <col min="5662" max="5662" width="11.85546875" bestFit="1" customWidth="1"/>
    <col min="5663" max="5663" width="15.7109375" bestFit="1" customWidth="1"/>
    <col min="5664" max="5664" width="11.85546875" bestFit="1" customWidth="1"/>
    <col min="5665" max="5665" width="15.7109375" bestFit="1" customWidth="1"/>
    <col min="5666" max="5666" width="11.85546875" bestFit="1" customWidth="1"/>
    <col min="5667" max="5667" width="15.7109375" bestFit="1" customWidth="1"/>
    <col min="5668" max="5668" width="11.85546875" bestFit="1" customWidth="1"/>
    <col min="5669" max="5669" width="15.7109375" bestFit="1" customWidth="1"/>
    <col min="5670" max="5670" width="11.85546875" bestFit="1" customWidth="1"/>
    <col min="5671" max="5671" width="15.7109375" bestFit="1" customWidth="1"/>
    <col min="5672" max="5672" width="11.85546875" bestFit="1" customWidth="1"/>
    <col min="5673" max="5673" width="15.7109375" bestFit="1" customWidth="1"/>
    <col min="5674" max="5674" width="11.85546875" bestFit="1" customWidth="1"/>
    <col min="5675" max="5675" width="15.7109375" bestFit="1" customWidth="1"/>
    <col min="5676" max="5676" width="11.85546875" bestFit="1" customWidth="1"/>
    <col min="5677" max="5677" width="15.7109375" bestFit="1" customWidth="1"/>
    <col min="5678" max="5678" width="11.85546875" bestFit="1" customWidth="1"/>
    <col min="5679" max="5679" width="15.7109375" bestFit="1" customWidth="1"/>
    <col min="5680" max="5680" width="11.85546875" bestFit="1" customWidth="1"/>
    <col min="5681" max="5681" width="15.7109375" bestFit="1" customWidth="1"/>
    <col min="5682" max="5682" width="11.85546875" bestFit="1" customWidth="1"/>
    <col min="5683" max="5683" width="15.7109375" bestFit="1" customWidth="1"/>
    <col min="5684" max="5684" width="11.85546875" bestFit="1" customWidth="1"/>
    <col min="5685" max="5685" width="15.7109375" bestFit="1" customWidth="1"/>
    <col min="5686" max="5686" width="11.85546875" bestFit="1" customWidth="1"/>
    <col min="5687" max="5687" width="15.7109375" bestFit="1" customWidth="1"/>
    <col min="5688" max="5688" width="11.85546875" bestFit="1" customWidth="1"/>
    <col min="5689" max="5689" width="15.7109375" bestFit="1" customWidth="1"/>
    <col min="5690" max="5690" width="11.85546875" bestFit="1" customWidth="1"/>
    <col min="5691" max="5691" width="15.7109375" bestFit="1" customWidth="1"/>
    <col min="5692" max="5692" width="11.85546875" bestFit="1" customWidth="1"/>
    <col min="5693" max="5693" width="15.7109375" bestFit="1" customWidth="1"/>
    <col min="5694" max="5694" width="11.85546875" bestFit="1" customWidth="1"/>
    <col min="5695" max="5695" width="15.7109375" bestFit="1" customWidth="1"/>
    <col min="5696" max="5696" width="11.85546875" bestFit="1" customWidth="1"/>
    <col min="5697" max="5697" width="15.7109375" bestFit="1" customWidth="1"/>
    <col min="5698" max="5698" width="11.85546875" bestFit="1" customWidth="1"/>
    <col min="5699" max="5699" width="15.7109375" bestFit="1" customWidth="1"/>
    <col min="5700" max="5700" width="11.85546875" bestFit="1" customWidth="1"/>
    <col min="5701" max="5701" width="15.7109375" bestFit="1" customWidth="1"/>
    <col min="5702" max="5703" width="10" customWidth="1"/>
    <col min="5704" max="5704" width="15.7109375" bestFit="1" customWidth="1"/>
    <col min="5705" max="5705" width="11.85546875" bestFit="1" customWidth="1"/>
    <col min="5706" max="5706" width="15.7109375" bestFit="1" customWidth="1"/>
    <col min="5707" max="5707" width="11.85546875" bestFit="1" customWidth="1"/>
    <col min="5708" max="5708" width="15.7109375" bestFit="1" customWidth="1"/>
    <col min="5709" max="5709" width="11.85546875" bestFit="1" customWidth="1"/>
    <col min="5710" max="5710" width="15.7109375" bestFit="1" customWidth="1"/>
    <col min="5711" max="5711" width="11.85546875" bestFit="1" customWidth="1"/>
    <col min="5712" max="5712" width="15.7109375" bestFit="1" customWidth="1"/>
    <col min="5713" max="5713" width="11.85546875" bestFit="1" customWidth="1"/>
    <col min="5714" max="5714" width="15.7109375" bestFit="1" customWidth="1"/>
    <col min="5715" max="5715" width="11.85546875" bestFit="1" customWidth="1"/>
    <col min="5716" max="5716" width="15.7109375" bestFit="1" customWidth="1"/>
    <col min="5717" max="5717" width="11.85546875" bestFit="1" customWidth="1"/>
    <col min="5718" max="5718" width="15.7109375" bestFit="1" customWidth="1"/>
    <col min="5719" max="5719" width="11.85546875" bestFit="1" customWidth="1"/>
    <col min="5720" max="5720" width="15.7109375" bestFit="1" customWidth="1"/>
    <col min="5721" max="5721" width="11.85546875" bestFit="1" customWidth="1"/>
    <col min="5722" max="5722" width="15.7109375" bestFit="1" customWidth="1"/>
    <col min="5723" max="5723" width="11.85546875" bestFit="1" customWidth="1"/>
    <col min="5724" max="5724" width="15.7109375" bestFit="1" customWidth="1"/>
    <col min="5725" max="5725" width="11.85546875" bestFit="1" customWidth="1"/>
    <col min="5726" max="5726" width="15.7109375" bestFit="1" customWidth="1"/>
    <col min="5727" max="5727" width="11.85546875" bestFit="1" customWidth="1"/>
    <col min="5728" max="5728" width="15.7109375" bestFit="1" customWidth="1"/>
    <col min="5729" max="5729" width="11.85546875" bestFit="1" customWidth="1"/>
    <col min="5730" max="5730" width="15.7109375" bestFit="1" customWidth="1"/>
    <col min="5731" max="5731" width="11.85546875" bestFit="1" customWidth="1"/>
    <col min="5732" max="5732" width="15.7109375" bestFit="1" customWidth="1"/>
    <col min="5733" max="5733" width="11.85546875" bestFit="1" customWidth="1"/>
    <col min="5734" max="5734" width="15.7109375" bestFit="1" customWidth="1"/>
    <col min="5735" max="5735" width="11.85546875" bestFit="1" customWidth="1"/>
    <col min="5736" max="5736" width="15.7109375" bestFit="1" customWidth="1"/>
    <col min="5737" max="5737" width="11.85546875" bestFit="1" customWidth="1"/>
    <col min="5738" max="5738" width="15.7109375" bestFit="1" customWidth="1"/>
    <col min="5739" max="5740" width="10" customWidth="1"/>
    <col min="5741" max="5741" width="15.7109375" bestFit="1" customWidth="1"/>
    <col min="5742" max="5742" width="11.85546875" bestFit="1" customWidth="1"/>
    <col min="5743" max="5743" width="15.7109375" bestFit="1" customWidth="1"/>
    <col min="5744" max="5744" width="11.85546875" bestFit="1" customWidth="1"/>
    <col min="5745" max="5745" width="15.7109375" bestFit="1" customWidth="1"/>
    <col min="5746" max="5746" width="11.85546875" bestFit="1" customWidth="1"/>
    <col min="5747" max="5747" width="15.7109375" bestFit="1" customWidth="1"/>
    <col min="5748" max="5748" width="11.85546875" bestFit="1" customWidth="1"/>
    <col min="5749" max="5749" width="15.7109375" bestFit="1" customWidth="1"/>
    <col min="5750" max="5750" width="11.85546875" bestFit="1" customWidth="1"/>
    <col min="5751" max="5751" width="15.7109375" bestFit="1" customWidth="1"/>
    <col min="5752" max="5752" width="11.85546875" bestFit="1" customWidth="1"/>
    <col min="5753" max="5753" width="15.7109375" bestFit="1" customWidth="1"/>
    <col min="5754" max="5754" width="11.85546875" bestFit="1" customWidth="1"/>
    <col min="5755" max="5755" width="15.7109375" bestFit="1" customWidth="1"/>
    <col min="5756" max="5756" width="11.85546875" bestFit="1" customWidth="1"/>
    <col min="5757" max="5757" width="15.7109375" bestFit="1" customWidth="1"/>
    <col min="5758" max="5758" width="11.85546875" bestFit="1" customWidth="1"/>
    <col min="5759" max="5759" width="15.7109375" bestFit="1" customWidth="1"/>
    <col min="5760" max="5760" width="11.85546875" bestFit="1" customWidth="1"/>
    <col min="5761" max="5761" width="15.7109375" bestFit="1" customWidth="1"/>
    <col min="5762" max="5762" width="11.85546875" bestFit="1" customWidth="1"/>
    <col min="5763" max="5763" width="15.7109375" bestFit="1" customWidth="1"/>
    <col min="5764" max="5764" width="11.85546875" bestFit="1" customWidth="1"/>
    <col min="5765" max="5765" width="15.7109375" bestFit="1" customWidth="1"/>
    <col min="5766" max="5766" width="11.85546875" bestFit="1" customWidth="1"/>
    <col min="5767" max="5767" width="15.7109375" bestFit="1" customWidth="1"/>
    <col min="5768" max="5768" width="11.85546875" bestFit="1" customWidth="1"/>
    <col min="5769" max="5769" width="15.7109375" bestFit="1" customWidth="1"/>
    <col min="5770" max="5770" width="11.85546875" bestFit="1" customWidth="1"/>
    <col min="5771" max="5771" width="15.7109375" bestFit="1" customWidth="1"/>
    <col min="5772" max="5772" width="11.85546875" bestFit="1" customWidth="1"/>
    <col min="5773" max="5773" width="15.7109375" bestFit="1" customWidth="1"/>
    <col min="5774" max="5774" width="11.85546875" bestFit="1" customWidth="1"/>
    <col min="5775" max="5775" width="15.7109375" bestFit="1" customWidth="1"/>
    <col min="5776" max="5776" width="11.85546875" bestFit="1" customWidth="1"/>
    <col min="5777" max="5777" width="15.7109375" bestFit="1" customWidth="1"/>
    <col min="5778" max="5778" width="11.85546875" bestFit="1" customWidth="1"/>
    <col min="5779" max="5779" width="15.7109375" bestFit="1" customWidth="1"/>
    <col min="5780" max="5780" width="11.85546875" bestFit="1" customWidth="1"/>
    <col min="5781" max="5781" width="15.7109375" bestFit="1" customWidth="1"/>
    <col min="5782" max="5782" width="11.85546875" bestFit="1" customWidth="1"/>
    <col min="5783" max="5783" width="15.7109375" bestFit="1" customWidth="1"/>
    <col min="5784" max="5784" width="11.85546875" bestFit="1" customWidth="1"/>
    <col min="5785" max="5785" width="15.7109375" bestFit="1" customWidth="1"/>
    <col min="5786" max="5786" width="11.85546875" bestFit="1" customWidth="1"/>
    <col min="5787" max="5787" width="15.7109375" bestFit="1" customWidth="1"/>
    <col min="5788" max="5788" width="11.85546875" bestFit="1" customWidth="1"/>
    <col min="5789" max="5789" width="15.7109375" bestFit="1" customWidth="1"/>
    <col min="5790" max="5790" width="11.85546875" bestFit="1" customWidth="1"/>
    <col min="5791" max="5791" width="15.7109375" bestFit="1" customWidth="1"/>
    <col min="5792" max="5792" width="11.85546875" bestFit="1" customWidth="1"/>
    <col min="5793" max="5793" width="15.7109375" bestFit="1" customWidth="1"/>
    <col min="5794" max="5794" width="11.85546875" bestFit="1" customWidth="1"/>
    <col min="5795" max="5795" width="15.7109375" bestFit="1" customWidth="1"/>
    <col min="5796" max="5796" width="11.85546875" bestFit="1" customWidth="1"/>
    <col min="5797" max="5797" width="15.7109375" bestFit="1" customWidth="1"/>
    <col min="5798" max="5798" width="11.85546875" bestFit="1" customWidth="1"/>
    <col min="5799" max="5799" width="15.7109375" bestFit="1" customWidth="1"/>
    <col min="5800" max="5800" width="11.85546875" bestFit="1" customWidth="1"/>
    <col min="5801" max="5801" width="15.7109375" bestFit="1" customWidth="1"/>
    <col min="5802" max="5802" width="11.85546875" bestFit="1" customWidth="1"/>
    <col min="5803" max="5803" width="15.7109375" bestFit="1" customWidth="1"/>
    <col min="5804" max="5804" width="11.85546875" bestFit="1" customWidth="1"/>
    <col min="5805" max="5805" width="15.7109375" bestFit="1" customWidth="1"/>
    <col min="5806" max="5806" width="11.85546875" bestFit="1" customWidth="1"/>
    <col min="5807" max="5807" width="15.7109375" bestFit="1" customWidth="1"/>
    <col min="5808" max="5808" width="11.85546875" bestFit="1" customWidth="1"/>
    <col min="5809" max="5809" width="15.7109375" bestFit="1" customWidth="1"/>
    <col min="5810" max="5810" width="11.85546875" bestFit="1" customWidth="1"/>
    <col min="5811" max="5811" width="15.7109375" bestFit="1" customWidth="1"/>
    <col min="5812" max="5812" width="11.85546875" bestFit="1" customWidth="1"/>
    <col min="5813" max="5813" width="15.7109375" bestFit="1" customWidth="1"/>
    <col min="5814" max="5814" width="11.85546875" bestFit="1" customWidth="1"/>
    <col min="5815" max="5815" width="15.7109375" bestFit="1" customWidth="1"/>
    <col min="5816" max="5816" width="11.85546875" bestFit="1" customWidth="1"/>
    <col min="5817" max="5817" width="15.7109375" bestFit="1" customWidth="1"/>
    <col min="5818" max="5818" width="11.85546875" bestFit="1" customWidth="1"/>
    <col min="5819" max="5819" width="15.7109375" bestFit="1" customWidth="1"/>
    <col min="5820" max="5820" width="11.85546875" bestFit="1" customWidth="1"/>
    <col min="5821" max="5821" width="15.7109375" bestFit="1" customWidth="1"/>
    <col min="5822" max="5822" width="11.85546875" bestFit="1" customWidth="1"/>
    <col min="5823" max="5823" width="15.7109375" bestFit="1" customWidth="1"/>
    <col min="5824" max="5824" width="11.85546875" bestFit="1" customWidth="1"/>
    <col min="5825" max="5825" width="15.7109375" bestFit="1" customWidth="1"/>
    <col min="5826" max="5826" width="11.85546875" bestFit="1" customWidth="1"/>
    <col min="5827" max="5827" width="15.7109375" bestFit="1" customWidth="1"/>
    <col min="5828" max="5828" width="11.85546875" bestFit="1" customWidth="1"/>
    <col min="5829" max="5829" width="15.7109375" bestFit="1" customWidth="1"/>
    <col min="5830" max="5830" width="11.85546875" bestFit="1" customWidth="1"/>
    <col min="5831" max="5831" width="15.7109375" bestFit="1" customWidth="1"/>
    <col min="5832" max="5832" width="11.85546875" bestFit="1" customWidth="1"/>
    <col min="5833" max="5833" width="15.7109375" bestFit="1" customWidth="1"/>
    <col min="5834" max="5834" width="11.85546875" bestFit="1" customWidth="1"/>
    <col min="5835" max="5835" width="15.7109375" bestFit="1" customWidth="1"/>
    <col min="5836" max="5836" width="11.85546875" bestFit="1" customWidth="1"/>
    <col min="5837" max="5837" width="15.7109375" bestFit="1" customWidth="1"/>
    <col min="5838" max="5838" width="11.85546875" bestFit="1" customWidth="1"/>
    <col min="5839" max="5839" width="15.7109375" bestFit="1" customWidth="1"/>
    <col min="5840" max="5840" width="11.85546875" bestFit="1" customWidth="1"/>
    <col min="5841" max="5841" width="15.7109375" bestFit="1" customWidth="1"/>
    <col min="5842" max="5842" width="11.85546875" bestFit="1" customWidth="1"/>
    <col min="5843" max="5843" width="15.7109375" bestFit="1" customWidth="1"/>
    <col min="5844" max="5844" width="11.85546875" bestFit="1" customWidth="1"/>
    <col min="5845" max="5845" width="15.7109375" bestFit="1" customWidth="1"/>
    <col min="5846" max="5846" width="11.85546875" bestFit="1" customWidth="1"/>
    <col min="5847" max="5847" width="15.7109375" bestFit="1" customWidth="1"/>
    <col min="5848" max="5848" width="11.85546875" bestFit="1" customWidth="1"/>
    <col min="5849" max="5849" width="15.7109375" bestFit="1" customWidth="1"/>
    <col min="5850" max="5850" width="11.85546875" bestFit="1" customWidth="1"/>
    <col min="5851" max="5851" width="15.7109375" bestFit="1" customWidth="1"/>
    <col min="5852" max="5852" width="11.85546875" bestFit="1" customWidth="1"/>
    <col min="5853" max="5853" width="15.7109375" bestFit="1" customWidth="1"/>
    <col min="5854" max="5854" width="11.85546875" bestFit="1" customWidth="1"/>
    <col min="5855" max="5855" width="15.7109375" bestFit="1" customWidth="1"/>
    <col min="5856" max="5856" width="11.85546875" bestFit="1" customWidth="1"/>
    <col min="5857" max="5857" width="15.7109375" bestFit="1" customWidth="1"/>
    <col min="5858" max="5858" width="11.85546875" bestFit="1" customWidth="1"/>
    <col min="5859" max="5859" width="15.7109375" bestFit="1" customWidth="1"/>
    <col min="5860" max="5860" width="11.85546875" bestFit="1" customWidth="1"/>
    <col min="5861" max="5861" width="15.7109375" bestFit="1" customWidth="1"/>
    <col min="5862" max="5862" width="11.85546875" bestFit="1" customWidth="1"/>
    <col min="5863" max="5863" width="15.7109375" bestFit="1" customWidth="1"/>
    <col min="5864" max="5864" width="11.85546875" bestFit="1" customWidth="1"/>
    <col min="5865" max="5865" width="15.7109375" bestFit="1" customWidth="1"/>
    <col min="5866" max="5866" width="11.85546875" bestFit="1" customWidth="1"/>
    <col min="5867" max="5867" width="15.7109375" bestFit="1" customWidth="1"/>
    <col min="5868" max="5869" width="10" customWidth="1"/>
    <col min="5870" max="5870" width="15.7109375" bestFit="1" customWidth="1"/>
    <col min="5871" max="5871" width="11.85546875" bestFit="1" customWidth="1"/>
    <col min="5872" max="5872" width="15.7109375" bestFit="1" customWidth="1"/>
    <col min="5873" max="5873" width="11.85546875" bestFit="1" customWidth="1"/>
    <col min="5874" max="5874" width="15.7109375" bestFit="1" customWidth="1"/>
    <col min="5875" max="5875" width="11.85546875" bestFit="1" customWidth="1"/>
    <col min="5876" max="5876" width="15.7109375" bestFit="1" customWidth="1"/>
    <col min="5877" max="5877" width="11.85546875" bestFit="1" customWidth="1"/>
    <col min="5878" max="5878" width="15.7109375" bestFit="1" customWidth="1"/>
    <col min="5879" max="5879" width="11.85546875" bestFit="1" customWidth="1"/>
    <col min="5880" max="5880" width="15.7109375" bestFit="1" customWidth="1"/>
    <col min="5881" max="5881" width="11.85546875" bestFit="1" customWidth="1"/>
    <col min="5882" max="5882" width="15.7109375" bestFit="1" customWidth="1"/>
    <col min="5883" max="5883" width="11.85546875" bestFit="1" customWidth="1"/>
    <col min="5884" max="5884" width="15.7109375" bestFit="1" customWidth="1"/>
    <col min="5885" max="5885" width="11.85546875" bestFit="1" customWidth="1"/>
    <col min="5886" max="5886" width="15.7109375" bestFit="1" customWidth="1"/>
    <col min="5887" max="5887" width="11.85546875" bestFit="1" customWidth="1"/>
    <col min="5888" max="5888" width="15.7109375" bestFit="1" customWidth="1"/>
    <col min="5889" max="5889" width="11.85546875" bestFit="1" customWidth="1"/>
    <col min="5890" max="5890" width="15.7109375" bestFit="1" customWidth="1"/>
    <col min="5891" max="5891" width="11.85546875" bestFit="1" customWidth="1"/>
    <col min="5892" max="5892" width="15.7109375" bestFit="1" customWidth="1"/>
    <col min="5893" max="5893" width="11.85546875" bestFit="1" customWidth="1"/>
    <col min="5894" max="5894" width="15.7109375" bestFit="1" customWidth="1"/>
    <col min="5895" max="5895" width="11.85546875" bestFit="1" customWidth="1"/>
    <col min="5896" max="5896" width="15.7109375" bestFit="1" customWidth="1"/>
    <col min="5897" max="5897" width="11.85546875" bestFit="1" customWidth="1"/>
    <col min="5898" max="5898" width="15.7109375" bestFit="1" customWidth="1"/>
    <col min="5899" max="5899" width="11.85546875" bestFit="1" customWidth="1"/>
    <col min="5900" max="5900" width="15.7109375" bestFit="1" customWidth="1"/>
    <col min="5901" max="5901" width="11.85546875" bestFit="1" customWidth="1"/>
    <col min="5902" max="5902" width="15.7109375" bestFit="1" customWidth="1"/>
    <col min="5903" max="5903" width="11.85546875" bestFit="1" customWidth="1"/>
    <col min="5904" max="5904" width="15.7109375" bestFit="1" customWidth="1"/>
    <col min="5905" max="5905" width="11.85546875" bestFit="1" customWidth="1"/>
    <col min="5906" max="5906" width="15.7109375" bestFit="1" customWidth="1"/>
    <col min="5907" max="5907" width="11.85546875" bestFit="1" customWidth="1"/>
    <col min="5908" max="5908" width="15.7109375" bestFit="1" customWidth="1"/>
    <col min="5909" max="5909" width="11.85546875" bestFit="1" customWidth="1"/>
    <col min="5910" max="5910" width="15.7109375" bestFit="1" customWidth="1"/>
    <col min="5911" max="5911" width="11.85546875" bestFit="1" customWidth="1"/>
    <col min="5912" max="5912" width="15.7109375" bestFit="1" customWidth="1"/>
    <col min="5913" max="5913" width="11.85546875" bestFit="1" customWidth="1"/>
    <col min="5914" max="5914" width="15.7109375" bestFit="1" customWidth="1"/>
    <col min="5915" max="5915" width="11.85546875" bestFit="1" customWidth="1"/>
    <col min="5916" max="5916" width="15.7109375" bestFit="1" customWidth="1"/>
    <col min="5917" max="5917" width="11.85546875" bestFit="1" customWidth="1"/>
    <col min="5918" max="5918" width="15.7109375" bestFit="1" customWidth="1"/>
    <col min="5919" max="5919" width="11.85546875" bestFit="1" customWidth="1"/>
    <col min="5920" max="5920" width="15.7109375" bestFit="1" customWidth="1"/>
    <col min="5921" max="5921" width="11.85546875" bestFit="1" customWidth="1"/>
    <col min="5922" max="5922" width="15.7109375" bestFit="1" customWidth="1"/>
    <col min="5923" max="5923" width="11.85546875" bestFit="1" customWidth="1"/>
    <col min="5924" max="5924" width="15.7109375" bestFit="1" customWidth="1"/>
    <col min="5925" max="5925" width="11.85546875" bestFit="1" customWidth="1"/>
    <col min="5926" max="5926" width="15.7109375" bestFit="1" customWidth="1"/>
    <col min="5927" max="5927" width="11.85546875" bestFit="1" customWidth="1"/>
    <col min="5928" max="5928" width="15.7109375" bestFit="1" customWidth="1"/>
    <col min="5929" max="5929" width="11.85546875" bestFit="1" customWidth="1"/>
    <col min="5930" max="5930" width="15.7109375" bestFit="1" customWidth="1"/>
    <col min="5931" max="5931" width="11.85546875" bestFit="1" customWidth="1"/>
    <col min="5932" max="5932" width="15.7109375" bestFit="1" customWidth="1"/>
    <col min="5933" max="5933" width="11.85546875" bestFit="1" customWidth="1"/>
    <col min="5934" max="5934" width="15.7109375" bestFit="1" customWidth="1"/>
    <col min="5935" max="5935" width="11.85546875" bestFit="1" customWidth="1"/>
    <col min="5936" max="5936" width="15.7109375" bestFit="1" customWidth="1"/>
    <col min="5937" max="5937" width="11.85546875" bestFit="1" customWidth="1"/>
    <col min="5938" max="5938" width="15.7109375" bestFit="1" customWidth="1"/>
    <col min="5939" max="5939" width="11.85546875" bestFit="1" customWidth="1"/>
    <col min="5940" max="5940" width="15.7109375" bestFit="1" customWidth="1"/>
    <col min="5941" max="5941" width="11.85546875" bestFit="1" customWidth="1"/>
    <col min="5942" max="5942" width="15.7109375" bestFit="1" customWidth="1"/>
    <col min="5943" max="5943" width="11.85546875" bestFit="1" customWidth="1"/>
    <col min="5944" max="5944" width="15.7109375" bestFit="1" customWidth="1"/>
    <col min="5945" max="5945" width="11.85546875" bestFit="1" customWidth="1"/>
    <col min="5946" max="5946" width="15.7109375" bestFit="1" customWidth="1"/>
    <col min="5947" max="5947" width="11.85546875" bestFit="1" customWidth="1"/>
    <col min="5948" max="5948" width="15.7109375" bestFit="1" customWidth="1"/>
    <col min="5949" max="5949" width="11.85546875" bestFit="1" customWidth="1"/>
    <col min="5950" max="5950" width="15.7109375" bestFit="1" customWidth="1"/>
    <col min="5951" max="5951" width="11.85546875" bestFit="1" customWidth="1"/>
    <col min="5952" max="5952" width="15.7109375" bestFit="1" customWidth="1"/>
    <col min="5953" max="5953" width="11.85546875" bestFit="1" customWidth="1"/>
    <col min="5954" max="5954" width="15.7109375" bestFit="1" customWidth="1"/>
    <col min="5955" max="5955" width="11.85546875" bestFit="1" customWidth="1"/>
    <col min="5956" max="5956" width="15.7109375" bestFit="1" customWidth="1"/>
    <col min="5957" max="5957" width="11.85546875" bestFit="1" customWidth="1"/>
    <col min="5958" max="5958" width="15.7109375" bestFit="1" customWidth="1"/>
    <col min="5959" max="5959" width="11.85546875" bestFit="1" customWidth="1"/>
    <col min="5960" max="5960" width="15.7109375" bestFit="1" customWidth="1"/>
    <col min="5961" max="5961" width="11.85546875" bestFit="1" customWidth="1"/>
    <col min="5962" max="5962" width="15.7109375" bestFit="1" customWidth="1"/>
    <col min="5963" max="5963" width="11.85546875" bestFit="1" customWidth="1"/>
    <col min="5964" max="5964" width="15.7109375" bestFit="1" customWidth="1"/>
    <col min="5965" max="5965" width="11.85546875" bestFit="1" customWidth="1"/>
    <col min="5966" max="5966" width="15.7109375" bestFit="1" customWidth="1"/>
    <col min="5967" max="5967" width="11.85546875" bestFit="1" customWidth="1"/>
    <col min="5968" max="5968" width="15.7109375" bestFit="1" customWidth="1"/>
    <col min="5969" max="5969" width="11.85546875" bestFit="1" customWidth="1"/>
    <col min="5970" max="5970" width="15.7109375" bestFit="1" customWidth="1"/>
    <col min="5971" max="5972" width="10" customWidth="1"/>
    <col min="5973" max="5973" width="15.7109375" bestFit="1" customWidth="1"/>
    <col min="5974" max="5974" width="11.85546875" bestFit="1" customWidth="1"/>
    <col min="5975" max="5975" width="15.7109375" bestFit="1" customWidth="1"/>
    <col min="5976" max="5976" width="11.85546875" bestFit="1" customWidth="1"/>
    <col min="5977" max="5977" width="15.7109375" bestFit="1" customWidth="1"/>
    <col min="5978" max="5978" width="11.85546875" bestFit="1" customWidth="1"/>
    <col min="5979" max="5979" width="15.7109375" bestFit="1" customWidth="1"/>
    <col min="5980" max="5980" width="11.85546875" bestFit="1" customWidth="1"/>
    <col min="5981" max="5981" width="15.7109375" bestFit="1" customWidth="1"/>
    <col min="5982" max="5982" width="11.85546875" bestFit="1" customWidth="1"/>
    <col min="5983" max="5983" width="15.7109375" bestFit="1" customWidth="1"/>
    <col min="5984" max="5984" width="11.85546875" bestFit="1" customWidth="1"/>
    <col min="5985" max="5985" width="15.7109375" bestFit="1" customWidth="1"/>
    <col min="5986" max="5986" width="11.85546875" bestFit="1" customWidth="1"/>
    <col min="5987" max="5987" width="15.7109375" bestFit="1" customWidth="1"/>
    <col min="5988" max="5988" width="11.85546875" bestFit="1" customWidth="1"/>
    <col min="5989" max="5989" width="15.7109375" bestFit="1" customWidth="1"/>
    <col min="5990" max="5990" width="11.85546875" bestFit="1" customWidth="1"/>
    <col min="5991" max="5991" width="15.7109375" bestFit="1" customWidth="1"/>
    <col min="5992" max="5992" width="11.85546875" bestFit="1" customWidth="1"/>
    <col min="5993" max="5993" width="15.7109375" bestFit="1" customWidth="1"/>
    <col min="5994" max="5994" width="11.85546875" bestFit="1" customWidth="1"/>
    <col min="5995" max="5995" width="15.7109375" bestFit="1" customWidth="1"/>
    <col min="5996" max="5996" width="11.85546875" bestFit="1" customWidth="1"/>
    <col min="5997" max="5997" width="15.7109375" bestFit="1" customWidth="1"/>
    <col min="5998" max="5998" width="11.85546875" bestFit="1" customWidth="1"/>
    <col min="5999" max="5999" width="15.7109375" bestFit="1" customWidth="1"/>
    <col min="6000" max="6000" width="11.85546875" bestFit="1" customWidth="1"/>
    <col min="6001" max="6001" width="15.7109375" bestFit="1" customWidth="1"/>
    <col min="6002" max="6002" width="11.85546875" bestFit="1" customWidth="1"/>
    <col min="6003" max="6003" width="15.7109375" bestFit="1" customWidth="1"/>
    <col min="6004" max="6004" width="11.85546875" bestFit="1" customWidth="1"/>
    <col min="6005" max="6005" width="15.7109375" bestFit="1" customWidth="1"/>
    <col min="6006" max="6006" width="11.85546875" bestFit="1" customWidth="1"/>
    <col min="6007" max="6007" width="15.7109375" bestFit="1" customWidth="1"/>
    <col min="6008" max="6008" width="11.85546875" bestFit="1" customWidth="1"/>
    <col min="6009" max="6009" width="15.7109375" bestFit="1" customWidth="1"/>
    <col min="6010" max="6010" width="11.85546875" bestFit="1" customWidth="1"/>
    <col min="6011" max="6011" width="15.7109375" bestFit="1" customWidth="1"/>
    <col min="6012" max="6012" width="11.85546875" bestFit="1" customWidth="1"/>
    <col min="6013" max="6013" width="15.7109375" bestFit="1" customWidth="1"/>
    <col min="6014" max="6014" width="11.85546875" bestFit="1" customWidth="1"/>
    <col min="6015" max="6015" width="15.7109375" bestFit="1" customWidth="1"/>
    <col min="6016" max="6016" width="11.85546875" bestFit="1" customWidth="1"/>
    <col min="6017" max="6017" width="15.7109375" bestFit="1" customWidth="1"/>
    <col min="6018" max="6018" width="11.85546875" bestFit="1" customWidth="1"/>
    <col min="6019" max="6019" width="15.7109375" bestFit="1" customWidth="1"/>
    <col min="6020" max="6020" width="11.85546875" bestFit="1" customWidth="1"/>
    <col min="6021" max="6021" width="15.7109375" bestFit="1" customWidth="1"/>
    <col min="6022" max="6022" width="11.85546875" bestFit="1" customWidth="1"/>
    <col min="6023" max="6023" width="15.7109375" bestFit="1" customWidth="1"/>
    <col min="6024" max="6024" width="11.85546875" bestFit="1" customWidth="1"/>
    <col min="6025" max="6025" width="15.7109375" bestFit="1" customWidth="1"/>
    <col min="6026" max="6026" width="11.85546875" bestFit="1" customWidth="1"/>
    <col min="6027" max="6027" width="15.7109375" bestFit="1" customWidth="1"/>
    <col min="6028" max="6028" width="11.85546875" bestFit="1" customWidth="1"/>
    <col min="6029" max="6029" width="15.7109375" bestFit="1" customWidth="1"/>
    <col min="6030" max="6030" width="11.85546875" bestFit="1" customWidth="1"/>
    <col min="6031" max="6031" width="15.7109375" bestFit="1" customWidth="1"/>
    <col min="6032" max="6032" width="11.85546875" bestFit="1" customWidth="1"/>
    <col min="6033" max="6033" width="15.7109375" bestFit="1" customWidth="1"/>
    <col min="6034" max="6034" width="11.85546875" bestFit="1" customWidth="1"/>
    <col min="6035" max="6035" width="15.7109375" bestFit="1" customWidth="1"/>
    <col min="6036" max="6036" width="11.85546875" bestFit="1" customWidth="1"/>
    <col min="6037" max="6037" width="15.7109375" bestFit="1" customWidth="1"/>
    <col min="6038" max="6038" width="11.85546875" bestFit="1" customWidth="1"/>
    <col min="6039" max="6039" width="15.7109375" bestFit="1" customWidth="1"/>
    <col min="6040" max="6040" width="11.85546875" bestFit="1" customWidth="1"/>
    <col min="6041" max="6041" width="15.7109375" bestFit="1" customWidth="1"/>
    <col min="6042" max="6042" width="11.85546875" bestFit="1" customWidth="1"/>
    <col min="6043" max="6043" width="15.7109375" bestFit="1" customWidth="1"/>
    <col min="6044" max="6044" width="11.85546875" bestFit="1" customWidth="1"/>
    <col min="6045" max="6045" width="15.7109375" bestFit="1" customWidth="1"/>
    <col min="6046" max="6046" width="11.85546875" bestFit="1" customWidth="1"/>
    <col min="6047" max="6047" width="15.7109375" bestFit="1" customWidth="1"/>
    <col min="6048" max="6048" width="11.85546875" bestFit="1" customWidth="1"/>
    <col min="6049" max="6049" width="15.7109375" bestFit="1" customWidth="1"/>
    <col min="6050" max="6050" width="11.85546875" bestFit="1" customWidth="1"/>
    <col min="6051" max="6051" width="15.7109375" bestFit="1" customWidth="1"/>
    <col min="6052" max="6052" width="11.85546875" bestFit="1" customWidth="1"/>
    <col min="6053" max="6053" width="15.7109375" bestFit="1" customWidth="1"/>
    <col min="6054" max="6054" width="11.85546875" bestFit="1" customWidth="1"/>
    <col min="6055" max="6055" width="15.7109375" bestFit="1" customWidth="1"/>
    <col min="6056" max="6056" width="11.85546875" bestFit="1" customWidth="1"/>
    <col min="6057" max="6057" width="15.7109375" bestFit="1" customWidth="1"/>
    <col min="6058" max="6058" width="11.85546875" bestFit="1" customWidth="1"/>
    <col min="6059" max="6059" width="15.7109375" bestFit="1" customWidth="1"/>
    <col min="6060" max="6060" width="11.85546875" bestFit="1" customWidth="1"/>
    <col min="6061" max="6061" width="15.7109375" bestFit="1" customWidth="1"/>
    <col min="6062" max="6062" width="11.85546875" bestFit="1" customWidth="1"/>
    <col min="6063" max="6063" width="15.7109375" bestFit="1" customWidth="1"/>
    <col min="6064" max="6064" width="11.85546875" bestFit="1" customWidth="1"/>
    <col min="6065" max="6065" width="15.7109375" bestFit="1" customWidth="1"/>
    <col min="6066" max="6066" width="11.85546875" bestFit="1" customWidth="1"/>
    <col min="6067" max="6067" width="15.7109375" bestFit="1" customWidth="1"/>
    <col min="6068" max="6068" width="11.85546875" bestFit="1" customWidth="1"/>
    <col min="6069" max="6069" width="15.7109375" bestFit="1" customWidth="1"/>
    <col min="6070" max="6070" width="11.85546875" bestFit="1" customWidth="1"/>
    <col min="6071" max="6071" width="15.7109375" bestFit="1" customWidth="1"/>
    <col min="6072" max="6072" width="11.85546875" bestFit="1" customWidth="1"/>
    <col min="6073" max="6073" width="15.7109375" bestFit="1" customWidth="1"/>
    <col min="6074" max="6074" width="11.85546875" bestFit="1" customWidth="1"/>
    <col min="6075" max="6075" width="15.7109375" bestFit="1" customWidth="1"/>
    <col min="6076" max="6076" width="11.85546875" bestFit="1" customWidth="1"/>
    <col min="6077" max="6077" width="15.7109375" bestFit="1" customWidth="1"/>
    <col min="6078" max="6078" width="11.85546875" bestFit="1" customWidth="1"/>
    <col min="6079" max="6079" width="15.7109375" bestFit="1" customWidth="1"/>
    <col min="6080" max="6080" width="11.85546875" bestFit="1" customWidth="1"/>
    <col min="6081" max="6081" width="15.7109375" bestFit="1" customWidth="1"/>
    <col min="6082" max="6082" width="11.85546875" bestFit="1" customWidth="1"/>
    <col min="6083" max="6083" width="15.7109375" bestFit="1" customWidth="1"/>
    <col min="6084" max="6084" width="11.85546875" bestFit="1" customWidth="1"/>
    <col min="6085" max="6085" width="15.7109375" bestFit="1" customWidth="1"/>
    <col min="6086" max="6086" width="11.85546875" bestFit="1" customWidth="1"/>
    <col min="6087" max="6087" width="15.7109375" bestFit="1" customWidth="1"/>
    <col min="6088" max="6088" width="11.85546875" bestFit="1" customWidth="1"/>
    <col min="6089" max="6089" width="15.7109375" bestFit="1" customWidth="1"/>
    <col min="6090" max="6090" width="11.85546875" bestFit="1" customWidth="1"/>
    <col min="6091" max="6091" width="15.7109375" bestFit="1" customWidth="1"/>
    <col min="6092" max="6092" width="11.85546875" bestFit="1" customWidth="1"/>
    <col min="6093" max="6093" width="15.7109375" bestFit="1" customWidth="1"/>
    <col min="6094" max="6094" width="11.85546875" bestFit="1" customWidth="1"/>
    <col min="6095" max="6095" width="15.7109375" bestFit="1" customWidth="1"/>
    <col min="6096" max="6096" width="11.85546875" bestFit="1" customWidth="1"/>
    <col min="6097" max="6097" width="15.7109375" bestFit="1" customWidth="1"/>
    <col min="6098" max="6098" width="11.85546875" bestFit="1" customWidth="1"/>
    <col min="6099" max="6099" width="15.7109375" bestFit="1" customWidth="1"/>
    <col min="6100" max="6100" width="11.85546875" bestFit="1" customWidth="1"/>
    <col min="6101" max="6101" width="15.7109375" bestFit="1" customWidth="1"/>
    <col min="6102" max="6102" width="11.85546875" bestFit="1" customWidth="1"/>
    <col min="6103" max="6103" width="15.7109375" bestFit="1" customWidth="1"/>
    <col min="6104" max="6104" width="11.85546875" bestFit="1" customWidth="1"/>
    <col min="6105" max="6105" width="15.7109375" bestFit="1" customWidth="1"/>
    <col min="6106" max="6106" width="11.85546875" bestFit="1" customWidth="1"/>
    <col min="6107" max="6107" width="15.7109375" bestFit="1" customWidth="1"/>
    <col min="6108" max="6108" width="11.85546875" bestFit="1" customWidth="1"/>
    <col min="6109" max="6109" width="15.7109375" bestFit="1" customWidth="1"/>
    <col min="6110" max="6110" width="11.85546875" bestFit="1" customWidth="1"/>
    <col min="6111" max="6111" width="15.7109375" bestFit="1" customWidth="1"/>
    <col min="6112" max="6112" width="11.85546875" bestFit="1" customWidth="1"/>
    <col min="6113" max="6113" width="15.7109375" bestFit="1" customWidth="1"/>
    <col min="6114" max="6114" width="11.85546875" bestFit="1" customWidth="1"/>
    <col min="6115" max="6115" width="15.7109375" bestFit="1" customWidth="1"/>
    <col min="6116" max="6117" width="10" customWidth="1"/>
    <col min="6118" max="6118" width="15.7109375" bestFit="1" customWidth="1"/>
    <col min="6119" max="6119" width="11.85546875" bestFit="1" customWidth="1"/>
    <col min="6120" max="6120" width="15.7109375" bestFit="1" customWidth="1"/>
    <col min="6121" max="6121" width="11.85546875" bestFit="1" customWidth="1"/>
    <col min="6122" max="6122" width="15.7109375" bestFit="1" customWidth="1"/>
    <col min="6123" max="6123" width="11.85546875" bestFit="1" customWidth="1"/>
    <col min="6124" max="6124" width="15.7109375" bestFit="1" customWidth="1"/>
    <col min="6125" max="6125" width="11.85546875" bestFit="1" customWidth="1"/>
    <col min="6126" max="6126" width="15.7109375" bestFit="1" customWidth="1"/>
    <col min="6127" max="6127" width="11.85546875" bestFit="1" customWidth="1"/>
    <col min="6128" max="6128" width="15.7109375" bestFit="1" customWidth="1"/>
    <col min="6129" max="6129" width="11.85546875" bestFit="1" customWidth="1"/>
    <col min="6130" max="6130" width="15.7109375" bestFit="1" customWidth="1"/>
    <col min="6131" max="6131" width="11.85546875" bestFit="1" customWidth="1"/>
    <col min="6132" max="6132" width="15.7109375" bestFit="1" customWidth="1"/>
    <col min="6133" max="6133" width="11.85546875" bestFit="1" customWidth="1"/>
    <col min="6134" max="6134" width="15.7109375" bestFit="1" customWidth="1"/>
    <col min="6135" max="6135" width="11.85546875" bestFit="1" customWidth="1"/>
    <col min="6136" max="6136" width="15.7109375" bestFit="1" customWidth="1"/>
    <col min="6137" max="6137" width="11.85546875" bestFit="1" customWidth="1"/>
    <col min="6138" max="6138" width="15.7109375" bestFit="1" customWidth="1"/>
    <col min="6139" max="6139" width="11.85546875" bestFit="1" customWidth="1"/>
    <col min="6140" max="6140" width="15.7109375" bestFit="1" customWidth="1"/>
    <col min="6141" max="6141" width="11.85546875" bestFit="1" customWidth="1"/>
    <col min="6142" max="6142" width="15.7109375" bestFit="1" customWidth="1"/>
    <col min="6143" max="6143" width="11.85546875" bestFit="1" customWidth="1"/>
    <col min="6144" max="6144" width="15.7109375" bestFit="1" customWidth="1"/>
    <col min="6145" max="6145" width="11.85546875" bestFit="1" customWidth="1"/>
    <col min="6146" max="6146" width="15.7109375" bestFit="1" customWidth="1"/>
    <col min="6147" max="6147" width="11.85546875" bestFit="1" customWidth="1"/>
    <col min="6148" max="6148" width="15.7109375" bestFit="1" customWidth="1"/>
    <col min="6149" max="6149" width="11.85546875" bestFit="1" customWidth="1"/>
    <col min="6150" max="6150" width="15.7109375" bestFit="1" customWidth="1"/>
    <col min="6151" max="6151" width="11.85546875" bestFit="1" customWidth="1"/>
    <col min="6152" max="6152" width="15.7109375" bestFit="1" customWidth="1"/>
    <col min="6153" max="6153" width="11.85546875" bestFit="1" customWidth="1"/>
    <col min="6154" max="6154" width="15.7109375" bestFit="1" customWidth="1"/>
    <col min="6155" max="6155" width="11.85546875" bestFit="1" customWidth="1"/>
    <col min="6156" max="6156" width="15.7109375" bestFit="1" customWidth="1"/>
    <col min="6157" max="6157" width="11.85546875" bestFit="1" customWidth="1"/>
    <col min="6158" max="6158" width="15.7109375" bestFit="1" customWidth="1"/>
    <col min="6159" max="6159" width="11.85546875" bestFit="1" customWidth="1"/>
    <col min="6160" max="6160" width="15.7109375" bestFit="1" customWidth="1"/>
    <col min="6161" max="6161" width="11.85546875" bestFit="1" customWidth="1"/>
    <col min="6162" max="6162" width="15.7109375" bestFit="1" customWidth="1"/>
    <col min="6163" max="6163" width="11.85546875" bestFit="1" customWidth="1"/>
    <col min="6164" max="6164" width="15.7109375" bestFit="1" customWidth="1"/>
    <col min="6165" max="6165" width="11.85546875" bestFit="1" customWidth="1"/>
    <col min="6166" max="6166" width="15.7109375" bestFit="1" customWidth="1"/>
    <col min="6167" max="6167" width="11.85546875" bestFit="1" customWidth="1"/>
    <col min="6168" max="6168" width="15.7109375" bestFit="1" customWidth="1"/>
    <col min="6169" max="6169" width="11.85546875" bestFit="1" customWidth="1"/>
    <col min="6170" max="6170" width="15.7109375" bestFit="1" customWidth="1"/>
    <col min="6171" max="6171" width="11.85546875" bestFit="1" customWidth="1"/>
    <col min="6172" max="6172" width="15.7109375" bestFit="1" customWidth="1"/>
    <col min="6173" max="6173" width="11.85546875" bestFit="1" customWidth="1"/>
    <col min="6174" max="6174" width="15.7109375" bestFit="1" customWidth="1"/>
    <col min="6175" max="6175" width="11.85546875" bestFit="1" customWidth="1"/>
    <col min="6176" max="6176" width="15.7109375" bestFit="1" customWidth="1"/>
    <col min="6177" max="6177" width="11.85546875" bestFit="1" customWidth="1"/>
    <col min="6178" max="6178" width="15.7109375" bestFit="1" customWidth="1"/>
    <col min="6179" max="6179" width="11.85546875" bestFit="1" customWidth="1"/>
    <col min="6180" max="6180" width="15.7109375" bestFit="1" customWidth="1"/>
    <col min="6181" max="6181" width="11.85546875" bestFit="1" customWidth="1"/>
    <col min="6182" max="6182" width="15.7109375" bestFit="1" customWidth="1"/>
    <col min="6183" max="6183" width="11.85546875" bestFit="1" customWidth="1"/>
    <col min="6184" max="6184" width="15.7109375" bestFit="1" customWidth="1"/>
    <col min="6185" max="6186" width="10" customWidth="1"/>
    <col min="6187" max="6187" width="15.7109375" bestFit="1" customWidth="1"/>
    <col min="6188" max="6188" width="11.85546875" bestFit="1" customWidth="1"/>
    <col min="6189" max="6189" width="15.7109375" bestFit="1" customWidth="1"/>
    <col min="6190" max="6190" width="11.85546875" bestFit="1" customWidth="1"/>
    <col min="6191" max="6191" width="15.7109375" bestFit="1" customWidth="1"/>
    <col min="6192" max="6192" width="11.85546875" bestFit="1" customWidth="1"/>
    <col min="6193" max="6193" width="15.7109375" bestFit="1" customWidth="1"/>
    <col min="6194" max="6194" width="11.85546875" bestFit="1" customWidth="1"/>
    <col min="6195" max="6195" width="15.7109375" bestFit="1" customWidth="1"/>
    <col min="6196" max="6196" width="11.85546875" bestFit="1" customWidth="1"/>
    <col min="6197" max="6197" width="15.7109375" bestFit="1" customWidth="1"/>
    <col min="6198" max="6198" width="11.85546875" bestFit="1" customWidth="1"/>
    <col min="6199" max="6199" width="15.7109375" bestFit="1" customWidth="1"/>
    <col min="6200" max="6200" width="11.85546875" bestFit="1" customWidth="1"/>
    <col min="6201" max="6201" width="15.7109375" bestFit="1" customWidth="1"/>
    <col min="6202" max="6202" width="11.85546875" bestFit="1" customWidth="1"/>
    <col min="6203" max="6203" width="15.7109375" bestFit="1" customWidth="1"/>
    <col min="6204" max="6204" width="11.85546875" bestFit="1" customWidth="1"/>
    <col min="6205" max="6205" width="15.7109375" bestFit="1" customWidth="1"/>
    <col min="6206" max="6206" width="11.85546875" bestFit="1" customWidth="1"/>
    <col min="6207" max="6207" width="15.7109375" bestFit="1" customWidth="1"/>
    <col min="6208" max="6208" width="11.85546875" bestFit="1" customWidth="1"/>
    <col min="6209" max="6209" width="15.7109375" bestFit="1" customWidth="1"/>
    <col min="6210" max="6210" width="11.85546875" bestFit="1" customWidth="1"/>
    <col min="6211" max="6211" width="15.7109375" bestFit="1" customWidth="1"/>
    <col min="6212" max="6212" width="11.85546875" bestFit="1" customWidth="1"/>
    <col min="6213" max="6213" width="15.7109375" bestFit="1" customWidth="1"/>
    <col min="6214" max="6214" width="11.85546875" bestFit="1" customWidth="1"/>
    <col min="6215" max="6215" width="15.7109375" bestFit="1" customWidth="1"/>
    <col min="6216" max="6216" width="11.85546875" bestFit="1" customWidth="1"/>
    <col min="6217" max="6217" width="15.7109375" bestFit="1" customWidth="1"/>
    <col min="6218" max="6218" width="11.85546875" bestFit="1" customWidth="1"/>
    <col min="6219" max="6219" width="15.7109375" bestFit="1" customWidth="1"/>
    <col min="6220" max="6220" width="11.85546875" bestFit="1" customWidth="1"/>
    <col min="6221" max="6221" width="15.7109375" bestFit="1" customWidth="1"/>
    <col min="6222" max="6222" width="11.85546875" bestFit="1" customWidth="1"/>
    <col min="6223" max="6223" width="15.7109375" bestFit="1" customWidth="1"/>
    <col min="6224" max="6224" width="11.85546875" bestFit="1" customWidth="1"/>
    <col min="6225" max="6225" width="15.7109375" bestFit="1" customWidth="1"/>
    <col min="6226" max="6226" width="11.85546875" bestFit="1" customWidth="1"/>
    <col min="6227" max="6227" width="15.7109375" bestFit="1" customWidth="1"/>
    <col min="6228" max="6228" width="11.85546875" bestFit="1" customWidth="1"/>
    <col min="6229" max="6229" width="15.7109375" bestFit="1" customWidth="1"/>
    <col min="6230" max="6230" width="11.85546875" bestFit="1" customWidth="1"/>
    <col min="6231" max="6231" width="15.7109375" bestFit="1" customWidth="1"/>
    <col min="6232" max="6232" width="11.85546875" bestFit="1" customWidth="1"/>
    <col min="6233" max="6233" width="15.7109375" bestFit="1" customWidth="1"/>
    <col min="6234" max="6234" width="11.85546875" bestFit="1" customWidth="1"/>
    <col min="6235" max="6235" width="15.7109375" bestFit="1" customWidth="1"/>
    <col min="6236" max="6236" width="11.85546875" bestFit="1" customWidth="1"/>
    <col min="6237" max="6237" width="15.7109375" bestFit="1" customWidth="1"/>
    <col min="6238" max="6238" width="11.85546875" bestFit="1" customWidth="1"/>
    <col min="6239" max="6239" width="15.7109375" bestFit="1" customWidth="1"/>
    <col min="6240" max="6240" width="11.85546875" bestFit="1" customWidth="1"/>
    <col min="6241" max="6241" width="15.7109375" bestFit="1" customWidth="1"/>
    <col min="6242" max="6242" width="11.85546875" bestFit="1" customWidth="1"/>
    <col min="6243" max="6243" width="15.7109375" bestFit="1" customWidth="1"/>
    <col min="6244" max="6244" width="11.85546875" bestFit="1" customWidth="1"/>
    <col min="6245" max="6245" width="15.7109375" bestFit="1" customWidth="1"/>
    <col min="6246" max="6246" width="11.85546875" bestFit="1" customWidth="1"/>
    <col min="6247" max="6247" width="15.7109375" bestFit="1" customWidth="1"/>
    <col min="6248" max="6248" width="11.85546875" bestFit="1" customWidth="1"/>
    <col min="6249" max="6249" width="15.7109375" bestFit="1" customWidth="1"/>
    <col min="6250" max="6250" width="11.85546875" bestFit="1" customWidth="1"/>
    <col min="6251" max="6251" width="15.7109375" bestFit="1" customWidth="1"/>
    <col min="6252" max="6252" width="11.85546875" bestFit="1" customWidth="1"/>
    <col min="6253" max="6253" width="15.7109375" bestFit="1" customWidth="1"/>
    <col min="6254" max="6254" width="11.85546875" bestFit="1" customWidth="1"/>
    <col min="6255" max="6255" width="15.7109375" bestFit="1" customWidth="1"/>
    <col min="6256" max="6256" width="11.85546875" bestFit="1" customWidth="1"/>
    <col min="6257" max="6257" width="15.7109375" bestFit="1" customWidth="1"/>
    <col min="6258" max="6258" width="11.85546875" bestFit="1" customWidth="1"/>
    <col min="6259" max="6259" width="15.7109375" bestFit="1" customWidth="1"/>
    <col min="6260" max="6260" width="11.85546875" bestFit="1" customWidth="1"/>
    <col min="6261" max="6261" width="15.7109375" bestFit="1" customWidth="1"/>
    <col min="6262" max="6262" width="11.85546875" bestFit="1" customWidth="1"/>
    <col min="6263" max="6263" width="15.7109375" bestFit="1" customWidth="1"/>
    <col min="6264" max="6264" width="11.85546875" bestFit="1" customWidth="1"/>
    <col min="6265" max="6265" width="15.7109375" bestFit="1" customWidth="1"/>
    <col min="6266" max="6266" width="11.85546875" bestFit="1" customWidth="1"/>
    <col min="6267" max="6267" width="15.7109375" bestFit="1" customWidth="1"/>
    <col min="6268" max="6268" width="11.85546875" bestFit="1" customWidth="1"/>
    <col min="6269" max="6269" width="15.7109375" bestFit="1" customWidth="1"/>
    <col min="6270" max="6270" width="11.85546875" bestFit="1" customWidth="1"/>
    <col min="6271" max="6271" width="15.7109375" bestFit="1" customWidth="1"/>
    <col min="6272" max="6272" width="11.85546875" bestFit="1" customWidth="1"/>
    <col min="6273" max="6273" width="15.7109375" bestFit="1" customWidth="1"/>
    <col min="6274" max="6274" width="11.85546875" bestFit="1" customWidth="1"/>
    <col min="6275" max="6275" width="15.7109375" bestFit="1" customWidth="1"/>
    <col min="6276" max="6276" width="11.85546875" bestFit="1" customWidth="1"/>
    <col min="6277" max="6277" width="15.7109375" bestFit="1" customWidth="1"/>
    <col min="6278" max="6278" width="11.85546875" bestFit="1" customWidth="1"/>
    <col min="6279" max="6279" width="15.7109375" bestFit="1" customWidth="1"/>
    <col min="6280" max="6280" width="11.85546875" bestFit="1" customWidth="1"/>
    <col min="6281" max="6281" width="15.7109375" bestFit="1" customWidth="1"/>
    <col min="6282" max="6282" width="11.85546875" bestFit="1" customWidth="1"/>
    <col min="6283" max="6283" width="15.7109375" bestFit="1" customWidth="1"/>
    <col min="6284" max="6284" width="11.85546875" bestFit="1" customWidth="1"/>
    <col min="6285" max="6285" width="15.7109375" bestFit="1" customWidth="1"/>
    <col min="6286" max="6286" width="11.85546875" bestFit="1" customWidth="1"/>
    <col min="6287" max="6287" width="15.7109375" bestFit="1" customWidth="1"/>
    <col min="6288" max="6288" width="11.85546875" bestFit="1" customWidth="1"/>
    <col min="6289" max="6289" width="15.7109375" bestFit="1" customWidth="1"/>
    <col min="6290" max="6290" width="11.85546875" bestFit="1" customWidth="1"/>
    <col min="6291" max="6291" width="15.7109375" bestFit="1" customWidth="1"/>
    <col min="6292" max="6292" width="11.85546875" bestFit="1" customWidth="1"/>
    <col min="6293" max="6293" width="15.7109375" bestFit="1" customWidth="1"/>
    <col min="6294" max="6294" width="11.85546875" bestFit="1" customWidth="1"/>
    <col min="6295" max="6295" width="15.7109375" bestFit="1" customWidth="1"/>
    <col min="6296" max="6296" width="11.85546875" bestFit="1" customWidth="1"/>
    <col min="6297" max="6297" width="15.7109375" bestFit="1" customWidth="1"/>
    <col min="6298" max="6298" width="11.85546875" bestFit="1" customWidth="1"/>
    <col min="6299" max="6299" width="15.7109375" bestFit="1" customWidth="1"/>
    <col min="6300" max="6300" width="11.85546875" bestFit="1" customWidth="1"/>
    <col min="6301" max="6301" width="15.7109375" bestFit="1" customWidth="1"/>
    <col min="6302" max="6302" width="11.85546875" bestFit="1" customWidth="1"/>
    <col min="6303" max="6303" width="15.7109375" bestFit="1" customWidth="1"/>
    <col min="6304" max="6304" width="11.85546875" bestFit="1" customWidth="1"/>
    <col min="6305" max="6305" width="15.7109375" bestFit="1" customWidth="1"/>
    <col min="6306" max="6306" width="11.85546875" bestFit="1" customWidth="1"/>
    <col min="6307" max="6307" width="15.7109375" bestFit="1" customWidth="1"/>
    <col min="6308" max="6308" width="11.85546875" bestFit="1" customWidth="1"/>
    <col min="6309" max="6309" width="15.7109375" bestFit="1" customWidth="1"/>
    <col min="6310" max="6310" width="11.85546875" bestFit="1" customWidth="1"/>
    <col min="6311" max="6311" width="15.7109375" bestFit="1" customWidth="1"/>
    <col min="6312" max="6312" width="11.85546875" bestFit="1" customWidth="1"/>
    <col min="6313" max="6313" width="15.7109375" bestFit="1" customWidth="1"/>
    <col min="6314" max="6314" width="11.85546875" bestFit="1" customWidth="1"/>
    <col min="6315" max="6315" width="15.7109375" bestFit="1" customWidth="1"/>
    <col min="6316" max="6316" width="11.85546875" bestFit="1" customWidth="1"/>
    <col min="6317" max="6317" width="15.7109375" bestFit="1" customWidth="1"/>
    <col min="6318" max="6318" width="11.85546875" bestFit="1" customWidth="1"/>
    <col min="6319" max="6319" width="15.7109375" bestFit="1" customWidth="1"/>
    <col min="6320" max="6320" width="11.85546875" bestFit="1" customWidth="1"/>
    <col min="6321" max="6321" width="15.7109375" bestFit="1" customWidth="1"/>
    <col min="6322" max="6322" width="11.85546875" bestFit="1" customWidth="1"/>
    <col min="6323" max="6323" width="15.7109375" bestFit="1" customWidth="1"/>
    <col min="6324" max="6324" width="11.85546875" bestFit="1" customWidth="1"/>
    <col min="6325" max="6325" width="15.7109375" bestFit="1" customWidth="1"/>
    <col min="6326" max="6326" width="11.85546875" bestFit="1" customWidth="1"/>
    <col min="6327" max="6327" width="15.7109375" bestFit="1" customWidth="1"/>
    <col min="6328" max="6328" width="11.85546875" bestFit="1" customWidth="1"/>
    <col min="6329" max="6329" width="15.7109375" bestFit="1" customWidth="1"/>
    <col min="6330" max="6330" width="11.85546875" bestFit="1" customWidth="1"/>
    <col min="6331" max="6331" width="15.7109375" bestFit="1" customWidth="1"/>
    <col min="6332" max="6332" width="11.85546875" bestFit="1" customWidth="1"/>
    <col min="6333" max="6333" width="15.7109375" bestFit="1" customWidth="1"/>
    <col min="6334" max="6334" width="11.85546875" bestFit="1" customWidth="1"/>
    <col min="6335" max="6335" width="15.7109375" bestFit="1" customWidth="1"/>
    <col min="6336" max="6336" width="11.85546875" bestFit="1" customWidth="1"/>
    <col min="6337" max="6337" width="15.7109375" bestFit="1" customWidth="1"/>
    <col min="6338" max="6338" width="11.85546875" bestFit="1" customWidth="1"/>
    <col min="6339" max="6339" width="15.7109375" bestFit="1" customWidth="1"/>
    <col min="6340" max="6340" width="11.85546875" bestFit="1" customWidth="1"/>
    <col min="6341" max="6341" width="15.7109375" bestFit="1" customWidth="1"/>
    <col min="6342" max="6342" width="11.85546875" bestFit="1" customWidth="1"/>
    <col min="6343" max="6343" width="15.7109375" bestFit="1" customWidth="1"/>
    <col min="6344" max="6344" width="11.85546875" bestFit="1" customWidth="1"/>
    <col min="6345" max="6345" width="15.7109375" bestFit="1" customWidth="1"/>
    <col min="6346" max="6346" width="11.85546875" bestFit="1" customWidth="1"/>
    <col min="6347" max="6347" width="15.7109375" bestFit="1" customWidth="1"/>
    <col min="6348" max="6348" width="11.85546875" bestFit="1" customWidth="1"/>
    <col min="6349" max="6349" width="15.7109375" bestFit="1" customWidth="1"/>
    <col min="6350" max="6350" width="11.85546875" bestFit="1" customWidth="1"/>
    <col min="6351" max="6351" width="15.7109375" bestFit="1" customWidth="1"/>
    <col min="6352" max="6352" width="11.85546875" bestFit="1" customWidth="1"/>
    <col min="6353" max="6353" width="15.7109375" bestFit="1" customWidth="1"/>
    <col min="6354" max="6354" width="11.85546875" bestFit="1" customWidth="1"/>
    <col min="6355" max="6355" width="15.7109375" bestFit="1" customWidth="1"/>
    <col min="6356" max="6356" width="11.85546875" bestFit="1" customWidth="1"/>
    <col min="6357" max="6357" width="15.7109375" bestFit="1" customWidth="1"/>
    <col min="6358" max="6358" width="11.85546875" bestFit="1" customWidth="1"/>
    <col min="6359" max="6359" width="15.7109375" bestFit="1" customWidth="1"/>
    <col min="6360" max="6360" width="11.85546875" bestFit="1" customWidth="1"/>
    <col min="6361" max="6361" width="15.7109375" bestFit="1" customWidth="1"/>
    <col min="6362" max="6362" width="11.85546875" bestFit="1" customWidth="1"/>
    <col min="6363" max="6363" width="15.7109375" bestFit="1" customWidth="1"/>
    <col min="6364" max="6364" width="11.85546875" bestFit="1" customWidth="1"/>
    <col min="6365" max="6365" width="15.7109375" bestFit="1" customWidth="1"/>
    <col min="6366" max="6366" width="11.85546875" bestFit="1" customWidth="1"/>
    <col min="6367" max="6367" width="15.7109375" bestFit="1" customWidth="1"/>
    <col min="6368" max="6368" width="11.85546875" bestFit="1" customWidth="1"/>
    <col min="6369" max="6369" width="15.7109375" bestFit="1" customWidth="1"/>
    <col min="6370" max="6370" width="11.85546875" bestFit="1" customWidth="1"/>
    <col min="6371" max="6371" width="15.7109375" bestFit="1" customWidth="1"/>
    <col min="6372" max="6372" width="11.85546875" bestFit="1" customWidth="1"/>
    <col min="6373" max="6373" width="15.7109375" bestFit="1" customWidth="1"/>
    <col min="6374" max="6374" width="11.85546875" bestFit="1" customWidth="1"/>
    <col min="6375" max="6375" width="15.7109375" bestFit="1" customWidth="1"/>
    <col min="6376" max="6376" width="11.85546875" bestFit="1" customWidth="1"/>
    <col min="6377" max="6377" width="15.7109375" bestFit="1" customWidth="1"/>
    <col min="6378" max="6378" width="11.85546875" bestFit="1" customWidth="1"/>
    <col min="6379" max="6379" width="15.7109375" bestFit="1" customWidth="1"/>
    <col min="6380" max="6380" width="11.85546875" bestFit="1" customWidth="1"/>
    <col min="6381" max="6381" width="15.7109375" bestFit="1" customWidth="1"/>
    <col min="6382" max="6382" width="11.85546875" bestFit="1" customWidth="1"/>
    <col min="6383" max="6383" width="15.7109375" bestFit="1" customWidth="1"/>
    <col min="6384" max="6384" width="11.85546875" bestFit="1" customWidth="1"/>
    <col min="6385" max="6385" width="15.7109375" bestFit="1" customWidth="1"/>
    <col min="6386" max="6386" width="11.85546875" bestFit="1" customWidth="1"/>
    <col min="6387" max="6387" width="15.7109375" bestFit="1" customWidth="1"/>
    <col min="6388" max="6388" width="11.85546875" bestFit="1" customWidth="1"/>
    <col min="6389" max="6389" width="15.7109375" bestFit="1" customWidth="1"/>
    <col min="6390" max="6390" width="11.85546875" bestFit="1" customWidth="1"/>
    <col min="6391" max="6391" width="15.7109375" bestFit="1" customWidth="1"/>
    <col min="6392" max="6392" width="11.85546875" bestFit="1" customWidth="1"/>
    <col min="6393" max="6393" width="15.7109375" bestFit="1" customWidth="1"/>
    <col min="6394" max="6394" width="11.85546875" bestFit="1" customWidth="1"/>
    <col min="6395" max="6395" width="15.7109375" bestFit="1" customWidth="1"/>
    <col min="6396" max="6396" width="11.85546875" bestFit="1" customWidth="1"/>
    <col min="6397" max="6397" width="15.7109375" bestFit="1" customWidth="1"/>
    <col min="6398" max="6398" width="11.85546875" bestFit="1" customWidth="1"/>
    <col min="6399" max="6399" width="15.7109375" bestFit="1" customWidth="1"/>
    <col min="6400" max="6400" width="11.85546875" bestFit="1" customWidth="1"/>
    <col min="6401" max="6401" width="15.7109375" bestFit="1" customWidth="1"/>
    <col min="6402" max="6402" width="11.85546875" bestFit="1" customWidth="1"/>
    <col min="6403" max="6403" width="15.7109375" bestFit="1" customWidth="1"/>
    <col min="6404" max="6404" width="11.85546875" bestFit="1" customWidth="1"/>
    <col min="6405" max="6405" width="15.7109375" bestFit="1" customWidth="1"/>
    <col min="6406" max="6406" width="11.85546875" bestFit="1" customWidth="1"/>
    <col min="6407" max="6407" width="15.7109375" bestFit="1" customWidth="1"/>
    <col min="6408" max="6408" width="11.85546875" bestFit="1" customWidth="1"/>
    <col min="6409" max="6409" width="15.7109375" bestFit="1" customWidth="1"/>
    <col min="6410" max="6410" width="11.85546875" bestFit="1" customWidth="1"/>
    <col min="6411" max="6411" width="15.7109375" bestFit="1" customWidth="1"/>
    <col min="6412" max="6412" width="11.85546875" bestFit="1" customWidth="1"/>
    <col min="6413" max="6413" width="15.7109375" bestFit="1" customWidth="1"/>
    <col min="6414" max="6414" width="11.85546875" bestFit="1" customWidth="1"/>
    <col min="6415" max="6415" width="15.7109375" bestFit="1" customWidth="1"/>
    <col min="6416" max="6416" width="11.85546875" bestFit="1" customWidth="1"/>
    <col min="6417" max="6417" width="15.7109375" bestFit="1" customWidth="1"/>
    <col min="6418" max="6418" width="11.85546875" bestFit="1" customWidth="1"/>
    <col min="6419" max="6419" width="15.7109375" bestFit="1" customWidth="1"/>
    <col min="6420" max="6420" width="11.85546875" bestFit="1" customWidth="1"/>
    <col min="6421" max="6421" width="15.7109375" bestFit="1" customWidth="1"/>
    <col min="6422" max="6422" width="11.85546875" bestFit="1" customWidth="1"/>
    <col min="6423" max="6423" width="15.7109375" bestFit="1" customWidth="1"/>
    <col min="6424" max="6424" width="11.85546875" bestFit="1" customWidth="1"/>
    <col min="6425" max="6425" width="15.7109375" bestFit="1" customWidth="1"/>
    <col min="6426" max="6426" width="11.85546875" bestFit="1" customWidth="1"/>
    <col min="6427" max="6427" width="15.7109375" bestFit="1" customWidth="1"/>
    <col min="6428" max="6428" width="11.85546875" bestFit="1" customWidth="1"/>
    <col min="6429" max="6429" width="15.7109375" bestFit="1" customWidth="1"/>
    <col min="6430" max="6430" width="11.85546875" bestFit="1" customWidth="1"/>
    <col min="6431" max="6431" width="15.7109375" bestFit="1" customWidth="1"/>
    <col min="6432" max="6432" width="11.85546875" bestFit="1" customWidth="1"/>
    <col min="6433" max="6433" width="15.7109375" bestFit="1" customWidth="1"/>
    <col min="6434" max="6434" width="11.85546875" bestFit="1" customWidth="1"/>
    <col min="6435" max="6435" width="15.7109375" bestFit="1" customWidth="1"/>
    <col min="6436" max="6436" width="11.85546875" bestFit="1" customWidth="1"/>
    <col min="6437" max="6437" width="15.7109375" bestFit="1" customWidth="1"/>
    <col min="6438" max="6438" width="11.85546875" bestFit="1" customWidth="1"/>
    <col min="6439" max="6439" width="15.7109375" bestFit="1" customWidth="1"/>
    <col min="6440" max="6440" width="11.85546875" bestFit="1" customWidth="1"/>
    <col min="6441" max="6441" width="15.7109375" bestFit="1" customWidth="1"/>
    <col min="6442" max="6442" width="11.85546875" bestFit="1" customWidth="1"/>
    <col min="6443" max="6443" width="15.7109375" bestFit="1" customWidth="1"/>
    <col min="6444" max="6444" width="11.85546875" bestFit="1" customWidth="1"/>
    <col min="6445" max="6445" width="15.7109375" bestFit="1" customWidth="1"/>
    <col min="6446" max="6447" width="10" customWidth="1"/>
    <col min="6448" max="6448" width="15.7109375" bestFit="1" customWidth="1"/>
    <col min="6449" max="6449" width="11.85546875" bestFit="1" customWidth="1"/>
    <col min="6450" max="6450" width="15.7109375" bestFit="1" customWidth="1"/>
    <col min="6451" max="6451" width="11.85546875" bestFit="1" customWidth="1"/>
    <col min="6452" max="6452" width="15.7109375" bestFit="1" customWidth="1"/>
    <col min="6453" max="6453" width="11.85546875" bestFit="1" customWidth="1"/>
    <col min="6454" max="6454" width="15.7109375" bestFit="1" customWidth="1"/>
    <col min="6455" max="6455" width="11.85546875" bestFit="1" customWidth="1"/>
    <col min="6456" max="6456" width="15.7109375" bestFit="1" customWidth="1"/>
    <col min="6457" max="6457" width="11.85546875" bestFit="1" customWidth="1"/>
    <col min="6458" max="6458" width="15.7109375" bestFit="1" customWidth="1"/>
    <col min="6459" max="6459" width="11.85546875" bestFit="1" customWidth="1"/>
    <col min="6460" max="6460" width="15.7109375" bestFit="1" customWidth="1"/>
    <col min="6461" max="6461" width="11.85546875" bestFit="1" customWidth="1"/>
    <col min="6462" max="6462" width="15.7109375" bestFit="1" customWidth="1"/>
    <col min="6463" max="6463" width="11.85546875" bestFit="1" customWidth="1"/>
    <col min="6464" max="6464" width="15.7109375" bestFit="1" customWidth="1"/>
    <col min="6465" max="6465" width="11.85546875" bestFit="1" customWidth="1"/>
    <col min="6466" max="6466" width="15.7109375" bestFit="1" customWidth="1"/>
    <col min="6467" max="6467" width="11.85546875" bestFit="1" customWidth="1"/>
    <col min="6468" max="6468" width="15.7109375" bestFit="1" customWidth="1"/>
    <col min="6469" max="6469" width="11.85546875" bestFit="1" customWidth="1"/>
    <col min="6470" max="6470" width="15.7109375" bestFit="1" customWidth="1"/>
    <col min="6471" max="6471" width="11.85546875" bestFit="1" customWidth="1"/>
    <col min="6472" max="6472" width="15.7109375" bestFit="1" customWidth="1"/>
    <col min="6473" max="6473" width="11.85546875" bestFit="1" customWidth="1"/>
    <col min="6474" max="6474" width="15.7109375" bestFit="1" customWidth="1"/>
    <col min="6475" max="6475" width="11.85546875" bestFit="1" customWidth="1"/>
    <col min="6476" max="6476" width="15.7109375" bestFit="1" customWidth="1"/>
    <col min="6477" max="6477" width="11.85546875" bestFit="1" customWidth="1"/>
    <col min="6478" max="6478" width="15.7109375" bestFit="1" customWidth="1"/>
    <col min="6479" max="6479" width="11.85546875" bestFit="1" customWidth="1"/>
    <col min="6480" max="6480" width="15.7109375" bestFit="1" customWidth="1"/>
    <col min="6481" max="6482" width="10" customWidth="1"/>
    <col min="6483" max="6483" width="15.7109375" bestFit="1" customWidth="1"/>
    <col min="6484" max="6484" width="11.85546875" bestFit="1" customWidth="1"/>
    <col min="6485" max="6485" width="15.7109375" bestFit="1" customWidth="1"/>
    <col min="6486" max="6486" width="11.85546875" bestFit="1" customWidth="1"/>
    <col min="6487" max="6487" width="15.7109375" bestFit="1" customWidth="1"/>
    <col min="6488" max="6488" width="11.85546875" bestFit="1" customWidth="1"/>
    <col min="6489" max="6489" width="15.7109375" bestFit="1" customWidth="1"/>
    <col min="6490" max="6490" width="11.85546875" bestFit="1" customWidth="1"/>
    <col min="6491" max="6491" width="15.7109375" bestFit="1" customWidth="1"/>
    <col min="6492" max="6492" width="11.85546875" bestFit="1" customWidth="1"/>
    <col min="6493" max="6493" width="15.7109375" bestFit="1" customWidth="1"/>
    <col min="6494" max="6494" width="11.85546875" bestFit="1" customWidth="1"/>
    <col min="6495" max="6495" width="15.7109375" bestFit="1" customWidth="1"/>
    <col min="6496" max="6496" width="11.85546875" bestFit="1" customWidth="1"/>
    <col min="6497" max="6497" width="15.7109375" bestFit="1" customWidth="1"/>
    <col min="6498" max="6498" width="11.85546875" bestFit="1" customWidth="1"/>
    <col min="6499" max="6499" width="15.7109375" bestFit="1" customWidth="1"/>
    <col min="6500" max="6500" width="11.85546875" bestFit="1" customWidth="1"/>
    <col min="6501" max="6501" width="15.7109375" bestFit="1" customWidth="1"/>
    <col min="6502" max="6502" width="11.85546875" bestFit="1" customWidth="1"/>
    <col min="6503" max="6503" width="15.7109375" bestFit="1" customWidth="1"/>
    <col min="6504" max="6504" width="11.85546875" bestFit="1" customWidth="1"/>
    <col min="6505" max="6505" width="15.7109375" bestFit="1" customWidth="1"/>
    <col min="6506" max="6506" width="11.85546875" bestFit="1" customWidth="1"/>
    <col min="6507" max="6507" width="15.7109375" bestFit="1" customWidth="1"/>
    <col min="6508" max="6508" width="11.85546875" bestFit="1" customWidth="1"/>
    <col min="6509" max="6509" width="15.7109375" bestFit="1" customWidth="1"/>
    <col min="6510" max="6510" width="11.85546875" bestFit="1" customWidth="1"/>
    <col min="6511" max="6511" width="15.7109375" bestFit="1" customWidth="1"/>
    <col min="6512" max="6512" width="11.85546875" bestFit="1" customWidth="1"/>
    <col min="6513" max="6513" width="15.7109375" bestFit="1" customWidth="1"/>
    <col min="6514" max="6514" width="11.85546875" bestFit="1" customWidth="1"/>
    <col min="6515" max="6515" width="15.7109375" bestFit="1" customWidth="1"/>
    <col min="6516" max="6516" width="11.85546875" bestFit="1" customWidth="1"/>
    <col min="6517" max="6517" width="15.7109375" bestFit="1" customWidth="1"/>
    <col min="6518" max="6518" width="11.85546875" bestFit="1" customWidth="1"/>
    <col min="6519" max="6519" width="15.7109375" bestFit="1" customWidth="1"/>
    <col min="6520" max="6520" width="11.85546875" bestFit="1" customWidth="1"/>
    <col min="6521" max="6521" width="15.7109375" bestFit="1" customWidth="1"/>
    <col min="6522" max="6522" width="11.85546875" bestFit="1" customWidth="1"/>
    <col min="6523" max="6523" width="15.7109375" bestFit="1" customWidth="1"/>
    <col min="6524" max="6524" width="11.85546875" bestFit="1" customWidth="1"/>
    <col min="6525" max="6525" width="15.7109375" bestFit="1" customWidth="1"/>
    <col min="6526" max="6526" width="11.85546875" bestFit="1" customWidth="1"/>
    <col min="6527" max="6527" width="15.7109375" bestFit="1" customWidth="1"/>
    <col min="6528" max="6528" width="11.85546875" bestFit="1" customWidth="1"/>
    <col min="6529" max="6529" width="15.7109375" bestFit="1" customWidth="1"/>
    <col min="6530" max="6530" width="11.85546875" bestFit="1" customWidth="1"/>
    <col min="6531" max="6531" width="15.7109375" bestFit="1" customWidth="1"/>
    <col min="6532" max="6532" width="11.85546875" bestFit="1" customWidth="1"/>
    <col min="6533" max="6533" width="15.7109375" bestFit="1" customWidth="1"/>
    <col min="6534" max="6534" width="11.85546875" bestFit="1" customWidth="1"/>
    <col min="6535" max="6535" width="15.7109375" bestFit="1" customWidth="1"/>
    <col min="6536" max="6536" width="11.85546875" bestFit="1" customWidth="1"/>
    <col min="6537" max="6537" width="15.7109375" bestFit="1" customWidth="1"/>
    <col min="6538" max="6538" width="11.85546875" bestFit="1" customWidth="1"/>
    <col min="6539" max="6539" width="15.7109375" bestFit="1" customWidth="1"/>
    <col min="6540" max="6540" width="11.85546875" bestFit="1" customWidth="1"/>
    <col min="6541" max="6541" width="15.7109375" bestFit="1" customWidth="1"/>
    <col min="6542" max="6542" width="11.85546875" bestFit="1" customWidth="1"/>
    <col min="6543" max="6543" width="15.7109375" bestFit="1" customWidth="1"/>
    <col min="6544" max="6544" width="11.85546875" bestFit="1" customWidth="1"/>
    <col min="6545" max="6545" width="15.7109375" bestFit="1" customWidth="1"/>
    <col min="6546" max="6546" width="11.85546875" bestFit="1" customWidth="1"/>
    <col min="6547" max="6547" width="15.7109375" bestFit="1" customWidth="1"/>
    <col min="6548" max="6548" width="11.85546875" bestFit="1" customWidth="1"/>
    <col min="6549" max="6549" width="15.7109375" bestFit="1" customWidth="1"/>
    <col min="6550" max="6550" width="11.85546875" bestFit="1" customWidth="1"/>
    <col min="6551" max="6551" width="15.7109375" bestFit="1" customWidth="1"/>
    <col min="6552" max="6552" width="11.85546875" bestFit="1" customWidth="1"/>
    <col min="6553" max="6553" width="15.7109375" bestFit="1" customWidth="1"/>
    <col min="6554" max="6554" width="11.85546875" bestFit="1" customWidth="1"/>
    <col min="6555" max="6555" width="15.7109375" bestFit="1" customWidth="1"/>
    <col min="6556" max="6556" width="11.85546875" bestFit="1" customWidth="1"/>
    <col min="6557" max="6557" width="15.7109375" bestFit="1" customWidth="1"/>
    <col min="6558" max="6558" width="11.85546875" bestFit="1" customWidth="1"/>
    <col min="6559" max="6559" width="15.7109375" bestFit="1" customWidth="1"/>
    <col min="6560" max="6560" width="11.85546875" bestFit="1" customWidth="1"/>
    <col min="6561" max="6561" width="15.7109375" bestFit="1" customWidth="1"/>
    <col min="6562" max="6562" width="11.85546875" bestFit="1" customWidth="1"/>
    <col min="6563" max="6563" width="15.7109375" bestFit="1" customWidth="1"/>
    <col min="6564" max="6564" width="11.85546875" bestFit="1" customWidth="1"/>
    <col min="6565" max="6565" width="15.7109375" bestFit="1" customWidth="1"/>
    <col min="6566" max="6566" width="11.85546875" bestFit="1" customWidth="1"/>
    <col min="6567" max="6567" width="15.7109375" bestFit="1" customWidth="1"/>
    <col min="6568" max="6568" width="11.85546875" bestFit="1" customWidth="1"/>
    <col min="6569" max="6569" width="15.7109375" bestFit="1" customWidth="1"/>
    <col min="6570" max="6570" width="11.85546875" bestFit="1" customWidth="1"/>
    <col min="6571" max="6571" width="15.7109375" bestFit="1" customWidth="1"/>
    <col min="6572" max="6572" width="11.85546875" bestFit="1" customWidth="1"/>
    <col min="6573" max="6573" width="15.7109375" bestFit="1" customWidth="1"/>
    <col min="6574" max="6574" width="11.85546875" bestFit="1" customWidth="1"/>
    <col min="6575" max="6575" width="15.7109375" bestFit="1" customWidth="1"/>
    <col min="6576" max="6576" width="11.85546875" bestFit="1" customWidth="1"/>
    <col min="6577" max="6577" width="15.7109375" bestFit="1" customWidth="1"/>
    <col min="6578" max="6578" width="11.85546875" bestFit="1" customWidth="1"/>
    <col min="6579" max="6579" width="15.7109375" bestFit="1" customWidth="1"/>
    <col min="6580" max="6580" width="11.85546875" bestFit="1" customWidth="1"/>
    <col min="6581" max="6581" width="15.7109375" bestFit="1" customWidth="1"/>
    <col min="6582" max="6582" width="11.85546875" bestFit="1" customWidth="1"/>
    <col min="6583" max="6583" width="15.7109375" bestFit="1" customWidth="1"/>
    <col min="6584" max="6584" width="11.85546875" bestFit="1" customWidth="1"/>
    <col min="6585" max="6585" width="15.7109375" bestFit="1" customWidth="1"/>
    <col min="6586" max="6586" width="11.85546875" bestFit="1" customWidth="1"/>
    <col min="6587" max="6587" width="15.7109375" bestFit="1" customWidth="1"/>
    <col min="6588" max="6588" width="11.85546875" bestFit="1" customWidth="1"/>
    <col min="6589" max="6589" width="15.7109375" bestFit="1" customWidth="1"/>
    <col min="6590" max="6590" width="11.85546875" bestFit="1" customWidth="1"/>
    <col min="6591" max="6591" width="15.7109375" bestFit="1" customWidth="1"/>
    <col min="6592" max="6592" width="11.85546875" bestFit="1" customWidth="1"/>
    <col min="6593" max="6593" width="15.7109375" bestFit="1" customWidth="1"/>
    <col min="6594" max="6594" width="11.85546875" bestFit="1" customWidth="1"/>
    <col min="6595" max="6595" width="15.7109375" bestFit="1" customWidth="1"/>
    <col min="6596" max="6596" width="11.85546875" bestFit="1" customWidth="1"/>
    <col min="6597" max="6597" width="15.7109375" bestFit="1" customWidth="1"/>
    <col min="6598" max="6598" width="11.85546875" bestFit="1" customWidth="1"/>
    <col min="6599" max="6599" width="15.7109375" bestFit="1" customWidth="1"/>
    <col min="6600" max="6600" width="11.85546875" bestFit="1" customWidth="1"/>
    <col min="6601" max="6601" width="15.7109375" bestFit="1" customWidth="1"/>
    <col min="6602" max="6602" width="11.85546875" bestFit="1" customWidth="1"/>
    <col min="6603" max="6603" width="15.7109375" bestFit="1" customWidth="1"/>
    <col min="6604" max="6604" width="11.85546875" bestFit="1" customWidth="1"/>
    <col min="6605" max="6605" width="15.7109375" bestFit="1" customWidth="1"/>
    <col min="6606" max="6606" width="11.85546875" bestFit="1" customWidth="1"/>
    <col min="6607" max="6607" width="15.7109375" bestFit="1" customWidth="1"/>
    <col min="6608" max="6608" width="11.85546875" bestFit="1" customWidth="1"/>
    <col min="6609" max="6609" width="15.7109375" bestFit="1" customWidth="1"/>
    <col min="6610" max="6610" width="11.85546875" bestFit="1" customWidth="1"/>
    <col min="6611" max="6611" width="15.7109375" bestFit="1" customWidth="1"/>
    <col min="6612" max="6612" width="11.85546875" bestFit="1" customWidth="1"/>
    <col min="6613" max="6613" width="15.7109375" bestFit="1" customWidth="1"/>
    <col min="6614" max="6614" width="11.85546875" bestFit="1" customWidth="1"/>
    <col min="6615" max="6615" width="15.7109375" bestFit="1" customWidth="1"/>
    <col min="6616" max="6616" width="11.85546875" bestFit="1" customWidth="1"/>
    <col min="6617" max="6617" width="15.7109375" bestFit="1" customWidth="1"/>
    <col min="6618" max="6618" width="11.85546875" bestFit="1" customWidth="1"/>
    <col min="6619" max="6619" width="15.7109375" bestFit="1" customWidth="1"/>
    <col min="6620" max="6620" width="11.85546875" bestFit="1" customWidth="1"/>
    <col min="6621" max="6621" width="15.7109375" bestFit="1" customWidth="1"/>
    <col min="6622" max="6622" width="11.85546875" bestFit="1" customWidth="1"/>
    <col min="6623" max="6623" width="15.7109375" bestFit="1" customWidth="1"/>
    <col min="6624" max="6624" width="11.85546875" bestFit="1" customWidth="1"/>
    <col min="6625" max="6625" width="15.7109375" bestFit="1" customWidth="1"/>
    <col min="6626" max="6626" width="11.85546875" bestFit="1" customWidth="1"/>
    <col min="6627" max="6627" width="15.7109375" bestFit="1" customWidth="1"/>
    <col min="6628" max="6628" width="11.85546875" bestFit="1" customWidth="1"/>
    <col min="6629" max="6629" width="15.7109375" bestFit="1" customWidth="1"/>
    <col min="6630" max="6630" width="11.85546875" bestFit="1" customWidth="1"/>
    <col min="6631" max="6631" width="15.7109375" bestFit="1" customWidth="1"/>
    <col min="6632" max="6632" width="11.85546875" bestFit="1" customWidth="1"/>
    <col min="6633" max="6633" width="15.7109375" bestFit="1" customWidth="1"/>
    <col min="6634" max="6634" width="11.85546875" bestFit="1" customWidth="1"/>
    <col min="6635" max="6635" width="15.7109375" bestFit="1" customWidth="1"/>
    <col min="6636" max="6636" width="11.85546875" bestFit="1" customWidth="1"/>
    <col min="6637" max="6637" width="15.7109375" bestFit="1" customWidth="1"/>
    <col min="6638" max="6638" width="11.85546875" bestFit="1" customWidth="1"/>
    <col min="6639" max="6639" width="15.7109375" bestFit="1" customWidth="1"/>
    <col min="6640" max="6640" width="11.85546875" bestFit="1" customWidth="1"/>
    <col min="6641" max="6641" width="15.7109375" bestFit="1" customWidth="1"/>
    <col min="6642" max="6642" width="11.85546875" bestFit="1" customWidth="1"/>
    <col min="6643" max="6643" width="15.7109375" bestFit="1" customWidth="1"/>
    <col min="6644" max="6644" width="11.85546875" bestFit="1" customWidth="1"/>
    <col min="6645" max="6645" width="15.7109375" bestFit="1" customWidth="1"/>
    <col min="6646" max="6646" width="11.85546875" bestFit="1" customWidth="1"/>
    <col min="6647" max="6647" width="15.7109375" bestFit="1" customWidth="1"/>
    <col min="6648" max="6649" width="10" customWidth="1"/>
    <col min="6650" max="6650" width="15.7109375" bestFit="1" customWidth="1"/>
    <col min="6651" max="6651" width="11.85546875" bestFit="1" customWidth="1"/>
    <col min="6652" max="6652" width="15.7109375" bestFit="1" customWidth="1"/>
    <col min="6653" max="6653" width="11.85546875" bestFit="1" customWidth="1"/>
    <col min="6654" max="6654" width="15.7109375" bestFit="1" customWidth="1"/>
    <col min="6655" max="6655" width="11.85546875" bestFit="1" customWidth="1"/>
    <col min="6656" max="6656" width="15.7109375" bestFit="1" customWidth="1"/>
    <col min="6657" max="6657" width="11.85546875" bestFit="1" customWidth="1"/>
    <col min="6658" max="6658" width="15.7109375" bestFit="1" customWidth="1"/>
    <col min="6659" max="6659" width="11.85546875" bestFit="1" customWidth="1"/>
    <col min="6660" max="6660" width="15.7109375" bestFit="1" customWidth="1"/>
    <col min="6661" max="6661" width="11.85546875" bestFit="1" customWidth="1"/>
    <col min="6662" max="6662" width="15.7109375" bestFit="1" customWidth="1"/>
    <col min="6663" max="6663" width="11.85546875" bestFit="1" customWidth="1"/>
    <col min="6664" max="6664" width="15.7109375" bestFit="1" customWidth="1"/>
    <col min="6665" max="6665" width="11.85546875" bestFit="1" customWidth="1"/>
    <col min="6666" max="6666" width="15.7109375" bestFit="1" customWidth="1"/>
    <col min="6667" max="6667" width="11.85546875" bestFit="1" customWidth="1"/>
    <col min="6668" max="6668" width="15.7109375" bestFit="1" customWidth="1"/>
    <col min="6669" max="6669" width="11.85546875" bestFit="1" customWidth="1"/>
    <col min="6670" max="6670" width="15.7109375" bestFit="1" customWidth="1"/>
    <col min="6671" max="6671" width="11.85546875" bestFit="1" customWidth="1"/>
    <col min="6672" max="6672" width="15.7109375" bestFit="1" customWidth="1"/>
    <col min="6673" max="6673" width="11.85546875" bestFit="1" customWidth="1"/>
    <col min="6674" max="6674" width="15.7109375" bestFit="1" customWidth="1"/>
    <col min="6675" max="6675" width="11.85546875" bestFit="1" customWidth="1"/>
    <col min="6676" max="6676" width="15.7109375" bestFit="1" customWidth="1"/>
    <col min="6677" max="6677" width="11.85546875" bestFit="1" customWidth="1"/>
    <col min="6678" max="6678" width="15.7109375" bestFit="1" customWidth="1"/>
    <col min="6679" max="6679" width="11.85546875" bestFit="1" customWidth="1"/>
    <col min="6680" max="6680" width="15.7109375" bestFit="1" customWidth="1"/>
    <col min="6681" max="6681" width="11.85546875" bestFit="1" customWidth="1"/>
    <col min="6682" max="6682" width="15.7109375" bestFit="1" customWidth="1"/>
    <col min="6683" max="6683" width="11.85546875" bestFit="1" customWidth="1"/>
    <col min="6684" max="6684" width="15.7109375" bestFit="1" customWidth="1"/>
    <col min="6685" max="6685" width="11.85546875" bestFit="1" customWidth="1"/>
    <col min="6686" max="6686" width="15.7109375" bestFit="1" customWidth="1"/>
    <col min="6687" max="6687" width="11.85546875" bestFit="1" customWidth="1"/>
    <col min="6688" max="6688" width="15.7109375" bestFit="1" customWidth="1"/>
    <col min="6689" max="6689" width="11.85546875" bestFit="1" customWidth="1"/>
    <col min="6690" max="6690" width="15.7109375" bestFit="1" customWidth="1"/>
    <col min="6691" max="6691" width="11.85546875" bestFit="1" customWidth="1"/>
    <col min="6692" max="6692" width="15.7109375" bestFit="1" customWidth="1"/>
    <col min="6693" max="6693" width="11.85546875" bestFit="1" customWidth="1"/>
    <col min="6694" max="6694" width="15.7109375" bestFit="1" customWidth="1"/>
    <col min="6695" max="6695" width="11.85546875" bestFit="1" customWidth="1"/>
    <col min="6696" max="6696" width="15.7109375" bestFit="1" customWidth="1"/>
    <col min="6697" max="6697" width="11.85546875" bestFit="1" customWidth="1"/>
    <col min="6698" max="6698" width="15.7109375" bestFit="1" customWidth="1"/>
    <col min="6699" max="6699" width="11.85546875" bestFit="1" customWidth="1"/>
    <col min="6700" max="6700" width="15.7109375" bestFit="1" customWidth="1"/>
    <col min="6701" max="6701" width="11.85546875" bestFit="1" customWidth="1"/>
    <col min="6702" max="6702" width="15.7109375" bestFit="1" customWidth="1"/>
    <col min="6703" max="6703" width="11.85546875" bestFit="1" customWidth="1"/>
    <col min="6704" max="6704" width="15.7109375" bestFit="1" customWidth="1"/>
    <col min="6705" max="6705" width="11.85546875" bestFit="1" customWidth="1"/>
    <col min="6706" max="6706" width="15.7109375" bestFit="1" customWidth="1"/>
    <col min="6707" max="6707" width="11.85546875" bestFit="1" customWidth="1"/>
    <col min="6708" max="6708" width="15.7109375" bestFit="1" customWidth="1"/>
    <col min="6709" max="6709" width="11.85546875" bestFit="1" customWidth="1"/>
    <col min="6710" max="6710" width="15.7109375" bestFit="1" customWidth="1"/>
    <col min="6711" max="6712" width="10" customWidth="1"/>
    <col min="6713" max="6713" width="15.7109375" bestFit="1" customWidth="1"/>
    <col min="6714" max="6714" width="11.85546875" bestFit="1" customWidth="1"/>
    <col min="6715" max="6715" width="15.7109375" bestFit="1" customWidth="1"/>
    <col min="6716" max="6716" width="11.85546875" bestFit="1" customWidth="1"/>
    <col min="6717" max="6717" width="15.7109375" bestFit="1" customWidth="1"/>
    <col min="6718" max="6718" width="11.85546875" bestFit="1" customWidth="1"/>
    <col min="6719" max="6719" width="15.7109375" bestFit="1" customWidth="1"/>
    <col min="6720" max="6720" width="11.85546875" bestFit="1" customWidth="1"/>
    <col min="6721" max="6721" width="15.7109375" bestFit="1" customWidth="1"/>
    <col min="6722" max="6722" width="11.85546875" bestFit="1" customWidth="1"/>
    <col min="6723" max="6723" width="15.7109375" bestFit="1" customWidth="1"/>
    <col min="6724" max="6724" width="11.85546875" bestFit="1" customWidth="1"/>
    <col min="6725" max="6725" width="15.7109375" bestFit="1" customWidth="1"/>
    <col min="6726" max="6726" width="11.85546875" bestFit="1" customWidth="1"/>
    <col min="6727" max="6727" width="15.7109375" bestFit="1" customWidth="1"/>
    <col min="6728" max="6728" width="11.85546875" bestFit="1" customWidth="1"/>
    <col min="6729" max="6729" width="15.7109375" bestFit="1" customWidth="1"/>
    <col min="6730" max="6730" width="11.85546875" bestFit="1" customWidth="1"/>
    <col min="6731" max="6731" width="15.7109375" bestFit="1" customWidth="1"/>
    <col min="6732" max="6732" width="11.85546875" bestFit="1" customWidth="1"/>
    <col min="6733" max="6733" width="15.7109375" bestFit="1" customWidth="1"/>
    <col min="6734" max="6734" width="11.85546875" bestFit="1" customWidth="1"/>
    <col min="6735" max="6735" width="15.7109375" bestFit="1" customWidth="1"/>
    <col min="6736" max="6736" width="11.85546875" bestFit="1" customWidth="1"/>
    <col min="6737" max="6737" width="15.7109375" bestFit="1" customWidth="1"/>
    <col min="6738" max="6738" width="11.85546875" bestFit="1" customWidth="1"/>
    <col min="6739" max="6739" width="15.7109375" bestFit="1" customWidth="1"/>
    <col min="6740" max="6740" width="11.85546875" bestFit="1" customWidth="1"/>
    <col min="6741" max="6741" width="15.7109375" bestFit="1" customWidth="1"/>
    <col min="6742" max="6742" width="11.85546875" bestFit="1" customWidth="1"/>
    <col min="6743" max="6743" width="15.7109375" bestFit="1" customWidth="1"/>
    <col min="6744" max="6744" width="11.85546875" bestFit="1" customWidth="1"/>
    <col min="6745" max="6745" width="15.7109375" bestFit="1" customWidth="1"/>
    <col min="6746" max="6746" width="11.85546875" bestFit="1" customWidth="1"/>
    <col min="6747" max="6747" width="15.7109375" bestFit="1" customWidth="1"/>
    <col min="6748" max="6748" width="11.85546875" bestFit="1" customWidth="1"/>
    <col min="6749" max="6749" width="15.7109375" bestFit="1" customWidth="1"/>
    <col min="6750" max="6750" width="11.85546875" bestFit="1" customWidth="1"/>
    <col min="6751" max="6751" width="15.7109375" bestFit="1" customWidth="1"/>
    <col min="6752" max="6752" width="11.85546875" bestFit="1" customWidth="1"/>
    <col min="6753" max="6753" width="15.7109375" bestFit="1" customWidth="1"/>
    <col min="6754" max="6754" width="11.85546875" bestFit="1" customWidth="1"/>
    <col min="6755" max="6755" width="15.7109375" bestFit="1" customWidth="1"/>
    <col min="6756" max="6756" width="11.85546875" bestFit="1" customWidth="1"/>
    <col min="6757" max="6757" width="15.7109375" bestFit="1" customWidth="1"/>
    <col min="6758" max="6758" width="11.85546875" bestFit="1" customWidth="1"/>
    <col min="6759" max="6759" width="15.7109375" bestFit="1" customWidth="1"/>
    <col min="6760" max="6760" width="11.85546875" bestFit="1" customWidth="1"/>
    <col min="6761" max="6761" width="15.7109375" bestFit="1" customWidth="1"/>
    <col min="6762" max="6762" width="11.85546875" bestFit="1" customWidth="1"/>
    <col min="6763" max="6763" width="15.7109375" bestFit="1" customWidth="1"/>
    <col min="6764" max="6764" width="11.85546875" bestFit="1" customWidth="1"/>
    <col min="6765" max="6765" width="15.7109375" bestFit="1" customWidth="1"/>
    <col min="6766" max="6766" width="11.85546875" bestFit="1" customWidth="1"/>
    <col min="6767" max="6767" width="15.7109375" bestFit="1" customWidth="1"/>
    <col min="6768" max="6768" width="11.85546875" bestFit="1" customWidth="1"/>
    <col min="6769" max="6769" width="15.7109375" bestFit="1" customWidth="1"/>
    <col min="6770" max="6770" width="11.85546875" bestFit="1" customWidth="1"/>
    <col min="6771" max="6771" width="15.7109375" bestFit="1" customWidth="1"/>
    <col min="6772" max="6772" width="11.85546875" bestFit="1" customWidth="1"/>
    <col min="6773" max="6773" width="15.7109375" bestFit="1" customWidth="1"/>
    <col min="6774" max="6774" width="11.85546875" bestFit="1" customWidth="1"/>
    <col min="6775" max="6775" width="15.7109375" bestFit="1" customWidth="1"/>
    <col min="6776" max="6776" width="11.85546875" bestFit="1" customWidth="1"/>
    <col min="6777" max="6777" width="15.7109375" bestFit="1" customWidth="1"/>
    <col min="6778" max="6778" width="11.85546875" bestFit="1" customWidth="1"/>
    <col min="6779" max="6779" width="15.7109375" bestFit="1" customWidth="1"/>
    <col min="6780" max="6780" width="11.85546875" bestFit="1" customWidth="1"/>
    <col min="6781" max="6781" width="15.7109375" bestFit="1" customWidth="1"/>
    <col min="6782" max="6782" width="11.85546875" bestFit="1" customWidth="1"/>
    <col min="6783" max="6783" width="15.7109375" bestFit="1" customWidth="1"/>
    <col min="6784" max="6784" width="11.85546875" bestFit="1" customWidth="1"/>
    <col min="6785" max="6785" width="15.7109375" bestFit="1" customWidth="1"/>
    <col min="6786" max="6786" width="11.85546875" bestFit="1" customWidth="1"/>
    <col min="6787" max="6787" width="15.7109375" bestFit="1" customWidth="1"/>
    <col min="6788" max="6788" width="11.85546875" bestFit="1" customWidth="1"/>
    <col min="6789" max="6789" width="15.7109375" bestFit="1" customWidth="1"/>
    <col min="6790" max="6790" width="11.85546875" bestFit="1" customWidth="1"/>
    <col min="6791" max="6791" width="15.7109375" bestFit="1" customWidth="1"/>
    <col min="6792" max="6792" width="11.85546875" bestFit="1" customWidth="1"/>
    <col min="6793" max="6793" width="15.7109375" bestFit="1" customWidth="1"/>
    <col min="6794" max="6794" width="11.85546875" bestFit="1" customWidth="1"/>
    <col min="6795" max="6795" width="15.7109375" bestFit="1" customWidth="1"/>
    <col min="6796" max="6796" width="11.85546875" bestFit="1" customWidth="1"/>
    <col min="6797" max="6797" width="15.7109375" bestFit="1" customWidth="1"/>
    <col min="6798" max="6798" width="11.85546875" bestFit="1" customWidth="1"/>
    <col min="6799" max="6799" width="15.7109375" bestFit="1" customWidth="1"/>
    <col min="6800" max="6800" width="11.85546875" bestFit="1" customWidth="1"/>
    <col min="6801" max="6801" width="15.7109375" bestFit="1" customWidth="1"/>
    <col min="6802" max="6802" width="11.85546875" bestFit="1" customWidth="1"/>
    <col min="6803" max="6803" width="15.7109375" bestFit="1" customWidth="1"/>
    <col min="6804" max="6804" width="11.85546875" bestFit="1" customWidth="1"/>
    <col min="6805" max="6805" width="15.7109375" bestFit="1" customWidth="1"/>
    <col min="6806" max="6806" width="11.85546875" bestFit="1" customWidth="1"/>
    <col min="6807" max="6807" width="15.7109375" bestFit="1" customWidth="1"/>
    <col min="6808" max="6808" width="11.85546875" bestFit="1" customWidth="1"/>
    <col min="6809" max="6809" width="15.7109375" bestFit="1" customWidth="1"/>
    <col min="6810" max="6810" width="11.85546875" bestFit="1" customWidth="1"/>
    <col min="6811" max="6811" width="15.7109375" bestFit="1" customWidth="1"/>
    <col min="6812" max="6812" width="11.85546875" bestFit="1" customWidth="1"/>
    <col min="6813" max="6813" width="15.7109375" bestFit="1" customWidth="1"/>
    <col min="6814" max="6814" width="11.85546875" bestFit="1" customWidth="1"/>
    <col min="6815" max="6815" width="15.7109375" bestFit="1" customWidth="1"/>
    <col min="6816" max="6816" width="11.85546875" bestFit="1" customWidth="1"/>
    <col min="6817" max="6817" width="15.7109375" bestFit="1" customWidth="1"/>
    <col min="6818" max="6818" width="11.85546875" bestFit="1" customWidth="1"/>
    <col min="6819" max="6819" width="15.7109375" bestFit="1" customWidth="1"/>
    <col min="6820" max="6820" width="11.85546875" bestFit="1" customWidth="1"/>
    <col min="6821" max="6821" width="15.7109375" bestFit="1" customWidth="1"/>
    <col min="6822" max="6822" width="11.85546875" bestFit="1" customWidth="1"/>
    <col min="6823" max="6823" width="15.7109375" bestFit="1" customWidth="1"/>
    <col min="6824" max="6824" width="11.85546875" bestFit="1" customWidth="1"/>
    <col min="6825" max="6825" width="15.7109375" bestFit="1" customWidth="1"/>
    <col min="6826" max="6826" width="11.85546875" bestFit="1" customWidth="1"/>
    <col min="6827" max="6827" width="15.7109375" bestFit="1" customWidth="1"/>
    <col min="6828" max="6828" width="11.85546875" bestFit="1" customWidth="1"/>
    <col min="6829" max="6829" width="15.7109375" bestFit="1" customWidth="1"/>
    <col min="6830" max="6830" width="11.85546875" bestFit="1" customWidth="1"/>
    <col min="6831" max="6831" width="15.7109375" bestFit="1" customWidth="1"/>
    <col min="6832" max="6832" width="11.85546875" bestFit="1" customWidth="1"/>
    <col min="6833" max="6833" width="15.7109375" bestFit="1" customWidth="1"/>
    <col min="6834" max="6834" width="11.85546875" bestFit="1" customWidth="1"/>
    <col min="6835" max="6835" width="15.7109375" bestFit="1" customWidth="1"/>
    <col min="6836" max="6836" width="11.85546875" bestFit="1" customWidth="1"/>
    <col min="6837" max="6837" width="15.7109375" bestFit="1" customWidth="1"/>
    <col min="6838" max="6838" width="11.85546875" bestFit="1" customWidth="1"/>
    <col min="6839" max="6839" width="15.7109375" bestFit="1" customWidth="1"/>
    <col min="6840" max="6840" width="11.85546875" bestFit="1" customWidth="1"/>
    <col min="6841" max="6841" width="15.7109375" bestFit="1" customWidth="1"/>
    <col min="6842" max="6842" width="11.85546875" bestFit="1" customWidth="1"/>
    <col min="6843" max="6843" width="15.7109375" bestFit="1" customWidth="1"/>
    <col min="6844" max="6844" width="11.85546875" bestFit="1" customWidth="1"/>
    <col min="6845" max="6845" width="15.7109375" bestFit="1" customWidth="1"/>
    <col min="6846" max="6846" width="11.85546875" bestFit="1" customWidth="1"/>
    <col min="6847" max="6847" width="15.7109375" bestFit="1" customWidth="1"/>
    <col min="6848" max="6848" width="11.85546875" bestFit="1" customWidth="1"/>
    <col min="6849" max="6849" width="15.7109375" bestFit="1" customWidth="1"/>
    <col min="6850" max="6850" width="11.85546875" bestFit="1" customWidth="1"/>
    <col min="6851" max="6851" width="15.7109375" bestFit="1" customWidth="1"/>
    <col min="6852" max="6852" width="11.85546875" bestFit="1" customWidth="1"/>
    <col min="6853" max="6853" width="15.7109375" bestFit="1" customWidth="1"/>
    <col min="6854" max="6854" width="11.85546875" bestFit="1" customWidth="1"/>
    <col min="6855" max="6855" width="15.7109375" bestFit="1" customWidth="1"/>
    <col min="6856" max="6856" width="11.85546875" bestFit="1" customWidth="1"/>
    <col min="6857" max="6857" width="15.7109375" bestFit="1" customWidth="1"/>
    <col min="6858" max="6858" width="11.85546875" bestFit="1" customWidth="1"/>
    <col min="6859" max="6859" width="15.7109375" bestFit="1" customWidth="1"/>
    <col min="6860" max="6860" width="11.85546875" bestFit="1" customWidth="1"/>
    <col min="6861" max="6861" width="15.7109375" bestFit="1" customWidth="1"/>
    <col min="6862" max="6862" width="11.85546875" bestFit="1" customWidth="1"/>
    <col min="6863" max="6863" width="15.7109375" bestFit="1" customWidth="1"/>
    <col min="6864" max="6864" width="11.85546875" bestFit="1" customWidth="1"/>
    <col min="6865" max="6865" width="15.7109375" bestFit="1" customWidth="1"/>
    <col min="6866" max="6866" width="11.85546875" bestFit="1" customWidth="1"/>
    <col min="6867" max="6867" width="15.7109375" bestFit="1" customWidth="1"/>
    <col min="6868" max="6868" width="11.85546875" bestFit="1" customWidth="1"/>
    <col min="6869" max="6869" width="15.7109375" bestFit="1" customWidth="1"/>
    <col min="6870" max="6870" width="11.85546875" bestFit="1" customWidth="1"/>
    <col min="6871" max="6871" width="15.7109375" bestFit="1" customWidth="1"/>
    <col min="6872" max="6872" width="11.85546875" bestFit="1" customWidth="1"/>
    <col min="6873" max="6873" width="15.7109375" bestFit="1" customWidth="1"/>
    <col min="6874" max="6874" width="11.85546875" bestFit="1" customWidth="1"/>
    <col min="6875" max="6875" width="15.7109375" bestFit="1" customWidth="1"/>
    <col min="6876" max="6876" width="11.85546875" bestFit="1" customWidth="1"/>
    <col min="6877" max="6877" width="15.7109375" bestFit="1" customWidth="1"/>
    <col min="6878" max="6878" width="11.85546875" bestFit="1" customWidth="1"/>
    <col min="6879" max="6879" width="15.7109375" bestFit="1" customWidth="1"/>
    <col min="6880" max="6880" width="11.85546875" bestFit="1" customWidth="1"/>
    <col min="6881" max="6881" width="15.7109375" bestFit="1" customWidth="1"/>
    <col min="6882" max="6882" width="11.85546875" bestFit="1" customWidth="1"/>
    <col min="6883" max="6883" width="15.7109375" bestFit="1" customWidth="1"/>
    <col min="6884" max="6884" width="11.85546875" bestFit="1" customWidth="1"/>
    <col min="6885" max="6885" width="15.7109375" bestFit="1" customWidth="1"/>
    <col min="6886" max="6886" width="11.85546875" bestFit="1" customWidth="1"/>
    <col min="6887" max="6887" width="15.7109375" bestFit="1" customWidth="1"/>
    <col min="6888" max="6888" width="11.85546875" bestFit="1" customWidth="1"/>
    <col min="6889" max="6889" width="15.7109375" bestFit="1" customWidth="1"/>
    <col min="6890" max="6890" width="11.85546875" bestFit="1" customWidth="1"/>
    <col min="6891" max="6891" width="15.7109375" bestFit="1" customWidth="1"/>
    <col min="6892" max="6892" width="11.85546875" bestFit="1" customWidth="1"/>
    <col min="6893" max="6893" width="15.7109375" bestFit="1" customWidth="1"/>
    <col min="6894" max="6894" width="11.85546875" bestFit="1" customWidth="1"/>
    <col min="6895" max="6895" width="15.7109375" bestFit="1" customWidth="1"/>
    <col min="6896" max="6896" width="11.85546875" bestFit="1" customWidth="1"/>
    <col min="6897" max="6897" width="15.7109375" bestFit="1" customWidth="1"/>
    <col min="6898" max="6898" width="11.85546875" bestFit="1" customWidth="1"/>
    <col min="6899" max="6899" width="15.7109375" bestFit="1" customWidth="1"/>
    <col min="6900" max="6900" width="11.85546875" bestFit="1" customWidth="1"/>
    <col min="6901" max="6901" width="15.7109375" bestFit="1" customWidth="1"/>
    <col min="6902" max="6902" width="11.85546875" bestFit="1" customWidth="1"/>
    <col min="6903" max="6903" width="15.7109375" bestFit="1" customWidth="1"/>
    <col min="6904" max="6904" width="11.85546875" bestFit="1" customWidth="1"/>
    <col min="6905" max="6905" width="15.7109375" bestFit="1" customWidth="1"/>
    <col min="6906" max="6906" width="11.85546875" bestFit="1" customWidth="1"/>
    <col min="6907" max="6907" width="15.7109375" bestFit="1" customWidth="1"/>
    <col min="6908" max="6908" width="11.85546875" bestFit="1" customWidth="1"/>
    <col min="6909" max="6909" width="15.7109375" bestFit="1" customWidth="1"/>
    <col min="6910" max="6910" width="11.85546875" bestFit="1" customWidth="1"/>
    <col min="6911" max="6911" width="15.7109375" bestFit="1" customWidth="1"/>
    <col min="6912" max="6912" width="11.85546875" bestFit="1" customWidth="1"/>
    <col min="6913" max="6913" width="15.7109375" bestFit="1" customWidth="1"/>
    <col min="6914" max="6914" width="11.85546875" bestFit="1" customWidth="1"/>
    <col min="6915" max="6915" width="15.7109375" bestFit="1" customWidth="1"/>
    <col min="6916" max="6916" width="11.85546875" bestFit="1" customWidth="1"/>
    <col min="6917" max="6917" width="15.7109375" bestFit="1" customWidth="1"/>
    <col min="6918" max="6918" width="11.85546875" bestFit="1" customWidth="1"/>
    <col min="6919" max="6919" width="15.7109375" bestFit="1" customWidth="1"/>
    <col min="6920" max="6920" width="11.85546875" bestFit="1" customWidth="1"/>
    <col min="6921" max="6921" width="15.7109375" bestFit="1" customWidth="1"/>
    <col min="6922" max="6922" width="11.85546875" bestFit="1" customWidth="1"/>
    <col min="6923" max="6923" width="15.7109375" bestFit="1" customWidth="1"/>
    <col min="6924" max="6924" width="11.85546875" bestFit="1" customWidth="1"/>
    <col min="6925" max="6925" width="15.7109375" bestFit="1" customWidth="1"/>
    <col min="6926" max="6926" width="11.85546875" bestFit="1" customWidth="1"/>
    <col min="6927" max="6927" width="15.7109375" bestFit="1" customWidth="1"/>
    <col min="6928" max="6928" width="11.85546875" bestFit="1" customWidth="1"/>
    <col min="6929" max="6929" width="15.7109375" bestFit="1" customWidth="1"/>
    <col min="6930" max="6930" width="11.85546875" bestFit="1" customWidth="1"/>
    <col min="6931" max="6931" width="15.7109375" bestFit="1" customWidth="1"/>
    <col min="6932" max="6933" width="10" customWidth="1"/>
    <col min="6934" max="6934" width="15.7109375" bestFit="1" customWidth="1"/>
    <col min="6935" max="6935" width="11.85546875" bestFit="1" customWidth="1"/>
    <col min="6936" max="6936" width="15.7109375" bestFit="1" customWidth="1"/>
    <col min="6937" max="6937" width="11.85546875" bestFit="1" customWidth="1"/>
    <col min="6938" max="6938" width="15.7109375" bestFit="1" customWidth="1"/>
    <col min="6939" max="6939" width="11.85546875" bestFit="1" customWidth="1"/>
    <col min="6940" max="6940" width="15.7109375" bestFit="1" customWidth="1"/>
    <col min="6941" max="6941" width="11.85546875" bestFit="1" customWidth="1"/>
    <col min="6942" max="6942" width="15.7109375" bestFit="1" customWidth="1"/>
    <col min="6943" max="6943" width="11.85546875" bestFit="1" customWidth="1"/>
    <col min="6944" max="6944" width="15.7109375" bestFit="1" customWidth="1"/>
    <col min="6945" max="6945" width="11.85546875" bestFit="1" customWidth="1"/>
    <col min="6946" max="6946" width="15.7109375" bestFit="1" customWidth="1"/>
    <col min="6947" max="6947" width="11.85546875" bestFit="1" customWidth="1"/>
    <col min="6948" max="6948" width="15.7109375" bestFit="1" customWidth="1"/>
    <col min="6949" max="6949" width="11.85546875" bestFit="1" customWidth="1"/>
    <col min="6950" max="6950" width="15.7109375" bestFit="1" customWidth="1"/>
    <col min="6951" max="6951" width="11.85546875" bestFit="1" customWidth="1"/>
    <col min="6952" max="6952" width="15.7109375" bestFit="1" customWidth="1"/>
    <col min="6953" max="6953" width="11.85546875" bestFit="1" customWidth="1"/>
    <col min="6954" max="6954" width="15.7109375" bestFit="1" customWidth="1"/>
    <col min="6955" max="6955" width="11.85546875" bestFit="1" customWidth="1"/>
    <col min="6956" max="6956" width="15.7109375" bestFit="1" customWidth="1"/>
    <col min="6957" max="6957" width="11.85546875" bestFit="1" customWidth="1"/>
    <col min="6958" max="6958" width="15.7109375" bestFit="1" customWidth="1"/>
    <col min="6959" max="6959" width="11.85546875" bestFit="1" customWidth="1"/>
    <col min="6960" max="6960" width="15.7109375" bestFit="1" customWidth="1"/>
    <col min="6961" max="6961" width="11.85546875" bestFit="1" customWidth="1"/>
    <col min="6962" max="6962" width="15.7109375" bestFit="1" customWidth="1"/>
    <col min="6963" max="6963" width="11.85546875" bestFit="1" customWidth="1"/>
    <col min="6964" max="6964" width="15.7109375" bestFit="1" customWidth="1"/>
    <col min="6965" max="6965" width="11.85546875" bestFit="1" customWidth="1"/>
    <col min="6966" max="6966" width="15.7109375" bestFit="1" customWidth="1"/>
    <col min="6967" max="6967" width="11.85546875" bestFit="1" customWidth="1"/>
    <col min="6968" max="6968" width="15.7109375" bestFit="1" customWidth="1"/>
    <col min="6969" max="6969" width="11.85546875" bestFit="1" customWidth="1"/>
    <col min="6970" max="6970" width="15.7109375" bestFit="1" customWidth="1"/>
    <col min="6971" max="6971" width="11.85546875" bestFit="1" customWidth="1"/>
    <col min="6972" max="6972" width="15.7109375" bestFit="1" customWidth="1"/>
    <col min="6973" max="6973" width="11.85546875" bestFit="1" customWidth="1"/>
    <col min="6974" max="6974" width="15.7109375" bestFit="1" customWidth="1"/>
    <col min="6975" max="6975" width="11.85546875" bestFit="1" customWidth="1"/>
    <col min="6976" max="6976" width="15.7109375" bestFit="1" customWidth="1"/>
    <col min="6977" max="6977" width="11.85546875" bestFit="1" customWidth="1"/>
    <col min="6978" max="6978" width="15.7109375" bestFit="1" customWidth="1"/>
    <col min="6979" max="6979" width="11.85546875" bestFit="1" customWidth="1"/>
    <col min="6980" max="6980" width="15.7109375" bestFit="1" customWidth="1"/>
    <col min="6981" max="6981" width="11.85546875" bestFit="1" customWidth="1"/>
    <col min="6982" max="6982" width="15.7109375" bestFit="1" customWidth="1"/>
    <col min="6983" max="6983" width="11.85546875" bestFit="1" customWidth="1"/>
    <col min="6984" max="6984" width="15.7109375" bestFit="1" customWidth="1"/>
    <col min="6985" max="6985" width="11.85546875" bestFit="1" customWidth="1"/>
    <col min="6986" max="6986" width="15.7109375" bestFit="1" customWidth="1"/>
    <col min="6987" max="6987" width="11.85546875" bestFit="1" customWidth="1"/>
    <col min="6988" max="6988" width="15.7109375" bestFit="1" customWidth="1"/>
    <col min="6989" max="6989" width="11.85546875" bestFit="1" customWidth="1"/>
    <col min="6990" max="6990" width="15.7109375" bestFit="1" customWidth="1"/>
    <col min="6991" max="6991" width="11.85546875" bestFit="1" customWidth="1"/>
    <col min="6992" max="6992" width="15.7109375" bestFit="1" customWidth="1"/>
    <col min="6993" max="6993" width="11.85546875" bestFit="1" customWidth="1"/>
    <col min="6994" max="6994" width="15.7109375" bestFit="1" customWidth="1"/>
    <col min="6995" max="6995" width="11.85546875" bestFit="1" customWidth="1"/>
    <col min="6996" max="6996" width="15.7109375" bestFit="1" customWidth="1"/>
    <col min="6997" max="6997" width="11.85546875" bestFit="1" customWidth="1"/>
    <col min="6998" max="6998" width="15.7109375" bestFit="1" customWidth="1"/>
    <col min="6999" max="6999" width="11.85546875" bestFit="1" customWidth="1"/>
    <col min="7000" max="7000" width="15.7109375" bestFit="1" customWidth="1"/>
    <col min="7001" max="7001" width="11.85546875" bestFit="1" customWidth="1"/>
    <col min="7002" max="7002" width="15.7109375" bestFit="1" customWidth="1"/>
    <col min="7003" max="7003" width="11.85546875" bestFit="1" customWidth="1"/>
    <col min="7004" max="7004" width="15.7109375" bestFit="1" customWidth="1"/>
    <col min="7005" max="7005" width="11.85546875" bestFit="1" customWidth="1"/>
    <col min="7006" max="7006" width="15.7109375" bestFit="1" customWidth="1"/>
    <col min="7007" max="7007" width="11.85546875" bestFit="1" customWidth="1"/>
    <col min="7008" max="7008" width="15.7109375" bestFit="1" customWidth="1"/>
    <col min="7009" max="7009" width="11.85546875" bestFit="1" customWidth="1"/>
    <col min="7010" max="7010" width="15.7109375" bestFit="1" customWidth="1"/>
    <col min="7011" max="7011" width="11.85546875" bestFit="1" customWidth="1"/>
    <col min="7012" max="7012" width="15.7109375" bestFit="1" customWidth="1"/>
    <col min="7013" max="7013" width="11.85546875" bestFit="1" customWidth="1"/>
    <col min="7014" max="7014" width="15.7109375" bestFit="1" customWidth="1"/>
    <col min="7015" max="7015" width="11.85546875" bestFit="1" customWidth="1"/>
    <col min="7016" max="7016" width="15.7109375" bestFit="1" customWidth="1"/>
    <col min="7017" max="7017" width="11.85546875" bestFit="1" customWidth="1"/>
    <col min="7018" max="7018" width="15.7109375" bestFit="1" customWidth="1"/>
    <col min="7019" max="7019" width="11.85546875" bestFit="1" customWidth="1"/>
    <col min="7020" max="7020" width="15.7109375" bestFit="1" customWidth="1"/>
    <col min="7021" max="7021" width="11.85546875" bestFit="1" customWidth="1"/>
    <col min="7022" max="7022" width="15.7109375" bestFit="1" customWidth="1"/>
    <col min="7023" max="7023" width="11.85546875" bestFit="1" customWidth="1"/>
    <col min="7024" max="7024" width="15.7109375" bestFit="1" customWidth="1"/>
    <col min="7025" max="7025" width="11.85546875" bestFit="1" customWidth="1"/>
    <col min="7026" max="7026" width="15.7109375" bestFit="1" customWidth="1"/>
    <col min="7027" max="7027" width="11.85546875" bestFit="1" customWidth="1"/>
    <col min="7028" max="7028" width="15.7109375" bestFit="1" customWidth="1"/>
    <col min="7029" max="7029" width="11.85546875" bestFit="1" customWidth="1"/>
    <col min="7030" max="7030" width="15.7109375" bestFit="1" customWidth="1"/>
    <col min="7031" max="7031" width="11.85546875" bestFit="1" customWidth="1"/>
    <col min="7032" max="7032" width="15.7109375" bestFit="1" customWidth="1"/>
    <col min="7033" max="7033" width="11.85546875" bestFit="1" customWidth="1"/>
    <col min="7034" max="7034" width="15.7109375" bestFit="1" customWidth="1"/>
    <col min="7035" max="7035" width="11.85546875" bestFit="1" customWidth="1"/>
    <col min="7036" max="7036" width="15.7109375" bestFit="1" customWidth="1"/>
    <col min="7037" max="7037" width="11.85546875" bestFit="1" customWidth="1"/>
    <col min="7038" max="7038" width="15.7109375" bestFit="1" customWidth="1"/>
    <col min="7039" max="7039" width="11.85546875" bestFit="1" customWidth="1"/>
    <col min="7040" max="7040" width="15.7109375" bestFit="1" customWidth="1"/>
    <col min="7041" max="7041" width="11.85546875" bestFit="1" customWidth="1"/>
    <col min="7042" max="7042" width="15.7109375" bestFit="1" customWidth="1"/>
    <col min="7043" max="7043" width="11.85546875" bestFit="1" customWidth="1"/>
    <col min="7044" max="7044" width="15.7109375" bestFit="1" customWidth="1"/>
    <col min="7045" max="7045" width="11.85546875" bestFit="1" customWidth="1"/>
    <col min="7046" max="7046" width="15.7109375" bestFit="1" customWidth="1"/>
    <col min="7047" max="7047" width="11.85546875" bestFit="1" customWidth="1"/>
    <col min="7048" max="7048" width="15.7109375" bestFit="1" customWidth="1"/>
    <col min="7049" max="7049" width="11.85546875" bestFit="1" customWidth="1"/>
    <col min="7050" max="7050" width="15.7109375" bestFit="1" customWidth="1"/>
    <col min="7051" max="7051" width="11.85546875" bestFit="1" customWidth="1"/>
    <col min="7052" max="7052" width="15.7109375" bestFit="1" customWidth="1"/>
    <col min="7053" max="7053" width="11.85546875" bestFit="1" customWidth="1"/>
    <col min="7054" max="7054" width="15.7109375" bestFit="1" customWidth="1"/>
    <col min="7055" max="7055" width="11.85546875" bestFit="1" customWidth="1"/>
    <col min="7056" max="7056" width="15.7109375" bestFit="1" customWidth="1"/>
    <col min="7057" max="7057" width="11.85546875" bestFit="1" customWidth="1"/>
    <col min="7058" max="7058" width="15.7109375" bestFit="1" customWidth="1"/>
    <col min="7059" max="7059" width="11.85546875" bestFit="1" customWidth="1"/>
    <col min="7060" max="7060" width="15.7109375" bestFit="1" customWidth="1"/>
    <col min="7061" max="7061" width="11.85546875" bestFit="1" customWidth="1"/>
    <col min="7062" max="7062" width="15.7109375" bestFit="1" customWidth="1"/>
    <col min="7063" max="7063" width="11.85546875" bestFit="1" customWidth="1"/>
    <col min="7064" max="7064" width="15.7109375" bestFit="1" customWidth="1"/>
    <col min="7065" max="7065" width="11.85546875" bestFit="1" customWidth="1"/>
    <col min="7066" max="7066" width="15.7109375" bestFit="1" customWidth="1"/>
    <col min="7067" max="7067" width="11.85546875" bestFit="1" customWidth="1"/>
    <col min="7068" max="7068" width="15.7109375" bestFit="1" customWidth="1"/>
    <col min="7069" max="7069" width="11.85546875" bestFit="1" customWidth="1"/>
    <col min="7070" max="7070" width="15.7109375" bestFit="1" customWidth="1"/>
    <col min="7071" max="7071" width="11.85546875" bestFit="1" customWidth="1"/>
    <col min="7072" max="7072" width="15.7109375" bestFit="1" customWidth="1"/>
    <col min="7073" max="7073" width="11.85546875" bestFit="1" customWidth="1"/>
    <col min="7074" max="7074" width="15.7109375" bestFit="1" customWidth="1"/>
    <col min="7075" max="7075" width="11.85546875" bestFit="1" customWidth="1"/>
    <col min="7076" max="7076" width="15.7109375" bestFit="1" customWidth="1"/>
    <col min="7077" max="7077" width="11.85546875" bestFit="1" customWidth="1"/>
    <col min="7078" max="7078" width="15.7109375" bestFit="1" customWidth="1"/>
    <col min="7079" max="7079" width="11.85546875" bestFit="1" customWidth="1"/>
    <col min="7080" max="7080" width="15.7109375" bestFit="1" customWidth="1"/>
    <col min="7081" max="7081" width="11.85546875" bestFit="1" customWidth="1"/>
    <col min="7082" max="7082" width="15.7109375" bestFit="1" customWidth="1"/>
    <col min="7083" max="7083" width="11.85546875" bestFit="1" customWidth="1"/>
    <col min="7084" max="7084" width="15.7109375" bestFit="1" customWidth="1"/>
    <col min="7085" max="7086" width="10" customWidth="1"/>
    <col min="7087" max="7087" width="15.7109375" bestFit="1" customWidth="1"/>
    <col min="7088" max="7088" width="11.85546875" bestFit="1" customWidth="1"/>
    <col min="7089" max="7089" width="15.7109375" bestFit="1" customWidth="1"/>
    <col min="7090" max="7090" width="11.85546875" bestFit="1" customWidth="1"/>
    <col min="7091" max="7091" width="15.7109375" bestFit="1" customWidth="1"/>
    <col min="7092" max="7092" width="11.85546875" bestFit="1" customWidth="1"/>
    <col min="7093" max="7093" width="15.7109375" bestFit="1" customWidth="1"/>
    <col min="7094" max="7094" width="11.85546875" bestFit="1" customWidth="1"/>
    <col min="7095" max="7095" width="15.7109375" bestFit="1" customWidth="1"/>
    <col min="7096" max="7096" width="11.85546875" bestFit="1" customWidth="1"/>
    <col min="7097" max="7097" width="15.7109375" bestFit="1" customWidth="1"/>
    <col min="7098" max="7098" width="11.85546875" bestFit="1" customWidth="1"/>
    <col min="7099" max="7099" width="15.7109375" bestFit="1" customWidth="1"/>
    <col min="7100" max="7100" width="11.85546875" bestFit="1" customWidth="1"/>
    <col min="7101" max="7101" width="15.7109375" bestFit="1" customWidth="1"/>
    <col min="7102" max="7102" width="11.85546875" bestFit="1" customWidth="1"/>
    <col min="7103" max="7103" width="15.7109375" bestFit="1" customWidth="1"/>
    <col min="7104" max="7104" width="11.85546875" bestFit="1" customWidth="1"/>
    <col min="7105" max="7105" width="15.7109375" bestFit="1" customWidth="1"/>
    <col min="7106" max="7106" width="11.85546875" bestFit="1" customWidth="1"/>
    <col min="7107" max="7107" width="15.7109375" bestFit="1" customWidth="1"/>
    <col min="7108" max="7108" width="11.85546875" bestFit="1" customWidth="1"/>
    <col min="7109" max="7109" width="15.7109375" bestFit="1" customWidth="1"/>
    <col min="7110" max="7110" width="11.85546875" bestFit="1" customWidth="1"/>
    <col min="7111" max="7111" width="15.7109375" bestFit="1" customWidth="1"/>
    <col min="7112" max="7112" width="11.85546875" bestFit="1" customWidth="1"/>
    <col min="7113" max="7113" width="15.7109375" bestFit="1" customWidth="1"/>
    <col min="7114" max="7114" width="11.85546875" bestFit="1" customWidth="1"/>
    <col min="7115" max="7115" width="15.7109375" bestFit="1" customWidth="1"/>
    <col min="7116" max="7116" width="11.85546875" bestFit="1" customWidth="1"/>
    <col min="7117" max="7117" width="15.7109375" bestFit="1" customWidth="1"/>
    <col min="7118" max="7118" width="11.85546875" bestFit="1" customWidth="1"/>
    <col min="7119" max="7119" width="15.7109375" bestFit="1" customWidth="1"/>
    <col min="7120" max="7120" width="11.85546875" bestFit="1" customWidth="1"/>
    <col min="7121" max="7121" width="15.7109375" bestFit="1" customWidth="1"/>
    <col min="7122" max="7122" width="11.85546875" bestFit="1" customWidth="1"/>
    <col min="7123" max="7123" width="15.7109375" bestFit="1" customWidth="1"/>
    <col min="7124" max="7124" width="11.85546875" bestFit="1" customWidth="1"/>
    <col min="7125" max="7125" width="15.7109375" bestFit="1" customWidth="1"/>
    <col min="7126" max="7126" width="11.85546875" bestFit="1" customWidth="1"/>
    <col min="7127" max="7127" width="15.7109375" bestFit="1" customWidth="1"/>
    <col min="7128" max="7128" width="11.85546875" bestFit="1" customWidth="1"/>
    <col min="7129" max="7129" width="15.7109375" bestFit="1" customWidth="1"/>
    <col min="7130" max="7130" width="11.85546875" bestFit="1" customWidth="1"/>
    <col min="7131" max="7131" width="15.7109375" bestFit="1" customWidth="1"/>
    <col min="7132" max="7132" width="11.85546875" bestFit="1" customWidth="1"/>
    <col min="7133" max="7133" width="15.7109375" bestFit="1" customWidth="1"/>
    <col min="7134" max="7134" width="11.85546875" bestFit="1" customWidth="1"/>
    <col min="7135" max="7135" width="15.7109375" bestFit="1" customWidth="1"/>
    <col min="7136" max="7136" width="11.85546875" bestFit="1" customWidth="1"/>
    <col min="7137" max="7137" width="15.7109375" bestFit="1" customWidth="1"/>
    <col min="7138" max="7138" width="11.85546875" bestFit="1" customWidth="1"/>
    <col min="7139" max="7139" width="15.7109375" bestFit="1" customWidth="1"/>
    <col min="7140" max="7140" width="11.85546875" bestFit="1" customWidth="1"/>
    <col min="7141" max="7141" width="15.7109375" bestFit="1" customWidth="1"/>
    <col min="7142" max="7142" width="11.85546875" bestFit="1" customWidth="1"/>
    <col min="7143" max="7143" width="15.7109375" bestFit="1" customWidth="1"/>
    <col min="7144" max="7144" width="11.85546875" bestFit="1" customWidth="1"/>
    <col min="7145" max="7145" width="15.7109375" bestFit="1" customWidth="1"/>
    <col min="7146" max="7146" width="11.85546875" bestFit="1" customWidth="1"/>
    <col min="7147" max="7147" width="15.7109375" bestFit="1" customWidth="1"/>
    <col min="7148" max="7148" width="11.85546875" bestFit="1" customWidth="1"/>
    <col min="7149" max="7149" width="15.7109375" bestFit="1" customWidth="1"/>
    <col min="7150" max="7150" width="11.85546875" bestFit="1" customWidth="1"/>
    <col min="7151" max="7151" width="15.7109375" bestFit="1" customWidth="1"/>
    <col min="7152" max="7152" width="11.85546875" bestFit="1" customWidth="1"/>
    <col min="7153" max="7153" width="15.7109375" bestFit="1" customWidth="1"/>
    <col min="7154" max="7154" width="11.85546875" bestFit="1" customWidth="1"/>
    <col min="7155" max="7155" width="15.7109375" bestFit="1" customWidth="1"/>
    <col min="7156" max="7156" width="11.85546875" bestFit="1" customWidth="1"/>
    <col min="7157" max="7157" width="15.7109375" bestFit="1" customWidth="1"/>
    <col min="7158" max="7158" width="11.85546875" bestFit="1" customWidth="1"/>
    <col min="7159" max="7159" width="15.7109375" bestFit="1" customWidth="1"/>
    <col min="7160" max="7160" width="11.85546875" bestFit="1" customWidth="1"/>
    <col min="7161" max="7161" width="15.7109375" bestFit="1" customWidth="1"/>
    <col min="7162" max="7162" width="11.85546875" bestFit="1" customWidth="1"/>
    <col min="7163" max="7163" width="15.7109375" bestFit="1" customWidth="1"/>
    <col min="7164" max="7164" width="11.85546875" bestFit="1" customWidth="1"/>
    <col min="7165" max="7165" width="15.7109375" bestFit="1" customWidth="1"/>
    <col min="7166" max="7166" width="11.85546875" bestFit="1" customWidth="1"/>
    <col min="7167" max="7167" width="15.7109375" bestFit="1" customWidth="1"/>
    <col min="7168" max="7168" width="11.85546875" bestFit="1" customWidth="1"/>
    <col min="7169" max="7169" width="15.7109375" bestFit="1" customWidth="1"/>
    <col min="7170" max="7170" width="11.85546875" bestFit="1" customWidth="1"/>
    <col min="7171" max="7171" width="15.7109375" bestFit="1" customWidth="1"/>
    <col min="7172" max="7172" width="11.85546875" bestFit="1" customWidth="1"/>
    <col min="7173" max="7173" width="15.7109375" bestFit="1" customWidth="1"/>
    <col min="7174" max="7174" width="11.85546875" bestFit="1" customWidth="1"/>
    <col min="7175" max="7175" width="15.7109375" bestFit="1" customWidth="1"/>
    <col min="7176" max="7176" width="11.85546875" bestFit="1" customWidth="1"/>
    <col min="7177" max="7177" width="15.7109375" bestFit="1" customWidth="1"/>
    <col min="7178" max="7178" width="11.85546875" bestFit="1" customWidth="1"/>
    <col min="7179" max="7179" width="15.7109375" bestFit="1" customWidth="1"/>
    <col min="7180" max="7180" width="11.85546875" bestFit="1" customWidth="1"/>
    <col min="7181" max="7181" width="15.7109375" bestFit="1" customWidth="1"/>
    <col min="7182" max="7182" width="11.85546875" bestFit="1" customWidth="1"/>
    <col min="7183" max="7183" width="15.7109375" bestFit="1" customWidth="1"/>
    <col min="7184" max="7184" width="11.85546875" bestFit="1" customWidth="1"/>
    <col min="7185" max="7185" width="15.7109375" bestFit="1" customWidth="1"/>
    <col min="7186" max="7186" width="11.85546875" bestFit="1" customWidth="1"/>
    <col min="7187" max="7187" width="15.7109375" bestFit="1" customWidth="1"/>
    <col min="7188" max="7188" width="11.85546875" bestFit="1" customWidth="1"/>
    <col min="7189" max="7189" width="15.7109375" bestFit="1" customWidth="1"/>
    <col min="7190" max="7190" width="11.85546875" bestFit="1" customWidth="1"/>
    <col min="7191" max="7191" width="15.7109375" bestFit="1" customWidth="1"/>
    <col min="7192" max="7192" width="11.85546875" bestFit="1" customWidth="1"/>
    <col min="7193" max="7193" width="15.7109375" bestFit="1" customWidth="1"/>
    <col min="7194" max="7194" width="11.85546875" bestFit="1" customWidth="1"/>
    <col min="7195" max="7195" width="15.7109375" bestFit="1" customWidth="1"/>
    <col min="7196" max="7196" width="11.85546875" bestFit="1" customWidth="1"/>
    <col min="7197" max="7197" width="15.7109375" bestFit="1" customWidth="1"/>
    <col min="7198" max="7198" width="11.85546875" bestFit="1" customWidth="1"/>
    <col min="7199" max="7199" width="15.7109375" bestFit="1" customWidth="1"/>
    <col min="7200" max="7200" width="11.85546875" bestFit="1" customWidth="1"/>
    <col min="7201" max="7201" width="15.7109375" bestFit="1" customWidth="1"/>
    <col min="7202" max="7202" width="11.85546875" bestFit="1" customWidth="1"/>
    <col min="7203" max="7203" width="15.7109375" bestFit="1" customWidth="1"/>
    <col min="7204" max="7204" width="11.85546875" bestFit="1" customWidth="1"/>
    <col min="7205" max="7205" width="15.7109375" bestFit="1" customWidth="1"/>
    <col min="7206" max="7206" width="11.85546875" bestFit="1" customWidth="1"/>
    <col min="7207" max="7207" width="15.7109375" bestFit="1" customWidth="1"/>
    <col min="7208" max="7208" width="11.85546875" bestFit="1" customWidth="1"/>
    <col min="7209" max="7209" width="15.7109375" bestFit="1" customWidth="1"/>
    <col min="7210" max="7210" width="11.85546875" bestFit="1" customWidth="1"/>
    <col min="7211" max="7211" width="15.7109375" bestFit="1" customWidth="1"/>
    <col min="7212" max="7212" width="11.85546875" bestFit="1" customWidth="1"/>
    <col min="7213" max="7213" width="15.7109375" bestFit="1" customWidth="1"/>
    <col min="7214" max="7214" width="11.85546875" bestFit="1" customWidth="1"/>
    <col min="7215" max="7215" width="15.7109375" bestFit="1" customWidth="1"/>
    <col min="7216" max="7216" width="11.85546875" bestFit="1" customWidth="1"/>
    <col min="7217" max="7217" width="15.7109375" bestFit="1" customWidth="1"/>
    <col min="7218" max="7218" width="11.85546875" bestFit="1" customWidth="1"/>
    <col min="7219" max="7219" width="15.7109375" bestFit="1" customWidth="1"/>
    <col min="7220" max="7220" width="11.85546875" bestFit="1" customWidth="1"/>
    <col min="7221" max="7221" width="15.7109375" bestFit="1" customWidth="1"/>
    <col min="7222" max="7222" width="11.85546875" bestFit="1" customWidth="1"/>
    <col min="7223" max="7223" width="15.7109375" bestFit="1" customWidth="1"/>
    <col min="7224" max="7224" width="11.85546875" bestFit="1" customWidth="1"/>
    <col min="7225" max="7225" width="15.7109375" bestFit="1" customWidth="1"/>
    <col min="7226" max="7226" width="11.85546875" bestFit="1" customWidth="1"/>
    <col min="7227" max="7227" width="15.7109375" bestFit="1" customWidth="1"/>
    <col min="7228" max="7228" width="11.85546875" bestFit="1" customWidth="1"/>
    <col min="7229" max="7229" width="15.7109375" bestFit="1" customWidth="1"/>
    <col min="7230" max="7230" width="11.85546875" bestFit="1" customWidth="1"/>
    <col min="7231" max="7231" width="15.7109375" bestFit="1" customWidth="1"/>
    <col min="7232" max="7232" width="11.85546875" bestFit="1" customWidth="1"/>
    <col min="7233" max="7233" width="15.7109375" bestFit="1" customWidth="1"/>
    <col min="7234" max="7234" width="11.85546875" bestFit="1" customWidth="1"/>
    <col min="7235" max="7235" width="15.7109375" bestFit="1" customWidth="1"/>
    <col min="7236" max="7236" width="11.85546875" bestFit="1" customWidth="1"/>
    <col min="7237" max="7237" width="15.7109375" bestFit="1" customWidth="1"/>
    <col min="7238" max="7238" width="11.85546875" bestFit="1" customWidth="1"/>
    <col min="7239" max="7239" width="15.7109375" bestFit="1" customWidth="1"/>
    <col min="7240" max="7240" width="11.85546875" bestFit="1" customWidth="1"/>
    <col min="7241" max="7241" width="15.7109375" bestFit="1" customWidth="1"/>
    <col min="7242" max="7242" width="11.85546875" bestFit="1" customWidth="1"/>
    <col min="7243" max="7243" width="15.7109375" bestFit="1" customWidth="1"/>
    <col min="7244" max="7244" width="11.85546875" bestFit="1" customWidth="1"/>
    <col min="7245" max="7245" width="15.7109375" bestFit="1" customWidth="1"/>
    <col min="7246" max="7246" width="11.85546875" bestFit="1" customWidth="1"/>
    <col min="7247" max="7247" width="15.7109375" bestFit="1" customWidth="1"/>
    <col min="7248" max="7248" width="11.85546875" bestFit="1" customWidth="1"/>
    <col min="7249" max="7249" width="15.7109375" bestFit="1" customWidth="1"/>
    <col min="7250" max="7250" width="11.85546875" bestFit="1" customWidth="1"/>
    <col min="7251" max="7251" width="15.7109375" bestFit="1" customWidth="1"/>
    <col min="7252" max="7252" width="11.85546875" bestFit="1" customWidth="1"/>
    <col min="7253" max="7253" width="15.7109375" bestFit="1" customWidth="1"/>
    <col min="7254" max="7254" width="11.85546875" bestFit="1" customWidth="1"/>
    <col min="7255" max="7255" width="15.7109375" bestFit="1" customWidth="1"/>
    <col min="7256" max="7256" width="11.85546875" bestFit="1" customWidth="1"/>
    <col min="7257" max="7257" width="15.7109375" bestFit="1" customWidth="1"/>
    <col min="7258" max="7258" width="11.85546875" bestFit="1" customWidth="1"/>
    <col min="7259" max="7259" width="15.7109375" bestFit="1" customWidth="1"/>
    <col min="7260" max="7260" width="11.85546875" bestFit="1" customWidth="1"/>
    <col min="7261" max="7261" width="15.7109375" bestFit="1" customWidth="1"/>
    <col min="7262" max="7263" width="10" customWidth="1"/>
    <col min="7264" max="7264" width="15.7109375" bestFit="1" customWidth="1"/>
    <col min="7265" max="7265" width="11.85546875" bestFit="1" customWidth="1"/>
    <col min="7266" max="7266" width="15.7109375" bestFit="1" customWidth="1"/>
    <col min="7267" max="7267" width="11.85546875" bestFit="1" customWidth="1"/>
    <col min="7268" max="7268" width="15.7109375" bestFit="1" customWidth="1"/>
    <col min="7269" max="7269" width="11.85546875" bestFit="1" customWidth="1"/>
    <col min="7270" max="7270" width="15.7109375" bestFit="1" customWidth="1"/>
    <col min="7271" max="7271" width="11.85546875" bestFit="1" customWidth="1"/>
    <col min="7272" max="7272" width="15.7109375" bestFit="1" customWidth="1"/>
    <col min="7273" max="7273" width="11.85546875" bestFit="1" customWidth="1"/>
    <col min="7274" max="7274" width="15.7109375" bestFit="1" customWidth="1"/>
    <col min="7275" max="7275" width="11.85546875" bestFit="1" customWidth="1"/>
    <col min="7276" max="7276" width="15.7109375" bestFit="1" customWidth="1"/>
    <col min="7277" max="7277" width="11.85546875" bestFit="1" customWidth="1"/>
    <col min="7278" max="7278" width="15.7109375" bestFit="1" customWidth="1"/>
    <col min="7279" max="7279" width="11.85546875" bestFit="1" customWidth="1"/>
    <col min="7280" max="7280" width="15.7109375" bestFit="1" customWidth="1"/>
    <col min="7281" max="7281" width="11.85546875" bestFit="1" customWidth="1"/>
    <col min="7282" max="7282" width="15.7109375" bestFit="1" customWidth="1"/>
    <col min="7283" max="7283" width="11.85546875" bestFit="1" customWidth="1"/>
    <col min="7284" max="7284" width="15.7109375" bestFit="1" customWidth="1"/>
    <col min="7285" max="7285" width="11.85546875" bestFit="1" customWidth="1"/>
    <col min="7286" max="7286" width="15.7109375" bestFit="1" customWidth="1"/>
    <col min="7287" max="7287" width="11.85546875" bestFit="1" customWidth="1"/>
    <col min="7288" max="7288" width="15.7109375" bestFit="1" customWidth="1"/>
    <col min="7289" max="7289" width="11.85546875" bestFit="1" customWidth="1"/>
    <col min="7290" max="7290" width="15.7109375" bestFit="1" customWidth="1"/>
    <col min="7291" max="7291" width="11.85546875" bestFit="1" customWidth="1"/>
    <col min="7292" max="7292" width="15.7109375" bestFit="1" customWidth="1"/>
    <col min="7293" max="7293" width="11.85546875" bestFit="1" customWidth="1"/>
    <col min="7294" max="7294" width="15.7109375" bestFit="1" customWidth="1"/>
    <col min="7295" max="7295" width="11.85546875" bestFit="1" customWidth="1"/>
    <col min="7296" max="7296" width="15.7109375" bestFit="1" customWidth="1"/>
    <col min="7297" max="7297" width="11.85546875" bestFit="1" customWidth="1"/>
    <col min="7298" max="7298" width="15.7109375" bestFit="1" customWidth="1"/>
    <col min="7299" max="7300" width="10" customWidth="1"/>
    <col min="7301" max="7301" width="15.7109375" bestFit="1" customWidth="1"/>
    <col min="7302" max="7302" width="11.85546875" bestFit="1" customWidth="1"/>
    <col min="7303" max="7303" width="15.7109375" bestFit="1" customWidth="1"/>
    <col min="7304" max="7304" width="11.85546875" bestFit="1" customWidth="1"/>
    <col min="7305" max="7305" width="15.7109375" bestFit="1" customWidth="1"/>
    <col min="7306" max="7306" width="11.85546875" bestFit="1" customWidth="1"/>
    <col min="7307" max="7307" width="15.7109375" bestFit="1" customWidth="1"/>
    <col min="7308" max="7308" width="11.85546875" bestFit="1" customWidth="1"/>
    <col min="7309" max="7309" width="15.7109375" bestFit="1" customWidth="1"/>
    <col min="7310" max="7310" width="11.85546875" bestFit="1" customWidth="1"/>
    <col min="7311" max="7311" width="15.7109375" bestFit="1" customWidth="1"/>
    <col min="7312" max="7312" width="11.85546875" bestFit="1" customWidth="1"/>
    <col min="7313" max="7313" width="15.7109375" bestFit="1" customWidth="1"/>
    <col min="7314" max="7314" width="11.85546875" bestFit="1" customWidth="1"/>
    <col min="7315" max="7315" width="15.7109375" bestFit="1" customWidth="1"/>
    <col min="7316" max="7316" width="11.85546875" bestFit="1" customWidth="1"/>
    <col min="7317" max="7317" width="15.7109375" bestFit="1" customWidth="1"/>
    <col min="7318" max="7318" width="11.85546875" bestFit="1" customWidth="1"/>
    <col min="7319" max="7319" width="15.7109375" bestFit="1" customWidth="1"/>
    <col min="7320" max="7320" width="11.85546875" bestFit="1" customWidth="1"/>
    <col min="7321" max="7321" width="15.7109375" bestFit="1" customWidth="1"/>
    <col min="7322" max="7322" width="11.85546875" bestFit="1" customWidth="1"/>
    <col min="7323" max="7323" width="15.7109375" bestFit="1" customWidth="1"/>
    <col min="7324" max="7324" width="11.85546875" bestFit="1" customWidth="1"/>
    <col min="7325" max="7325" width="15.7109375" bestFit="1" customWidth="1"/>
    <col min="7326" max="7326" width="11.85546875" bestFit="1" customWidth="1"/>
    <col min="7327" max="7327" width="15.7109375" bestFit="1" customWidth="1"/>
    <col min="7328" max="7328" width="11.85546875" bestFit="1" customWidth="1"/>
    <col min="7329" max="7329" width="15.7109375" bestFit="1" customWidth="1"/>
    <col min="7330" max="7330" width="11.85546875" bestFit="1" customWidth="1"/>
    <col min="7331" max="7331" width="15.7109375" bestFit="1" customWidth="1"/>
    <col min="7332" max="7332" width="11.85546875" bestFit="1" customWidth="1"/>
    <col min="7333" max="7333" width="15.7109375" bestFit="1" customWidth="1"/>
    <col min="7334" max="7334" width="11.85546875" bestFit="1" customWidth="1"/>
    <col min="7335" max="7335" width="15.7109375" bestFit="1" customWidth="1"/>
    <col min="7336" max="7336" width="11.85546875" bestFit="1" customWidth="1"/>
    <col min="7337" max="7337" width="15.7109375" bestFit="1" customWidth="1"/>
    <col min="7338" max="7338" width="11.85546875" bestFit="1" customWidth="1"/>
    <col min="7339" max="7339" width="15.7109375" bestFit="1" customWidth="1"/>
    <col min="7340" max="7340" width="11.85546875" bestFit="1" customWidth="1"/>
    <col min="7341" max="7341" width="15.7109375" bestFit="1" customWidth="1"/>
    <col min="7342" max="7342" width="11.85546875" bestFit="1" customWidth="1"/>
    <col min="7343" max="7343" width="15.7109375" bestFit="1" customWidth="1"/>
    <col min="7344" max="7344" width="11.85546875" bestFit="1" customWidth="1"/>
    <col min="7345" max="7345" width="15.7109375" bestFit="1" customWidth="1"/>
    <col min="7346" max="7346" width="11.85546875" bestFit="1" customWidth="1"/>
    <col min="7347" max="7347" width="15.7109375" bestFit="1" customWidth="1"/>
    <col min="7348" max="7348" width="11.85546875" bestFit="1" customWidth="1"/>
    <col min="7349" max="7349" width="15.7109375" bestFit="1" customWidth="1"/>
    <col min="7350" max="7350" width="11.85546875" bestFit="1" customWidth="1"/>
    <col min="7351" max="7351" width="15.7109375" bestFit="1" customWidth="1"/>
    <col min="7352" max="7352" width="11.85546875" bestFit="1" customWidth="1"/>
    <col min="7353" max="7353" width="15.7109375" bestFit="1" customWidth="1"/>
    <col min="7354" max="7354" width="11.85546875" bestFit="1" customWidth="1"/>
    <col min="7355" max="7355" width="15.7109375" bestFit="1" customWidth="1"/>
    <col min="7356" max="7357" width="10" customWidth="1"/>
    <col min="7358" max="7358" width="15.7109375" bestFit="1" customWidth="1"/>
    <col min="7359" max="7359" width="11.85546875" bestFit="1" customWidth="1"/>
    <col min="7360" max="7360" width="15.7109375" bestFit="1" customWidth="1"/>
    <col min="7361" max="7361" width="11.85546875" bestFit="1" customWidth="1"/>
    <col min="7362" max="7362" width="15.7109375" bestFit="1" customWidth="1"/>
    <col min="7363" max="7363" width="11.85546875" bestFit="1" customWidth="1"/>
    <col min="7364" max="7364" width="15.7109375" bestFit="1" customWidth="1"/>
    <col min="7365" max="7365" width="11.85546875" bestFit="1" customWidth="1"/>
    <col min="7366" max="7366" width="15.7109375" bestFit="1" customWidth="1"/>
    <col min="7367" max="7367" width="11.85546875" bestFit="1" customWidth="1"/>
    <col min="7368" max="7368" width="15.7109375" bestFit="1" customWidth="1"/>
    <col min="7369" max="7369" width="11.85546875" bestFit="1" customWidth="1"/>
    <col min="7370" max="7370" width="15.7109375" bestFit="1" customWidth="1"/>
    <col min="7371" max="7371" width="13.42578125" bestFit="1" customWidth="1"/>
    <col min="7372" max="7372" width="17.42578125" bestFit="1" customWidth="1"/>
    <col min="7373" max="7373" width="13.42578125" bestFit="1" customWidth="1"/>
    <col min="7374" max="7374" width="17.42578125" bestFit="1" customWidth="1"/>
    <col min="7375" max="7375" width="13.42578125" bestFit="1" customWidth="1"/>
    <col min="7376" max="7376" width="17.42578125" bestFit="1" customWidth="1"/>
    <col min="7377" max="7377" width="13.42578125" bestFit="1" customWidth="1"/>
    <col min="7378" max="7378" width="17.42578125" bestFit="1" customWidth="1"/>
    <col min="7379" max="7379" width="13.42578125" bestFit="1" customWidth="1"/>
    <col min="7380" max="7380" width="17.42578125" bestFit="1" customWidth="1"/>
    <col min="7381" max="7381" width="13.42578125" bestFit="1" customWidth="1"/>
    <col min="7382" max="7382" width="17.42578125" bestFit="1" customWidth="1"/>
    <col min="7383" max="7383" width="13.42578125" bestFit="1" customWidth="1"/>
    <col min="7384" max="7384" width="17.42578125" bestFit="1" customWidth="1"/>
    <col min="7385" max="7385" width="13.42578125" bestFit="1" customWidth="1"/>
    <col min="7386" max="7386" width="17.42578125" bestFit="1" customWidth="1"/>
    <col min="7387" max="7387" width="13.42578125" bestFit="1" customWidth="1"/>
    <col min="7388" max="7388" width="17.42578125" bestFit="1" customWidth="1"/>
    <col min="7389" max="7389" width="13.42578125" bestFit="1" customWidth="1"/>
    <col min="7390" max="7390" width="17.42578125" bestFit="1" customWidth="1"/>
    <col min="7391" max="7391" width="13.42578125" bestFit="1" customWidth="1"/>
    <col min="7392" max="7392" width="17.42578125" bestFit="1" customWidth="1"/>
    <col min="7393" max="7393" width="13.42578125" bestFit="1" customWidth="1"/>
    <col min="7394" max="7394" width="17.42578125" bestFit="1" customWidth="1"/>
    <col min="7395" max="7395" width="13.42578125" bestFit="1" customWidth="1"/>
    <col min="7396" max="7396" width="17.42578125" bestFit="1" customWidth="1"/>
    <col min="7397" max="7397" width="13.42578125" bestFit="1" customWidth="1"/>
    <col min="7398" max="7398" width="17.42578125" bestFit="1" customWidth="1"/>
    <col min="7399" max="7399" width="13.42578125" bestFit="1" customWidth="1"/>
    <col min="7400" max="7400" width="17.42578125" bestFit="1" customWidth="1"/>
    <col min="7401" max="7401" width="13.42578125" bestFit="1" customWidth="1"/>
    <col min="7402" max="7402" width="17.42578125" bestFit="1" customWidth="1"/>
    <col min="7403" max="7403" width="13.42578125" bestFit="1" customWidth="1"/>
    <col min="7404" max="7404" width="17.42578125" bestFit="1" customWidth="1"/>
    <col min="7405" max="7405" width="13.42578125" bestFit="1" customWidth="1"/>
    <col min="7406" max="7406" width="17.42578125" bestFit="1" customWidth="1"/>
    <col min="7407" max="7407" width="13.42578125" bestFit="1" customWidth="1"/>
    <col min="7408" max="7408" width="17.42578125" bestFit="1" customWidth="1"/>
    <col min="7409" max="7409" width="13.42578125" bestFit="1" customWidth="1"/>
    <col min="7410" max="7410" width="17.42578125" bestFit="1" customWidth="1"/>
    <col min="7411" max="7411" width="13.42578125" bestFit="1" customWidth="1"/>
    <col min="7412" max="7412" width="17.42578125" bestFit="1" customWidth="1"/>
    <col min="7413" max="7413" width="13.42578125" bestFit="1" customWidth="1"/>
    <col min="7414" max="7414" width="17.42578125" bestFit="1" customWidth="1"/>
    <col min="7415" max="7415" width="13.42578125" bestFit="1" customWidth="1"/>
    <col min="7416" max="7416" width="17.42578125" bestFit="1" customWidth="1"/>
    <col min="7417" max="7417" width="13.42578125" bestFit="1" customWidth="1"/>
    <col min="7418" max="7418" width="17.42578125" bestFit="1" customWidth="1"/>
    <col min="7419" max="7420" width="11.5703125" bestFit="1" customWidth="1"/>
    <col min="7421" max="7421" width="17.42578125" bestFit="1" customWidth="1"/>
    <col min="7422" max="7422" width="13.42578125" bestFit="1" customWidth="1"/>
    <col min="7423" max="7423" width="17.42578125" bestFit="1" customWidth="1"/>
    <col min="7424" max="7424" width="13.42578125" bestFit="1" customWidth="1"/>
    <col min="7425" max="7425" width="17.42578125" bestFit="1" customWidth="1"/>
    <col min="7426" max="7426" width="13.42578125" bestFit="1" customWidth="1"/>
    <col min="7427" max="7427" width="17.42578125" bestFit="1" customWidth="1"/>
    <col min="7428" max="7428" width="13.42578125" bestFit="1" customWidth="1"/>
    <col min="7429" max="7429" width="17.42578125" bestFit="1" customWidth="1"/>
    <col min="7430" max="7430" width="13.42578125" bestFit="1" customWidth="1"/>
    <col min="7431" max="7431" width="17.42578125" bestFit="1" customWidth="1"/>
    <col min="7432" max="7432" width="13.42578125" bestFit="1" customWidth="1"/>
    <col min="7433" max="7433" width="17.42578125" bestFit="1" customWidth="1"/>
    <col min="7434" max="7434" width="13.42578125" bestFit="1" customWidth="1"/>
    <col min="7435" max="7435" width="17.42578125" bestFit="1" customWidth="1"/>
    <col min="7436" max="7436" width="13.42578125" bestFit="1" customWidth="1"/>
    <col min="7437" max="7437" width="17.42578125" bestFit="1" customWidth="1"/>
    <col min="7438" max="7438" width="13.42578125" bestFit="1" customWidth="1"/>
    <col min="7439" max="7439" width="17.42578125" bestFit="1" customWidth="1"/>
    <col min="7440" max="7440" width="13.42578125" bestFit="1" customWidth="1"/>
    <col min="7441" max="7441" width="17.42578125" bestFit="1" customWidth="1"/>
    <col min="7442" max="7442" width="13.42578125" bestFit="1" customWidth="1"/>
    <col min="7443" max="7443" width="17.42578125" bestFit="1" customWidth="1"/>
    <col min="7444" max="7444" width="13.42578125" bestFit="1" customWidth="1"/>
    <col min="7445" max="7445" width="17.42578125" bestFit="1" customWidth="1"/>
    <col min="7446" max="7446" width="13.42578125" bestFit="1" customWidth="1"/>
    <col min="7447" max="7447" width="17.42578125" bestFit="1" customWidth="1"/>
    <col min="7448" max="7448" width="13.42578125" bestFit="1" customWidth="1"/>
    <col min="7449" max="7449" width="17.42578125" bestFit="1" customWidth="1"/>
    <col min="7450" max="7450" width="13.42578125" bestFit="1" customWidth="1"/>
    <col min="7451" max="7451" width="17.42578125" bestFit="1" customWidth="1"/>
    <col min="7452" max="7452" width="13.42578125" bestFit="1" customWidth="1"/>
    <col min="7453" max="7453" width="17.42578125" bestFit="1" customWidth="1"/>
    <col min="7454" max="7454" width="13.42578125" bestFit="1" customWidth="1"/>
    <col min="7455" max="7455" width="17.42578125" bestFit="1" customWidth="1"/>
    <col min="7456" max="7456" width="13.42578125" bestFit="1" customWidth="1"/>
    <col min="7457" max="7457" width="17.42578125" bestFit="1" customWidth="1"/>
    <col min="7458" max="7458" width="13.42578125" bestFit="1" customWidth="1"/>
    <col min="7459" max="7459" width="17.42578125" bestFit="1" customWidth="1"/>
    <col min="7460" max="7460" width="13.42578125" bestFit="1" customWidth="1"/>
    <col min="7461" max="7461" width="17.42578125" bestFit="1" customWidth="1"/>
    <col min="7462" max="7462" width="13.42578125" bestFit="1" customWidth="1"/>
    <col min="7463" max="7463" width="17.42578125" bestFit="1" customWidth="1"/>
    <col min="7464" max="7464" width="13.42578125" bestFit="1" customWidth="1"/>
    <col min="7465" max="7465" width="17.42578125" bestFit="1" customWidth="1"/>
    <col min="7466" max="7466" width="13.42578125" bestFit="1" customWidth="1"/>
    <col min="7467" max="7467" width="17.42578125" bestFit="1" customWidth="1"/>
    <col min="7468" max="7468" width="13.42578125" bestFit="1" customWidth="1"/>
    <col min="7469" max="7469" width="17.42578125" bestFit="1" customWidth="1"/>
    <col min="7470" max="7470" width="13.42578125" bestFit="1" customWidth="1"/>
    <col min="7471" max="7471" width="17.42578125" bestFit="1" customWidth="1"/>
    <col min="7472" max="7472" width="13.42578125" bestFit="1" customWidth="1"/>
    <col min="7473" max="7473" width="17.42578125" bestFit="1" customWidth="1"/>
    <col min="7474" max="7474" width="13.42578125" bestFit="1" customWidth="1"/>
    <col min="7475" max="7475" width="17.42578125" bestFit="1" customWidth="1"/>
    <col min="7476" max="7476" width="13.42578125" bestFit="1" customWidth="1"/>
    <col min="7477" max="7477" width="17.42578125" bestFit="1" customWidth="1"/>
    <col min="7478" max="7479" width="11.5703125" bestFit="1" customWidth="1"/>
    <col min="7480" max="7480" width="17.42578125" bestFit="1" customWidth="1"/>
    <col min="7481" max="7481" width="13.42578125" bestFit="1" customWidth="1"/>
    <col min="7482" max="7482" width="17.42578125" bestFit="1" customWidth="1"/>
    <col min="7483" max="7483" width="13.42578125" bestFit="1" customWidth="1"/>
    <col min="7484" max="7484" width="17.42578125" bestFit="1" customWidth="1"/>
    <col min="7485" max="7485" width="13.42578125" bestFit="1" customWidth="1"/>
    <col min="7486" max="7486" width="17.42578125" bestFit="1" customWidth="1"/>
    <col min="7487" max="7487" width="13.42578125" bestFit="1" customWidth="1"/>
    <col min="7488" max="7488" width="17.42578125" bestFit="1" customWidth="1"/>
    <col min="7489" max="7489" width="13.42578125" bestFit="1" customWidth="1"/>
    <col min="7490" max="7490" width="17.42578125" bestFit="1" customWidth="1"/>
    <col min="7491" max="7491" width="13.42578125" bestFit="1" customWidth="1"/>
    <col min="7492" max="7492" width="17.42578125" bestFit="1" customWidth="1"/>
    <col min="7493" max="7493" width="13.42578125" bestFit="1" customWidth="1"/>
    <col min="7494" max="7494" width="17.42578125" bestFit="1" customWidth="1"/>
    <col min="7495" max="7495" width="13.42578125" bestFit="1" customWidth="1"/>
    <col min="7496" max="7496" width="17.42578125" bestFit="1" customWidth="1"/>
    <col min="7497" max="7497" width="13.42578125" bestFit="1" customWidth="1"/>
    <col min="7498" max="7498" width="17.42578125" bestFit="1" customWidth="1"/>
    <col min="7499" max="7499" width="13.42578125" bestFit="1" customWidth="1"/>
    <col min="7500" max="7500" width="17.42578125" bestFit="1" customWidth="1"/>
    <col min="7501" max="7501" width="13.42578125" bestFit="1" customWidth="1"/>
    <col min="7502" max="7502" width="17.42578125" bestFit="1" customWidth="1"/>
    <col min="7503" max="7503" width="13.42578125" bestFit="1" customWidth="1"/>
    <col min="7504" max="7504" width="17.42578125" bestFit="1" customWidth="1"/>
    <col min="7505" max="7505" width="13.42578125" bestFit="1" customWidth="1"/>
    <col min="7506" max="7506" width="17.42578125" bestFit="1" customWidth="1"/>
    <col min="7507" max="7507" width="13.42578125" bestFit="1" customWidth="1"/>
    <col min="7508" max="7508" width="17.42578125" bestFit="1" customWidth="1"/>
    <col min="7509" max="7509" width="13.42578125" bestFit="1" customWidth="1"/>
    <col min="7510" max="7510" width="17.42578125" bestFit="1" customWidth="1"/>
    <col min="7511" max="7511" width="13.42578125" bestFit="1" customWidth="1"/>
    <col min="7512" max="7512" width="17.42578125" bestFit="1" customWidth="1"/>
    <col min="7513" max="7513" width="13.42578125" bestFit="1" customWidth="1"/>
    <col min="7514" max="7514" width="17.42578125" bestFit="1" customWidth="1"/>
    <col min="7515" max="7515" width="13.42578125" bestFit="1" customWidth="1"/>
    <col min="7516" max="7516" width="17.42578125" bestFit="1" customWidth="1"/>
    <col min="7517" max="7517" width="13.42578125" bestFit="1" customWidth="1"/>
    <col min="7518" max="7518" width="17.42578125" bestFit="1" customWidth="1"/>
    <col min="7519" max="7519" width="13.42578125" bestFit="1" customWidth="1"/>
    <col min="7520" max="7520" width="17.42578125" bestFit="1" customWidth="1"/>
    <col min="7521" max="7521" width="13.42578125" bestFit="1" customWidth="1"/>
    <col min="7522" max="7522" width="17.42578125" bestFit="1" customWidth="1"/>
    <col min="7523" max="7523" width="13.42578125" bestFit="1" customWidth="1"/>
    <col min="7524" max="7524" width="17.42578125" bestFit="1" customWidth="1"/>
    <col min="7525" max="7525" width="13.42578125" bestFit="1" customWidth="1"/>
    <col min="7526" max="7526" width="17.42578125" bestFit="1" customWidth="1"/>
    <col min="7527" max="7527" width="13.42578125" bestFit="1" customWidth="1"/>
    <col min="7528" max="7528" width="17.42578125" bestFit="1" customWidth="1"/>
    <col min="7529" max="7529" width="13.42578125" bestFit="1" customWidth="1"/>
    <col min="7530" max="7530" width="17.42578125" bestFit="1" customWidth="1"/>
    <col min="7531" max="7531" width="13.42578125" bestFit="1" customWidth="1"/>
    <col min="7532" max="7532" width="17.42578125" bestFit="1" customWidth="1"/>
    <col min="7533" max="7533" width="13.42578125" bestFit="1" customWidth="1"/>
    <col min="7534" max="7534" width="17.42578125" bestFit="1" customWidth="1"/>
    <col min="7535" max="7535" width="13.42578125" bestFit="1" customWidth="1"/>
    <col min="7536" max="7536" width="17.42578125" bestFit="1" customWidth="1"/>
    <col min="7537" max="7537" width="13.42578125" bestFit="1" customWidth="1"/>
    <col min="7538" max="7538" width="17.42578125" bestFit="1" customWidth="1"/>
    <col min="7539" max="7539" width="13.42578125" bestFit="1" customWidth="1"/>
    <col min="7540" max="7540" width="17.42578125" bestFit="1" customWidth="1"/>
    <col min="7541" max="7541" width="13.42578125" bestFit="1" customWidth="1"/>
    <col min="7542" max="7542" width="17.42578125" bestFit="1" customWidth="1"/>
    <col min="7543" max="7543" width="13.42578125" bestFit="1" customWidth="1"/>
    <col min="7544" max="7544" width="17.42578125" bestFit="1" customWidth="1"/>
    <col min="7545" max="7545" width="13.42578125" bestFit="1" customWidth="1"/>
    <col min="7546" max="7546" width="17.42578125" bestFit="1" customWidth="1"/>
    <col min="7547" max="7547" width="13.42578125" bestFit="1" customWidth="1"/>
    <col min="7548" max="7548" width="17.42578125" bestFit="1" customWidth="1"/>
    <col min="7549" max="7549" width="13.42578125" bestFit="1" customWidth="1"/>
    <col min="7550" max="7550" width="17.42578125" bestFit="1" customWidth="1"/>
    <col min="7551" max="7551" width="13.42578125" bestFit="1" customWidth="1"/>
    <col min="7552" max="7552" width="17.42578125" bestFit="1" customWidth="1"/>
    <col min="7553" max="7553" width="13.42578125" bestFit="1" customWidth="1"/>
    <col min="7554" max="7554" width="17.42578125" bestFit="1" customWidth="1"/>
    <col min="7555" max="7555" width="13.42578125" bestFit="1" customWidth="1"/>
    <col min="7556" max="7556" width="17.42578125" bestFit="1" customWidth="1"/>
    <col min="7557" max="7557" width="13.42578125" bestFit="1" customWidth="1"/>
    <col min="7558" max="7558" width="17.42578125" bestFit="1" customWidth="1"/>
    <col min="7559" max="7559" width="13.42578125" bestFit="1" customWidth="1"/>
    <col min="7560" max="7560" width="17.42578125" bestFit="1" customWidth="1"/>
    <col min="7561" max="7561" width="13.42578125" bestFit="1" customWidth="1"/>
    <col min="7562" max="7562" width="17.42578125" bestFit="1" customWidth="1"/>
    <col min="7563" max="7563" width="13.42578125" bestFit="1" customWidth="1"/>
    <col min="7564" max="7564" width="17.42578125" bestFit="1" customWidth="1"/>
    <col min="7565" max="7565" width="13.42578125" bestFit="1" customWidth="1"/>
    <col min="7566" max="7566" width="17.42578125" bestFit="1" customWidth="1"/>
    <col min="7567" max="7567" width="13.42578125" bestFit="1" customWidth="1"/>
    <col min="7568" max="7568" width="17.42578125" bestFit="1" customWidth="1"/>
    <col min="7569" max="7569" width="13.42578125" bestFit="1" customWidth="1"/>
    <col min="7570" max="7570" width="17.42578125" bestFit="1" customWidth="1"/>
    <col min="7571" max="7571" width="13.42578125" bestFit="1" customWidth="1"/>
    <col min="7572" max="7572" width="17.42578125" bestFit="1" customWidth="1"/>
    <col min="7573" max="7573" width="13.42578125" bestFit="1" customWidth="1"/>
    <col min="7574" max="7574" width="17.42578125" bestFit="1" customWidth="1"/>
    <col min="7575" max="7575" width="13.42578125" bestFit="1" customWidth="1"/>
    <col min="7576" max="7576" width="17.42578125" bestFit="1" customWidth="1"/>
    <col min="7577" max="7577" width="13.42578125" bestFit="1" customWidth="1"/>
    <col min="7578" max="7578" width="17.42578125" bestFit="1" customWidth="1"/>
    <col min="7579" max="7579" width="13.42578125" bestFit="1" customWidth="1"/>
    <col min="7580" max="7580" width="17.42578125" bestFit="1" customWidth="1"/>
    <col min="7581" max="7581" width="13.42578125" bestFit="1" customWidth="1"/>
    <col min="7582" max="7582" width="17.42578125" bestFit="1" customWidth="1"/>
    <col min="7583" max="7583" width="13.42578125" bestFit="1" customWidth="1"/>
    <col min="7584" max="7584" width="17.42578125" bestFit="1" customWidth="1"/>
    <col min="7585" max="7585" width="13.42578125" bestFit="1" customWidth="1"/>
    <col min="7586" max="7586" width="17.42578125" bestFit="1" customWidth="1"/>
    <col min="7587" max="7587" width="13.42578125" bestFit="1" customWidth="1"/>
    <col min="7588" max="7588" width="17.42578125" bestFit="1" customWidth="1"/>
    <col min="7589" max="7589" width="13.42578125" bestFit="1" customWidth="1"/>
    <col min="7590" max="7590" width="17.42578125" bestFit="1" customWidth="1"/>
    <col min="7591" max="7591" width="13.42578125" bestFit="1" customWidth="1"/>
    <col min="7592" max="7592" width="17.42578125" bestFit="1" customWidth="1"/>
    <col min="7593" max="7593" width="13.42578125" bestFit="1" customWidth="1"/>
    <col min="7594" max="7594" width="17.42578125" bestFit="1" customWidth="1"/>
    <col min="7595" max="7595" width="13.42578125" bestFit="1" customWidth="1"/>
    <col min="7596" max="7596" width="17.42578125" bestFit="1" customWidth="1"/>
    <col min="7597" max="7597" width="13.42578125" bestFit="1" customWidth="1"/>
    <col min="7598" max="7598" width="17.42578125" bestFit="1" customWidth="1"/>
    <col min="7599" max="7599" width="13.42578125" bestFit="1" customWidth="1"/>
    <col min="7600" max="7600" width="17.42578125" bestFit="1" customWidth="1"/>
    <col min="7601" max="7601" width="13.42578125" bestFit="1" customWidth="1"/>
    <col min="7602" max="7602" width="17.42578125" bestFit="1" customWidth="1"/>
    <col min="7603" max="7603" width="13.42578125" bestFit="1" customWidth="1"/>
    <col min="7604" max="7604" width="17.42578125" bestFit="1" customWidth="1"/>
    <col min="7605" max="7605" width="13.42578125" bestFit="1" customWidth="1"/>
    <col min="7606" max="7606" width="17.42578125" bestFit="1" customWidth="1"/>
    <col min="7607" max="7607" width="13.42578125" bestFit="1" customWidth="1"/>
    <col min="7608" max="7608" width="17.42578125" bestFit="1" customWidth="1"/>
    <col min="7609" max="7609" width="13.42578125" bestFit="1" customWidth="1"/>
    <col min="7610" max="7610" width="17.42578125" bestFit="1" customWidth="1"/>
    <col min="7611" max="7611" width="13.42578125" bestFit="1" customWidth="1"/>
    <col min="7612" max="7612" width="17.42578125" bestFit="1" customWidth="1"/>
    <col min="7613" max="7613" width="13.42578125" bestFit="1" customWidth="1"/>
    <col min="7614" max="7614" width="17.42578125" bestFit="1" customWidth="1"/>
    <col min="7615" max="7616" width="11.5703125" bestFit="1" customWidth="1"/>
    <col min="7617" max="7617" width="17.42578125" bestFit="1" customWidth="1"/>
    <col min="7618" max="7618" width="13.42578125" bestFit="1" customWidth="1"/>
    <col min="7619" max="7619" width="17.42578125" bestFit="1" customWidth="1"/>
    <col min="7620" max="7620" width="13.42578125" bestFit="1" customWidth="1"/>
    <col min="7621" max="7621" width="17.42578125" bestFit="1" customWidth="1"/>
    <col min="7622" max="7622" width="13.42578125" bestFit="1" customWidth="1"/>
    <col min="7623" max="7623" width="17.42578125" bestFit="1" customWidth="1"/>
    <col min="7624" max="7624" width="13.42578125" bestFit="1" customWidth="1"/>
    <col min="7625" max="7625" width="17.42578125" bestFit="1" customWidth="1"/>
    <col min="7626" max="7627" width="11.5703125" bestFit="1" customWidth="1"/>
    <col min="7628" max="7628" width="17.42578125" bestFit="1" customWidth="1"/>
    <col min="7629" max="7629" width="13.42578125" bestFit="1" customWidth="1"/>
    <col min="7630" max="7630" width="17.42578125" bestFit="1" customWidth="1"/>
    <col min="7631" max="7631" width="13.42578125" bestFit="1" customWidth="1"/>
    <col min="7632" max="7632" width="17.42578125" bestFit="1" customWidth="1"/>
    <col min="7633" max="7633" width="13.42578125" bestFit="1" customWidth="1"/>
    <col min="7634" max="7634" width="17.42578125" bestFit="1" customWidth="1"/>
    <col min="7635" max="7635" width="13.42578125" bestFit="1" customWidth="1"/>
    <col min="7636" max="7636" width="17.42578125" bestFit="1" customWidth="1"/>
    <col min="7637" max="7637" width="13.42578125" bestFit="1" customWidth="1"/>
    <col min="7638" max="7638" width="17.42578125" bestFit="1" customWidth="1"/>
    <col min="7639" max="7639" width="13.42578125" bestFit="1" customWidth="1"/>
    <col min="7640" max="7640" width="17.42578125" bestFit="1" customWidth="1"/>
    <col min="7641" max="7641" width="13.42578125" bestFit="1" customWidth="1"/>
    <col min="7642" max="7642" width="17.42578125" bestFit="1" customWidth="1"/>
    <col min="7643" max="7643" width="13.42578125" bestFit="1" customWidth="1"/>
    <col min="7644" max="7644" width="17.42578125" bestFit="1" customWidth="1"/>
    <col min="7645" max="7645" width="13.42578125" bestFit="1" customWidth="1"/>
    <col min="7646" max="7646" width="17.42578125" bestFit="1" customWidth="1"/>
    <col min="7647" max="7647" width="13.42578125" bestFit="1" customWidth="1"/>
    <col min="7648" max="7648" width="17.42578125" bestFit="1" customWidth="1"/>
    <col min="7649" max="7649" width="13.42578125" bestFit="1" customWidth="1"/>
    <col min="7650" max="7650" width="17.42578125" bestFit="1" customWidth="1"/>
    <col min="7651" max="7651" width="13.42578125" bestFit="1" customWidth="1"/>
    <col min="7652" max="7652" width="17.42578125" bestFit="1" customWidth="1"/>
    <col min="7653" max="7653" width="13.42578125" bestFit="1" customWidth="1"/>
    <col min="7654" max="7654" width="17.42578125" bestFit="1" customWidth="1"/>
    <col min="7655" max="7655" width="13.42578125" bestFit="1" customWidth="1"/>
    <col min="7656" max="7656" width="17.42578125" bestFit="1" customWidth="1"/>
    <col min="7657" max="7657" width="13.42578125" bestFit="1" customWidth="1"/>
    <col min="7658" max="7658" width="17.42578125" bestFit="1" customWidth="1"/>
    <col min="7659" max="7659" width="13.42578125" bestFit="1" customWidth="1"/>
    <col min="7660" max="7660" width="17.42578125" bestFit="1" customWidth="1"/>
    <col min="7661" max="7661" width="13.42578125" bestFit="1" customWidth="1"/>
    <col min="7662" max="7662" width="17.42578125" bestFit="1" customWidth="1"/>
    <col min="7663" max="7663" width="13.42578125" bestFit="1" customWidth="1"/>
    <col min="7664" max="7664" width="17.42578125" bestFit="1" customWidth="1"/>
    <col min="7665" max="7665" width="13.42578125" bestFit="1" customWidth="1"/>
    <col min="7666" max="7666" width="17.42578125" bestFit="1" customWidth="1"/>
    <col min="7667" max="7667" width="13.42578125" bestFit="1" customWidth="1"/>
    <col min="7668" max="7668" width="17.42578125" bestFit="1" customWidth="1"/>
    <col min="7669" max="7669" width="13.42578125" bestFit="1" customWidth="1"/>
    <col min="7670" max="7670" width="17.42578125" bestFit="1" customWidth="1"/>
    <col min="7671" max="7671" width="13.42578125" bestFit="1" customWidth="1"/>
    <col min="7672" max="7672" width="17.42578125" bestFit="1" customWidth="1"/>
    <col min="7673" max="7673" width="13.42578125" bestFit="1" customWidth="1"/>
    <col min="7674" max="7674" width="17.42578125" bestFit="1" customWidth="1"/>
    <col min="7675" max="7675" width="13.42578125" bestFit="1" customWidth="1"/>
    <col min="7676" max="7676" width="17.42578125" bestFit="1" customWidth="1"/>
    <col min="7677" max="7677" width="13.42578125" bestFit="1" customWidth="1"/>
    <col min="7678" max="7678" width="17.42578125" bestFit="1" customWidth="1"/>
    <col min="7679" max="7679" width="13.42578125" bestFit="1" customWidth="1"/>
    <col min="7680" max="7680" width="17.42578125" bestFit="1" customWidth="1"/>
    <col min="7681" max="7681" width="13.42578125" bestFit="1" customWidth="1"/>
    <col min="7682" max="7682" width="17.42578125" bestFit="1" customWidth="1"/>
    <col min="7683" max="7683" width="13.42578125" bestFit="1" customWidth="1"/>
    <col min="7684" max="7684" width="17.42578125" bestFit="1" customWidth="1"/>
    <col min="7685" max="7685" width="13.42578125" bestFit="1" customWidth="1"/>
    <col min="7686" max="7686" width="17.42578125" bestFit="1" customWidth="1"/>
    <col min="7687" max="7687" width="13.42578125" bestFit="1" customWidth="1"/>
    <col min="7688" max="7688" width="17.42578125" bestFit="1" customWidth="1"/>
    <col min="7689" max="7689" width="13.42578125" bestFit="1" customWidth="1"/>
    <col min="7690" max="7690" width="17.42578125" bestFit="1" customWidth="1"/>
    <col min="7691" max="7691" width="13.42578125" bestFit="1" customWidth="1"/>
    <col min="7692" max="7692" width="17.42578125" bestFit="1" customWidth="1"/>
    <col min="7693" max="7693" width="13.42578125" bestFit="1" customWidth="1"/>
    <col min="7694" max="7694" width="17.42578125" bestFit="1" customWidth="1"/>
    <col min="7695" max="7695" width="13.42578125" bestFit="1" customWidth="1"/>
    <col min="7696" max="7696" width="17.42578125" bestFit="1" customWidth="1"/>
    <col min="7697" max="7697" width="13.42578125" bestFit="1" customWidth="1"/>
    <col min="7698" max="7698" width="17.42578125" bestFit="1" customWidth="1"/>
    <col min="7699" max="7699" width="13.42578125" bestFit="1" customWidth="1"/>
    <col min="7700" max="7700" width="17.42578125" bestFit="1" customWidth="1"/>
    <col min="7701" max="7701" width="13.42578125" bestFit="1" customWidth="1"/>
    <col min="7702" max="7702" width="17.42578125" bestFit="1" customWidth="1"/>
    <col min="7703" max="7703" width="13.42578125" bestFit="1" customWidth="1"/>
    <col min="7704" max="7704" width="17.42578125" bestFit="1" customWidth="1"/>
    <col min="7705" max="7705" width="13.42578125" bestFit="1" customWidth="1"/>
    <col min="7706" max="7706" width="17.42578125" bestFit="1" customWidth="1"/>
    <col min="7707" max="7707" width="13.42578125" bestFit="1" customWidth="1"/>
    <col min="7708" max="7708" width="17.42578125" bestFit="1" customWidth="1"/>
    <col min="7709" max="7709" width="13.42578125" bestFit="1" customWidth="1"/>
    <col min="7710" max="7710" width="17.42578125" bestFit="1" customWidth="1"/>
    <col min="7711" max="7711" width="13.42578125" bestFit="1" customWidth="1"/>
    <col min="7712" max="7712" width="17.42578125" bestFit="1" customWidth="1"/>
    <col min="7713" max="7713" width="13.42578125" bestFit="1" customWidth="1"/>
    <col min="7714" max="7714" width="17.42578125" bestFit="1" customWidth="1"/>
    <col min="7715" max="7715" width="13.42578125" bestFit="1" customWidth="1"/>
    <col min="7716" max="7716" width="17.42578125" bestFit="1" customWidth="1"/>
    <col min="7717" max="7717" width="13.42578125" bestFit="1" customWidth="1"/>
    <col min="7718" max="7718" width="17.42578125" bestFit="1" customWidth="1"/>
    <col min="7719" max="7719" width="13.42578125" bestFit="1" customWidth="1"/>
    <col min="7720" max="7720" width="17.42578125" bestFit="1" customWidth="1"/>
    <col min="7721" max="7721" width="13.42578125" bestFit="1" customWidth="1"/>
    <col min="7722" max="7722" width="17.42578125" bestFit="1" customWidth="1"/>
    <col min="7723" max="7723" width="13.42578125" bestFit="1" customWidth="1"/>
    <col min="7724" max="7724" width="17.42578125" bestFit="1" customWidth="1"/>
    <col min="7725" max="7725" width="13.42578125" bestFit="1" customWidth="1"/>
    <col min="7726" max="7726" width="17.42578125" bestFit="1" customWidth="1"/>
    <col min="7727" max="7727" width="13.42578125" bestFit="1" customWidth="1"/>
    <col min="7728" max="7728" width="17.42578125" bestFit="1" customWidth="1"/>
    <col min="7729" max="7729" width="13.42578125" bestFit="1" customWidth="1"/>
    <col min="7730" max="7730" width="17.42578125" bestFit="1" customWidth="1"/>
    <col min="7731" max="7731" width="13.42578125" bestFit="1" customWidth="1"/>
    <col min="7732" max="7732" width="17.42578125" bestFit="1" customWidth="1"/>
    <col min="7733" max="7733" width="13.42578125" bestFit="1" customWidth="1"/>
    <col min="7734" max="7734" width="17.42578125" bestFit="1" customWidth="1"/>
    <col min="7735" max="7735" width="13.42578125" bestFit="1" customWidth="1"/>
    <col min="7736" max="7736" width="17.42578125" bestFit="1" customWidth="1"/>
    <col min="7737" max="7737" width="13.42578125" bestFit="1" customWidth="1"/>
    <col min="7738" max="7738" width="17.42578125" bestFit="1" customWidth="1"/>
    <col min="7739" max="7739" width="13.42578125" bestFit="1" customWidth="1"/>
    <col min="7740" max="7740" width="17.42578125" bestFit="1" customWidth="1"/>
    <col min="7741" max="7741" width="13.42578125" bestFit="1" customWidth="1"/>
    <col min="7742" max="7742" width="17.42578125" bestFit="1" customWidth="1"/>
    <col min="7743" max="7743" width="13.42578125" bestFit="1" customWidth="1"/>
    <col min="7744" max="7744" width="17.42578125" bestFit="1" customWidth="1"/>
    <col min="7745" max="7745" width="13.42578125" bestFit="1" customWidth="1"/>
    <col min="7746" max="7746" width="17.42578125" bestFit="1" customWidth="1"/>
    <col min="7747" max="7747" width="13.42578125" bestFit="1" customWidth="1"/>
    <col min="7748" max="7748" width="17.42578125" bestFit="1" customWidth="1"/>
    <col min="7749" max="7749" width="13.42578125" bestFit="1" customWidth="1"/>
    <col min="7750" max="7750" width="17.42578125" bestFit="1" customWidth="1"/>
    <col min="7751" max="7751" width="13.42578125" bestFit="1" customWidth="1"/>
    <col min="7752" max="7752" width="17.42578125" bestFit="1" customWidth="1"/>
    <col min="7753" max="7753" width="13.42578125" bestFit="1" customWidth="1"/>
    <col min="7754" max="7754" width="17.42578125" bestFit="1" customWidth="1"/>
    <col min="7755" max="7755" width="13.42578125" bestFit="1" customWidth="1"/>
    <col min="7756" max="7756" width="17.42578125" bestFit="1" customWidth="1"/>
    <col min="7757" max="7757" width="13.42578125" bestFit="1" customWidth="1"/>
    <col min="7758" max="7758" width="17.42578125" bestFit="1" customWidth="1"/>
    <col min="7759" max="7759" width="13.42578125" bestFit="1" customWidth="1"/>
    <col min="7760" max="7760" width="17.42578125" bestFit="1" customWidth="1"/>
    <col min="7761" max="7761" width="13.42578125" bestFit="1" customWidth="1"/>
    <col min="7762" max="7762" width="17.42578125" bestFit="1" customWidth="1"/>
    <col min="7763" max="7763" width="13.42578125" bestFit="1" customWidth="1"/>
    <col min="7764" max="7764" width="17.42578125" bestFit="1" customWidth="1"/>
    <col min="7765" max="7765" width="13.42578125" bestFit="1" customWidth="1"/>
    <col min="7766" max="7766" width="17.42578125" bestFit="1" customWidth="1"/>
    <col min="7767" max="7767" width="13.42578125" bestFit="1" customWidth="1"/>
    <col min="7768" max="7768" width="17.42578125" bestFit="1" customWidth="1"/>
    <col min="7769" max="7769" width="13.42578125" bestFit="1" customWidth="1"/>
    <col min="7770" max="7770" width="17.42578125" bestFit="1" customWidth="1"/>
    <col min="7771" max="7771" width="13.42578125" bestFit="1" customWidth="1"/>
    <col min="7772" max="7772" width="17.42578125" bestFit="1" customWidth="1"/>
    <col min="7773" max="7773" width="13.42578125" bestFit="1" customWidth="1"/>
    <col min="7774" max="7774" width="17.42578125" bestFit="1" customWidth="1"/>
    <col min="7775" max="7775" width="13.42578125" bestFit="1" customWidth="1"/>
    <col min="7776" max="7776" width="17.42578125" bestFit="1" customWidth="1"/>
    <col min="7777" max="7777" width="13.42578125" bestFit="1" customWidth="1"/>
    <col min="7778" max="7778" width="17.42578125" bestFit="1" customWidth="1"/>
    <col min="7779" max="7779" width="13.42578125" bestFit="1" customWidth="1"/>
    <col min="7780" max="7780" width="17.42578125" bestFit="1" customWidth="1"/>
    <col min="7781" max="7781" width="13.42578125" bestFit="1" customWidth="1"/>
    <col min="7782" max="7782" width="17.42578125" bestFit="1" customWidth="1"/>
    <col min="7783" max="7783" width="13.42578125" bestFit="1" customWidth="1"/>
    <col min="7784" max="7784" width="17.42578125" bestFit="1" customWidth="1"/>
    <col min="7785" max="7785" width="13.42578125" bestFit="1" customWidth="1"/>
    <col min="7786" max="7786" width="17.42578125" bestFit="1" customWidth="1"/>
    <col min="7787" max="7787" width="13.42578125" bestFit="1" customWidth="1"/>
    <col min="7788" max="7788" width="17.42578125" bestFit="1" customWidth="1"/>
    <col min="7789" max="7789" width="13.42578125" bestFit="1" customWidth="1"/>
    <col min="7790" max="7790" width="17.42578125" bestFit="1" customWidth="1"/>
    <col min="7791" max="7791" width="13.42578125" bestFit="1" customWidth="1"/>
    <col min="7792" max="7792" width="17.42578125" bestFit="1" customWidth="1"/>
    <col min="7793" max="7793" width="13.42578125" bestFit="1" customWidth="1"/>
    <col min="7794" max="7794" width="17.42578125" bestFit="1" customWidth="1"/>
    <col min="7795" max="7795" width="13.42578125" bestFit="1" customWidth="1"/>
    <col min="7796" max="7796" width="17.42578125" bestFit="1" customWidth="1"/>
    <col min="7797" max="7797" width="13.42578125" bestFit="1" customWidth="1"/>
    <col min="7798" max="7798" width="17.42578125" bestFit="1" customWidth="1"/>
    <col min="7799" max="7799" width="13.42578125" bestFit="1" customWidth="1"/>
    <col min="7800" max="7800" width="17.42578125" bestFit="1" customWidth="1"/>
    <col min="7801" max="7801" width="13.42578125" bestFit="1" customWidth="1"/>
    <col min="7802" max="7802" width="17.42578125" bestFit="1" customWidth="1"/>
    <col min="7803" max="7803" width="13.42578125" bestFit="1" customWidth="1"/>
    <col min="7804" max="7804" width="17.42578125" bestFit="1" customWidth="1"/>
    <col min="7805" max="7805" width="13.42578125" bestFit="1" customWidth="1"/>
    <col min="7806" max="7806" width="17.42578125" bestFit="1" customWidth="1"/>
    <col min="7807" max="7807" width="13.42578125" bestFit="1" customWidth="1"/>
    <col min="7808" max="7808" width="17.42578125" bestFit="1" customWidth="1"/>
    <col min="7809" max="7809" width="13.42578125" bestFit="1" customWidth="1"/>
    <col min="7810" max="7810" width="17.42578125" bestFit="1" customWidth="1"/>
    <col min="7811" max="7811" width="13.42578125" bestFit="1" customWidth="1"/>
    <col min="7812" max="7812" width="17.42578125" bestFit="1" customWidth="1"/>
    <col min="7813" max="7813" width="13.42578125" bestFit="1" customWidth="1"/>
    <col min="7814" max="7814" width="17.42578125" bestFit="1" customWidth="1"/>
    <col min="7815" max="7815" width="13.42578125" bestFit="1" customWidth="1"/>
    <col min="7816" max="7816" width="17.42578125" bestFit="1" customWidth="1"/>
    <col min="7817" max="7817" width="13.42578125" bestFit="1" customWidth="1"/>
    <col min="7818" max="7818" width="17.42578125" bestFit="1" customWidth="1"/>
    <col min="7819" max="7819" width="13.42578125" bestFit="1" customWidth="1"/>
    <col min="7820" max="7820" width="17.42578125" bestFit="1" customWidth="1"/>
    <col min="7821" max="7821" width="13.42578125" bestFit="1" customWidth="1"/>
    <col min="7822" max="7822" width="17.42578125" bestFit="1" customWidth="1"/>
    <col min="7823" max="7823" width="13.42578125" bestFit="1" customWidth="1"/>
    <col min="7824" max="7824" width="17.42578125" bestFit="1" customWidth="1"/>
    <col min="7825" max="7825" width="13.42578125" bestFit="1" customWidth="1"/>
    <col min="7826" max="7826" width="17.42578125" bestFit="1" customWidth="1"/>
    <col min="7827" max="7827" width="13.42578125" bestFit="1" customWidth="1"/>
    <col min="7828" max="7828" width="17.42578125" bestFit="1" customWidth="1"/>
    <col min="7829" max="7829" width="13.42578125" bestFit="1" customWidth="1"/>
    <col min="7830" max="7830" width="17.42578125" bestFit="1" customWidth="1"/>
    <col min="7831" max="7831" width="13.42578125" bestFit="1" customWidth="1"/>
    <col min="7832" max="7832" width="17.42578125" bestFit="1" customWidth="1"/>
    <col min="7833" max="7833" width="13.42578125" bestFit="1" customWidth="1"/>
    <col min="7834" max="7834" width="17.42578125" bestFit="1" customWidth="1"/>
    <col min="7835" max="7835" width="13.42578125" bestFit="1" customWidth="1"/>
    <col min="7836" max="7836" width="17.42578125" bestFit="1" customWidth="1"/>
    <col min="7837" max="7837" width="13.42578125" bestFit="1" customWidth="1"/>
    <col min="7838" max="7838" width="17.42578125" bestFit="1" customWidth="1"/>
    <col min="7839" max="7839" width="13.42578125" bestFit="1" customWidth="1"/>
    <col min="7840" max="7840" width="17.42578125" bestFit="1" customWidth="1"/>
    <col min="7841" max="7841" width="13.42578125" bestFit="1" customWidth="1"/>
    <col min="7842" max="7842" width="17.42578125" bestFit="1" customWidth="1"/>
    <col min="7843" max="7843" width="13.42578125" bestFit="1" customWidth="1"/>
    <col min="7844" max="7844" width="17.42578125" bestFit="1" customWidth="1"/>
    <col min="7845" max="7845" width="13.42578125" bestFit="1" customWidth="1"/>
    <col min="7846" max="7846" width="17.42578125" bestFit="1" customWidth="1"/>
    <col min="7847" max="7847" width="13.42578125" bestFit="1" customWidth="1"/>
    <col min="7848" max="7848" width="17.42578125" bestFit="1" customWidth="1"/>
    <col min="7849" max="7849" width="13.42578125" bestFit="1" customWidth="1"/>
    <col min="7850" max="7850" width="17.42578125" bestFit="1" customWidth="1"/>
    <col min="7851" max="7851" width="13.42578125" bestFit="1" customWidth="1"/>
    <col min="7852" max="7852" width="17.42578125" bestFit="1" customWidth="1"/>
    <col min="7853" max="7853" width="13.42578125" bestFit="1" customWidth="1"/>
    <col min="7854" max="7854" width="17.42578125" bestFit="1" customWidth="1"/>
    <col min="7855" max="7855" width="13.42578125" bestFit="1" customWidth="1"/>
    <col min="7856" max="7856" width="17.42578125" bestFit="1" customWidth="1"/>
    <col min="7857" max="7857" width="13.42578125" bestFit="1" customWidth="1"/>
    <col min="7858" max="7858" width="17.42578125" bestFit="1" customWidth="1"/>
    <col min="7859" max="7859" width="13.42578125" bestFit="1" customWidth="1"/>
    <col min="7860" max="7860" width="17.42578125" bestFit="1" customWidth="1"/>
    <col min="7861" max="7861" width="13.42578125" bestFit="1" customWidth="1"/>
    <col min="7862" max="7862" width="17.42578125" bestFit="1" customWidth="1"/>
    <col min="7863" max="7863" width="13.42578125" bestFit="1" customWidth="1"/>
    <col min="7864" max="7864" width="17.42578125" bestFit="1" customWidth="1"/>
    <col min="7865" max="7865" width="13.42578125" bestFit="1" customWidth="1"/>
    <col min="7866" max="7866" width="17.42578125" bestFit="1" customWidth="1"/>
    <col min="7867" max="7867" width="13.42578125" bestFit="1" customWidth="1"/>
    <col min="7868" max="7868" width="17.42578125" bestFit="1" customWidth="1"/>
    <col min="7869" max="7869" width="13.42578125" bestFit="1" customWidth="1"/>
    <col min="7870" max="7870" width="17.42578125" bestFit="1" customWidth="1"/>
    <col min="7871" max="7871" width="13.42578125" bestFit="1" customWidth="1"/>
    <col min="7872" max="7872" width="17.42578125" bestFit="1" customWidth="1"/>
    <col min="7873" max="7873" width="13.42578125" bestFit="1" customWidth="1"/>
    <col min="7874" max="7874" width="17.42578125" bestFit="1" customWidth="1"/>
    <col min="7875" max="7875" width="13.42578125" bestFit="1" customWidth="1"/>
    <col min="7876" max="7876" width="17.42578125" bestFit="1" customWidth="1"/>
    <col min="7877" max="7877" width="13.42578125" bestFit="1" customWidth="1"/>
    <col min="7878" max="7878" width="17.42578125" bestFit="1" customWidth="1"/>
    <col min="7879" max="7879" width="13.42578125" bestFit="1" customWidth="1"/>
    <col min="7880" max="7880" width="17.42578125" bestFit="1" customWidth="1"/>
    <col min="7881" max="7881" width="13.42578125" bestFit="1" customWidth="1"/>
    <col min="7882" max="7882" width="17.42578125" bestFit="1" customWidth="1"/>
    <col min="7883" max="7883" width="13.42578125" bestFit="1" customWidth="1"/>
    <col min="7884" max="7884" width="17.42578125" bestFit="1" customWidth="1"/>
    <col min="7885" max="7885" width="13.42578125" bestFit="1" customWidth="1"/>
    <col min="7886" max="7886" width="17.42578125" bestFit="1" customWidth="1"/>
    <col min="7887" max="7887" width="13.42578125" bestFit="1" customWidth="1"/>
    <col min="7888" max="7888" width="17.42578125" bestFit="1" customWidth="1"/>
    <col min="7889" max="7889" width="13.42578125" bestFit="1" customWidth="1"/>
    <col min="7890" max="7890" width="17.42578125" bestFit="1" customWidth="1"/>
    <col min="7891" max="7891" width="13.42578125" bestFit="1" customWidth="1"/>
    <col min="7892" max="7892" width="17.42578125" bestFit="1" customWidth="1"/>
    <col min="7893" max="7893" width="13.42578125" bestFit="1" customWidth="1"/>
    <col min="7894" max="7894" width="17.42578125" bestFit="1" customWidth="1"/>
    <col min="7895" max="7895" width="13.42578125" bestFit="1" customWidth="1"/>
    <col min="7896" max="7896" width="17.42578125" bestFit="1" customWidth="1"/>
    <col min="7897" max="7897" width="13.42578125" bestFit="1" customWidth="1"/>
    <col min="7898" max="7898" width="17.42578125" bestFit="1" customWidth="1"/>
    <col min="7899" max="7899" width="13.42578125" bestFit="1" customWidth="1"/>
    <col min="7900" max="7900" width="17.42578125" bestFit="1" customWidth="1"/>
    <col min="7901" max="7901" width="13.42578125" bestFit="1" customWidth="1"/>
    <col min="7902" max="7902" width="17.42578125" bestFit="1" customWidth="1"/>
    <col min="7903" max="7903" width="13.42578125" bestFit="1" customWidth="1"/>
    <col min="7904" max="7904" width="17.42578125" bestFit="1" customWidth="1"/>
    <col min="7905" max="7905" width="13.42578125" bestFit="1" customWidth="1"/>
    <col min="7906" max="7906" width="17.42578125" bestFit="1" customWidth="1"/>
    <col min="7907" max="7907" width="13.42578125" bestFit="1" customWidth="1"/>
    <col min="7908" max="7908" width="17.42578125" bestFit="1" customWidth="1"/>
    <col min="7909" max="7909" width="13.42578125" bestFit="1" customWidth="1"/>
    <col min="7910" max="7910" width="17.42578125" bestFit="1" customWidth="1"/>
    <col min="7911" max="7911" width="13.42578125" bestFit="1" customWidth="1"/>
    <col min="7912" max="7912" width="17.42578125" bestFit="1" customWidth="1"/>
    <col min="7913" max="7913" width="13.42578125" bestFit="1" customWidth="1"/>
    <col min="7914" max="7914" width="17.42578125" bestFit="1" customWidth="1"/>
    <col min="7915" max="7915" width="13.42578125" bestFit="1" customWidth="1"/>
    <col min="7916" max="7916" width="17.42578125" bestFit="1" customWidth="1"/>
    <col min="7917" max="7917" width="13.42578125" bestFit="1" customWidth="1"/>
    <col min="7918" max="7918" width="17.42578125" bestFit="1" customWidth="1"/>
    <col min="7919" max="7919" width="13.42578125" bestFit="1" customWidth="1"/>
    <col min="7920" max="7920" width="17.42578125" bestFit="1" customWidth="1"/>
    <col min="7921" max="7921" width="13.42578125" bestFit="1" customWidth="1"/>
    <col min="7922" max="7922" width="17.42578125" bestFit="1" customWidth="1"/>
    <col min="7923" max="7923" width="13.42578125" bestFit="1" customWidth="1"/>
    <col min="7924" max="7924" width="17.42578125" bestFit="1" customWidth="1"/>
    <col min="7925" max="7925" width="13.42578125" bestFit="1" customWidth="1"/>
    <col min="7926" max="7926" width="17.42578125" bestFit="1" customWidth="1"/>
    <col min="7927" max="7927" width="13.42578125" bestFit="1" customWidth="1"/>
    <col min="7928" max="7928" width="17.42578125" bestFit="1" customWidth="1"/>
    <col min="7929" max="7929" width="13.42578125" bestFit="1" customWidth="1"/>
    <col min="7930" max="7930" width="17.42578125" bestFit="1" customWidth="1"/>
    <col min="7931" max="7931" width="13.42578125" bestFit="1" customWidth="1"/>
    <col min="7932" max="7932" width="17.42578125" bestFit="1" customWidth="1"/>
    <col min="7933" max="7933" width="13.42578125" bestFit="1" customWidth="1"/>
    <col min="7934" max="7934" width="17.42578125" bestFit="1" customWidth="1"/>
    <col min="7935" max="7935" width="13.42578125" bestFit="1" customWidth="1"/>
    <col min="7936" max="7936" width="17.42578125" bestFit="1" customWidth="1"/>
    <col min="7937" max="7937" width="13.42578125" bestFit="1" customWidth="1"/>
    <col min="7938" max="7938" width="17.42578125" bestFit="1" customWidth="1"/>
    <col min="7939" max="7939" width="13.42578125" bestFit="1" customWidth="1"/>
    <col min="7940" max="7940" width="17.42578125" bestFit="1" customWidth="1"/>
    <col min="7941" max="7941" width="13.42578125" bestFit="1" customWidth="1"/>
    <col min="7942" max="7942" width="17.42578125" bestFit="1" customWidth="1"/>
    <col min="7943" max="7943" width="13.42578125" bestFit="1" customWidth="1"/>
    <col min="7944" max="7944" width="17.42578125" bestFit="1" customWidth="1"/>
    <col min="7945" max="7946" width="11.5703125" bestFit="1" customWidth="1"/>
    <col min="7947" max="7947" width="17.42578125" bestFit="1" customWidth="1"/>
    <col min="7948" max="7948" width="13.42578125" bestFit="1" customWidth="1"/>
    <col min="7949" max="7949" width="17.42578125" bestFit="1" customWidth="1"/>
    <col min="7950" max="7950" width="13.42578125" bestFit="1" customWidth="1"/>
    <col min="7951" max="7951" width="17.42578125" bestFit="1" customWidth="1"/>
    <col min="7952" max="7952" width="13.42578125" bestFit="1" customWidth="1"/>
    <col min="7953" max="7953" width="17.42578125" bestFit="1" customWidth="1"/>
    <col min="7954" max="7954" width="13.42578125" bestFit="1" customWidth="1"/>
    <col min="7955" max="7955" width="17.42578125" bestFit="1" customWidth="1"/>
    <col min="7956" max="7956" width="13.42578125" bestFit="1" customWidth="1"/>
    <col min="7957" max="7957" width="17.42578125" bestFit="1" customWidth="1"/>
    <col min="7958" max="7958" width="13.42578125" bestFit="1" customWidth="1"/>
    <col min="7959" max="7959" width="17.42578125" bestFit="1" customWidth="1"/>
    <col min="7960" max="7960" width="13.42578125" bestFit="1" customWidth="1"/>
    <col min="7961" max="7961" width="17.42578125" bestFit="1" customWidth="1"/>
    <col min="7962" max="7962" width="13.42578125" bestFit="1" customWidth="1"/>
    <col min="7963" max="7963" width="17.42578125" bestFit="1" customWidth="1"/>
    <col min="7964" max="7964" width="13.42578125" bestFit="1" customWidth="1"/>
    <col min="7965" max="7965" width="17.42578125" bestFit="1" customWidth="1"/>
    <col min="7966" max="7966" width="13.42578125" bestFit="1" customWidth="1"/>
    <col min="7967" max="7967" width="17.42578125" bestFit="1" customWidth="1"/>
    <col min="7968" max="7968" width="13.42578125" bestFit="1" customWidth="1"/>
    <col min="7969" max="7969" width="17.42578125" bestFit="1" customWidth="1"/>
    <col min="7970" max="7970" width="13.42578125" bestFit="1" customWidth="1"/>
    <col min="7971" max="7971" width="17.42578125" bestFit="1" customWidth="1"/>
    <col min="7972" max="7972" width="13.42578125" bestFit="1" customWidth="1"/>
    <col min="7973" max="7973" width="17.42578125" bestFit="1" customWidth="1"/>
    <col min="7974" max="7974" width="13.42578125" bestFit="1" customWidth="1"/>
    <col min="7975" max="7975" width="17.42578125" bestFit="1" customWidth="1"/>
    <col min="7976" max="7976" width="13.42578125" bestFit="1" customWidth="1"/>
    <col min="7977" max="7977" width="17.42578125" bestFit="1" customWidth="1"/>
    <col min="7978" max="7978" width="13.42578125" bestFit="1" customWidth="1"/>
    <col min="7979" max="7979" width="17.42578125" bestFit="1" customWidth="1"/>
    <col min="7980" max="7980" width="13.42578125" bestFit="1" customWidth="1"/>
    <col min="7981" max="7981" width="17.42578125" bestFit="1" customWidth="1"/>
    <col min="7982" max="7982" width="13.42578125" bestFit="1" customWidth="1"/>
    <col min="7983" max="7983" width="17.42578125" bestFit="1" customWidth="1"/>
    <col min="7984" max="7984" width="13.42578125" bestFit="1" customWidth="1"/>
    <col min="7985" max="7985" width="17.42578125" bestFit="1" customWidth="1"/>
    <col min="7986" max="7986" width="13.42578125" bestFit="1" customWidth="1"/>
    <col min="7987" max="7987" width="17.42578125" bestFit="1" customWidth="1"/>
    <col min="7988" max="7988" width="13.42578125" bestFit="1" customWidth="1"/>
    <col min="7989" max="7989" width="17.42578125" bestFit="1" customWidth="1"/>
    <col min="7990" max="7990" width="13.42578125" bestFit="1" customWidth="1"/>
    <col min="7991" max="7991" width="17.42578125" bestFit="1" customWidth="1"/>
    <col min="7992" max="7992" width="13.42578125" bestFit="1" customWidth="1"/>
    <col min="7993" max="7993" width="17.42578125" bestFit="1" customWidth="1"/>
    <col min="7994" max="7994" width="13.42578125" bestFit="1" customWidth="1"/>
    <col min="7995" max="7995" width="17.42578125" bestFit="1" customWidth="1"/>
    <col min="7996" max="7996" width="13.42578125" bestFit="1" customWidth="1"/>
    <col min="7997" max="7997" width="17.42578125" bestFit="1" customWidth="1"/>
    <col min="7998" max="7998" width="13.42578125" bestFit="1" customWidth="1"/>
    <col min="7999" max="7999" width="17.42578125" bestFit="1" customWidth="1"/>
    <col min="8000" max="8000" width="13.42578125" bestFit="1" customWidth="1"/>
    <col min="8001" max="8001" width="17.42578125" bestFit="1" customWidth="1"/>
    <col min="8002" max="8002" width="13.42578125" bestFit="1" customWidth="1"/>
    <col min="8003" max="8003" width="17.42578125" bestFit="1" customWidth="1"/>
    <col min="8004" max="8004" width="13.42578125" bestFit="1" customWidth="1"/>
    <col min="8005" max="8005" width="17.42578125" bestFit="1" customWidth="1"/>
    <col min="8006" max="8006" width="13.42578125" bestFit="1" customWidth="1"/>
    <col min="8007" max="8007" width="17.42578125" bestFit="1" customWidth="1"/>
    <col min="8008" max="8008" width="13.42578125" bestFit="1" customWidth="1"/>
    <col min="8009" max="8009" width="17.42578125" bestFit="1" customWidth="1"/>
    <col min="8010" max="8010" width="13.42578125" bestFit="1" customWidth="1"/>
    <col min="8011" max="8011" width="17.42578125" bestFit="1" customWidth="1"/>
    <col min="8012" max="8012" width="13.42578125" bestFit="1" customWidth="1"/>
    <col min="8013" max="8013" width="17.42578125" bestFit="1" customWidth="1"/>
    <col min="8014" max="8014" width="13.42578125" bestFit="1" customWidth="1"/>
    <col min="8015" max="8015" width="17.42578125" bestFit="1" customWidth="1"/>
    <col min="8016" max="8016" width="13.42578125" bestFit="1" customWidth="1"/>
    <col min="8017" max="8017" width="17.42578125" bestFit="1" customWidth="1"/>
    <col min="8018" max="8018" width="13.42578125" bestFit="1" customWidth="1"/>
    <col min="8019" max="8019" width="17.42578125" bestFit="1" customWidth="1"/>
    <col min="8020" max="8020" width="13.42578125" bestFit="1" customWidth="1"/>
    <col min="8021" max="8021" width="17.42578125" bestFit="1" customWidth="1"/>
    <col min="8022" max="8022" width="13.42578125" bestFit="1" customWidth="1"/>
    <col min="8023" max="8023" width="17.42578125" bestFit="1" customWidth="1"/>
    <col min="8024" max="8024" width="13.42578125" bestFit="1" customWidth="1"/>
    <col min="8025" max="8025" width="17.42578125" bestFit="1" customWidth="1"/>
    <col min="8026" max="8026" width="13.42578125" bestFit="1" customWidth="1"/>
    <col min="8027" max="8027" width="17.42578125" bestFit="1" customWidth="1"/>
    <col min="8028" max="8028" width="13.42578125" bestFit="1" customWidth="1"/>
    <col min="8029" max="8029" width="17.42578125" bestFit="1" customWidth="1"/>
    <col min="8030" max="8030" width="13.42578125" bestFit="1" customWidth="1"/>
    <col min="8031" max="8031" width="17.42578125" bestFit="1" customWidth="1"/>
    <col min="8032" max="8032" width="13.42578125" bestFit="1" customWidth="1"/>
    <col min="8033" max="8033" width="17.42578125" bestFit="1" customWidth="1"/>
    <col min="8034" max="8034" width="13.42578125" bestFit="1" customWidth="1"/>
    <col min="8035" max="8035" width="17.42578125" bestFit="1" customWidth="1"/>
    <col min="8036" max="8036" width="13.42578125" bestFit="1" customWidth="1"/>
    <col min="8037" max="8037" width="17.42578125" bestFit="1" customWidth="1"/>
    <col min="8038" max="8038" width="13.42578125" bestFit="1" customWidth="1"/>
    <col min="8039" max="8039" width="17.42578125" bestFit="1" customWidth="1"/>
    <col min="8040" max="8040" width="13.42578125" bestFit="1" customWidth="1"/>
    <col min="8041" max="8041" width="17.42578125" bestFit="1" customWidth="1"/>
    <col min="8042" max="8042" width="13.42578125" bestFit="1" customWidth="1"/>
    <col min="8043" max="8043" width="17.42578125" bestFit="1" customWidth="1"/>
    <col min="8044" max="8044" width="13.42578125" bestFit="1" customWidth="1"/>
    <col min="8045" max="8045" width="17.42578125" bestFit="1" customWidth="1"/>
    <col min="8046" max="8046" width="13.42578125" bestFit="1" customWidth="1"/>
    <col min="8047" max="8047" width="17.42578125" bestFit="1" customWidth="1"/>
    <col min="8048" max="8048" width="13.42578125" bestFit="1" customWidth="1"/>
    <col min="8049" max="8049" width="17.42578125" bestFit="1" customWidth="1"/>
    <col min="8050" max="8050" width="13.42578125" bestFit="1" customWidth="1"/>
    <col min="8051" max="8051" width="17.42578125" bestFit="1" customWidth="1"/>
    <col min="8052" max="8052" width="13.42578125" bestFit="1" customWidth="1"/>
    <col min="8053" max="8053" width="17.42578125" bestFit="1" customWidth="1"/>
    <col min="8054" max="8054" width="13.42578125" bestFit="1" customWidth="1"/>
    <col min="8055" max="8055" width="17.42578125" bestFit="1" customWidth="1"/>
    <col min="8056" max="8056" width="13.42578125" bestFit="1" customWidth="1"/>
    <col min="8057" max="8057" width="17.42578125" bestFit="1" customWidth="1"/>
    <col min="8058" max="8058" width="13.42578125" bestFit="1" customWidth="1"/>
    <col min="8059" max="8059" width="17.42578125" bestFit="1" customWidth="1"/>
    <col min="8060" max="8060" width="13.42578125" bestFit="1" customWidth="1"/>
    <col min="8061" max="8061" width="17.42578125" bestFit="1" customWidth="1"/>
    <col min="8062" max="8062" width="13.42578125" bestFit="1" customWidth="1"/>
    <col min="8063" max="8063" width="17.42578125" bestFit="1" customWidth="1"/>
    <col min="8064" max="8064" width="13.42578125" bestFit="1" customWidth="1"/>
    <col min="8065" max="8065" width="17.42578125" bestFit="1" customWidth="1"/>
    <col min="8066" max="8066" width="13.42578125" bestFit="1" customWidth="1"/>
    <col min="8067" max="8067" width="17.42578125" bestFit="1" customWidth="1"/>
    <col min="8068" max="8068" width="13.42578125" bestFit="1" customWidth="1"/>
    <col min="8069" max="8069" width="17.42578125" bestFit="1" customWidth="1"/>
    <col min="8070" max="8070" width="13.42578125" bestFit="1" customWidth="1"/>
    <col min="8071" max="8071" width="17.42578125" bestFit="1" customWidth="1"/>
    <col min="8072" max="8072" width="13.42578125" bestFit="1" customWidth="1"/>
    <col min="8073" max="8073" width="17.42578125" bestFit="1" customWidth="1"/>
    <col min="8074" max="8074" width="13.42578125" bestFit="1" customWidth="1"/>
    <col min="8075" max="8075" width="17.42578125" bestFit="1" customWidth="1"/>
    <col min="8076" max="8076" width="13.42578125" bestFit="1" customWidth="1"/>
    <col min="8077" max="8077" width="17.42578125" bestFit="1" customWidth="1"/>
    <col min="8078" max="8078" width="13.42578125" bestFit="1" customWidth="1"/>
    <col min="8079" max="8079" width="17.42578125" bestFit="1" customWidth="1"/>
    <col min="8080" max="8080" width="13.42578125" bestFit="1" customWidth="1"/>
    <col min="8081" max="8081" width="17.42578125" bestFit="1" customWidth="1"/>
    <col min="8082" max="8082" width="13.42578125" bestFit="1" customWidth="1"/>
    <col min="8083" max="8083" width="17.42578125" bestFit="1" customWidth="1"/>
    <col min="8084" max="8084" width="13.42578125" bestFit="1" customWidth="1"/>
    <col min="8085" max="8085" width="17.42578125" bestFit="1" customWidth="1"/>
    <col min="8086" max="8086" width="13.42578125" bestFit="1" customWidth="1"/>
    <col min="8087" max="8087" width="17.42578125" bestFit="1" customWidth="1"/>
    <col min="8088" max="8088" width="13.42578125" bestFit="1" customWidth="1"/>
    <col min="8089" max="8089" width="17.42578125" bestFit="1" customWidth="1"/>
    <col min="8090" max="8090" width="13.42578125" bestFit="1" customWidth="1"/>
    <col min="8091" max="8091" width="17.42578125" bestFit="1" customWidth="1"/>
    <col min="8092" max="8092" width="13.42578125" bestFit="1" customWidth="1"/>
    <col min="8093" max="8093" width="17.42578125" bestFit="1" customWidth="1"/>
    <col min="8094" max="8094" width="13.42578125" bestFit="1" customWidth="1"/>
    <col min="8095" max="8095" width="17.42578125" bestFit="1" customWidth="1"/>
    <col min="8096" max="8096" width="13.42578125" bestFit="1" customWidth="1"/>
    <col min="8097" max="8097" width="17.42578125" bestFit="1" customWidth="1"/>
    <col min="8098" max="8098" width="13.42578125" bestFit="1" customWidth="1"/>
    <col min="8099" max="8099" width="17.42578125" bestFit="1" customWidth="1"/>
    <col min="8100" max="8100" width="13.42578125" bestFit="1" customWidth="1"/>
    <col min="8101" max="8101" width="17.42578125" bestFit="1" customWidth="1"/>
    <col min="8102" max="8103" width="11.5703125" bestFit="1" customWidth="1"/>
    <col min="8104" max="8104" width="17.42578125" bestFit="1" customWidth="1"/>
    <col min="8105" max="8105" width="13.42578125" bestFit="1" customWidth="1"/>
    <col min="8106" max="8106" width="17.42578125" bestFit="1" customWidth="1"/>
    <col min="8107" max="8107" width="13.42578125" bestFit="1" customWidth="1"/>
    <col min="8108" max="8108" width="17.42578125" bestFit="1" customWidth="1"/>
    <col min="8109" max="8109" width="13.42578125" bestFit="1" customWidth="1"/>
    <col min="8110" max="8110" width="17.42578125" bestFit="1" customWidth="1"/>
    <col min="8111" max="8111" width="13.42578125" bestFit="1" customWidth="1"/>
    <col min="8112" max="8112" width="17.42578125" bestFit="1" customWidth="1"/>
    <col min="8113" max="8113" width="13.42578125" bestFit="1" customWidth="1"/>
    <col min="8114" max="8114" width="17.42578125" bestFit="1" customWidth="1"/>
    <col min="8115" max="8115" width="13.42578125" bestFit="1" customWidth="1"/>
    <col min="8116" max="8116" width="17.42578125" bestFit="1" customWidth="1"/>
    <col min="8117" max="8117" width="13.42578125" bestFit="1" customWidth="1"/>
    <col min="8118" max="8118" width="17.42578125" bestFit="1" customWidth="1"/>
    <col min="8119" max="8119" width="13.42578125" bestFit="1" customWidth="1"/>
    <col min="8120" max="8120" width="17.42578125" bestFit="1" customWidth="1"/>
    <col min="8121" max="8121" width="13.42578125" bestFit="1" customWidth="1"/>
    <col min="8122" max="8122" width="17.42578125" bestFit="1" customWidth="1"/>
    <col min="8123" max="8123" width="13.42578125" bestFit="1" customWidth="1"/>
    <col min="8124" max="8124" width="17.42578125" bestFit="1" customWidth="1"/>
    <col min="8125" max="8125" width="13.42578125" bestFit="1" customWidth="1"/>
    <col min="8126" max="8126" width="17.42578125" bestFit="1" customWidth="1"/>
    <col min="8127" max="8127" width="13.42578125" bestFit="1" customWidth="1"/>
    <col min="8128" max="8128" width="17.42578125" bestFit="1" customWidth="1"/>
    <col min="8129" max="8129" width="13.42578125" bestFit="1" customWidth="1"/>
    <col min="8130" max="8130" width="17.42578125" bestFit="1" customWidth="1"/>
    <col min="8131" max="8131" width="13.42578125" bestFit="1" customWidth="1"/>
    <col min="8132" max="8132" width="17.42578125" bestFit="1" customWidth="1"/>
    <col min="8133" max="8133" width="13.42578125" bestFit="1" customWidth="1"/>
    <col min="8134" max="8134" width="17.42578125" bestFit="1" customWidth="1"/>
    <col min="8135" max="8135" width="13.42578125" bestFit="1" customWidth="1"/>
    <col min="8136" max="8136" width="17.42578125" bestFit="1" customWidth="1"/>
    <col min="8137" max="8137" width="13.42578125" bestFit="1" customWidth="1"/>
    <col min="8138" max="8138" width="17.42578125" bestFit="1" customWidth="1"/>
    <col min="8139" max="8139" width="13.42578125" bestFit="1" customWidth="1"/>
    <col min="8140" max="8140" width="17.42578125" bestFit="1" customWidth="1"/>
    <col min="8141" max="8141" width="13.42578125" bestFit="1" customWidth="1"/>
    <col min="8142" max="8142" width="17.42578125" bestFit="1" customWidth="1"/>
    <col min="8143" max="8143" width="13.42578125" bestFit="1" customWidth="1"/>
    <col min="8144" max="8144" width="17.42578125" bestFit="1" customWidth="1"/>
    <col min="8145" max="8145" width="13.42578125" bestFit="1" customWidth="1"/>
    <col min="8146" max="8146" width="17.42578125" bestFit="1" customWidth="1"/>
    <col min="8147" max="8147" width="13.42578125" bestFit="1" customWidth="1"/>
    <col min="8148" max="8148" width="17.42578125" bestFit="1" customWidth="1"/>
    <col min="8149" max="8149" width="13.42578125" bestFit="1" customWidth="1"/>
    <col min="8150" max="8150" width="17.42578125" bestFit="1" customWidth="1"/>
    <col min="8151" max="8151" width="13.42578125" bestFit="1" customWidth="1"/>
    <col min="8152" max="8152" width="17.42578125" bestFit="1" customWidth="1"/>
    <col min="8153" max="8153" width="13.42578125" bestFit="1" customWidth="1"/>
    <col min="8154" max="8154" width="17.42578125" bestFit="1" customWidth="1"/>
    <col min="8155" max="8155" width="13.42578125" bestFit="1" customWidth="1"/>
    <col min="8156" max="8156" width="17.42578125" bestFit="1" customWidth="1"/>
    <col min="8157" max="8157" width="13.42578125" bestFit="1" customWidth="1"/>
    <col min="8158" max="8158" width="17.42578125" bestFit="1" customWidth="1"/>
    <col min="8159" max="8159" width="13.42578125" bestFit="1" customWidth="1"/>
    <col min="8160" max="8160" width="17.42578125" bestFit="1" customWidth="1"/>
    <col min="8161" max="8161" width="13.42578125" bestFit="1" customWidth="1"/>
    <col min="8162" max="8162" width="17.42578125" bestFit="1" customWidth="1"/>
    <col min="8163" max="8163" width="13.42578125" bestFit="1" customWidth="1"/>
    <col min="8164" max="8164" width="17.42578125" bestFit="1" customWidth="1"/>
    <col min="8165" max="8165" width="13.42578125" bestFit="1" customWidth="1"/>
    <col min="8166" max="8166" width="17.42578125" bestFit="1" customWidth="1"/>
    <col min="8167" max="8167" width="13.42578125" bestFit="1" customWidth="1"/>
    <col min="8168" max="8168" width="17.42578125" bestFit="1" customWidth="1"/>
    <col min="8169" max="8169" width="13.42578125" bestFit="1" customWidth="1"/>
    <col min="8170" max="8170" width="17.42578125" bestFit="1" customWidth="1"/>
    <col min="8171" max="8171" width="13.42578125" bestFit="1" customWidth="1"/>
    <col min="8172" max="8172" width="17.42578125" bestFit="1" customWidth="1"/>
    <col min="8173" max="8173" width="13.42578125" bestFit="1" customWidth="1"/>
    <col min="8174" max="8174" width="17.42578125" bestFit="1" customWidth="1"/>
    <col min="8175" max="8175" width="13.42578125" bestFit="1" customWidth="1"/>
    <col min="8176" max="8176" width="17.42578125" bestFit="1" customWidth="1"/>
    <col min="8177" max="8177" width="13.42578125" bestFit="1" customWidth="1"/>
    <col min="8178" max="8178" width="17.42578125" bestFit="1" customWidth="1"/>
    <col min="8179" max="8179" width="13.42578125" bestFit="1" customWidth="1"/>
    <col min="8180" max="8180" width="17.42578125" bestFit="1" customWidth="1"/>
    <col min="8181" max="8181" width="13.42578125" bestFit="1" customWidth="1"/>
    <col min="8182" max="8182" width="17.42578125" bestFit="1" customWidth="1"/>
    <col min="8183" max="8183" width="13.42578125" bestFit="1" customWidth="1"/>
    <col min="8184" max="8184" width="17.42578125" bestFit="1" customWidth="1"/>
    <col min="8185" max="8185" width="13.42578125" bestFit="1" customWidth="1"/>
    <col min="8186" max="8186" width="17.42578125" bestFit="1" customWidth="1"/>
    <col min="8187" max="8187" width="13.42578125" bestFit="1" customWidth="1"/>
    <col min="8188" max="8188" width="17.42578125" bestFit="1" customWidth="1"/>
    <col min="8189" max="8189" width="13.42578125" bestFit="1" customWidth="1"/>
    <col min="8190" max="8190" width="17.42578125" bestFit="1" customWidth="1"/>
    <col min="8191" max="8191" width="13.42578125" bestFit="1" customWidth="1"/>
    <col min="8192" max="8192" width="17.42578125" bestFit="1" customWidth="1"/>
    <col min="8193" max="8193" width="13.42578125" bestFit="1" customWidth="1"/>
    <col min="8194" max="8194" width="17.42578125" bestFit="1" customWidth="1"/>
    <col min="8195" max="8195" width="13.42578125" bestFit="1" customWidth="1"/>
    <col min="8196" max="8196" width="17.42578125" bestFit="1" customWidth="1"/>
    <col min="8197" max="8197" width="13.42578125" bestFit="1" customWidth="1"/>
    <col min="8198" max="8198" width="17.42578125" bestFit="1" customWidth="1"/>
    <col min="8199" max="8199" width="13.42578125" bestFit="1" customWidth="1"/>
    <col min="8200" max="8200" width="17.42578125" bestFit="1" customWidth="1"/>
    <col min="8201" max="8201" width="13.42578125" bestFit="1" customWidth="1"/>
    <col min="8202" max="8202" width="17.42578125" bestFit="1" customWidth="1"/>
    <col min="8203" max="8203" width="13.42578125" bestFit="1" customWidth="1"/>
    <col min="8204" max="8204" width="17.42578125" bestFit="1" customWidth="1"/>
    <col min="8205" max="8205" width="13.42578125" bestFit="1" customWidth="1"/>
    <col min="8206" max="8206" width="17.42578125" bestFit="1" customWidth="1"/>
    <col min="8207" max="8207" width="13.42578125" bestFit="1" customWidth="1"/>
    <col min="8208" max="8208" width="17.42578125" bestFit="1" customWidth="1"/>
    <col min="8209" max="8209" width="13.42578125" bestFit="1" customWidth="1"/>
    <col min="8210" max="8210" width="17.42578125" bestFit="1" customWidth="1"/>
    <col min="8211" max="8211" width="13.42578125" bestFit="1" customWidth="1"/>
    <col min="8212" max="8212" width="17.42578125" bestFit="1" customWidth="1"/>
    <col min="8213" max="8213" width="13.42578125" bestFit="1" customWidth="1"/>
    <col min="8214" max="8214" width="17.42578125" bestFit="1" customWidth="1"/>
    <col min="8215" max="8215" width="13.42578125" bestFit="1" customWidth="1"/>
    <col min="8216" max="8216" width="17.42578125" bestFit="1" customWidth="1"/>
    <col min="8217" max="8217" width="13.42578125" bestFit="1" customWidth="1"/>
    <col min="8218" max="8218" width="17.42578125" bestFit="1" customWidth="1"/>
    <col min="8219" max="8219" width="13.42578125" bestFit="1" customWidth="1"/>
    <col min="8220" max="8220" width="17.42578125" bestFit="1" customWidth="1"/>
    <col min="8221" max="8221" width="13.42578125" bestFit="1" customWidth="1"/>
    <col min="8222" max="8222" width="17.42578125" bestFit="1" customWidth="1"/>
    <col min="8223" max="8223" width="13.42578125" bestFit="1" customWidth="1"/>
    <col min="8224" max="8224" width="17.42578125" bestFit="1" customWidth="1"/>
    <col min="8225" max="8225" width="13.42578125" bestFit="1" customWidth="1"/>
    <col min="8226" max="8226" width="17.42578125" bestFit="1" customWidth="1"/>
    <col min="8227" max="8227" width="13.42578125" bestFit="1" customWidth="1"/>
    <col min="8228" max="8228" width="17.42578125" bestFit="1" customWidth="1"/>
    <col min="8229" max="8229" width="13.42578125" bestFit="1" customWidth="1"/>
    <col min="8230" max="8230" width="17.42578125" bestFit="1" customWidth="1"/>
    <col min="8231" max="8231" width="13.42578125" bestFit="1" customWidth="1"/>
    <col min="8232" max="8232" width="17.42578125" bestFit="1" customWidth="1"/>
    <col min="8233" max="8233" width="13.42578125" bestFit="1" customWidth="1"/>
    <col min="8234" max="8234" width="17.42578125" bestFit="1" customWidth="1"/>
    <col min="8235" max="8235" width="13.42578125" bestFit="1" customWidth="1"/>
    <col min="8236" max="8236" width="17.42578125" bestFit="1" customWidth="1"/>
    <col min="8237" max="8237" width="13.42578125" bestFit="1" customWidth="1"/>
    <col min="8238" max="8238" width="17.42578125" bestFit="1" customWidth="1"/>
    <col min="8239" max="8239" width="13.42578125" bestFit="1" customWidth="1"/>
    <col min="8240" max="8240" width="17.42578125" bestFit="1" customWidth="1"/>
    <col min="8241" max="8241" width="13.42578125" bestFit="1" customWidth="1"/>
    <col min="8242" max="8242" width="17.42578125" bestFit="1" customWidth="1"/>
    <col min="8243" max="8243" width="13.42578125" bestFit="1" customWidth="1"/>
    <col min="8244" max="8244" width="17.42578125" bestFit="1" customWidth="1"/>
    <col min="8245" max="8245" width="13.42578125" bestFit="1" customWidth="1"/>
    <col min="8246" max="8246" width="17.42578125" bestFit="1" customWidth="1"/>
    <col min="8247" max="8247" width="13.42578125" bestFit="1" customWidth="1"/>
    <col min="8248" max="8248" width="17.42578125" bestFit="1" customWidth="1"/>
    <col min="8249" max="8249" width="13.42578125" bestFit="1" customWidth="1"/>
    <col min="8250" max="8250" width="17.42578125" bestFit="1" customWidth="1"/>
    <col min="8251" max="8251" width="13.42578125" bestFit="1" customWidth="1"/>
    <col min="8252" max="8252" width="17.42578125" bestFit="1" customWidth="1"/>
    <col min="8253" max="8253" width="13.42578125" bestFit="1" customWidth="1"/>
    <col min="8254" max="8254" width="17.42578125" bestFit="1" customWidth="1"/>
    <col min="8255" max="8255" width="13.42578125" bestFit="1" customWidth="1"/>
    <col min="8256" max="8256" width="17.42578125" bestFit="1" customWidth="1"/>
    <col min="8257" max="8257" width="13.42578125" bestFit="1" customWidth="1"/>
    <col min="8258" max="8258" width="17.42578125" bestFit="1" customWidth="1"/>
    <col min="8259" max="8259" width="13.42578125" bestFit="1" customWidth="1"/>
    <col min="8260" max="8260" width="17.42578125" bestFit="1" customWidth="1"/>
    <col min="8261" max="8261" width="13.42578125" bestFit="1" customWidth="1"/>
    <col min="8262" max="8262" width="17.42578125" bestFit="1" customWidth="1"/>
    <col min="8263" max="8263" width="13.42578125" bestFit="1" customWidth="1"/>
    <col min="8264" max="8264" width="17.42578125" bestFit="1" customWidth="1"/>
    <col min="8265" max="8265" width="13.42578125" bestFit="1" customWidth="1"/>
    <col min="8266" max="8266" width="17.42578125" bestFit="1" customWidth="1"/>
    <col min="8267" max="8267" width="13.42578125" bestFit="1" customWidth="1"/>
    <col min="8268" max="8268" width="17.42578125" bestFit="1" customWidth="1"/>
    <col min="8269" max="8269" width="13.42578125" bestFit="1" customWidth="1"/>
    <col min="8270" max="8270" width="17.42578125" bestFit="1" customWidth="1"/>
    <col min="8271" max="8271" width="13.42578125" bestFit="1" customWidth="1"/>
    <col min="8272" max="8272" width="17.42578125" bestFit="1" customWidth="1"/>
    <col min="8273" max="8273" width="13.42578125" bestFit="1" customWidth="1"/>
    <col min="8274" max="8274" width="17.42578125" bestFit="1" customWidth="1"/>
    <col min="8275" max="8275" width="13.42578125" bestFit="1" customWidth="1"/>
    <col min="8276" max="8276" width="17.42578125" bestFit="1" customWidth="1"/>
    <col min="8277" max="8277" width="13.42578125" bestFit="1" customWidth="1"/>
    <col min="8278" max="8278" width="17.42578125" bestFit="1" customWidth="1"/>
    <col min="8279" max="8279" width="13.42578125" bestFit="1" customWidth="1"/>
    <col min="8280" max="8280" width="17.42578125" bestFit="1" customWidth="1"/>
    <col min="8281" max="8281" width="13.42578125" bestFit="1" customWidth="1"/>
    <col min="8282" max="8282" width="17.42578125" bestFit="1" customWidth="1"/>
    <col min="8283" max="8283" width="13.42578125" bestFit="1" customWidth="1"/>
    <col min="8284" max="8284" width="17.42578125" bestFit="1" customWidth="1"/>
    <col min="8285" max="8285" width="13.42578125" bestFit="1" customWidth="1"/>
    <col min="8286" max="8286" width="17.42578125" bestFit="1" customWidth="1"/>
    <col min="8287" max="8287" width="13.42578125" bestFit="1" customWidth="1"/>
    <col min="8288" max="8288" width="17.42578125" bestFit="1" customWidth="1"/>
    <col min="8289" max="8289" width="13.42578125" bestFit="1" customWidth="1"/>
    <col min="8290" max="8290" width="17.42578125" bestFit="1" customWidth="1"/>
    <col min="8291" max="8291" width="13.42578125" bestFit="1" customWidth="1"/>
    <col min="8292" max="8292" width="17.42578125" bestFit="1" customWidth="1"/>
    <col min="8293" max="8293" width="13.42578125" bestFit="1" customWidth="1"/>
    <col min="8294" max="8294" width="17.42578125" bestFit="1" customWidth="1"/>
    <col min="8295" max="8295" width="13.42578125" bestFit="1" customWidth="1"/>
    <col min="8296" max="8296" width="17.42578125" bestFit="1" customWidth="1"/>
    <col min="8297" max="8297" width="13.42578125" bestFit="1" customWidth="1"/>
    <col min="8298" max="8298" width="17.42578125" bestFit="1" customWidth="1"/>
    <col min="8299" max="8299" width="13.42578125" bestFit="1" customWidth="1"/>
    <col min="8300" max="8300" width="17.42578125" bestFit="1" customWidth="1"/>
    <col min="8301" max="8301" width="13.42578125" bestFit="1" customWidth="1"/>
    <col min="8302" max="8302" width="17.42578125" bestFit="1" customWidth="1"/>
    <col min="8303" max="8303" width="13.42578125" bestFit="1" customWidth="1"/>
    <col min="8304" max="8304" width="17.42578125" bestFit="1" customWidth="1"/>
    <col min="8305" max="8305" width="13.42578125" bestFit="1" customWidth="1"/>
    <col min="8306" max="8306" width="17.42578125" bestFit="1" customWidth="1"/>
    <col min="8307" max="8307" width="13.42578125" bestFit="1" customWidth="1"/>
    <col min="8308" max="8308" width="17.42578125" bestFit="1" customWidth="1"/>
    <col min="8309" max="8309" width="13.42578125" bestFit="1" customWidth="1"/>
    <col min="8310" max="8310" width="17.42578125" bestFit="1" customWidth="1"/>
    <col min="8311" max="8311" width="13.42578125" bestFit="1" customWidth="1"/>
    <col min="8312" max="8312" width="17.42578125" bestFit="1" customWidth="1"/>
    <col min="8313" max="8313" width="13.42578125" bestFit="1" customWidth="1"/>
    <col min="8314" max="8314" width="17.42578125" bestFit="1" customWidth="1"/>
    <col min="8315" max="8315" width="13.42578125" bestFit="1" customWidth="1"/>
    <col min="8316" max="8316" width="17.42578125" bestFit="1" customWidth="1"/>
    <col min="8317" max="8317" width="13.42578125" bestFit="1" customWidth="1"/>
    <col min="8318" max="8318" width="17.42578125" bestFit="1" customWidth="1"/>
    <col min="8319" max="8319" width="13.42578125" bestFit="1" customWidth="1"/>
    <col min="8320" max="8320" width="17.42578125" bestFit="1" customWidth="1"/>
    <col min="8321" max="8321" width="13.42578125" bestFit="1" customWidth="1"/>
    <col min="8322" max="8322" width="17.42578125" bestFit="1" customWidth="1"/>
    <col min="8323" max="8323" width="13.42578125" bestFit="1" customWidth="1"/>
    <col min="8324" max="8324" width="17.42578125" bestFit="1" customWidth="1"/>
    <col min="8325" max="8325" width="13.42578125" bestFit="1" customWidth="1"/>
    <col min="8326" max="8326" width="17.42578125" bestFit="1" customWidth="1"/>
    <col min="8327" max="8327" width="13.42578125" bestFit="1" customWidth="1"/>
    <col min="8328" max="8328" width="17.42578125" bestFit="1" customWidth="1"/>
    <col min="8329" max="8329" width="13.42578125" bestFit="1" customWidth="1"/>
    <col min="8330" max="8330" width="17.42578125" bestFit="1" customWidth="1"/>
    <col min="8331" max="8331" width="13.42578125" bestFit="1" customWidth="1"/>
    <col min="8332" max="8332" width="17.42578125" bestFit="1" customWidth="1"/>
    <col min="8333" max="8333" width="13.42578125" bestFit="1" customWidth="1"/>
    <col min="8334" max="8334" width="17.42578125" bestFit="1" customWidth="1"/>
    <col min="8335" max="8335" width="13.42578125" bestFit="1" customWidth="1"/>
    <col min="8336" max="8336" width="17.42578125" bestFit="1" customWidth="1"/>
    <col min="8337" max="8337" width="13.42578125" bestFit="1" customWidth="1"/>
    <col min="8338" max="8338" width="17.42578125" bestFit="1" customWidth="1"/>
    <col min="8339" max="8339" width="13.42578125" bestFit="1" customWidth="1"/>
    <col min="8340" max="8340" width="17.42578125" bestFit="1" customWidth="1"/>
    <col min="8341" max="8341" width="13.42578125" bestFit="1" customWidth="1"/>
    <col min="8342" max="8342" width="17.42578125" bestFit="1" customWidth="1"/>
    <col min="8343" max="8343" width="13.42578125" bestFit="1" customWidth="1"/>
    <col min="8344" max="8344" width="17.42578125" bestFit="1" customWidth="1"/>
    <col min="8345" max="8345" width="13.42578125" bestFit="1" customWidth="1"/>
    <col min="8346" max="8346" width="17.42578125" bestFit="1" customWidth="1"/>
    <col min="8347" max="8347" width="13.42578125" bestFit="1" customWidth="1"/>
    <col min="8348" max="8348" width="17.42578125" bestFit="1" customWidth="1"/>
    <col min="8349" max="8349" width="13.42578125" bestFit="1" customWidth="1"/>
    <col min="8350" max="8350" width="17.42578125" bestFit="1" customWidth="1"/>
    <col min="8351" max="8351" width="13.42578125" bestFit="1" customWidth="1"/>
    <col min="8352" max="8352" width="17.42578125" bestFit="1" customWidth="1"/>
    <col min="8353" max="8353" width="13.42578125" bestFit="1" customWidth="1"/>
    <col min="8354" max="8354" width="17.42578125" bestFit="1" customWidth="1"/>
    <col min="8355" max="8355" width="13.42578125" bestFit="1" customWidth="1"/>
    <col min="8356" max="8356" width="17.42578125" bestFit="1" customWidth="1"/>
    <col min="8357" max="8357" width="13.42578125" bestFit="1" customWidth="1"/>
    <col min="8358" max="8358" width="17.42578125" bestFit="1" customWidth="1"/>
    <col min="8359" max="8359" width="13.42578125" bestFit="1" customWidth="1"/>
    <col min="8360" max="8360" width="17.42578125" bestFit="1" customWidth="1"/>
    <col min="8361" max="8361" width="13.42578125" bestFit="1" customWidth="1"/>
    <col min="8362" max="8362" width="17.42578125" bestFit="1" customWidth="1"/>
    <col min="8363" max="8363" width="13.42578125" bestFit="1" customWidth="1"/>
    <col min="8364" max="8364" width="17.42578125" bestFit="1" customWidth="1"/>
    <col min="8365" max="8365" width="13.42578125" bestFit="1" customWidth="1"/>
    <col min="8366" max="8366" width="17.42578125" bestFit="1" customWidth="1"/>
    <col min="8367" max="8367" width="13.42578125" bestFit="1" customWidth="1"/>
    <col min="8368" max="8368" width="17.42578125" bestFit="1" customWidth="1"/>
    <col min="8369" max="8369" width="13.42578125" bestFit="1" customWidth="1"/>
    <col min="8370" max="8370" width="17.42578125" bestFit="1" customWidth="1"/>
    <col min="8371" max="8371" width="13.42578125" bestFit="1" customWidth="1"/>
    <col min="8372" max="8372" width="17.42578125" bestFit="1" customWidth="1"/>
    <col min="8373" max="8373" width="13.42578125" bestFit="1" customWidth="1"/>
    <col min="8374" max="8374" width="17.42578125" bestFit="1" customWidth="1"/>
    <col min="8375" max="8375" width="13.42578125" bestFit="1" customWidth="1"/>
    <col min="8376" max="8376" width="17.42578125" bestFit="1" customWidth="1"/>
    <col min="8377" max="8377" width="13.42578125" bestFit="1" customWidth="1"/>
    <col min="8378" max="8378" width="17.42578125" bestFit="1" customWidth="1"/>
    <col min="8379" max="8379" width="13.42578125" bestFit="1" customWidth="1"/>
    <col min="8380" max="8380" width="17.42578125" bestFit="1" customWidth="1"/>
    <col min="8381" max="8381" width="13.42578125" bestFit="1" customWidth="1"/>
    <col min="8382" max="8382" width="17.42578125" bestFit="1" customWidth="1"/>
    <col min="8383" max="8383" width="13.42578125" bestFit="1" customWidth="1"/>
    <col min="8384" max="8384" width="17.42578125" bestFit="1" customWidth="1"/>
    <col min="8385" max="8385" width="13.42578125" bestFit="1" customWidth="1"/>
    <col min="8386" max="8386" width="17.42578125" bestFit="1" customWidth="1"/>
    <col min="8387" max="8387" width="13.42578125" bestFit="1" customWidth="1"/>
    <col min="8388" max="8388" width="17.42578125" bestFit="1" customWidth="1"/>
    <col min="8389" max="8389" width="13.42578125" bestFit="1" customWidth="1"/>
    <col min="8390" max="8390" width="17.42578125" bestFit="1" customWidth="1"/>
    <col min="8391" max="8391" width="14.42578125" bestFit="1" customWidth="1"/>
    <col min="8392" max="8392" width="18.42578125" bestFit="1" customWidth="1"/>
    <col min="8393" max="8393" width="14.42578125" bestFit="1" customWidth="1"/>
    <col min="8394" max="8394" width="18.42578125" bestFit="1" customWidth="1"/>
    <col min="8395" max="8395" width="14.42578125" bestFit="1" customWidth="1"/>
    <col min="8396" max="8396" width="18.42578125" bestFit="1" customWidth="1"/>
    <col min="8397" max="8397" width="14.42578125" bestFit="1" customWidth="1"/>
    <col min="8398" max="8398" width="18.42578125" bestFit="1" customWidth="1"/>
    <col min="8399" max="8399" width="14.42578125" bestFit="1" customWidth="1"/>
    <col min="8400" max="8400" width="18.42578125" bestFit="1" customWidth="1"/>
    <col min="8401" max="8401" width="14.42578125" bestFit="1" customWidth="1"/>
    <col min="8402" max="8402" width="18.42578125" bestFit="1" customWidth="1"/>
    <col min="8403" max="8403" width="14.42578125" bestFit="1" customWidth="1"/>
    <col min="8404" max="8404" width="18.42578125" bestFit="1" customWidth="1"/>
    <col min="8405" max="8405" width="14.42578125" bestFit="1" customWidth="1"/>
    <col min="8406" max="8406" width="18.42578125" bestFit="1" customWidth="1"/>
    <col min="8407" max="8407" width="14.42578125" bestFit="1" customWidth="1"/>
    <col min="8408" max="8408" width="18.42578125" bestFit="1" customWidth="1"/>
    <col min="8409" max="8409" width="14.42578125" bestFit="1" customWidth="1"/>
    <col min="8410" max="8410" width="18.42578125" bestFit="1" customWidth="1"/>
    <col min="8411" max="8411" width="14.42578125" bestFit="1" customWidth="1"/>
    <col min="8412" max="8412" width="18.42578125" bestFit="1" customWidth="1"/>
    <col min="8413" max="8413" width="14.42578125" bestFit="1" customWidth="1"/>
    <col min="8414" max="8414" width="18.42578125" bestFit="1" customWidth="1"/>
    <col min="8415" max="8415" width="14.42578125" bestFit="1" customWidth="1"/>
    <col min="8416" max="8416" width="18.42578125" bestFit="1" customWidth="1"/>
    <col min="8417" max="8417" width="14.42578125" bestFit="1" customWidth="1"/>
    <col min="8418" max="8418" width="18.42578125" bestFit="1" customWidth="1"/>
    <col min="8419" max="8419" width="14.42578125" bestFit="1" customWidth="1"/>
    <col min="8420" max="8420" width="18.42578125" bestFit="1" customWidth="1"/>
    <col min="8421" max="8421" width="14.42578125" bestFit="1" customWidth="1"/>
    <col min="8422" max="8422" width="18.42578125" bestFit="1" customWidth="1"/>
    <col min="8423" max="8423" width="14.42578125" bestFit="1" customWidth="1"/>
    <col min="8424" max="8424" width="18.42578125" bestFit="1" customWidth="1"/>
    <col min="8425" max="8425" width="14.42578125" bestFit="1" customWidth="1"/>
    <col min="8426" max="8426" width="18.42578125" bestFit="1" customWidth="1"/>
    <col min="8427" max="8427" width="14.42578125" bestFit="1" customWidth="1"/>
    <col min="8428" max="8428" width="18.42578125" bestFit="1" customWidth="1"/>
    <col min="8429" max="8429" width="14.42578125" bestFit="1" customWidth="1"/>
    <col min="8430" max="8430" width="18.42578125" bestFit="1" customWidth="1"/>
    <col min="8431" max="8431" width="14.42578125" bestFit="1" customWidth="1"/>
    <col min="8432" max="8432" width="18.42578125" bestFit="1" customWidth="1"/>
    <col min="8433" max="8433" width="14.42578125" bestFit="1" customWidth="1"/>
    <col min="8434" max="8434" width="18.42578125" bestFit="1" customWidth="1"/>
    <col min="8435" max="8435" width="14.42578125" bestFit="1" customWidth="1"/>
    <col min="8436" max="8436" width="18.42578125" bestFit="1" customWidth="1"/>
    <col min="8437" max="8437" width="14.42578125" bestFit="1" customWidth="1"/>
    <col min="8438" max="8438" width="18.42578125" bestFit="1" customWidth="1"/>
    <col min="8439" max="8439" width="14.42578125" bestFit="1" customWidth="1"/>
    <col min="8440" max="8440" width="18.42578125" bestFit="1" customWidth="1"/>
    <col min="8441" max="8441" width="14.42578125" bestFit="1" customWidth="1"/>
    <col min="8442" max="8442" width="18.42578125" bestFit="1" customWidth="1"/>
    <col min="8443" max="8443" width="14.42578125" bestFit="1" customWidth="1"/>
    <col min="8444" max="8444" width="18.42578125" bestFit="1" customWidth="1"/>
    <col min="8445" max="8445" width="14.42578125" bestFit="1" customWidth="1"/>
    <col min="8446" max="8446" width="18.42578125" bestFit="1" customWidth="1"/>
    <col min="8447" max="8447" width="14.42578125" bestFit="1" customWidth="1"/>
    <col min="8448" max="8448" width="18.42578125" bestFit="1" customWidth="1"/>
    <col min="8449" max="8449" width="14.42578125" bestFit="1" customWidth="1"/>
    <col min="8450" max="8450" width="18.42578125" bestFit="1" customWidth="1"/>
    <col min="8451" max="8451" width="14.42578125" bestFit="1" customWidth="1"/>
    <col min="8452" max="8452" width="18.42578125" bestFit="1" customWidth="1"/>
    <col min="8453" max="8453" width="14.42578125" bestFit="1" customWidth="1"/>
    <col min="8454" max="8454" width="18.42578125" bestFit="1" customWidth="1"/>
    <col min="8455" max="8455" width="14.42578125" bestFit="1" customWidth="1"/>
    <col min="8456" max="8456" width="18.42578125" bestFit="1" customWidth="1"/>
    <col min="8457" max="8457" width="14.42578125" bestFit="1" customWidth="1"/>
    <col min="8458" max="8458" width="18.42578125" bestFit="1" customWidth="1"/>
    <col min="8459" max="8459" width="14.42578125" bestFit="1" customWidth="1"/>
    <col min="8460" max="8460" width="18.42578125" bestFit="1" customWidth="1"/>
    <col min="8461" max="8461" width="14.42578125" bestFit="1" customWidth="1"/>
    <col min="8462" max="8462" width="18.42578125" bestFit="1" customWidth="1"/>
    <col min="8463" max="8463" width="14.42578125" bestFit="1" customWidth="1"/>
    <col min="8464" max="8464" width="18.42578125" bestFit="1" customWidth="1"/>
    <col min="8465" max="8465" width="14.42578125" bestFit="1" customWidth="1"/>
    <col min="8466" max="8466" width="18.42578125" bestFit="1" customWidth="1"/>
    <col min="8467" max="8467" width="14.42578125" bestFit="1" customWidth="1"/>
    <col min="8468" max="8468" width="18.42578125" bestFit="1" customWidth="1"/>
    <col min="8469" max="8469" width="14.42578125" bestFit="1" customWidth="1"/>
    <col min="8470" max="8470" width="18.42578125" bestFit="1" customWidth="1"/>
    <col min="8471" max="8471" width="14.42578125" bestFit="1" customWidth="1"/>
    <col min="8472" max="8472" width="18.42578125" bestFit="1" customWidth="1"/>
    <col min="8473" max="8473" width="14.42578125" bestFit="1" customWidth="1"/>
    <col min="8474" max="8474" width="18.42578125" bestFit="1" customWidth="1"/>
    <col min="8475" max="8475" width="14.42578125" bestFit="1" customWidth="1"/>
    <col min="8476" max="8476" width="18.42578125" bestFit="1" customWidth="1"/>
    <col min="8477" max="8477" width="14.42578125" bestFit="1" customWidth="1"/>
    <col min="8478" max="8478" width="18.42578125" bestFit="1" customWidth="1"/>
    <col min="8479" max="8479" width="14.42578125" bestFit="1" customWidth="1"/>
    <col min="8480" max="8480" width="18.42578125" bestFit="1" customWidth="1"/>
    <col min="8481" max="8481" width="14.42578125" bestFit="1" customWidth="1"/>
    <col min="8482" max="8482" width="18.42578125" bestFit="1" customWidth="1"/>
    <col min="8483" max="8483" width="14.42578125" bestFit="1" customWidth="1"/>
    <col min="8484" max="8484" width="18.42578125" bestFit="1" customWidth="1"/>
    <col min="8485" max="8485" width="14.42578125" bestFit="1" customWidth="1"/>
    <col min="8486" max="8486" width="18.42578125" bestFit="1" customWidth="1"/>
    <col min="8487" max="8487" width="14.42578125" bestFit="1" customWidth="1"/>
    <col min="8488" max="8488" width="18.42578125" bestFit="1" customWidth="1"/>
    <col min="8489" max="8489" width="14.42578125" bestFit="1" customWidth="1"/>
    <col min="8490" max="8490" width="18.42578125" bestFit="1" customWidth="1"/>
    <col min="8491" max="8491" width="14.42578125" bestFit="1" customWidth="1"/>
    <col min="8492" max="8492" width="18.42578125" bestFit="1" customWidth="1"/>
    <col min="8493" max="8493" width="14.42578125" bestFit="1" customWidth="1"/>
    <col min="8494" max="8494" width="18.42578125" bestFit="1" customWidth="1"/>
    <col min="8495" max="8495" width="14.42578125" bestFit="1" customWidth="1"/>
    <col min="8496" max="8496" width="18.42578125" bestFit="1" customWidth="1"/>
    <col min="8497" max="8497" width="14.42578125" bestFit="1" customWidth="1"/>
    <col min="8498" max="8498" width="18.42578125" bestFit="1" customWidth="1"/>
    <col min="8499" max="8499" width="14.42578125" bestFit="1" customWidth="1"/>
    <col min="8500" max="8500" width="18.42578125" bestFit="1" customWidth="1"/>
    <col min="8501" max="8501" width="14.42578125" bestFit="1" customWidth="1"/>
    <col min="8502" max="8502" width="18.42578125" bestFit="1" customWidth="1"/>
    <col min="8503" max="8503" width="14.42578125" bestFit="1" customWidth="1"/>
    <col min="8504" max="8504" width="18.42578125" bestFit="1" customWidth="1"/>
    <col min="8505" max="8505" width="14.42578125" bestFit="1" customWidth="1"/>
    <col min="8506" max="8506" width="18.42578125" bestFit="1" customWidth="1"/>
    <col min="8507" max="8507" width="14.42578125" bestFit="1" customWidth="1"/>
    <col min="8508" max="8508" width="18.42578125" bestFit="1" customWidth="1"/>
    <col min="8509" max="8509" width="14.42578125" bestFit="1" customWidth="1"/>
    <col min="8510" max="8510" width="18.42578125" bestFit="1" customWidth="1"/>
    <col min="8511" max="8511" width="14.42578125" bestFit="1" customWidth="1"/>
    <col min="8512" max="8512" width="18.42578125" bestFit="1" customWidth="1"/>
    <col min="8513" max="8513" width="14.42578125" bestFit="1" customWidth="1"/>
    <col min="8514" max="8514" width="18.42578125" bestFit="1" customWidth="1"/>
    <col min="8515" max="8515" width="14.42578125" bestFit="1" customWidth="1"/>
    <col min="8516" max="8516" width="18.42578125" bestFit="1" customWidth="1"/>
    <col min="8517" max="8517" width="14.42578125" bestFit="1" customWidth="1"/>
    <col min="8518" max="8518" width="18.42578125" bestFit="1" customWidth="1"/>
    <col min="8519" max="8519" width="14.42578125" bestFit="1" customWidth="1"/>
    <col min="8520" max="8520" width="18.42578125" bestFit="1" customWidth="1"/>
    <col min="8521" max="8521" width="14.42578125" bestFit="1" customWidth="1"/>
    <col min="8522" max="8522" width="18.42578125" bestFit="1" customWidth="1"/>
    <col min="8523" max="8523" width="14.42578125" bestFit="1" customWidth="1"/>
    <col min="8524" max="8524" width="18.42578125" bestFit="1" customWidth="1"/>
    <col min="8525" max="8525" width="14.42578125" bestFit="1" customWidth="1"/>
    <col min="8526" max="8526" width="18.42578125" bestFit="1" customWidth="1"/>
    <col min="8527" max="8527" width="14.42578125" bestFit="1" customWidth="1"/>
    <col min="8528" max="8528" width="18.42578125" bestFit="1" customWidth="1"/>
    <col min="8529" max="8529" width="14.42578125" bestFit="1" customWidth="1"/>
    <col min="8530" max="8530" width="18.42578125" bestFit="1" customWidth="1"/>
    <col min="8531" max="8531" width="14.42578125" bestFit="1" customWidth="1"/>
    <col min="8532" max="8532" width="18.42578125" bestFit="1" customWidth="1"/>
    <col min="8533" max="8533" width="14.42578125" bestFit="1" customWidth="1"/>
    <col min="8534" max="8534" width="18.42578125" bestFit="1" customWidth="1"/>
    <col min="8535" max="8535" width="14.42578125" bestFit="1" customWidth="1"/>
    <col min="8536" max="8536" width="18.42578125" bestFit="1" customWidth="1"/>
    <col min="8537" max="8537" width="14.42578125" bestFit="1" customWidth="1"/>
    <col min="8538" max="8538" width="18.42578125" bestFit="1" customWidth="1"/>
    <col min="8539" max="8539" width="14.42578125" bestFit="1" customWidth="1"/>
    <col min="8540" max="8540" width="18.42578125" bestFit="1" customWidth="1"/>
    <col min="8541" max="8541" width="14.42578125" bestFit="1" customWidth="1"/>
    <col min="8542" max="8542" width="18.42578125" bestFit="1" customWidth="1"/>
    <col min="8543" max="8543" width="14.42578125" bestFit="1" customWidth="1"/>
    <col min="8544" max="8544" width="18.42578125" bestFit="1" customWidth="1"/>
    <col min="8545" max="8545" width="14.42578125" bestFit="1" customWidth="1"/>
    <col min="8546" max="8546" width="18.42578125" bestFit="1" customWidth="1"/>
    <col min="8547" max="8547" width="14.42578125" bestFit="1" customWidth="1"/>
    <col min="8548" max="8548" width="18.42578125" bestFit="1" customWidth="1"/>
    <col min="8549" max="8549" width="14.42578125" bestFit="1" customWidth="1"/>
    <col min="8550" max="8550" width="18.42578125" bestFit="1" customWidth="1"/>
    <col min="8551" max="8551" width="14.42578125" bestFit="1" customWidth="1"/>
    <col min="8552" max="8552" width="18.42578125" bestFit="1" customWidth="1"/>
    <col min="8553" max="8553" width="14.42578125" bestFit="1" customWidth="1"/>
    <col min="8554" max="8554" width="18.42578125" bestFit="1" customWidth="1"/>
    <col min="8555" max="8555" width="14.42578125" bestFit="1" customWidth="1"/>
    <col min="8556" max="8556" width="18.42578125" bestFit="1" customWidth="1"/>
    <col min="8557" max="8557" width="14.42578125" bestFit="1" customWidth="1"/>
    <col min="8558" max="8558" width="18.42578125" bestFit="1" customWidth="1"/>
    <col min="8559" max="8559" width="14.42578125" bestFit="1" customWidth="1"/>
    <col min="8560" max="8560" width="18.42578125" bestFit="1" customWidth="1"/>
    <col min="8561" max="8561" width="14.42578125" bestFit="1" customWidth="1"/>
    <col min="8562" max="8562" width="18.42578125" bestFit="1" customWidth="1"/>
    <col min="8563" max="8563" width="14.42578125" bestFit="1" customWidth="1"/>
    <col min="8564" max="8564" width="18.42578125" bestFit="1" customWidth="1"/>
    <col min="8565" max="8565" width="14.42578125" bestFit="1" customWidth="1"/>
    <col min="8566" max="8566" width="18.42578125" bestFit="1" customWidth="1"/>
    <col min="8567" max="8567" width="14.42578125" bestFit="1" customWidth="1"/>
    <col min="8568" max="8568" width="18.42578125" bestFit="1" customWidth="1"/>
    <col min="8569" max="8569" width="14.42578125" bestFit="1" customWidth="1"/>
    <col min="8570" max="8570" width="18.42578125" bestFit="1" customWidth="1"/>
    <col min="8571" max="8571" width="14.42578125" bestFit="1" customWidth="1"/>
    <col min="8572" max="8572" width="18.42578125" bestFit="1" customWidth="1"/>
    <col min="8573" max="8573" width="14.42578125" bestFit="1" customWidth="1"/>
    <col min="8574" max="8574" width="18.42578125" bestFit="1" customWidth="1"/>
    <col min="8575" max="8575" width="14.42578125" bestFit="1" customWidth="1"/>
    <col min="8576" max="8576" width="18.42578125" bestFit="1" customWidth="1"/>
    <col min="8577" max="8577" width="14.42578125" bestFit="1" customWidth="1"/>
    <col min="8578" max="8578" width="18.42578125" bestFit="1" customWidth="1"/>
    <col min="8579" max="8579" width="14.42578125" bestFit="1" customWidth="1"/>
    <col min="8580" max="8580" width="18.42578125" bestFit="1" customWidth="1"/>
    <col min="8581" max="8581" width="14.42578125" bestFit="1" customWidth="1"/>
    <col min="8582" max="8582" width="18.42578125" bestFit="1" customWidth="1"/>
    <col min="8583" max="8583" width="14.42578125" bestFit="1" customWidth="1"/>
    <col min="8584" max="8584" width="18.42578125" bestFit="1" customWidth="1"/>
    <col min="8585" max="8585" width="14.42578125" bestFit="1" customWidth="1"/>
    <col min="8586" max="8586" width="18.42578125" bestFit="1" customWidth="1"/>
    <col min="8587" max="8588" width="12.5703125" bestFit="1" customWidth="1"/>
    <col min="8589" max="8589" width="18.42578125" bestFit="1" customWidth="1"/>
    <col min="8590" max="8590" width="14.42578125" bestFit="1" customWidth="1"/>
    <col min="8591" max="8591" width="18.42578125" bestFit="1" customWidth="1"/>
    <col min="8592" max="8592" width="14.42578125" bestFit="1" customWidth="1"/>
    <col min="8593" max="8593" width="18.42578125" bestFit="1" customWidth="1"/>
    <col min="8594" max="8594" width="14.42578125" bestFit="1" customWidth="1"/>
    <col min="8595" max="8595" width="18.42578125" bestFit="1" customWidth="1"/>
    <col min="8596" max="8596" width="14.42578125" bestFit="1" customWidth="1"/>
    <col min="8597" max="8597" width="18.42578125" bestFit="1" customWidth="1"/>
    <col min="8598" max="8598" width="14.42578125" bestFit="1" customWidth="1"/>
    <col min="8599" max="8599" width="18.42578125" bestFit="1" customWidth="1"/>
    <col min="8600" max="8600" width="14.42578125" bestFit="1" customWidth="1"/>
    <col min="8601" max="8601" width="18.42578125" bestFit="1" customWidth="1"/>
    <col min="8602" max="8602" width="14.42578125" bestFit="1" customWidth="1"/>
    <col min="8603" max="8603" width="18.42578125" bestFit="1" customWidth="1"/>
    <col min="8604" max="8604" width="14.42578125" bestFit="1" customWidth="1"/>
    <col min="8605" max="8605" width="18.42578125" bestFit="1" customWidth="1"/>
    <col min="8606" max="8606" width="14.42578125" bestFit="1" customWidth="1"/>
    <col min="8607" max="8607" width="18.42578125" bestFit="1" customWidth="1"/>
    <col min="8608" max="8608" width="14.42578125" bestFit="1" customWidth="1"/>
    <col min="8609" max="8609" width="18.42578125" bestFit="1" customWidth="1"/>
    <col min="8610" max="8610" width="14.42578125" bestFit="1" customWidth="1"/>
    <col min="8611" max="8611" width="18.42578125" bestFit="1" customWidth="1"/>
    <col min="8612" max="8612" width="14.42578125" bestFit="1" customWidth="1"/>
    <col min="8613" max="8613" width="18.42578125" bestFit="1" customWidth="1"/>
    <col min="8614" max="8614" width="14.42578125" bestFit="1" customWidth="1"/>
    <col min="8615" max="8615" width="18.42578125" bestFit="1" customWidth="1"/>
    <col min="8616" max="8616" width="14.42578125" bestFit="1" customWidth="1"/>
    <col min="8617" max="8617" width="18.42578125" bestFit="1" customWidth="1"/>
    <col min="8618" max="8618" width="14.42578125" bestFit="1" customWidth="1"/>
    <col min="8619" max="8619" width="18.42578125" bestFit="1" customWidth="1"/>
    <col min="8620" max="8620" width="14.42578125" bestFit="1" customWidth="1"/>
    <col min="8621" max="8621" width="18.42578125" bestFit="1" customWidth="1"/>
    <col min="8622" max="8622" width="14.42578125" bestFit="1" customWidth="1"/>
    <col min="8623" max="8623" width="18.42578125" bestFit="1" customWidth="1"/>
    <col min="8624" max="8624" width="14.42578125" bestFit="1" customWidth="1"/>
    <col min="8625" max="8625" width="18.42578125" bestFit="1" customWidth="1"/>
    <col min="8626" max="8626" width="14.42578125" bestFit="1" customWidth="1"/>
    <col min="8627" max="8627" width="18.42578125" bestFit="1" customWidth="1"/>
    <col min="8628" max="8628" width="14.42578125" bestFit="1" customWidth="1"/>
    <col min="8629" max="8629" width="18.42578125" bestFit="1" customWidth="1"/>
    <col min="8630" max="8630" width="14.42578125" bestFit="1" customWidth="1"/>
    <col min="8631" max="8631" width="18.42578125" bestFit="1" customWidth="1"/>
    <col min="8632" max="8632" width="14.42578125" bestFit="1" customWidth="1"/>
    <col min="8633" max="8633" width="18.42578125" bestFit="1" customWidth="1"/>
    <col min="8634" max="8634" width="14.42578125" bestFit="1" customWidth="1"/>
    <col min="8635" max="8635" width="18.42578125" bestFit="1" customWidth="1"/>
    <col min="8636" max="8636" width="14.42578125" bestFit="1" customWidth="1"/>
    <col min="8637" max="8637" width="18.42578125" bestFit="1" customWidth="1"/>
    <col min="8638" max="8638" width="14.42578125" bestFit="1" customWidth="1"/>
    <col min="8639" max="8639" width="18.42578125" bestFit="1" customWidth="1"/>
    <col min="8640" max="8640" width="14.42578125" bestFit="1" customWidth="1"/>
    <col min="8641" max="8641" width="18.42578125" bestFit="1" customWidth="1"/>
    <col min="8642" max="8642" width="14.42578125" bestFit="1" customWidth="1"/>
    <col min="8643" max="8643" width="18.42578125" bestFit="1" customWidth="1"/>
    <col min="8644" max="8644" width="14.42578125" bestFit="1" customWidth="1"/>
    <col min="8645" max="8645" width="18.42578125" bestFit="1" customWidth="1"/>
    <col min="8646" max="8646" width="14.42578125" bestFit="1" customWidth="1"/>
    <col min="8647" max="8647" width="18.42578125" bestFit="1" customWidth="1"/>
    <col min="8648" max="8648" width="14.42578125" bestFit="1" customWidth="1"/>
    <col min="8649" max="8649" width="18.42578125" bestFit="1" customWidth="1"/>
    <col min="8650" max="8650" width="14.42578125" bestFit="1" customWidth="1"/>
    <col min="8651" max="8651" width="18.42578125" bestFit="1" customWidth="1"/>
    <col min="8652" max="8652" width="14.42578125" bestFit="1" customWidth="1"/>
    <col min="8653" max="8653" width="18.42578125" bestFit="1" customWidth="1"/>
    <col min="8654" max="8654" width="15.42578125" bestFit="1" customWidth="1"/>
    <col min="8655" max="8655" width="19.42578125" bestFit="1" customWidth="1"/>
    <col min="8656" max="8656" width="15.42578125" bestFit="1" customWidth="1"/>
    <col min="8657" max="8657" width="19.42578125" bestFit="1" customWidth="1"/>
    <col min="8658" max="8658" width="15.42578125" bestFit="1" customWidth="1"/>
    <col min="8659" max="8659" width="19.42578125" bestFit="1" customWidth="1"/>
    <col min="8660" max="8660" width="15.42578125" bestFit="1" customWidth="1"/>
    <col min="8661" max="8661" width="19.42578125" bestFit="1" customWidth="1"/>
    <col min="8662" max="8662" width="15.42578125" bestFit="1" customWidth="1"/>
    <col min="8663" max="8663" width="19.42578125" bestFit="1" customWidth="1"/>
    <col min="8664" max="8664" width="15.42578125" bestFit="1" customWidth="1"/>
    <col min="8665" max="8665" width="19.42578125" bestFit="1" customWidth="1"/>
    <col min="8666" max="8666" width="15.42578125" bestFit="1" customWidth="1"/>
    <col min="8667" max="8667" width="19.42578125" bestFit="1" customWidth="1"/>
    <col min="8668" max="8668" width="15.42578125" bestFit="1" customWidth="1"/>
    <col min="8669" max="8669" width="19.42578125" bestFit="1" customWidth="1"/>
    <col min="8670" max="8670" width="15.42578125" bestFit="1" customWidth="1"/>
    <col min="8671" max="8671" width="19.42578125" bestFit="1" customWidth="1"/>
    <col min="8672" max="8672" width="14" bestFit="1" customWidth="1"/>
  </cols>
  <sheetData>
    <row r="4" spans="1:24" x14ac:dyDescent="0.25">
      <c r="D4" s="55" t="s">
        <v>1416</v>
      </c>
      <c r="E4" s="55"/>
      <c r="F4" s="55"/>
      <c r="G4" s="55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</row>
    <row r="5" spans="1:24" x14ac:dyDescent="0.25">
      <c r="B5" s="26" t="s">
        <v>1414</v>
      </c>
      <c r="C5" s="37">
        <v>42766</v>
      </c>
      <c r="D5" s="37">
        <v>42768</v>
      </c>
      <c r="E5" s="38">
        <v>42769</v>
      </c>
      <c r="F5" s="37">
        <v>42772</v>
      </c>
      <c r="G5" s="38">
        <v>42773</v>
      </c>
      <c r="H5" s="37">
        <v>42774</v>
      </c>
      <c r="I5" s="38">
        <v>42775</v>
      </c>
      <c r="J5" s="37">
        <v>42776</v>
      </c>
      <c r="K5" s="37">
        <v>42779</v>
      </c>
      <c r="L5" s="38">
        <v>42780</v>
      </c>
      <c r="M5" s="37">
        <v>42781</v>
      </c>
      <c r="N5" s="38">
        <v>42782</v>
      </c>
      <c r="O5" s="37">
        <v>42783</v>
      </c>
      <c r="P5" s="38">
        <v>42786</v>
      </c>
      <c r="Q5" s="37">
        <v>42787</v>
      </c>
      <c r="R5" s="38">
        <v>42788</v>
      </c>
      <c r="S5" s="37">
        <v>42789</v>
      </c>
      <c r="T5" s="38">
        <v>42790</v>
      </c>
      <c r="U5" s="37">
        <v>42793</v>
      </c>
      <c r="V5" s="53">
        <v>42794</v>
      </c>
    </row>
    <row r="6" spans="1:24" x14ac:dyDescent="0.25">
      <c r="B6" s="27" t="s">
        <v>1132</v>
      </c>
      <c r="C6" s="28">
        <v>30596487.800000001</v>
      </c>
      <c r="D6" s="28">
        <v>30596487.800000001</v>
      </c>
      <c r="E6" s="28">
        <v>30596487.800000001</v>
      </c>
      <c r="F6" s="28">
        <v>30596487.800000001</v>
      </c>
      <c r="G6" s="28">
        <v>30596487.800000001</v>
      </c>
      <c r="H6" s="28">
        <v>30596487.800000001</v>
      </c>
      <c r="I6" s="28">
        <v>28984087.800000001</v>
      </c>
      <c r="J6" s="28">
        <v>28984087.800000001</v>
      </c>
      <c r="K6" s="28">
        <v>28346087.800000001</v>
      </c>
      <c r="L6" s="28">
        <v>28346087.800000001</v>
      </c>
      <c r="M6" s="28">
        <v>28346087.800000001</v>
      </c>
      <c r="N6" s="28">
        <v>28346087.800000001</v>
      </c>
      <c r="O6" s="28">
        <v>28346087.800000001</v>
      </c>
      <c r="P6" s="28">
        <v>27244667.800000001</v>
      </c>
      <c r="Q6" s="28"/>
      <c r="R6" s="28"/>
      <c r="S6" s="28"/>
      <c r="T6" s="28"/>
      <c r="U6" s="28"/>
      <c r="V6" s="28"/>
    </row>
    <row r="7" spans="1:24" x14ac:dyDescent="0.25">
      <c r="B7" s="27" t="s">
        <v>1131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/>
      <c r="R7" s="28"/>
      <c r="S7" s="28"/>
      <c r="T7" s="28"/>
      <c r="U7" s="28"/>
      <c r="V7" s="28"/>
    </row>
    <row r="8" spans="1:24" x14ac:dyDescent="0.25">
      <c r="B8" s="27" t="s">
        <v>1318</v>
      </c>
      <c r="C8" s="28">
        <v>2858752.3099999996</v>
      </c>
      <c r="D8" s="28">
        <v>13354552.309999999</v>
      </c>
      <c r="E8" s="28">
        <v>13354552.309999999</v>
      </c>
      <c r="F8" s="28">
        <v>13354552.309999999</v>
      </c>
      <c r="G8" s="28">
        <v>13354552.309999999</v>
      </c>
      <c r="H8" s="28">
        <v>13354552.309999999</v>
      </c>
      <c r="I8" s="28">
        <v>12675149.050000001</v>
      </c>
      <c r="J8" s="28">
        <v>12675149.050000001</v>
      </c>
      <c r="K8" s="28">
        <v>11631360.870000001</v>
      </c>
      <c r="L8" s="28">
        <v>11631360.870000001</v>
      </c>
      <c r="M8" s="28">
        <v>11631360.870000001</v>
      </c>
      <c r="N8" s="28">
        <v>10810850.700000001</v>
      </c>
      <c r="O8" s="28">
        <v>10810850.700000001</v>
      </c>
      <c r="P8" s="28">
        <v>10351717.82</v>
      </c>
      <c r="Q8" s="28"/>
      <c r="R8" s="28"/>
      <c r="S8" s="28"/>
      <c r="T8" s="28"/>
      <c r="U8" s="28"/>
      <c r="V8" s="28"/>
    </row>
    <row r="9" spans="1:24" x14ac:dyDescent="0.25">
      <c r="B9" s="27" t="s">
        <v>1145</v>
      </c>
      <c r="C9" s="28">
        <v>2721508868.4900012</v>
      </c>
      <c r="D9" s="28">
        <v>2730880118.4900012</v>
      </c>
      <c r="E9" s="28">
        <v>2730880118.4900012</v>
      </c>
      <c r="F9" s="28">
        <v>2730880118.4900012</v>
      </c>
      <c r="G9" s="28">
        <v>2730880118.4900012</v>
      </c>
      <c r="H9" s="28">
        <v>2730880118.4900012</v>
      </c>
      <c r="I9" s="28">
        <v>2655309095.6000013</v>
      </c>
      <c r="J9" s="28">
        <v>2653295823.0400009</v>
      </c>
      <c r="K9" s="28">
        <v>2625822850.6300011</v>
      </c>
      <c r="L9" s="28">
        <v>2625822850.6300011</v>
      </c>
      <c r="M9" s="28">
        <v>2625822850.6300011</v>
      </c>
      <c r="N9" s="28">
        <v>2617878232.3800001</v>
      </c>
      <c r="O9" s="28">
        <v>2617878232.3800001</v>
      </c>
      <c r="P9" s="28">
        <v>2610506435.7600012</v>
      </c>
      <c r="Q9" s="28"/>
      <c r="R9" s="28"/>
      <c r="S9" s="28"/>
      <c r="T9" s="28"/>
      <c r="U9" s="28"/>
      <c r="V9" s="28"/>
    </row>
    <row r="10" spans="1:24" x14ac:dyDescent="0.25">
      <c r="B10" s="27" t="s">
        <v>1140</v>
      </c>
      <c r="C10" s="28">
        <v>7623140193.7799978</v>
      </c>
      <c r="D10" s="28">
        <v>7589995724.1900034</v>
      </c>
      <c r="E10" s="28">
        <v>7605000049.9300003</v>
      </c>
      <c r="F10" s="28">
        <v>7567170902.6600018</v>
      </c>
      <c r="G10" s="28">
        <v>7567170902.6600018</v>
      </c>
      <c r="H10" s="28">
        <v>7567170902.6600018</v>
      </c>
      <c r="I10" s="28">
        <v>7479530680.7200069</v>
      </c>
      <c r="J10" s="28">
        <v>7466416007.3900108</v>
      </c>
      <c r="K10" s="28">
        <v>7428666542.7700071</v>
      </c>
      <c r="L10" s="28">
        <v>7498781788.4299965</v>
      </c>
      <c r="M10" s="28">
        <v>7494523510.0299911</v>
      </c>
      <c r="N10" s="28">
        <v>7476408871.5399942</v>
      </c>
      <c r="O10" s="28">
        <v>7478222776.0799942</v>
      </c>
      <c r="P10" s="28">
        <v>7599115393.9199886</v>
      </c>
      <c r="Q10" s="28"/>
      <c r="R10" s="28"/>
      <c r="S10" s="28"/>
      <c r="T10" s="28"/>
      <c r="U10" s="28"/>
      <c r="V10" s="28"/>
    </row>
    <row r="11" spans="1:24" x14ac:dyDescent="0.25">
      <c r="B11" s="30" t="s">
        <v>1323</v>
      </c>
      <c r="C11" s="31">
        <f>SUM(C6:C10)</f>
        <v>10378104302.379999</v>
      </c>
      <c r="D11" s="31">
        <f t="shared" ref="D11:F11" si="0">SUM(D6:D10)</f>
        <v>10364826882.790005</v>
      </c>
      <c r="E11" s="31">
        <f t="shared" si="0"/>
        <v>10379831208.530003</v>
      </c>
      <c r="F11" s="31">
        <f t="shared" si="0"/>
        <v>10342002061.260002</v>
      </c>
      <c r="G11" s="31">
        <f t="shared" ref="G11" si="1">SUM(G6:G10)</f>
        <v>10342002061.260002</v>
      </c>
      <c r="H11" s="31">
        <f>SUM(H6:H10)</f>
        <v>10342002061.260002</v>
      </c>
      <c r="I11" s="31">
        <f>SUM(I6:I10)</f>
        <v>10176499013.170008</v>
      </c>
      <c r="J11" s="31">
        <f t="shared" ref="J11" si="2">SUM(J6:J10)</f>
        <v>10161371067.280012</v>
      </c>
      <c r="K11" s="31">
        <f t="shared" ref="K11:Q11" si="3">SUM(K6:K10)</f>
        <v>10094466842.070007</v>
      </c>
      <c r="L11" s="31">
        <f t="shared" si="3"/>
        <v>10164582087.729998</v>
      </c>
      <c r="M11" s="31">
        <f t="shared" si="3"/>
        <v>10160323809.329992</v>
      </c>
      <c r="N11" s="31">
        <f t="shared" si="3"/>
        <v>10133444042.419994</v>
      </c>
      <c r="O11" s="31">
        <f t="shared" si="3"/>
        <v>10135257946.959995</v>
      </c>
      <c r="P11" s="31">
        <f t="shared" si="3"/>
        <v>10247218215.29999</v>
      </c>
      <c r="Q11" s="31">
        <f t="shared" si="3"/>
        <v>0</v>
      </c>
      <c r="R11" s="31">
        <f t="shared" ref="R11:V11" si="4">SUM(R6:R10)</f>
        <v>0</v>
      </c>
      <c r="S11" s="31">
        <f t="shared" si="4"/>
        <v>0</v>
      </c>
      <c r="T11" s="31">
        <f t="shared" si="4"/>
        <v>0</v>
      </c>
      <c r="U11" s="31">
        <f t="shared" si="4"/>
        <v>0</v>
      </c>
      <c r="V11" s="31">
        <f t="shared" si="4"/>
        <v>0</v>
      </c>
    </row>
    <row r="12" spans="1:24" x14ac:dyDescent="0.25">
      <c r="B12" s="32"/>
      <c r="C12" s="48"/>
      <c r="D12" s="33">
        <f t="shared" ref="D12:G12" si="5">+D11/C11-1</f>
        <v>-1.2793684861067689E-3</v>
      </c>
      <c r="E12" s="33">
        <f>+E11/D11-1</f>
        <v>1.4476195222239419E-3</v>
      </c>
      <c r="F12" s="33">
        <f t="shared" si="5"/>
        <v>-3.6444857830552069E-3</v>
      </c>
      <c r="G12" s="33">
        <f t="shared" si="5"/>
        <v>0</v>
      </c>
      <c r="H12" s="33">
        <f>+H11/G11-1</f>
        <v>0</v>
      </c>
      <c r="I12" s="54">
        <f>+I11/H11-1</f>
        <v>-1.600299894639845E-2</v>
      </c>
      <c r="J12" s="54">
        <f t="shared" ref="J12:V12" si="6">+J11/I11-1</f>
        <v>-1.4865570045669019E-3</v>
      </c>
      <c r="K12" s="48">
        <f t="shared" si="6"/>
        <v>-6.5841730182887304E-3</v>
      </c>
      <c r="L12" s="48">
        <f t="shared" si="6"/>
        <v>6.9459087594181401E-3</v>
      </c>
      <c r="M12" s="48">
        <f t="shared" si="6"/>
        <v>-4.1893295398198749E-4</v>
      </c>
      <c r="N12" s="48">
        <f t="shared" si="6"/>
        <v>-2.645562032709492E-3</v>
      </c>
      <c r="O12" s="48">
        <f t="shared" si="6"/>
        <v>1.7900178186280868E-4</v>
      </c>
      <c r="P12" s="48">
        <f t="shared" si="6"/>
        <v>1.1046612619620255E-2</v>
      </c>
      <c r="Q12" s="48">
        <f t="shared" si="6"/>
        <v>-1</v>
      </c>
      <c r="R12" s="48" t="e">
        <f t="shared" si="6"/>
        <v>#DIV/0!</v>
      </c>
      <c r="S12" s="48" t="e">
        <f t="shared" si="6"/>
        <v>#DIV/0!</v>
      </c>
      <c r="T12" s="48" t="e">
        <f t="shared" si="6"/>
        <v>#DIV/0!</v>
      </c>
      <c r="U12" s="48" t="e">
        <f t="shared" si="6"/>
        <v>#DIV/0!</v>
      </c>
      <c r="V12" s="48" t="e">
        <f t="shared" si="6"/>
        <v>#DIV/0!</v>
      </c>
      <c r="X12" s="29"/>
    </row>
    <row r="13" spans="1:24" x14ac:dyDescent="0.25">
      <c r="A13" s="40"/>
      <c r="B13" s="42" t="s">
        <v>1426</v>
      </c>
      <c r="C13" s="43"/>
      <c r="D13" s="43">
        <f t="shared" ref="D13:G13" si="7">+D11-C11</f>
        <v>-13277419.589994431</v>
      </c>
      <c r="E13" s="43">
        <f>+E11-D11</f>
        <v>15004325.739997864</v>
      </c>
      <c r="F13" s="43">
        <f t="shared" si="7"/>
        <v>-37829147.270000458</v>
      </c>
      <c r="G13" s="43">
        <f t="shared" si="7"/>
        <v>0</v>
      </c>
      <c r="H13" s="43">
        <f>+H11-G11</f>
        <v>0</v>
      </c>
      <c r="I13" s="43">
        <f>+I11-H11</f>
        <v>-165503048.08999443</v>
      </c>
      <c r="J13" s="43">
        <f t="shared" ref="J13:V13" si="8">+J11-I11</f>
        <v>-15127945.889995575</v>
      </c>
      <c r="K13" s="43">
        <f t="shared" si="8"/>
        <v>-66904225.210004807</v>
      </c>
      <c r="L13" s="43">
        <f t="shared" si="8"/>
        <v>70115245.659990311</v>
      </c>
      <c r="M13" s="43">
        <f t="shared" si="8"/>
        <v>-4258278.4000053406</v>
      </c>
      <c r="N13" s="43">
        <f t="shared" si="8"/>
        <v>-26879766.90999794</v>
      </c>
      <c r="O13" s="43">
        <f t="shared" si="8"/>
        <v>1813904.5400009155</v>
      </c>
      <c r="P13" s="43">
        <f t="shared" si="8"/>
        <v>111960268.33999443</v>
      </c>
      <c r="Q13" s="43">
        <f t="shared" si="8"/>
        <v>-10247218215.29999</v>
      </c>
      <c r="R13" s="43">
        <f t="shared" si="8"/>
        <v>0</v>
      </c>
      <c r="S13" s="43">
        <f t="shared" si="8"/>
        <v>0</v>
      </c>
      <c r="T13" s="43">
        <f t="shared" si="8"/>
        <v>0</v>
      </c>
      <c r="U13" s="43">
        <f t="shared" si="8"/>
        <v>0</v>
      </c>
      <c r="V13" s="43">
        <f t="shared" si="8"/>
        <v>0</v>
      </c>
      <c r="X13" s="29"/>
    </row>
    <row r="14" spans="1:24" x14ac:dyDescent="0.25">
      <c r="F14" s="39"/>
      <c r="V14" s="45">
        <f>+V11-C11</f>
        <v>-10378104302.379999</v>
      </c>
      <c r="X14" s="29"/>
    </row>
    <row r="15" spans="1:24" x14ac:dyDescent="0.25">
      <c r="V15" s="46">
        <f>+V11/C11-1</f>
        <v>-1</v>
      </c>
      <c r="X15" s="29"/>
    </row>
    <row r="17" spans="2:24" x14ac:dyDescent="0.25">
      <c r="D17" s="55" t="s">
        <v>1415</v>
      </c>
      <c r="E17" s="55"/>
      <c r="F17" s="55"/>
      <c r="G17" s="55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</row>
    <row r="18" spans="2:24" x14ac:dyDescent="0.25">
      <c r="B18" s="26" t="s">
        <v>1414</v>
      </c>
      <c r="C18" s="37">
        <v>42766</v>
      </c>
      <c r="D18" s="37">
        <v>42768</v>
      </c>
      <c r="E18" s="38">
        <v>42769</v>
      </c>
      <c r="F18" s="37">
        <v>42772</v>
      </c>
      <c r="G18" s="38">
        <v>42773</v>
      </c>
      <c r="H18" s="37">
        <v>42774</v>
      </c>
      <c r="I18" s="38">
        <v>42775</v>
      </c>
      <c r="J18" s="37">
        <v>42776</v>
      </c>
      <c r="K18" s="37">
        <v>42779</v>
      </c>
      <c r="L18" s="38">
        <v>42780</v>
      </c>
      <c r="M18" s="37">
        <v>42781</v>
      </c>
      <c r="N18" s="38">
        <v>42782</v>
      </c>
      <c r="O18" s="37">
        <v>42783</v>
      </c>
      <c r="P18" s="38">
        <v>42786</v>
      </c>
      <c r="Q18" s="37">
        <v>42787</v>
      </c>
      <c r="R18" s="38">
        <v>42788</v>
      </c>
      <c r="S18" s="37">
        <v>42789</v>
      </c>
      <c r="T18" s="38">
        <v>42790</v>
      </c>
      <c r="U18" s="37">
        <v>42793</v>
      </c>
      <c r="V18" s="53">
        <v>42794</v>
      </c>
    </row>
    <row r="19" spans="2:24" x14ac:dyDescent="0.25">
      <c r="B19" s="27" t="s">
        <v>1132</v>
      </c>
      <c r="C19" s="28">
        <v>78846338.290000007</v>
      </c>
      <c r="D19" s="28">
        <v>78846338.290000007</v>
      </c>
      <c r="E19" s="28">
        <v>78846338.290000007</v>
      </c>
      <c r="F19" s="28">
        <v>78846338.290000007</v>
      </c>
      <c r="G19" s="28">
        <v>78846338.290000007</v>
      </c>
      <c r="H19" s="28">
        <v>78846338.290000007</v>
      </c>
      <c r="I19" s="28">
        <v>78746338.290000007</v>
      </c>
      <c r="J19" s="28">
        <v>78746338.290000007</v>
      </c>
      <c r="K19" s="28">
        <v>78746338.290000007</v>
      </c>
      <c r="L19" s="28">
        <v>78746338.290000007</v>
      </c>
      <c r="M19" s="28">
        <v>78746338.290000007</v>
      </c>
      <c r="N19" s="28">
        <v>78746338.290000007</v>
      </c>
      <c r="O19" s="28">
        <v>78746338.290000007</v>
      </c>
      <c r="P19" s="28">
        <v>77669538.290000007</v>
      </c>
      <c r="Q19" s="28"/>
      <c r="R19" s="28"/>
      <c r="S19" s="28"/>
      <c r="T19" s="28"/>
      <c r="U19" s="28"/>
      <c r="V19" s="28"/>
    </row>
    <row r="20" spans="2:24" x14ac:dyDescent="0.25">
      <c r="B20" s="27" t="s">
        <v>1131</v>
      </c>
      <c r="C20" s="28">
        <v>80696257.290000021</v>
      </c>
      <c r="D20" s="28">
        <v>64397740.359999999</v>
      </c>
      <c r="E20" s="28">
        <v>64473758.240000002</v>
      </c>
      <c r="F20" s="28">
        <v>65560555.759999998</v>
      </c>
      <c r="G20" s="28">
        <v>65560555.759999998</v>
      </c>
      <c r="H20" s="28">
        <v>65560555.759999998</v>
      </c>
      <c r="I20" s="28">
        <v>49125841.5</v>
      </c>
      <c r="J20" s="28">
        <v>49207032.359999999</v>
      </c>
      <c r="K20" s="28">
        <v>49731488.180000007</v>
      </c>
      <c r="L20" s="28">
        <v>49725741.250000015</v>
      </c>
      <c r="M20" s="28">
        <v>24815373.490000002</v>
      </c>
      <c r="N20" s="28">
        <v>24947790.510000002</v>
      </c>
      <c r="O20" s="28">
        <v>25001057.240000002</v>
      </c>
      <c r="P20" s="28">
        <v>28983390.48</v>
      </c>
      <c r="Q20" s="28"/>
      <c r="R20" s="28"/>
      <c r="S20" s="28"/>
      <c r="T20" s="28"/>
      <c r="U20" s="28"/>
      <c r="V20" s="28"/>
    </row>
    <row r="21" spans="2:24" x14ac:dyDescent="0.25">
      <c r="B21" s="27" t="s">
        <v>1318</v>
      </c>
      <c r="C21" s="28">
        <v>0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/>
      <c r="R21" s="28"/>
      <c r="S21" s="28"/>
      <c r="T21" s="28"/>
      <c r="U21" s="28"/>
      <c r="V21" s="28"/>
    </row>
    <row r="22" spans="2:24" x14ac:dyDescent="0.25">
      <c r="B22" s="27" t="s">
        <v>1145</v>
      </c>
      <c r="C22" s="28">
        <v>11291374.140000001</v>
      </c>
      <c r="D22" s="28">
        <v>11291374.140000001</v>
      </c>
      <c r="E22" s="28">
        <v>11291374.140000001</v>
      </c>
      <c r="F22" s="28">
        <v>11291374.140000001</v>
      </c>
      <c r="G22" s="28">
        <v>11291374.140000001</v>
      </c>
      <c r="H22" s="28">
        <v>11291374.140000001</v>
      </c>
      <c r="I22" s="28">
        <v>11291374.140000001</v>
      </c>
      <c r="J22" s="28">
        <v>11291374.140000001</v>
      </c>
      <c r="K22" s="28">
        <v>11291373.140000001</v>
      </c>
      <c r="L22" s="28">
        <v>11291373.140000001</v>
      </c>
      <c r="M22" s="28">
        <v>11291373.140000001</v>
      </c>
      <c r="N22" s="28">
        <v>11291373.140000001</v>
      </c>
      <c r="O22" s="28">
        <v>11291373.140000001</v>
      </c>
      <c r="P22" s="28">
        <v>11291373.140000001</v>
      </c>
      <c r="Q22" s="28"/>
      <c r="R22" s="28"/>
      <c r="S22" s="28"/>
      <c r="T22" s="28"/>
      <c r="U22" s="28"/>
      <c r="V22" s="28"/>
    </row>
    <row r="23" spans="2:24" x14ac:dyDescent="0.25">
      <c r="B23" s="27" t="s">
        <v>1140</v>
      </c>
      <c r="C23" s="28">
        <v>1283835599.5600002</v>
      </c>
      <c r="D23" s="28">
        <v>1284835133.02</v>
      </c>
      <c r="E23" s="28">
        <v>1263892253.0299997</v>
      </c>
      <c r="F23" s="28">
        <v>1263884762.3</v>
      </c>
      <c r="G23" s="28">
        <v>1263884762.3</v>
      </c>
      <c r="H23" s="28">
        <v>1263884762.3</v>
      </c>
      <c r="I23" s="28">
        <v>1311442759.6699996</v>
      </c>
      <c r="J23" s="28">
        <v>1312454609.5699999</v>
      </c>
      <c r="K23" s="28">
        <v>1323166627.6999996</v>
      </c>
      <c r="L23" s="28">
        <v>1299794841.6999996</v>
      </c>
      <c r="M23" s="28">
        <v>1305593163.5699999</v>
      </c>
      <c r="N23" s="28">
        <v>1312364565.6699998</v>
      </c>
      <c r="O23" s="28">
        <v>1288620120.3</v>
      </c>
      <c r="P23" s="28">
        <v>1298903029.9499998</v>
      </c>
      <c r="Q23" s="28"/>
      <c r="R23" s="28"/>
      <c r="S23" s="28"/>
      <c r="T23" s="28"/>
      <c r="U23" s="28"/>
      <c r="V23" s="28"/>
    </row>
    <row r="24" spans="2:24" x14ac:dyDescent="0.25">
      <c r="B24" s="30" t="s">
        <v>1323</v>
      </c>
      <c r="C24" s="31">
        <f t="shared" ref="C24" si="9">SUM(C19:C23)</f>
        <v>1454669569.2800002</v>
      </c>
      <c r="D24" s="31">
        <f>SUM(D19:D23)</f>
        <v>1439370585.8099999</v>
      </c>
      <c r="E24" s="31">
        <f t="shared" ref="E24:F24" si="10">SUM(E19:E23)</f>
        <v>1418503723.6999998</v>
      </c>
      <c r="F24" s="31">
        <f t="shared" si="10"/>
        <v>1419583030.49</v>
      </c>
      <c r="G24" s="31">
        <f t="shared" ref="G24:H24" si="11">SUM(G19:G23)</f>
        <v>1419583030.49</v>
      </c>
      <c r="H24" s="31">
        <f t="shared" si="11"/>
        <v>1419583030.49</v>
      </c>
      <c r="I24" s="31">
        <f t="shared" ref="I24:J24" si="12">SUM(I19:I23)</f>
        <v>1450606313.5999997</v>
      </c>
      <c r="J24" s="31">
        <f t="shared" si="12"/>
        <v>1451699354.3599999</v>
      </c>
      <c r="K24" s="31">
        <f t="shared" ref="K24:Q24" si="13">SUM(K19:K23)</f>
        <v>1462935827.3099995</v>
      </c>
      <c r="L24" s="31">
        <f t="shared" si="13"/>
        <v>1439558294.3799996</v>
      </c>
      <c r="M24" s="31">
        <f t="shared" si="13"/>
        <v>1420446248.49</v>
      </c>
      <c r="N24" s="31">
        <f t="shared" si="13"/>
        <v>1427350067.6099999</v>
      </c>
      <c r="O24" s="31">
        <f t="shared" si="13"/>
        <v>1403658888.97</v>
      </c>
      <c r="P24" s="31">
        <f t="shared" si="13"/>
        <v>1416847331.8599999</v>
      </c>
      <c r="Q24" s="31">
        <f t="shared" si="13"/>
        <v>0</v>
      </c>
      <c r="R24" s="31">
        <f t="shared" ref="R24:V24" si="14">SUM(R19:R23)</f>
        <v>0</v>
      </c>
      <c r="S24" s="31">
        <f t="shared" si="14"/>
        <v>0</v>
      </c>
      <c r="T24" s="31">
        <f t="shared" si="14"/>
        <v>0</v>
      </c>
      <c r="U24" s="31">
        <f t="shared" si="14"/>
        <v>0</v>
      </c>
      <c r="V24" s="31">
        <f t="shared" si="14"/>
        <v>0</v>
      </c>
    </row>
    <row r="25" spans="2:24" x14ac:dyDescent="0.25">
      <c r="B25" s="34"/>
      <c r="C25" s="34"/>
      <c r="D25" s="33">
        <f>+D24/C24-1</f>
        <v>-1.0517153718677563E-2</v>
      </c>
      <c r="E25" s="33">
        <f>+E24/D24-1</f>
        <v>-1.4497213098360939E-2</v>
      </c>
      <c r="F25" s="33">
        <f t="shared" ref="F25:H25" si="15">+F24/E24-1</f>
        <v>7.6087695221893625E-4</v>
      </c>
      <c r="G25" s="33">
        <f t="shared" si="15"/>
        <v>0</v>
      </c>
      <c r="H25" s="33">
        <f t="shared" si="15"/>
        <v>0</v>
      </c>
      <c r="I25" s="33">
        <f t="shared" ref="I25:V25" si="16">+I24/H24-1</f>
        <v>2.1853799632481685E-2</v>
      </c>
      <c r="J25" s="33">
        <f t="shared" si="16"/>
        <v>7.5350613722857673E-4</v>
      </c>
      <c r="K25" s="33">
        <f t="shared" si="16"/>
        <v>7.7402203949821224E-3</v>
      </c>
      <c r="L25" s="33">
        <f t="shared" si="16"/>
        <v>-1.5979875872604521E-2</v>
      </c>
      <c r="M25" s="33">
        <f t="shared" si="16"/>
        <v>-1.3276326470843536E-2</v>
      </c>
      <c r="N25" s="33">
        <f t="shared" si="16"/>
        <v>4.8603170498981996E-3</v>
      </c>
      <c r="O25" s="33">
        <f t="shared" si="16"/>
        <v>-1.6598015565774338E-2</v>
      </c>
      <c r="P25" s="33">
        <f t="shared" si="16"/>
        <v>9.3957606036874086E-3</v>
      </c>
      <c r="Q25" s="33">
        <f t="shared" si="16"/>
        <v>-1</v>
      </c>
      <c r="R25" s="33" t="e">
        <f t="shared" si="16"/>
        <v>#DIV/0!</v>
      </c>
      <c r="S25" s="33" t="e">
        <f t="shared" si="16"/>
        <v>#DIV/0!</v>
      </c>
      <c r="T25" s="33" t="e">
        <f t="shared" si="16"/>
        <v>#DIV/0!</v>
      </c>
      <c r="U25" s="33" t="e">
        <f t="shared" si="16"/>
        <v>#DIV/0!</v>
      </c>
      <c r="V25" s="33" t="e">
        <f t="shared" si="16"/>
        <v>#DIV/0!</v>
      </c>
      <c r="X25" s="29"/>
    </row>
    <row r="26" spans="2:24" x14ac:dyDescent="0.25">
      <c r="B26" s="41" t="s">
        <v>1426</v>
      </c>
      <c r="C26" s="44"/>
      <c r="D26" s="49">
        <f>+D24-C24</f>
        <v>-15298983.470000267</v>
      </c>
      <c r="E26" s="44">
        <f>+E24-D24</f>
        <v>-20866862.110000134</v>
      </c>
      <c r="F26" s="44">
        <f t="shared" ref="F26:H26" si="17">+F24-E24</f>
        <v>1079306.7900002003</v>
      </c>
      <c r="G26" s="44">
        <f t="shared" si="17"/>
        <v>0</v>
      </c>
      <c r="H26" s="44">
        <f t="shared" si="17"/>
        <v>0</v>
      </c>
      <c r="I26" s="44">
        <f t="shared" ref="I26:V26" si="18">+I24-H24</f>
        <v>31023283.109999657</v>
      </c>
      <c r="J26" s="44">
        <f t="shared" si="18"/>
        <v>1093040.7600002289</v>
      </c>
      <c r="K26" s="44">
        <f t="shared" si="18"/>
        <v>11236472.949999571</v>
      </c>
      <c r="L26" s="44">
        <f t="shared" si="18"/>
        <v>-23377532.929999828</v>
      </c>
      <c r="M26" s="44">
        <f t="shared" si="18"/>
        <v>-19112045.889999628</v>
      </c>
      <c r="N26" s="44">
        <f t="shared" si="18"/>
        <v>6903819.1199998856</v>
      </c>
      <c r="O26" s="44">
        <f t="shared" si="18"/>
        <v>-23691178.639999866</v>
      </c>
      <c r="P26" s="44">
        <f t="shared" si="18"/>
        <v>13188442.889999866</v>
      </c>
      <c r="Q26" s="44">
        <f t="shared" si="18"/>
        <v>-1416847331.8599999</v>
      </c>
      <c r="R26" s="44">
        <f t="shared" si="18"/>
        <v>0</v>
      </c>
      <c r="S26" s="44">
        <f t="shared" si="18"/>
        <v>0</v>
      </c>
      <c r="T26" s="44">
        <f t="shared" si="18"/>
        <v>0</v>
      </c>
      <c r="U26" s="44">
        <f t="shared" si="18"/>
        <v>0</v>
      </c>
      <c r="V26" s="44">
        <f t="shared" si="18"/>
        <v>0</v>
      </c>
    </row>
    <row r="27" spans="2:24" x14ac:dyDescent="0.25">
      <c r="C27" s="39"/>
      <c r="V27" s="47">
        <f>+C24-V24</f>
        <v>1454669569.2800002</v>
      </c>
    </row>
    <row r="28" spans="2:24" x14ac:dyDescent="0.25">
      <c r="C28" s="39"/>
      <c r="V28" s="46">
        <f>+V24/C24-1</f>
        <v>-1</v>
      </c>
    </row>
    <row r="29" spans="2:24" x14ac:dyDescent="0.25">
      <c r="C29" s="39"/>
    </row>
  </sheetData>
  <mergeCells count="2">
    <mergeCell ref="D4:G4"/>
    <mergeCell ref="D17:G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Q5870"/>
  <sheetViews>
    <sheetView zoomScaleNormal="100" workbookViewId="0">
      <pane ySplit="1" topLeftCell="A2" activePane="bottomLeft" state="frozen"/>
      <selection pane="bottomLeft" activeCell="AI4" sqref="A1:Q5870"/>
    </sheetView>
  </sheetViews>
  <sheetFormatPr baseColWidth="10" defaultRowHeight="15" x14ac:dyDescent="0.25"/>
  <cols>
    <col min="1" max="2" width="11.42578125" customWidth="1"/>
    <col min="3" max="3" width="7.7109375" bestFit="1" customWidth="1"/>
    <col min="4" max="4" width="8.28515625" bestFit="1" customWidth="1"/>
    <col min="5" max="5" width="8.85546875" bestFit="1" customWidth="1"/>
    <col min="6" max="6" width="61.42578125" customWidth="1"/>
    <col min="7" max="7" width="7.42578125" bestFit="1" customWidth="1"/>
    <col min="9" max="10" width="16.28515625" bestFit="1" customWidth="1"/>
    <col min="11" max="11" width="41.5703125" customWidth="1"/>
    <col min="12" max="12" width="11.85546875" customWidth="1"/>
    <col min="13" max="13" width="19.5703125" customWidth="1"/>
    <col min="14" max="14" width="17.7109375" bestFit="1" customWidth="1"/>
    <col min="15" max="15" width="20" bestFit="1" customWidth="1"/>
    <col min="16" max="16" width="38.85546875" customWidth="1"/>
    <col min="17" max="17" width="18.14062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1128</v>
      </c>
      <c r="L1" s="3" t="s">
        <v>1322</v>
      </c>
      <c r="M1" s="3" t="s">
        <v>1127</v>
      </c>
      <c r="N1" s="3" t="s">
        <v>1126</v>
      </c>
      <c r="O1" s="3" t="s">
        <v>1125</v>
      </c>
      <c r="P1" s="3" t="s">
        <v>1326</v>
      </c>
      <c r="Q1" s="3" t="s">
        <v>1377</v>
      </c>
    </row>
    <row r="2" spans="1:17" x14ac:dyDescent="0.25">
      <c r="A2" s="1">
        <v>9</v>
      </c>
      <c r="B2" s="1">
        <v>1</v>
      </c>
      <c r="C2" s="1">
        <v>101</v>
      </c>
      <c r="D2" s="1">
        <v>1</v>
      </c>
      <c r="E2" s="1">
        <v>9250</v>
      </c>
      <c r="F2" s="1" t="s">
        <v>1600</v>
      </c>
      <c r="G2" s="1" t="s">
        <v>12</v>
      </c>
      <c r="H2" s="15">
        <v>250</v>
      </c>
      <c r="I2" s="35">
        <v>2117000</v>
      </c>
      <c r="J2" s="35">
        <v>8468</v>
      </c>
      <c r="K2" s="1" t="s">
        <v>1130</v>
      </c>
      <c r="L2" s="1" t="s">
        <v>13</v>
      </c>
      <c r="M2" s="1" t="s">
        <v>1131</v>
      </c>
      <c r="N2" s="1" t="s">
        <v>1132</v>
      </c>
      <c r="O2" s="1" t="s">
        <v>1129</v>
      </c>
      <c r="P2" s="1" t="s">
        <v>1327</v>
      </c>
      <c r="Q2" s="1" t="s">
        <v>1131</v>
      </c>
    </row>
    <row r="3" spans="1:17" x14ac:dyDescent="0.25">
      <c r="A3" s="1">
        <v>9</v>
      </c>
      <c r="B3" s="1">
        <v>1</v>
      </c>
      <c r="C3" s="1">
        <v>101</v>
      </c>
      <c r="D3" s="1">
        <v>1</v>
      </c>
      <c r="E3" s="1">
        <v>9314</v>
      </c>
      <c r="F3" s="1" t="s">
        <v>1601</v>
      </c>
      <c r="G3" s="1" t="s">
        <v>12</v>
      </c>
      <c r="H3" s="15">
        <v>1081</v>
      </c>
      <c r="I3" s="35">
        <v>5768216</v>
      </c>
      <c r="J3" s="35">
        <v>5336</v>
      </c>
      <c r="K3" s="1" t="s">
        <v>1130</v>
      </c>
      <c r="L3" s="1" t="s">
        <v>13</v>
      </c>
      <c r="M3" s="1" t="s">
        <v>1131</v>
      </c>
      <c r="N3" s="1" t="s">
        <v>1132</v>
      </c>
      <c r="O3" s="1" t="s">
        <v>1129</v>
      </c>
      <c r="P3" s="1" t="s">
        <v>1327</v>
      </c>
      <c r="Q3" s="1" t="s">
        <v>1131</v>
      </c>
    </row>
    <row r="4" spans="1:17" x14ac:dyDescent="0.25">
      <c r="A4" s="1">
        <v>9</v>
      </c>
      <c r="B4" s="1">
        <v>1</v>
      </c>
      <c r="C4" s="1">
        <v>101</v>
      </c>
      <c r="D4" s="1">
        <v>1</v>
      </c>
      <c r="E4" s="1">
        <v>9377</v>
      </c>
      <c r="F4" s="1" t="s">
        <v>1483</v>
      </c>
      <c r="G4" s="1" t="s">
        <v>12</v>
      </c>
      <c r="H4" s="15">
        <v>2</v>
      </c>
      <c r="I4" s="35">
        <v>5743750</v>
      </c>
      <c r="J4" s="35">
        <v>2871875</v>
      </c>
      <c r="K4" s="1" t="s">
        <v>1130</v>
      </c>
      <c r="L4" s="1" t="s">
        <v>13</v>
      </c>
      <c r="M4" s="1" t="s">
        <v>1131</v>
      </c>
      <c r="N4" s="1" t="s">
        <v>1132</v>
      </c>
      <c r="O4" s="1" t="s">
        <v>1129</v>
      </c>
      <c r="P4" s="1" t="s">
        <v>1331</v>
      </c>
      <c r="Q4" s="1" t="s">
        <v>1131</v>
      </c>
    </row>
    <row r="5" spans="1:17" x14ac:dyDescent="0.25">
      <c r="A5" s="1">
        <v>9</v>
      </c>
      <c r="B5" s="1">
        <v>1</v>
      </c>
      <c r="C5" s="1">
        <v>101</v>
      </c>
      <c r="D5" s="1">
        <v>1</v>
      </c>
      <c r="E5" s="1">
        <v>11103</v>
      </c>
      <c r="F5" s="1" t="s">
        <v>1584</v>
      </c>
      <c r="G5" s="1" t="s">
        <v>12</v>
      </c>
      <c r="H5" s="15">
        <v>1079</v>
      </c>
      <c r="I5" s="35">
        <v>1996365.8</v>
      </c>
      <c r="J5" s="35">
        <v>1850.2</v>
      </c>
      <c r="K5" s="1" t="s">
        <v>1130</v>
      </c>
      <c r="L5" s="1" t="s">
        <v>13</v>
      </c>
      <c r="M5" s="1" t="s">
        <v>1131</v>
      </c>
      <c r="N5" s="1" t="s">
        <v>1132</v>
      </c>
      <c r="O5" s="1" t="s">
        <v>1129</v>
      </c>
      <c r="P5" s="1" t="s">
        <v>1327</v>
      </c>
      <c r="Q5" s="1" t="s">
        <v>1131</v>
      </c>
    </row>
    <row r="6" spans="1:17" x14ac:dyDescent="0.25">
      <c r="A6" s="1">
        <v>9</v>
      </c>
      <c r="B6" s="1">
        <v>1</v>
      </c>
      <c r="C6" s="1">
        <v>101</v>
      </c>
      <c r="D6" s="1">
        <v>1</v>
      </c>
      <c r="E6" s="1">
        <v>13288</v>
      </c>
      <c r="F6" s="1" t="s">
        <v>1428</v>
      </c>
      <c r="G6" s="1" t="s">
        <v>12</v>
      </c>
      <c r="H6" s="15">
        <v>30</v>
      </c>
      <c r="I6" s="35">
        <v>167040</v>
      </c>
      <c r="J6" s="35">
        <v>5568</v>
      </c>
      <c r="K6" s="1" t="s">
        <v>1130</v>
      </c>
      <c r="L6" s="1" t="s">
        <v>13</v>
      </c>
      <c r="M6" s="1" t="s">
        <v>1131</v>
      </c>
      <c r="N6" s="1" t="s">
        <v>1132</v>
      </c>
      <c r="O6" s="1" t="s">
        <v>1129</v>
      </c>
      <c r="P6" s="1" t="s">
        <v>1327</v>
      </c>
      <c r="Q6" s="1" t="s">
        <v>1131</v>
      </c>
    </row>
    <row r="7" spans="1:17" x14ac:dyDescent="0.25">
      <c r="A7" s="1">
        <v>9</v>
      </c>
      <c r="B7" s="1">
        <v>1</v>
      </c>
      <c r="C7" s="1">
        <v>101</v>
      </c>
      <c r="D7" s="1">
        <v>1</v>
      </c>
      <c r="E7" s="1">
        <v>13302</v>
      </c>
      <c r="F7" s="1" t="s">
        <v>62</v>
      </c>
      <c r="G7" s="1" t="s">
        <v>12</v>
      </c>
      <c r="H7" s="15">
        <v>289</v>
      </c>
      <c r="I7" s="35">
        <v>737528</v>
      </c>
      <c r="J7" s="35">
        <v>2552</v>
      </c>
      <c r="K7" s="1" t="s">
        <v>1130</v>
      </c>
      <c r="L7" s="1" t="s">
        <v>13</v>
      </c>
      <c r="M7" s="1" t="s">
        <v>1131</v>
      </c>
      <c r="N7" s="1" t="s">
        <v>1132</v>
      </c>
      <c r="O7" s="1" t="s">
        <v>1129</v>
      </c>
      <c r="P7" s="1" t="s">
        <v>1327</v>
      </c>
      <c r="Q7" s="1" t="s">
        <v>1131</v>
      </c>
    </row>
    <row r="8" spans="1:17" x14ac:dyDescent="0.25">
      <c r="A8" s="1">
        <v>9</v>
      </c>
      <c r="B8" s="1">
        <v>1</v>
      </c>
      <c r="C8" s="1">
        <v>101</v>
      </c>
      <c r="D8" s="1">
        <v>1</v>
      </c>
      <c r="E8" s="1">
        <v>13894</v>
      </c>
      <c r="F8" s="1" t="s">
        <v>1429</v>
      </c>
      <c r="G8" s="1" t="s">
        <v>12</v>
      </c>
      <c r="H8" s="15">
        <v>424</v>
      </c>
      <c r="I8" s="35">
        <v>2852672</v>
      </c>
      <c r="J8" s="35">
        <v>6728</v>
      </c>
      <c r="K8" s="1" t="s">
        <v>1130</v>
      </c>
      <c r="L8" s="1" t="s">
        <v>13</v>
      </c>
      <c r="M8" s="1" t="s">
        <v>1131</v>
      </c>
      <c r="N8" s="1" t="s">
        <v>1132</v>
      </c>
      <c r="O8" s="1" t="s">
        <v>1129</v>
      </c>
      <c r="P8" s="1" t="s">
        <v>1327</v>
      </c>
      <c r="Q8" s="1" t="s">
        <v>1131</v>
      </c>
    </row>
    <row r="9" spans="1:17" x14ac:dyDescent="0.25">
      <c r="A9" s="1">
        <v>9</v>
      </c>
      <c r="B9" s="1">
        <v>1</v>
      </c>
      <c r="C9" s="1">
        <v>101</v>
      </c>
      <c r="D9" s="1">
        <v>1</v>
      </c>
      <c r="E9" s="1">
        <v>13895</v>
      </c>
      <c r="F9" s="1" t="s">
        <v>1430</v>
      </c>
      <c r="G9" s="1" t="s">
        <v>12</v>
      </c>
      <c r="H9" s="15">
        <v>30</v>
      </c>
      <c r="I9" s="35">
        <v>201840</v>
      </c>
      <c r="J9" s="35">
        <v>6728</v>
      </c>
      <c r="K9" s="1" t="s">
        <v>1130</v>
      </c>
      <c r="L9" s="1" t="s">
        <v>13</v>
      </c>
      <c r="M9" s="1" t="s">
        <v>1131</v>
      </c>
      <c r="N9" s="1" t="s">
        <v>1132</v>
      </c>
      <c r="O9" s="1" t="s">
        <v>1129</v>
      </c>
      <c r="P9" s="1" t="s">
        <v>1327</v>
      </c>
      <c r="Q9" s="1" t="s">
        <v>1131</v>
      </c>
    </row>
    <row r="10" spans="1:17" x14ac:dyDescent="0.25">
      <c r="A10" s="1">
        <v>9</v>
      </c>
      <c r="B10" s="1">
        <v>1</v>
      </c>
      <c r="C10" s="1">
        <v>101</v>
      </c>
      <c r="D10" s="1">
        <v>1</v>
      </c>
      <c r="E10" s="1">
        <v>13898</v>
      </c>
      <c r="F10" s="1" t="s">
        <v>138</v>
      </c>
      <c r="G10" s="1" t="s">
        <v>12</v>
      </c>
      <c r="H10" s="15">
        <v>2</v>
      </c>
      <c r="I10" s="35">
        <v>50000</v>
      </c>
      <c r="J10" s="35">
        <v>25000</v>
      </c>
      <c r="K10" s="1" t="s">
        <v>1130</v>
      </c>
      <c r="L10" s="1" t="s">
        <v>13</v>
      </c>
      <c r="M10" s="1" t="s">
        <v>1131</v>
      </c>
      <c r="N10" s="1" t="s">
        <v>1132</v>
      </c>
      <c r="O10" s="1" t="s">
        <v>1129</v>
      </c>
      <c r="P10" s="1" t="s">
        <v>1327</v>
      </c>
      <c r="Q10" s="1" t="s">
        <v>1131</v>
      </c>
    </row>
    <row r="11" spans="1:17" x14ac:dyDescent="0.25">
      <c r="A11" s="1">
        <v>9</v>
      </c>
      <c r="B11" s="1">
        <v>1</v>
      </c>
      <c r="C11" s="1">
        <v>101</v>
      </c>
      <c r="D11" s="1">
        <v>1</v>
      </c>
      <c r="E11" s="1">
        <v>14062</v>
      </c>
      <c r="F11" s="1" t="s">
        <v>139</v>
      </c>
      <c r="G11" s="1" t="s">
        <v>12</v>
      </c>
      <c r="H11" s="15">
        <v>4</v>
      </c>
      <c r="I11" s="35">
        <v>80000</v>
      </c>
      <c r="J11" s="35">
        <v>20000</v>
      </c>
      <c r="K11" s="1" t="s">
        <v>1130</v>
      </c>
      <c r="L11" s="1" t="s">
        <v>13</v>
      </c>
      <c r="M11" s="1" t="s">
        <v>1131</v>
      </c>
      <c r="N11" s="1" t="s">
        <v>1132</v>
      </c>
      <c r="O11" s="1" t="s">
        <v>1129</v>
      </c>
      <c r="P11" s="1" t="s">
        <v>1327</v>
      </c>
      <c r="Q11" s="1" t="s">
        <v>1131</v>
      </c>
    </row>
    <row r="12" spans="1:17" x14ac:dyDescent="0.25">
      <c r="A12" s="1">
        <v>9</v>
      </c>
      <c r="B12" s="1">
        <v>1</v>
      </c>
      <c r="C12" s="1">
        <v>101</v>
      </c>
      <c r="D12" s="1">
        <v>1</v>
      </c>
      <c r="E12" s="1">
        <v>14407</v>
      </c>
      <c r="F12" s="1" t="s">
        <v>1439</v>
      </c>
      <c r="G12" s="1" t="s">
        <v>55</v>
      </c>
      <c r="H12" s="15">
        <v>2</v>
      </c>
      <c r="I12" s="35">
        <v>440800</v>
      </c>
      <c r="J12" s="35">
        <v>220400</v>
      </c>
      <c r="K12" s="1" t="s">
        <v>1130</v>
      </c>
      <c r="L12" s="1" t="s">
        <v>13</v>
      </c>
      <c r="M12" s="1" t="s">
        <v>1131</v>
      </c>
      <c r="N12" s="1" t="s">
        <v>1132</v>
      </c>
      <c r="O12" s="1" t="s">
        <v>1129</v>
      </c>
      <c r="P12" s="1" t="s">
        <v>1327</v>
      </c>
      <c r="Q12" s="1" t="s">
        <v>1131</v>
      </c>
    </row>
    <row r="13" spans="1:17" x14ac:dyDescent="0.25">
      <c r="A13" s="1">
        <v>9</v>
      </c>
      <c r="B13" s="1">
        <v>1</v>
      </c>
      <c r="C13" s="1">
        <v>101</v>
      </c>
      <c r="D13" s="1">
        <v>1</v>
      </c>
      <c r="E13" s="1">
        <v>14434</v>
      </c>
      <c r="F13" s="1" t="s">
        <v>1609</v>
      </c>
      <c r="G13" s="1" t="s">
        <v>12</v>
      </c>
      <c r="H13" s="15">
        <v>11</v>
      </c>
      <c r="I13" s="35">
        <v>7089456</v>
      </c>
      <c r="J13" s="35">
        <v>644496</v>
      </c>
      <c r="K13" s="1" t="s">
        <v>1130</v>
      </c>
      <c r="L13" s="1" t="s">
        <v>13</v>
      </c>
      <c r="M13" s="1" t="s">
        <v>1131</v>
      </c>
      <c r="N13" s="1" t="s">
        <v>1132</v>
      </c>
      <c r="O13" s="1" t="s">
        <v>1129</v>
      </c>
      <c r="P13" s="1" t="s">
        <v>1329</v>
      </c>
      <c r="Q13" s="1" t="s">
        <v>1131</v>
      </c>
    </row>
    <row r="14" spans="1:17" x14ac:dyDescent="0.25">
      <c r="A14" s="1">
        <v>9</v>
      </c>
      <c r="B14" s="1">
        <v>1</v>
      </c>
      <c r="C14" s="1">
        <v>106</v>
      </c>
      <c r="D14" s="1">
        <v>1</v>
      </c>
      <c r="E14" s="1">
        <v>9258</v>
      </c>
      <c r="F14" s="1" t="s">
        <v>1558</v>
      </c>
      <c r="G14" s="1" t="s">
        <v>12</v>
      </c>
      <c r="H14" s="15">
        <v>1</v>
      </c>
      <c r="I14" s="35">
        <v>200000</v>
      </c>
      <c r="J14" s="35">
        <v>200000</v>
      </c>
      <c r="K14" s="1" t="s">
        <v>1133</v>
      </c>
      <c r="L14" s="1" t="s">
        <v>11</v>
      </c>
      <c r="M14" s="1" t="s">
        <v>1131</v>
      </c>
      <c r="N14" s="1" t="s">
        <v>1132</v>
      </c>
      <c r="O14" s="1" t="s">
        <v>1129</v>
      </c>
      <c r="P14" s="1" t="s">
        <v>1331</v>
      </c>
      <c r="Q14" s="1" t="s">
        <v>1131</v>
      </c>
    </row>
    <row r="15" spans="1:17" x14ac:dyDescent="0.25">
      <c r="A15" s="1">
        <v>9</v>
      </c>
      <c r="B15" s="1">
        <v>1</v>
      </c>
      <c r="C15" s="1">
        <v>106</v>
      </c>
      <c r="D15" s="1">
        <v>1</v>
      </c>
      <c r="E15" s="1">
        <v>9271</v>
      </c>
      <c r="F15" s="1" t="s">
        <v>14</v>
      </c>
      <c r="G15" s="1" t="s">
        <v>12</v>
      </c>
      <c r="H15" s="15">
        <v>1</v>
      </c>
      <c r="I15" s="35">
        <v>15000</v>
      </c>
      <c r="J15" s="35">
        <v>15000</v>
      </c>
      <c r="K15" s="1" t="s">
        <v>1133</v>
      </c>
      <c r="L15" s="1" t="s">
        <v>11</v>
      </c>
      <c r="M15" s="1" t="s">
        <v>1131</v>
      </c>
      <c r="N15" s="1" t="s">
        <v>1132</v>
      </c>
      <c r="O15" s="1" t="s">
        <v>1129</v>
      </c>
      <c r="P15" s="1" t="s">
        <v>1327</v>
      </c>
      <c r="Q15" s="1" t="s">
        <v>1131</v>
      </c>
    </row>
    <row r="16" spans="1:17" x14ac:dyDescent="0.25">
      <c r="A16" s="1">
        <v>9</v>
      </c>
      <c r="B16" s="1">
        <v>1</v>
      </c>
      <c r="C16" s="1">
        <v>106</v>
      </c>
      <c r="D16" s="1">
        <v>1</v>
      </c>
      <c r="E16" s="1">
        <v>9278</v>
      </c>
      <c r="F16" s="1" t="s">
        <v>15</v>
      </c>
      <c r="G16" s="1" t="s">
        <v>12</v>
      </c>
      <c r="H16" s="15">
        <v>7</v>
      </c>
      <c r="I16" s="35">
        <v>175000</v>
      </c>
      <c r="J16" s="35">
        <v>25000</v>
      </c>
      <c r="K16" s="1" t="s">
        <v>1133</v>
      </c>
      <c r="L16" s="1" t="s">
        <v>11</v>
      </c>
      <c r="M16" s="1" t="s">
        <v>1131</v>
      </c>
      <c r="N16" s="1" t="s">
        <v>1132</v>
      </c>
      <c r="O16" s="1" t="s">
        <v>1129</v>
      </c>
      <c r="P16" s="1" t="s">
        <v>1327</v>
      </c>
      <c r="Q16" s="1" t="s">
        <v>1131</v>
      </c>
    </row>
    <row r="17" spans="1:17" x14ac:dyDescent="0.25">
      <c r="A17" s="1">
        <v>9</v>
      </c>
      <c r="B17" s="1">
        <v>1</v>
      </c>
      <c r="C17" s="1">
        <v>106</v>
      </c>
      <c r="D17" s="1">
        <v>1</v>
      </c>
      <c r="E17" s="1">
        <v>9430</v>
      </c>
      <c r="F17" s="1" t="s">
        <v>1559</v>
      </c>
      <c r="G17" s="1" t="s">
        <v>12</v>
      </c>
      <c r="H17" s="15">
        <v>1</v>
      </c>
      <c r="I17" s="35">
        <v>45000</v>
      </c>
      <c r="J17" s="35">
        <v>45000</v>
      </c>
      <c r="K17" s="1" t="s">
        <v>1133</v>
      </c>
      <c r="L17" s="1" t="s">
        <v>11</v>
      </c>
      <c r="M17" s="1" t="s">
        <v>1131</v>
      </c>
      <c r="N17" s="1" t="s">
        <v>1132</v>
      </c>
      <c r="O17" s="1" t="s">
        <v>1129</v>
      </c>
      <c r="P17" s="1" t="s">
        <v>1327</v>
      </c>
      <c r="Q17" s="1" t="s">
        <v>1131</v>
      </c>
    </row>
    <row r="18" spans="1:17" x14ac:dyDescent="0.25">
      <c r="A18" s="1">
        <v>9</v>
      </c>
      <c r="B18" s="1">
        <v>1</v>
      </c>
      <c r="C18" s="1">
        <v>106</v>
      </c>
      <c r="D18" s="1">
        <v>1</v>
      </c>
      <c r="E18" s="1">
        <v>9450</v>
      </c>
      <c r="F18" s="1" t="s">
        <v>16</v>
      </c>
      <c r="G18" s="1" t="s">
        <v>12</v>
      </c>
      <c r="H18" s="15">
        <v>4</v>
      </c>
      <c r="I18" s="35">
        <v>200000</v>
      </c>
      <c r="J18" s="35">
        <v>50000</v>
      </c>
      <c r="K18" s="1" t="s">
        <v>1133</v>
      </c>
      <c r="L18" s="1" t="s">
        <v>11</v>
      </c>
      <c r="M18" s="1" t="s">
        <v>1131</v>
      </c>
      <c r="N18" s="1" t="s">
        <v>1132</v>
      </c>
      <c r="O18" s="1" t="s">
        <v>1129</v>
      </c>
      <c r="P18" s="1" t="s">
        <v>1329</v>
      </c>
      <c r="Q18" s="1" t="s">
        <v>1131</v>
      </c>
    </row>
    <row r="19" spans="1:17" x14ac:dyDescent="0.25">
      <c r="A19" s="1">
        <v>9</v>
      </c>
      <c r="B19" s="1">
        <v>1</v>
      </c>
      <c r="C19" s="1">
        <v>106</v>
      </c>
      <c r="D19" s="1">
        <v>1</v>
      </c>
      <c r="E19" s="1">
        <v>9456</v>
      </c>
      <c r="F19" s="1" t="s">
        <v>17</v>
      </c>
      <c r="G19" s="1" t="s">
        <v>12</v>
      </c>
      <c r="H19" s="15">
        <v>1</v>
      </c>
      <c r="I19" s="35">
        <v>1</v>
      </c>
      <c r="J19" s="35">
        <v>1</v>
      </c>
      <c r="K19" s="1" t="s">
        <v>1133</v>
      </c>
      <c r="L19" s="1" t="s">
        <v>11</v>
      </c>
      <c r="M19" s="1" t="s">
        <v>1131</v>
      </c>
      <c r="N19" s="1" t="s">
        <v>1132</v>
      </c>
      <c r="O19" s="1" t="s">
        <v>1129</v>
      </c>
      <c r="P19" s="1" t="s">
        <v>1330</v>
      </c>
      <c r="Q19" s="1" t="s">
        <v>1131</v>
      </c>
    </row>
    <row r="20" spans="1:17" x14ac:dyDescent="0.25">
      <c r="A20" s="1">
        <v>9</v>
      </c>
      <c r="B20" s="1">
        <v>1</v>
      </c>
      <c r="C20" s="1">
        <v>106</v>
      </c>
      <c r="D20" s="1">
        <v>1</v>
      </c>
      <c r="E20" s="1">
        <v>9510</v>
      </c>
      <c r="F20" s="1" t="s">
        <v>18</v>
      </c>
      <c r="G20" s="1" t="s">
        <v>12</v>
      </c>
      <c r="H20" s="15">
        <v>1</v>
      </c>
      <c r="I20" s="35">
        <v>1234</v>
      </c>
      <c r="J20" s="35">
        <v>1234</v>
      </c>
      <c r="K20" s="1" t="s">
        <v>1133</v>
      </c>
      <c r="L20" s="1" t="s">
        <v>11</v>
      </c>
      <c r="M20" s="1" t="s">
        <v>1131</v>
      </c>
      <c r="N20" s="1" t="s">
        <v>1132</v>
      </c>
      <c r="O20" s="1" t="s">
        <v>1129</v>
      </c>
      <c r="P20" s="1" t="s">
        <v>1333</v>
      </c>
      <c r="Q20" s="1" t="s">
        <v>1131</v>
      </c>
    </row>
    <row r="21" spans="1:17" x14ac:dyDescent="0.25">
      <c r="A21" s="1">
        <v>9</v>
      </c>
      <c r="B21" s="1">
        <v>1</v>
      </c>
      <c r="C21" s="1">
        <v>106</v>
      </c>
      <c r="D21" s="1">
        <v>1</v>
      </c>
      <c r="E21" s="1">
        <v>9782</v>
      </c>
      <c r="F21" s="1" t="s">
        <v>19</v>
      </c>
      <c r="G21" s="1" t="s">
        <v>12</v>
      </c>
      <c r="H21" s="15">
        <v>3</v>
      </c>
      <c r="I21" s="35">
        <v>61157.1</v>
      </c>
      <c r="J21" s="35">
        <v>20385.7</v>
      </c>
      <c r="K21" s="1" t="s">
        <v>1133</v>
      </c>
      <c r="L21" s="1" t="s">
        <v>11</v>
      </c>
      <c r="M21" s="1" t="s">
        <v>1131</v>
      </c>
      <c r="N21" s="1" t="s">
        <v>1132</v>
      </c>
      <c r="O21" s="1" t="s">
        <v>1129</v>
      </c>
      <c r="P21" s="1" t="s">
        <v>1331</v>
      </c>
      <c r="Q21" s="1" t="s">
        <v>1131</v>
      </c>
    </row>
    <row r="22" spans="1:17" x14ac:dyDescent="0.25">
      <c r="A22" s="1">
        <v>9</v>
      </c>
      <c r="B22" s="1">
        <v>1</v>
      </c>
      <c r="C22" s="1">
        <v>106</v>
      </c>
      <c r="D22" s="1">
        <v>1</v>
      </c>
      <c r="E22" s="1">
        <v>9801</v>
      </c>
      <c r="F22" s="1" t="s">
        <v>148</v>
      </c>
      <c r="G22" s="1" t="s">
        <v>12</v>
      </c>
      <c r="H22" s="15">
        <v>1</v>
      </c>
      <c r="I22" s="35">
        <v>10032</v>
      </c>
      <c r="J22" s="35">
        <v>10032</v>
      </c>
      <c r="K22" s="1" t="s">
        <v>1133</v>
      </c>
      <c r="L22" s="1" t="s">
        <v>11</v>
      </c>
      <c r="M22" s="1" t="s">
        <v>1131</v>
      </c>
      <c r="N22" s="1" t="s">
        <v>1132</v>
      </c>
      <c r="O22" s="1" t="s">
        <v>1129</v>
      </c>
      <c r="P22" s="1" t="s">
        <v>1327</v>
      </c>
      <c r="Q22" s="1" t="s">
        <v>1131</v>
      </c>
    </row>
    <row r="23" spans="1:17" x14ac:dyDescent="0.25">
      <c r="A23" s="1">
        <v>9</v>
      </c>
      <c r="B23" s="1">
        <v>1</v>
      </c>
      <c r="C23" s="1">
        <v>106</v>
      </c>
      <c r="D23" s="1">
        <v>1</v>
      </c>
      <c r="E23" s="1">
        <v>10119</v>
      </c>
      <c r="F23" s="1" t="s">
        <v>20</v>
      </c>
      <c r="G23" s="1" t="s">
        <v>12</v>
      </c>
      <c r="H23" s="15">
        <v>1</v>
      </c>
      <c r="I23" s="35">
        <v>45000</v>
      </c>
      <c r="J23" s="35">
        <v>45000</v>
      </c>
      <c r="K23" s="1" t="s">
        <v>1133</v>
      </c>
      <c r="L23" s="1" t="s">
        <v>11</v>
      </c>
      <c r="M23" s="1" t="s">
        <v>1131</v>
      </c>
      <c r="N23" s="1" t="s">
        <v>1132</v>
      </c>
      <c r="O23" s="1" t="s">
        <v>1129</v>
      </c>
      <c r="P23" s="1" t="s">
        <v>1327</v>
      </c>
      <c r="Q23" s="1" t="s">
        <v>1131</v>
      </c>
    </row>
    <row r="24" spans="1:17" x14ac:dyDescent="0.25">
      <c r="A24" s="1">
        <v>9</v>
      </c>
      <c r="B24" s="1">
        <v>1</v>
      </c>
      <c r="C24" s="1">
        <v>106</v>
      </c>
      <c r="D24" s="1">
        <v>1</v>
      </c>
      <c r="E24" s="1">
        <v>10170</v>
      </c>
      <c r="F24" s="1" t="s">
        <v>21</v>
      </c>
      <c r="G24" s="1" t="s">
        <v>12</v>
      </c>
      <c r="H24" s="15">
        <v>2</v>
      </c>
      <c r="I24" s="35">
        <v>16054</v>
      </c>
      <c r="J24" s="35">
        <v>8027</v>
      </c>
      <c r="K24" s="1" t="s">
        <v>1133</v>
      </c>
      <c r="L24" s="1" t="s">
        <v>11</v>
      </c>
      <c r="M24" s="1" t="s">
        <v>1131</v>
      </c>
      <c r="N24" s="1" t="s">
        <v>1132</v>
      </c>
      <c r="O24" s="1" t="s">
        <v>1129</v>
      </c>
      <c r="P24" s="1" t="s">
        <v>1327</v>
      </c>
      <c r="Q24" s="1" t="s">
        <v>1131</v>
      </c>
    </row>
    <row r="25" spans="1:17" x14ac:dyDescent="0.25">
      <c r="A25" s="1">
        <v>9</v>
      </c>
      <c r="B25" s="1">
        <v>1</v>
      </c>
      <c r="C25" s="1">
        <v>106</v>
      </c>
      <c r="D25" s="1">
        <v>1</v>
      </c>
      <c r="E25" s="1">
        <v>10185</v>
      </c>
      <c r="F25" s="1" t="s">
        <v>22</v>
      </c>
      <c r="G25" s="1" t="s">
        <v>12</v>
      </c>
      <c r="H25" s="15">
        <v>10</v>
      </c>
      <c r="I25" s="35">
        <v>1508000</v>
      </c>
      <c r="J25" s="35">
        <v>150800</v>
      </c>
      <c r="K25" s="1" t="s">
        <v>1133</v>
      </c>
      <c r="L25" s="1" t="s">
        <v>11</v>
      </c>
      <c r="M25" s="1" t="s">
        <v>1131</v>
      </c>
      <c r="N25" s="1" t="s">
        <v>1132</v>
      </c>
      <c r="O25" s="1" t="s">
        <v>1129</v>
      </c>
      <c r="P25" s="1" t="s">
        <v>1333</v>
      </c>
      <c r="Q25" s="1" t="s">
        <v>1131</v>
      </c>
    </row>
    <row r="26" spans="1:17" x14ac:dyDescent="0.25">
      <c r="A26" s="1">
        <v>9</v>
      </c>
      <c r="B26" s="1">
        <v>1</v>
      </c>
      <c r="C26" s="1">
        <v>106</v>
      </c>
      <c r="D26" s="1">
        <v>1</v>
      </c>
      <c r="E26" s="1">
        <v>10261</v>
      </c>
      <c r="F26" s="1" t="s">
        <v>23</v>
      </c>
      <c r="G26" s="1" t="s">
        <v>12</v>
      </c>
      <c r="H26" s="15">
        <v>1</v>
      </c>
      <c r="I26" s="35">
        <v>1697080</v>
      </c>
      <c r="J26" s="35">
        <v>1697080</v>
      </c>
      <c r="K26" s="1" t="s">
        <v>1133</v>
      </c>
      <c r="L26" s="1" t="s">
        <v>11</v>
      </c>
      <c r="M26" s="1" t="s">
        <v>1131</v>
      </c>
      <c r="N26" s="1" t="s">
        <v>1132</v>
      </c>
      <c r="O26" s="1" t="s">
        <v>1129</v>
      </c>
      <c r="P26" s="1" t="s">
        <v>1329</v>
      </c>
      <c r="Q26" s="1" t="s">
        <v>1131</v>
      </c>
    </row>
    <row r="27" spans="1:17" x14ac:dyDescent="0.25">
      <c r="A27" s="1">
        <v>9</v>
      </c>
      <c r="B27" s="1">
        <v>1</v>
      </c>
      <c r="C27" s="1">
        <v>106</v>
      </c>
      <c r="D27" s="1">
        <v>1</v>
      </c>
      <c r="E27" s="1">
        <v>10552</v>
      </c>
      <c r="F27" s="1" t="s">
        <v>227</v>
      </c>
      <c r="G27" s="1" t="s">
        <v>12</v>
      </c>
      <c r="H27" s="15">
        <v>3</v>
      </c>
      <c r="I27" s="35">
        <v>30000</v>
      </c>
      <c r="J27" s="35">
        <v>10000</v>
      </c>
      <c r="K27" s="1" t="s">
        <v>1133</v>
      </c>
      <c r="L27" s="1" t="s">
        <v>11</v>
      </c>
      <c r="M27" s="1" t="s">
        <v>1131</v>
      </c>
      <c r="N27" s="1" t="s">
        <v>1132</v>
      </c>
      <c r="O27" s="1" t="s">
        <v>1129</v>
      </c>
      <c r="P27" s="1" t="s">
        <v>1329</v>
      </c>
      <c r="Q27" s="1" t="s">
        <v>1131</v>
      </c>
    </row>
    <row r="28" spans="1:17" x14ac:dyDescent="0.25">
      <c r="A28" s="1">
        <v>9</v>
      </c>
      <c r="B28" s="1">
        <v>1</v>
      </c>
      <c r="C28" s="1">
        <v>106</v>
      </c>
      <c r="D28" s="1">
        <v>1</v>
      </c>
      <c r="E28" s="1">
        <v>10676</v>
      </c>
      <c r="F28" s="1" t="s">
        <v>26</v>
      </c>
      <c r="G28" s="1" t="s">
        <v>12</v>
      </c>
      <c r="H28" s="15">
        <v>28</v>
      </c>
      <c r="I28" s="35">
        <v>5976320</v>
      </c>
      <c r="J28" s="35">
        <v>213440</v>
      </c>
      <c r="K28" s="1" t="s">
        <v>1133</v>
      </c>
      <c r="L28" s="1" t="s">
        <v>11</v>
      </c>
      <c r="M28" s="1" t="s">
        <v>1131</v>
      </c>
      <c r="N28" s="1" t="s">
        <v>1132</v>
      </c>
      <c r="O28" s="1" t="s">
        <v>1129</v>
      </c>
      <c r="P28" s="1" t="s">
        <v>1327</v>
      </c>
      <c r="Q28" s="1" t="s">
        <v>1131</v>
      </c>
    </row>
    <row r="29" spans="1:17" x14ac:dyDescent="0.25">
      <c r="A29" s="1">
        <v>9</v>
      </c>
      <c r="B29" s="1">
        <v>1</v>
      </c>
      <c r="C29" s="1">
        <v>106</v>
      </c>
      <c r="D29" s="1">
        <v>1</v>
      </c>
      <c r="E29" s="1">
        <v>10705</v>
      </c>
      <c r="F29" s="1" t="s">
        <v>27</v>
      </c>
      <c r="G29" s="1" t="s">
        <v>12</v>
      </c>
      <c r="H29" s="15">
        <v>26</v>
      </c>
      <c r="I29" s="35">
        <v>1040000</v>
      </c>
      <c r="J29" s="35">
        <v>40000</v>
      </c>
      <c r="K29" s="1" t="s">
        <v>1133</v>
      </c>
      <c r="L29" s="1" t="s">
        <v>11</v>
      </c>
      <c r="M29" s="1" t="s">
        <v>1131</v>
      </c>
      <c r="N29" s="1" t="s">
        <v>1132</v>
      </c>
      <c r="O29" s="1" t="s">
        <v>1129</v>
      </c>
      <c r="P29" s="1" t="s">
        <v>1333</v>
      </c>
      <c r="Q29" s="1" t="s">
        <v>1131</v>
      </c>
    </row>
    <row r="30" spans="1:17" x14ac:dyDescent="0.25">
      <c r="A30" s="1">
        <v>9</v>
      </c>
      <c r="B30" s="1">
        <v>1</v>
      </c>
      <c r="C30" s="1">
        <v>106</v>
      </c>
      <c r="D30" s="1">
        <v>1</v>
      </c>
      <c r="E30" s="1">
        <v>10758</v>
      </c>
      <c r="F30" s="1" t="s">
        <v>28</v>
      </c>
      <c r="G30" s="1" t="s">
        <v>12</v>
      </c>
      <c r="H30" s="15">
        <v>1</v>
      </c>
      <c r="I30" s="35">
        <v>65000</v>
      </c>
      <c r="J30" s="35">
        <v>65000</v>
      </c>
      <c r="K30" s="1" t="s">
        <v>1133</v>
      </c>
      <c r="L30" s="1" t="s">
        <v>11</v>
      </c>
      <c r="M30" s="1" t="s">
        <v>1131</v>
      </c>
      <c r="N30" s="1" t="s">
        <v>1132</v>
      </c>
      <c r="O30" s="1" t="s">
        <v>1129</v>
      </c>
      <c r="P30" s="1" t="s">
        <v>1327</v>
      </c>
      <c r="Q30" s="1" t="s">
        <v>1131</v>
      </c>
    </row>
    <row r="31" spans="1:17" x14ac:dyDescent="0.25">
      <c r="A31" s="1">
        <v>9</v>
      </c>
      <c r="B31" s="1">
        <v>1</v>
      </c>
      <c r="C31" s="1">
        <v>106</v>
      </c>
      <c r="D31" s="1">
        <v>1</v>
      </c>
      <c r="E31" s="1">
        <v>10779</v>
      </c>
      <c r="F31" s="1" t="s">
        <v>29</v>
      </c>
      <c r="G31" s="1" t="s">
        <v>12</v>
      </c>
      <c r="H31" s="15">
        <v>1</v>
      </c>
      <c r="I31" s="35">
        <v>10000</v>
      </c>
      <c r="J31" s="35">
        <v>10000</v>
      </c>
      <c r="K31" s="1" t="s">
        <v>1133</v>
      </c>
      <c r="L31" s="1" t="s">
        <v>11</v>
      </c>
      <c r="M31" s="1" t="s">
        <v>1131</v>
      </c>
      <c r="N31" s="1" t="s">
        <v>1132</v>
      </c>
      <c r="O31" s="1" t="s">
        <v>1129</v>
      </c>
      <c r="P31" s="1" t="s">
        <v>1327</v>
      </c>
      <c r="Q31" s="1" t="s">
        <v>1131</v>
      </c>
    </row>
    <row r="32" spans="1:17" x14ac:dyDescent="0.25">
      <c r="A32" s="1">
        <v>9</v>
      </c>
      <c r="B32" s="1">
        <v>1</v>
      </c>
      <c r="C32" s="1">
        <v>106</v>
      </c>
      <c r="D32" s="1">
        <v>1</v>
      </c>
      <c r="E32" s="1">
        <v>10878</v>
      </c>
      <c r="F32" s="1" t="s">
        <v>30</v>
      </c>
      <c r="G32" s="1" t="s">
        <v>12</v>
      </c>
      <c r="H32" s="15">
        <v>1</v>
      </c>
      <c r="I32" s="35">
        <v>142500</v>
      </c>
      <c r="J32" s="35">
        <v>142500</v>
      </c>
      <c r="K32" s="1" t="s">
        <v>1133</v>
      </c>
      <c r="L32" s="1" t="s">
        <v>11</v>
      </c>
      <c r="M32" s="1" t="s">
        <v>1131</v>
      </c>
      <c r="N32" s="1" t="s">
        <v>1132</v>
      </c>
      <c r="O32" s="1" t="s">
        <v>1129</v>
      </c>
      <c r="P32" s="1" t="s">
        <v>1327</v>
      </c>
      <c r="Q32" s="1" t="s">
        <v>1131</v>
      </c>
    </row>
    <row r="33" spans="1:17" x14ac:dyDescent="0.25">
      <c r="A33" s="1">
        <v>9</v>
      </c>
      <c r="B33" s="1">
        <v>1</v>
      </c>
      <c r="C33" s="1">
        <v>106</v>
      </c>
      <c r="D33" s="1">
        <v>1</v>
      </c>
      <c r="E33" s="1">
        <v>10966</v>
      </c>
      <c r="F33" s="1" t="s">
        <v>31</v>
      </c>
      <c r="G33" s="1" t="s">
        <v>12</v>
      </c>
      <c r="H33" s="15">
        <v>2</v>
      </c>
      <c r="I33" s="35">
        <v>120000</v>
      </c>
      <c r="J33" s="35">
        <v>60000</v>
      </c>
      <c r="K33" s="1" t="s">
        <v>1133</v>
      </c>
      <c r="L33" s="1" t="s">
        <v>11</v>
      </c>
      <c r="M33" s="1" t="s">
        <v>1131</v>
      </c>
      <c r="N33" s="1" t="s">
        <v>1132</v>
      </c>
      <c r="O33" s="1" t="s">
        <v>1129</v>
      </c>
      <c r="P33" s="1" t="s">
        <v>1327</v>
      </c>
      <c r="Q33" s="1" t="s">
        <v>1131</v>
      </c>
    </row>
    <row r="34" spans="1:17" x14ac:dyDescent="0.25">
      <c r="A34" s="1">
        <v>9</v>
      </c>
      <c r="B34" s="1">
        <v>1</v>
      </c>
      <c r="C34" s="1">
        <v>106</v>
      </c>
      <c r="D34" s="1">
        <v>1</v>
      </c>
      <c r="E34" s="1">
        <v>10991</v>
      </c>
      <c r="F34" s="1" t="s">
        <v>32</v>
      </c>
      <c r="G34" s="1" t="s">
        <v>12</v>
      </c>
      <c r="H34" s="15">
        <v>1</v>
      </c>
      <c r="I34" s="35">
        <v>45000</v>
      </c>
      <c r="J34" s="35">
        <v>45000</v>
      </c>
      <c r="K34" s="1" t="s">
        <v>1133</v>
      </c>
      <c r="L34" s="1" t="s">
        <v>11</v>
      </c>
      <c r="M34" s="1" t="s">
        <v>1131</v>
      </c>
      <c r="N34" s="1" t="s">
        <v>1132</v>
      </c>
      <c r="O34" s="1" t="s">
        <v>1129</v>
      </c>
      <c r="P34" s="1" t="s">
        <v>1327</v>
      </c>
      <c r="Q34" s="1" t="s">
        <v>1131</v>
      </c>
    </row>
    <row r="35" spans="1:17" x14ac:dyDescent="0.25">
      <c r="A35" s="1">
        <v>9</v>
      </c>
      <c r="B35" s="1">
        <v>1</v>
      </c>
      <c r="C35" s="1">
        <v>106</v>
      </c>
      <c r="D35" s="1">
        <v>1</v>
      </c>
      <c r="E35" s="1">
        <v>11004</v>
      </c>
      <c r="F35" s="1" t="s">
        <v>33</v>
      </c>
      <c r="G35" s="1" t="s">
        <v>12</v>
      </c>
      <c r="H35" s="15">
        <v>1</v>
      </c>
      <c r="I35" s="35">
        <v>30443.84</v>
      </c>
      <c r="J35" s="35">
        <v>30443.84</v>
      </c>
      <c r="K35" s="1" t="s">
        <v>1133</v>
      </c>
      <c r="L35" s="1" t="s">
        <v>11</v>
      </c>
      <c r="M35" s="1" t="s">
        <v>1131</v>
      </c>
      <c r="N35" s="1" t="s">
        <v>1132</v>
      </c>
      <c r="O35" s="1" t="s">
        <v>1129</v>
      </c>
      <c r="P35" s="1" t="s">
        <v>1334</v>
      </c>
      <c r="Q35" s="1" t="s">
        <v>1131</v>
      </c>
    </row>
    <row r="36" spans="1:17" x14ac:dyDescent="0.25">
      <c r="A36" s="1">
        <v>9</v>
      </c>
      <c r="B36" s="1">
        <v>1</v>
      </c>
      <c r="C36" s="1">
        <v>106</v>
      </c>
      <c r="D36" s="1">
        <v>1</v>
      </c>
      <c r="E36" s="1">
        <v>11022</v>
      </c>
      <c r="F36" s="1" t="s">
        <v>34</v>
      </c>
      <c r="G36" s="1" t="s">
        <v>12</v>
      </c>
      <c r="H36" s="15">
        <v>3</v>
      </c>
      <c r="I36" s="35">
        <v>25500</v>
      </c>
      <c r="J36" s="35">
        <v>8500</v>
      </c>
      <c r="K36" s="1" t="s">
        <v>1133</v>
      </c>
      <c r="L36" s="1" t="s">
        <v>11</v>
      </c>
      <c r="M36" s="1" t="s">
        <v>1131</v>
      </c>
      <c r="N36" s="1" t="s">
        <v>1132</v>
      </c>
      <c r="O36" s="1" t="s">
        <v>1129</v>
      </c>
      <c r="P36" s="1" t="s">
        <v>1327</v>
      </c>
      <c r="Q36" s="1" t="s">
        <v>1131</v>
      </c>
    </row>
    <row r="37" spans="1:17" x14ac:dyDescent="0.25">
      <c r="A37" s="1">
        <v>9</v>
      </c>
      <c r="B37" s="1">
        <v>1</v>
      </c>
      <c r="C37" s="1">
        <v>106</v>
      </c>
      <c r="D37" s="1">
        <v>1</v>
      </c>
      <c r="E37" s="1">
        <v>11081</v>
      </c>
      <c r="F37" s="1" t="s">
        <v>35</v>
      </c>
      <c r="G37" s="1" t="s">
        <v>12</v>
      </c>
      <c r="H37" s="15">
        <v>1</v>
      </c>
      <c r="I37" s="35">
        <v>3905000</v>
      </c>
      <c r="J37" s="35">
        <v>3905000</v>
      </c>
      <c r="K37" s="1" t="s">
        <v>1133</v>
      </c>
      <c r="L37" s="1" t="s">
        <v>11</v>
      </c>
      <c r="M37" s="1" t="s">
        <v>1131</v>
      </c>
      <c r="N37" s="1" t="s">
        <v>1132</v>
      </c>
      <c r="O37" s="1" t="s">
        <v>1129</v>
      </c>
      <c r="P37" s="1" t="s">
        <v>1335</v>
      </c>
      <c r="Q37" s="1" t="s">
        <v>1131</v>
      </c>
    </row>
    <row r="38" spans="1:17" x14ac:dyDescent="0.25">
      <c r="A38" s="1">
        <v>9</v>
      </c>
      <c r="B38" s="1">
        <v>1</v>
      </c>
      <c r="C38" s="1">
        <v>106</v>
      </c>
      <c r="D38" s="1">
        <v>1</v>
      </c>
      <c r="E38" s="1">
        <v>11084</v>
      </c>
      <c r="F38" s="1" t="s">
        <v>36</v>
      </c>
      <c r="G38" s="1" t="s">
        <v>12</v>
      </c>
      <c r="H38" s="15">
        <v>1</v>
      </c>
      <c r="I38" s="35">
        <v>65000</v>
      </c>
      <c r="J38" s="35">
        <v>65000</v>
      </c>
      <c r="K38" s="1" t="s">
        <v>1133</v>
      </c>
      <c r="L38" s="1" t="s">
        <v>11</v>
      </c>
      <c r="M38" s="1" t="s">
        <v>1131</v>
      </c>
      <c r="N38" s="1" t="s">
        <v>1132</v>
      </c>
      <c r="O38" s="1" t="s">
        <v>1129</v>
      </c>
      <c r="P38" s="1" t="s">
        <v>1327</v>
      </c>
      <c r="Q38" s="1" t="s">
        <v>1131</v>
      </c>
    </row>
    <row r="39" spans="1:17" x14ac:dyDescent="0.25">
      <c r="A39" s="1">
        <v>9</v>
      </c>
      <c r="B39" s="1">
        <v>1</v>
      </c>
      <c r="C39" s="1">
        <v>106</v>
      </c>
      <c r="D39" s="1">
        <v>1</v>
      </c>
      <c r="E39" s="1">
        <v>11105</v>
      </c>
      <c r="F39" s="1" t="s">
        <v>37</v>
      </c>
      <c r="G39" s="1" t="s">
        <v>12</v>
      </c>
      <c r="H39" s="15">
        <v>20</v>
      </c>
      <c r="I39" s="35">
        <v>30000</v>
      </c>
      <c r="J39" s="35">
        <v>1500</v>
      </c>
      <c r="K39" s="1" t="s">
        <v>1133</v>
      </c>
      <c r="L39" s="1" t="s">
        <v>11</v>
      </c>
      <c r="M39" s="1" t="s">
        <v>1131</v>
      </c>
      <c r="N39" s="1" t="s">
        <v>1132</v>
      </c>
      <c r="O39" s="1" t="s">
        <v>1129</v>
      </c>
      <c r="P39" s="1" t="s">
        <v>1327</v>
      </c>
      <c r="Q39" s="1" t="s">
        <v>1131</v>
      </c>
    </row>
    <row r="40" spans="1:17" x14ac:dyDescent="0.25">
      <c r="A40" s="1">
        <v>9</v>
      </c>
      <c r="B40" s="1">
        <v>1</v>
      </c>
      <c r="C40" s="1">
        <v>106</v>
      </c>
      <c r="D40" s="1">
        <v>1</v>
      </c>
      <c r="E40" s="1">
        <v>11107</v>
      </c>
      <c r="F40" s="1" t="s">
        <v>38</v>
      </c>
      <c r="G40" s="1" t="s">
        <v>12</v>
      </c>
      <c r="H40" s="15">
        <v>4</v>
      </c>
      <c r="I40" s="35">
        <v>20000</v>
      </c>
      <c r="J40" s="35">
        <v>5000</v>
      </c>
      <c r="K40" s="1" t="s">
        <v>1133</v>
      </c>
      <c r="L40" s="1" t="s">
        <v>11</v>
      </c>
      <c r="M40" s="1" t="s">
        <v>1131</v>
      </c>
      <c r="N40" s="1" t="s">
        <v>1132</v>
      </c>
      <c r="O40" s="1" t="s">
        <v>1129</v>
      </c>
      <c r="P40" s="1" t="s">
        <v>1327</v>
      </c>
      <c r="Q40" s="1" t="s">
        <v>1131</v>
      </c>
    </row>
    <row r="41" spans="1:17" x14ac:dyDescent="0.25">
      <c r="A41" s="1">
        <v>9</v>
      </c>
      <c r="B41" s="1">
        <v>1</v>
      </c>
      <c r="C41" s="1">
        <v>106</v>
      </c>
      <c r="D41" s="1">
        <v>1</v>
      </c>
      <c r="E41" s="1">
        <v>11144</v>
      </c>
      <c r="F41" s="1" t="s">
        <v>39</v>
      </c>
      <c r="G41" s="1" t="s">
        <v>12</v>
      </c>
      <c r="H41" s="15">
        <v>1</v>
      </c>
      <c r="I41" s="35">
        <v>45000</v>
      </c>
      <c r="J41" s="35">
        <v>45000</v>
      </c>
      <c r="K41" s="1" t="s">
        <v>1133</v>
      </c>
      <c r="L41" s="1" t="s">
        <v>11</v>
      </c>
      <c r="M41" s="1" t="s">
        <v>1131</v>
      </c>
      <c r="N41" s="1" t="s">
        <v>1132</v>
      </c>
      <c r="O41" s="1" t="s">
        <v>1129</v>
      </c>
      <c r="P41" s="1" t="s">
        <v>1327</v>
      </c>
      <c r="Q41" s="1" t="s">
        <v>1131</v>
      </c>
    </row>
    <row r="42" spans="1:17" x14ac:dyDescent="0.25">
      <c r="A42" s="1">
        <v>9</v>
      </c>
      <c r="B42" s="1">
        <v>1</v>
      </c>
      <c r="C42" s="1">
        <v>106</v>
      </c>
      <c r="D42" s="1">
        <v>1</v>
      </c>
      <c r="E42" s="1">
        <v>11181</v>
      </c>
      <c r="F42" s="1" t="s">
        <v>40</v>
      </c>
      <c r="G42" s="1" t="s">
        <v>12</v>
      </c>
      <c r="H42" s="15">
        <v>1</v>
      </c>
      <c r="I42" s="35">
        <v>100000</v>
      </c>
      <c r="J42" s="35">
        <v>100000</v>
      </c>
      <c r="K42" s="1" t="s">
        <v>1133</v>
      </c>
      <c r="L42" s="1" t="s">
        <v>11</v>
      </c>
      <c r="M42" s="1" t="s">
        <v>1131</v>
      </c>
      <c r="N42" s="1" t="s">
        <v>1132</v>
      </c>
      <c r="O42" s="1" t="s">
        <v>1129</v>
      </c>
      <c r="P42" s="1" t="s">
        <v>1327</v>
      </c>
      <c r="Q42" s="1" t="s">
        <v>1131</v>
      </c>
    </row>
    <row r="43" spans="1:17" x14ac:dyDescent="0.25">
      <c r="A43" s="1">
        <v>9</v>
      </c>
      <c r="B43" s="1">
        <v>1</v>
      </c>
      <c r="C43" s="1">
        <v>106</v>
      </c>
      <c r="D43" s="1">
        <v>1</v>
      </c>
      <c r="E43" s="1">
        <v>11184</v>
      </c>
      <c r="F43" s="1" t="s">
        <v>41</v>
      </c>
      <c r="G43" s="1" t="s">
        <v>12</v>
      </c>
      <c r="H43" s="15">
        <v>1870</v>
      </c>
      <c r="I43" s="35">
        <v>972400</v>
      </c>
      <c r="J43" s="35">
        <v>520</v>
      </c>
      <c r="K43" s="1" t="s">
        <v>1133</v>
      </c>
      <c r="L43" s="1" t="s">
        <v>11</v>
      </c>
      <c r="M43" s="1" t="s">
        <v>1131</v>
      </c>
      <c r="N43" s="1" t="s">
        <v>1132</v>
      </c>
      <c r="O43" s="1" t="s">
        <v>1129</v>
      </c>
      <c r="P43" s="1" t="s">
        <v>1336</v>
      </c>
      <c r="Q43" s="1" t="s">
        <v>1131</v>
      </c>
    </row>
    <row r="44" spans="1:17" x14ac:dyDescent="0.25">
      <c r="A44" s="1">
        <v>9</v>
      </c>
      <c r="B44" s="1">
        <v>1</v>
      </c>
      <c r="C44" s="1">
        <v>106</v>
      </c>
      <c r="D44" s="1">
        <v>1</v>
      </c>
      <c r="E44" s="1">
        <v>11198</v>
      </c>
      <c r="F44" s="1" t="s">
        <v>42</v>
      </c>
      <c r="G44" s="1" t="s">
        <v>12</v>
      </c>
      <c r="H44" s="15">
        <v>2</v>
      </c>
      <c r="I44" s="35">
        <v>200000</v>
      </c>
      <c r="J44" s="35">
        <v>100000</v>
      </c>
      <c r="K44" s="1" t="s">
        <v>1133</v>
      </c>
      <c r="L44" s="1" t="s">
        <v>11</v>
      </c>
      <c r="M44" s="1" t="s">
        <v>1131</v>
      </c>
      <c r="N44" s="1" t="s">
        <v>1132</v>
      </c>
      <c r="O44" s="1" t="s">
        <v>1129</v>
      </c>
      <c r="P44" s="1" t="s">
        <v>1329</v>
      </c>
      <c r="Q44" s="1" t="s">
        <v>1131</v>
      </c>
    </row>
    <row r="45" spans="1:17" x14ac:dyDescent="0.25">
      <c r="A45" s="1">
        <v>9</v>
      </c>
      <c r="B45" s="1">
        <v>1</v>
      </c>
      <c r="C45" s="1">
        <v>106</v>
      </c>
      <c r="D45" s="1">
        <v>1</v>
      </c>
      <c r="E45" s="1">
        <v>11697</v>
      </c>
      <c r="F45" s="1" t="s">
        <v>43</v>
      </c>
      <c r="G45" s="1" t="s">
        <v>12</v>
      </c>
      <c r="H45" s="15">
        <v>904</v>
      </c>
      <c r="I45" s="35">
        <v>1352384</v>
      </c>
      <c r="J45" s="35">
        <v>1496</v>
      </c>
      <c r="K45" s="1" t="s">
        <v>1133</v>
      </c>
      <c r="L45" s="1" t="s">
        <v>11</v>
      </c>
      <c r="M45" s="1" t="s">
        <v>1131</v>
      </c>
      <c r="N45" s="1" t="s">
        <v>1132</v>
      </c>
      <c r="O45" s="1" t="s">
        <v>1129</v>
      </c>
      <c r="P45" s="1" t="s">
        <v>1328</v>
      </c>
      <c r="Q45" s="1" t="s">
        <v>1131</v>
      </c>
    </row>
    <row r="46" spans="1:17" x14ac:dyDescent="0.25">
      <c r="A46" s="1">
        <v>9</v>
      </c>
      <c r="B46" s="1">
        <v>1</v>
      </c>
      <c r="C46" s="1">
        <v>106</v>
      </c>
      <c r="D46" s="1">
        <v>1</v>
      </c>
      <c r="E46" s="1">
        <v>11702</v>
      </c>
      <c r="F46" s="1" t="s">
        <v>1560</v>
      </c>
      <c r="G46" s="1" t="s">
        <v>12</v>
      </c>
      <c r="H46" s="15">
        <v>1</v>
      </c>
      <c r="I46" s="35">
        <v>45000</v>
      </c>
      <c r="J46" s="35">
        <v>45000</v>
      </c>
      <c r="K46" s="1" t="s">
        <v>1133</v>
      </c>
      <c r="L46" s="1" t="s">
        <v>11</v>
      </c>
      <c r="M46" s="1" t="s">
        <v>1131</v>
      </c>
      <c r="N46" s="1" t="s">
        <v>1132</v>
      </c>
      <c r="O46" s="1" t="s">
        <v>1129</v>
      </c>
      <c r="P46" s="1" t="s">
        <v>1327</v>
      </c>
      <c r="Q46" s="1" t="s">
        <v>1131</v>
      </c>
    </row>
    <row r="47" spans="1:17" x14ac:dyDescent="0.25">
      <c r="A47" s="1">
        <v>9</v>
      </c>
      <c r="B47" s="1">
        <v>1</v>
      </c>
      <c r="C47" s="1">
        <v>106</v>
      </c>
      <c r="D47" s="1">
        <v>1</v>
      </c>
      <c r="E47" s="1">
        <v>11703</v>
      </c>
      <c r="F47" s="1" t="s">
        <v>1582</v>
      </c>
      <c r="G47" s="1" t="s">
        <v>12</v>
      </c>
      <c r="H47" s="15">
        <v>6</v>
      </c>
      <c r="I47" s="35">
        <v>150771.4</v>
      </c>
      <c r="J47" s="35">
        <v>25128.57</v>
      </c>
      <c r="K47" s="1" t="s">
        <v>1133</v>
      </c>
      <c r="L47" s="1" t="s">
        <v>11</v>
      </c>
      <c r="M47" s="1" t="s">
        <v>1131</v>
      </c>
      <c r="N47" s="1" t="s">
        <v>1132</v>
      </c>
      <c r="O47" s="1" t="s">
        <v>1129</v>
      </c>
      <c r="P47" s="1" t="s">
        <v>1327</v>
      </c>
      <c r="Q47" s="1" t="s">
        <v>1131</v>
      </c>
    </row>
    <row r="48" spans="1:17" x14ac:dyDescent="0.25">
      <c r="A48" s="1">
        <v>9</v>
      </c>
      <c r="B48" s="1">
        <v>1</v>
      </c>
      <c r="C48" s="1">
        <v>106</v>
      </c>
      <c r="D48" s="1">
        <v>1</v>
      </c>
      <c r="E48" s="1">
        <v>12006</v>
      </c>
      <c r="F48" s="1" t="s">
        <v>44</v>
      </c>
      <c r="G48" s="1" t="s">
        <v>12</v>
      </c>
      <c r="H48" s="15">
        <v>525</v>
      </c>
      <c r="I48" s="35">
        <v>511560</v>
      </c>
      <c r="J48" s="35">
        <v>974.4</v>
      </c>
      <c r="K48" s="1" t="s">
        <v>1133</v>
      </c>
      <c r="L48" s="1" t="s">
        <v>11</v>
      </c>
      <c r="M48" s="1" t="s">
        <v>1131</v>
      </c>
      <c r="N48" s="1" t="s">
        <v>1132</v>
      </c>
      <c r="O48" s="1" t="s">
        <v>1129</v>
      </c>
      <c r="P48" s="1" t="s">
        <v>1327</v>
      </c>
      <c r="Q48" s="1" t="s">
        <v>1131</v>
      </c>
    </row>
    <row r="49" spans="1:17" x14ac:dyDescent="0.25">
      <c r="A49" s="1">
        <v>9</v>
      </c>
      <c r="B49" s="1">
        <v>1</v>
      </c>
      <c r="C49" s="1">
        <v>106</v>
      </c>
      <c r="D49" s="1">
        <v>1</v>
      </c>
      <c r="E49" s="1">
        <v>12007</v>
      </c>
      <c r="F49" s="1" t="s">
        <v>45</v>
      </c>
      <c r="G49" s="1" t="s">
        <v>12</v>
      </c>
      <c r="H49" s="15">
        <v>169</v>
      </c>
      <c r="I49" s="35">
        <v>164673.60000000001</v>
      </c>
      <c r="J49" s="35">
        <v>974.4</v>
      </c>
      <c r="K49" s="1" t="s">
        <v>1133</v>
      </c>
      <c r="L49" s="1" t="s">
        <v>11</v>
      </c>
      <c r="M49" s="1" t="s">
        <v>1131</v>
      </c>
      <c r="N49" s="1" t="s">
        <v>1132</v>
      </c>
      <c r="O49" s="1" t="s">
        <v>1129</v>
      </c>
      <c r="P49" s="1" t="s">
        <v>1327</v>
      </c>
      <c r="Q49" s="1" t="s">
        <v>1131</v>
      </c>
    </row>
    <row r="50" spans="1:17" x14ac:dyDescent="0.25">
      <c r="A50" s="1">
        <v>9</v>
      </c>
      <c r="B50" s="1">
        <v>1</v>
      </c>
      <c r="C50" s="1">
        <v>106</v>
      </c>
      <c r="D50" s="1">
        <v>1</v>
      </c>
      <c r="E50" s="1">
        <v>12064</v>
      </c>
      <c r="F50" s="1" t="s">
        <v>46</v>
      </c>
      <c r="G50" s="1" t="s">
        <v>12</v>
      </c>
      <c r="H50" s="15">
        <v>1</v>
      </c>
      <c r="I50" s="35">
        <v>1300000</v>
      </c>
      <c r="J50" s="35">
        <v>1300000</v>
      </c>
      <c r="K50" s="1" t="s">
        <v>1133</v>
      </c>
      <c r="L50" s="1" t="s">
        <v>11</v>
      </c>
      <c r="M50" s="1" t="s">
        <v>1131</v>
      </c>
      <c r="N50" s="1" t="s">
        <v>1132</v>
      </c>
      <c r="O50" s="1" t="s">
        <v>1129</v>
      </c>
      <c r="P50" s="1" t="s">
        <v>1335</v>
      </c>
      <c r="Q50" s="1" t="s">
        <v>1131</v>
      </c>
    </row>
    <row r="51" spans="1:17" x14ac:dyDescent="0.25">
      <c r="A51" s="1">
        <v>9</v>
      </c>
      <c r="B51" s="1">
        <v>1</v>
      </c>
      <c r="C51" s="1">
        <v>106</v>
      </c>
      <c r="D51" s="1">
        <v>1</v>
      </c>
      <c r="E51" s="1">
        <v>12074</v>
      </c>
      <c r="F51" s="1" t="s">
        <v>47</v>
      </c>
      <c r="G51" s="1" t="s">
        <v>12</v>
      </c>
      <c r="H51" s="15">
        <v>1921</v>
      </c>
      <c r="I51" s="35">
        <v>144075</v>
      </c>
      <c r="J51" s="35">
        <v>75</v>
      </c>
      <c r="K51" s="1" t="s">
        <v>1133</v>
      </c>
      <c r="L51" s="1" t="s">
        <v>11</v>
      </c>
      <c r="M51" s="1" t="s">
        <v>1131</v>
      </c>
      <c r="N51" s="1" t="s">
        <v>1132</v>
      </c>
      <c r="O51" s="1" t="s">
        <v>1129</v>
      </c>
      <c r="P51" s="1" t="s">
        <v>1337</v>
      </c>
      <c r="Q51" s="1" t="s">
        <v>1131</v>
      </c>
    </row>
    <row r="52" spans="1:17" x14ac:dyDescent="0.25">
      <c r="A52" s="1">
        <v>9</v>
      </c>
      <c r="B52" s="1">
        <v>1</v>
      </c>
      <c r="C52" s="1">
        <v>106</v>
      </c>
      <c r="D52" s="1">
        <v>1</v>
      </c>
      <c r="E52" s="1">
        <v>12080</v>
      </c>
      <c r="F52" s="1" t="s">
        <v>48</v>
      </c>
      <c r="G52" s="1" t="s">
        <v>12</v>
      </c>
      <c r="H52" s="15">
        <v>6</v>
      </c>
      <c r="I52" s="35">
        <v>271356.48</v>
      </c>
      <c r="J52" s="35">
        <v>45226.080000000002</v>
      </c>
      <c r="K52" s="1" t="s">
        <v>1133</v>
      </c>
      <c r="L52" s="1" t="s">
        <v>11</v>
      </c>
      <c r="M52" s="1" t="s">
        <v>1131</v>
      </c>
      <c r="N52" s="1" t="s">
        <v>1132</v>
      </c>
      <c r="O52" s="1" t="s">
        <v>1129</v>
      </c>
      <c r="P52" s="1" t="s">
        <v>1333</v>
      </c>
      <c r="Q52" s="1" t="s">
        <v>1131</v>
      </c>
    </row>
    <row r="53" spans="1:17" x14ac:dyDescent="0.25">
      <c r="A53" s="1">
        <v>9</v>
      </c>
      <c r="B53" s="1">
        <v>1</v>
      </c>
      <c r="C53" s="1">
        <v>106</v>
      </c>
      <c r="D53" s="1">
        <v>1</v>
      </c>
      <c r="E53" s="1">
        <v>12093</v>
      </c>
      <c r="F53" s="1" t="s">
        <v>49</v>
      </c>
      <c r="G53" s="1" t="s">
        <v>12</v>
      </c>
      <c r="H53" s="15">
        <v>1</v>
      </c>
      <c r="I53" s="35">
        <v>63800</v>
      </c>
      <c r="J53" s="35">
        <v>63800</v>
      </c>
      <c r="K53" s="1" t="s">
        <v>1133</v>
      </c>
      <c r="L53" s="1" t="s">
        <v>11</v>
      </c>
      <c r="M53" s="1" t="s">
        <v>1131</v>
      </c>
      <c r="N53" s="1" t="s">
        <v>1132</v>
      </c>
      <c r="O53" s="1" t="s">
        <v>1129</v>
      </c>
      <c r="P53" s="1" t="s">
        <v>1333</v>
      </c>
      <c r="Q53" s="1" t="s">
        <v>1131</v>
      </c>
    </row>
    <row r="54" spans="1:17" x14ac:dyDescent="0.25">
      <c r="A54" s="1">
        <v>9</v>
      </c>
      <c r="B54" s="1">
        <v>1</v>
      </c>
      <c r="C54" s="1">
        <v>106</v>
      </c>
      <c r="D54" s="1">
        <v>1</v>
      </c>
      <c r="E54" s="1">
        <v>12905</v>
      </c>
      <c r="F54" s="1" t="s">
        <v>51</v>
      </c>
      <c r="G54" s="1" t="s">
        <v>12</v>
      </c>
      <c r="H54" s="15">
        <v>6</v>
      </c>
      <c r="I54" s="35">
        <v>60000</v>
      </c>
      <c r="J54" s="35">
        <v>10000</v>
      </c>
      <c r="K54" s="1" t="s">
        <v>1133</v>
      </c>
      <c r="L54" s="1" t="s">
        <v>11</v>
      </c>
      <c r="M54" s="1" t="s">
        <v>1131</v>
      </c>
      <c r="N54" s="1" t="s">
        <v>1132</v>
      </c>
      <c r="O54" s="1" t="s">
        <v>1129</v>
      </c>
      <c r="P54" s="1" t="s">
        <v>1328</v>
      </c>
      <c r="Q54" s="1" t="s">
        <v>1131</v>
      </c>
    </row>
    <row r="55" spans="1:17" x14ac:dyDescent="0.25">
      <c r="A55" s="1">
        <v>9</v>
      </c>
      <c r="B55" s="1">
        <v>1</v>
      </c>
      <c r="C55" s="1">
        <v>106</v>
      </c>
      <c r="D55" s="1">
        <v>1</v>
      </c>
      <c r="E55" s="1">
        <v>12974</v>
      </c>
      <c r="F55" s="1" t="s">
        <v>52</v>
      </c>
      <c r="G55" s="1" t="s">
        <v>12</v>
      </c>
      <c r="H55" s="15">
        <v>1</v>
      </c>
      <c r="I55" s="35">
        <v>126260.9</v>
      </c>
      <c r="J55" s="35">
        <v>126260.9</v>
      </c>
      <c r="K55" s="1" t="s">
        <v>1133</v>
      </c>
      <c r="L55" s="1" t="s">
        <v>11</v>
      </c>
      <c r="M55" s="1" t="s">
        <v>1131</v>
      </c>
      <c r="N55" s="1" t="s">
        <v>1132</v>
      </c>
      <c r="O55" s="1" t="s">
        <v>1129</v>
      </c>
      <c r="P55" s="1" t="s">
        <v>1334</v>
      </c>
      <c r="Q55" s="1" t="s">
        <v>1131</v>
      </c>
    </row>
    <row r="56" spans="1:17" x14ac:dyDescent="0.25">
      <c r="A56" s="1">
        <v>9</v>
      </c>
      <c r="B56" s="1">
        <v>1</v>
      </c>
      <c r="C56" s="1">
        <v>106</v>
      </c>
      <c r="D56" s="1">
        <v>1</v>
      </c>
      <c r="E56" s="1">
        <v>13018</v>
      </c>
      <c r="F56" s="1" t="s">
        <v>53</v>
      </c>
      <c r="G56" s="1" t="s">
        <v>12</v>
      </c>
      <c r="H56" s="15">
        <v>6</v>
      </c>
      <c r="I56" s="35">
        <v>4913.78</v>
      </c>
      <c r="J56" s="35">
        <v>818.96</v>
      </c>
      <c r="K56" s="1" t="s">
        <v>1133</v>
      </c>
      <c r="L56" s="1" t="s">
        <v>11</v>
      </c>
      <c r="M56" s="1" t="s">
        <v>1131</v>
      </c>
      <c r="N56" s="1" t="s">
        <v>1132</v>
      </c>
      <c r="O56" s="1" t="s">
        <v>1129</v>
      </c>
      <c r="P56" s="1" t="s">
        <v>1327</v>
      </c>
      <c r="Q56" s="1" t="s">
        <v>1131</v>
      </c>
    </row>
    <row r="57" spans="1:17" x14ac:dyDescent="0.25">
      <c r="A57" s="1">
        <v>9</v>
      </c>
      <c r="B57" s="1">
        <v>1</v>
      </c>
      <c r="C57" s="1">
        <v>106</v>
      </c>
      <c r="D57" s="1">
        <v>1</v>
      </c>
      <c r="E57" s="1">
        <v>13156</v>
      </c>
      <c r="F57" s="1" t="s">
        <v>54</v>
      </c>
      <c r="G57" s="1" t="s">
        <v>55</v>
      </c>
      <c r="H57" s="15">
        <v>8</v>
      </c>
      <c r="I57" s="35">
        <v>72531.460000000006</v>
      </c>
      <c r="J57" s="35">
        <v>9066.43</v>
      </c>
      <c r="K57" s="1" t="s">
        <v>1133</v>
      </c>
      <c r="L57" s="1" t="s">
        <v>11</v>
      </c>
      <c r="M57" s="1" t="s">
        <v>1131</v>
      </c>
      <c r="N57" s="1" t="s">
        <v>1132</v>
      </c>
      <c r="O57" s="1" t="s">
        <v>1129</v>
      </c>
      <c r="P57" s="1" t="s">
        <v>1327</v>
      </c>
      <c r="Q57" s="1" t="s">
        <v>1131</v>
      </c>
    </row>
    <row r="58" spans="1:17" x14ac:dyDescent="0.25">
      <c r="A58" s="1">
        <v>9</v>
      </c>
      <c r="B58" s="1">
        <v>1</v>
      </c>
      <c r="C58" s="1">
        <v>106</v>
      </c>
      <c r="D58" s="1">
        <v>1</v>
      </c>
      <c r="E58" s="1">
        <v>13290</v>
      </c>
      <c r="F58" s="1" t="s">
        <v>57</v>
      </c>
      <c r="G58" s="1" t="s">
        <v>12</v>
      </c>
      <c r="H58" s="15">
        <v>1</v>
      </c>
      <c r="I58" s="35">
        <v>70000</v>
      </c>
      <c r="J58" s="35">
        <v>70000</v>
      </c>
      <c r="K58" s="1" t="s">
        <v>1133</v>
      </c>
      <c r="L58" s="1" t="s">
        <v>11</v>
      </c>
      <c r="M58" s="1" t="s">
        <v>1131</v>
      </c>
      <c r="N58" s="1" t="s">
        <v>1132</v>
      </c>
      <c r="O58" s="1" t="s">
        <v>1129</v>
      </c>
      <c r="P58" s="1" t="s">
        <v>1327</v>
      </c>
      <c r="Q58" s="1" t="s">
        <v>1131</v>
      </c>
    </row>
    <row r="59" spans="1:17" x14ac:dyDescent="0.25">
      <c r="A59" s="1">
        <v>9</v>
      </c>
      <c r="B59" s="1">
        <v>1</v>
      </c>
      <c r="C59" s="1">
        <v>106</v>
      </c>
      <c r="D59" s="1">
        <v>1</v>
      </c>
      <c r="E59" s="1">
        <v>13292</v>
      </c>
      <c r="F59" s="1" t="s">
        <v>58</v>
      </c>
      <c r="G59" s="1" t="s">
        <v>12</v>
      </c>
      <c r="H59" s="15">
        <v>11</v>
      </c>
      <c r="I59" s="35">
        <v>33000</v>
      </c>
      <c r="J59" s="35">
        <v>3000</v>
      </c>
      <c r="K59" s="1" t="s">
        <v>1133</v>
      </c>
      <c r="L59" s="1" t="s">
        <v>11</v>
      </c>
      <c r="M59" s="1" t="s">
        <v>1131</v>
      </c>
      <c r="N59" s="1" t="s">
        <v>1132</v>
      </c>
      <c r="O59" s="1" t="s">
        <v>1129</v>
      </c>
      <c r="P59" s="1" t="s">
        <v>1327</v>
      </c>
      <c r="Q59" s="1" t="s">
        <v>1131</v>
      </c>
    </row>
    <row r="60" spans="1:17" x14ac:dyDescent="0.25">
      <c r="A60" s="1">
        <v>9</v>
      </c>
      <c r="B60" s="1">
        <v>1</v>
      </c>
      <c r="C60" s="1">
        <v>106</v>
      </c>
      <c r="D60" s="1">
        <v>1</v>
      </c>
      <c r="E60" s="1">
        <v>13293</v>
      </c>
      <c r="F60" s="1" t="s">
        <v>59</v>
      </c>
      <c r="G60" s="1" t="s">
        <v>12</v>
      </c>
      <c r="H60" s="15">
        <v>7</v>
      </c>
      <c r="I60" s="35">
        <v>35000</v>
      </c>
      <c r="J60" s="35">
        <v>5000</v>
      </c>
      <c r="K60" s="1" t="s">
        <v>1133</v>
      </c>
      <c r="L60" s="1" t="s">
        <v>11</v>
      </c>
      <c r="M60" s="1" t="s">
        <v>1131</v>
      </c>
      <c r="N60" s="1" t="s">
        <v>1132</v>
      </c>
      <c r="O60" s="1" t="s">
        <v>1129</v>
      </c>
      <c r="P60" s="1" t="s">
        <v>1327</v>
      </c>
      <c r="Q60" s="1" t="s">
        <v>1131</v>
      </c>
    </row>
    <row r="61" spans="1:17" x14ac:dyDescent="0.25">
      <c r="A61" s="1">
        <v>9</v>
      </c>
      <c r="B61" s="1">
        <v>1</v>
      </c>
      <c r="C61" s="1">
        <v>106</v>
      </c>
      <c r="D61" s="1">
        <v>1</v>
      </c>
      <c r="E61" s="1">
        <v>13294</v>
      </c>
      <c r="F61" s="1" t="s">
        <v>60</v>
      </c>
      <c r="G61" s="1" t="s">
        <v>12</v>
      </c>
      <c r="H61" s="15">
        <v>5</v>
      </c>
      <c r="I61" s="35">
        <v>40000</v>
      </c>
      <c r="J61" s="35">
        <v>8000</v>
      </c>
      <c r="K61" s="1" t="s">
        <v>1133</v>
      </c>
      <c r="L61" s="1" t="s">
        <v>11</v>
      </c>
      <c r="M61" s="1" t="s">
        <v>1131</v>
      </c>
      <c r="N61" s="1" t="s">
        <v>1132</v>
      </c>
      <c r="O61" s="1" t="s">
        <v>1129</v>
      </c>
      <c r="P61" s="1" t="s">
        <v>1327</v>
      </c>
      <c r="Q61" s="1" t="s">
        <v>1131</v>
      </c>
    </row>
    <row r="62" spans="1:17" x14ac:dyDescent="0.25">
      <c r="A62" s="1">
        <v>9</v>
      </c>
      <c r="B62" s="1">
        <v>1</v>
      </c>
      <c r="C62" s="1">
        <v>106</v>
      </c>
      <c r="D62" s="1">
        <v>1</v>
      </c>
      <c r="E62" s="1">
        <v>13298</v>
      </c>
      <c r="F62" s="1" t="s">
        <v>61</v>
      </c>
      <c r="G62" s="1" t="s">
        <v>12</v>
      </c>
      <c r="H62" s="15">
        <v>1</v>
      </c>
      <c r="I62" s="35">
        <v>12000</v>
      </c>
      <c r="J62" s="35">
        <v>12000</v>
      </c>
      <c r="K62" s="1" t="s">
        <v>1133</v>
      </c>
      <c r="L62" s="1" t="s">
        <v>11</v>
      </c>
      <c r="M62" s="1" t="s">
        <v>1131</v>
      </c>
      <c r="N62" s="1" t="s">
        <v>1132</v>
      </c>
      <c r="O62" s="1" t="s">
        <v>1129</v>
      </c>
      <c r="P62" s="1" t="s">
        <v>1327</v>
      </c>
      <c r="Q62" s="1" t="s">
        <v>1131</v>
      </c>
    </row>
    <row r="63" spans="1:17" x14ac:dyDescent="0.25">
      <c r="A63" s="1">
        <v>9</v>
      </c>
      <c r="B63" s="1">
        <v>1</v>
      </c>
      <c r="C63" s="1">
        <v>106</v>
      </c>
      <c r="D63" s="1">
        <v>1</v>
      </c>
      <c r="E63" s="1">
        <v>13307</v>
      </c>
      <c r="F63" s="1" t="s">
        <v>63</v>
      </c>
      <c r="G63" s="1" t="s">
        <v>12</v>
      </c>
      <c r="H63" s="15">
        <v>1</v>
      </c>
      <c r="I63" s="35">
        <v>8000</v>
      </c>
      <c r="J63" s="35">
        <v>8000</v>
      </c>
      <c r="K63" s="1" t="s">
        <v>1133</v>
      </c>
      <c r="L63" s="1" t="s">
        <v>11</v>
      </c>
      <c r="M63" s="1" t="s">
        <v>1131</v>
      </c>
      <c r="N63" s="1" t="s">
        <v>1132</v>
      </c>
      <c r="O63" s="1" t="s">
        <v>1129</v>
      </c>
      <c r="P63" s="1" t="s">
        <v>1327</v>
      </c>
      <c r="Q63" s="1" t="s">
        <v>1131</v>
      </c>
    </row>
    <row r="64" spans="1:17" x14ac:dyDescent="0.25">
      <c r="A64" s="1">
        <v>9</v>
      </c>
      <c r="B64" s="1">
        <v>1</v>
      </c>
      <c r="C64" s="1">
        <v>106</v>
      </c>
      <c r="D64" s="1">
        <v>1</v>
      </c>
      <c r="E64" s="1">
        <v>13313</v>
      </c>
      <c r="F64" s="1" t="s">
        <v>64</v>
      </c>
      <c r="G64" s="1" t="s">
        <v>12</v>
      </c>
      <c r="H64" s="15">
        <v>1</v>
      </c>
      <c r="I64" s="35">
        <v>2000</v>
      </c>
      <c r="J64" s="35">
        <v>2000</v>
      </c>
      <c r="K64" s="1" t="s">
        <v>1133</v>
      </c>
      <c r="L64" s="1" t="s">
        <v>11</v>
      </c>
      <c r="M64" s="1" t="s">
        <v>1131</v>
      </c>
      <c r="N64" s="1" t="s">
        <v>1132</v>
      </c>
      <c r="O64" s="1" t="s">
        <v>1129</v>
      </c>
      <c r="P64" s="1" t="s">
        <v>1327</v>
      </c>
      <c r="Q64" s="1" t="s">
        <v>1131</v>
      </c>
    </row>
    <row r="65" spans="1:17" x14ac:dyDescent="0.25">
      <c r="A65" s="1">
        <v>9</v>
      </c>
      <c r="B65" s="1">
        <v>1</v>
      </c>
      <c r="C65" s="1">
        <v>106</v>
      </c>
      <c r="D65" s="1">
        <v>1</v>
      </c>
      <c r="E65" s="1">
        <v>13316</v>
      </c>
      <c r="F65" s="1" t="s">
        <v>65</v>
      </c>
      <c r="G65" s="1" t="s">
        <v>12</v>
      </c>
      <c r="H65" s="15">
        <v>6</v>
      </c>
      <c r="I65" s="35">
        <v>72000</v>
      </c>
      <c r="J65" s="35">
        <v>12000</v>
      </c>
      <c r="K65" s="1" t="s">
        <v>1133</v>
      </c>
      <c r="L65" s="1" t="s">
        <v>11</v>
      </c>
      <c r="M65" s="1" t="s">
        <v>1131</v>
      </c>
      <c r="N65" s="1" t="s">
        <v>1132</v>
      </c>
      <c r="O65" s="1" t="s">
        <v>1129</v>
      </c>
      <c r="P65" s="1" t="s">
        <v>1327</v>
      </c>
      <c r="Q65" s="1" t="s">
        <v>1131</v>
      </c>
    </row>
    <row r="66" spans="1:17" x14ac:dyDescent="0.25">
      <c r="A66" s="1">
        <v>9</v>
      </c>
      <c r="B66" s="1">
        <v>1</v>
      </c>
      <c r="C66" s="1">
        <v>106</v>
      </c>
      <c r="D66" s="1">
        <v>1</v>
      </c>
      <c r="E66" s="1">
        <v>13318</v>
      </c>
      <c r="F66" s="1" t="s">
        <v>66</v>
      </c>
      <c r="G66" s="1" t="s">
        <v>12</v>
      </c>
      <c r="H66" s="15">
        <v>858</v>
      </c>
      <c r="I66" s="35">
        <v>579150</v>
      </c>
      <c r="J66" s="35">
        <v>675</v>
      </c>
      <c r="K66" s="1" t="s">
        <v>1133</v>
      </c>
      <c r="L66" s="1" t="s">
        <v>11</v>
      </c>
      <c r="M66" s="1" t="s">
        <v>1131</v>
      </c>
      <c r="N66" s="1" t="s">
        <v>1132</v>
      </c>
      <c r="O66" s="1" t="s">
        <v>1129</v>
      </c>
      <c r="P66" s="1" t="s">
        <v>1327</v>
      </c>
      <c r="Q66" s="1" t="s">
        <v>1131</v>
      </c>
    </row>
    <row r="67" spans="1:17" x14ac:dyDescent="0.25">
      <c r="A67" s="1">
        <v>9</v>
      </c>
      <c r="B67" s="1">
        <v>1</v>
      </c>
      <c r="C67" s="1">
        <v>106</v>
      </c>
      <c r="D67" s="1">
        <v>1</v>
      </c>
      <c r="E67" s="1">
        <v>13321</v>
      </c>
      <c r="F67" s="1" t="s">
        <v>67</v>
      </c>
      <c r="G67" s="1" t="s">
        <v>12</v>
      </c>
      <c r="H67" s="15">
        <v>17</v>
      </c>
      <c r="I67" s="35">
        <v>255000</v>
      </c>
      <c r="J67" s="35">
        <v>15000</v>
      </c>
      <c r="K67" s="1" t="s">
        <v>1133</v>
      </c>
      <c r="L67" s="1" t="s">
        <v>11</v>
      </c>
      <c r="M67" s="1" t="s">
        <v>1131</v>
      </c>
      <c r="N67" s="1" t="s">
        <v>1132</v>
      </c>
      <c r="O67" s="1" t="s">
        <v>1129</v>
      </c>
      <c r="P67" s="1" t="s">
        <v>1327</v>
      </c>
      <c r="Q67" s="1" t="s">
        <v>1131</v>
      </c>
    </row>
    <row r="68" spans="1:17" x14ac:dyDescent="0.25">
      <c r="A68" s="1">
        <v>9</v>
      </c>
      <c r="B68" s="1">
        <v>1</v>
      </c>
      <c r="C68" s="1">
        <v>106</v>
      </c>
      <c r="D68" s="1">
        <v>1</v>
      </c>
      <c r="E68" s="1">
        <v>13322</v>
      </c>
      <c r="F68" s="1" t="s">
        <v>68</v>
      </c>
      <c r="G68" s="1" t="s">
        <v>12</v>
      </c>
      <c r="H68" s="15">
        <v>3</v>
      </c>
      <c r="I68" s="35">
        <v>45000</v>
      </c>
      <c r="J68" s="35">
        <v>15000</v>
      </c>
      <c r="K68" s="1" t="s">
        <v>1133</v>
      </c>
      <c r="L68" s="1" t="s">
        <v>11</v>
      </c>
      <c r="M68" s="1" t="s">
        <v>1131</v>
      </c>
      <c r="N68" s="1" t="s">
        <v>1132</v>
      </c>
      <c r="O68" s="1" t="s">
        <v>1129</v>
      </c>
      <c r="P68" s="1" t="s">
        <v>1327</v>
      </c>
      <c r="Q68" s="1" t="s">
        <v>1131</v>
      </c>
    </row>
    <row r="69" spans="1:17" x14ac:dyDescent="0.25">
      <c r="A69" s="1">
        <v>9</v>
      </c>
      <c r="B69" s="1">
        <v>1</v>
      </c>
      <c r="C69" s="1">
        <v>106</v>
      </c>
      <c r="D69" s="1">
        <v>1</v>
      </c>
      <c r="E69" s="1">
        <v>13323</v>
      </c>
      <c r="F69" s="1" t="s">
        <v>69</v>
      </c>
      <c r="G69" s="1" t="s">
        <v>12</v>
      </c>
      <c r="H69" s="15">
        <v>749</v>
      </c>
      <c r="I69" s="35">
        <v>22470</v>
      </c>
      <c r="J69" s="35">
        <v>30</v>
      </c>
      <c r="K69" s="1" t="s">
        <v>1133</v>
      </c>
      <c r="L69" s="1" t="s">
        <v>11</v>
      </c>
      <c r="M69" s="1" t="s">
        <v>1131</v>
      </c>
      <c r="N69" s="1" t="s">
        <v>1132</v>
      </c>
      <c r="O69" s="1" t="s">
        <v>1129</v>
      </c>
      <c r="P69" s="1" t="s">
        <v>1327</v>
      </c>
      <c r="Q69" s="1" t="s">
        <v>1131</v>
      </c>
    </row>
    <row r="70" spans="1:17" x14ac:dyDescent="0.25">
      <c r="A70" s="1">
        <v>9</v>
      </c>
      <c r="B70" s="1">
        <v>1</v>
      </c>
      <c r="C70" s="1">
        <v>106</v>
      </c>
      <c r="D70" s="1">
        <v>1</v>
      </c>
      <c r="E70" s="1">
        <v>13333</v>
      </c>
      <c r="F70" s="1" t="s">
        <v>70</v>
      </c>
      <c r="G70" s="1" t="s">
        <v>12</v>
      </c>
      <c r="H70" s="15">
        <v>2</v>
      </c>
      <c r="I70" s="35">
        <v>70000</v>
      </c>
      <c r="J70" s="35">
        <v>35000</v>
      </c>
      <c r="K70" s="1" t="s">
        <v>1133</v>
      </c>
      <c r="L70" s="1" t="s">
        <v>11</v>
      </c>
      <c r="M70" s="1" t="s">
        <v>1131</v>
      </c>
      <c r="N70" s="1" t="s">
        <v>1132</v>
      </c>
      <c r="O70" s="1" t="s">
        <v>1129</v>
      </c>
      <c r="P70" s="1" t="s">
        <v>1327</v>
      </c>
      <c r="Q70" s="1" t="s">
        <v>1131</v>
      </c>
    </row>
    <row r="71" spans="1:17" x14ac:dyDescent="0.25">
      <c r="A71" s="1">
        <v>9</v>
      </c>
      <c r="B71" s="1">
        <v>1</v>
      </c>
      <c r="C71" s="1">
        <v>106</v>
      </c>
      <c r="D71" s="1">
        <v>1</v>
      </c>
      <c r="E71" s="1">
        <v>13335</v>
      </c>
      <c r="F71" s="1" t="s">
        <v>71</v>
      </c>
      <c r="G71" s="1" t="s">
        <v>72</v>
      </c>
      <c r="H71" s="15">
        <v>1</v>
      </c>
      <c r="I71" s="35">
        <v>1500</v>
      </c>
      <c r="J71" s="35">
        <v>1500</v>
      </c>
      <c r="K71" s="1" t="s">
        <v>1133</v>
      </c>
      <c r="L71" s="1" t="s">
        <v>11</v>
      </c>
      <c r="M71" s="1" t="s">
        <v>1131</v>
      </c>
      <c r="N71" s="1" t="s">
        <v>1132</v>
      </c>
      <c r="O71" s="1" t="s">
        <v>1129</v>
      </c>
      <c r="P71" s="1" t="s">
        <v>1327</v>
      </c>
      <c r="Q71" s="1" t="s">
        <v>1131</v>
      </c>
    </row>
    <row r="72" spans="1:17" x14ac:dyDescent="0.25">
      <c r="A72" s="1">
        <v>9</v>
      </c>
      <c r="B72" s="1">
        <v>1</v>
      </c>
      <c r="C72" s="1">
        <v>106</v>
      </c>
      <c r="D72" s="1">
        <v>1</v>
      </c>
      <c r="E72" s="1">
        <v>13340</v>
      </c>
      <c r="F72" s="1" t="s">
        <v>73</v>
      </c>
      <c r="G72" s="1" t="s">
        <v>74</v>
      </c>
      <c r="H72" s="15">
        <v>920</v>
      </c>
      <c r="I72" s="35">
        <v>13800000</v>
      </c>
      <c r="J72" s="35">
        <v>15000</v>
      </c>
      <c r="K72" s="1" t="s">
        <v>1133</v>
      </c>
      <c r="L72" s="1" t="s">
        <v>11</v>
      </c>
      <c r="M72" s="1" t="s">
        <v>1131</v>
      </c>
      <c r="N72" s="1" t="s">
        <v>1132</v>
      </c>
      <c r="O72" s="1" t="s">
        <v>1129</v>
      </c>
      <c r="P72" s="1" t="s">
        <v>1327</v>
      </c>
      <c r="Q72" s="1" t="s">
        <v>1131</v>
      </c>
    </row>
    <row r="73" spans="1:17" x14ac:dyDescent="0.25">
      <c r="A73" s="1">
        <v>9</v>
      </c>
      <c r="B73" s="1">
        <v>1</v>
      </c>
      <c r="C73" s="1">
        <v>106</v>
      </c>
      <c r="D73" s="1">
        <v>1</v>
      </c>
      <c r="E73" s="1">
        <v>13341</v>
      </c>
      <c r="F73" s="1" t="s">
        <v>75</v>
      </c>
      <c r="G73" s="1" t="s">
        <v>74</v>
      </c>
      <c r="H73" s="15">
        <v>25</v>
      </c>
      <c r="I73" s="35">
        <v>425000</v>
      </c>
      <c r="J73" s="35">
        <v>17000</v>
      </c>
      <c r="K73" s="1" t="s">
        <v>1133</v>
      </c>
      <c r="L73" s="1" t="s">
        <v>11</v>
      </c>
      <c r="M73" s="1" t="s">
        <v>1131</v>
      </c>
      <c r="N73" s="1" t="s">
        <v>1132</v>
      </c>
      <c r="O73" s="1" t="s">
        <v>1129</v>
      </c>
      <c r="P73" s="1" t="s">
        <v>1327</v>
      </c>
      <c r="Q73" s="1" t="s">
        <v>1131</v>
      </c>
    </row>
    <row r="74" spans="1:17" x14ac:dyDescent="0.25">
      <c r="A74" s="1">
        <v>9</v>
      </c>
      <c r="B74" s="1">
        <v>1</v>
      </c>
      <c r="C74" s="1">
        <v>106</v>
      </c>
      <c r="D74" s="1">
        <v>1</v>
      </c>
      <c r="E74" s="1">
        <v>13343</v>
      </c>
      <c r="F74" s="1" t="s">
        <v>76</v>
      </c>
      <c r="G74" s="1" t="s">
        <v>12</v>
      </c>
      <c r="H74" s="15">
        <v>2</v>
      </c>
      <c r="I74" s="35">
        <v>150000</v>
      </c>
      <c r="J74" s="35">
        <v>75000</v>
      </c>
      <c r="K74" s="1" t="s">
        <v>1133</v>
      </c>
      <c r="L74" s="1" t="s">
        <v>11</v>
      </c>
      <c r="M74" s="1" t="s">
        <v>1131</v>
      </c>
      <c r="N74" s="1" t="s">
        <v>1132</v>
      </c>
      <c r="O74" s="1" t="s">
        <v>1129</v>
      </c>
      <c r="P74" s="1" t="s">
        <v>1327</v>
      </c>
      <c r="Q74" s="1" t="s">
        <v>1131</v>
      </c>
    </row>
    <row r="75" spans="1:17" x14ac:dyDescent="0.25">
      <c r="A75" s="1">
        <v>9</v>
      </c>
      <c r="B75" s="1">
        <v>1</v>
      </c>
      <c r="C75" s="1">
        <v>106</v>
      </c>
      <c r="D75" s="1">
        <v>1</v>
      </c>
      <c r="E75" s="1">
        <v>13344</v>
      </c>
      <c r="F75" s="1" t="s">
        <v>1462</v>
      </c>
      <c r="G75" s="1" t="s">
        <v>12</v>
      </c>
      <c r="H75" s="15">
        <v>1</v>
      </c>
      <c r="I75" s="35">
        <v>75000</v>
      </c>
      <c r="J75" s="35">
        <v>75000</v>
      </c>
      <c r="K75" s="1" t="s">
        <v>1133</v>
      </c>
      <c r="L75" s="1" t="s">
        <v>11</v>
      </c>
      <c r="M75" s="1" t="s">
        <v>1131</v>
      </c>
      <c r="N75" s="1" t="s">
        <v>1132</v>
      </c>
      <c r="O75" s="1" t="s">
        <v>1129</v>
      </c>
      <c r="P75" s="1" t="s">
        <v>1327</v>
      </c>
      <c r="Q75" s="1" t="s">
        <v>1131</v>
      </c>
    </row>
    <row r="76" spans="1:17" x14ac:dyDescent="0.25">
      <c r="A76" s="1">
        <v>9</v>
      </c>
      <c r="B76" s="1">
        <v>1</v>
      </c>
      <c r="C76" s="1">
        <v>106</v>
      </c>
      <c r="D76" s="1">
        <v>1</v>
      </c>
      <c r="E76" s="1">
        <v>13346</v>
      </c>
      <c r="F76" s="1" t="s">
        <v>77</v>
      </c>
      <c r="G76" s="1" t="s">
        <v>12</v>
      </c>
      <c r="H76" s="15">
        <v>1</v>
      </c>
      <c r="I76" s="35">
        <v>75000</v>
      </c>
      <c r="J76" s="35">
        <v>75000</v>
      </c>
      <c r="K76" s="1" t="s">
        <v>1133</v>
      </c>
      <c r="L76" s="1" t="s">
        <v>11</v>
      </c>
      <c r="M76" s="1" t="s">
        <v>1131</v>
      </c>
      <c r="N76" s="1" t="s">
        <v>1132</v>
      </c>
      <c r="O76" s="1" t="s">
        <v>1129</v>
      </c>
      <c r="P76" s="1" t="s">
        <v>1327</v>
      </c>
      <c r="Q76" s="1" t="s">
        <v>1131</v>
      </c>
    </row>
    <row r="77" spans="1:17" x14ac:dyDescent="0.25">
      <c r="A77" s="1">
        <v>9</v>
      </c>
      <c r="B77" s="1">
        <v>1</v>
      </c>
      <c r="C77" s="1">
        <v>106</v>
      </c>
      <c r="D77" s="1">
        <v>1</v>
      </c>
      <c r="E77" s="1">
        <v>13347</v>
      </c>
      <c r="F77" s="1" t="s">
        <v>78</v>
      </c>
      <c r="G77" s="1" t="s">
        <v>12</v>
      </c>
      <c r="H77" s="15">
        <v>15</v>
      </c>
      <c r="I77" s="35">
        <v>1125000</v>
      </c>
      <c r="J77" s="35">
        <v>75000</v>
      </c>
      <c r="K77" s="1" t="s">
        <v>1133</v>
      </c>
      <c r="L77" s="1" t="s">
        <v>11</v>
      </c>
      <c r="M77" s="1" t="s">
        <v>1131</v>
      </c>
      <c r="N77" s="1" t="s">
        <v>1132</v>
      </c>
      <c r="O77" s="1" t="s">
        <v>1129</v>
      </c>
      <c r="P77" s="1" t="s">
        <v>1327</v>
      </c>
      <c r="Q77" s="1" t="s">
        <v>1131</v>
      </c>
    </row>
    <row r="78" spans="1:17" x14ac:dyDescent="0.25">
      <c r="A78" s="1">
        <v>9</v>
      </c>
      <c r="B78" s="1">
        <v>1</v>
      </c>
      <c r="C78" s="1">
        <v>106</v>
      </c>
      <c r="D78" s="1">
        <v>1</v>
      </c>
      <c r="E78" s="1">
        <v>13348</v>
      </c>
      <c r="F78" s="1" t="s">
        <v>79</v>
      </c>
      <c r="G78" s="1" t="s">
        <v>12</v>
      </c>
      <c r="H78" s="15">
        <v>1</v>
      </c>
      <c r="I78" s="35">
        <v>750000</v>
      </c>
      <c r="J78" s="35">
        <v>750000</v>
      </c>
      <c r="K78" s="1" t="s">
        <v>1133</v>
      </c>
      <c r="L78" s="1" t="s">
        <v>11</v>
      </c>
      <c r="M78" s="1" t="s">
        <v>1131</v>
      </c>
      <c r="N78" s="1" t="s">
        <v>1132</v>
      </c>
      <c r="O78" s="1" t="s">
        <v>1129</v>
      </c>
      <c r="P78" s="1" t="s">
        <v>1327</v>
      </c>
      <c r="Q78" s="1" t="s">
        <v>1131</v>
      </c>
    </row>
    <row r="79" spans="1:17" x14ac:dyDescent="0.25">
      <c r="A79" s="1">
        <v>9</v>
      </c>
      <c r="B79" s="1">
        <v>1</v>
      </c>
      <c r="C79" s="1">
        <v>106</v>
      </c>
      <c r="D79" s="1">
        <v>1</v>
      </c>
      <c r="E79" s="1">
        <v>13349</v>
      </c>
      <c r="F79" s="1" t="s">
        <v>80</v>
      </c>
      <c r="G79" s="1" t="s">
        <v>12</v>
      </c>
      <c r="H79" s="15">
        <v>1</v>
      </c>
      <c r="I79" s="35">
        <v>15000</v>
      </c>
      <c r="J79" s="35">
        <v>15000</v>
      </c>
      <c r="K79" s="1" t="s">
        <v>1133</v>
      </c>
      <c r="L79" s="1" t="s">
        <v>11</v>
      </c>
      <c r="M79" s="1" t="s">
        <v>1131</v>
      </c>
      <c r="N79" s="1" t="s">
        <v>1132</v>
      </c>
      <c r="O79" s="1" t="s">
        <v>1129</v>
      </c>
      <c r="P79" s="1" t="s">
        <v>1327</v>
      </c>
      <c r="Q79" s="1" t="s">
        <v>1131</v>
      </c>
    </row>
    <row r="80" spans="1:17" x14ac:dyDescent="0.25">
      <c r="A80" s="1">
        <v>9</v>
      </c>
      <c r="B80" s="1">
        <v>1</v>
      </c>
      <c r="C80" s="1">
        <v>106</v>
      </c>
      <c r="D80" s="1">
        <v>1</v>
      </c>
      <c r="E80" s="1">
        <v>13354</v>
      </c>
      <c r="F80" s="1" t="s">
        <v>81</v>
      </c>
      <c r="G80" s="1" t="s">
        <v>12</v>
      </c>
      <c r="H80" s="15">
        <v>1</v>
      </c>
      <c r="I80" s="35">
        <v>350</v>
      </c>
      <c r="J80" s="35">
        <v>350</v>
      </c>
      <c r="K80" s="1" t="s">
        <v>1133</v>
      </c>
      <c r="L80" s="1" t="s">
        <v>11</v>
      </c>
      <c r="M80" s="1" t="s">
        <v>1131</v>
      </c>
      <c r="N80" s="1" t="s">
        <v>1132</v>
      </c>
      <c r="O80" s="1" t="s">
        <v>1129</v>
      </c>
      <c r="P80" s="1" t="s">
        <v>1327</v>
      </c>
      <c r="Q80" s="1" t="s">
        <v>1131</v>
      </c>
    </row>
    <row r="81" spans="1:17" x14ac:dyDescent="0.25">
      <c r="A81" s="1">
        <v>9</v>
      </c>
      <c r="B81" s="1">
        <v>1</v>
      </c>
      <c r="C81" s="1">
        <v>106</v>
      </c>
      <c r="D81" s="1">
        <v>1</v>
      </c>
      <c r="E81" s="1">
        <v>13357</v>
      </c>
      <c r="F81" s="1" t="s">
        <v>1555</v>
      </c>
      <c r="G81" s="1" t="s">
        <v>12</v>
      </c>
      <c r="H81" s="15">
        <v>1</v>
      </c>
      <c r="I81" s="35">
        <v>95000</v>
      </c>
      <c r="J81" s="35">
        <v>95000</v>
      </c>
      <c r="K81" s="1" t="s">
        <v>1133</v>
      </c>
      <c r="L81" s="1" t="s">
        <v>11</v>
      </c>
      <c r="M81" s="1" t="s">
        <v>1131</v>
      </c>
      <c r="N81" s="1" t="s">
        <v>1132</v>
      </c>
      <c r="O81" s="1" t="s">
        <v>1129</v>
      </c>
      <c r="P81" s="1" t="s">
        <v>1327</v>
      </c>
      <c r="Q81" s="1" t="s">
        <v>1131</v>
      </c>
    </row>
    <row r="82" spans="1:17" x14ac:dyDescent="0.25">
      <c r="A82" s="1">
        <v>9</v>
      </c>
      <c r="B82" s="1">
        <v>1</v>
      </c>
      <c r="C82" s="1">
        <v>106</v>
      </c>
      <c r="D82" s="1">
        <v>1</v>
      </c>
      <c r="E82" s="1">
        <v>13360</v>
      </c>
      <c r="F82" s="1" t="s">
        <v>1432</v>
      </c>
      <c r="G82" s="1" t="s">
        <v>12</v>
      </c>
      <c r="H82" s="15">
        <v>1</v>
      </c>
      <c r="I82" s="35">
        <v>250000</v>
      </c>
      <c r="J82" s="35">
        <v>250000</v>
      </c>
      <c r="K82" s="1" t="s">
        <v>1133</v>
      </c>
      <c r="L82" s="1" t="s">
        <v>11</v>
      </c>
      <c r="M82" s="1" t="s">
        <v>1131</v>
      </c>
      <c r="N82" s="1" t="s">
        <v>1132</v>
      </c>
      <c r="O82" s="1" t="s">
        <v>1129</v>
      </c>
      <c r="P82" s="1" t="s">
        <v>1327</v>
      </c>
      <c r="Q82" s="1" t="s">
        <v>1131</v>
      </c>
    </row>
    <row r="83" spans="1:17" x14ac:dyDescent="0.25">
      <c r="A83" s="1">
        <v>9</v>
      </c>
      <c r="B83" s="1">
        <v>1</v>
      </c>
      <c r="C83" s="1">
        <v>106</v>
      </c>
      <c r="D83" s="1">
        <v>1</v>
      </c>
      <c r="E83" s="1">
        <v>13365</v>
      </c>
      <c r="F83" s="1" t="s">
        <v>82</v>
      </c>
      <c r="G83" s="1" t="s">
        <v>12</v>
      </c>
      <c r="H83" s="15">
        <v>4</v>
      </c>
      <c r="I83" s="35">
        <v>48000</v>
      </c>
      <c r="J83" s="35">
        <v>12000</v>
      </c>
      <c r="K83" s="1" t="s">
        <v>1133</v>
      </c>
      <c r="L83" s="1" t="s">
        <v>11</v>
      </c>
      <c r="M83" s="1" t="s">
        <v>1131</v>
      </c>
      <c r="N83" s="1" t="s">
        <v>1132</v>
      </c>
      <c r="O83" s="1" t="s">
        <v>1129</v>
      </c>
      <c r="P83" s="1" t="s">
        <v>1327</v>
      </c>
      <c r="Q83" s="1" t="s">
        <v>1131</v>
      </c>
    </row>
    <row r="84" spans="1:17" x14ac:dyDescent="0.25">
      <c r="A84" s="1">
        <v>9</v>
      </c>
      <c r="B84" s="1">
        <v>1</v>
      </c>
      <c r="C84" s="1">
        <v>106</v>
      </c>
      <c r="D84" s="1">
        <v>1</v>
      </c>
      <c r="E84" s="1">
        <v>13369</v>
      </c>
      <c r="F84" s="1" t="s">
        <v>83</v>
      </c>
      <c r="G84" s="1" t="s">
        <v>12</v>
      </c>
      <c r="H84" s="15">
        <v>1</v>
      </c>
      <c r="I84" s="35">
        <v>75000</v>
      </c>
      <c r="J84" s="35">
        <v>75000</v>
      </c>
      <c r="K84" s="1" t="s">
        <v>1133</v>
      </c>
      <c r="L84" s="1" t="s">
        <v>11</v>
      </c>
      <c r="M84" s="1" t="s">
        <v>1131</v>
      </c>
      <c r="N84" s="1" t="s">
        <v>1132</v>
      </c>
      <c r="O84" s="1" t="s">
        <v>1129</v>
      </c>
      <c r="P84" s="1" t="s">
        <v>1327</v>
      </c>
      <c r="Q84" s="1" t="s">
        <v>1131</v>
      </c>
    </row>
    <row r="85" spans="1:17" x14ac:dyDescent="0.25">
      <c r="A85" s="1">
        <v>9</v>
      </c>
      <c r="B85" s="1">
        <v>1</v>
      </c>
      <c r="C85" s="1">
        <v>106</v>
      </c>
      <c r="D85" s="1">
        <v>1</v>
      </c>
      <c r="E85" s="1">
        <v>13422</v>
      </c>
      <c r="F85" s="1" t="s">
        <v>84</v>
      </c>
      <c r="G85" s="1" t="s">
        <v>12</v>
      </c>
      <c r="H85" s="15">
        <v>904</v>
      </c>
      <c r="I85" s="35">
        <v>452000</v>
      </c>
      <c r="J85" s="35">
        <v>500</v>
      </c>
      <c r="K85" s="1" t="s">
        <v>1133</v>
      </c>
      <c r="L85" s="1" t="s">
        <v>11</v>
      </c>
      <c r="M85" s="1" t="s">
        <v>1131</v>
      </c>
      <c r="N85" s="1" t="s">
        <v>1132</v>
      </c>
      <c r="O85" s="1" t="s">
        <v>1129</v>
      </c>
      <c r="P85" s="1" t="s">
        <v>1338</v>
      </c>
      <c r="Q85" s="1" t="s">
        <v>1131</v>
      </c>
    </row>
    <row r="86" spans="1:17" x14ac:dyDescent="0.25">
      <c r="A86" s="1">
        <v>9</v>
      </c>
      <c r="B86" s="1">
        <v>1</v>
      </c>
      <c r="C86" s="1">
        <v>106</v>
      </c>
      <c r="D86" s="1">
        <v>1</v>
      </c>
      <c r="E86" s="1">
        <v>13426</v>
      </c>
      <c r="F86" s="1" t="s">
        <v>85</v>
      </c>
      <c r="G86" s="1" t="s">
        <v>12</v>
      </c>
      <c r="H86" s="15">
        <v>1</v>
      </c>
      <c r="I86" s="35">
        <v>5800</v>
      </c>
      <c r="J86" s="35">
        <v>5800</v>
      </c>
      <c r="K86" s="1" t="s">
        <v>1133</v>
      </c>
      <c r="L86" s="1" t="s">
        <v>11</v>
      </c>
      <c r="M86" s="1" t="s">
        <v>1131</v>
      </c>
      <c r="N86" s="1" t="s">
        <v>1132</v>
      </c>
      <c r="O86" s="1" t="s">
        <v>1129</v>
      </c>
      <c r="P86" s="1" t="s">
        <v>1338</v>
      </c>
      <c r="Q86" s="1" t="s">
        <v>1131</v>
      </c>
    </row>
    <row r="87" spans="1:17" x14ac:dyDescent="0.25">
      <c r="A87" s="1">
        <v>9</v>
      </c>
      <c r="B87" s="1">
        <v>1</v>
      </c>
      <c r="C87" s="1">
        <v>106</v>
      </c>
      <c r="D87" s="1">
        <v>1</v>
      </c>
      <c r="E87" s="1">
        <v>13428</v>
      </c>
      <c r="F87" s="1" t="s">
        <v>86</v>
      </c>
      <c r="G87" s="1" t="s">
        <v>12</v>
      </c>
      <c r="H87" s="15">
        <v>1</v>
      </c>
      <c r="I87" s="35">
        <v>5800</v>
      </c>
      <c r="J87" s="35">
        <v>5800</v>
      </c>
      <c r="K87" s="1" t="s">
        <v>1133</v>
      </c>
      <c r="L87" s="1" t="s">
        <v>11</v>
      </c>
      <c r="M87" s="1" t="s">
        <v>1131</v>
      </c>
      <c r="N87" s="1" t="s">
        <v>1132</v>
      </c>
      <c r="O87" s="1" t="s">
        <v>1129</v>
      </c>
      <c r="P87" s="1" t="s">
        <v>1338</v>
      </c>
      <c r="Q87" s="1" t="s">
        <v>1131</v>
      </c>
    </row>
    <row r="88" spans="1:17" x14ac:dyDescent="0.25">
      <c r="A88" s="1">
        <v>9</v>
      </c>
      <c r="B88" s="1">
        <v>1</v>
      </c>
      <c r="C88" s="1">
        <v>106</v>
      </c>
      <c r="D88" s="1">
        <v>1</v>
      </c>
      <c r="E88" s="1">
        <v>13429</v>
      </c>
      <c r="F88" s="1" t="s">
        <v>87</v>
      </c>
      <c r="G88" s="1" t="s">
        <v>12</v>
      </c>
      <c r="H88" s="15">
        <v>1</v>
      </c>
      <c r="I88" s="35">
        <v>5800</v>
      </c>
      <c r="J88" s="35">
        <v>5800</v>
      </c>
      <c r="K88" s="1" t="s">
        <v>1133</v>
      </c>
      <c r="L88" s="1" t="s">
        <v>11</v>
      </c>
      <c r="M88" s="1" t="s">
        <v>1131</v>
      </c>
      <c r="N88" s="1" t="s">
        <v>1132</v>
      </c>
      <c r="O88" s="1" t="s">
        <v>1129</v>
      </c>
      <c r="P88" s="1" t="s">
        <v>1338</v>
      </c>
      <c r="Q88" s="1" t="s">
        <v>1131</v>
      </c>
    </row>
    <row r="89" spans="1:17" x14ac:dyDescent="0.25">
      <c r="A89" s="1">
        <v>9</v>
      </c>
      <c r="B89" s="1">
        <v>1</v>
      </c>
      <c r="C89" s="1">
        <v>106</v>
      </c>
      <c r="D89" s="1">
        <v>1</v>
      </c>
      <c r="E89" s="1">
        <v>13430</v>
      </c>
      <c r="F89" s="1" t="s">
        <v>88</v>
      </c>
      <c r="G89" s="1" t="s">
        <v>12</v>
      </c>
      <c r="H89" s="15">
        <v>1</v>
      </c>
      <c r="I89" s="35">
        <v>5800</v>
      </c>
      <c r="J89" s="35">
        <v>5800</v>
      </c>
      <c r="K89" s="1" t="s">
        <v>1133</v>
      </c>
      <c r="L89" s="1" t="s">
        <v>11</v>
      </c>
      <c r="M89" s="1" t="s">
        <v>1131</v>
      </c>
      <c r="N89" s="1" t="s">
        <v>1132</v>
      </c>
      <c r="O89" s="1" t="s">
        <v>1129</v>
      </c>
      <c r="P89" s="1" t="s">
        <v>1338</v>
      </c>
      <c r="Q89" s="1" t="s">
        <v>1131</v>
      </c>
    </row>
    <row r="90" spans="1:17" x14ac:dyDescent="0.25">
      <c r="A90" s="1">
        <v>9</v>
      </c>
      <c r="B90" s="1">
        <v>1</v>
      </c>
      <c r="C90" s="1">
        <v>106</v>
      </c>
      <c r="D90" s="1">
        <v>1</v>
      </c>
      <c r="E90" s="1">
        <v>13431</v>
      </c>
      <c r="F90" s="1" t="s">
        <v>89</v>
      </c>
      <c r="G90" s="1" t="s">
        <v>12</v>
      </c>
      <c r="H90" s="15">
        <v>1</v>
      </c>
      <c r="I90" s="35">
        <v>5800</v>
      </c>
      <c r="J90" s="35">
        <v>5800</v>
      </c>
      <c r="K90" s="1" t="s">
        <v>1133</v>
      </c>
      <c r="L90" s="1" t="s">
        <v>11</v>
      </c>
      <c r="M90" s="1" t="s">
        <v>1131</v>
      </c>
      <c r="N90" s="1" t="s">
        <v>1132</v>
      </c>
      <c r="O90" s="1" t="s">
        <v>1129</v>
      </c>
      <c r="P90" s="1" t="s">
        <v>1338</v>
      </c>
      <c r="Q90" s="1" t="s">
        <v>1131</v>
      </c>
    </row>
    <row r="91" spans="1:17" x14ac:dyDescent="0.25">
      <c r="A91" s="1">
        <v>9</v>
      </c>
      <c r="B91" s="1">
        <v>1</v>
      </c>
      <c r="C91" s="1">
        <v>106</v>
      </c>
      <c r="D91" s="1">
        <v>1</v>
      </c>
      <c r="E91" s="1">
        <v>13432</v>
      </c>
      <c r="F91" s="1" t="s">
        <v>90</v>
      </c>
      <c r="G91" s="1" t="s">
        <v>12</v>
      </c>
      <c r="H91" s="15">
        <v>1</v>
      </c>
      <c r="I91" s="35">
        <v>5800</v>
      </c>
      <c r="J91" s="35">
        <v>5800</v>
      </c>
      <c r="K91" s="1" t="s">
        <v>1133</v>
      </c>
      <c r="L91" s="1" t="s">
        <v>11</v>
      </c>
      <c r="M91" s="1" t="s">
        <v>1131</v>
      </c>
      <c r="N91" s="1" t="s">
        <v>1132</v>
      </c>
      <c r="O91" s="1" t="s">
        <v>1129</v>
      </c>
      <c r="P91" s="1" t="s">
        <v>1338</v>
      </c>
      <c r="Q91" s="1" t="s">
        <v>1131</v>
      </c>
    </row>
    <row r="92" spans="1:17" x14ac:dyDescent="0.25">
      <c r="A92" s="1">
        <v>9</v>
      </c>
      <c r="B92" s="1">
        <v>1</v>
      </c>
      <c r="C92" s="1">
        <v>106</v>
      </c>
      <c r="D92" s="1">
        <v>1</v>
      </c>
      <c r="E92" s="1">
        <v>13435</v>
      </c>
      <c r="F92" s="1" t="s">
        <v>91</v>
      </c>
      <c r="G92" s="1" t="s">
        <v>12</v>
      </c>
      <c r="H92" s="15">
        <v>2</v>
      </c>
      <c r="I92" s="35">
        <v>34800</v>
      </c>
      <c r="J92" s="35">
        <v>17400</v>
      </c>
      <c r="K92" s="1" t="s">
        <v>1133</v>
      </c>
      <c r="L92" s="1" t="s">
        <v>11</v>
      </c>
      <c r="M92" s="1" t="s">
        <v>1131</v>
      </c>
      <c r="N92" s="1" t="s">
        <v>1132</v>
      </c>
      <c r="O92" s="1" t="s">
        <v>1129</v>
      </c>
      <c r="P92" s="1" t="s">
        <v>1331</v>
      </c>
      <c r="Q92" s="1" t="s">
        <v>1131</v>
      </c>
    </row>
    <row r="93" spans="1:17" x14ac:dyDescent="0.25">
      <c r="A93" s="1">
        <v>9</v>
      </c>
      <c r="B93" s="1">
        <v>1</v>
      </c>
      <c r="C93" s="1">
        <v>106</v>
      </c>
      <c r="D93" s="1">
        <v>1</v>
      </c>
      <c r="E93" s="1">
        <v>13436</v>
      </c>
      <c r="F93" s="1" t="s">
        <v>92</v>
      </c>
      <c r="G93" s="1" t="s">
        <v>12</v>
      </c>
      <c r="H93" s="15">
        <v>1057</v>
      </c>
      <c r="I93" s="35">
        <v>6130600</v>
      </c>
      <c r="J93" s="35">
        <v>5800</v>
      </c>
      <c r="K93" s="1" t="s">
        <v>1133</v>
      </c>
      <c r="L93" s="1" t="s">
        <v>11</v>
      </c>
      <c r="M93" s="1" t="s">
        <v>1131</v>
      </c>
      <c r="N93" s="1" t="s">
        <v>1132</v>
      </c>
      <c r="O93" s="1" t="s">
        <v>1129</v>
      </c>
      <c r="P93" s="1" t="s">
        <v>1338</v>
      </c>
      <c r="Q93" s="1" t="s">
        <v>1131</v>
      </c>
    </row>
    <row r="94" spans="1:17" x14ac:dyDescent="0.25">
      <c r="A94" s="1">
        <v>9</v>
      </c>
      <c r="B94" s="1">
        <v>1</v>
      </c>
      <c r="C94" s="1">
        <v>106</v>
      </c>
      <c r="D94" s="1">
        <v>1</v>
      </c>
      <c r="E94" s="1">
        <v>13495</v>
      </c>
      <c r="F94" s="1" t="s">
        <v>93</v>
      </c>
      <c r="G94" s="1" t="s">
        <v>12</v>
      </c>
      <c r="H94" s="15">
        <v>8</v>
      </c>
      <c r="I94" s="35">
        <v>9600</v>
      </c>
      <c r="J94" s="35">
        <v>1200</v>
      </c>
      <c r="K94" s="1" t="s">
        <v>1133</v>
      </c>
      <c r="L94" s="1" t="s">
        <v>11</v>
      </c>
      <c r="M94" s="1" t="s">
        <v>1131</v>
      </c>
      <c r="N94" s="1" t="s">
        <v>1132</v>
      </c>
      <c r="O94" s="1" t="s">
        <v>1129</v>
      </c>
      <c r="P94" s="1" t="s">
        <v>1327</v>
      </c>
      <c r="Q94" s="1" t="s">
        <v>1131</v>
      </c>
    </row>
    <row r="95" spans="1:17" x14ac:dyDescent="0.25">
      <c r="A95" s="1">
        <v>9</v>
      </c>
      <c r="B95" s="1">
        <v>1</v>
      </c>
      <c r="C95" s="1">
        <v>106</v>
      </c>
      <c r="D95" s="1">
        <v>1</v>
      </c>
      <c r="E95" s="1">
        <v>13496</v>
      </c>
      <c r="F95" s="1" t="s">
        <v>94</v>
      </c>
      <c r="G95" s="1" t="s">
        <v>12</v>
      </c>
      <c r="H95" s="15">
        <v>19</v>
      </c>
      <c r="I95" s="35">
        <v>23750</v>
      </c>
      <c r="J95" s="35">
        <v>1250</v>
      </c>
      <c r="K95" s="1" t="s">
        <v>1133</v>
      </c>
      <c r="L95" s="1" t="s">
        <v>11</v>
      </c>
      <c r="M95" s="1" t="s">
        <v>1131</v>
      </c>
      <c r="N95" s="1" t="s">
        <v>1132</v>
      </c>
      <c r="O95" s="1" t="s">
        <v>1129</v>
      </c>
      <c r="P95" s="1" t="s">
        <v>1327</v>
      </c>
      <c r="Q95" s="1" t="s">
        <v>1131</v>
      </c>
    </row>
    <row r="96" spans="1:17" x14ac:dyDescent="0.25">
      <c r="A96" s="1">
        <v>9</v>
      </c>
      <c r="B96" s="1">
        <v>1</v>
      </c>
      <c r="C96" s="1">
        <v>106</v>
      </c>
      <c r="D96" s="1">
        <v>1</v>
      </c>
      <c r="E96" s="1">
        <v>13596</v>
      </c>
      <c r="F96" s="1" t="s">
        <v>1556</v>
      </c>
      <c r="G96" s="1" t="s">
        <v>12</v>
      </c>
      <c r="H96" s="15">
        <v>1</v>
      </c>
      <c r="I96" s="35">
        <v>12121</v>
      </c>
      <c r="J96" s="35">
        <v>12121</v>
      </c>
      <c r="K96" s="1" t="s">
        <v>1133</v>
      </c>
      <c r="L96" s="1" t="s">
        <v>11</v>
      </c>
      <c r="M96" s="1" t="s">
        <v>1131</v>
      </c>
      <c r="N96" s="1" t="s">
        <v>1132</v>
      </c>
      <c r="O96" s="1" t="s">
        <v>1129</v>
      </c>
      <c r="P96" s="1" t="s">
        <v>1327</v>
      </c>
      <c r="Q96" s="1" t="s">
        <v>1131</v>
      </c>
    </row>
    <row r="97" spans="1:17" x14ac:dyDescent="0.25">
      <c r="A97" s="1">
        <v>9</v>
      </c>
      <c r="B97" s="1">
        <v>1</v>
      </c>
      <c r="C97" s="1">
        <v>106</v>
      </c>
      <c r="D97" s="1">
        <v>1</v>
      </c>
      <c r="E97" s="1">
        <v>13601</v>
      </c>
      <c r="F97" s="1" t="s">
        <v>95</v>
      </c>
      <c r="G97" s="1" t="s">
        <v>12</v>
      </c>
      <c r="H97" s="15">
        <v>64</v>
      </c>
      <c r="I97" s="35">
        <v>64000</v>
      </c>
      <c r="J97" s="35">
        <v>1000</v>
      </c>
      <c r="K97" s="1" t="s">
        <v>1133</v>
      </c>
      <c r="L97" s="1" t="s">
        <v>11</v>
      </c>
      <c r="M97" s="1" t="s">
        <v>1131</v>
      </c>
      <c r="N97" s="1" t="s">
        <v>1132</v>
      </c>
      <c r="O97" s="1" t="s">
        <v>1129</v>
      </c>
      <c r="P97" s="1" t="s">
        <v>1327</v>
      </c>
      <c r="Q97" s="1" t="s">
        <v>1131</v>
      </c>
    </row>
    <row r="98" spans="1:17" x14ac:dyDescent="0.25">
      <c r="A98" s="1">
        <v>9</v>
      </c>
      <c r="B98" s="1">
        <v>1</v>
      </c>
      <c r="C98" s="1">
        <v>106</v>
      </c>
      <c r="D98" s="1">
        <v>1</v>
      </c>
      <c r="E98" s="1">
        <v>13657</v>
      </c>
      <c r="F98" s="1" t="s">
        <v>96</v>
      </c>
      <c r="G98" s="1" t="s">
        <v>12</v>
      </c>
      <c r="H98" s="15">
        <v>1</v>
      </c>
      <c r="I98" s="35">
        <v>58000</v>
      </c>
      <c r="J98" s="35">
        <v>58000</v>
      </c>
      <c r="K98" s="1" t="s">
        <v>1133</v>
      </c>
      <c r="L98" s="1" t="s">
        <v>11</v>
      </c>
      <c r="M98" s="1" t="s">
        <v>1131</v>
      </c>
      <c r="N98" s="1" t="s">
        <v>1132</v>
      </c>
      <c r="O98" s="1" t="s">
        <v>1129</v>
      </c>
      <c r="P98" s="1" t="s">
        <v>1327</v>
      </c>
      <c r="Q98" s="1" t="s">
        <v>1131</v>
      </c>
    </row>
    <row r="99" spans="1:17" x14ac:dyDescent="0.25">
      <c r="A99" s="1">
        <v>9</v>
      </c>
      <c r="B99" s="1">
        <v>1</v>
      </c>
      <c r="C99" s="1">
        <v>106</v>
      </c>
      <c r="D99" s="1">
        <v>1</v>
      </c>
      <c r="E99" s="1">
        <v>13658</v>
      </c>
      <c r="F99" s="1" t="s">
        <v>97</v>
      </c>
      <c r="G99" s="1" t="s">
        <v>12</v>
      </c>
      <c r="H99" s="15">
        <v>1</v>
      </c>
      <c r="I99" s="35">
        <v>58000</v>
      </c>
      <c r="J99" s="35">
        <v>58000</v>
      </c>
      <c r="K99" s="1" t="s">
        <v>1133</v>
      </c>
      <c r="L99" s="1" t="s">
        <v>11</v>
      </c>
      <c r="M99" s="1" t="s">
        <v>1131</v>
      </c>
      <c r="N99" s="1" t="s">
        <v>1132</v>
      </c>
      <c r="O99" s="1" t="s">
        <v>1129</v>
      </c>
      <c r="P99" s="1" t="s">
        <v>1327</v>
      </c>
      <c r="Q99" s="1" t="s">
        <v>1131</v>
      </c>
    </row>
    <row r="100" spans="1:17" x14ac:dyDescent="0.25">
      <c r="A100" s="1">
        <v>9</v>
      </c>
      <c r="B100" s="1">
        <v>1</v>
      </c>
      <c r="C100" s="1">
        <v>106</v>
      </c>
      <c r="D100" s="1">
        <v>1</v>
      </c>
      <c r="E100" s="1">
        <v>13659</v>
      </c>
      <c r="F100" s="1" t="s">
        <v>98</v>
      </c>
      <c r="G100" s="1" t="s">
        <v>12</v>
      </c>
      <c r="H100" s="15">
        <v>1</v>
      </c>
      <c r="I100" s="35">
        <v>58000</v>
      </c>
      <c r="J100" s="35">
        <v>58000</v>
      </c>
      <c r="K100" s="1" t="s">
        <v>1133</v>
      </c>
      <c r="L100" s="1" t="s">
        <v>11</v>
      </c>
      <c r="M100" s="1" t="s">
        <v>1131</v>
      </c>
      <c r="N100" s="1" t="s">
        <v>1132</v>
      </c>
      <c r="O100" s="1" t="s">
        <v>1129</v>
      </c>
      <c r="P100" s="1" t="s">
        <v>1327</v>
      </c>
      <c r="Q100" s="1" t="s">
        <v>1131</v>
      </c>
    </row>
    <row r="101" spans="1:17" x14ac:dyDescent="0.25">
      <c r="A101" s="1">
        <v>9</v>
      </c>
      <c r="B101" s="1">
        <v>1</v>
      </c>
      <c r="C101" s="1">
        <v>106</v>
      </c>
      <c r="D101" s="1">
        <v>1</v>
      </c>
      <c r="E101" s="1">
        <v>13660</v>
      </c>
      <c r="F101" s="1" t="s">
        <v>99</v>
      </c>
      <c r="G101" s="1" t="s">
        <v>12</v>
      </c>
      <c r="H101" s="15">
        <v>1</v>
      </c>
      <c r="I101" s="35">
        <v>58000</v>
      </c>
      <c r="J101" s="35">
        <v>58000</v>
      </c>
      <c r="K101" s="1" t="s">
        <v>1133</v>
      </c>
      <c r="L101" s="1" t="s">
        <v>11</v>
      </c>
      <c r="M101" s="1" t="s">
        <v>1131</v>
      </c>
      <c r="N101" s="1" t="s">
        <v>1132</v>
      </c>
      <c r="O101" s="1" t="s">
        <v>1129</v>
      </c>
      <c r="P101" s="1" t="s">
        <v>1327</v>
      </c>
      <c r="Q101" s="1" t="s">
        <v>1131</v>
      </c>
    </row>
    <row r="102" spans="1:17" x14ac:dyDescent="0.25">
      <c r="A102" s="1">
        <v>9</v>
      </c>
      <c r="B102" s="1">
        <v>1</v>
      </c>
      <c r="C102" s="1">
        <v>106</v>
      </c>
      <c r="D102" s="1">
        <v>1</v>
      </c>
      <c r="E102" s="1">
        <v>13663</v>
      </c>
      <c r="F102" s="1" t="s">
        <v>100</v>
      </c>
      <c r="G102" s="1" t="s">
        <v>12</v>
      </c>
      <c r="H102" s="15">
        <v>1</v>
      </c>
      <c r="I102" s="35">
        <v>20000</v>
      </c>
      <c r="J102" s="35">
        <v>20000</v>
      </c>
      <c r="K102" s="1" t="s">
        <v>1133</v>
      </c>
      <c r="L102" s="1" t="s">
        <v>11</v>
      </c>
      <c r="M102" s="1" t="s">
        <v>1131</v>
      </c>
      <c r="N102" s="1" t="s">
        <v>1132</v>
      </c>
      <c r="O102" s="1" t="s">
        <v>1129</v>
      </c>
      <c r="P102" s="1" t="s">
        <v>1327</v>
      </c>
      <c r="Q102" s="1" t="s">
        <v>1131</v>
      </c>
    </row>
    <row r="103" spans="1:17" x14ac:dyDescent="0.25">
      <c r="A103" s="1">
        <v>9</v>
      </c>
      <c r="B103" s="1">
        <v>1</v>
      </c>
      <c r="C103" s="1">
        <v>106</v>
      </c>
      <c r="D103" s="1">
        <v>1</v>
      </c>
      <c r="E103" s="1">
        <v>13665</v>
      </c>
      <c r="F103" s="1" t="s">
        <v>101</v>
      </c>
      <c r="G103" s="1" t="s">
        <v>12</v>
      </c>
      <c r="H103" s="15">
        <v>38</v>
      </c>
      <c r="I103" s="35">
        <v>19000</v>
      </c>
      <c r="J103" s="35">
        <v>500</v>
      </c>
      <c r="K103" s="1" t="s">
        <v>1133</v>
      </c>
      <c r="L103" s="1" t="s">
        <v>11</v>
      </c>
      <c r="M103" s="1" t="s">
        <v>1131</v>
      </c>
      <c r="N103" s="1" t="s">
        <v>1132</v>
      </c>
      <c r="O103" s="1" t="s">
        <v>1129</v>
      </c>
      <c r="P103" s="1" t="s">
        <v>1327</v>
      </c>
      <c r="Q103" s="1" t="s">
        <v>1131</v>
      </c>
    </row>
    <row r="104" spans="1:17" x14ac:dyDescent="0.25">
      <c r="A104" s="1">
        <v>9</v>
      </c>
      <c r="B104" s="1">
        <v>1</v>
      </c>
      <c r="C104" s="1">
        <v>106</v>
      </c>
      <c r="D104" s="1">
        <v>1</v>
      </c>
      <c r="E104" s="1">
        <v>13712</v>
      </c>
      <c r="F104" s="1" t="s">
        <v>102</v>
      </c>
      <c r="G104" s="1" t="s">
        <v>12</v>
      </c>
      <c r="H104" s="15">
        <v>2</v>
      </c>
      <c r="I104" s="35">
        <v>20000</v>
      </c>
      <c r="J104" s="35">
        <v>10000</v>
      </c>
      <c r="K104" s="1" t="s">
        <v>1133</v>
      </c>
      <c r="L104" s="1" t="s">
        <v>11</v>
      </c>
      <c r="M104" s="1" t="s">
        <v>1131</v>
      </c>
      <c r="N104" s="1" t="s">
        <v>1132</v>
      </c>
      <c r="O104" s="1" t="s">
        <v>1129</v>
      </c>
      <c r="P104" s="1" t="s">
        <v>1333</v>
      </c>
      <c r="Q104" s="1" t="s">
        <v>1131</v>
      </c>
    </row>
    <row r="105" spans="1:17" x14ac:dyDescent="0.25">
      <c r="A105" s="1">
        <v>9</v>
      </c>
      <c r="B105" s="1">
        <v>1</v>
      </c>
      <c r="C105" s="1">
        <v>106</v>
      </c>
      <c r="D105" s="1">
        <v>1</v>
      </c>
      <c r="E105" s="1">
        <v>13714</v>
      </c>
      <c r="F105" s="1" t="s">
        <v>1463</v>
      </c>
      <c r="G105" s="1" t="s">
        <v>12</v>
      </c>
      <c r="H105" s="15">
        <v>6</v>
      </c>
      <c r="I105" s="35">
        <v>348000</v>
      </c>
      <c r="J105" s="35">
        <v>58000</v>
      </c>
      <c r="K105" s="1" t="s">
        <v>1133</v>
      </c>
      <c r="L105" s="1" t="s">
        <v>11</v>
      </c>
      <c r="M105" s="1" t="s">
        <v>1131</v>
      </c>
      <c r="N105" s="1" t="s">
        <v>1132</v>
      </c>
      <c r="O105" s="1" t="s">
        <v>1129</v>
      </c>
      <c r="P105" s="1" t="s">
        <v>1327</v>
      </c>
      <c r="Q105" s="1" t="s">
        <v>1131</v>
      </c>
    </row>
    <row r="106" spans="1:17" x14ac:dyDescent="0.25">
      <c r="A106" s="1">
        <v>9</v>
      </c>
      <c r="B106" s="1">
        <v>1</v>
      </c>
      <c r="C106" s="1">
        <v>106</v>
      </c>
      <c r="D106" s="1">
        <v>1</v>
      </c>
      <c r="E106" s="1">
        <v>13720</v>
      </c>
      <c r="F106" s="1" t="s">
        <v>103</v>
      </c>
      <c r="G106" s="1" t="s">
        <v>12</v>
      </c>
      <c r="H106" s="15">
        <v>7</v>
      </c>
      <c r="I106" s="35">
        <v>243600</v>
      </c>
      <c r="J106" s="35">
        <v>34800</v>
      </c>
      <c r="K106" s="1" t="s">
        <v>1133</v>
      </c>
      <c r="L106" s="1" t="s">
        <v>11</v>
      </c>
      <c r="M106" s="1" t="s">
        <v>1131</v>
      </c>
      <c r="N106" s="1" t="s">
        <v>1132</v>
      </c>
      <c r="O106" s="1" t="s">
        <v>1129</v>
      </c>
      <c r="P106" s="1" t="s">
        <v>1333</v>
      </c>
      <c r="Q106" s="1" t="s">
        <v>1131</v>
      </c>
    </row>
    <row r="107" spans="1:17" x14ac:dyDescent="0.25">
      <c r="A107" s="1">
        <v>9</v>
      </c>
      <c r="B107" s="1">
        <v>1</v>
      </c>
      <c r="C107" s="1">
        <v>106</v>
      </c>
      <c r="D107" s="1">
        <v>1</v>
      </c>
      <c r="E107" s="1">
        <v>13728</v>
      </c>
      <c r="F107" s="1" t="s">
        <v>104</v>
      </c>
      <c r="G107" s="1" t="s">
        <v>105</v>
      </c>
      <c r="H107" s="15">
        <v>6</v>
      </c>
      <c r="I107" s="35">
        <v>34800</v>
      </c>
      <c r="J107" s="35">
        <v>5800</v>
      </c>
      <c r="K107" s="1" t="s">
        <v>1133</v>
      </c>
      <c r="L107" s="1" t="s">
        <v>11</v>
      </c>
      <c r="M107" s="1" t="s">
        <v>1131</v>
      </c>
      <c r="N107" s="1" t="s">
        <v>1132</v>
      </c>
      <c r="O107" s="1" t="s">
        <v>1129</v>
      </c>
      <c r="P107" s="1" t="s">
        <v>1327</v>
      </c>
      <c r="Q107" s="1" t="s">
        <v>1131</v>
      </c>
    </row>
    <row r="108" spans="1:17" x14ac:dyDescent="0.25">
      <c r="A108" s="1">
        <v>9</v>
      </c>
      <c r="B108" s="1">
        <v>1</v>
      </c>
      <c r="C108" s="1">
        <v>106</v>
      </c>
      <c r="D108" s="1">
        <v>1</v>
      </c>
      <c r="E108" s="1">
        <v>13731</v>
      </c>
      <c r="F108" s="1" t="s">
        <v>1464</v>
      </c>
      <c r="G108" s="1" t="s">
        <v>12</v>
      </c>
      <c r="H108" s="15">
        <v>7</v>
      </c>
      <c r="I108" s="35">
        <v>243600</v>
      </c>
      <c r="J108" s="35">
        <v>34800</v>
      </c>
      <c r="K108" s="1" t="s">
        <v>1133</v>
      </c>
      <c r="L108" s="1" t="s">
        <v>11</v>
      </c>
      <c r="M108" s="1" t="s">
        <v>1131</v>
      </c>
      <c r="N108" s="1" t="s">
        <v>1132</v>
      </c>
      <c r="O108" s="1" t="s">
        <v>1129</v>
      </c>
      <c r="P108" s="1" t="s">
        <v>1327</v>
      </c>
      <c r="Q108" s="1" t="s">
        <v>1131</v>
      </c>
    </row>
    <row r="109" spans="1:17" x14ac:dyDescent="0.25">
      <c r="A109" s="1">
        <v>9</v>
      </c>
      <c r="B109" s="1">
        <v>1</v>
      </c>
      <c r="C109" s="1">
        <v>106</v>
      </c>
      <c r="D109" s="1">
        <v>1</v>
      </c>
      <c r="E109" s="1">
        <v>13733</v>
      </c>
      <c r="F109" s="1" t="s">
        <v>106</v>
      </c>
      <c r="G109" s="1" t="s">
        <v>12</v>
      </c>
      <c r="H109" s="15">
        <v>1</v>
      </c>
      <c r="I109" s="35">
        <v>34800</v>
      </c>
      <c r="J109" s="35">
        <v>34800</v>
      </c>
      <c r="K109" s="1" t="s">
        <v>1133</v>
      </c>
      <c r="L109" s="1" t="s">
        <v>11</v>
      </c>
      <c r="M109" s="1" t="s">
        <v>1131</v>
      </c>
      <c r="N109" s="1" t="s">
        <v>1132</v>
      </c>
      <c r="O109" s="1" t="s">
        <v>1129</v>
      </c>
      <c r="P109" s="1" t="s">
        <v>1327</v>
      </c>
      <c r="Q109" s="1" t="s">
        <v>1131</v>
      </c>
    </row>
    <row r="110" spans="1:17" x14ac:dyDescent="0.25">
      <c r="A110" s="1">
        <v>9</v>
      </c>
      <c r="B110" s="1">
        <v>1</v>
      </c>
      <c r="C110" s="1">
        <v>106</v>
      </c>
      <c r="D110" s="1">
        <v>1</v>
      </c>
      <c r="E110" s="1">
        <v>13766</v>
      </c>
      <c r="F110" s="1" t="s">
        <v>107</v>
      </c>
      <c r="G110" s="1" t="s">
        <v>12</v>
      </c>
      <c r="H110" s="15">
        <v>1</v>
      </c>
      <c r="I110" s="35">
        <v>1000</v>
      </c>
      <c r="J110" s="35">
        <v>1000</v>
      </c>
      <c r="K110" s="1" t="s">
        <v>1133</v>
      </c>
      <c r="L110" s="1" t="s">
        <v>11</v>
      </c>
      <c r="M110" s="1" t="s">
        <v>1131</v>
      </c>
      <c r="N110" s="1" t="s">
        <v>1132</v>
      </c>
      <c r="O110" s="1" t="s">
        <v>1129</v>
      </c>
      <c r="P110" s="1" t="s">
        <v>1327</v>
      </c>
      <c r="Q110" s="1" t="s">
        <v>1131</v>
      </c>
    </row>
    <row r="111" spans="1:17" x14ac:dyDescent="0.25">
      <c r="A111" s="1">
        <v>9</v>
      </c>
      <c r="B111" s="1">
        <v>1</v>
      </c>
      <c r="C111" s="1">
        <v>106</v>
      </c>
      <c r="D111" s="1">
        <v>1</v>
      </c>
      <c r="E111" s="1">
        <v>13773</v>
      </c>
      <c r="F111" s="1" t="s">
        <v>108</v>
      </c>
      <c r="G111" s="1" t="s">
        <v>12</v>
      </c>
      <c r="H111" s="15">
        <v>150</v>
      </c>
      <c r="I111" s="35">
        <v>450000</v>
      </c>
      <c r="J111" s="35">
        <v>3000</v>
      </c>
      <c r="K111" s="1" t="s">
        <v>1133</v>
      </c>
      <c r="L111" s="1" t="s">
        <v>11</v>
      </c>
      <c r="M111" s="1" t="s">
        <v>1131</v>
      </c>
      <c r="N111" s="1" t="s">
        <v>1132</v>
      </c>
      <c r="O111" s="1" t="s">
        <v>1129</v>
      </c>
      <c r="P111" s="1" t="s">
        <v>1327</v>
      </c>
      <c r="Q111" s="1" t="s">
        <v>1131</v>
      </c>
    </row>
    <row r="112" spans="1:17" x14ac:dyDescent="0.25">
      <c r="A112" s="1">
        <v>9</v>
      </c>
      <c r="B112" s="1">
        <v>1</v>
      </c>
      <c r="C112" s="1">
        <v>106</v>
      </c>
      <c r="D112" s="1">
        <v>1</v>
      </c>
      <c r="E112" s="1">
        <v>13820</v>
      </c>
      <c r="F112" s="1" t="s">
        <v>109</v>
      </c>
      <c r="G112" s="1" t="s">
        <v>12</v>
      </c>
      <c r="H112" s="15">
        <v>1</v>
      </c>
      <c r="I112" s="35">
        <v>58000</v>
      </c>
      <c r="J112" s="35">
        <v>58000</v>
      </c>
      <c r="K112" s="1" t="s">
        <v>1133</v>
      </c>
      <c r="L112" s="1" t="s">
        <v>11</v>
      </c>
      <c r="M112" s="1" t="s">
        <v>1131</v>
      </c>
      <c r="N112" s="1" t="s">
        <v>1132</v>
      </c>
      <c r="O112" s="1" t="s">
        <v>1129</v>
      </c>
      <c r="P112" s="1" t="s">
        <v>1327</v>
      </c>
      <c r="Q112" s="1" t="s">
        <v>1131</v>
      </c>
    </row>
    <row r="113" spans="1:17" x14ac:dyDescent="0.25">
      <c r="A113" s="1">
        <v>9</v>
      </c>
      <c r="B113" s="1">
        <v>1</v>
      </c>
      <c r="C113" s="1">
        <v>106</v>
      </c>
      <c r="D113" s="1">
        <v>1</v>
      </c>
      <c r="E113" s="1">
        <v>14509</v>
      </c>
      <c r="F113" s="1" t="s">
        <v>1389</v>
      </c>
      <c r="G113" s="1" t="s">
        <v>12</v>
      </c>
      <c r="H113" s="15">
        <v>1</v>
      </c>
      <c r="I113" s="35">
        <v>1</v>
      </c>
      <c r="J113" s="35">
        <v>1</v>
      </c>
      <c r="K113" s="1" t="s">
        <v>1133</v>
      </c>
      <c r="L113" s="1" t="s">
        <v>11</v>
      </c>
      <c r="M113" s="1" t="s">
        <v>1131</v>
      </c>
      <c r="N113" s="1" t="s">
        <v>1132</v>
      </c>
      <c r="O113" s="1" t="s">
        <v>1129</v>
      </c>
      <c r="P113" s="1" t="s">
        <v>1327</v>
      </c>
      <c r="Q113" s="1" t="s">
        <v>1131</v>
      </c>
    </row>
    <row r="114" spans="1:17" x14ac:dyDescent="0.25">
      <c r="A114" s="1">
        <v>9</v>
      </c>
      <c r="B114" s="1">
        <v>1</v>
      </c>
      <c r="C114" s="1">
        <v>106</v>
      </c>
      <c r="D114" s="1">
        <v>1</v>
      </c>
      <c r="E114" s="1">
        <v>14544</v>
      </c>
      <c r="F114" s="1" t="s">
        <v>1451</v>
      </c>
      <c r="G114" s="1" t="s">
        <v>12</v>
      </c>
      <c r="H114" s="15">
        <v>20</v>
      </c>
      <c r="I114" s="35">
        <v>20</v>
      </c>
      <c r="J114" s="35">
        <v>1</v>
      </c>
      <c r="K114" s="1" t="s">
        <v>1133</v>
      </c>
      <c r="L114" s="1" t="s">
        <v>11</v>
      </c>
      <c r="M114" s="1" t="s">
        <v>1131</v>
      </c>
      <c r="N114" s="1" t="s">
        <v>1132</v>
      </c>
      <c r="O114" s="1" t="s">
        <v>1129</v>
      </c>
      <c r="P114" s="1" t="s">
        <v>1328</v>
      </c>
      <c r="Q114" s="1" t="s">
        <v>1131</v>
      </c>
    </row>
    <row r="115" spans="1:17" x14ac:dyDescent="0.25">
      <c r="A115" s="1">
        <v>9</v>
      </c>
      <c r="B115" s="1">
        <v>1</v>
      </c>
      <c r="C115" s="1">
        <v>106</v>
      </c>
      <c r="D115" s="1">
        <v>1</v>
      </c>
      <c r="E115" s="1">
        <v>14545</v>
      </c>
      <c r="F115" s="1" t="s">
        <v>1452</v>
      </c>
      <c r="G115" s="1" t="s">
        <v>12</v>
      </c>
      <c r="H115" s="15">
        <v>1000</v>
      </c>
      <c r="I115" s="35">
        <v>1000</v>
      </c>
      <c r="J115" s="35">
        <v>1</v>
      </c>
      <c r="K115" s="1" t="s">
        <v>1133</v>
      </c>
      <c r="L115" s="1" t="s">
        <v>11</v>
      </c>
      <c r="M115" s="1" t="s">
        <v>1131</v>
      </c>
      <c r="N115" s="1" t="s">
        <v>1132</v>
      </c>
      <c r="O115" s="1" t="s">
        <v>1129</v>
      </c>
      <c r="P115" s="1" t="s">
        <v>1328</v>
      </c>
      <c r="Q115" s="1" t="s">
        <v>1131</v>
      </c>
    </row>
    <row r="116" spans="1:17" x14ac:dyDescent="0.25">
      <c r="A116" s="1">
        <v>9</v>
      </c>
      <c r="B116" s="1">
        <v>1</v>
      </c>
      <c r="C116" s="1">
        <v>106</v>
      </c>
      <c r="D116" s="1">
        <v>1</v>
      </c>
      <c r="E116" s="1">
        <v>14585</v>
      </c>
      <c r="F116" s="1" t="s">
        <v>1465</v>
      </c>
      <c r="G116" s="1" t="s">
        <v>12</v>
      </c>
      <c r="H116" s="15">
        <v>1</v>
      </c>
      <c r="I116" s="35">
        <v>10000</v>
      </c>
      <c r="J116" s="35">
        <v>10000</v>
      </c>
      <c r="K116" s="1" t="s">
        <v>1133</v>
      </c>
      <c r="L116" s="1" t="s">
        <v>11</v>
      </c>
      <c r="M116" s="1" t="s">
        <v>1131</v>
      </c>
      <c r="N116" s="1" t="s">
        <v>1132</v>
      </c>
      <c r="O116" s="1" t="s">
        <v>1129</v>
      </c>
      <c r="P116" s="1" t="s">
        <v>1327</v>
      </c>
      <c r="Q116" s="1" t="s">
        <v>1131</v>
      </c>
    </row>
    <row r="117" spans="1:17" x14ac:dyDescent="0.25">
      <c r="A117" s="1">
        <v>9</v>
      </c>
      <c r="B117" s="1">
        <v>1</v>
      </c>
      <c r="C117" s="1">
        <v>106</v>
      </c>
      <c r="D117" s="1">
        <v>1</v>
      </c>
      <c r="E117" s="1">
        <v>14586</v>
      </c>
      <c r="F117" s="1" t="s">
        <v>1466</v>
      </c>
      <c r="G117" s="1" t="s">
        <v>12</v>
      </c>
      <c r="H117" s="15">
        <v>2</v>
      </c>
      <c r="I117" s="35">
        <v>20000</v>
      </c>
      <c r="J117" s="35">
        <v>10000</v>
      </c>
      <c r="K117" s="1" t="s">
        <v>1133</v>
      </c>
      <c r="L117" s="1" t="s">
        <v>11</v>
      </c>
      <c r="M117" s="1" t="s">
        <v>1131</v>
      </c>
      <c r="N117" s="1" t="s">
        <v>1132</v>
      </c>
      <c r="O117" s="1" t="s">
        <v>1129</v>
      </c>
      <c r="P117" s="1" t="s">
        <v>1327</v>
      </c>
      <c r="Q117" s="1" t="s">
        <v>1131</v>
      </c>
    </row>
    <row r="118" spans="1:17" x14ac:dyDescent="0.25">
      <c r="A118" s="1">
        <v>9</v>
      </c>
      <c r="B118" s="1">
        <v>1</v>
      </c>
      <c r="C118" s="1">
        <v>106</v>
      </c>
      <c r="D118" s="1">
        <v>1</v>
      </c>
      <c r="E118" s="1">
        <v>14587</v>
      </c>
      <c r="F118" s="1" t="s">
        <v>1467</v>
      </c>
      <c r="G118" s="1" t="s">
        <v>12</v>
      </c>
      <c r="H118" s="15">
        <v>1</v>
      </c>
      <c r="I118" s="35">
        <v>10000</v>
      </c>
      <c r="J118" s="35">
        <v>10000</v>
      </c>
      <c r="K118" s="1" t="s">
        <v>1133</v>
      </c>
      <c r="L118" s="1" t="s">
        <v>11</v>
      </c>
      <c r="M118" s="1" t="s">
        <v>1131</v>
      </c>
      <c r="N118" s="1" t="s">
        <v>1132</v>
      </c>
      <c r="O118" s="1" t="s">
        <v>1129</v>
      </c>
      <c r="P118" s="1" t="s">
        <v>1327</v>
      </c>
      <c r="Q118" s="1" t="s">
        <v>1131</v>
      </c>
    </row>
    <row r="119" spans="1:17" x14ac:dyDescent="0.25">
      <c r="A119" s="1">
        <v>9</v>
      </c>
      <c r="B119" s="1">
        <v>1</v>
      </c>
      <c r="C119" s="1">
        <v>106</v>
      </c>
      <c r="D119" s="1">
        <v>1</v>
      </c>
      <c r="E119" s="1">
        <v>14588</v>
      </c>
      <c r="F119" s="1" t="s">
        <v>1468</v>
      </c>
      <c r="G119" s="1" t="s">
        <v>12</v>
      </c>
      <c r="H119" s="15">
        <v>2</v>
      </c>
      <c r="I119" s="35">
        <v>20000</v>
      </c>
      <c r="J119" s="35">
        <v>10000</v>
      </c>
      <c r="K119" s="1" t="s">
        <v>1133</v>
      </c>
      <c r="L119" s="1" t="s">
        <v>11</v>
      </c>
      <c r="M119" s="1" t="s">
        <v>1131</v>
      </c>
      <c r="N119" s="1" t="s">
        <v>1132</v>
      </c>
      <c r="O119" s="1" t="s">
        <v>1129</v>
      </c>
      <c r="P119" s="1" t="s">
        <v>1327</v>
      </c>
      <c r="Q119" s="1" t="s">
        <v>1131</v>
      </c>
    </row>
    <row r="120" spans="1:17" x14ac:dyDescent="0.25">
      <c r="A120" s="1">
        <v>9</v>
      </c>
      <c r="B120" s="1">
        <v>1</v>
      </c>
      <c r="C120" s="1">
        <v>106</v>
      </c>
      <c r="D120" s="1">
        <v>1</v>
      </c>
      <c r="E120" s="1">
        <v>14589</v>
      </c>
      <c r="F120" s="1" t="s">
        <v>1469</v>
      </c>
      <c r="G120" s="1" t="s">
        <v>12</v>
      </c>
      <c r="H120" s="15">
        <v>43</v>
      </c>
      <c r="I120" s="35">
        <v>430000</v>
      </c>
      <c r="J120" s="35">
        <v>10000</v>
      </c>
      <c r="K120" s="1" t="s">
        <v>1133</v>
      </c>
      <c r="L120" s="1" t="s">
        <v>11</v>
      </c>
      <c r="M120" s="1" t="s">
        <v>1131</v>
      </c>
      <c r="N120" s="1" t="s">
        <v>1132</v>
      </c>
      <c r="O120" s="1" t="s">
        <v>1129</v>
      </c>
      <c r="P120" s="1" t="s">
        <v>1327</v>
      </c>
      <c r="Q120" s="1" t="s">
        <v>1131</v>
      </c>
    </row>
    <row r="121" spans="1:17" x14ac:dyDescent="0.25">
      <c r="A121" s="1">
        <v>9</v>
      </c>
      <c r="B121" s="1">
        <v>1</v>
      </c>
      <c r="C121" s="1">
        <v>109</v>
      </c>
      <c r="D121" s="1">
        <v>1</v>
      </c>
      <c r="E121" s="1">
        <v>9217</v>
      </c>
      <c r="F121" s="1" t="s">
        <v>1561</v>
      </c>
      <c r="G121" s="1" t="s">
        <v>12</v>
      </c>
      <c r="H121" s="15">
        <v>2</v>
      </c>
      <c r="I121" s="35">
        <v>2</v>
      </c>
      <c r="J121" s="35">
        <v>1</v>
      </c>
      <c r="K121" s="1" t="s">
        <v>1134</v>
      </c>
      <c r="L121" s="1" t="s">
        <v>11</v>
      </c>
      <c r="M121" s="1" t="s">
        <v>1131</v>
      </c>
      <c r="N121" s="1" t="s">
        <v>1132</v>
      </c>
      <c r="O121" s="1" t="s">
        <v>1129</v>
      </c>
      <c r="P121" s="1" t="s">
        <v>1327</v>
      </c>
      <c r="Q121" s="1" t="s">
        <v>1131</v>
      </c>
    </row>
    <row r="122" spans="1:17" x14ac:dyDescent="0.25">
      <c r="A122" s="1">
        <v>9</v>
      </c>
      <c r="B122" s="1">
        <v>1</v>
      </c>
      <c r="C122" s="1">
        <v>109</v>
      </c>
      <c r="D122" s="1">
        <v>1</v>
      </c>
      <c r="E122" s="1">
        <v>9254</v>
      </c>
      <c r="F122" s="1" t="s">
        <v>112</v>
      </c>
      <c r="G122" s="1" t="s">
        <v>12</v>
      </c>
      <c r="H122" s="15">
        <v>3</v>
      </c>
      <c r="I122" s="35">
        <v>4500</v>
      </c>
      <c r="J122" s="35">
        <v>1500</v>
      </c>
      <c r="K122" s="1" t="s">
        <v>1134</v>
      </c>
      <c r="L122" s="1" t="s">
        <v>11</v>
      </c>
      <c r="M122" s="1" t="s">
        <v>1131</v>
      </c>
      <c r="N122" s="1" t="s">
        <v>1132</v>
      </c>
      <c r="O122" s="1" t="s">
        <v>1129</v>
      </c>
      <c r="P122" s="1" t="s">
        <v>1327</v>
      </c>
      <c r="Q122" s="1" t="s">
        <v>1131</v>
      </c>
    </row>
    <row r="123" spans="1:17" x14ac:dyDescent="0.25">
      <c r="A123" s="1">
        <v>9</v>
      </c>
      <c r="B123" s="1">
        <v>1</v>
      </c>
      <c r="C123" s="1">
        <v>109</v>
      </c>
      <c r="D123" s="1">
        <v>1</v>
      </c>
      <c r="E123" s="1">
        <v>9277</v>
      </c>
      <c r="F123" s="1" t="s">
        <v>113</v>
      </c>
      <c r="G123" s="1" t="s">
        <v>12</v>
      </c>
      <c r="H123" s="15">
        <v>13</v>
      </c>
      <c r="I123" s="35">
        <v>3250</v>
      </c>
      <c r="J123" s="35">
        <v>250</v>
      </c>
      <c r="K123" s="1" t="s">
        <v>1134</v>
      </c>
      <c r="L123" s="1" t="s">
        <v>11</v>
      </c>
      <c r="M123" s="1" t="s">
        <v>1131</v>
      </c>
      <c r="N123" s="1" t="s">
        <v>1132</v>
      </c>
      <c r="O123" s="1" t="s">
        <v>1129</v>
      </c>
      <c r="P123" s="1" t="s">
        <v>1337</v>
      </c>
      <c r="Q123" s="1" t="s">
        <v>1131</v>
      </c>
    </row>
    <row r="124" spans="1:17" x14ac:dyDescent="0.25">
      <c r="A124" s="1">
        <v>9</v>
      </c>
      <c r="B124" s="1">
        <v>1</v>
      </c>
      <c r="C124" s="1">
        <v>109</v>
      </c>
      <c r="D124" s="1">
        <v>1</v>
      </c>
      <c r="E124" s="1">
        <v>9391</v>
      </c>
      <c r="F124" s="1" t="s">
        <v>114</v>
      </c>
      <c r="G124" s="1" t="s">
        <v>12</v>
      </c>
      <c r="H124" s="15">
        <v>5</v>
      </c>
      <c r="I124" s="35">
        <v>50000</v>
      </c>
      <c r="J124" s="35">
        <v>10000</v>
      </c>
      <c r="K124" s="1" t="s">
        <v>1134</v>
      </c>
      <c r="L124" s="1" t="s">
        <v>11</v>
      </c>
      <c r="M124" s="1" t="s">
        <v>1131</v>
      </c>
      <c r="N124" s="1" t="s">
        <v>1132</v>
      </c>
      <c r="O124" s="1" t="s">
        <v>1129</v>
      </c>
      <c r="P124" s="1" t="s">
        <v>1339</v>
      </c>
      <c r="Q124" s="1" t="s">
        <v>1131</v>
      </c>
    </row>
    <row r="125" spans="1:17" x14ac:dyDescent="0.25">
      <c r="A125" s="1">
        <v>9</v>
      </c>
      <c r="B125" s="1">
        <v>1</v>
      </c>
      <c r="C125" s="1">
        <v>109</v>
      </c>
      <c r="D125" s="1">
        <v>1</v>
      </c>
      <c r="E125" s="1">
        <v>9563</v>
      </c>
      <c r="F125" s="1" t="s">
        <v>115</v>
      </c>
      <c r="G125" s="1" t="s">
        <v>12</v>
      </c>
      <c r="H125" s="15">
        <v>10</v>
      </c>
      <c r="I125" s="35">
        <v>19460</v>
      </c>
      <c r="J125" s="35">
        <v>1946</v>
      </c>
      <c r="K125" s="1" t="s">
        <v>1134</v>
      </c>
      <c r="L125" s="1" t="s">
        <v>11</v>
      </c>
      <c r="M125" s="1" t="s">
        <v>1131</v>
      </c>
      <c r="N125" s="1" t="s">
        <v>1132</v>
      </c>
      <c r="O125" s="1" t="s">
        <v>1129</v>
      </c>
      <c r="P125" s="1" t="s">
        <v>1337</v>
      </c>
      <c r="Q125" s="1" t="s">
        <v>1131</v>
      </c>
    </row>
    <row r="126" spans="1:17" x14ac:dyDescent="0.25">
      <c r="A126" s="1">
        <v>9</v>
      </c>
      <c r="B126" s="1">
        <v>1</v>
      </c>
      <c r="C126" s="1">
        <v>109</v>
      </c>
      <c r="D126" s="1">
        <v>1</v>
      </c>
      <c r="E126" s="1">
        <v>9921</v>
      </c>
      <c r="F126" s="1" t="s">
        <v>116</v>
      </c>
      <c r="G126" s="1" t="s">
        <v>12</v>
      </c>
      <c r="H126" s="15">
        <v>1</v>
      </c>
      <c r="I126" s="35">
        <v>65000</v>
      </c>
      <c r="J126" s="35">
        <v>65000</v>
      </c>
      <c r="K126" s="1" t="s">
        <v>1134</v>
      </c>
      <c r="L126" s="1" t="s">
        <v>11</v>
      </c>
      <c r="M126" s="1" t="s">
        <v>1131</v>
      </c>
      <c r="N126" s="1" t="s">
        <v>1132</v>
      </c>
      <c r="O126" s="1" t="s">
        <v>1129</v>
      </c>
      <c r="P126" s="1" t="s">
        <v>1327</v>
      </c>
      <c r="Q126" s="1" t="s">
        <v>1131</v>
      </c>
    </row>
    <row r="127" spans="1:17" x14ac:dyDescent="0.25">
      <c r="A127" s="1">
        <v>9</v>
      </c>
      <c r="B127" s="1">
        <v>1</v>
      </c>
      <c r="C127" s="1">
        <v>109</v>
      </c>
      <c r="D127" s="1">
        <v>1</v>
      </c>
      <c r="E127" s="1">
        <v>10028</v>
      </c>
      <c r="F127" s="1" t="s">
        <v>117</v>
      </c>
      <c r="G127" s="1" t="s">
        <v>12</v>
      </c>
      <c r="H127" s="15">
        <v>10</v>
      </c>
      <c r="I127" s="35">
        <v>35000</v>
      </c>
      <c r="J127" s="35">
        <v>3500</v>
      </c>
      <c r="K127" s="1" t="s">
        <v>1134</v>
      </c>
      <c r="L127" s="1" t="s">
        <v>11</v>
      </c>
      <c r="M127" s="1" t="s">
        <v>1131</v>
      </c>
      <c r="N127" s="1" t="s">
        <v>1132</v>
      </c>
      <c r="O127" s="1" t="s">
        <v>1129</v>
      </c>
      <c r="P127" s="1" t="s">
        <v>1327</v>
      </c>
      <c r="Q127" s="1" t="s">
        <v>1131</v>
      </c>
    </row>
    <row r="128" spans="1:17" x14ac:dyDescent="0.25">
      <c r="A128" s="1">
        <v>9</v>
      </c>
      <c r="B128" s="1">
        <v>1</v>
      </c>
      <c r="C128" s="1">
        <v>109</v>
      </c>
      <c r="D128" s="1">
        <v>1</v>
      </c>
      <c r="E128" s="1">
        <v>10265</v>
      </c>
      <c r="F128" s="1" t="s">
        <v>24</v>
      </c>
      <c r="G128" s="1" t="s">
        <v>55</v>
      </c>
      <c r="H128" s="15">
        <v>13</v>
      </c>
      <c r="I128" s="35">
        <v>46726.42</v>
      </c>
      <c r="J128" s="35">
        <v>3594.34</v>
      </c>
      <c r="K128" s="1" t="s">
        <v>1134</v>
      </c>
      <c r="L128" s="1" t="s">
        <v>11</v>
      </c>
      <c r="M128" s="1" t="s">
        <v>1131</v>
      </c>
      <c r="N128" s="1" t="s">
        <v>1132</v>
      </c>
      <c r="O128" s="1" t="s">
        <v>1129</v>
      </c>
      <c r="P128" s="1" t="s">
        <v>1327</v>
      </c>
      <c r="Q128" s="1" t="s">
        <v>1131</v>
      </c>
    </row>
    <row r="129" spans="1:17" x14ac:dyDescent="0.25">
      <c r="A129" s="1">
        <v>9</v>
      </c>
      <c r="B129" s="1">
        <v>1</v>
      </c>
      <c r="C129" s="1">
        <v>109</v>
      </c>
      <c r="D129" s="1">
        <v>1</v>
      </c>
      <c r="E129" s="1">
        <v>10385</v>
      </c>
      <c r="F129" s="1" t="s">
        <v>25</v>
      </c>
      <c r="G129" s="1" t="s">
        <v>12</v>
      </c>
      <c r="H129" s="15">
        <v>14</v>
      </c>
      <c r="I129" s="35">
        <v>123650.52</v>
      </c>
      <c r="J129" s="35">
        <v>8832.18</v>
      </c>
      <c r="K129" s="1" t="s">
        <v>1134</v>
      </c>
      <c r="L129" s="1" t="s">
        <v>11</v>
      </c>
      <c r="M129" s="1" t="s">
        <v>1131</v>
      </c>
      <c r="N129" s="1" t="s">
        <v>1132</v>
      </c>
      <c r="O129" s="1" t="s">
        <v>1129</v>
      </c>
      <c r="P129" s="1" t="s">
        <v>1327</v>
      </c>
      <c r="Q129" s="1" t="s">
        <v>1131</v>
      </c>
    </row>
    <row r="130" spans="1:17" x14ac:dyDescent="0.25">
      <c r="A130" s="1">
        <v>9</v>
      </c>
      <c r="B130" s="1">
        <v>1</v>
      </c>
      <c r="C130" s="1">
        <v>109</v>
      </c>
      <c r="D130" s="1">
        <v>1</v>
      </c>
      <c r="E130" s="1">
        <v>10879</v>
      </c>
      <c r="F130" s="1" t="s">
        <v>118</v>
      </c>
      <c r="G130" s="1" t="s">
        <v>12</v>
      </c>
      <c r="H130" s="15">
        <v>1</v>
      </c>
      <c r="I130" s="35">
        <v>15200</v>
      </c>
      <c r="J130" s="35">
        <v>15200</v>
      </c>
      <c r="K130" s="1" t="s">
        <v>1134</v>
      </c>
      <c r="L130" s="1" t="s">
        <v>11</v>
      </c>
      <c r="M130" s="1" t="s">
        <v>1131</v>
      </c>
      <c r="N130" s="1" t="s">
        <v>1132</v>
      </c>
      <c r="O130" s="1" t="s">
        <v>1129</v>
      </c>
      <c r="P130" s="1" t="s">
        <v>1355</v>
      </c>
      <c r="Q130" s="1" t="s">
        <v>1131</v>
      </c>
    </row>
    <row r="131" spans="1:17" x14ac:dyDescent="0.25">
      <c r="A131" s="1">
        <v>9</v>
      </c>
      <c r="B131" s="1">
        <v>1</v>
      </c>
      <c r="C131" s="1">
        <v>109</v>
      </c>
      <c r="D131" s="1">
        <v>1</v>
      </c>
      <c r="E131" s="1">
        <v>10946</v>
      </c>
      <c r="F131" s="1" t="s">
        <v>1554</v>
      </c>
      <c r="G131" s="1" t="s">
        <v>12</v>
      </c>
      <c r="H131" s="15">
        <v>8</v>
      </c>
      <c r="I131" s="35">
        <v>20000</v>
      </c>
      <c r="J131" s="35">
        <v>2500</v>
      </c>
      <c r="K131" s="1" t="s">
        <v>1134</v>
      </c>
      <c r="L131" s="1" t="s">
        <v>11</v>
      </c>
      <c r="M131" s="1" t="s">
        <v>1131</v>
      </c>
      <c r="N131" s="1" t="s">
        <v>1132</v>
      </c>
      <c r="O131" s="1" t="s">
        <v>1129</v>
      </c>
      <c r="P131" s="1" t="s">
        <v>1327</v>
      </c>
      <c r="Q131" s="1" t="s">
        <v>1131</v>
      </c>
    </row>
    <row r="132" spans="1:17" x14ac:dyDescent="0.25">
      <c r="A132" s="1">
        <v>9</v>
      </c>
      <c r="B132" s="1">
        <v>1</v>
      </c>
      <c r="C132" s="1">
        <v>109</v>
      </c>
      <c r="D132" s="1">
        <v>1</v>
      </c>
      <c r="E132" s="1">
        <v>11208</v>
      </c>
      <c r="F132" s="1" t="s">
        <v>119</v>
      </c>
      <c r="G132" s="1" t="s">
        <v>12</v>
      </c>
      <c r="H132" s="15">
        <v>7</v>
      </c>
      <c r="I132" s="35">
        <v>11368</v>
      </c>
      <c r="J132" s="35">
        <v>1624</v>
      </c>
      <c r="K132" s="1" t="s">
        <v>1134</v>
      </c>
      <c r="L132" s="1" t="s">
        <v>11</v>
      </c>
      <c r="M132" s="1" t="s">
        <v>1131</v>
      </c>
      <c r="N132" s="1" t="s">
        <v>1132</v>
      </c>
      <c r="O132" s="1" t="s">
        <v>1129</v>
      </c>
      <c r="P132" s="1" t="s">
        <v>1327</v>
      </c>
      <c r="Q132" s="1" t="s">
        <v>1131</v>
      </c>
    </row>
    <row r="133" spans="1:17" x14ac:dyDescent="0.25">
      <c r="A133" s="1">
        <v>9</v>
      </c>
      <c r="B133" s="1">
        <v>1</v>
      </c>
      <c r="C133" s="1">
        <v>109</v>
      </c>
      <c r="D133" s="1">
        <v>1</v>
      </c>
      <c r="E133" s="1">
        <v>11262</v>
      </c>
      <c r="F133" s="1" t="s">
        <v>120</v>
      </c>
      <c r="G133" s="1" t="s">
        <v>12</v>
      </c>
      <c r="H133" s="15">
        <v>1</v>
      </c>
      <c r="I133" s="35">
        <v>116000</v>
      </c>
      <c r="J133" s="35">
        <v>116000</v>
      </c>
      <c r="K133" s="1" t="s">
        <v>1134</v>
      </c>
      <c r="L133" s="1" t="s">
        <v>11</v>
      </c>
      <c r="M133" s="1" t="s">
        <v>1131</v>
      </c>
      <c r="N133" s="1" t="s">
        <v>1132</v>
      </c>
      <c r="O133" s="1" t="s">
        <v>1129</v>
      </c>
      <c r="P133" s="1" t="s">
        <v>1333</v>
      </c>
      <c r="Q133" s="1" t="s">
        <v>1131</v>
      </c>
    </row>
    <row r="134" spans="1:17" x14ac:dyDescent="0.25">
      <c r="A134" s="1">
        <v>9</v>
      </c>
      <c r="B134" s="1">
        <v>1</v>
      </c>
      <c r="C134" s="1">
        <v>109</v>
      </c>
      <c r="D134" s="1">
        <v>1</v>
      </c>
      <c r="E134" s="1">
        <v>13042</v>
      </c>
      <c r="F134" s="1" t="s">
        <v>121</v>
      </c>
      <c r="G134" s="1" t="s">
        <v>12</v>
      </c>
      <c r="H134" s="15">
        <v>32</v>
      </c>
      <c r="I134" s="35">
        <v>400000</v>
      </c>
      <c r="J134" s="35">
        <v>12500</v>
      </c>
      <c r="K134" s="1" t="s">
        <v>1134</v>
      </c>
      <c r="L134" s="1" t="s">
        <v>11</v>
      </c>
      <c r="M134" s="1" t="s">
        <v>1131</v>
      </c>
      <c r="N134" s="1" t="s">
        <v>1132</v>
      </c>
      <c r="O134" s="1" t="s">
        <v>1129</v>
      </c>
      <c r="P134" s="1" t="s">
        <v>1327</v>
      </c>
      <c r="Q134" s="1" t="s">
        <v>1131</v>
      </c>
    </row>
    <row r="135" spans="1:17" x14ac:dyDescent="0.25">
      <c r="A135" s="1">
        <v>9</v>
      </c>
      <c r="B135" s="1">
        <v>1</v>
      </c>
      <c r="C135" s="1">
        <v>109</v>
      </c>
      <c r="D135" s="1">
        <v>1</v>
      </c>
      <c r="E135" s="1">
        <v>13101</v>
      </c>
      <c r="F135" s="1" t="s">
        <v>122</v>
      </c>
      <c r="G135" s="1" t="s">
        <v>12</v>
      </c>
      <c r="H135" s="15">
        <v>2</v>
      </c>
      <c r="I135" s="35">
        <v>164192</v>
      </c>
      <c r="J135" s="35">
        <v>82096</v>
      </c>
      <c r="K135" s="1" t="s">
        <v>1134</v>
      </c>
      <c r="L135" s="1" t="s">
        <v>11</v>
      </c>
      <c r="M135" s="1" t="s">
        <v>1131</v>
      </c>
      <c r="N135" s="1" t="s">
        <v>1132</v>
      </c>
      <c r="O135" s="1" t="s">
        <v>1129</v>
      </c>
      <c r="P135" s="1" t="s">
        <v>1335</v>
      </c>
      <c r="Q135" s="1" t="s">
        <v>1131</v>
      </c>
    </row>
    <row r="136" spans="1:17" x14ac:dyDescent="0.25">
      <c r="A136" s="1">
        <v>9</v>
      </c>
      <c r="B136" s="1">
        <v>1</v>
      </c>
      <c r="C136" s="1">
        <v>109</v>
      </c>
      <c r="D136" s="1">
        <v>1</v>
      </c>
      <c r="E136" s="1">
        <v>13102</v>
      </c>
      <c r="F136" s="1" t="s">
        <v>123</v>
      </c>
      <c r="G136" s="1" t="s">
        <v>12</v>
      </c>
      <c r="H136" s="15">
        <v>1</v>
      </c>
      <c r="I136" s="35">
        <v>360000</v>
      </c>
      <c r="J136" s="35">
        <v>360000</v>
      </c>
      <c r="K136" s="1" t="s">
        <v>1134</v>
      </c>
      <c r="L136" s="1" t="s">
        <v>11</v>
      </c>
      <c r="M136" s="1" t="s">
        <v>1131</v>
      </c>
      <c r="N136" s="1" t="s">
        <v>1132</v>
      </c>
      <c r="O136" s="1" t="s">
        <v>1129</v>
      </c>
      <c r="P136" s="1" t="s">
        <v>1335</v>
      </c>
      <c r="Q136" s="1" t="s">
        <v>1131</v>
      </c>
    </row>
    <row r="137" spans="1:17" x14ac:dyDescent="0.25">
      <c r="A137" s="1">
        <v>9</v>
      </c>
      <c r="B137" s="1">
        <v>1</v>
      </c>
      <c r="C137" s="1">
        <v>109</v>
      </c>
      <c r="D137" s="1">
        <v>1</v>
      </c>
      <c r="E137" s="1">
        <v>13217</v>
      </c>
      <c r="F137" s="1" t="s">
        <v>124</v>
      </c>
      <c r="G137" s="1" t="s">
        <v>12</v>
      </c>
      <c r="H137" s="15">
        <v>1</v>
      </c>
      <c r="I137" s="35">
        <v>1000</v>
      </c>
      <c r="J137" s="35">
        <v>1000</v>
      </c>
      <c r="K137" s="1" t="s">
        <v>1134</v>
      </c>
      <c r="L137" s="1" t="s">
        <v>11</v>
      </c>
      <c r="M137" s="1" t="s">
        <v>1131</v>
      </c>
      <c r="N137" s="1" t="s">
        <v>1132</v>
      </c>
      <c r="O137" s="1" t="s">
        <v>1129</v>
      </c>
      <c r="P137" s="1" t="s">
        <v>1327</v>
      </c>
      <c r="Q137" s="1" t="s">
        <v>1131</v>
      </c>
    </row>
    <row r="138" spans="1:17" x14ac:dyDescent="0.25">
      <c r="A138" s="1">
        <v>9</v>
      </c>
      <c r="B138" s="1">
        <v>1</v>
      </c>
      <c r="C138" s="1">
        <v>109</v>
      </c>
      <c r="D138" s="1">
        <v>1</v>
      </c>
      <c r="E138" s="1">
        <v>13285</v>
      </c>
      <c r="F138" s="1" t="s">
        <v>56</v>
      </c>
      <c r="G138" s="1" t="s">
        <v>12</v>
      </c>
      <c r="H138" s="15">
        <v>249</v>
      </c>
      <c r="I138" s="35">
        <v>237297</v>
      </c>
      <c r="J138" s="35">
        <v>953</v>
      </c>
      <c r="K138" s="1" t="s">
        <v>1134</v>
      </c>
      <c r="L138" s="1" t="s">
        <v>11</v>
      </c>
      <c r="M138" s="1" t="s">
        <v>1131</v>
      </c>
      <c r="N138" s="1" t="s">
        <v>1132</v>
      </c>
      <c r="O138" s="1" t="s">
        <v>1129</v>
      </c>
      <c r="P138" s="1" t="s">
        <v>1327</v>
      </c>
      <c r="Q138" s="1" t="s">
        <v>1131</v>
      </c>
    </row>
    <row r="139" spans="1:17" x14ac:dyDescent="0.25">
      <c r="A139" s="1">
        <v>9</v>
      </c>
      <c r="B139" s="1">
        <v>1</v>
      </c>
      <c r="C139" s="1">
        <v>109</v>
      </c>
      <c r="D139" s="1">
        <v>1</v>
      </c>
      <c r="E139" s="1">
        <v>13295</v>
      </c>
      <c r="F139" s="1" t="s">
        <v>125</v>
      </c>
      <c r="G139" s="1" t="s">
        <v>12</v>
      </c>
      <c r="H139" s="15">
        <v>2</v>
      </c>
      <c r="I139" s="35">
        <v>2</v>
      </c>
      <c r="J139" s="35">
        <v>1</v>
      </c>
      <c r="K139" s="1" t="s">
        <v>1134</v>
      </c>
      <c r="L139" s="1" t="s">
        <v>11</v>
      </c>
      <c r="M139" s="1" t="s">
        <v>1131</v>
      </c>
      <c r="N139" s="1" t="s">
        <v>1132</v>
      </c>
      <c r="O139" s="1" t="s">
        <v>1129</v>
      </c>
      <c r="P139" s="1" t="s">
        <v>1327</v>
      </c>
      <c r="Q139" s="1" t="s">
        <v>1131</v>
      </c>
    </row>
    <row r="140" spans="1:17" x14ac:dyDescent="0.25">
      <c r="A140" s="1">
        <v>9</v>
      </c>
      <c r="B140" s="1">
        <v>1</v>
      </c>
      <c r="C140" s="1">
        <v>109</v>
      </c>
      <c r="D140" s="1">
        <v>1</v>
      </c>
      <c r="E140" s="1">
        <v>13302</v>
      </c>
      <c r="F140" s="1" t="s">
        <v>62</v>
      </c>
      <c r="G140" s="1" t="s">
        <v>12</v>
      </c>
      <c r="H140" s="15">
        <v>20</v>
      </c>
      <c r="I140" s="35">
        <v>30159.86</v>
      </c>
      <c r="J140" s="35">
        <v>1507.97</v>
      </c>
      <c r="K140" s="1" t="s">
        <v>1134</v>
      </c>
      <c r="L140" s="1" t="s">
        <v>11</v>
      </c>
      <c r="M140" s="1" t="s">
        <v>1131</v>
      </c>
      <c r="N140" s="1" t="s">
        <v>1132</v>
      </c>
      <c r="O140" s="1" t="s">
        <v>1129</v>
      </c>
      <c r="P140" s="1" t="s">
        <v>1327</v>
      </c>
      <c r="Q140" s="1" t="s">
        <v>1131</v>
      </c>
    </row>
    <row r="141" spans="1:17" x14ac:dyDescent="0.25">
      <c r="A141" s="1">
        <v>9</v>
      </c>
      <c r="B141" s="1">
        <v>1</v>
      </c>
      <c r="C141" s="1">
        <v>109</v>
      </c>
      <c r="D141" s="1">
        <v>1</v>
      </c>
      <c r="E141" s="1">
        <v>13306</v>
      </c>
      <c r="F141" s="1" t="s">
        <v>126</v>
      </c>
      <c r="G141" s="1" t="s">
        <v>127</v>
      </c>
      <c r="H141" s="15">
        <v>1</v>
      </c>
      <c r="I141" s="35">
        <v>1500</v>
      </c>
      <c r="J141" s="35">
        <v>1500</v>
      </c>
      <c r="K141" s="1" t="s">
        <v>1134</v>
      </c>
      <c r="L141" s="1" t="s">
        <v>11</v>
      </c>
      <c r="M141" s="1" t="s">
        <v>1131</v>
      </c>
      <c r="N141" s="1" t="s">
        <v>1132</v>
      </c>
      <c r="O141" s="1" t="s">
        <v>1129</v>
      </c>
      <c r="P141" s="1" t="s">
        <v>1327</v>
      </c>
      <c r="Q141" s="1" t="s">
        <v>1131</v>
      </c>
    </row>
    <row r="142" spans="1:17" x14ac:dyDescent="0.25">
      <c r="A142" s="1">
        <v>9</v>
      </c>
      <c r="B142" s="1">
        <v>1</v>
      </c>
      <c r="C142" s="1">
        <v>109</v>
      </c>
      <c r="D142" s="1">
        <v>1</v>
      </c>
      <c r="E142" s="1">
        <v>13329</v>
      </c>
      <c r="F142" s="1" t="s">
        <v>128</v>
      </c>
      <c r="G142" s="1" t="s">
        <v>12</v>
      </c>
      <c r="H142" s="15">
        <v>1</v>
      </c>
      <c r="I142" s="35">
        <v>180000</v>
      </c>
      <c r="J142" s="35">
        <v>180000</v>
      </c>
      <c r="K142" s="1" t="s">
        <v>1134</v>
      </c>
      <c r="L142" s="1" t="s">
        <v>11</v>
      </c>
      <c r="M142" s="1" t="s">
        <v>1131</v>
      </c>
      <c r="N142" s="1" t="s">
        <v>1132</v>
      </c>
      <c r="O142" s="1" t="s">
        <v>1129</v>
      </c>
      <c r="P142" s="1" t="s">
        <v>1327</v>
      </c>
      <c r="Q142" s="1" t="s">
        <v>1131</v>
      </c>
    </row>
    <row r="143" spans="1:17" x14ac:dyDescent="0.25">
      <c r="A143" s="1">
        <v>9</v>
      </c>
      <c r="B143" s="1">
        <v>1</v>
      </c>
      <c r="C143" s="1">
        <v>109</v>
      </c>
      <c r="D143" s="1">
        <v>1</v>
      </c>
      <c r="E143" s="1">
        <v>13335</v>
      </c>
      <c r="F143" s="1" t="s">
        <v>71</v>
      </c>
      <c r="G143" s="1" t="s">
        <v>72</v>
      </c>
      <c r="H143" s="15">
        <v>3</v>
      </c>
      <c r="I143" s="35">
        <v>15000</v>
      </c>
      <c r="J143" s="35">
        <v>5000</v>
      </c>
      <c r="K143" s="1" t="s">
        <v>1134</v>
      </c>
      <c r="L143" s="1" t="s">
        <v>11</v>
      </c>
      <c r="M143" s="1" t="s">
        <v>1131</v>
      </c>
      <c r="N143" s="1" t="s">
        <v>1132</v>
      </c>
      <c r="O143" s="1" t="s">
        <v>1129</v>
      </c>
      <c r="P143" s="1" t="s">
        <v>1327</v>
      </c>
      <c r="Q143" s="1" t="s">
        <v>1131</v>
      </c>
    </row>
    <row r="144" spans="1:17" x14ac:dyDescent="0.25">
      <c r="A144" s="1">
        <v>9</v>
      </c>
      <c r="B144" s="1">
        <v>1</v>
      </c>
      <c r="C144" s="1">
        <v>109</v>
      </c>
      <c r="D144" s="1">
        <v>1</v>
      </c>
      <c r="E144" s="1">
        <v>13342</v>
      </c>
      <c r="F144" s="1" t="s">
        <v>1579</v>
      </c>
      <c r="G144" s="1" t="s">
        <v>12</v>
      </c>
      <c r="H144" s="15">
        <v>2</v>
      </c>
      <c r="I144" s="35">
        <v>1600000</v>
      </c>
      <c r="J144" s="35">
        <v>800000</v>
      </c>
      <c r="K144" s="1" t="s">
        <v>1134</v>
      </c>
      <c r="L144" s="1" t="s">
        <v>11</v>
      </c>
      <c r="M144" s="1" t="s">
        <v>1131</v>
      </c>
      <c r="N144" s="1" t="s">
        <v>1132</v>
      </c>
      <c r="O144" s="1" t="s">
        <v>1129</v>
      </c>
      <c r="P144" s="1" t="s">
        <v>1327</v>
      </c>
      <c r="Q144" s="1" t="s">
        <v>1131</v>
      </c>
    </row>
    <row r="145" spans="1:17" x14ac:dyDescent="0.25">
      <c r="A145" s="1">
        <v>9</v>
      </c>
      <c r="B145" s="1">
        <v>1</v>
      </c>
      <c r="C145" s="1">
        <v>109</v>
      </c>
      <c r="D145" s="1">
        <v>1</v>
      </c>
      <c r="E145" s="1">
        <v>13351</v>
      </c>
      <c r="F145" s="1" t="s">
        <v>129</v>
      </c>
      <c r="G145" s="1" t="s">
        <v>12</v>
      </c>
      <c r="H145" s="15">
        <v>1</v>
      </c>
      <c r="I145" s="35">
        <v>1500</v>
      </c>
      <c r="J145" s="35">
        <v>1500</v>
      </c>
      <c r="K145" s="1" t="s">
        <v>1134</v>
      </c>
      <c r="L145" s="1" t="s">
        <v>11</v>
      </c>
      <c r="M145" s="1" t="s">
        <v>1131</v>
      </c>
      <c r="N145" s="1" t="s">
        <v>1132</v>
      </c>
      <c r="O145" s="1" t="s">
        <v>1129</v>
      </c>
      <c r="P145" s="1" t="s">
        <v>1327</v>
      </c>
      <c r="Q145" s="1" t="s">
        <v>1131</v>
      </c>
    </row>
    <row r="146" spans="1:17" x14ac:dyDescent="0.25">
      <c r="A146" s="1">
        <v>9</v>
      </c>
      <c r="B146" s="1">
        <v>1</v>
      </c>
      <c r="C146" s="1">
        <v>109</v>
      </c>
      <c r="D146" s="1">
        <v>1</v>
      </c>
      <c r="E146" s="1">
        <v>13361</v>
      </c>
      <c r="F146" s="1" t="s">
        <v>130</v>
      </c>
      <c r="G146" s="1" t="s">
        <v>12</v>
      </c>
      <c r="H146" s="15">
        <v>2</v>
      </c>
      <c r="I146" s="35">
        <v>500000</v>
      </c>
      <c r="J146" s="35">
        <v>250000</v>
      </c>
      <c r="K146" s="1" t="s">
        <v>1134</v>
      </c>
      <c r="L146" s="1" t="s">
        <v>11</v>
      </c>
      <c r="M146" s="1" t="s">
        <v>1131</v>
      </c>
      <c r="N146" s="1" t="s">
        <v>1132</v>
      </c>
      <c r="O146" s="1" t="s">
        <v>1129</v>
      </c>
      <c r="P146" s="1" t="s">
        <v>1327</v>
      </c>
      <c r="Q146" s="1" t="s">
        <v>1131</v>
      </c>
    </row>
    <row r="147" spans="1:17" x14ac:dyDescent="0.25">
      <c r="A147" s="1">
        <v>9</v>
      </c>
      <c r="B147" s="1">
        <v>1</v>
      </c>
      <c r="C147" s="1">
        <v>109</v>
      </c>
      <c r="D147" s="1">
        <v>1</v>
      </c>
      <c r="E147" s="1">
        <v>13423</v>
      </c>
      <c r="F147" s="1" t="s">
        <v>131</v>
      </c>
      <c r="G147" s="1" t="s">
        <v>12</v>
      </c>
      <c r="H147" s="15">
        <v>98</v>
      </c>
      <c r="I147" s="35">
        <v>227360</v>
      </c>
      <c r="J147" s="35">
        <v>2320</v>
      </c>
      <c r="K147" s="1" t="s">
        <v>1134</v>
      </c>
      <c r="L147" s="1" t="s">
        <v>11</v>
      </c>
      <c r="M147" s="1" t="s">
        <v>1131</v>
      </c>
      <c r="N147" s="1" t="s">
        <v>1132</v>
      </c>
      <c r="O147" s="1" t="s">
        <v>1129</v>
      </c>
      <c r="P147" s="1" t="s">
        <v>1338</v>
      </c>
      <c r="Q147" s="1" t="s">
        <v>1131</v>
      </c>
    </row>
    <row r="148" spans="1:17" x14ac:dyDescent="0.25">
      <c r="A148" s="1">
        <v>9</v>
      </c>
      <c r="B148" s="1">
        <v>1</v>
      </c>
      <c r="C148" s="1">
        <v>109</v>
      </c>
      <c r="D148" s="1">
        <v>1</v>
      </c>
      <c r="E148" s="1">
        <v>13545</v>
      </c>
      <c r="F148" s="1" t="s">
        <v>132</v>
      </c>
      <c r="G148" s="1" t="s">
        <v>12</v>
      </c>
      <c r="H148" s="15">
        <v>1</v>
      </c>
      <c r="I148" s="35">
        <v>24000</v>
      </c>
      <c r="J148" s="35">
        <v>24000</v>
      </c>
      <c r="K148" s="1" t="s">
        <v>1134</v>
      </c>
      <c r="L148" s="1" t="s">
        <v>11</v>
      </c>
      <c r="M148" s="1" t="s">
        <v>1131</v>
      </c>
      <c r="N148" s="1" t="s">
        <v>1132</v>
      </c>
      <c r="O148" s="1" t="s">
        <v>1129</v>
      </c>
      <c r="P148" s="1" t="s">
        <v>1341</v>
      </c>
      <c r="Q148" s="1" t="s">
        <v>1131</v>
      </c>
    </row>
    <row r="149" spans="1:17" x14ac:dyDescent="0.25">
      <c r="A149" s="1">
        <v>9</v>
      </c>
      <c r="B149" s="1">
        <v>1</v>
      </c>
      <c r="C149" s="1">
        <v>109</v>
      </c>
      <c r="D149" s="1">
        <v>1</v>
      </c>
      <c r="E149" s="1">
        <v>13586</v>
      </c>
      <c r="F149" s="1" t="s">
        <v>133</v>
      </c>
      <c r="G149" s="1" t="s">
        <v>12</v>
      </c>
      <c r="H149" s="15">
        <v>1</v>
      </c>
      <c r="I149" s="35">
        <v>10000</v>
      </c>
      <c r="J149" s="35">
        <v>10000</v>
      </c>
      <c r="K149" s="1" t="s">
        <v>1134</v>
      </c>
      <c r="L149" s="1" t="s">
        <v>11</v>
      </c>
      <c r="M149" s="1" t="s">
        <v>1131</v>
      </c>
      <c r="N149" s="1" t="s">
        <v>1132</v>
      </c>
      <c r="O149" s="1" t="s">
        <v>1129</v>
      </c>
      <c r="P149" s="1" t="s">
        <v>1327</v>
      </c>
      <c r="Q149" s="1" t="s">
        <v>1131</v>
      </c>
    </row>
    <row r="150" spans="1:17" x14ac:dyDescent="0.25">
      <c r="A150" s="1">
        <v>9</v>
      </c>
      <c r="B150" s="1">
        <v>1</v>
      </c>
      <c r="C150" s="1">
        <v>109</v>
      </c>
      <c r="D150" s="1">
        <v>1</v>
      </c>
      <c r="E150" s="1">
        <v>13664</v>
      </c>
      <c r="F150" s="1" t="s">
        <v>134</v>
      </c>
      <c r="G150" s="1" t="s">
        <v>12</v>
      </c>
      <c r="H150" s="15">
        <v>27</v>
      </c>
      <c r="I150" s="35">
        <v>13500</v>
      </c>
      <c r="J150" s="35">
        <v>500</v>
      </c>
      <c r="K150" s="1" t="s">
        <v>1134</v>
      </c>
      <c r="L150" s="1" t="s">
        <v>11</v>
      </c>
      <c r="M150" s="1" t="s">
        <v>1131</v>
      </c>
      <c r="N150" s="1" t="s">
        <v>1132</v>
      </c>
      <c r="O150" s="1" t="s">
        <v>1129</v>
      </c>
      <c r="P150" s="1" t="s">
        <v>1327</v>
      </c>
      <c r="Q150" s="1" t="s">
        <v>1131</v>
      </c>
    </row>
    <row r="151" spans="1:17" x14ac:dyDescent="0.25">
      <c r="A151" s="1">
        <v>9</v>
      </c>
      <c r="B151" s="1">
        <v>1</v>
      </c>
      <c r="C151" s="1">
        <v>109</v>
      </c>
      <c r="D151" s="1">
        <v>1</v>
      </c>
      <c r="E151" s="1">
        <v>13712</v>
      </c>
      <c r="F151" s="1" t="s">
        <v>102</v>
      </c>
      <c r="G151" s="1" t="s">
        <v>12</v>
      </c>
      <c r="H151" s="15">
        <v>1</v>
      </c>
      <c r="I151" s="35">
        <v>10000</v>
      </c>
      <c r="J151" s="35">
        <v>10000</v>
      </c>
      <c r="K151" s="1" t="s">
        <v>1134</v>
      </c>
      <c r="L151" s="1" t="s">
        <v>11</v>
      </c>
      <c r="M151" s="1" t="s">
        <v>1131</v>
      </c>
      <c r="N151" s="1" t="s">
        <v>1132</v>
      </c>
      <c r="O151" s="1" t="s">
        <v>1129</v>
      </c>
      <c r="P151" s="1" t="s">
        <v>1333</v>
      </c>
      <c r="Q151" s="1" t="s">
        <v>1131</v>
      </c>
    </row>
    <row r="152" spans="1:17" x14ac:dyDescent="0.25">
      <c r="A152" s="1">
        <v>9</v>
      </c>
      <c r="B152" s="1">
        <v>1</v>
      </c>
      <c r="C152" s="1">
        <v>109</v>
      </c>
      <c r="D152" s="1">
        <v>1</v>
      </c>
      <c r="E152" s="1">
        <v>13716</v>
      </c>
      <c r="F152" s="1" t="s">
        <v>135</v>
      </c>
      <c r="G152" s="1" t="s">
        <v>12</v>
      </c>
      <c r="H152" s="15">
        <v>4</v>
      </c>
      <c r="I152" s="35">
        <v>6000</v>
      </c>
      <c r="J152" s="35">
        <v>1500</v>
      </c>
      <c r="K152" s="1" t="s">
        <v>1134</v>
      </c>
      <c r="L152" s="1" t="s">
        <v>11</v>
      </c>
      <c r="M152" s="1" t="s">
        <v>1131</v>
      </c>
      <c r="N152" s="1" t="s">
        <v>1132</v>
      </c>
      <c r="O152" s="1" t="s">
        <v>1129</v>
      </c>
      <c r="P152" s="1" t="s">
        <v>1327</v>
      </c>
      <c r="Q152" s="1" t="s">
        <v>1131</v>
      </c>
    </row>
    <row r="153" spans="1:17" x14ac:dyDescent="0.25">
      <c r="A153" s="1">
        <v>9</v>
      </c>
      <c r="B153" s="1">
        <v>1</v>
      </c>
      <c r="C153" s="1">
        <v>109</v>
      </c>
      <c r="D153" s="1">
        <v>1</v>
      </c>
      <c r="E153" s="1">
        <v>13884</v>
      </c>
      <c r="F153" s="1" t="s">
        <v>136</v>
      </c>
      <c r="G153" s="1" t="s">
        <v>12</v>
      </c>
      <c r="H153" s="15">
        <v>25</v>
      </c>
      <c r="I153" s="35">
        <v>37500</v>
      </c>
      <c r="J153" s="35">
        <v>1500</v>
      </c>
      <c r="K153" s="1" t="s">
        <v>1134</v>
      </c>
      <c r="L153" s="1" t="s">
        <v>11</v>
      </c>
      <c r="M153" s="1" t="s">
        <v>1131</v>
      </c>
      <c r="N153" s="1" t="s">
        <v>1132</v>
      </c>
      <c r="O153" s="1" t="s">
        <v>1129</v>
      </c>
      <c r="P153" s="1" t="s">
        <v>1327</v>
      </c>
      <c r="Q153" s="1" t="s">
        <v>1131</v>
      </c>
    </row>
    <row r="154" spans="1:17" x14ac:dyDescent="0.25">
      <c r="A154" s="1">
        <v>9</v>
      </c>
      <c r="B154" s="1">
        <v>1</v>
      </c>
      <c r="C154" s="1">
        <v>109</v>
      </c>
      <c r="D154" s="1">
        <v>1</v>
      </c>
      <c r="E154" s="1">
        <v>13885</v>
      </c>
      <c r="F154" s="1" t="s">
        <v>137</v>
      </c>
      <c r="G154" s="1" t="s">
        <v>12</v>
      </c>
      <c r="H154" s="15">
        <v>4</v>
      </c>
      <c r="I154" s="35">
        <v>6000</v>
      </c>
      <c r="J154" s="35">
        <v>1500</v>
      </c>
      <c r="K154" s="1" t="s">
        <v>1134</v>
      </c>
      <c r="L154" s="1" t="s">
        <v>11</v>
      </c>
      <c r="M154" s="1" t="s">
        <v>1131</v>
      </c>
      <c r="N154" s="1" t="s">
        <v>1132</v>
      </c>
      <c r="O154" s="1" t="s">
        <v>1129</v>
      </c>
      <c r="P154" s="1" t="s">
        <v>1327</v>
      </c>
      <c r="Q154" s="1" t="s">
        <v>1131</v>
      </c>
    </row>
    <row r="155" spans="1:17" x14ac:dyDescent="0.25">
      <c r="A155" s="1">
        <v>9</v>
      </c>
      <c r="B155" s="1">
        <v>1</v>
      </c>
      <c r="C155" s="1">
        <v>109</v>
      </c>
      <c r="D155" s="1">
        <v>1</v>
      </c>
      <c r="E155" s="1">
        <v>13898</v>
      </c>
      <c r="F155" s="1" t="s">
        <v>138</v>
      </c>
      <c r="G155" s="1" t="s">
        <v>12</v>
      </c>
      <c r="H155" s="15">
        <v>178</v>
      </c>
      <c r="I155" s="35">
        <v>3989692</v>
      </c>
      <c r="J155" s="35">
        <v>22414</v>
      </c>
      <c r="K155" s="1" t="s">
        <v>1134</v>
      </c>
      <c r="L155" s="1" t="s">
        <v>11</v>
      </c>
      <c r="M155" s="1" t="s">
        <v>1131</v>
      </c>
      <c r="N155" s="1" t="s">
        <v>1132</v>
      </c>
      <c r="O155" s="1" t="s">
        <v>1129</v>
      </c>
      <c r="P155" s="1" t="s">
        <v>1327</v>
      </c>
      <c r="Q155" s="1" t="s">
        <v>1131</v>
      </c>
    </row>
    <row r="156" spans="1:17" x14ac:dyDescent="0.25">
      <c r="A156" s="1">
        <v>9</v>
      </c>
      <c r="B156" s="1">
        <v>1</v>
      </c>
      <c r="C156" s="1">
        <v>109</v>
      </c>
      <c r="D156" s="1">
        <v>1</v>
      </c>
      <c r="E156" s="1">
        <v>14228</v>
      </c>
      <c r="F156" s="1" t="s">
        <v>140</v>
      </c>
      <c r="G156" s="1" t="s">
        <v>12</v>
      </c>
      <c r="H156" s="15">
        <v>1092</v>
      </c>
      <c r="I156" s="35">
        <v>546000</v>
      </c>
      <c r="J156" s="35">
        <v>500</v>
      </c>
      <c r="K156" s="1" t="s">
        <v>1134</v>
      </c>
      <c r="L156" s="1" t="s">
        <v>11</v>
      </c>
      <c r="M156" s="1" t="s">
        <v>1131</v>
      </c>
      <c r="N156" s="1" t="s">
        <v>1132</v>
      </c>
      <c r="O156" s="1" t="s">
        <v>1129</v>
      </c>
      <c r="P156" s="1" t="s">
        <v>1327</v>
      </c>
      <c r="Q156" s="1" t="s">
        <v>1131</v>
      </c>
    </row>
    <row r="157" spans="1:17" x14ac:dyDescent="0.25">
      <c r="A157" s="1">
        <v>9</v>
      </c>
      <c r="B157" s="1">
        <v>1</v>
      </c>
      <c r="C157" s="1">
        <v>109</v>
      </c>
      <c r="D157" s="1">
        <v>1</v>
      </c>
      <c r="E157" s="1">
        <v>14385</v>
      </c>
      <c r="F157" s="1" t="s">
        <v>141</v>
      </c>
      <c r="G157" s="1" t="s">
        <v>12</v>
      </c>
      <c r="H157" s="15">
        <v>1</v>
      </c>
      <c r="I157" s="35">
        <v>1</v>
      </c>
      <c r="J157" s="35">
        <v>1</v>
      </c>
      <c r="K157" s="1" t="s">
        <v>1134</v>
      </c>
      <c r="L157" s="1" t="s">
        <v>11</v>
      </c>
      <c r="M157" s="1" t="s">
        <v>1131</v>
      </c>
      <c r="N157" s="1" t="s">
        <v>1132</v>
      </c>
      <c r="O157" s="1" t="s">
        <v>1129</v>
      </c>
      <c r="P157" s="1" t="s">
        <v>1327</v>
      </c>
      <c r="Q157" s="1" t="s">
        <v>1131</v>
      </c>
    </row>
    <row r="158" spans="1:17" x14ac:dyDescent="0.25">
      <c r="A158" s="1">
        <v>9</v>
      </c>
      <c r="B158" s="1">
        <v>1</v>
      </c>
      <c r="C158" s="1">
        <v>109</v>
      </c>
      <c r="D158" s="1">
        <v>1</v>
      </c>
      <c r="E158" s="1">
        <v>14387</v>
      </c>
      <c r="F158" s="1" t="s">
        <v>142</v>
      </c>
      <c r="G158" s="1" t="s">
        <v>143</v>
      </c>
      <c r="H158" s="15">
        <v>4</v>
      </c>
      <c r="I158" s="35">
        <v>4</v>
      </c>
      <c r="J158" s="35">
        <v>1</v>
      </c>
      <c r="K158" s="1" t="s">
        <v>1134</v>
      </c>
      <c r="L158" s="1" t="s">
        <v>11</v>
      </c>
      <c r="M158" s="1" t="s">
        <v>1131</v>
      </c>
      <c r="N158" s="1" t="s">
        <v>1132</v>
      </c>
      <c r="O158" s="1" t="s">
        <v>1129</v>
      </c>
      <c r="P158" s="1" t="s">
        <v>1337</v>
      </c>
      <c r="Q158" s="1" t="s">
        <v>1131</v>
      </c>
    </row>
    <row r="159" spans="1:17" x14ac:dyDescent="0.25">
      <c r="A159" s="1">
        <v>9</v>
      </c>
      <c r="B159" s="1">
        <v>1</v>
      </c>
      <c r="C159" s="1">
        <v>109</v>
      </c>
      <c r="D159" s="1">
        <v>1</v>
      </c>
      <c r="E159" s="1">
        <v>14388</v>
      </c>
      <c r="F159" s="1" t="s">
        <v>144</v>
      </c>
      <c r="G159" s="1" t="s">
        <v>12</v>
      </c>
      <c r="H159" s="15">
        <v>12</v>
      </c>
      <c r="I159" s="35">
        <v>12</v>
      </c>
      <c r="J159" s="35">
        <v>1</v>
      </c>
      <c r="K159" s="1" t="s">
        <v>1134</v>
      </c>
      <c r="L159" s="1" t="s">
        <v>11</v>
      </c>
      <c r="M159" s="1" t="s">
        <v>1131</v>
      </c>
      <c r="N159" s="1" t="s">
        <v>1132</v>
      </c>
      <c r="O159" s="1" t="s">
        <v>1129</v>
      </c>
      <c r="P159" s="1" t="s">
        <v>1327</v>
      </c>
      <c r="Q159" s="1" t="s">
        <v>1131</v>
      </c>
    </row>
    <row r="160" spans="1:17" x14ac:dyDescent="0.25">
      <c r="A160" s="1">
        <v>9</v>
      </c>
      <c r="B160" s="1">
        <v>1</v>
      </c>
      <c r="C160" s="1">
        <v>109</v>
      </c>
      <c r="D160" s="1">
        <v>1</v>
      </c>
      <c r="E160" s="1">
        <v>14389</v>
      </c>
      <c r="F160" s="1" t="s">
        <v>145</v>
      </c>
      <c r="G160" s="1" t="s">
        <v>12</v>
      </c>
      <c r="H160" s="15">
        <v>12</v>
      </c>
      <c r="I160" s="35">
        <v>12</v>
      </c>
      <c r="J160" s="35">
        <v>1</v>
      </c>
      <c r="K160" s="1" t="s">
        <v>1134</v>
      </c>
      <c r="L160" s="1" t="s">
        <v>11</v>
      </c>
      <c r="M160" s="1" t="s">
        <v>1131</v>
      </c>
      <c r="N160" s="1" t="s">
        <v>1132</v>
      </c>
      <c r="O160" s="1" t="s">
        <v>1129</v>
      </c>
      <c r="P160" s="1" t="s">
        <v>1337</v>
      </c>
      <c r="Q160" s="1" t="s">
        <v>1131</v>
      </c>
    </row>
    <row r="161" spans="1:17" x14ac:dyDescent="0.25">
      <c r="A161" s="1">
        <v>9</v>
      </c>
      <c r="B161" s="1">
        <v>1</v>
      </c>
      <c r="C161" s="1">
        <v>109</v>
      </c>
      <c r="D161" s="1">
        <v>1</v>
      </c>
      <c r="E161" s="1">
        <v>14390</v>
      </c>
      <c r="F161" s="1" t="s">
        <v>146</v>
      </c>
      <c r="G161" s="1" t="s">
        <v>12</v>
      </c>
      <c r="H161" s="15">
        <v>8</v>
      </c>
      <c r="I161" s="35">
        <v>8</v>
      </c>
      <c r="J161" s="35">
        <v>1</v>
      </c>
      <c r="K161" s="1" t="s">
        <v>1134</v>
      </c>
      <c r="L161" s="1" t="s">
        <v>11</v>
      </c>
      <c r="M161" s="1" t="s">
        <v>1131</v>
      </c>
      <c r="N161" s="1" t="s">
        <v>1132</v>
      </c>
      <c r="O161" s="1" t="s">
        <v>1129</v>
      </c>
      <c r="P161" s="1" t="s">
        <v>1327</v>
      </c>
      <c r="Q161" s="1" t="s">
        <v>1131</v>
      </c>
    </row>
    <row r="162" spans="1:17" x14ac:dyDescent="0.25">
      <c r="A162" s="1">
        <v>9</v>
      </c>
      <c r="B162" s="1">
        <v>1</v>
      </c>
      <c r="C162" s="1">
        <v>109</v>
      </c>
      <c r="D162" s="1">
        <v>1</v>
      </c>
      <c r="E162" s="1">
        <v>14391</v>
      </c>
      <c r="F162" s="1" t="s">
        <v>147</v>
      </c>
      <c r="G162" s="1" t="s">
        <v>12</v>
      </c>
      <c r="H162" s="15">
        <v>6</v>
      </c>
      <c r="I162" s="35">
        <v>6</v>
      </c>
      <c r="J162" s="35">
        <v>1</v>
      </c>
      <c r="K162" s="1" t="s">
        <v>1134</v>
      </c>
      <c r="L162" s="1" t="s">
        <v>11</v>
      </c>
      <c r="M162" s="1" t="s">
        <v>1131</v>
      </c>
      <c r="N162" s="1" t="s">
        <v>1132</v>
      </c>
      <c r="O162" s="1" t="s">
        <v>1129</v>
      </c>
      <c r="P162" s="1" t="s">
        <v>1327</v>
      </c>
      <c r="Q162" s="1" t="s">
        <v>1131</v>
      </c>
    </row>
    <row r="163" spans="1:17" x14ac:dyDescent="0.25">
      <c r="A163" s="1">
        <v>9</v>
      </c>
      <c r="B163" s="1">
        <v>1</v>
      </c>
      <c r="C163" s="1">
        <v>109</v>
      </c>
      <c r="D163" s="1">
        <v>1</v>
      </c>
      <c r="E163" s="1">
        <v>14584</v>
      </c>
      <c r="F163" s="1" t="s">
        <v>1470</v>
      </c>
      <c r="G163" s="1" t="s">
        <v>12</v>
      </c>
      <c r="H163" s="15">
        <v>2</v>
      </c>
      <c r="I163" s="35">
        <v>20000</v>
      </c>
      <c r="J163" s="35">
        <v>10000</v>
      </c>
      <c r="K163" s="1" t="s">
        <v>1134</v>
      </c>
      <c r="L163" s="1" t="s">
        <v>11</v>
      </c>
      <c r="M163" s="1" t="s">
        <v>1131</v>
      </c>
      <c r="N163" s="1" t="s">
        <v>1132</v>
      </c>
      <c r="O163" s="1" t="s">
        <v>1129</v>
      </c>
      <c r="P163" s="1" t="s">
        <v>1327</v>
      </c>
      <c r="Q163" s="1" t="s">
        <v>1131</v>
      </c>
    </row>
    <row r="164" spans="1:17" x14ac:dyDescent="0.25">
      <c r="A164" s="1">
        <v>9</v>
      </c>
      <c r="B164" s="1">
        <v>1</v>
      </c>
      <c r="C164" s="1">
        <v>110</v>
      </c>
      <c r="D164" s="1">
        <v>1</v>
      </c>
      <c r="E164" s="1">
        <v>9278</v>
      </c>
      <c r="F164" s="1" t="s">
        <v>15</v>
      </c>
      <c r="G164" s="1" t="s">
        <v>12</v>
      </c>
      <c r="H164" s="15">
        <v>1</v>
      </c>
      <c r="I164" s="35">
        <v>25000</v>
      </c>
      <c r="J164" s="35">
        <v>25000</v>
      </c>
      <c r="K164" s="1" t="s">
        <v>1135</v>
      </c>
      <c r="L164" s="1" t="s">
        <v>11</v>
      </c>
      <c r="M164" s="1" t="s">
        <v>1131</v>
      </c>
      <c r="N164" s="1" t="s">
        <v>1132</v>
      </c>
      <c r="O164" s="1" t="s">
        <v>1129</v>
      </c>
      <c r="P164" s="1" t="s">
        <v>1327</v>
      </c>
      <c r="Q164" s="1" t="s">
        <v>1131</v>
      </c>
    </row>
    <row r="165" spans="1:17" x14ac:dyDescent="0.25">
      <c r="A165" s="1">
        <v>9</v>
      </c>
      <c r="B165" s="1">
        <v>1</v>
      </c>
      <c r="C165" s="1">
        <v>110</v>
      </c>
      <c r="D165" s="1">
        <v>1</v>
      </c>
      <c r="E165" s="1">
        <v>9801</v>
      </c>
      <c r="F165" s="1" t="s">
        <v>148</v>
      </c>
      <c r="G165" s="1" t="s">
        <v>12</v>
      </c>
      <c r="H165" s="15">
        <v>1</v>
      </c>
      <c r="I165" s="35">
        <v>10032.200000000001</v>
      </c>
      <c r="J165" s="35">
        <v>10032.200000000001</v>
      </c>
      <c r="K165" s="1" t="s">
        <v>1135</v>
      </c>
      <c r="L165" s="1" t="s">
        <v>11</v>
      </c>
      <c r="M165" s="1" t="s">
        <v>1131</v>
      </c>
      <c r="N165" s="1" t="s">
        <v>1132</v>
      </c>
      <c r="O165" s="1" t="s">
        <v>1129</v>
      </c>
      <c r="P165" s="1" t="s">
        <v>1327</v>
      </c>
      <c r="Q165" s="1" t="s">
        <v>1131</v>
      </c>
    </row>
    <row r="166" spans="1:17" x14ac:dyDescent="0.25">
      <c r="A166" s="1">
        <v>9</v>
      </c>
      <c r="B166" s="1">
        <v>1</v>
      </c>
      <c r="C166" s="1">
        <v>110</v>
      </c>
      <c r="D166" s="1">
        <v>1</v>
      </c>
      <c r="E166" s="1">
        <v>10261</v>
      </c>
      <c r="F166" s="1" t="s">
        <v>23</v>
      </c>
      <c r="G166" s="1" t="s">
        <v>12</v>
      </c>
      <c r="H166" s="15">
        <v>2</v>
      </c>
      <c r="I166" s="35">
        <v>3394160</v>
      </c>
      <c r="J166" s="35">
        <v>1697080</v>
      </c>
      <c r="K166" s="1" t="s">
        <v>1135</v>
      </c>
      <c r="L166" s="1" t="s">
        <v>11</v>
      </c>
      <c r="M166" s="1" t="s">
        <v>1131</v>
      </c>
      <c r="N166" s="1" t="s">
        <v>1132</v>
      </c>
      <c r="O166" s="1" t="s">
        <v>1129</v>
      </c>
      <c r="P166" s="1" t="s">
        <v>1329</v>
      </c>
      <c r="Q166" s="1" t="s">
        <v>1131</v>
      </c>
    </row>
    <row r="167" spans="1:17" x14ac:dyDescent="0.25">
      <c r="A167" s="1">
        <v>9</v>
      </c>
      <c r="B167" s="1">
        <v>1</v>
      </c>
      <c r="C167" s="1">
        <v>110</v>
      </c>
      <c r="D167" s="1">
        <v>1</v>
      </c>
      <c r="E167" s="1">
        <v>10385</v>
      </c>
      <c r="F167" s="1" t="s">
        <v>25</v>
      </c>
      <c r="G167" s="1" t="s">
        <v>12</v>
      </c>
      <c r="H167" s="15">
        <v>3</v>
      </c>
      <c r="I167" s="35">
        <v>26496.53</v>
      </c>
      <c r="J167" s="35">
        <v>8832.18</v>
      </c>
      <c r="K167" s="1" t="s">
        <v>1135</v>
      </c>
      <c r="L167" s="1" t="s">
        <v>11</v>
      </c>
      <c r="M167" s="1" t="s">
        <v>1131</v>
      </c>
      <c r="N167" s="1" t="s">
        <v>1132</v>
      </c>
      <c r="O167" s="1" t="s">
        <v>1129</v>
      </c>
      <c r="P167" s="1" t="s">
        <v>1327</v>
      </c>
      <c r="Q167" s="1" t="s">
        <v>1131</v>
      </c>
    </row>
    <row r="168" spans="1:17" x14ac:dyDescent="0.25">
      <c r="A168" s="1">
        <v>9</v>
      </c>
      <c r="B168" s="1">
        <v>1</v>
      </c>
      <c r="C168" s="1">
        <v>110</v>
      </c>
      <c r="D168" s="1">
        <v>1</v>
      </c>
      <c r="E168" s="1">
        <v>10705</v>
      </c>
      <c r="F168" s="1" t="s">
        <v>27</v>
      </c>
      <c r="G168" s="1" t="s">
        <v>12</v>
      </c>
      <c r="H168" s="15">
        <v>8</v>
      </c>
      <c r="I168" s="35">
        <v>320000</v>
      </c>
      <c r="J168" s="35">
        <v>40000</v>
      </c>
      <c r="K168" s="1" t="s">
        <v>1135</v>
      </c>
      <c r="L168" s="1" t="s">
        <v>11</v>
      </c>
      <c r="M168" s="1" t="s">
        <v>1131</v>
      </c>
      <c r="N168" s="1" t="s">
        <v>1132</v>
      </c>
      <c r="O168" s="1" t="s">
        <v>1129</v>
      </c>
      <c r="P168" s="1" t="s">
        <v>1333</v>
      </c>
      <c r="Q168" s="1" t="s">
        <v>1131</v>
      </c>
    </row>
    <row r="169" spans="1:17" x14ac:dyDescent="0.25">
      <c r="A169" s="1">
        <v>9</v>
      </c>
      <c r="B169" s="1">
        <v>1</v>
      </c>
      <c r="C169" s="1">
        <v>110</v>
      </c>
      <c r="D169" s="1">
        <v>1</v>
      </c>
      <c r="E169" s="1">
        <v>10740</v>
      </c>
      <c r="F169" s="1" t="s">
        <v>134</v>
      </c>
      <c r="G169" s="1" t="s">
        <v>12</v>
      </c>
      <c r="H169" s="15">
        <v>78</v>
      </c>
      <c r="I169" s="35">
        <v>2730</v>
      </c>
      <c r="J169" s="35">
        <v>35</v>
      </c>
      <c r="K169" s="1" t="s">
        <v>1135</v>
      </c>
      <c r="L169" s="1" t="s">
        <v>11</v>
      </c>
      <c r="M169" s="1" t="s">
        <v>1131</v>
      </c>
      <c r="N169" s="1" t="s">
        <v>1132</v>
      </c>
      <c r="O169" s="1" t="s">
        <v>1129</v>
      </c>
      <c r="P169" s="1" t="s">
        <v>1327</v>
      </c>
      <c r="Q169" s="1" t="s">
        <v>1131</v>
      </c>
    </row>
    <row r="170" spans="1:17" x14ac:dyDescent="0.25">
      <c r="A170" s="1">
        <v>9</v>
      </c>
      <c r="B170" s="1">
        <v>1</v>
      </c>
      <c r="C170" s="1">
        <v>110</v>
      </c>
      <c r="D170" s="1">
        <v>1</v>
      </c>
      <c r="E170" s="1">
        <v>10799</v>
      </c>
      <c r="F170" s="1" t="s">
        <v>651</v>
      </c>
      <c r="G170" s="1" t="s">
        <v>12</v>
      </c>
      <c r="H170" s="15">
        <v>50</v>
      </c>
      <c r="I170" s="35">
        <v>799200</v>
      </c>
      <c r="J170" s="35">
        <v>15984</v>
      </c>
      <c r="K170" s="1" t="s">
        <v>1135</v>
      </c>
      <c r="L170" s="1" t="s">
        <v>11</v>
      </c>
      <c r="M170" s="1" t="s">
        <v>1131</v>
      </c>
      <c r="N170" s="1" t="s">
        <v>1132</v>
      </c>
      <c r="O170" s="1" t="s">
        <v>1129</v>
      </c>
      <c r="P170" s="1" t="s">
        <v>1349</v>
      </c>
      <c r="Q170" s="1" t="s">
        <v>1131</v>
      </c>
    </row>
    <row r="171" spans="1:17" x14ac:dyDescent="0.25">
      <c r="A171" s="1">
        <v>9</v>
      </c>
      <c r="B171" s="1">
        <v>1</v>
      </c>
      <c r="C171" s="1">
        <v>110</v>
      </c>
      <c r="D171" s="1">
        <v>1</v>
      </c>
      <c r="E171" s="1">
        <v>11081</v>
      </c>
      <c r="F171" s="1" t="s">
        <v>35</v>
      </c>
      <c r="G171" s="1" t="s">
        <v>12</v>
      </c>
      <c r="H171" s="15">
        <v>2</v>
      </c>
      <c r="I171" s="35">
        <v>7810000</v>
      </c>
      <c r="J171" s="35">
        <v>3905000</v>
      </c>
      <c r="K171" s="1" t="s">
        <v>1135</v>
      </c>
      <c r="L171" s="1" t="s">
        <v>11</v>
      </c>
      <c r="M171" s="1" t="s">
        <v>1131</v>
      </c>
      <c r="N171" s="1" t="s">
        <v>1132</v>
      </c>
      <c r="O171" s="1" t="s">
        <v>1129</v>
      </c>
      <c r="P171" s="1" t="s">
        <v>1335</v>
      </c>
      <c r="Q171" s="1" t="s">
        <v>1131</v>
      </c>
    </row>
    <row r="172" spans="1:17" x14ac:dyDescent="0.25">
      <c r="A172" s="1">
        <v>9</v>
      </c>
      <c r="B172" s="1">
        <v>1</v>
      </c>
      <c r="C172" s="1">
        <v>110</v>
      </c>
      <c r="D172" s="1">
        <v>1</v>
      </c>
      <c r="E172" s="1">
        <v>11198</v>
      </c>
      <c r="F172" s="1" t="s">
        <v>42</v>
      </c>
      <c r="G172" s="1" t="s">
        <v>12</v>
      </c>
      <c r="H172" s="15">
        <v>2</v>
      </c>
      <c r="I172" s="35">
        <v>200000</v>
      </c>
      <c r="J172" s="35">
        <v>100000</v>
      </c>
      <c r="K172" s="1" t="s">
        <v>1135</v>
      </c>
      <c r="L172" s="1" t="s">
        <v>11</v>
      </c>
      <c r="M172" s="1" t="s">
        <v>1131</v>
      </c>
      <c r="N172" s="1" t="s">
        <v>1132</v>
      </c>
      <c r="O172" s="1" t="s">
        <v>1129</v>
      </c>
      <c r="P172" s="1" t="s">
        <v>1329</v>
      </c>
      <c r="Q172" s="1" t="s">
        <v>1131</v>
      </c>
    </row>
    <row r="173" spans="1:17" x14ac:dyDescent="0.25">
      <c r="A173" s="1">
        <v>9</v>
      </c>
      <c r="B173" s="1">
        <v>1</v>
      </c>
      <c r="C173" s="1">
        <v>110</v>
      </c>
      <c r="D173" s="1">
        <v>1</v>
      </c>
      <c r="E173" s="1">
        <v>11216</v>
      </c>
      <c r="F173" s="1" t="s">
        <v>149</v>
      </c>
      <c r="G173" s="1" t="s">
        <v>12</v>
      </c>
      <c r="H173" s="15">
        <v>2</v>
      </c>
      <c r="I173" s="35">
        <v>94000</v>
      </c>
      <c r="J173" s="35">
        <v>47000</v>
      </c>
      <c r="K173" s="1" t="s">
        <v>1135</v>
      </c>
      <c r="L173" s="1" t="s">
        <v>11</v>
      </c>
      <c r="M173" s="1" t="s">
        <v>1131</v>
      </c>
      <c r="N173" s="1" t="s">
        <v>1132</v>
      </c>
      <c r="O173" s="1" t="s">
        <v>1129</v>
      </c>
      <c r="P173" s="1" t="s">
        <v>1335</v>
      </c>
      <c r="Q173" s="1" t="s">
        <v>1131</v>
      </c>
    </row>
    <row r="174" spans="1:17" x14ac:dyDescent="0.25">
      <c r="A174" s="1">
        <v>9</v>
      </c>
      <c r="B174" s="1">
        <v>1</v>
      </c>
      <c r="C174" s="1">
        <v>110</v>
      </c>
      <c r="D174" s="1">
        <v>1</v>
      </c>
      <c r="E174" s="1">
        <v>11841</v>
      </c>
      <c r="F174" s="1" t="s">
        <v>150</v>
      </c>
      <c r="G174" s="1" t="s">
        <v>12</v>
      </c>
      <c r="H174" s="15">
        <v>2</v>
      </c>
      <c r="I174" s="35">
        <v>2</v>
      </c>
      <c r="J174" s="35">
        <v>1</v>
      </c>
      <c r="K174" s="1" t="s">
        <v>1135</v>
      </c>
      <c r="L174" s="1" t="s">
        <v>11</v>
      </c>
      <c r="M174" s="1" t="s">
        <v>1131</v>
      </c>
      <c r="N174" s="1" t="s">
        <v>1132</v>
      </c>
      <c r="O174" s="1" t="s">
        <v>1129</v>
      </c>
      <c r="P174" s="1" t="s">
        <v>1333</v>
      </c>
      <c r="Q174" s="1" t="s">
        <v>1131</v>
      </c>
    </row>
    <row r="175" spans="1:17" x14ac:dyDescent="0.25">
      <c r="A175" s="1">
        <v>9</v>
      </c>
      <c r="B175" s="1">
        <v>1</v>
      </c>
      <c r="C175" s="1">
        <v>110</v>
      </c>
      <c r="D175" s="1">
        <v>1</v>
      </c>
      <c r="E175" s="1">
        <v>11842</v>
      </c>
      <c r="F175" s="1" t="s">
        <v>151</v>
      </c>
      <c r="G175" s="1" t="s">
        <v>12</v>
      </c>
      <c r="H175" s="15">
        <v>1</v>
      </c>
      <c r="I175" s="35">
        <v>63000</v>
      </c>
      <c r="J175" s="35">
        <v>63000</v>
      </c>
      <c r="K175" s="1" t="s">
        <v>1135</v>
      </c>
      <c r="L175" s="1" t="s">
        <v>11</v>
      </c>
      <c r="M175" s="1" t="s">
        <v>1131</v>
      </c>
      <c r="N175" s="1" t="s">
        <v>1132</v>
      </c>
      <c r="O175" s="1" t="s">
        <v>1129</v>
      </c>
      <c r="P175" s="1" t="s">
        <v>1335</v>
      </c>
      <c r="Q175" s="1" t="s">
        <v>1131</v>
      </c>
    </row>
    <row r="176" spans="1:17" x14ac:dyDescent="0.25">
      <c r="A176" s="1">
        <v>9</v>
      </c>
      <c r="B176" s="1">
        <v>1</v>
      </c>
      <c r="C176" s="1">
        <v>110</v>
      </c>
      <c r="D176" s="1">
        <v>1</v>
      </c>
      <c r="E176" s="1">
        <v>11976</v>
      </c>
      <c r="F176" s="1" t="s">
        <v>152</v>
      </c>
      <c r="G176" s="1" t="s">
        <v>12</v>
      </c>
      <c r="H176" s="15">
        <v>11</v>
      </c>
      <c r="I176" s="35">
        <v>204160</v>
      </c>
      <c r="J176" s="35">
        <v>18560</v>
      </c>
      <c r="K176" s="1" t="s">
        <v>1135</v>
      </c>
      <c r="L176" s="1" t="s">
        <v>11</v>
      </c>
      <c r="M176" s="1" t="s">
        <v>1131</v>
      </c>
      <c r="N176" s="1" t="s">
        <v>1132</v>
      </c>
      <c r="O176" s="1" t="s">
        <v>1129</v>
      </c>
      <c r="P176" s="1" t="s">
        <v>1342</v>
      </c>
      <c r="Q176" s="1" t="s">
        <v>1131</v>
      </c>
    </row>
    <row r="177" spans="1:17" x14ac:dyDescent="0.25">
      <c r="A177" s="1">
        <v>9</v>
      </c>
      <c r="B177" s="1">
        <v>1</v>
      </c>
      <c r="C177" s="1">
        <v>110</v>
      </c>
      <c r="D177" s="1">
        <v>1</v>
      </c>
      <c r="E177" s="1">
        <v>12318</v>
      </c>
      <c r="F177" s="1" t="s">
        <v>153</v>
      </c>
      <c r="G177" s="1" t="s">
        <v>12</v>
      </c>
      <c r="H177" s="15">
        <v>4</v>
      </c>
      <c r="I177" s="35">
        <v>25003</v>
      </c>
      <c r="J177" s="35">
        <v>6250.75</v>
      </c>
      <c r="K177" s="1" t="s">
        <v>1135</v>
      </c>
      <c r="L177" s="1" t="s">
        <v>11</v>
      </c>
      <c r="M177" s="1" t="s">
        <v>1131</v>
      </c>
      <c r="N177" s="1" t="s">
        <v>1132</v>
      </c>
      <c r="O177" s="1" t="s">
        <v>1129</v>
      </c>
      <c r="P177" s="1" t="s">
        <v>1342</v>
      </c>
      <c r="Q177" s="1" t="s">
        <v>1131</v>
      </c>
    </row>
    <row r="178" spans="1:17" x14ac:dyDescent="0.25">
      <c r="A178" s="1">
        <v>9</v>
      </c>
      <c r="B178" s="1">
        <v>1</v>
      </c>
      <c r="C178" s="1">
        <v>110</v>
      </c>
      <c r="D178" s="1">
        <v>1</v>
      </c>
      <c r="E178" s="1">
        <v>12868</v>
      </c>
      <c r="F178" s="1" t="s">
        <v>50</v>
      </c>
      <c r="G178" s="1" t="s">
        <v>12</v>
      </c>
      <c r="H178" s="15">
        <v>3</v>
      </c>
      <c r="I178" s="35">
        <v>210000</v>
      </c>
      <c r="J178" s="35">
        <v>70000</v>
      </c>
      <c r="K178" s="1" t="s">
        <v>1135</v>
      </c>
      <c r="L178" s="1" t="s">
        <v>11</v>
      </c>
      <c r="M178" s="1" t="s">
        <v>1131</v>
      </c>
      <c r="N178" s="1" t="s">
        <v>1132</v>
      </c>
      <c r="O178" s="1" t="s">
        <v>1129</v>
      </c>
      <c r="P178" s="1" t="s">
        <v>1335</v>
      </c>
      <c r="Q178" s="1" t="s">
        <v>1131</v>
      </c>
    </row>
    <row r="179" spans="1:17" x14ac:dyDescent="0.25">
      <c r="A179" s="1">
        <v>9</v>
      </c>
      <c r="B179" s="1">
        <v>1</v>
      </c>
      <c r="C179" s="1">
        <v>110</v>
      </c>
      <c r="D179" s="1">
        <v>1</v>
      </c>
      <c r="E179" s="1">
        <v>13333</v>
      </c>
      <c r="F179" s="1" t="s">
        <v>70</v>
      </c>
      <c r="G179" s="1" t="s">
        <v>12</v>
      </c>
      <c r="H179" s="15">
        <v>2</v>
      </c>
      <c r="I179" s="35">
        <v>70000</v>
      </c>
      <c r="J179" s="35">
        <v>35000</v>
      </c>
      <c r="K179" s="1" t="s">
        <v>1135</v>
      </c>
      <c r="L179" s="1" t="s">
        <v>11</v>
      </c>
      <c r="M179" s="1" t="s">
        <v>1131</v>
      </c>
      <c r="N179" s="1" t="s">
        <v>1132</v>
      </c>
      <c r="O179" s="1" t="s">
        <v>1129</v>
      </c>
      <c r="P179" s="1" t="s">
        <v>1327</v>
      </c>
      <c r="Q179" s="1" t="s">
        <v>1131</v>
      </c>
    </row>
    <row r="180" spans="1:17" x14ac:dyDescent="0.25">
      <c r="A180" s="1">
        <v>9</v>
      </c>
      <c r="B180" s="1">
        <v>1</v>
      </c>
      <c r="C180" s="1">
        <v>110</v>
      </c>
      <c r="D180" s="1">
        <v>1</v>
      </c>
      <c r="E180" s="1">
        <v>13498</v>
      </c>
      <c r="F180" s="1" t="s">
        <v>1562</v>
      </c>
      <c r="G180" s="1" t="s">
        <v>12</v>
      </c>
      <c r="H180" s="15">
        <v>4</v>
      </c>
      <c r="I180" s="35">
        <v>1284</v>
      </c>
      <c r="J180" s="35">
        <v>321</v>
      </c>
      <c r="K180" s="1" t="s">
        <v>1135</v>
      </c>
      <c r="L180" s="1" t="s">
        <v>11</v>
      </c>
      <c r="M180" s="1" t="s">
        <v>1131</v>
      </c>
      <c r="N180" s="1" t="s">
        <v>1132</v>
      </c>
      <c r="O180" s="1" t="s">
        <v>1129</v>
      </c>
      <c r="P180" s="1" t="s">
        <v>1327</v>
      </c>
      <c r="Q180" s="1" t="s">
        <v>1131</v>
      </c>
    </row>
    <row r="181" spans="1:17" x14ac:dyDescent="0.25">
      <c r="A181" s="1">
        <v>9</v>
      </c>
      <c r="B181" s="1">
        <v>1</v>
      </c>
      <c r="C181" s="1">
        <v>110</v>
      </c>
      <c r="D181" s="1">
        <v>1</v>
      </c>
      <c r="E181" s="1">
        <v>13712</v>
      </c>
      <c r="F181" s="1" t="s">
        <v>102</v>
      </c>
      <c r="G181" s="1" t="s">
        <v>12</v>
      </c>
      <c r="H181" s="15">
        <v>1</v>
      </c>
      <c r="I181" s="35">
        <v>10000</v>
      </c>
      <c r="J181" s="35">
        <v>10000</v>
      </c>
      <c r="K181" s="1" t="s">
        <v>1135</v>
      </c>
      <c r="L181" s="1" t="s">
        <v>11</v>
      </c>
      <c r="M181" s="1" t="s">
        <v>1131</v>
      </c>
      <c r="N181" s="1" t="s">
        <v>1132</v>
      </c>
      <c r="O181" s="1" t="s">
        <v>1129</v>
      </c>
      <c r="P181" s="1" t="s">
        <v>1333</v>
      </c>
      <c r="Q181" s="1" t="s">
        <v>1131</v>
      </c>
    </row>
    <row r="182" spans="1:17" x14ac:dyDescent="0.25">
      <c r="A182" s="1">
        <v>9</v>
      </c>
      <c r="B182" s="1">
        <v>1</v>
      </c>
      <c r="C182" s="1">
        <v>110</v>
      </c>
      <c r="D182" s="1">
        <v>1</v>
      </c>
      <c r="E182" s="1">
        <v>13720</v>
      </c>
      <c r="F182" s="1" t="s">
        <v>103</v>
      </c>
      <c r="G182" s="1" t="s">
        <v>12</v>
      </c>
      <c r="H182" s="15">
        <v>1</v>
      </c>
      <c r="I182" s="35">
        <v>34800</v>
      </c>
      <c r="J182" s="35">
        <v>34800</v>
      </c>
      <c r="K182" s="1" t="s">
        <v>1135</v>
      </c>
      <c r="L182" s="1" t="s">
        <v>11</v>
      </c>
      <c r="M182" s="1" t="s">
        <v>1131</v>
      </c>
      <c r="N182" s="1" t="s">
        <v>1132</v>
      </c>
      <c r="O182" s="1" t="s">
        <v>1129</v>
      </c>
      <c r="P182" s="1" t="s">
        <v>1333</v>
      </c>
      <c r="Q182" s="1" t="s">
        <v>1131</v>
      </c>
    </row>
    <row r="183" spans="1:17" x14ac:dyDescent="0.25">
      <c r="A183" s="1">
        <v>9</v>
      </c>
      <c r="B183" s="1">
        <v>1</v>
      </c>
      <c r="C183" s="1">
        <v>110</v>
      </c>
      <c r="D183" s="1">
        <v>1</v>
      </c>
      <c r="E183" s="1">
        <v>14184</v>
      </c>
      <c r="F183" s="1" t="s">
        <v>1544</v>
      </c>
      <c r="G183" s="1" t="s">
        <v>12</v>
      </c>
      <c r="H183" s="15">
        <v>9</v>
      </c>
      <c r="I183" s="35">
        <v>7200000</v>
      </c>
      <c r="J183" s="35">
        <v>800000</v>
      </c>
      <c r="K183" s="1" t="s">
        <v>1135</v>
      </c>
      <c r="L183" s="1" t="s">
        <v>11</v>
      </c>
      <c r="M183" s="1" t="s">
        <v>1131</v>
      </c>
      <c r="N183" s="1" t="s">
        <v>1132</v>
      </c>
      <c r="O183" s="1" t="s">
        <v>1129</v>
      </c>
      <c r="P183" s="1" t="s">
        <v>1331</v>
      </c>
      <c r="Q183" s="1" t="s">
        <v>1131</v>
      </c>
    </row>
    <row r="184" spans="1:17" x14ac:dyDescent="0.25">
      <c r="A184" s="1">
        <v>9</v>
      </c>
      <c r="B184" s="1">
        <v>1</v>
      </c>
      <c r="C184" s="1">
        <v>110</v>
      </c>
      <c r="D184" s="1">
        <v>1</v>
      </c>
      <c r="E184" s="1">
        <v>14250</v>
      </c>
      <c r="F184" s="1" t="s">
        <v>1545</v>
      </c>
      <c r="G184" s="1" t="s">
        <v>12</v>
      </c>
      <c r="H184" s="15">
        <v>1</v>
      </c>
      <c r="I184" s="35">
        <v>79934</v>
      </c>
      <c r="J184" s="35">
        <v>79934</v>
      </c>
      <c r="K184" s="1" t="s">
        <v>1135</v>
      </c>
      <c r="L184" s="1" t="s">
        <v>11</v>
      </c>
      <c r="M184" s="1" t="s">
        <v>1131</v>
      </c>
      <c r="N184" s="1" t="s">
        <v>1132</v>
      </c>
      <c r="O184" s="1" t="s">
        <v>1129</v>
      </c>
      <c r="P184" s="1" t="s">
        <v>1329</v>
      </c>
      <c r="Q184" s="1" t="s">
        <v>1131</v>
      </c>
    </row>
    <row r="185" spans="1:17" x14ac:dyDescent="0.25">
      <c r="A185" s="1">
        <v>9</v>
      </c>
      <c r="B185" s="1">
        <v>1</v>
      </c>
      <c r="C185" s="1">
        <v>110</v>
      </c>
      <c r="D185" s="1">
        <v>1</v>
      </c>
      <c r="E185" s="1">
        <v>14502</v>
      </c>
      <c r="F185" s="1" t="s">
        <v>1367</v>
      </c>
      <c r="G185" s="1" t="s">
        <v>10</v>
      </c>
      <c r="H185" s="15">
        <v>10</v>
      </c>
      <c r="I185" s="35">
        <v>23.2</v>
      </c>
      <c r="J185" s="35">
        <v>2.3199999999999998</v>
      </c>
      <c r="K185" s="1" t="s">
        <v>1135</v>
      </c>
      <c r="L185" s="1" t="s">
        <v>11</v>
      </c>
      <c r="M185" s="1" t="s">
        <v>1131</v>
      </c>
      <c r="N185" s="1" t="s">
        <v>1132</v>
      </c>
      <c r="O185" s="1" t="s">
        <v>1129</v>
      </c>
      <c r="P185" s="1" t="s">
        <v>1327</v>
      </c>
      <c r="Q185" s="1" t="s">
        <v>1131</v>
      </c>
    </row>
    <row r="186" spans="1:17" x14ac:dyDescent="0.25">
      <c r="A186" s="1">
        <v>9</v>
      </c>
      <c r="B186" s="1">
        <v>1</v>
      </c>
      <c r="C186" s="1">
        <v>888</v>
      </c>
      <c r="D186" s="1">
        <v>1</v>
      </c>
      <c r="E186" s="1">
        <v>10294</v>
      </c>
      <c r="F186" s="1" t="s">
        <v>154</v>
      </c>
      <c r="G186" s="1" t="s">
        <v>12</v>
      </c>
      <c r="H186" s="15">
        <v>23</v>
      </c>
      <c r="I186" s="35">
        <v>2300</v>
      </c>
      <c r="J186" s="35">
        <v>100</v>
      </c>
      <c r="K186" s="1" t="s">
        <v>1136</v>
      </c>
      <c r="L186" s="1" t="s">
        <v>11</v>
      </c>
      <c r="M186" s="1" t="s">
        <v>1137</v>
      </c>
      <c r="N186" s="1" t="s">
        <v>1132</v>
      </c>
      <c r="O186" s="1" t="s">
        <v>1138</v>
      </c>
      <c r="P186" s="1" t="s">
        <v>1329</v>
      </c>
      <c r="Q186" s="1" t="s">
        <v>1131</v>
      </c>
    </row>
    <row r="187" spans="1:17" x14ac:dyDescent="0.25">
      <c r="A187" s="1">
        <v>9</v>
      </c>
      <c r="B187" s="1">
        <v>1</v>
      </c>
      <c r="C187" s="1">
        <v>888</v>
      </c>
      <c r="D187" s="1">
        <v>1</v>
      </c>
      <c r="E187" s="1">
        <v>10300</v>
      </c>
      <c r="F187" s="1" t="s">
        <v>155</v>
      </c>
      <c r="G187" s="1" t="s">
        <v>12</v>
      </c>
      <c r="H187" s="15">
        <v>3</v>
      </c>
      <c r="I187" s="35">
        <v>300</v>
      </c>
      <c r="J187" s="35">
        <v>100</v>
      </c>
      <c r="K187" s="1" t="s">
        <v>1136</v>
      </c>
      <c r="L187" s="1" t="s">
        <v>11</v>
      </c>
      <c r="M187" s="1" t="s">
        <v>1137</v>
      </c>
      <c r="N187" s="1" t="s">
        <v>1132</v>
      </c>
      <c r="O187" s="1" t="s">
        <v>1138</v>
      </c>
      <c r="P187" s="1" t="s">
        <v>1329</v>
      </c>
      <c r="Q187" s="1" t="s">
        <v>1131</v>
      </c>
    </row>
    <row r="188" spans="1:17" x14ac:dyDescent="0.25">
      <c r="A188" s="1">
        <v>9</v>
      </c>
      <c r="B188" s="1">
        <v>1</v>
      </c>
      <c r="C188" s="1">
        <v>888</v>
      </c>
      <c r="D188" s="1">
        <v>1</v>
      </c>
      <c r="E188" s="1">
        <v>10302</v>
      </c>
      <c r="F188" s="1" t="s">
        <v>156</v>
      </c>
      <c r="G188" s="1" t="s">
        <v>12</v>
      </c>
      <c r="H188" s="15">
        <v>1</v>
      </c>
      <c r="I188" s="35">
        <v>100</v>
      </c>
      <c r="J188" s="35">
        <v>100</v>
      </c>
      <c r="K188" s="1" t="s">
        <v>1136</v>
      </c>
      <c r="L188" s="1" t="s">
        <v>11</v>
      </c>
      <c r="M188" s="1" t="s">
        <v>1137</v>
      </c>
      <c r="N188" s="1" t="s">
        <v>1132</v>
      </c>
      <c r="O188" s="1" t="s">
        <v>1138</v>
      </c>
      <c r="P188" s="1" t="s">
        <v>1329</v>
      </c>
      <c r="Q188" s="1" t="s">
        <v>1131</v>
      </c>
    </row>
    <row r="189" spans="1:17" x14ac:dyDescent="0.25">
      <c r="A189" s="1">
        <v>9</v>
      </c>
      <c r="B189" s="1">
        <v>1</v>
      </c>
      <c r="C189" s="1">
        <v>888</v>
      </c>
      <c r="D189" s="1">
        <v>1</v>
      </c>
      <c r="E189" s="1">
        <v>10306</v>
      </c>
      <c r="F189" s="1" t="s">
        <v>157</v>
      </c>
      <c r="G189" s="1" t="s">
        <v>12</v>
      </c>
      <c r="H189" s="15">
        <v>42</v>
      </c>
      <c r="I189" s="35">
        <v>4200</v>
      </c>
      <c r="J189" s="35">
        <v>100</v>
      </c>
      <c r="K189" s="1" t="s">
        <v>1136</v>
      </c>
      <c r="L189" s="1" t="s">
        <v>11</v>
      </c>
      <c r="M189" s="1" t="s">
        <v>1137</v>
      </c>
      <c r="N189" s="1" t="s">
        <v>1132</v>
      </c>
      <c r="O189" s="1" t="s">
        <v>1138</v>
      </c>
      <c r="P189" s="1" t="s">
        <v>1329</v>
      </c>
      <c r="Q189" s="1" t="s">
        <v>1131</v>
      </c>
    </row>
    <row r="190" spans="1:17" x14ac:dyDescent="0.25">
      <c r="A190" s="1">
        <v>9</v>
      </c>
      <c r="B190" s="1">
        <v>1</v>
      </c>
      <c r="C190" s="1">
        <v>888</v>
      </c>
      <c r="D190" s="1">
        <v>1</v>
      </c>
      <c r="E190" s="1">
        <v>10307</v>
      </c>
      <c r="F190" s="1" t="s">
        <v>158</v>
      </c>
      <c r="G190" s="1" t="s">
        <v>12</v>
      </c>
      <c r="H190" s="15">
        <v>25</v>
      </c>
      <c r="I190" s="35">
        <v>2500</v>
      </c>
      <c r="J190" s="35">
        <v>100</v>
      </c>
      <c r="K190" s="1" t="s">
        <v>1136</v>
      </c>
      <c r="L190" s="1" t="s">
        <v>11</v>
      </c>
      <c r="M190" s="1" t="s">
        <v>1137</v>
      </c>
      <c r="N190" s="1" t="s">
        <v>1132</v>
      </c>
      <c r="O190" s="1" t="s">
        <v>1138</v>
      </c>
      <c r="P190" s="1" t="s">
        <v>1329</v>
      </c>
      <c r="Q190" s="1" t="s">
        <v>1131</v>
      </c>
    </row>
    <row r="191" spans="1:17" x14ac:dyDescent="0.25">
      <c r="A191" s="1">
        <v>9</v>
      </c>
      <c r="B191" s="1">
        <v>1</v>
      </c>
      <c r="C191" s="1">
        <v>888</v>
      </c>
      <c r="D191" s="1">
        <v>1</v>
      </c>
      <c r="E191" s="1">
        <v>10309</v>
      </c>
      <c r="F191" s="1" t="s">
        <v>159</v>
      </c>
      <c r="G191" s="1" t="s">
        <v>12</v>
      </c>
      <c r="H191" s="15">
        <v>6</v>
      </c>
      <c r="I191" s="35">
        <v>600</v>
      </c>
      <c r="J191" s="35">
        <v>100</v>
      </c>
      <c r="K191" s="1" t="s">
        <v>1136</v>
      </c>
      <c r="L191" s="1" t="s">
        <v>11</v>
      </c>
      <c r="M191" s="1" t="s">
        <v>1137</v>
      </c>
      <c r="N191" s="1" t="s">
        <v>1132</v>
      </c>
      <c r="O191" s="1" t="s">
        <v>1138</v>
      </c>
      <c r="P191" s="1" t="s">
        <v>1329</v>
      </c>
      <c r="Q191" s="1" t="s">
        <v>1131</v>
      </c>
    </row>
    <row r="192" spans="1:17" x14ac:dyDescent="0.25">
      <c r="A192" s="1">
        <v>9</v>
      </c>
      <c r="B192" s="1">
        <v>1</v>
      </c>
      <c r="C192" s="1">
        <v>888</v>
      </c>
      <c r="D192" s="1">
        <v>1</v>
      </c>
      <c r="E192" s="1">
        <v>10310</v>
      </c>
      <c r="F192" s="1" t="s">
        <v>160</v>
      </c>
      <c r="G192" s="1" t="s">
        <v>12</v>
      </c>
      <c r="H192" s="15">
        <v>4</v>
      </c>
      <c r="I192" s="35">
        <v>400</v>
      </c>
      <c r="J192" s="35">
        <v>100</v>
      </c>
      <c r="K192" s="1" t="s">
        <v>1136</v>
      </c>
      <c r="L192" s="1" t="s">
        <v>11</v>
      </c>
      <c r="M192" s="1" t="s">
        <v>1137</v>
      </c>
      <c r="N192" s="1" t="s">
        <v>1132</v>
      </c>
      <c r="O192" s="1" t="s">
        <v>1138</v>
      </c>
      <c r="P192" s="1" t="s">
        <v>1329</v>
      </c>
      <c r="Q192" s="1" t="s">
        <v>1131</v>
      </c>
    </row>
    <row r="193" spans="1:17" x14ac:dyDescent="0.25">
      <c r="A193" s="1">
        <v>9</v>
      </c>
      <c r="B193" s="1">
        <v>1</v>
      </c>
      <c r="C193" s="1">
        <v>888</v>
      </c>
      <c r="D193" s="1">
        <v>1</v>
      </c>
      <c r="E193" s="1">
        <v>10311</v>
      </c>
      <c r="F193" s="1" t="s">
        <v>161</v>
      </c>
      <c r="G193" s="1" t="s">
        <v>12</v>
      </c>
      <c r="H193" s="15">
        <v>1</v>
      </c>
      <c r="I193" s="35">
        <v>100</v>
      </c>
      <c r="J193" s="35">
        <v>100</v>
      </c>
      <c r="K193" s="1" t="s">
        <v>1136</v>
      </c>
      <c r="L193" s="1" t="s">
        <v>11</v>
      </c>
      <c r="M193" s="1" t="s">
        <v>1137</v>
      </c>
      <c r="N193" s="1" t="s">
        <v>1132</v>
      </c>
      <c r="O193" s="1" t="s">
        <v>1138</v>
      </c>
      <c r="P193" s="1" t="s">
        <v>1329</v>
      </c>
      <c r="Q193" s="1" t="s">
        <v>1131</v>
      </c>
    </row>
    <row r="194" spans="1:17" x14ac:dyDescent="0.25">
      <c r="A194" s="1">
        <v>9</v>
      </c>
      <c r="B194" s="1">
        <v>1</v>
      </c>
      <c r="C194" s="1">
        <v>888</v>
      </c>
      <c r="D194" s="1">
        <v>1</v>
      </c>
      <c r="E194" s="1">
        <v>10313</v>
      </c>
      <c r="F194" s="1" t="s">
        <v>162</v>
      </c>
      <c r="G194" s="1" t="s">
        <v>12</v>
      </c>
      <c r="H194" s="15">
        <v>1</v>
      </c>
      <c r="I194" s="35">
        <v>100</v>
      </c>
      <c r="J194" s="35">
        <v>100</v>
      </c>
      <c r="K194" s="1" t="s">
        <v>1136</v>
      </c>
      <c r="L194" s="1" t="s">
        <v>11</v>
      </c>
      <c r="M194" s="1" t="s">
        <v>1137</v>
      </c>
      <c r="N194" s="1" t="s">
        <v>1132</v>
      </c>
      <c r="O194" s="1" t="s">
        <v>1138</v>
      </c>
      <c r="P194" s="1" t="s">
        <v>1329</v>
      </c>
      <c r="Q194" s="1" t="s">
        <v>1131</v>
      </c>
    </row>
    <row r="195" spans="1:17" x14ac:dyDescent="0.25">
      <c r="A195" s="1">
        <v>9</v>
      </c>
      <c r="B195" s="1">
        <v>1</v>
      </c>
      <c r="C195" s="1">
        <v>888</v>
      </c>
      <c r="D195" s="1">
        <v>1</v>
      </c>
      <c r="E195" s="1">
        <v>10314</v>
      </c>
      <c r="F195" s="1" t="s">
        <v>163</v>
      </c>
      <c r="G195" s="1" t="s">
        <v>12</v>
      </c>
      <c r="H195" s="15">
        <v>2</v>
      </c>
      <c r="I195" s="35">
        <v>200</v>
      </c>
      <c r="J195" s="35">
        <v>100</v>
      </c>
      <c r="K195" s="1" t="s">
        <v>1136</v>
      </c>
      <c r="L195" s="1" t="s">
        <v>11</v>
      </c>
      <c r="M195" s="1" t="s">
        <v>1137</v>
      </c>
      <c r="N195" s="1" t="s">
        <v>1132</v>
      </c>
      <c r="O195" s="1" t="s">
        <v>1138</v>
      </c>
      <c r="P195" s="1" t="s">
        <v>1329</v>
      </c>
      <c r="Q195" s="1" t="s">
        <v>1131</v>
      </c>
    </row>
    <row r="196" spans="1:17" x14ac:dyDescent="0.25">
      <c r="A196" s="1">
        <v>9</v>
      </c>
      <c r="B196" s="1">
        <v>1</v>
      </c>
      <c r="C196" s="1">
        <v>888</v>
      </c>
      <c r="D196" s="1">
        <v>1</v>
      </c>
      <c r="E196" s="1">
        <v>10315</v>
      </c>
      <c r="F196" s="1" t="s">
        <v>164</v>
      </c>
      <c r="G196" s="1" t="s">
        <v>12</v>
      </c>
      <c r="H196" s="15">
        <v>16</v>
      </c>
      <c r="I196" s="35">
        <v>1600</v>
      </c>
      <c r="J196" s="35">
        <v>100</v>
      </c>
      <c r="K196" s="1" t="s">
        <v>1136</v>
      </c>
      <c r="L196" s="1" t="s">
        <v>11</v>
      </c>
      <c r="M196" s="1" t="s">
        <v>1137</v>
      </c>
      <c r="N196" s="1" t="s">
        <v>1132</v>
      </c>
      <c r="O196" s="1" t="s">
        <v>1138</v>
      </c>
      <c r="P196" s="1" t="s">
        <v>1329</v>
      </c>
      <c r="Q196" s="1" t="s">
        <v>1131</v>
      </c>
    </row>
    <row r="197" spans="1:17" x14ac:dyDescent="0.25">
      <c r="A197" s="1">
        <v>9</v>
      </c>
      <c r="B197" s="1">
        <v>1</v>
      </c>
      <c r="C197" s="1">
        <v>888</v>
      </c>
      <c r="D197" s="1">
        <v>1</v>
      </c>
      <c r="E197" s="1">
        <v>10317</v>
      </c>
      <c r="F197" s="1" t="s">
        <v>165</v>
      </c>
      <c r="G197" s="1" t="s">
        <v>10</v>
      </c>
      <c r="H197" s="15">
        <v>1</v>
      </c>
      <c r="I197" s="35">
        <v>100</v>
      </c>
      <c r="J197" s="35">
        <v>100</v>
      </c>
      <c r="K197" s="1" t="s">
        <v>1136</v>
      </c>
      <c r="L197" s="1" t="s">
        <v>11</v>
      </c>
      <c r="M197" s="1" t="s">
        <v>1137</v>
      </c>
      <c r="N197" s="1" t="s">
        <v>1132</v>
      </c>
      <c r="O197" s="1" t="s">
        <v>1138</v>
      </c>
      <c r="P197" s="1" t="s">
        <v>1329</v>
      </c>
      <c r="Q197" s="1" t="s">
        <v>1131</v>
      </c>
    </row>
    <row r="198" spans="1:17" x14ac:dyDescent="0.25">
      <c r="A198" s="1">
        <v>9</v>
      </c>
      <c r="B198" s="1">
        <v>1</v>
      </c>
      <c r="C198" s="1">
        <v>888</v>
      </c>
      <c r="D198" s="1">
        <v>1</v>
      </c>
      <c r="E198" s="1">
        <v>10318</v>
      </c>
      <c r="F198" s="1" t="s">
        <v>166</v>
      </c>
      <c r="G198" s="1" t="s">
        <v>12</v>
      </c>
      <c r="H198" s="15">
        <v>1</v>
      </c>
      <c r="I198" s="35">
        <v>100</v>
      </c>
      <c r="J198" s="35">
        <v>100</v>
      </c>
      <c r="K198" s="1" t="s">
        <v>1136</v>
      </c>
      <c r="L198" s="1" t="s">
        <v>11</v>
      </c>
      <c r="M198" s="1" t="s">
        <v>1137</v>
      </c>
      <c r="N198" s="1" t="s">
        <v>1132</v>
      </c>
      <c r="O198" s="1" t="s">
        <v>1138</v>
      </c>
      <c r="P198" s="1" t="s">
        <v>1329</v>
      </c>
      <c r="Q198" s="1" t="s">
        <v>1131</v>
      </c>
    </row>
    <row r="199" spans="1:17" x14ac:dyDescent="0.25">
      <c r="A199" s="1">
        <v>9</v>
      </c>
      <c r="B199" s="1">
        <v>1</v>
      </c>
      <c r="C199" s="1">
        <v>888</v>
      </c>
      <c r="D199" s="1">
        <v>1</v>
      </c>
      <c r="E199" s="1">
        <v>10320</v>
      </c>
      <c r="F199" s="1" t="s">
        <v>167</v>
      </c>
      <c r="G199" s="1" t="s">
        <v>12</v>
      </c>
      <c r="H199" s="15">
        <v>3</v>
      </c>
      <c r="I199" s="35">
        <v>300</v>
      </c>
      <c r="J199" s="35">
        <v>100</v>
      </c>
      <c r="K199" s="1" t="s">
        <v>1136</v>
      </c>
      <c r="L199" s="1" t="s">
        <v>11</v>
      </c>
      <c r="M199" s="1" t="s">
        <v>1137</v>
      </c>
      <c r="N199" s="1" t="s">
        <v>1132</v>
      </c>
      <c r="O199" s="1" t="s">
        <v>1138</v>
      </c>
      <c r="P199" s="1" t="s">
        <v>1329</v>
      </c>
      <c r="Q199" s="1" t="s">
        <v>1131</v>
      </c>
    </row>
    <row r="200" spans="1:17" x14ac:dyDescent="0.25">
      <c r="A200" s="1">
        <v>9</v>
      </c>
      <c r="B200" s="1">
        <v>1</v>
      </c>
      <c r="C200" s="1">
        <v>888</v>
      </c>
      <c r="D200" s="1">
        <v>1</v>
      </c>
      <c r="E200" s="1">
        <v>10326</v>
      </c>
      <c r="F200" s="1" t="s">
        <v>168</v>
      </c>
      <c r="G200" s="1" t="s">
        <v>12</v>
      </c>
      <c r="H200" s="15">
        <v>4</v>
      </c>
      <c r="I200" s="35">
        <v>400</v>
      </c>
      <c r="J200" s="35">
        <v>100</v>
      </c>
      <c r="K200" s="1" t="s">
        <v>1136</v>
      </c>
      <c r="L200" s="1" t="s">
        <v>11</v>
      </c>
      <c r="M200" s="1" t="s">
        <v>1137</v>
      </c>
      <c r="N200" s="1" t="s">
        <v>1132</v>
      </c>
      <c r="O200" s="1" t="s">
        <v>1138</v>
      </c>
      <c r="P200" s="1" t="s">
        <v>1329</v>
      </c>
      <c r="Q200" s="1" t="s">
        <v>1131</v>
      </c>
    </row>
    <row r="201" spans="1:17" x14ac:dyDescent="0.25">
      <c r="A201" s="1">
        <v>9</v>
      </c>
      <c r="B201" s="1">
        <v>1</v>
      </c>
      <c r="C201" s="1">
        <v>888</v>
      </c>
      <c r="D201" s="1">
        <v>1</v>
      </c>
      <c r="E201" s="1">
        <v>10327</v>
      </c>
      <c r="F201" s="1" t="s">
        <v>169</v>
      </c>
      <c r="G201" s="1" t="s">
        <v>12</v>
      </c>
      <c r="H201" s="15">
        <v>3</v>
      </c>
      <c r="I201" s="35">
        <v>300</v>
      </c>
      <c r="J201" s="35">
        <v>100</v>
      </c>
      <c r="K201" s="1" t="s">
        <v>1136</v>
      </c>
      <c r="L201" s="1" t="s">
        <v>11</v>
      </c>
      <c r="M201" s="1" t="s">
        <v>1137</v>
      </c>
      <c r="N201" s="1" t="s">
        <v>1132</v>
      </c>
      <c r="O201" s="1" t="s">
        <v>1138</v>
      </c>
      <c r="P201" s="1" t="s">
        <v>1329</v>
      </c>
      <c r="Q201" s="1" t="s">
        <v>1131</v>
      </c>
    </row>
    <row r="202" spans="1:17" x14ac:dyDescent="0.25">
      <c r="A202" s="1">
        <v>9</v>
      </c>
      <c r="B202" s="1">
        <v>1</v>
      </c>
      <c r="C202" s="1">
        <v>888</v>
      </c>
      <c r="D202" s="1">
        <v>1</v>
      </c>
      <c r="E202" s="1">
        <v>10328</v>
      </c>
      <c r="F202" s="1" t="s">
        <v>170</v>
      </c>
      <c r="G202" s="1" t="s">
        <v>12</v>
      </c>
      <c r="H202" s="15">
        <v>21</v>
      </c>
      <c r="I202" s="35">
        <v>2100</v>
      </c>
      <c r="J202" s="35">
        <v>100</v>
      </c>
      <c r="K202" s="1" t="s">
        <v>1136</v>
      </c>
      <c r="L202" s="1" t="s">
        <v>11</v>
      </c>
      <c r="M202" s="1" t="s">
        <v>1137</v>
      </c>
      <c r="N202" s="1" t="s">
        <v>1132</v>
      </c>
      <c r="O202" s="1" t="s">
        <v>1138</v>
      </c>
      <c r="P202" s="1" t="s">
        <v>1329</v>
      </c>
      <c r="Q202" s="1" t="s">
        <v>1131</v>
      </c>
    </row>
    <row r="203" spans="1:17" x14ac:dyDescent="0.25">
      <c r="A203" s="1">
        <v>9</v>
      </c>
      <c r="B203" s="1">
        <v>1</v>
      </c>
      <c r="C203" s="1">
        <v>888</v>
      </c>
      <c r="D203" s="1">
        <v>1</v>
      </c>
      <c r="E203" s="1">
        <v>10329</v>
      </c>
      <c r="F203" s="1" t="s">
        <v>171</v>
      </c>
      <c r="G203" s="1" t="s">
        <v>12</v>
      </c>
      <c r="H203" s="15">
        <v>1</v>
      </c>
      <c r="I203" s="35">
        <v>100</v>
      </c>
      <c r="J203" s="35">
        <v>100</v>
      </c>
      <c r="K203" s="1" t="s">
        <v>1136</v>
      </c>
      <c r="L203" s="1" t="s">
        <v>11</v>
      </c>
      <c r="M203" s="1" t="s">
        <v>1137</v>
      </c>
      <c r="N203" s="1" t="s">
        <v>1132</v>
      </c>
      <c r="O203" s="1" t="s">
        <v>1138</v>
      </c>
      <c r="P203" s="1" t="s">
        <v>1329</v>
      </c>
      <c r="Q203" s="1" t="s">
        <v>1131</v>
      </c>
    </row>
    <row r="204" spans="1:17" x14ac:dyDescent="0.25">
      <c r="A204" s="1">
        <v>9</v>
      </c>
      <c r="B204" s="1">
        <v>1</v>
      </c>
      <c r="C204" s="1">
        <v>888</v>
      </c>
      <c r="D204" s="1">
        <v>1</v>
      </c>
      <c r="E204" s="1">
        <v>10330</v>
      </c>
      <c r="F204" s="1" t="s">
        <v>172</v>
      </c>
      <c r="G204" s="1" t="s">
        <v>12</v>
      </c>
      <c r="H204" s="15">
        <v>1</v>
      </c>
      <c r="I204" s="35">
        <v>100</v>
      </c>
      <c r="J204" s="35">
        <v>100</v>
      </c>
      <c r="K204" s="1" t="s">
        <v>1136</v>
      </c>
      <c r="L204" s="1" t="s">
        <v>11</v>
      </c>
      <c r="M204" s="1" t="s">
        <v>1137</v>
      </c>
      <c r="N204" s="1" t="s">
        <v>1132</v>
      </c>
      <c r="O204" s="1" t="s">
        <v>1138</v>
      </c>
      <c r="P204" s="1" t="s">
        <v>1329</v>
      </c>
      <c r="Q204" s="1" t="s">
        <v>1131</v>
      </c>
    </row>
    <row r="205" spans="1:17" x14ac:dyDescent="0.25">
      <c r="A205" s="1">
        <v>9</v>
      </c>
      <c r="B205" s="1">
        <v>1</v>
      </c>
      <c r="C205" s="1">
        <v>888</v>
      </c>
      <c r="D205" s="1">
        <v>1</v>
      </c>
      <c r="E205" s="1">
        <v>10352</v>
      </c>
      <c r="F205" s="1" t="s">
        <v>173</v>
      </c>
      <c r="G205" s="1" t="s">
        <v>12</v>
      </c>
      <c r="H205" s="15">
        <v>121</v>
      </c>
      <c r="I205" s="35">
        <v>12100</v>
      </c>
      <c r="J205" s="35">
        <v>100</v>
      </c>
      <c r="K205" s="1" t="s">
        <v>1136</v>
      </c>
      <c r="L205" s="1" t="s">
        <v>11</v>
      </c>
      <c r="M205" s="1" t="s">
        <v>1137</v>
      </c>
      <c r="N205" s="1" t="s">
        <v>1132</v>
      </c>
      <c r="O205" s="1" t="s">
        <v>1138</v>
      </c>
      <c r="P205" s="1" t="s">
        <v>1329</v>
      </c>
      <c r="Q205" s="1" t="s">
        <v>1131</v>
      </c>
    </row>
    <row r="206" spans="1:17" x14ac:dyDescent="0.25">
      <c r="A206" s="1">
        <v>9</v>
      </c>
      <c r="B206" s="1">
        <v>1</v>
      </c>
      <c r="C206" s="1">
        <v>888</v>
      </c>
      <c r="D206" s="1">
        <v>1</v>
      </c>
      <c r="E206" s="1">
        <v>10356</v>
      </c>
      <c r="F206" s="1" t="s">
        <v>174</v>
      </c>
      <c r="G206" s="1" t="s">
        <v>12</v>
      </c>
      <c r="H206" s="15">
        <v>1</v>
      </c>
      <c r="I206" s="35">
        <v>100</v>
      </c>
      <c r="J206" s="35">
        <v>100</v>
      </c>
      <c r="K206" s="1" t="s">
        <v>1136</v>
      </c>
      <c r="L206" s="1" t="s">
        <v>11</v>
      </c>
      <c r="M206" s="1" t="s">
        <v>1137</v>
      </c>
      <c r="N206" s="1" t="s">
        <v>1132</v>
      </c>
      <c r="O206" s="1" t="s">
        <v>1138</v>
      </c>
      <c r="P206" s="1" t="s">
        <v>1329</v>
      </c>
      <c r="Q206" s="1" t="s">
        <v>1131</v>
      </c>
    </row>
    <row r="207" spans="1:17" x14ac:dyDescent="0.25">
      <c r="A207" s="1">
        <v>9</v>
      </c>
      <c r="B207" s="1">
        <v>1</v>
      </c>
      <c r="C207" s="1">
        <v>888</v>
      </c>
      <c r="D207" s="1">
        <v>1</v>
      </c>
      <c r="E207" s="1">
        <v>10357</v>
      </c>
      <c r="F207" s="1" t="s">
        <v>175</v>
      </c>
      <c r="G207" s="1" t="s">
        <v>12</v>
      </c>
      <c r="H207" s="15">
        <v>1</v>
      </c>
      <c r="I207" s="35">
        <v>100</v>
      </c>
      <c r="J207" s="35">
        <v>100</v>
      </c>
      <c r="K207" s="1" t="s">
        <v>1136</v>
      </c>
      <c r="L207" s="1" t="s">
        <v>11</v>
      </c>
      <c r="M207" s="1" t="s">
        <v>1137</v>
      </c>
      <c r="N207" s="1" t="s">
        <v>1132</v>
      </c>
      <c r="O207" s="1" t="s">
        <v>1138</v>
      </c>
      <c r="P207" s="1" t="s">
        <v>1329</v>
      </c>
      <c r="Q207" s="1" t="s">
        <v>1131</v>
      </c>
    </row>
    <row r="208" spans="1:17" x14ac:dyDescent="0.25">
      <c r="A208" s="1">
        <v>9</v>
      </c>
      <c r="B208" s="1">
        <v>1</v>
      </c>
      <c r="C208" s="1">
        <v>888</v>
      </c>
      <c r="D208" s="1">
        <v>1</v>
      </c>
      <c r="E208" s="1">
        <v>10364</v>
      </c>
      <c r="F208" s="1" t="s">
        <v>176</v>
      </c>
      <c r="G208" s="1" t="s">
        <v>12</v>
      </c>
      <c r="H208" s="15">
        <v>1</v>
      </c>
      <c r="I208" s="35">
        <v>100</v>
      </c>
      <c r="J208" s="35">
        <v>100</v>
      </c>
      <c r="K208" s="1" t="s">
        <v>1136</v>
      </c>
      <c r="L208" s="1" t="s">
        <v>11</v>
      </c>
      <c r="M208" s="1" t="s">
        <v>1137</v>
      </c>
      <c r="N208" s="1" t="s">
        <v>1132</v>
      </c>
      <c r="O208" s="1" t="s">
        <v>1138</v>
      </c>
      <c r="P208" s="1" t="s">
        <v>1329</v>
      </c>
      <c r="Q208" s="1" t="s">
        <v>1131</v>
      </c>
    </row>
    <row r="209" spans="1:17" x14ac:dyDescent="0.25">
      <c r="A209" s="1">
        <v>9</v>
      </c>
      <c r="B209" s="1">
        <v>1</v>
      </c>
      <c r="C209" s="1">
        <v>888</v>
      </c>
      <c r="D209" s="1">
        <v>1</v>
      </c>
      <c r="E209" s="1">
        <v>10377</v>
      </c>
      <c r="F209" s="1" t="s">
        <v>177</v>
      </c>
      <c r="G209" s="1" t="s">
        <v>12</v>
      </c>
      <c r="H209" s="15">
        <v>1</v>
      </c>
      <c r="I209" s="35">
        <v>100</v>
      </c>
      <c r="J209" s="35">
        <v>100</v>
      </c>
      <c r="K209" s="1" t="s">
        <v>1136</v>
      </c>
      <c r="L209" s="1" t="s">
        <v>11</v>
      </c>
      <c r="M209" s="1" t="s">
        <v>1137</v>
      </c>
      <c r="N209" s="1" t="s">
        <v>1132</v>
      </c>
      <c r="O209" s="1" t="s">
        <v>1138</v>
      </c>
      <c r="P209" s="1" t="s">
        <v>1329</v>
      </c>
      <c r="Q209" s="1" t="s">
        <v>1131</v>
      </c>
    </row>
    <row r="210" spans="1:17" x14ac:dyDescent="0.25">
      <c r="A210" s="1">
        <v>9</v>
      </c>
      <c r="B210" s="1">
        <v>1</v>
      </c>
      <c r="C210" s="1">
        <v>888</v>
      </c>
      <c r="D210" s="1">
        <v>1</v>
      </c>
      <c r="E210" s="1">
        <v>10393</v>
      </c>
      <c r="F210" s="1" t="s">
        <v>178</v>
      </c>
      <c r="G210" s="1" t="s">
        <v>12</v>
      </c>
      <c r="H210" s="15">
        <v>2</v>
      </c>
      <c r="I210" s="35">
        <v>200</v>
      </c>
      <c r="J210" s="35">
        <v>100</v>
      </c>
      <c r="K210" s="1" t="s">
        <v>1136</v>
      </c>
      <c r="L210" s="1" t="s">
        <v>11</v>
      </c>
      <c r="M210" s="1" t="s">
        <v>1137</v>
      </c>
      <c r="N210" s="1" t="s">
        <v>1132</v>
      </c>
      <c r="O210" s="1" t="s">
        <v>1138</v>
      </c>
      <c r="P210" s="1" t="s">
        <v>1329</v>
      </c>
      <c r="Q210" s="1" t="s">
        <v>1131</v>
      </c>
    </row>
    <row r="211" spans="1:17" x14ac:dyDescent="0.25">
      <c r="A211" s="1">
        <v>9</v>
      </c>
      <c r="B211" s="1">
        <v>1</v>
      </c>
      <c r="C211" s="1">
        <v>888</v>
      </c>
      <c r="D211" s="1">
        <v>1</v>
      </c>
      <c r="E211" s="1">
        <v>10419</v>
      </c>
      <c r="F211" s="1" t="s">
        <v>179</v>
      </c>
      <c r="G211" s="1" t="s">
        <v>12</v>
      </c>
      <c r="H211" s="15">
        <v>3</v>
      </c>
      <c r="I211" s="35">
        <v>300</v>
      </c>
      <c r="J211" s="35">
        <v>100</v>
      </c>
      <c r="K211" s="1" t="s">
        <v>1136</v>
      </c>
      <c r="L211" s="1" t="s">
        <v>11</v>
      </c>
      <c r="M211" s="1" t="s">
        <v>1137</v>
      </c>
      <c r="N211" s="1" t="s">
        <v>1132</v>
      </c>
      <c r="O211" s="1" t="s">
        <v>1138</v>
      </c>
      <c r="P211" s="1" t="s">
        <v>1329</v>
      </c>
      <c r="Q211" s="1" t="s">
        <v>1131</v>
      </c>
    </row>
    <row r="212" spans="1:17" x14ac:dyDescent="0.25">
      <c r="A212" s="1">
        <v>9</v>
      </c>
      <c r="B212" s="1">
        <v>1</v>
      </c>
      <c r="C212" s="1">
        <v>888</v>
      </c>
      <c r="D212" s="1">
        <v>1</v>
      </c>
      <c r="E212" s="1">
        <v>10421</v>
      </c>
      <c r="F212" s="1" t="s">
        <v>180</v>
      </c>
      <c r="G212" s="1" t="s">
        <v>12</v>
      </c>
      <c r="H212" s="15">
        <v>6</v>
      </c>
      <c r="I212" s="35">
        <v>600</v>
      </c>
      <c r="J212" s="35">
        <v>100</v>
      </c>
      <c r="K212" s="1" t="s">
        <v>1136</v>
      </c>
      <c r="L212" s="1" t="s">
        <v>11</v>
      </c>
      <c r="M212" s="1" t="s">
        <v>1137</v>
      </c>
      <c r="N212" s="1" t="s">
        <v>1132</v>
      </c>
      <c r="O212" s="1" t="s">
        <v>1138</v>
      </c>
      <c r="P212" s="1" t="s">
        <v>1329</v>
      </c>
      <c r="Q212" s="1" t="s">
        <v>1131</v>
      </c>
    </row>
    <row r="213" spans="1:17" x14ac:dyDescent="0.25">
      <c r="A213" s="1">
        <v>9</v>
      </c>
      <c r="B213" s="1">
        <v>1</v>
      </c>
      <c r="C213" s="1">
        <v>888</v>
      </c>
      <c r="D213" s="1">
        <v>1</v>
      </c>
      <c r="E213" s="1">
        <v>10422</v>
      </c>
      <c r="F213" s="1" t="s">
        <v>181</v>
      </c>
      <c r="G213" s="1" t="s">
        <v>12</v>
      </c>
      <c r="H213" s="15">
        <v>1</v>
      </c>
      <c r="I213" s="35">
        <v>100</v>
      </c>
      <c r="J213" s="35">
        <v>100</v>
      </c>
      <c r="K213" s="1" t="s">
        <v>1136</v>
      </c>
      <c r="L213" s="1" t="s">
        <v>11</v>
      </c>
      <c r="M213" s="1" t="s">
        <v>1137</v>
      </c>
      <c r="N213" s="1" t="s">
        <v>1132</v>
      </c>
      <c r="O213" s="1" t="s">
        <v>1138</v>
      </c>
      <c r="P213" s="1" t="s">
        <v>1329</v>
      </c>
      <c r="Q213" s="1" t="s">
        <v>1131</v>
      </c>
    </row>
    <row r="214" spans="1:17" x14ac:dyDescent="0.25">
      <c r="A214" s="1">
        <v>9</v>
      </c>
      <c r="B214" s="1">
        <v>1</v>
      </c>
      <c r="C214" s="1">
        <v>888</v>
      </c>
      <c r="D214" s="1">
        <v>1</v>
      </c>
      <c r="E214" s="1">
        <v>10428</v>
      </c>
      <c r="F214" s="1" t="s">
        <v>182</v>
      </c>
      <c r="G214" s="1" t="s">
        <v>12</v>
      </c>
      <c r="H214" s="15">
        <v>2</v>
      </c>
      <c r="I214" s="35">
        <v>200</v>
      </c>
      <c r="J214" s="35">
        <v>100</v>
      </c>
      <c r="K214" s="1" t="s">
        <v>1136</v>
      </c>
      <c r="L214" s="1" t="s">
        <v>11</v>
      </c>
      <c r="M214" s="1" t="s">
        <v>1137</v>
      </c>
      <c r="N214" s="1" t="s">
        <v>1132</v>
      </c>
      <c r="O214" s="1" t="s">
        <v>1138</v>
      </c>
      <c r="P214" s="1" t="s">
        <v>1329</v>
      </c>
      <c r="Q214" s="1" t="s">
        <v>1131</v>
      </c>
    </row>
    <row r="215" spans="1:17" x14ac:dyDescent="0.25">
      <c r="A215" s="1">
        <v>9</v>
      </c>
      <c r="B215" s="1">
        <v>1</v>
      </c>
      <c r="C215" s="1">
        <v>888</v>
      </c>
      <c r="D215" s="1">
        <v>1</v>
      </c>
      <c r="E215" s="1">
        <v>10432</v>
      </c>
      <c r="F215" s="1" t="s">
        <v>183</v>
      </c>
      <c r="G215" s="1" t="s">
        <v>12</v>
      </c>
      <c r="H215" s="15">
        <v>4</v>
      </c>
      <c r="I215" s="35">
        <v>400</v>
      </c>
      <c r="J215" s="35">
        <v>100</v>
      </c>
      <c r="K215" s="1" t="s">
        <v>1136</v>
      </c>
      <c r="L215" s="1" t="s">
        <v>11</v>
      </c>
      <c r="M215" s="1" t="s">
        <v>1137</v>
      </c>
      <c r="N215" s="1" t="s">
        <v>1132</v>
      </c>
      <c r="O215" s="1" t="s">
        <v>1138</v>
      </c>
      <c r="P215" s="1" t="s">
        <v>1329</v>
      </c>
      <c r="Q215" s="1" t="s">
        <v>1131</v>
      </c>
    </row>
    <row r="216" spans="1:17" x14ac:dyDescent="0.25">
      <c r="A216" s="1">
        <v>9</v>
      </c>
      <c r="B216" s="1">
        <v>1</v>
      </c>
      <c r="C216" s="1">
        <v>888</v>
      </c>
      <c r="D216" s="1">
        <v>1</v>
      </c>
      <c r="E216" s="1">
        <v>10436</v>
      </c>
      <c r="F216" s="1" t="s">
        <v>184</v>
      </c>
      <c r="G216" s="1" t="s">
        <v>12</v>
      </c>
      <c r="H216" s="15">
        <v>1</v>
      </c>
      <c r="I216" s="35">
        <v>100</v>
      </c>
      <c r="J216" s="35">
        <v>100</v>
      </c>
      <c r="K216" s="1" t="s">
        <v>1136</v>
      </c>
      <c r="L216" s="1" t="s">
        <v>11</v>
      </c>
      <c r="M216" s="1" t="s">
        <v>1137</v>
      </c>
      <c r="N216" s="1" t="s">
        <v>1132</v>
      </c>
      <c r="O216" s="1" t="s">
        <v>1138</v>
      </c>
      <c r="P216" s="1" t="s">
        <v>1329</v>
      </c>
      <c r="Q216" s="1" t="s">
        <v>1131</v>
      </c>
    </row>
    <row r="217" spans="1:17" x14ac:dyDescent="0.25">
      <c r="A217" s="1">
        <v>9</v>
      </c>
      <c r="B217" s="1">
        <v>1</v>
      </c>
      <c r="C217" s="1">
        <v>888</v>
      </c>
      <c r="D217" s="1">
        <v>1</v>
      </c>
      <c r="E217" s="1">
        <v>10441</v>
      </c>
      <c r="F217" s="1" t="s">
        <v>185</v>
      </c>
      <c r="G217" s="1" t="s">
        <v>12</v>
      </c>
      <c r="H217" s="15">
        <v>26</v>
      </c>
      <c r="I217" s="35">
        <v>2600</v>
      </c>
      <c r="J217" s="35">
        <v>100</v>
      </c>
      <c r="K217" s="1" t="s">
        <v>1136</v>
      </c>
      <c r="L217" s="1" t="s">
        <v>11</v>
      </c>
      <c r="M217" s="1" t="s">
        <v>1137</v>
      </c>
      <c r="N217" s="1" t="s">
        <v>1132</v>
      </c>
      <c r="O217" s="1" t="s">
        <v>1138</v>
      </c>
      <c r="P217" s="1" t="s">
        <v>1329</v>
      </c>
      <c r="Q217" s="1" t="s">
        <v>1131</v>
      </c>
    </row>
    <row r="218" spans="1:17" x14ac:dyDescent="0.25">
      <c r="A218" s="1">
        <v>9</v>
      </c>
      <c r="B218" s="1">
        <v>1</v>
      </c>
      <c r="C218" s="1">
        <v>888</v>
      </c>
      <c r="D218" s="1">
        <v>1</v>
      </c>
      <c r="E218" s="1">
        <v>10450</v>
      </c>
      <c r="F218" s="1" t="s">
        <v>186</v>
      </c>
      <c r="G218" s="1" t="s">
        <v>12</v>
      </c>
      <c r="H218" s="15">
        <v>43</v>
      </c>
      <c r="I218" s="35">
        <v>4300</v>
      </c>
      <c r="J218" s="35">
        <v>100</v>
      </c>
      <c r="K218" s="1" t="s">
        <v>1136</v>
      </c>
      <c r="L218" s="1" t="s">
        <v>11</v>
      </c>
      <c r="M218" s="1" t="s">
        <v>1137</v>
      </c>
      <c r="N218" s="1" t="s">
        <v>1132</v>
      </c>
      <c r="O218" s="1" t="s">
        <v>1138</v>
      </c>
      <c r="P218" s="1" t="s">
        <v>1329</v>
      </c>
      <c r="Q218" s="1" t="s">
        <v>1131</v>
      </c>
    </row>
    <row r="219" spans="1:17" x14ac:dyDescent="0.25">
      <c r="A219" s="1">
        <v>9</v>
      </c>
      <c r="B219" s="1">
        <v>1</v>
      </c>
      <c r="C219" s="1">
        <v>888</v>
      </c>
      <c r="D219" s="1">
        <v>1</v>
      </c>
      <c r="E219" s="1">
        <v>10456</v>
      </c>
      <c r="F219" s="1" t="s">
        <v>187</v>
      </c>
      <c r="G219" s="1" t="s">
        <v>12</v>
      </c>
      <c r="H219" s="15">
        <v>1</v>
      </c>
      <c r="I219" s="35">
        <v>100</v>
      </c>
      <c r="J219" s="35">
        <v>100</v>
      </c>
      <c r="K219" s="1" t="s">
        <v>1136</v>
      </c>
      <c r="L219" s="1" t="s">
        <v>11</v>
      </c>
      <c r="M219" s="1" t="s">
        <v>1137</v>
      </c>
      <c r="N219" s="1" t="s">
        <v>1132</v>
      </c>
      <c r="O219" s="1" t="s">
        <v>1138</v>
      </c>
      <c r="P219" s="1" t="s">
        <v>1329</v>
      </c>
      <c r="Q219" s="1" t="s">
        <v>1131</v>
      </c>
    </row>
    <row r="220" spans="1:17" x14ac:dyDescent="0.25">
      <c r="A220" s="1">
        <v>9</v>
      </c>
      <c r="B220" s="1">
        <v>1</v>
      </c>
      <c r="C220" s="1">
        <v>888</v>
      </c>
      <c r="D220" s="1">
        <v>1</v>
      </c>
      <c r="E220" s="1">
        <v>10458</v>
      </c>
      <c r="F220" s="1" t="s">
        <v>188</v>
      </c>
      <c r="G220" s="1" t="s">
        <v>12</v>
      </c>
      <c r="H220" s="15">
        <v>1</v>
      </c>
      <c r="I220" s="35">
        <v>100</v>
      </c>
      <c r="J220" s="35">
        <v>100</v>
      </c>
      <c r="K220" s="1" t="s">
        <v>1136</v>
      </c>
      <c r="L220" s="1" t="s">
        <v>11</v>
      </c>
      <c r="M220" s="1" t="s">
        <v>1137</v>
      </c>
      <c r="N220" s="1" t="s">
        <v>1132</v>
      </c>
      <c r="O220" s="1" t="s">
        <v>1138</v>
      </c>
      <c r="P220" s="1" t="s">
        <v>1329</v>
      </c>
      <c r="Q220" s="1" t="s">
        <v>1131</v>
      </c>
    </row>
    <row r="221" spans="1:17" x14ac:dyDescent="0.25">
      <c r="A221" s="1">
        <v>9</v>
      </c>
      <c r="B221" s="1">
        <v>1</v>
      </c>
      <c r="C221" s="1">
        <v>888</v>
      </c>
      <c r="D221" s="1">
        <v>1</v>
      </c>
      <c r="E221" s="1">
        <v>10459</v>
      </c>
      <c r="F221" s="1" t="s">
        <v>189</v>
      </c>
      <c r="G221" s="1" t="s">
        <v>12</v>
      </c>
      <c r="H221" s="15">
        <v>2</v>
      </c>
      <c r="I221" s="35">
        <v>200</v>
      </c>
      <c r="J221" s="35">
        <v>100</v>
      </c>
      <c r="K221" s="1" t="s">
        <v>1136</v>
      </c>
      <c r="L221" s="1" t="s">
        <v>11</v>
      </c>
      <c r="M221" s="1" t="s">
        <v>1137</v>
      </c>
      <c r="N221" s="1" t="s">
        <v>1132</v>
      </c>
      <c r="O221" s="1" t="s">
        <v>1138</v>
      </c>
      <c r="P221" s="1" t="s">
        <v>1329</v>
      </c>
      <c r="Q221" s="1" t="s">
        <v>1131</v>
      </c>
    </row>
    <row r="222" spans="1:17" x14ac:dyDescent="0.25">
      <c r="A222" s="1">
        <v>9</v>
      </c>
      <c r="B222" s="1">
        <v>1</v>
      </c>
      <c r="C222" s="1">
        <v>888</v>
      </c>
      <c r="D222" s="1">
        <v>1</v>
      </c>
      <c r="E222" s="1">
        <v>10462</v>
      </c>
      <c r="F222" s="1" t="s">
        <v>190</v>
      </c>
      <c r="G222" s="1" t="s">
        <v>12</v>
      </c>
      <c r="H222" s="15">
        <v>1</v>
      </c>
      <c r="I222" s="35">
        <v>100</v>
      </c>
      <c r="J222" s="35">
        <v>100</v>
      </c>
      <c r="K222" s="1" t="s">
        <v>1136</v>
      </c>
      <c r="L222" s="1" t="s">
        <v>11</v>
      </c>
      <c r="M222" s="1" t="s">
        <v>1137</v>
      </c>
      <c r="N222" s="1" t="s">
        <v>1132</v>
      </c>
      <c r="O222" s="1" t="s">
        <v>1138</v>
      </c>
      <c r="P222" s="1" t="s">
        <v>1408</v>
      </c>
      <c r="Q222" s="1" t="s">
        <v>1131</v>
      </c>
    </row>
    <row r="223" spans="1:17" x14ac:dyDescent="0.25">
      <c r="A223" s="1">
        <v>9</v>
      </c>
      <c r="B223" s="1">
        <v>1</v>
      </c>
      <c r="C223" s="1">
        <v>888</v>
      </c>
      <c r="D223" s="1">
        <v>1</v>
      </c>
      <c r="E223" s="1">
        <v>10464</v>
      </c>
      <c r="F223" s="1" t="s">
        <v>191</v>
      </c>
      <c r="G223" s="1" t="s">
        <v>12</v>
      </c>
      <c r="H223" s="15">
        <v>1</v>
      </c>
      <c r="I223" s="35">
        <v>100</v>
      </c>
      <c r="J223" s="35">
        <v>100</v>
      </c>
      <c r="K223" s="1" t="s">
        <v>1136</v>
      </c>
      <c r="L223" s="1" t="s">
        <v>11</v>
      </c>
      <c r="M223" s="1" t="s">
        <v>1137</v>
      </c>
      <c r="N223" s="1" t="s">
        <v>1132</v>
      </c>
      <c r="O223" s="1" t="s">
        <v>1138</v>
      </c>
      <c r="P223" s="1" t="s">
        <v>1329</v>
      </c>
      <c r="Q223" s="1" t="s">
        <v>1131</v>
      </c>
    </row>
    <row r="224" spans="1:17" x14ac:dyDescent="0.25">
      <c r="A224" s="1">
        <v>9</v>
      </c>
      <c r="B224" s="1">
        <v>1</v>
      </c>
      <c r="C224" s="1">
        <v>888</v>
      </c>
      <c r="D224" s="1">
        <v>1</v>
      </c>
      <c r="E224" s="1">
        <v>10467</v>
      </c>
      <c r="F224" s="1" t="s">
        <v>192</v>
      </c>
      <c r="G224" s="1" t="s">
        <v>12</v>
      </c>
      <c r="H224" s="15">
        <v>1</v>
      </c>
      <c r="I224" s="35">
        <v>100</v>
      </c>
      <c r="J224" s="35">
        <v>100</v>
      </c>
      <c r="K224" s="1" t="s">
        <v>1136</v>
      </c>
      <c r="L224" s="1" t="s">
        <v>11</v>
      </c>
      <c r="M224" s="1" t="s">
        <v>1137</v>
      </c>
      <c r="N224" s="1" t="s">
        <v>1132</v>
      </c>
      <c r="O224" s="1" t="s">
        <v>1138</v>
      </c>
      <c r="P224" s="1" t="s">
        <v>1329</v>
      </c>
      <c r="Q224" s="1" t="s">
        <v>1131</v>
      </c>
    </row>
    <row r="225" spans="1:17" x14ac:dyDescent="0.25">
      <c r="A225" s="1">
        <v>9</v>
      </c>
      <c r="B225" s="1">
        <v>1</v>
      </c>
      <c r="C225" s="1">
        <v>888</v>
      </c>
      <c r="D225" s="1">
        <v>1</v>
      </c>
      <c r="E225" s="1">
        <v>10468</v>
      </c>
      <c r="F225" s="1" t="s">
        <v>193</v>
      </c>
      <c r="G225" s="1" t="s">
        <v>12</v>
      </c>
      <c r="H225" s="15">
        <v>3</v>
      </c>
      <c r="I225" s="35">
        <v>300</v>
      </c>
      <c r="J225" s="35">
        <v>100</v>
      </c>
      <c r="K225" s="1" t="s">
        <v>1136</v>
      </c>
      <c r="L225" s="1" t="s">
        <v>11</v>
      </c>
      <c r="M225" s="1" t="s">
        <v>1137</v>
      </c>
      <c r="N225" s="1" t="s">
        <v>1132</v>
      </c>
      <c r="O225" s="1" t="s">
        <v>1138</v>
      </c>
      <c r="P225" s="1" t="s">
        <v>1329</v>
      </c>
      <c r="Q225" s="1" t="s">
        <v>1131</v>
      </c>
    </row>
    <row r="226" spans="1:17" x14ac:dyDescent="0.25">
      <c r="A226" s="1">
        <v>9</v>
      </c>
      <c r="B226" s="1">
        <v>1</v>
      </c>
      <c r="C226" s="1">
        <v>888</v>
      </c>
      <c r="D226" s="1">
        <v>1</v>
      </c>
      <c r="E226" s="1">
        <v>10469</v>
      </c>
      <c r="F226" s="1" t="s">
        <v>194</v>
      </c>
      <c r="G226" s="1" t="s">
        <v>12</v>
      </c>
      <c r="H226" s="15">
        <v>1</v>
      </c>
      <c r="I226" s="35">
        <v>100</v>
      </c>
      <c r="J226" s="35">
        <v>100</v>
      </c>
      <c r="K226" s="1" t="s">
        <v>1136</v>
      </c>
      <c r="L226" s="1" t="s">
        <v>11</v>
      </c>
      <c r="M226" s="1" t="s">
        <v>1137</v>
      </c>
      <c r="N226" s="1" t="s">
        <v>1132</v>
      </c>
      <c r="O226" s="1" t="s">
        <v>1138</v>
      </c>
      <c r="P226" s="1" t="s">
        <v>1329</v>
      </c>
      <c r="Q226" s="1" t="s">
        <v>1131</v>
      </c>
    </row>
    <row r="227" spans="1:17" x14ac:dyDescent="0.25">
      <c r="A227" s="1">
        <v>9</v>
      </c>
      <c r="B227" s="1">
        <v>1</v>
      </c>
      <c r="C227" s="1">
        <v>888</v>
      </c>
      <c r="D227" s="1">
        <v>1</v>
      </c>
      <c r="E227" s="1">
        <v>10471</v>
      </c>
      <c r="F227" s="1" t="s">
        <v>195</v>
      </c>
      <c r="G227" s="1" t="s">
        <v>12</v>
      </c>
      <c r="H227" s="15">
        <v>1</v>
      </c>
      <c r="I227" s="35">
        <v>100</v>
      </c>
      <c r="J227" s="35">
        <v>100</v>
      </c>
      <c r="K227" s="1" t="s">
        <v>1136</v>
      </c>
      <c r="L227" s="1" t="s">
        <v>11</v>
      </c>
      <c r="M227" s="1" t="s">
        <v>1137</v>
      </c>
      <c r="N227" s="1" t="s">
        <v>1132</v>
      </c>
      <c r="O227" s="1" t="s">
        <v>1138</v>
      </c>
      <c r="P227" s="1" t="s">
        <v>1329</v>
      </c>
      <c r="Q227" s="1" t="s">
        <v>1131</v>
      </c>
    </row>
    <row r="228" spans="1:17" x14ac:dyDescent="0.25">
      <c r="A228" s="1">
        <v>9</v>
      </c>
      <c r="B228" s="1">
        <v>1</v>
      </c>
      <c r="C228" s="1">
        <v>888</v>
      </c>
      <c r="D228" s="1">
        <v>1</v>
      </c>
      <c r="E228" s="1">
        <v>10472</v>
      </c>
      <c r="F228" s="1" t="s">
        <v>196</v>
      </c>
      <c r="G228" s="1" t="s">
        <v>12</v>
      </c>
      <c r="H228" s="15">
        <v>1</v>
      </c>
      <c r="I228" s="35">
        <v>100</v>
      </c>
      <c r="J228" s="35">
        <v>100</v>
      </c>
      <c r="K228" s="1" t="s">
        <v>1136</v>
      </c>
      <c r="L228" s="1" t="s">
        <v>11</v>
      </c>
      <c r="M228" s="1" t="s">
        <v>1137</v>
      </c>
      <c r="N228" s="1" t="s">
        <v>1132</v>
      </c>
      <c r="O228" s="1" t="s">
        <v>1138</v>
      </c>
      <c r="P228" s="1" t="s">
        <v>1329</v>
      </c>
      <c r="Q228" s="1" t="s">
        <v>1131</v>
      </c>
    </row>
    <row r="229" spans="1:17" x14ac:dyDescent="0.25">
      <c r="A229" s="1">
        <v>9</v>
      </c>
      <c r="B229" s="1">
        <v>1</v>
      </c>
      <c r="C229" s="1">
        <v>888</v>
      </c>
      <c r="D229" s="1">
        <v>1</v>
      </c>
      <c r="E229" s="1">
        <v>10473</v>
      </c>
      <c r="F229" s="1" t="s">
        <v>197</v>
      </c>
      <c r="G229" s="1" t="s">
        <v>12</v>
      </c>
      <c r="H229" s="15">
        <v>1</v>
      </c>
      <c r="I229" s="35">
        <v>100</v>
      </c>
      <c r="J229" s="35">
        <v>100</v>
      </c>
      <c r="K229" s="1" t="s">
        <v>1136</v>
      </c>
      <c r="L229" s="1" t="s">
        <v>11</v>
      </c>
      <c r="M229" s="1" t="s">
        <v>1137</v>
      </c>
      <c r="N229" s="1" t="s">
        <v>1132</v>
      </c>
      <c r="O229" s="1" t="s">
        <v>1138</v>
      </c>
      <c r="P229" s="1" t="s">
        <v>1329</v>
      </c>
      <c r="Q229" s="1" t="s">
        <v>1131</v>
      </c>
    </row>
    <row r="230" spans="1:17" x14ac:dyDescent="0.25">
      <c r="A230" s="1">
        <v>9</v>
      </c>
      <c r="B230" s="1">
        <v>1</v>
      </c>
      <c r="C230" s="1">
        <v>888</v>
      </c>
      <c r="D230" s="1">
        <v>1</v>
      </c>
      <c r="E230" s="1">
        <v>10474</v>
      </c>
      <c r="F230" s="1" t="s">
        <v>198</v>
      </c>
      <c r="G230" s="1" t="s">
        <v>12</v>
      </c>
      <c r="H230" s="15">
        <v>8</v>
      </c>
      <c r="I230" s="35">
        <v>800</v>
      </c>
      <c r="J230" s="35">
        <v>100</v>
      </c>
      <c r="K230" s="1" t="s">
        <v>1136</v>
      </c>
      <c r="L230" s="1" t="s">
        <v>11</v>
      </c>
      <c r="M230" s="1" t="s">
        <v>1137</v>
      </c>
      <c r="N230" s="1" t="s">
        <v>1132</v>
      </c>
      <c r="O230" s="1" t="s">
        <v>1138</v>
      </c>
      <c r="P230" s="1" t="s">
        <v>1329</v>
      </c>
      <c r="Q230" s="1" t="s">
        <v>1131</v>
      </c>
    </row>
    <row r="231" spans="1:17" x14ac:dyDescent="0.25">
      <c r="A231" s="1">
        <v>9</v>
      </c>
      <c r="B231" s="1">
        <v>1</v>
      </c>
      <c r="C231" s="1">
        <v>888</v>
      </c>
      <c r="D231" s="1">
        <v>1</v>
      </c>
      <c r="E231" s="1">
        <v>10481</v>
      </c>
      <c r="F231" s="1" t="s">
        <v>199</v>
      </c>
      <c r="G231" s="1" t="s">
        <v>12</v>
      </c>
      <c r="H231" s="15">
        <v>1</v>
      </c>
      <c r="I231" s="35">
        <v>100</v>
      </c>
      <c r="J231" s="35">
        <v>100</v>
      </c>
      <c r="K231" s="1" t="s">
        <v>1136</v>
      </c>
      <c r="L231" s="1" t="s">
        <v>11</v>
      </c>
      <c r="M231" s="1" t="s">
        <v>1137</v>
      </c>
      <c r="N231" s="1" t="s">
        <v>1132</v>
      </c>
      <c r="O231" s="1" t="s">
        <v>1138</v>
      </c>
      <c r="P231" s="1" t="s">
        <v>1329</v>
      </c>
      <c r="Q231" s="1" t="s">
        <v>1131</v>
      </c>
    </row>
    <row r="232" spans="1:17" x14ac:dyDescent="0.25">
      <c r="A232" s="1">
        <v>9</v>
      </c>
      <c r="B232" s="1">
        <v>1</v>
      </c>
      <c r="C232" s="1">
        <v>888</v>
      </c>
      <c r="D232" s="1">
        <v>1</v>
      </c>
      <c r="E232" s="1">
        <v>10485</v>
      </c>
      <c r="F232" s="1" t="s">
        <v>200</v>
      </c>
      <c r="G232" s="1" t="s">
        <v>12</v>
      </c>
      <c r="H232" s="15">
        <v>1</v>
      </c>
      <c r="I232" s="35">
        <v>100</v>
      </c>
      <c r="J232" s="35">
        <v>100</v>
      </c>
      <c r="K232" s="1" t="s">
        <v>1136</v>
      </c>
      <c r="L232" s="1" t="s">
        <v>11</v>
      </c>
      <c r="M232" s="1" t="s">
        <v>1137</v>
      </c>
      <c r="N232" s="1" t="s">
        <v>1132</v>
      </c>
      <c r="O232" s="1" t="s">
        <v>1138</v>
      </c>
      <c r="P232" s="1" t="s">
        <v>1329</v>
      </c>
      <c r="Q232" s="1" t="s">
        <v>1131</v>
      </c>
    </row>
    <row r="233" spans="1:17" x14ac:dyDescent="0.25">
      <c r="A233" s="1">
        <v>9</v>
      </c>
      <c r="B233" s="1">
        <v>1</v>
      </c>
      <c r="C233" s="1">
        <v>888</v>
      </c>
      <c r="D233" s="1">
        <v>1</v>
      </c>
      <c r="E233" s="1">
        <v>10486</v>
      </c>
      <c r="F233" s="1" t="s">
        <v>201</v>
      </c>
      <c r="G233" s="1" t="s">
        <v>12</v>
      </c>
      <c r="H233" s="15">
        <v>2</v>
      </c>
      <c r="I233" s="35">
        <v>200</v>
      </c>
      <c r="J233" s="35">
        <v>100</v>
      </c>
      <c r="K233" s="1" t="s">
        <v>1136</v>
      </c>
      <c r="L233" s="1" t="s">
        <v>11</v>
      </c>
      <c r="M233" s="1" t="s">
        <v>1137</v>
      </c>
      <c r="N233" s="1" t="s">
        <v>1132</v>
      </c>
      <c r="O233" s="1" t="s">
        <v>1138</v>
      </c>
      <c r="P233" s="1" t="s">
        <v>1329</v>
      </c>
      <c r="Q233" s="1" t="s">
        <v>1131</v>
      </c>
    </row>
    <row r="234" spans="1:17" x14ac:dyDescent="0.25">
      <c r="A234" s="1">
        <v>9</v>
      </c>
      <c r="B234" s="1">
        <v>1</v>
      </c>
      <c r="C234" s="1">
        <v>888</v>
      </c>
      <c r="D234" s="1">
        <v>1</v>
      </c>
      <c r="E234" s="1">
        <v>10488</v>
      </c>
      <c r="F234" s="1" t="s">
        <v>202</v>
      </c>
      <c r="G234" s="1" t="s">
        <v>12</v>
      </c>
      <c r="H234" s="15">
        <v>4</v>
      </c>
      <c r="I234" s="35">
        <v>400</v>
      </c>
      <c r="J234" s="35">
        <v>100</v>
      </c>
      <c r="K234" s="1" t="s">
        <v>1136</v>
      </c>
      <c r="L234" s="1" t="s">
        <v>11</v>
      </c>
      <c r="M234" s="1" t="s">
        <v>1137</v>
      </c>
      <c r="N234" s="1" t="s">
        <v>1132</v>
      </c>
      <c r="O234" s="1" t="s">
        <v>1138</v>
      </c>
      <c r="P234" s="1" t="s">
        <v>1329</v>
      </c>
      <c r="Q234" s="1" t="s">
        <v>1131</v>
      </c>
    </row>
    <row r="235" spans="1:17" x14ac:dyDescent="0.25">
      <c r="A235" s="1">
        <v>9</v>
      </c>
      <c r="B235" s="1">
        <v>1</v>
      </c>
      <c r="C235" s="1">
        <v>888</v>
      </c>
      <c r="D235" s="1">
        <v>1</v>
      </c>
      <c r="E235" s="1">
        <v>10490</v>
      </c>
      <c r="F235" s="1" t="s">
        <v>203</v>
      </c>
      <c r="G235" s="1" t="s">
        <v>12</v>
      </c>
      <c r="H235" s="15">
        <v>1</v>
      </c>
      <c r="I235" s="35">
        <v>100</v>
      </c>
      <c r="J235" s="35">
        <v>100</v>
      </c>
      <c r="K235" s="1" t="s">
        <v>1136</v>
      </c>
      <c r="L235" s="1" t="s">
        <v>11</v>
      </c>
      <c r="M235" s="1" t="s">
        <v>1137</v>
      </c>
      <c r="N235" s="1" t="s">
        <v>1132</v>
      </c>
      <c r="O235" s="1" t="s">
        <v>1138</v>
      </c>
      <c r="P235" s="1" t="s">
        <v>1329</v>
      </c>
      <c r="Q235" s="1" t="s">
        <v>1131</v>
      </c>
    </row>
    <row r="236" spans="1:17" x14ac:dyDescent="0.25">
      <c r="A236" s="1">
        <v>9</v>
      </c>
      <c r="B236" s="1">
        <v>1</v>
      </c>
      <c r="C236" s="1">
        <v>888</v>
      </c>
      <c r="D236" s="1">
        <v>1</v>
      </c>
      <c r="E236" s="1">
        <v>10492</v>
      </c>
      <c r="F236" s="1" t="s">
        <v>204</v>
      </c>
      <c r="G236" s="1" t="s">
        <v>12</v>
      </c>
      <c r="H236" s="15">
        <v>1</v>
      </c>
      <c r="I236" s="35">
        <v>100</v>
      </c>
      <c r="J236" s="35">
        <v>100</v>
      </c>
      <c r="K236" s="1" t="s">
        <v>1136</v>
      </c>
      <c r="L236" s="1" t="s">
        <v>11</v>
      </c>
      <c r="M236" s="1" t="s">
        <v>1137</v>
      </c>
      <c r="N236" s="1" t="s">
        <v>1132</v>
      </c>
      <c r="O236" s="1" t="s">
        <v>1138</v>
      </c>
      <c r="P236" s="1" t="s">
        <v>1329</v>
      </c>
      <c r="Q236" s="1" t="s">
        <v>1131</v>
      </c>
    </row>
    <row r="237" spans="1:17" x14ac:dyDescent="0.25">
      <c r="A237" s="1">
        <v>9</v>
      </c>
      <c r="B237" s="1">
        <v>1</v>
      </c>
      <c r="C237" s="1">
        <v>888</v>
      </c>
      <c r="D237" s="1">
        <v>1</v>
      </c>
      <c r="E237" s="1">
        <v>10493</v>
      </c>
      <c r="F237" s="1" t="s">
        <v>205</v>
      </c>
      <c r="G237" s="1" t="s">
        <v>12</v>
      </c>
      <c r="H237" s="15">
        <v>1</v>
      </c>
      <c r="I237" s="35">
        <v>100</v>
      </c>
      <c r="J237" s="35">
        <v>100</v>
      </c>
      <c r="K237" s="1" t="s">
        <v>1136</v>
      </c>
      <c r="L237" s="1" t="s">
        <v>11</v>
      </c>
      <c r="M237" s="1" t="s">
        <v>1137</v>
      </c>
      <c r="N237" s="1" t="s">
        <v>1132</v>
      </c>
      <c r="O237" s="1" t="s">
        <v>1138</v>
      </c>
      <c r="P237" s="1" t="s">
        <v>1329</v>
      </c>
      <c r="Q237" s="1" t="s">
        <v>1131</v>
      </c>
    </row>
    <row r="238" spans="1:17" x14ac:dyDescent="0.25">
      <c r="A238" s="1">
        <v>9</v>
      </c>
      <c r="B238" s="1">
        <v>1</v>
      </c>
      <c r="C238" s="1">
        <v>888</v>
      </c>
      <c r="D238" s="1">
        <v>1</v>
      </c>
      <c r="E238" s="1">
        <v>10505</v>
      </c>
      <c r="F238" s="1" t="s">
        <v>206</v>
      </c>
      <c r="G238" s="1" t="s">
        <v>12</v>
      </c>
      <c r="H238" s="15">
        <v>1</v>
      </c>
      <c r="I238" s="35">
        <v>100</v>
      </c>
      <c r="J238" s="35">
        <v>100</v>
      </c>
      <c r="K238" s="1" t="s">
        <v>1136</v>
      </c>
      <c r="L238" s="1" t="s">
        <v>11</v>
      </c>
      <c r="M238" s="1" t="s">
        <v>1137</v>
      </c>
      <c r="N238" s="1" t="s">
        <v>1132</v>
      </c>
      <c r="O238" s="1" t="s">
        <v>1138</v>
      </c>
      <c r="P238" s="1" t="s">
        <v>1329</v>
      </c>
      <c r="Q238" s="1" t="s">
        <v>1131</v>
      </c>
    </row>
    <row r="239" spans="1:17" x14ac:dyDescent="0.25">
      <c r="A239" s="1">
        <v>9</v>
      </c>
      <c r="B239" s="1">
        <v>1</v>
      </c>
      <c r="C239" s="1">
        <v>888</v>
      </c>
      <c r="D239" s="1">
        <v>1</v>
      </c>
      <c r="E239" s="1">
        <v>10506</v>
      </c>
      <c r="F239" s="1" t="s">
        <v>207</v>
      </c>
      <c r="G239" s="1" t="s">
        <v>12</v>
      </c>
      <c r="H239" s="15">
        <v>1</v>
      </c>
      <c r="I239" s="35">
        <v>100</v>
      </c>
      <c r="J239" s="35">
        <v>100</v>
      </c>
      <c r="K239" s="1" t="s">
        <v>1136</v>
      </c>
      <c r="L239" s="1" t="s">
        <v>11</v>
      </c>
      <c r="M239" s="1" t="s">
        <v>1137</v>
      </c>
      <c r="N239" s="1" t="s">
        <v>1132</v>
      </c>
      <c r="O239" s="1" t="s">
        <v>1138</v>
      </c>
      <c r="P239" s="1" t="s">
        <v>1329</v>
      </c>
      <c r="Q239" s="1" t="s">
        <v>1131</v>
      </c>
    </row>
    <row r="240" spans="1:17" x14ac:dyDescent="0.25">
      <c r="A240" s="1">
        <v>9</v>
      </c>
      <c r="B240" s="1">
        <v>1</v>
      </c>
      <c r="C240" s="1">
        <v>888</v>
      </c>
      <c r="D240" s="1">
        <v>1</v>
      </c>
      <c r="E240" s="1">
        <v>10510</v>
      </c>
      <c r="F240" s="1" t="s">
        <v>208</v>
      </c>
      <c r="G240" s="1" t="s">
        <v>12</v>
      </c>
      <c r="H240" s="15">
        <v>1</v>
      </c>
      <c r="I240" s="35">
        <v>100</v>
      </c>
      <c r="J240" s="35">
        <v>100</v>
      </c>
      <c r="K240" s="1" t="s">
        <v>1136</v>
      </c>
      <c r="L240" s="1" t="s">
        <v>11</v>
      </c>
      <c r="M240" s="1" t="s">
        <v>1137</v>
      </c>
      <c r="N240" s="1" t="s">
        <v>1132</v>
      </c>
      <c r="O240" s="1" t="s">
        <v>1138</v>
      </c>
      <c r="P240" s="1" t="s">
        <v>1329</v>
      </c>
      <c r="Q240" s="1" t="s">
        <v>1131</v>
      </c>
    </row>
    <row r="241" spans="1:17" x14ac:dyDescent="0.25">
      <c r="A241" s="1">
        <v>9</v>
      </c>
      <c r="B241" s="1">
        <v>1</v>
      </c>
      <c r="C241" s="1">
        <v>888</v>
      </c>
      <c r="D241" s="1">
        <v>1</v>
      </c>
      <c r="E241" s="1">
        <v>10513</v>
      </c>
      <c r="F241" s="1" t="s">
        <v>209</v>
      </c>
      <c r="G241" s="1" t="s">
        <v>12</v>
      </c>
      <c r="H241" s="15">
        <v>3</v>
      </c>
      <c r="I241" s="35">
        <v>300</v>
      </c>
      <c r="J241" s="35">
        <v>100</v>
      </c>
      <c r="K241" s="1" t="s">
        <v>1136</v>
      </c>
      <c r="L241" s="1" t="s">
        <v>11</v>
      </c>
      <c r="M241" s="1" t="s">
        <v>1137</v>
      </c>
      <c r="N241" s="1" t="s">
        <v>1132</v>
      </c>
      <c r="O241" s="1" t="s">
        <v>1138</v>
      </c>
      <c r="P241" s="1" t="s">
        <v>1329</v>
      </c>
      <c r="Q241" s="1" t="s">
        <v>1131</v>
      </c>
    </row>
    <row r="242" spans="1:17" x14ac:dyDescent="0.25">
      <c r="A242" s="1">
        <v>9</v>
      </c>
      <c r="B242" s="1">
        <v>1</v>
      </c>
      <c r="C242" s="1">
        <v>888</v>
      </c>
      <c r="D242" s="1">
        <v>1</v>
      </c>
      <c r="E242" s="1">
        <v>10514</v>
      </c>
      <c r="F242" s="1" t="s">
        <v>210</v>
      </c>
      <c r="G242" s="1" t="s">
        <v>12</v>
      </c>
      <c r="H242" s="15">
        <v>2</v>
      </c>
      <c r="I242" s="35">
        <v>200</v>
      </c>
      <c r="J242" s="35">
        <v>100</v>
      </c>
      <c r="K242" s="1" t="s">
        <v>1136</v>
      </c>
      <c r="L242" s="1" t="s">
        <v>11</v>
      </c>
      <c r="M242" s="1" t="s">
        <v>1137</v>
      </c>
      <c r="N242" s="1" t="s">
        <v>1132</v>
      </c>
      <c r="O242" s="1" t="s">
        <v>1138</v>
      </c>
      <c r="P242" s="1" t="s">
        <v>1329</v>
      </c>
      <c r="Q242" s="1" t="s">
        <v>1131</v>
      </c>
    </row>
    <row r="243" spans="1:17" x14ac:dyDescent="0.25">
      <c r="A243" s="1">
        <v>9</v>
      </c>
      <c r="B243" s="1">
        <v>1</v>
      </c>
      <c r="C243" s="1">
        <v>888</v>
      </c>
      <c r="D243" s="1">
        <v>1</v>
      </c>
      <c r="E243" s="1">
        <v>10515</v>
      </c>
      <c r="F243" s="1" t="s">
        <v>211</v>
      </c>
      <c r="G243" s="1" t="s">
        <v>12</v>
      </c>
      <c r="H243" s="15">
        <v>2</v>
      </c>
      <c r="I243" s="35">
        <v>200</v>
      </c>
      <c r="J243" s="35">
        <v>100</v>
      </c>
      <c r="K243" s="1" t="s">
        <v>1136</v>
      </c>
      <c r="L243" s="1" t="s">
        <v>11</v>
      </c>
      <c r="M243" s="1" t="s">
        <v>1137</v>
      </c>
      <c r="N243" s="1" t="s">
        <v>1132</v>
      </c>
      <c r="O243" s="1" t="s">
        <v>1138</v>
      </c>
      <c r="P243" s="1" t="s">
        <v>1329</v>
      </c>
      <c r="Q243" s="1" t="s">
        <v>1131</v>
      </c>
    </row>
    <row r="244" spans="1:17" x14ac:dyDescent="0.25">
      <c r="A244" s="1">
        <v>9</v>
      </c>
      <c r="B244" s="1">
        <v>1</v>
      </c>
      <c r="C244" s="1">
        <v>888</v>
      </c>
      <c r="D244" s="1">
        <v>1</v>
      </c>
      <c r="E244" s="1">
        <v>10516</v>
      </c>
      <c r="F244" s="1" t="s">
        <v>212</v>
      </c>
      <c r="G244" s="1" t="s">
        <v>12</v>
      </c>
      <c r="H244" s="15">
        <v>1</v>
      </c>
      <c r="I244" s="35">
        <v>100</v>
      </c>
      <c r="J244" s="35">
        <v>100</v>
      </c>
      <c r="K244" s="1" t="s">
        <v>1136</v>
      </c>
      <c r="L244" s="1" t="s">
        <v>11</v>
      </c>
      <c r="M244" s="1" t="s">
        <v>1137</v>
      </c>
      <c r="N244" s="1" t="s">
        <v>1132</v>
      </c>
      <c r="O244" s="1" t="s">
        <v>1138</v>
      </c>
      <c r="P244" s="1" t="s">
        <v>1329</v>
      </c>
      <c r="Q244" s="1" t="s">
        <v>1131</v>
      </c>
    </row>
    <row r="245" spans="1:17" x14ac:dyDescent="0.25">
      <c r="A245" s="1">
        <v>9</v>
      </c>
      <c r="B245" s="1">
        <v>1</v>
      </c>
      <c r="C245" s="1">
        <v>888</v>
      </c>
      <c r="D245" s="1">
        <v>1</v>
      </c>
      <c r="E245" s="1">
        <v>10517</v>
      </c>
      <c r="F245" s="1" t="s">
        <v>213</v>
      </c>
      <c r="G245" s="1" t="s">
        <v>12</v>
      </c>
      <c r="H245" s="15">
        <v>1</v>
      </c>
      <c r="I245" s="35">
        <v>100</v>
      </c>
      <c r="J245" s="35">
        <v>100</v>
      </c>
      <c r="K245" s="1" t="s">
        <v>1136</v>
      </c>
      <c r="L245" s="1" t="s">
        <v>11</v>
      </c>
      <c r="M245" s="1" t="s">
        <v>1137</v>
      </c>
      <c r="N245" s="1" t="s">
        <v>1132</v>
      </c>
      <c r="O245" s="1" t="s">
        <v>1138</v>
      </c>
      <c r="P245" s="1" t="s">
        <v>1329</v>
      </c>
      <c r="Q245" s="1" t="s">
        <v>1131</v>
      </c>
    </row>
    <row r="246" spans="1:17" x14ac:dyDescent="0.25">
      <c r="A246" s="1">
        <v>9</v>
      </c>
      <c r="B246" s="1">
        <v>1</v>
      </c>
      <c r="C246" s="1">
        <v>888</v>
      </c>
      <c r="D246" s="1">
        <v>1</v>
      </c>
      <c r="E246" s="1">
        <v>10518</v>
      </c>
      <c r="F246" s="1" t="s">
        <v>214</v>
      </c>
      <c r="G246" s="1" t="s">
        <v>12</v>
      </c>
      <c r="H246" s="15">
        <v>11</v>
      </c>
      <c r="I246" s="35">
        <v>1100</v>
      </c>
      <c r="J246" s="35">
        <v>100</v>
      </c>
      <c r="K246" s="1" t="s">
        <v>1136</v>
      </c>
      <c r="L246" s="1" t="s">
        <v>11</v>
      </c>
      <c r="M246" s="1" t="s">
        <v>1137</v>
      </c>
      <c r="N246" s="1" t="s">
        <v>1132</v>
      </c>
      <c r="O246" s="1" t="s">
        <v>1138</v>
      </c>
      <c r="P246" s="1" t="s">
        <v>1329</v>
      </c>
      <c r="Q246" s="1" t="s">
        <v>1131</v>
      </c>
    </row>
    <row r="247" spans="1:17" x14ac:dyDescent="0.25">
      <c r="A247" s="1">
        <v>9</v>
      </c>
      <c r="B247" s="1">
        <v>1</v>
      </c>
      <c r="C247" s="1">
        <v>888</v>
      </c>
      <c r="D247" s="1">
        <v>1</v>
      </c>
      <c r="E247" s="1">
        <v>10522</v>
      </c>
      <c r="F247" s="1" t="s">
        <v>215</v>
      </c>
      <c r="G247" s="1" t="s">
        <v>12</v>
      </c>
      <c r="H247" s="15">
        <v>2</v>
      </c>
      <c r="I247" s="35">
        <v>200</v>
      </c>
      <c r="J247" s="35">
        <v>100</v>
      </c>
      <c r="K247" s="1" t="s">
        <v>1136</v>
      </c>
      <c r="L247" s="1" t="s">
        <v>11</v>
      </c>
      <c r="M247" s="1" t="s">
        <v>1137</v>
      </c>
      <c r="N247" s="1" t="s">
        <v>1132</v>
      </c>
      <c r="O247" s="1" t="s">
        <v>1138</v>
      </c>
      <c r="P247" s="1" t="s">
        <v>1329</v>
      </c>
      <c r="Q247" s="1" t="s">
        <v>1131</v>
      </c>
    </row>
    <row r="248" spans="1:17" x14ac:dyDescent="0.25">
      <c r="A248" s="1">
        <v>9</v>
      </c>
      <c r="B248" s="1">
        <v>1</v>
      </c>
      <c r="C248" s="1">
        <v>888</v>
      </c>
      <c r="D248" s="1">
        <v>1</v>
      </c>
      <c r="E248" s="1">
        <v>10527</v>
      </c>
      <c r="F248" s="1" t="s">
        <v>216</v>
      </c>
      <c r="G248" s="1" t="s">
        <v>12</v>
      </c>
      <c r="H248" s="15">
        <v>3</v>
      </c>
      <c r="I248" s="35">
        <v>300</v>
      </c>
      <c r="J248" s="35">
        <v>100</v>
      </c>
      <c r="K248" s="1" t="s">
        <v>1136</v>
      </c>
      <c r="L248" s="1" t="s">
        <v>11</v>
      </c>
      <c r="M248" s="1" t="s">
        <v>1137</v>
      </c>
      <c r="N248" s="1" t="s">
        <v>1132</v>
      </c>
      <c r="O248" s="1" t="s">
        <v>1138</v>
      </c>
      <c r="P248" s="1" t="s">
        <v>1329</v>
      </c>
      <c r="Q248" s="1" t="s">
        <v>1131</v>
      </c>
    </row>
    <row r="249" spans="1:17" x14ac:dyDescent="0.25">
      <c r="A249" s="1">
        <v>9</v>
      </c>
      <c r="B249" s="1">
        <v>1</v>
      </c>
      <c r="C249" s="1">
        <v>888</v>
      </c>
      <c r="D249" s="1">
        <v>1</v>
      </c>
      <c r="E249" s="1">
        <v>10528</v>
      </c>
      <c r="F249" s="1" t="s">
        <v>217</v>
      </c>
      <c r="G249" s="1" t="s">
        <v>12</v>
      </c>
      <c r="H249" s="15">
        <v>2</v>
      </c>
      <c r="I249" s="35">
        <v>200</v>
      </c>
      <c r="J249" s="35">
        <v>100</v>
      </c>
      <c r="K249" s="1" t="s">
        <v>1136</v>
      </c>
      <c r="L249" s="1" t="s">
        <v>11</v>
      </c>
      <c r="M249" s="1" t="s">
        <v>1137</v>
      </c>
      <c r="N249" s="1" t="s">
        <v>1132</v>
      </c>
      <c r="O249" s="1" t="s">
        <v>1138</v>
      </c>
      <c r="P249" s="1" t="s">
        <v>1329</v>
      </c>
      <c r="Q249" s="1" t="s">
        <v>1131</v>
      </c>
    </row>
    <row r="250" spans="1:17" x14ac:dyDescent="0.25">
      <c r="A250" s="1">
        <v>9</v>
      </c>
      <c r="B250" s="1">
        <v>1</v>
      </c>
      <c r="C250" s="1">
        <v>888</v>
      </c>
      <c r="D250" s="1">
        <v>1</v>
      </c>
      <c r="E250" s="1">
        <v>10530</v>
      </c>
      <c r="F250" s="1" t="s">
        <v>218</v>
      </c>
      <c r="G250" s="1" t="s">
        <v>12</v>
      </c>
      <c r="H250" s="15">
        <v>5</v>
      </c>
      <c r="I250" s="35">
        <v>500</v>
      </c>
      <c r="J250" s="35">
        <v>100</v>
      </c>
      <c r="K250" s="1" t="s">
        <v>1136</v>
      </c>
      <c r="L250" s="1" t="s">
        <v>11</v>
      </c>
      <c r="M250" s="1" t="s">
        <v>1137</v>
      </c>
      <c r="N250" s="1" t="s">
        <v>1132</v>
      </c>
      <c r="O250" s="1" t="s">
        <v>1138</v>
      </c>
      <c r="P250" s="1" t="s">
        <v>1329</v>
      </c>
      <c r="Q250" s="1" t="s">
        <v>1131</v>
      </c>
    </row>
    <row r="251" spans="1:17" x14ac:dyDescent="0.25">
      <c r="A251" s="1">
        <v>9</v>
      </c>
      <c r="B251" s="1">
        <v>1</v>
      </c>
      <c r="C251" s="1">
        <v>888</v>
      </c>
      <c r="D251" s="1">
        <v>1</v>
      </c>
      <c r="E251" s="1">
        <v>10531</v>
      </c>
      <c r="F251" s="1" t="s">
        <v>219</v>
      </c>
      <c r="G251" s="1" t="s">
        <v>12</v>
      </c>
      <c r="H251" s="15">
        <v>1</v>
      </c>
      <c r="I251" s="35">
        <v>100</v>
      </c>
      <c r="J251" s="35">
        <v>100</v>
      </c>
      <c r="K251" s="1" t="s">
        <v>1136</v>
      </c>
      <c r="L251" s="1" t="s">
        <v>11</v>
      </c>
      <c r="M251" s="1" t="s">
        <v>1137</v>
      </c>
      <c r="N251" s="1" t="s">
        <v>1132</v>
      </c>
      <c r="O251" s="1" t="s">
        <v>1138</v>
      </c>
      <c r="P251" s="1" t="s">
        <v>1329</v>
      </c>
      <c r="Q251" s="1" t="s">
        <v>1131</v>
      </c>
    </row>
    <row r="252" spans="1:17" x14ac:dyDescent="0.25">
      <c r="A252" s="1">
        <v>9</v>
      </c>
      <c r="B252" s="1">
        <v>1</v>
      </c>
      <c r="C252" s="1">
        <v>888</v>
      </c>
      <c r="D252" s="1">
        <v>1</v>
      </c>
      <c r="E252" s="1">
        <v>10541</v>
      </c>
      <c r="F252" s="1" t="s">
        <v>220</v>
      </c>
      <c r="G252" s="1" t="s">
        <v>12</v>
      </c>
      <c r="H252" s="15">
        <v>1</v>
      </c>
      <c r="I252" s="35">
        <v>100</v>
      </c>
      <c r="J252" s="35">
        <v>100</v>
      </c>
      <c r="K252" s="1" t="s">
        <v>1136</v>
      </c>
      <c r="L252" s="1" t="s">
        <v>11</v>
      </c>
      <c r="M252" s="1" t="s">
        <v>1137</v>
      </c>
      <c r="N252" s="1" t="s">
        <v>1132</v>
      </c>
      <c r="O252" s="1" t="s">
        <v>1138</v>
      </c>
      <c r="P252" s="1" t="s">
        <v>1329</v>
      </c>
      <c r="Q252" s="1" t="s">
        <v>1131</v>
      </c>
    </row>
    <row r="253" spans="1:17" x14ac:dyDescent="0.25">
      <c r="A253" s="1">
        <v>9</v>
      </c>
      <c r="B253" s="1">
        <v>1</v>
      </c>
      <c r="C253" s="1">
        <v>888</v>
      </c>
      <c r="D253" s="1">
        <v>1</v>
      </c>
      <c r="E253" s="1">
        <v>10542</v>
      </c>
      <c r="F253" s="1" t="s">
        <v>221</v>
      </c>
      <c r="G253" s="1" t="s">
        <v>12</v>
      </c>
      <c r="H253" s="15">
        <v>1</v>
      </c>
      <c r="I253" s="35">
        <v>100</v>
      </c>
      <c r="J253" s="35">
        <v>100</v>
      </c>
      <c r="K253" s="1" t="s">
        <v>1136</v>
      </c>
      <c r="L253" s="1" t="s">
        <v>11</v>
      </c>
      <c r="M253" s="1" t="s">
        <v>1137</v>
      </c>
      <c r="N253" s="1" t="s">
        <v>1132</v>
      </c>
      <c r="O253" s="1" t="s">
        <v>1138</v>
      </c>
      <c r="P253" s="1" t="s">
        <v>1329</v>
      </c>
      <c r="Q253" s="1" t="s">
        <v>1131</v>
      </c>
    </row>
    <row r="254" spans="1:17" x14ac:dyDescent="0.25">
      <c r="A254" s="1">
        <v>9</v>
      </c>
      <c r="B254" s="1">
        <v>1</v>
      </c>
      <c r="C254" s="1">
        <v>888</v>
      </c>
      <c r="D254" s="1">
        <v>1</v>
      </c>
      <c r="E254" s="1">
        <v>10543</v>
      </c>
      <c r="F254" s="1" t="s">
        <v>222</v>
      </c>
      <c r="G254" s="1" t="s">
        <v>12</v>
      </c>
      <c r="H254" s="15">
        <v>6</v>
      </c>
      <c r="I254" s="35">
        <v>600</v>
      </c>
      <c r="J254" s="35">
        <v>100</v>
      </c>
      <c r="K254" s="1" t="s">
        <v>1136</v>
      </c>
      <c r="L254" s="1" t="s">
        <v>11</v>
      </c>
      <c r="M254" s="1" t="s">
        <v>1137</v>
      </c>
      <c r="N254" s="1" t="s">
        <v>1132</v>
      </c>
      <c r="O254" s="1" t="s">
        <v>1138</v>
      </c>
      <c r="P254" s="1" t="s">
        <v>1329</v>
      </c>
      <c r="Q254" s="1" t="s">
        <v>1131</v>
      </c>
    </row>
    <row r="255" spans="1:17" x14ac:dyDescent="0.25">
      <c r="A255" s="1">
        <v>9</v>
      </c>
      <c r="B255" s="1">
        <v>1</v>
      </c>
      <c r="C255" s="1">
        <v>888</v>
      </c>
      <c r="D255" s="1">
        <v>1</v>
      </c>
      <c r="E255" s="1">
        <v>10544</v>
      </c>
      <c r="F255" s="1" t="s">
        <v>223</v>
      </c>
      <c r="G255" s="1" t="s">
        <v>12</v>
      </c>
      <c r="H255" s="15">
        <v>2</v>
      </c>
      <c r="I255" s="35">
        <v>200</v>
      </c>
      <c r="J255" s="35">
        <v>100</v>
      </c>
      <c r="K255" s="1" t="s">
        <v>1136</v>
      </c>
      <c r="L255" s="1" t="s">
        <v>11</v>
      </c>
      <c r="M255" s="1" t="s">
        <v>1137</v>
      </c>
      <c r="N255" s="1" t="s">
        <v>1132</v>
      </c>
      <c r="O255" s="1" t="s">
        <v>1138</v>
      </c>
      <c r="P255" s="1" t="s">
        <v>1329</v>
      </c>
      <c r="Q255" s="1" t="s">
        <v>1131</v>
      </c>
    </row>
    <row r="256" spans="1:17" x14ac:dyDescent="0.25">
      <c r="A256" s="1">
        <v>9</v>
      </c>
      <c r="B256" s="1">
        <v>1</v>
      </c>
      <c r="C256" s="1">
        <v>888</v>
      </c>
      <c r="D256" s="1">
        <v>1</v>
      </c>
      <c r="E256" s="1">
        <v>10547</v>
      </c>
      <c r="F256" s="1" t="s">
        <v>224</v>
      </c>
      <c r="G256" s="1" t="s">
        <v>12</v>
      </c>
      <c r="H256" s="15">
        <v>7</v>
      </c>
      <c r="I256" s="35">
        <v>700</v>
      </c>
      <c r="J256" s="35">
        <v>100</v>
      </c>
      <c r="K256" s="1" t="s">
        <v>1136</v>
      </c>
      <c r="L256" s="1" t="s">
        <v>11</v>
      </c>
      <c r="M256" s="1" t="s">
        <v>1137</v>
      </c>
      <c r="N256" s="1" t="s">
        <v>1132</v>
      </c>
      <c r="O256" s="1" t="s">
        <v>1138</v>
      </c>
      <c r="P256" s="1" t="s">
        <v>1329</v>
      </c>
      <c r="Q256" s="1" t="s">
        <v>1131</v>
      </c>
    </row>
    <row r="257" spans="1:17" x14ac:dyDescent="0.25">
      <c r="A257" s="1">
        <v>9</v>
      </c>
      <c r="B257" s="1">
        <v>1</v>
      </c>
      <c r="C257" s="1">
        <v>888</v>
      </c>
      <c r="D257" s="1">
        <v>1</v>
      </c>
      <c r="E257" s="1">
        <v>10548</v>
      </c>
      <c r="F257" s="1" t="s">
        <v>225</v>
      </c>
      <c r="G257" s="1" t="s">
        <v>12</v>
      </c>
      <c r="H257" s="15">
        <v>1</v>
      </c>
      <c r="I257" s="35">
        <v>100</v>
      </c>
      <c r="J257" s="35">
        <v>100</v>
      </c>
      <c r="K257" s="1" t="s">
        <v>1136</v>
      </c>
      <c r="L257" s="1" t="s">
        <v>11</v>
      </c>
      <c r="M257" s="1" t="s">
        <v>1137</v>
      </c>
      <c r="N257" s="1" t="s">
        <v>1132</v>
      </c>
      <c r="O257" s="1" t="s">
        <v>1138</v>
      </c>
      <c r="P257" s="1" t="s">
        <v>1329</v>
      </c>
      <c r="Q257" s="1" t="s">
        <v>1131</v>
      </c>
    </row>
    <row r="258" spans="1:17" x14ac:dyDescent="0.25">
      <c r="A258" s="1">
        <v>9</v>
      </c>
      <c r="B258" s="1">
        <v>1</v>
      </c>
      <c r="C258" s="1">
        <v>888</v>
      </c>
      <c r="D258" s="1">
        <v>1</v>
      </c>
      <c r="E258" s="1">
        <v>10551</v>
      </c>
      <c r="F258" s="1" t="s">
        <v>226</v>
      </c>
      <c r="G258" s="1" t="s">
        <v>12</v>
      </c>
      <c r="H258" s="15">
        <v>7</v>
      </c>
      <c r="I258" s="35">
        <v>700</v>
      </c>
      <c r="J258" s="35">
        <v>100</v>
      </c>
      <c r="K258" s="1" t="s">
        <v>1136</v>
      </c>
      <c r="L258" s="1" t="s">
        <v>11</v>
      </c>
      <c r="M258" s="1" t="s">
        <v>1137</v>
      </c>
      <c r="N258" s="1" t="s">
        <v>1132</v>
      </c>
      <c r="O258" s="1" t="s">
        <v>1138</v>
      </c>
      <c r="P258" s="1" t="s">
        <v>1329</v>
      </c>
      <c r="Q258" s="1" t="s">
        <v>1131</v>
      </c>
    </row>
    <row r="259" spans="1:17" x14ac:dyDescent="0.25">
      <c r="A259" s="1">
        <v>9</v>
      </c>
      <c r="B259" s="1">
        <v>1</v>
      </c>
      <c r="C259" s="1">
        <v>888</v>
      </c>
      <c r="D259" s="1">
        <v>1</v>
      </c>
      <c r="E259" s="1">
        <v>10552</v>
      </c>
      <c r="F259" s="1" t="s">
        <v>227</v>
      </c>
      <c r="G259" s="1" t="s">
        <v>12</v>
      </c>
      <c r="H259" s="15">
        <v>7</v>
      </c>
      <c r="I259" s="35">
        <v>700</v>
      </c>
      <c r="J259" s="35">
        <v>100</v>
      </c>
      <c r="K259" s="1" t="s">
        <v>1136</v>
      </c>
      <c r="L259" s="1" t="s">
        <v>11</v>
      </c>
      <c r="M259" s="1" t="s">
        <v>1137</v>
      </c>
      <c r="N259" s="1" t="s">
        <v>1132</v>
      </c>
      <c r="O259" s="1" t="s">
        <v>1138</v>
      </c>
      <c r="P259" s="1" t="s">
        <v>1329</v>
      </c>
      <c r="Q259" s="1" t="s">
        <v>1131</v>
      </c>
    </row>
    <row r="260" spans="1:17" x14ac:dyDescent="0.25">
      <c r="A260" s="1">
        <v>9</v>
      </c>
      <c r="B260" s="1">
        <v>1</v>
      </c>
      <c r="C260" s="1">
        <v>888</v>
      </c>
      <c r="D260" s="1">
        <v>1</v>
      </c>
      <c r="E260" s="1">
        <v>10553</v>
      </c>
      <c r="F260" s="1" t="s">
        <v>228</v>
      </c>
      <c r="G260" s="1" t="s">
        <v>12</v>
      </c>
      <c r="H260" s="15">
        <v>4</v>
      </c>
      <c r="I260" s="35">
        <v>400</v>
      </c>
      <c r="J260" s="35">
        <v>100</v>
      </c>
      <c r="K260" s="1" t="s">
        <v>1136</v>
      </c>
      <c r="L260" s="1" t="s">
        <v>11</v>
      </c>
      <c r="M260" s="1" t="s">
        <v>1137</v>
      </c>
      <c r="N260" s="1" t="s">
        <v>1132</v>
      </c>
      <c r="O260" s="1" t="s">
        <v>1138</v>
      </c>
      <c r="P260" s="1" t="s">
        <v>1329</v>
      </c>
      <c r="Q260" s="1" t="s">
        <v>1131</v>
      </c>
    </row>
    <row r="261" spans="1:17" x14ac:dyDescent="0.25">
      <c r="A261" s="1">
        <v>9</v>
      </c>
      <c r="B261" s="1">
        <v>1</v>
      </c>
      <c r="C261" s="1">
        <v>888</v>
      </c>
      <c r="D261" s="1">
        <v>1</v>
      </c>
      <c r="E261" s="1">
        <v>10554</v>
      </c>
      <c r="F261" s="1" t="s">
        <v>229</v>
      </c>
      <c r="G261" s="1" t="s">
        <v>12</v>
      </c>
      <c r="H261" s="15">
        <v>1</v>
      </c>
      <c r="I261" s="35">
        <v>100</v>
      </c>
      <c r="J261" s="35">
        <v>100</v>
      </c>
      <c r="K261" s="1" t="s">
        <v>1136</v>
      </c>
      <c r="L261" s="1" t="s">
        <v>11</v>
      </c>
      <c r="M261" s="1" t="s">
        <v>1137</v>
      </c>
      <c r="N261" s="1" t="s">
        <v>1132</v>
      </c>
      <c r="O261" s="1" t="s">
        <v>1138</v>
      </c>
      <c r="P261" s="1" t="s">
        <v>1329</v>
      </c>
      <c r="Q261" s="1" t="s">
        <v>1131</v>
      </c>
    </row>
    <row r="262" spans="1:17" x14ac:dyDescent="0.25">
      <c r="A262" s="1">
        <v>9</v>
      </c>
      <c r="B262" s="1">
        <v>1</v>
      </c>
      <c r="C262" s="1">
        <v>888</v>
      </c>
      <c r="D262" s="1">
        <v>1</v>
      </c>
      <c r="E262" s="1">
        <v>10556</v>
      </c>
      <c r="F262" s="1" t="s">
        <v>230</v>
      </c>
      <c r="G262" s="1" t="s">
        <v>12</v>
      </c>
      <c r="H262" s="15">
        <v>2</v>
      </c>
      <c r="I262" s="35">
        <v>200</v>
      </c>
      <c r="J262" s="35">
        <v>100</v>
      </c>
      <c r="K262" s="1" t="s">
        <v>1136</v>
      </c>
      <c r="L262" s="1" t="s">
        <v>11</v>
      </c>
      <c r="M262" s="1" t="s">
        <v>1137</v>
      </c>
      <c r="N262" s="1" t="s">
        <v>1132</v>
      </c>
      <c r="O262" s="1" t="s">
        <v>1138</v>
      </c>
      <c r="P262" s="1" t="s">
        <v>1329</v>
      </c>
      <c r="Q262" s="1" t="s">
        <v>1131</v>
      </c>
    </row>
    <row r="263" spans="1:17" x14ac:dyDescent="0.25">
      <c r="A263" s="1">
        <v>9</v>
      </c>
      <c r="B263" s="1">
        <v>1</v>
      </c>
      <c r="C263" s="1">
        <v>888</v>
      </c>
      <c r="D263" s="1">
        <v>1</v>
      </c>
      <c r="E263" s="1">
        <v>10557</v>
      </c>
      <c r="F263" s="1" t="s">
        <v>231</v>
      </c>
      <c r="G263" s="1" t="s">
        <v>12</v>
      </c>
      <c r="H263" s="15">
        <v>1</v>
      </c>
      <c r="I263" s="35">
        <v>100</v>
      </c>
      <c r="J263" s="35">
        <v>100</v>
      </c>
      <c r="K263" s="1" t="s">
        <v>1136</v>
      </c>
      <c r="L263" s="1" t="s">
        <v>11</v>
      </c>
      <c r="M263" s="1" t="s">
        <v>1137</v>
      </c>
      <c r="N263" s="1" t="s">
        <v>1132</v>
      </c>
      <c r="O263" s="1" t="s">
        <v>1138</v>
      </c>
      <c r="P263" s="1" t="s">
        <v>1329</v>
      </c>
      <c r="Q263" s="1" t="s">
        <v>1131</v>
      </c>
    </row>
    <row r="264" spans="1:17" x14ac:dyDescent="0.25">
      <c r="A264" s="1">
        <v>9</v>
      </c>
      <c r="B264" s="1">
        <v>1</v>
      </c>
      <c r="C264" s="1">
        <v>888</v>
      </c>
      <c r="D264" s="1">
        <v>1</v>
      </c>
      <c r="E264" s="1">
        <v>10560</v>
      </c>
      <c r="F264" s="1" t="s">
        <v>232</v>
      </c>
      <c r="G264" s="1" t="s">
        <v>12</v>
      </c>
      <c r="H264" s="15">
        <v>1</v>
      </c>
      <c r="I264" s="35">
        <v>100</v>
      </c>
      <c r="J264" s="35">
        <v>100</v>
      </c>
      <c r="K264" s="1" t="s">
        <v>1136</v>
      </c>
      <c r="L264" s="1" t="s">
        <v>11</v>
      </c>
      <c r="M264" s="1" t="s">
        <v>1137</v>
      </c>
      <c r="N264" s="1" t="s">
        <v>1132</v>
      </c>
      <c r="O264" s="1" t="s">
        <v>1138</v>
      </c>
      <c r="P264" s="1" t="s">
        <v>1329</v>
      </c>
      <c r="Q264" s="1" t="s">
        <v>1131</v>
      </c>
    </row>
    <row r="265" spans="1:17" x14ac:dyDescent="0.25">
      <c r="A265" s="1">
        <v>9</v>
      </c>
      <c r="B265" s="1">
        <v>1</v>
      </c>
      <c r="C265" s="1">
        <v>888</v>
      </c>
      <c r="D265" s="1">
        <v>1</v>
      </c>
      <c r="E265" s="1">
        <v>10565</v>
      </c>
      <c r="F265" s="1" t="s">
        <v>233</v>
      </c>
      <c r="G265" s="1" t="s">
        <v>12</v>
      </c>
      <c r="H265" s="15">
        <v>5</v>
      </c>
      <c r="I265" s="35">
        <v>500</v>
      </c>
      <c r="J265" s="35">
        <v>100</v>
      </c>
      <c r="K265" s="1" t="s">
        <v>1136</v>
      </c>
      <c r="L265" s="1" t="s">
        <v>11</v>
      </c>
      <c r="M265" s="1" t="s">
        <v>1137</v>
      </c>
      <c r="N265" s="1" t="s">
        <v>1132</v>
      </c>
      <c r="O265" s="1" t="s">
        <v>1138</v>
      </c>
      <c r="P265" s="1" t="s">
        <v>1329</v>
      </c>
      <c r="Q265" s="1" t="s">
        <v>1131</v>
      </c>
    </row>
    <row r="266" spans="1:17" x14ac:dyDescent="0.25">
      <c r="A266" s="1">
        <v>9</v>
      </c>
      <c r="B266" s="1">
        <v>1</v>
      </c>
      <c r="C266" s="1">
        <v>888</v>
      </c>
      <c r="D266" s="1">
        <v>1</v>
      </c>
      <c r="E266" s="1">
        <v>10567</v>
      </c>
      <c r="F266" s="1" t="s">
        <v>234</v>
      </c>
      <c r="G266" s="1" t="s">
        <v>12</v>
      </c>
      <c r="H266" s="15">
        <v>2</v>
      </c>
      <c r="I266" s="35">
        <v>200</v>
      </c>
      <c r="J266" s="35">
        <v>100</v>
      </c>
      <c r="K266" s="1" t="s">
        <v>1136</v>
      </c>
      <c r="L266" s="1" t="s">
        <v>11</v>
      </c>
      <c r="M266" s="1" t="s">
        <v>1137</v>
      </c>
      <c r="N266" s="1" t="s">
        <v>1132</v>
      </c>
      <c r="O266" s="1" t="s">
        <v>1138</v>
      </c>
      <c r="P266" s="1" t="s">
        <v>1329</v>
      </c>
      <c r="Q266" s="1" t="s">
        <v>1131</v>
      </c>
    </row>
    <row r="267" spans="1:17" x14ac:dyDescent="0.25">
      <c r="A267" s="1">
        <v>9</v>
      </c>
      <c r="B267" s="1">
        <v>1</v>
      </c>
      <c r="C267" s="1">
        <v>888</v>
      </c>
      <c r="D267" s="1">
        <v>1</v>
      </c>
      <c r="E267" s="1">
        <v>10584</v>
      </c>
      <c r="F267" s="1" t="s">
        <v>235</v>
      </c>
      <c r="G267" s="1" t="s">
        <v>12</v>
      </c>
      <c r="H267" s="15">
        <v>1</v>
      </c>
      <c r="I267" s="35">
        <v>100</v>
      </c>
      <c r="J267" s="35">
        <v>100</v>
      </c>
      <c r="K267" s="1" t="s">
        <v>1136</v>
      </c>
      <c r="L267" s="1" t="s">
        <v>11</v>
      </c>
      <c r="M267" s="1" t="s">
        <v>1137</v>
      </c>
      <c r="N267" s="1" t="s">
        <v>1132</v>
      </c>
      <c r="O267" s="1" t="s">
        <v>1138</v>
      </c>
      <c r="P267" s="1" t="s">
        <v>1329</v>
      </c>
      <c r="Q267" s="1" t="s">
        <v>1131</v>
      </c>
    </row>
    <row r="268" spans="1:17" x14ac:dyDescent="0.25">
      <c r="A268" s="1">
        <v>9</v>
      </c>
      <c r="B268" s="1">
        <v>1</v>
      </c>
      <c r="C268" s="1">
        <v>888</v>
      </c>
      <c r="D268" s="1">
        <v>1</v>
      </c>
      <c r="E268" s="1">
        <v>10589</v>
      </c>
      <c r="F268" s="1" t="s">
        <v>236</v>
      </c>
      <c r="G268" s="1" t="s">
        <v>12</v>
      </c>
      <c r="H268" s="15">
        <v>1</v>
      </c>
      <c r="I268" s="35">
        <v>100</v>
      </c>
      <c r="J268" s="35">
        <v>100</v>
      </c>
      <c r="K268" s="1" t="s">
        <v>1136</v>
      </c>
      <c r="L268" s="1" t="s">
        <v>11</v>
      </c>
      <c r="M268" s="1" t="s">
        <v>1137</v>
      </c>
      <c r="N268" s="1" t="s">
        <v>1132</v>
      </c>
      <c r="O268" s="1" t="s">
        <v>1138</v>
      </c>
      <c r="P268" s="1" t="s">
        <v>1329</v>
      </c>
      <c r="Q268" s="1" t="s">
        <v>1131</v>
      </c>
    </row>
    <row r="269" spans="1:17" x14ac:dyDescent="0.25">
      <c r="A269" s="1">
        <v>9</v>
      </c>
      <c r="B269" s="1">
        <v>1</v>
      </c>
      <c r="C269" s="1">
        <v>888</v>
      </c>
      <c r="D269" s="1">
        <v>1</v>
      </c>
      <c r="E269" s="1">
        <v>10636</v>
      </c>
      <c r="F269" s="1" t="s">
        <v>237</v>
      </c>
      <c r="G269" s="1" t="s">
        <v>12</v>
      </c>
      <c r="H269" s="15">
        <v>3</v>
      </c>
      <c r="I269" s="35">
        <v>300</v>
      </c>
      <c r="J269" s="35">
        <v>100</v>
      </c>
      <c r="K269" s="1" t="s">
        <v>1136</v>
      </c>
      <c r="L269" s="1" t="s">
        <v>11</v>
      </c>
      <c r="M269" s="1" t="s">
        <v>1137</v>
      </c>
      <c r="N269" s="1" t="s">
        <v>1132</v>
      </c>
      <c r="O269" s="1" t="s">
        <v>1138</v>
      </c>
      <c r="P269" s="1" t="s">
        <v>1329</v>
      </c>
      <c r="Q269" s="1" t="s">
        <v>1131</v>
      </c>
    </row>
    <row r="270" spans="1:17" x14ac:dyDescent="0.25">
      <c r="A270" s="1">
        <v>9</v>
      </c>
      <c r="B270" s="1">
        <v>1</v>
      </c>
      <c r="C270" s="1">
        <v>888</v>
      </c>
      <c r="D270" s="1">
        <v>1</v>
      </c>
      <c r="E270" s="1">
        <v>10638</v>
      </c>
      <c r="F270" s="1" t="s">
        <v>238</v>
      </c>
      <c r="G270" s="1" t="s">
        <v>12</v>
      </c>
      <c r="H270" s="15">
        <v>2</v>
      </c>
      <c r="I270" s="35">
        <v>200</v>
      </c>
      <c r="J270" s="35">
        <v>100</v>
      </c>
      <c r="K270" s="1" t="s">
        <v>1136</v>
      </c>
      <c r="L270" s="1" t="s">
        <v>11</v>
      </c>
      <c r="M270" s="1" t="s">
        <v>1137</v>
      </c>
      <c r="N270" s="1" t="s">
        <v>1132</v>
      </c>
      <c r="O270" s="1" t="s">
        <v>1138</v>
      </c>
      <c r="P270" s="1" t="s">
        <v>1329</v>
      </c>
      <c r="Q270" s="1" t="s">
        <v>1131</v>
      </c>
    </row>
    <row r="271" spans="1:17" x14ac:dyDescent="0.25">
      <c r="A271" s="1">
        <v>9</v>
      </c>
      <c r="B271" s="1">
        <v>1</v>
      </c>
      <c r="C271" s="1">
        <v>888</v>
      </c>
      <c r="D271" s="1">
        <v>1</v>
      </c>
      <c r="E271" s="1">
        <v>10640</v>
      </c>
      <c r="F271" s="1" t="s">
        <v>239</v>
      </c>
      <c r="G271" s="1" t="s">
        <v>12</v>
      </c>
      <c r="H271" s="15">
        <v>2</v>
      </c>
      <c r="I271" s="35">
        <v>200</v>
      </c>
      <c r="J271" s="35">
        <v>100</v>
      </c>
      <c r="K271" s="1" t="s">
        <v>1136</v>
      </c>
      <c r="L271" s="1" t="s">
        <v>11</v>
      </c>
      <c r="M271" s="1" t="s">
        <v>1137</v>
      </c>
      <c r="N271" s="1" t="s">
        <v>1132</v>
      </c>
      <c r="O271" s="1" t="s">
        <v>1138</v>
      </c>
      <c r="P271" s="1" t="s">
        <v>1329</v>
      </c>
      <c r="Q271" s="1" t="s">
        <v>1131</v>
      </c>
    </row>
    <row r="272" spans="1:17" x14ac:dyDescent="0.25">
      <c r="A272" s="1">
        <v>9</v>
      </c>
      <c r="B272" s="1">
        <v>2</v>
      </c>
      <c r="C272" s="1">
        <v>200</v>
      </c>
      <c r="D272" s="1">
        <v>1</v>
      </c>
      <c r="E272" s="1">
        <v>3075</v>
      </c>
      <c r="F272" s="1" t="s">
        <v>249</v>
      </c>
      <c r="G272" s="1" t="s">
        <v>250</v>
      </c>
      <c r="H272" s="15">
        <v>64</v>
      </c>
      <c r="I272" s="35">
        <v>794368</v>
      </c>
      <c r="J272" s="35">
        <v>12412</v>
      </c>
      <c r="K272" s="1" t="s">
        <v>1139</v>
      </c>
      <c r="L272" s="1" t="s">
        <v>13</v>
      </c>
      <c r="M272" s="1" t="s">
        <v>1131</v>
      </c>
      <c r="N272" s="1" t="s">
        <v>1140</v>
      </c>
      <c r="O272" s="1" t="s">
        <v>1507</v>
      </c>
      <c r="P272" s="1" t="s">
        <v>1408</v>
      </c>
      <c r="Q272" s="1" t="s">
        <v>1131</v>
      </c>
    </row>
    <row r="273" spans="1:17" x14ac:dyDescent="0.25">
      <c r="A273" s="1">
        <v>9</v>
      </c>
      <c r="B273" s="1">
        <v>2</v>
      </c>
      <c r="C273" s="1">
        <v>200</v>
      </c>
      <c r="D273" s="1">
        <v>1</v>
      </c>
      <c r="E273" s="1">
        <v>9447</v>
      </c>
      <c r="F273" s="1" t="s">
        <v>252</v>
      </c>
      <c r="G273" s="1" t="s">
        <v>12</v>
      </c>
      <c r="H273" s="15">
        <v>64</v>
      </c>
      <c r="I273" s="35">
        <v>673344</v>
      </c>
      <c r="J273" s="35">
        <v>10521</v>
      </c>
      <c r="K273" s="1" t="s">
        <v>1139</v>
      </c>
      <c r="L273" s="1" t="s">
        <v>13</v>
      </c>
      <c r="M273" s="1" t="s">
        <v>1131</v>
      </c>
      <c r="N273" s="1" t="s">
        <v>1140</v>
      </c>
      <c r="O273" s="1" t="s">
        <v>1507</v>
      </c>
      <c r="P273" s="1" t="s">
        <v>1408</v>
      </c>
      <c r="Q273" s="1" t="s">
        <v>1131</v>
      </c>
    </row>
    <row r="274" spans="1:17" x14ac:dyDescent="0.25">
      <c r="A274" s="1">
        <v>9</v>
      </c>
      <c r="B274" s="1">
        <v>2</v>
      </c>
      <c r="C274" s="1">
        <v>200</v>
      </c>
      <c r="D274" s="1">
        <v>1</v>
      </c>
      <c r="E274" s="1">
        <v>9632</v>
      </c>
      <c r="F274" s="1" t="s">
        <v>257</v>
      </c>
      <c r="G274" s="1" t="s">
        <v>12</v>
      </c>
      <c r="H274" s="15">
        <v>135</v>
      </c>
      <c r="I274" s="35">
        <v>470417</v>
      </c>
      <c r="J274" s="35">
        <v>3484.57</v>
      </c>
      <c r="K274" s="1" t="s">
        <v>1139</v>
      </c>
      <c r="L274" s="1" t="s">
        <v>13</v>
      </c>
      <c r="M274" s="1" t="s">
        <v>1131</v>
      </c>
      <c r="N274" s="1" t="s">
        <v>1140</v>
      </c>
      <c r="O274" s="1" t="s">
        <v>1507</v>
      </c>
      <c r="P274" s="1" t="s">
        <v>1408</v>
      </c>
      <c r="Q274" s="1" t="s">
        <v>1131</v>
      </c>
    </row>
    <row r="275" spans="1:17" x14ac:dyDescent="0.25">
      <c r="A275" s="1">
        <v>9</v>
      </c>
      <c r="B275" s="1">
        <v>2</v>
      </c>
      <c r="C275" s="1">
        <v>200</v>
      </c>
      <c r="D275" s="1">
        <v>1</v>
      </c>
      <c r="E275" s="1">
        <v>9635</v>
      </c>
      <c r="F275" s="1" t="s">
        <v>260</v>
      </c>
      <c r="G275" s="1" t="s">
        <v>12</v>
      </c>
      <c r="H275" s="15">
        <v>70</v>
      </c>
      <c r="I275" s="35">
        <v>1989400</v>
      </c>
      <c r="J275" s="35">
        <v>28420</v>
      </c>
      <c r="K275" s="1" t="s">
        <v>1139</v>
      </c>
      <c r="L275" s="1" t="s">
        <v>13</v>
      </c>
      <c r="M275" s="1" t="s">
        <v>1131</v>
      </c>
      <c r="N275" s="1" t="s">
        <v>1140</v>
      </c>
      <c r="O275" s="1" t="s">
        <v>1507</v>
      </c>
      <c r="P275" s="1" t="s">
        <v>1346</v>
      </c>
      <c r="Q275" s="1" t="s">
        <v>1131</v>
      </c>
    </row>
    <row r="276" spans="1:17" x14ac:dyDescent="0.25">
      <c r="A276" s="1">
        <v>9</v>
      </c>
      <c r="B276" s="1">
        <v>2</v>
      </c>
      <c r="C276" s="1">
        <v>200</v>
      </c>
      <c r="D276" s="1">
        <v>1</v>
      </c>
      <c r="E276" s="1">
        <v>9637</v>
      </c>
      <c r="F276" s="1" t="s">
        <v>262</v>
      </c>
      <c r="G276" s="1" t="s">
        <v>12</v>
      </c>
      <c r="H276" s="15">
        <v>71</v>
      </c>
      <c r="I276" s="35">
        <v>1358940</v>
      </c>
      <c r="J276" s="35">
        <v>19140</v>
      </c>
      <c r="K276" s="1" t="s">
        <v>1139</v>
      </c>
      <c r="L276" s="1" t="s">
        <v>13</v>
      </c>
      <c r="M276" s="1" t="s">
        <v>1131</v>
      </c>
      <c r="N276" s="1" t="s">
        <v>1140</v>
      </c>
      <c r="O276" s="1" t="s">
        <v>1507</v>
      </c>
      <c r="P276" s="1" t="s">
        <v>1346</v>
      </c>
      <c r="Q276" s="1" t="s">
        <v>1131</v>
      </c>
    </row>
    <row r="277" spans="1:17" x14ac:dyDescent="0.25">
      <c r="A277" s="1">
        <v>9</v>
      </c>
      <c r="B277" s="1">
        <v>2</v>
      </c>
      <c r="C277" s="1">
        <v>200</v>
      </c>
      <c r="D277" s="1">
        <v>1</v>
      </c>
      <c r="E277" s="1">
        <v>9641</v>
      </c>
      <c r="F277" s="1" t="s">
        <v>265</v>
      </c>
      <c r="G277" s="1" t="s">
        <v>12</v>
      </c>
      <c r="H277" s="15">
        <v>114</v>
      </c>
      <c r="I277" s="35">
        <v>396720</v>
      </c>
      <c r="J277" s="35">
        <v>3480</v>
      </c>
      <c r="K277" s="1" t="s">
        <v>1139</v>
      </c>
      <c r="L277" s="1" t="s">
        <v>13</v>
      </c>
      <c r="M277" s="1" t="s">
        <v>1131</v>
      </c>
      <c r="N277" s="1" t="s">
        <v>1140</v>
      </c>
      <c r="O277" s="1" t="s">
        <v>1507</v>
      </c>
      <c r="P277" s="1" t="s">
        <v>1408</v>
      </c>
      <c r="Q277" s="1" t="s">
        <v>1131</v>
      </c>
    </row>
    <row r="278" spans="1:17" x14ac:dyDescent="0.25">
      <c r="A278" s="1">
        <v>9</v>
      </c>
      <c r="B278" s="1">
        <v>2</v>
      </c>
      <c r="C278" s="1">
        <v>200</v>
      </c>
      <c r="D278" s="1">
        <v>1</v>
      </c>
      <c r="E278" s="1">
        <v>9644</v>
      </c>
      <c r="F278" s="1" t="s">
        <v>266</v>
      </c>
      <c r="G278" s="1" t="s">
        <v>12</v>
      </c>
      <c r="H278" s="15">
        <v>1</v>
      </c>
      <c r="I278" s="35">
        <v>1810</v>
      </c>
      <c r="J278" s="35">
        <v>1810</v>
      </c>
      <c r="K278" s="1" t="s">
        <v>1139</v>
      </c>
      <c r="L278" s="1" t="s">
        <v>13</v>
      </c>
      <c r="M278" s="1" t="s">
        <v>1131</v>
      </c>
      <c r="N278" s="1" t="s">
        <v>1140</v>
      </c>
      <c r="O278" s="1" t="s">
        <v>1507</v>
      </c>
      <c r="P278" s="1" t="s">
        <v>1408</v>
      </c>
      <c r="Q278" s="1" t="s">
        <v>1131</v>
      </c>
    </row>
    <row r="279" spans="1:17" x14ac:dyDescent="0.25">
      <c r="A279" s="1">
        <v>9</v>
      </c>
      <c r="B279" s="1">
        <v>2</v>
      </c>
      <c r="C279" s="1">
        <v>200</v>
      </c>
      <c r="D279" s="1">
        <v>1</v>
      </c>
      <c r="E279" s="1">
        <v>9649</v>
      </c>
      <c r="F279" s="1" t="s">
        <v>270</v>
      </c>
      <c r="G279" s="1" t="s">
        <v>12</v>
      </c>
      <c r="H279" s="15">
        <v>87</v>
      </c>
      <c r="I279" s="35">
        <v>423864</v>
      </c>
      <c r="J279" s="35">
        <v>4872</v>
      </c>
      <c r="K279" s="1" t="s">
        <v>1139</v>
      </c>
      <c r="L279" s="1" t="s">
        <v>13</v>
      </c>
      <c r="M279" s="1" t="s">
        <v>1131</v>
      </c>
      <c r="N279" s="1" t="s">
        <v>1140</v>
      </c>
      <c r="O279" s="1" t="s">
        <v>1507</v>
      </c>
      <c r="P279" s="1" t="s">
        <v>1408</v>
      </c>
      <c r="Q279" s="1" t="s">
        <v>1131</v>
      </c>
    </row>
    <row r="280" spans="1:17" x14ac:dyDescent="0.25">
      <c r="A280" s="1">
        <v>9</v>
      </c>
      <c r="B280" s="1">
        <v>2</v>
      </c>
      <c r="C280" s="1">
        <v>200</v>
      </c>
      <c r="D280" s="1">
        <v>1</v>
      </c>
      <c r="E280" s="1">
        <v>9651</v>
      </c>
      <c r="F280" s="1" t="s">
        <v>272</v>
      </c>
      <c r="G280" s="1" t="s">
        <v>12</v>
      </c>
      <c r="H280" s="15">
        <v>208</v>
      </c>
      <c r="I280" s="35">
        <v>108576</v>
      </c>
      <c r="J280" s="35">
        <v>522</v>
      </c>
      <c r="K280" s="1" t="s">
        <v>1139</v>
      </c>
      <c r="L280" s="1" t="s">
        <v>13</v>
      </c>
      <c r="M280" s="1" t="s">
        <v>1131</v>
      </c>
      <c r="N280" s="1" t="s">
        <v>1140</v>
      </c>
      <c r="O280" s="1" t="s">
        <v>1507</v>
      </c>
      <c r="P280" s="1" t="s">
        <v>1408</v>
      </c>
      <c r="Q280" s="1" t="s">
        <v>1131</v>
      </c>
    </row>
    <row r="281" spans="1:17" x14ac:dyDescent="0.25">
      <c r="A281" s="1">
        <v>9</v>
      </c>
      <c r="B281" s="1">
        <v>2</v>
      </c>
      <c r="C281" s="1">
        <v>200</v>
      </c>
      <c r="D281" s="1">
        <v>1</v>
      </c>
      <c r="E281" s="1">
        <v>9654</v>
      </c>
      <c r="F281" s="1" t="s">
        <v>274</v>
      </c>
      <c r="G281" s="1" t="s">
        <v>12</v>
      </c>
      <c r="H281" s="15">
        <v>1</v>
      </c>
      <c r="I281" s="35">
        <v>1044</v>
      </c>
      <c r="J281" s="35">
        <v>1044</v>
      </c>
      <c r="K281" s="1" t="s">
        <v>1139</v>
      </c>
      <c r="L281" s="1" t="s">
        <v>13</v>
      </c>
      <c r="M281" s="1" t="s">
        <v>1131</v>
      </c>
      <c r="N281" s="1" t="s">
        <v>1140</v>
      </c>
      <c r="O281" s="1" t="s">
        <v>1507</v>
      </c>
      <c r="P281" s="1" t="s">
        <v>1408</v>
      </c>
      <c r="Q281" s="1" t="s">
        <v>1131</v>
      </c>
    </row>
    <row r="282" spans="1:17" x14ac:dyDescent="0.25">
      <c r="A282" s="1">
        <v>9</v>
      </c>
      <c r="B282" s="1">
        <v>2</v>
      </c>
      <c r="C282" s="1">
        <v>200</v>
      </c>
      <c r="D282" s="1">
        <v>1</v>
      </c>
      <c r="E282" s="1">
        <v>9657</v>
      </c>
      <c r="F282" s="1" t="s">
        <v>583</v>
      </c>
      <c r="G282" s="1" t="s">
        <v>12</v>
      </c>
      <c r="H282" s="15">
        <v>52</v>
      </c>
      <c r="I282" s="35">
        <v>108576</v>
      </c>
      <c r="J282" s="35">
        <v>2088</v>
      </c>
      <c r="K282" s="1" t="s">
        <v>1139</v>
      </c>
      <c r="L282" s="1" t="s">
        <v>13</v>
      </c>
      <c r="M282" s="1" t="s">
        <v>1131</v>
      </c>
      <c r="N282" s="1" t="s">
        <v>1140</v>
      </c>
      <c r="O282" s="1" t="s">
        <v>1507</v>
      </c>
      <c r="P282" s="1" t="s">
        <v>1408</v>
      </c>
      <c r="Q282" s="1" t="s">
        <v>1131</v>
      </c>
    </row>
    <row r="283" spans="1:17" x14ac:dyDescent="0.25">
      <c r="A283" s="1">
        <v>9</v>
      </c>
      <c r="B283" s="1">
        <v>2</v>
      </c>
      <c r="C283" s="1">
        <v>200</v>
      </c>
      <c r="D283" s="1">
        <v>1</v>
      </c>
      <c r="E283" s="1">
        <v>9665</v>
      </c>
      <c r="F283" s="1" t="s">
        <v>278</v>
      </c>
      <c r="G283" s="1" t="s">
        <v>12</v>
      </c>
      <c r="H283" s="15">
        <v>102</v>
      </c>
      <c r="I283" s="35">
        <v>319464</v>
      </c>
      <c r="J283" s="35">
        <v>3132</v>
      </c>
      <c r="K283" s="1" t="s">
        <v>1139</v>
      </c>
      <c r="L283" s="1" t="s">
        <v>13</v>
      </c>
      <c r="M283" s="1" t="s">
        <v>1131</v>
      </c>
      <c r="N283" s="1" t="s">
        <v>1140</v>
      </c>
      <c r="O283" s="1" t="s">
        <v>1507</v>
      </c>
      <c r="P283" s="1" t="s">
        <v>1408</v>
      </c>
      <c r="Q283" s="1" t="s">
        <v>1131</v>
      </c>
    </row>
    <row r="284" spans="1:17" x14ac:dyDescent="0.25">
      <c r="A284" s="1">
        <v>9</v>
      </c>
      <c r="B284" s="1">
        <v>2</v>
      </c>
      <c r="C284" s="1">
        <v>200</v>
      </c>
      <c r="D284" s="1">
        <v>1</v>
      </c>
      <c r="E284" s="1">
        <v>9675</v>
      </c>
      <c r="F284" s="1" t="s">
        <v>1442</v>
      </c>
      <c r="G284" s="1" t="s">
        <v>12</v>
      </c>
      <c r="H284" s="15">
        <v>40</v>
      </c>
      <c r="I284" s="35">
        <v>46353.599999999999</v>
      </c>
      <c r="J284" s="35">
        <v>1158.8399999999999</v>
      </c>
      <c r="K284" s="1" t="s">
        <v>1139</v>
      </c>
      <c r="L284" s="1" t="s">
        <v>13</v>
      </c>
      <c r="M284" s="1" t="s">
        <v>1131</v>
      </c>
      <c r="N284" s="1" t="s">
        <v>1140</v>
      </c>
      <c r="O284" s="1" t="s">
        <v>1507</v>
      </c>
      <c r="P284" s="1" t="s">
        <v>1408</v>
      </c>
      <c r="Q284" s="1" t="s">
        <v>1131</v>
      </c>
    </row>
    <row r="285" spans="1:17" x14ac:dyDescent="0.25">
      <c r="A285" s="1">
        <v>9</v>
      </c>
      <c r="B285" s="1">
        <v>2</v>
      </c>
      <c r="C285" s="1">
        <v>200</v>
      </c>
      <c r="D285" s="1">
        <v>1</v>
      </c>
      <c r="E285" s="1">
        <v>9680</v>
      </c>
      <c r="F285" s="1" t="s">
        <v>279</v>
      </c>
      <c r="G285" s="1" t="s">
        <v>12</v>
      </c>
      <c r="H285" s="15">
        <v>148</v>
      </c>
      <c r="I285" s="35">
        <v>7897280</v>
      </c>
      <c r="J285" s="35">
        <v>53360</v>
      </c>
      <c r="K285" s="1" t="s">
        <v>1139</v>
      </c>
      <c r="L285" s="1" t="s">
        <v>13</v>
      </c>
      <c r="M285" s="1" t="s">
        <v>1131</v>
      </c>
      <c r="N285" s="1" t="s">
        <v>1140</v>
      </c>
      <c r="O285" s="1" t="s">
        <v>1507</v>
      </c>
      <c r="P285" s="1" t="s">
        <v>1409</v>
      </c>
      <c r="Q285" s="1" t="s">
        <v>1131</v>
      </c>
    </row>
    <row r="286" spans="1:17" x14ac:dyDescent="0.25">
      <c r="A286" s="1">
        <v>9</v>
      </c>
      <c r="B286" s="1">
        <v>2</v>
      </c>
      <c r="C286" s="1">
        <v>200</v>
      </c>
      <c r="D286" s="1">
        <v>1</v>
      </c>
      <c r="E286" s="1">
        <v>9692</v>
      </c>
      <c r="F286" s="1" t="s">
        <v>281</v>
      </c>
      <c r="G286" s="1" t="s">
        <v>12</v>
      </c>
      <c r="H286" s="15">
        <v>1</v>
      </c>
      <c r="I286" s="35">
        <v>638.25</v>
      </c>
      <c r="J286" s="35">
        <v>638.25</v>
      </c>
      <c r="K286" s="1" t="s">
        <v>1139</v>
      </c>
      <c r="L286" s="1" t="s">
        <v>13</v>
      </c>
      <c r="M286" s="1" t="s">
        <v>1131</v>
      </c>
      <c r="N286" s="1" t="s">
        <v>1140</v>
      </c>
      <c r="O286" s="1" t="s">
        <v>1507</v>
      </c>
      <c r="P286" s="1" t="s">
        <v>1409</v>
      </c>
      <c r="Q286" s="1" t="s">
        <v>1131</v>
      </c>
    </row>
    <row r="287" spans="1:17" x14ac:dyDescent="0.25">
      <c r="A287" s="1">
        <v>9</v>
      </c>
      <c r="B287" s="1">
        <v>2</v>
      </c>
      <c r="C287" s="1">
        <v>200</v>
      </c>
      <c r="D287" s="1">
        <v>1</v>
      </c>
      <c r="E287" s="1">
        <v>9695</v>
      </c>
      <c r="F287" s="1" t="s">
        <v>282</v>
      </c>
      <c r="G287" s="1" t="s">
        <v>12</v>
      </c>
      <c r="H287" s="15">
        <v>98</v>
      </c>
      <c r="I287" s="35">
        <v>977648</v>
      </c>
      <c r="J287" s="35">
        <v>9976</v>
      </c>
      <c r="K287" s="1" t="s">
        <v>1139</v>
      </c>
      <c r="L287" s="1" t="s">
        <v>13</v>
      </c>
      <c r="M287" s="1" t="s">
        <v>1131</v>
      </c>
      <c r="N287" s="1" t="s">
        <v>1140</v>
      </c>
      <c r="O287" s="1" t="s">
        <v>1507</v>
      </c>
      <c r="P287" s="1" t="s">
        <v>1409</v>
      </c>
      <c r="Q287" s="1" t="s">
        <v>1131</v>
      </c>
    </row>
    <row r="288" spans="1:17" x14ac:dyDescent="0.25">
      <c r="A288" s="1">
        <v>9</v>
      </c>
      <c r="B288" s="1">
        <v>2</v>
      </c>
      <c r="C288" s="1">
        <v>200</v>
      </c>
      <c r="D288" s="1">
        <v>1</v>
      </c>
      <c r="E288" s="1">
        <v>9724</v>
      </c>
      <c r="F288" s="1" t="s">
        <v>293</v>
      </c>
      <c r="G288" s="1" t="s">
        <v>12</v>
      </c>
      <c r="H288" s="15">
        <v>182</v>
      </c>
      <c r="I288" s="35">
        <v>2216760</v>
      </c>
      <c r="J288" s="35">
        <v>12180</v>
      </c>
      <c r="K288" s="1" t="s">
        <v>1139</v>
      </c>
      <c r="L288" s="1" t="s">
        <v>13</v>
      </c>
      <c r="M288" s="1" t="s">
        <v>1131</v>
      </c>
      <c r="N288" s="1" t="s">
        <v>1140</v>
      </c>
      <c r="O288" s="1" t="s">
        <v>1507</v>
      </c>
      <c r="P288" s="1" t="s">
        <v>1408</v>
      </c>
      <c r="Q288" s="1" t="s">
        <v>1131</v>
      </c>
    </row>
    <row r="289" spans="1:17" x14ac:dyDescent="0.25">
      <c r="A289" s="1">
        <v>9</v>
      </c>
      <c r="B289" s="1">
        <v>2</v>
      </c>
      <c r="C289" s="1">
        <v>200</v>
      </c>
      <c r="D289" s="1">
        <v>1</v>
      </c>
      <c r="E289" s="1">
        <v>9733</v>
      </c>
      <c r="F289" s="1" t="s">
        <v>297</v>
      </c>
      <c r="G289" s="1" t="s">
        <v>12</v>
      </c>
      <c r="H289" s="15">
        <v>4</v>
      </c>
      <c r="I289" s="35">
        <v>22350</v>
      </c>
      <c r="J289" s="35">
        <v>5587.5</v>
      </c>
      <c r="K289" s="1" t="s">
        <v>1139</v>
      </c>
      <c r="L289" s="1" t="s">
        <v>13</v>
      </c>
      <c r="M289" s="1" t="s">
        <v>1131</v>
      </c>
      <c r="N289" s="1" t="s">
        <v>1140</v>
      </c>
      <c r="O289" s="1" t="s">
        <v>1507</v>
      </c>
      <c r="P289" s="1" t="s">
        <v>1408</v>
      </c>
      <c r="Q289" s="1" t="s">
        <v>1131</v>
      </c>
    </row>
    <row r="290" spans="1:17" x14ac:dyDescent="0.25">
      <c r="A290" s="1">
        <v>9</v>
      </c>
      <c r="B290" s="1">
        <v>2</v>
      </c>
      <c r="C290" s="1">
        <v>200</v>
      </c>
      <c r="D290" s="1">
        <v>1</v>
      </c>
      <c r="E290" s="1">
        <v>9747</v>
      </c>
      <c r="F290" s="1" t="s">
        <v>304</v>
      </c>
      <c r="G290" s="1" t="s">
        <v>12</v>
      </c>
      <c r="H290" s="15">
        <v>24</v>
      </c>
      <c r="I290" s="35">
        <v>5924232.5899999999</v>
      </c>
      <c r="J290" s="35">
        <v>246843.02</v>
      </c>
      <c r="K290" s="1" t="s">
        <v>1139</v>
      </c>
      <c r="L290" s="1" t="s">
        <v>13</v>
      </c>
      <c r="M290" s="1" t="s">
        <v>1131</v>
      </c>
      <c r="N290" s="1" t="s">
        <v>1140</v>
      </c>
      <c r="O290" s="1" t="s">
        <v>1507</v>
      </c>
      <c r="P290" s="1" t="s">
        <v>1348</v>
      </c>
      <c r="Q290" s="1" t="s">
        <v>1131</v>
      </c>
    </row>
    <row r="291" spans="1:17" x14ac:dyDescent="0.25">
      <c r="A291" s="1">
        <v>9</v>
      </c>
      <c r="B291" s="1">
        <v>2</v>
      </c>
      <c r="C291" s="1">
        <v>200</v>
      </c>
      <c r="D291" s="1">
        <v>1</v>
      </c>
      <c r="E291" s="1">
        <v>9752</v>
      </c>
      <c r="F291" s="1" t="s">
        <v>305</v>
      </c>
      <c r="G291" s="1" t="s">
        <v>10</v>
      </c>
      <c r="H291" s="15">
        <v>6</v>
      </c>
      <c r="I291" s="35">
        <v>403680</v>
      </c>
      <c r="J291" s="35">
        <v>67280</v>
      </c>
      <c r="K291" s="1" t="s">
        <v>1139</v>
      </c>
      <c r="L291" s="1" t="s">
        <v>13</v>
      </c>
      <c r="M291" s="1" t="s">
        <v>1131</v>
      </c>
      <c r="N291" s="1" t="s">
        <v>1140</v>
      </c>
      <c r="O291" s="1" t="s">
        <v>1507</v>
      </c>
      <c r="P291" s="1" t="s">
        <v>1408</v>
      </c>
      <c r="Q291" s="1" t="s">
        <v>1131</v>
      </c>
    </row>
    <row r="292" spans="1:17" x14ac:dyDescent="0.25">
      <c r="A292" s="1">
        <v>9</v>
      </c>
      <c r="B292" s="1">
        <v>2</v>
      </c>
      <c r="C292" s="1">
        <v>200</v>
      </c>
      <c r="D292" s="1">
        <v>1</v>
      </c>
      <c r="E292" s="1">
        <v>9778</v>
      </c>
      <c r="F292" s="1" t="s">
        <v>309</v>
      </c>
      <c r="G292" s="1" t="s">
        <v>12</v>
      </c>
      <c r="H292" s="15">
        <v>22</v>
      </c>
      <c r="I292" s="35">
        <v>43384</v>
      </c>
      <c r="J292" s="35">
        <v>1972</v>
      </c>
      <c r="K292" s="1" t="s">
        <v>1139</v>
      </c>
      <c r="L292" s="1" t="s">
        <v>13</v>
      </c>
      <c r="M292" s="1" t="s">
        <v>1131</v>
      </c>
      <c r="N292" s="1" t="s">
        <v>1140</v>
      </c>
      <c r="O292" s="1" t="s">
        <v>1507</v>
      </c>
      <c r="P292" s="1" t="s">
        <v>1408</v>
      </c>
      <c r="Q292" s="1" t="s">
        <v>1131</v>
      </c>
    </row>
    <row r="293" spans="1:17" x14ac:dyDescent="0.25">
      <c r="A293" s="1">
        <v>9</v>
      </c>
      <c r="B293" s="1">
        <v>2</v>
      </c>
      <c r="C293" s="1">
        <v>200</v>
      </c>
      <c r="D293" s="1">
        <v>1</v>
      </c>
      <c r="E293" s="1">
        <v>9780</v>
      </c>
      <c r="F293" s="1" t="s">
        <v>310</v>
      </c>
      <c r="G293" s="1" t="s">
        <v>12</v>
      </c>
      <c r="H293" s="15">
        <v>59</v>
      </c>
      <c r="I293" s="35">
        <v>1023659.02</v>
      </c>
      <c r="J293" s="35">
        <v>17350.150000000001</v>
      </c>
      <c r="K293" s="1" t="s">
        <v>1139</v>
      </c>
      <c r="L293" s="1" t="s">
        <v>13</v>
      </c>
      <c r="M293" s="1" t="s">
        <v>1131</v>
      </c>
      <c r="N293" s="1" t="s">
        <v>1140</v>
      </c>
      <c r="O293" s="1" t="s">
        <v>1507</v>
      </c>
      <c r="P293" s="1" t="s">
        <v>1409</v>
      </c>
      <c r="Q293" s="1" t="s">
        <v>1131</v>
      </c>
    </row>
    <row r="294" spans="1:17" x14ac:dyDescent="0.25">
      <c r="A294" s="1">
        <v>9</v>
      </c>
      <c r="B294" s="1">
        <v>2</v>
      </c>
      <c r="C294" s="1">
        <v>200</v>
      </c>
      <c r="D294" s="1">
        <v>1</v>
      </c>
      <c r="E294" s="1">
        <v>9789</v>
      </c>
      <c r="F294" s="1" t="s">
        <v>311</v>
      </c>
      <c r="G294" s="1" t="s">
        <v>12</v>
      </c>
      <c r="H294" s="15">
        <v>40</v>
      </c>
      <c r="I294" s="35">
        <v>181492.66</v>
      </c>
      <c r="J294" s="35">
        <v>4537.3100000000004</v>
      </c>
      <c r="K294" s="1" t="s">
        <v>1139</v>
      </c>
      <c r="L294" s="1" t="s">
        <v>13</v>
      </c>
      <c r="M294" s="1" t="s">
        <v>1131</v>
      </c>
      <c r="N294" s="1" t="s">
        <v>1140</v>
      </c>
      <c r="O294" s="1" t="s">
        <v>1507</v>
      </c>
      <c r="P294" s="1" t="s">
        <v>1408</v>
      </c>
      <c r="Q294" s="1" t="s">
        <v>1131</v>
      </c>
    </row>
    <row r="295" spans="1:17" x14ac:dyDescent="0.25">
      <c r="A295" s="1">
        <v>9</v>
      </c>
      <c r="B295" s="1">
        <v>2</v>
      </c>
      <c r="C295" s="1">
        <v>200</v>
      </c>
      <c r="D295" s="1">
        <v>1</v>
      </c>
      <c r="E295" s="1">
        <v>9800</v>
      </c>
      <c r="F295" s="1" t="s">
        <v>313</v>
      </c>
      <c r="G295" s="1" t="s">
        <v>12</v>
      </c>
      <c r="H295" s="15">
        <v>6</v>
      </c>
      <c r="I295" s="35">
        <v>83539.38</v>
      </c>
      <c r="J295" s="35">
        <v>13923.23</v>
      </c>
      <c r="K295" s="1" t="s">
        <v>1139</v>
      </c>
      <c r="L295" s="1" t="s">
        <v>13</v>
      </c>
      <c r="M295" s="1" t="s">
        <v>1131</v>
      </c>
      <c r="N295" s="1" t="s">
        <v>1140</v>
      </c>
      <c r="O295" s="1" t="s">
        <v>1507</v>
      </c>
      <c r="P295" s="1" t="s">
        <v>1409</v>
      </c>
      <c r="Q295" s="1" t="s">
        <v>1131</v>
      </c>
    </row>
    <row r="296" spans="1:17" x14ac:dyDescent="0.25">
      <c r="A296" s="1">
        <v>9</v>
      </c>
      <c r="B296" s="1">
        <v>2</v>
      </c>
      <c r="C296" s="1">
        <v>200</v>
      </c>
      <c r="D296" s="1">
        <v>1</v>
      </c>
      <c r="E296" s="1">
        <v>9820</v>
      </c>
      <c r="F296" s="1" t="s">
        <v>318</v>
      </c>
      <c r="G296" s="1" t="s">
        <v>10</v>
      </c>
      <c r="H296" s="15">
        <v>118</v>
      </c>
      <c r="I296" s="35">
        <v>284847.2</v>
      </c>
      <c r="J296" s="35">
        <v>2413.96</v>
      </c>
      <c r="K296" s="1" t="s">
        <v>1139</v>
      </c>
      <c r="L296" s="1" t="s">
        <v>13</v>
      </c>
      <c r="M296" s="1" t="s">
        <v>1131</v>
      </c>
      <c r="N296" s="1" t="s">
        <v>1140</v>
      </c>
      <c r="O296" s="1" t="s">
        <v>1507</v>
      </c>
      <c r="P296" s="1" t="s">
        <v>1349</v>
      </c>
      <c r="Q296" s="1" t="s">
        <v>1131</v>
      </c>
    </row>
    <row r="297" spans="1:17" x14ac:dyDescent="0.25">
      <c r="A297" s="1">
        <v>9</v>
      </c>
      <c r="B297" s="1">
        <v>2</v>
      </c>
      <c r="C297" s="1">
        <v>200</v>
      </c>
      <c r="D297" s="1">
        <v>1</v>
      </c>
      <c r="E297" s="1">
        <v>9821</v>
      </c>
      <c r="F297" s="1" t="s">
        <v>319</v>
      </c>
      <c r="G297" s="1" t="s">
        <v>10</v>
      </c>
      <c r="H297" s="15">
        <v>515</v>
      </c>
      <c r="I297" s="35">
        <v>1543229.2</v>
      </c>
      <c r="J297" s="35">
        <v>2996.56</v>
      </c>
      <c r="K297" s="1" t="s">
        <v>1139</v>
      </c>
      <c r="L297" s="1" t="s">
        <v>13</v>
      </c>
      <c r="M297" s="1" t="s">
        <v>1131</v>
      </c>
      <c r="N297" s="1" t="s">
        <v>1140</v>
      </c>
      <c r="O297" s="1" t="s">
        <v>1507</v>
      </c>
      <c r="P297" s="1" t="s">
        <v>1349</v>
      </c>
      <c r="Q297" s="1" t="s">
        <v>1131</v>
      </c>
    </row>
    <row r="298" spans="1:17" x14ac:dyDescent="0.25">
      <c r="A298" s="1">
        <v>9</v>
      </c>
      <c r="B298" s="1">
        <v>2</v>
      </c>
      <c r="C298" s="1">
        <v>200</v>
      </c>
      <c r="D298" s="1">
        <v>1</v>
      </c>
      <c r="E298" s="1">
        <v>9822</v>
      </c>
      <c r="F298" s="1" t="s">
        <v>320</v>
      </c>
      <c r="G298" s="1" t="s">
        <v>10</v>
      </c>
      <c r="H298" s="15">
        <v>20</v>
      </c>
      <c r="I298" s="35">
        <v>96210.4</v>
      </c>
      <c r="J298" s="35">
        <v>4810.5200000000004</v>
      </c>
      <c r="K298" s="1" t="s">
        <v>1139</v>
      </c>
      <c r="L298" s="1" t="s">
        <v>13</v>
      </c>
      <c r="M298" s="1" t="s">
        <v>1131</v>
      </c>
      <c r="N298" s="1" t="s">
        <v>1140</v>
      </c>
      <c r="O298" s="1" t="s">
        <v>1507</v>
      </c>
      <c r="P298" s="1" t="s">
        <v>1349</v>
      </c>
      <c r="Q298" s="1" t="s">
        <v>1131</v>
      </c>
    </row>
    <row r="299" spans="1:17" x14ac:dyDescent="0.25">
      <c r="A299" s="1">
        <v>9</v>
      </c>
      <c r="B299" s="1">
        <v>2</v>
      </c>
      <c r="C299" s="1">
        <v>200</v>
      </c>
      <c r="D299" s="1">
        <v>1</v>
      </c>
      <c r="E299" s="1">
        <v>9849</v>
      </c>
      <c r="F299" s="1" t="s">
        <v>328</v>
      </c>
      <c r="G299" s="1" t="s">
        <v>10</v>
      </c>
      <c r="H299" s="15">
        <v>268</v>
      </c>
      <c r="I299" s="35">
        <v>701656</v>
      </c>
      <c r="J299" s="35">
        <v>2618.12</v>
      </c>
      <c r="K299" s="1" t="s">
        <v>1139</v>
      </c>
      <c r="L299" s="1" t="s">
        <v>13</v>
      </c>
      <c r="M299" s="1" t="s">
        <v>1131</v>
      </c>
      <c r="N299" s="1" t="s">
        <v>1140</v>
      </c>
      <c r="O299" s="1" t="s">
        <v>1507</v>
      </c>
      <c r="P299" s="1" t="s">
        <v>1349</v>
      </c>
      <c r="Q299" s="1" t="s">
        <v>1131</v>
      </c>
    </row>
    <row r="300" spans="1:17" x14ac:dyDescent="0.25">
      <c r="A300" s="1">
        <v>9</v>
      </c>
      <c r="B300" s="1">
        <v>2</v>
      </c>
      <c r="C300" s="1">
        <v>200</v>
      </c>
      <c r="D300" s="1">
        <v>1</v>
      </c>
      <c r="E300" s="1">
        <v>9855</v>
      </c>
      <c r="F300" s="1" t="s">
        <v>756</v>
      </c>
      <c r="G300" s="1" t="s">
        <v>12</v>
      </c>
      <c r="H300" s="15">
        <v>150</v>
      </c>
      <c r="I300" s="35">
        <v>1391652.4</v>
      </c>
      <c r="J300" s="35">
        <v>9277.68</v>
      </c>
      <c r="K300" s="1" t="s">
        <v>1139</v>
      </c>
      <c r="L300" s="1" t="s">
        <v>13</v>
      </c>
      <c r="M300" s="1" t="s">
        <v>1131</v>
      </c>
      <c r="N300" s="1" t="s">
        <v>1140</v>
      </c>
      <c r="O300" s="1" t="s">
        <v>1507</v>
      </c>
      <c r="P300" s="1" t="s">
        <v>1349</v>
      </c>
      <c r="Q300" s="1" t="s">
        <v>1131</v>
      </c>
    </row>
    <row r="301" spans="1:17" x14ac:dyDescent="0.25">
      <c r="A301" s="1">
        <v>9</v>
      </c>
      <c r="B301" s="1">
        <v>2</v>
      </c>
      <c r="C301" s="1">
        <v>200</v>
      </c>
      <c r="D301" s="1">
        <v>1</v>
      </c>
      <c r="E301" s="1">
        <v>9898</v>
      </c>
      <c r="F301" s="1" t="s">
        <v>1443</v>
      </c>
      <c r="G301" s="1" t="s">
        <v>12</v>
      </c>
      <c r="H301" s="15">
        <v>31</v>
      </c>
      <c r="I301" s="35">
        <v>240068.96</v>
      </c>
      <c r="J301" s="35">
        <v>7744.16</v>
      </c>
      <c r="K301" s="1" t="s">
        <v>1139</v>
      </c>
      <c r="L301" s="1" t="s">
        <v>13</v>
      </c>
      <c r="M301" s="1" t="s">
        <v>1131</v>
      </c>
      <c r="N301" s="1" t="s">
        <v>1140</v>
      </c>
      <c r="O301" s="1" t="s">
        <v>1507</v>
      </c>
      <c r="P301" s="1" t="s">
        <v>1408</v>
      </c>
      <c r="Q301" s="1" t="s">
        <v>1131</v>
      </c>
    </row>
    <row r="302" spans="1:17" x14ac:dyDescent="0.25">
      <c r="A302" s="1">
        <v>9</v>
      </c>
      <c r="B302" s="1">
        <v>2</v>
      </c>
      <c r="C302" s="1">
        <v>200</v>
      </c>
      <c r="D302" s="1">
        <v>1</v>
      </c>
      <c r="E302" s="1">
        <v>9914</v>
      </c>
      <c r="F302" s="1" t="s">
        <v>335</v>
      </c>
      <c r="G302" s="1" t="s">
        <v>10</v>
      </c>
      <c r="H302" s="15">
        <v>220</v>
      </c>
      <c r="I302" s="35">
        <v>274085</v>
      </c>
      <c r="J302" s="35">
        <v>1245.8399999999999</v>
      </c>
      <c r="K302" s="1" t="s">
        <v>1139</v>
      </c>
      <c r="L302" s="1" t="s">
        <v>13</v>
      </c>
      <c r="M302" s="1" t="s">
        <v>1131</v>
      </c>
      <c r="N302" s="1" t="s">
        <v>1140</v>
      </c>
      <c r="O302" s="1" t="s">
        <v>1507</v>
      </c>
      <c r="P302" s="1" t="s">
        <v>1349</v>
      </c>
      <c r="Q302" s="1" t="s">
        <v>1131</v>
      </c>
    </row>
    <row r="303" spans="1:17" x14ac:dyDescent="0.25">
      <c r="A303" s="1">
        <v>9</v>
      </c>
      <c r="B303" s="1">
        <v>2</v>
      </c>
      <c r="C303" s="1">
        <v>200</v>
      </c>
      <c r="D303" s="1">
        <v>1</v>
      </c>
      <c r="E303" s="1">
        <v>9965</v>
      </c>
      <c r="F303" s="1" t="s">
        <v>640</v>
      </c>
      <c r="G303" s="1" t="s">
        <v>12</v>
      </c>
      <c r="H303" s="15">
        <v>5</v>
      </c>
      <c r="I303" s="35">
        <v>232317189.90000001</v>
      </c>
      <c r="J303" s="35">
        <v>46463437.979999997</v>
      </c>
      <c r="K303" s="1" t="s">
        <v>1139</v>
      </c>
      <c r="L303" s="1" t="s">
        <v>13</v>
      </c>
      <c r="M303" s="1" t="s">
        <v>1131</v>
      </c>
      <c r="N303" s="1" t="s">
        <v>1140</v>
      </c>
      <c r="O303" s="1" t="s">
        <v>1507</v>
      </c>
      <c r="P303" s="1" t="s">
        <v>1332</v>
      </c>
      <c r="Q303" s="1" t="s">
        <v>1131</v>
      </c>
    </row>
    <row r="304" spans="1:17" x14ac:dyDescent="0.25">
      <c r="A304" s="1">
        <v>9</v>
      </c>
      <c r="B304" s="1">
        <v>2</v>
      </c>
      <c r="C304" s="1">
        <v>200</v>
      </c>
      <c r="D304" s="1">
        <v>1</v>
      </c>
      <c r="E304" s="1">
        <v>9973</v>
      </c>
      <c r="F304" s="1" t="s">
        <v>641</v>
      </c>
      <c r="G304" s="1" t="s">
        <v>12</v>
      </c>
      <c r="H304" s="15">
        <v>9</v>
      </c>
      <c r="I304" s="35">
        <v>341617550.85000002</v>
      </c>
      <c r="J304" s="35">
        <v>37957505.649999999</v>
      </c>
      <c r="K304" s="1" t="s">
        <v>1139</v>
      </c>
      <c r="L304" s="1" t="s">
        <v>13</v>
      </c>
      <c r="M304" s="1" t="s">
        <v>1131</v>
      </c>
      <c r="N304" s="1" t="s">
        <v>1140</v>
      </c>
      <c r="O304" s="1" t="s">
        <v>1507</v>
      </c>
      <c r="P304" s="1" t="s">
        <v>1332</v>
      </c>
      <c r="Q304" s="1" t="s">
        <v>1131</v>
      </c>
    </row>
    <row r="305" spans="1:17" x14ac:dyDescent="0.25">
      <c r="A305" s="1">
        <v>9</v>
      </c>
      <c r="B305" s="1">
        <v>2</v>
      </c>
      <c r="C305" s="1">
        <v>200</v>
      </c>
      <c r="D305" s="1">
        <v>1</v>
      </c>
      <c r="E305" s="1">
        <v>10007</v>
      </c>
      <c r="F305" s="1" t="s">
        <v>1484</v>
      </c>
      <c r="G305" s="1" t="s">
        <v>12</v>
      </c>
      <c r="H305" s="15">
        <v>11</v>
      </c>
      <c r="I305" s="35">
        <v>453860</v>
      </c>
      <c r="J305" s="35">
        <v>41260</v>
      </c>
      <c r="K305" s="1" t="s">
        <v>1139</v>
      </c>
      <c r="L305" s="1" t="s">
        <v>13</v>
      </c>
      <c r="M305" s="1" t="s">
        <v>1131</v>
      </c>
      <c r="N305" s="1" t="s">
        <v>1140</v>
      </c>
      <c r="O305" s="1" t="s">
        <v>1507</v>
      </c>
      <c r="P305" s="1" t="s">
        <v>1332</v>
      </c>
      <c r="Q305" s="1" t="s">
        <v>1131</v>
      </c>
    </row>
    <row r="306" spans="1:17" x14ac:dyDescent="0.25">
      <c r="A306" s="1">
        <v>9</v>
      </c>
      <c r="B306" s="1">
        <v>2</v>
      </c>
      <c r="C306" s="1">
        <v>200</v>
      </c>
      <c r="D306" s="1">
        <v>1</v>
      </c>
      <c r="E306" s="1">
        <v>10056</v>
      </c>
      <c r="F306" s="1" t="s">
        <v>341</v>
      </c>
      <c r="G306" s="1" t="s">
        <v>12</v>
      </c>
      <c r="H306" s="15">
        <v>18</v>
      </c>
      <c r="I306" s="35">
        <v>192096</v>
      </c>
      <c r="J306" s="35">
        <v>10672</v>
      </c>
      <c r="K306" s="1" t="s">
        <v>1139</v>
      </c>
      <c r="L306" s="1" t="s">
        <v>13</v>
      </c>
      <c r="M306" s="1" t="s">
        <v>1131</v>
      </c>
      <c r="N306" s="1" t="s">
        <v>1140</v>
      </c>
      <c r="O306" s="1" t="s">
        <v>1507</v>
      </c>
      <c r="P306" s="1" t="s">
        <v>1408</v>
      </c>
      <c r="Q306" s="1" t="s">
        <v>1131</v>
      </c>
    </row>
    <row r="307" spans="1:17" x14ac:dyDescent="0.25">
      <c r="A307" s="1">
        <v>9</v>
      </c>
      <c r="B307" s="1">
        <v>2</v>
      </c>
      <c r="C307" s="1">
        <v>200</v>
      </c>
      <c r="D307" s="1">
        <v>1</v>
      </c>
      <c r="E307" s="1">
        <v>10058</v>
      </c>
      <c r="F307" s="1" t="s">
        <v>342</v>
      </c>
      <c r="G307" s="1" t="s">
        <v>12</v>
      </c>
      <c r="H307" s="15">
        <v>35</v>
      </c>
      <c r="I307" s="35">
        <v>359344.72</v>
      </c>
      <c r="J307" s="35">
        <v>10266.99</v>
      </c>
      <c r="K307" s="1" t="s">
        <v>1139</v>
      </c>
      <c r="L307" s="1" t="s">
        <v>13</v>
      </c>
      <c r="M307" s="1" t="s">
        <v>1131</v>
      </c>
      <c r="N307" s="1" t="s">
        <v>1140</v>
      </c>
      <c r="O307" s="1" t="s">
        <v>1507</v>
      </c>
      <c r="P307" s="1" t="s">
        <v>1408</v>
      </c>
      <c r="Q307" s="1" t="s">
        <v>1131</v>
      </c>
    </row>
    <row r="308" spans="1:17" x14ac:dyDescent="0.25">
      <c r="A308" s="1">
        <v>9</v>
      </c>
      <c r="B308" s="1">
        <v>2</v>
      </c>
      <c r="C308" s="1">
        <v>200</v>
      </c>
      <c r="D308" s="1">
        <v>1</v>
      </c>
      <c r="E308" s="1">
        <v>10060</v>
      </c>
      <c r="F308" s="1" t="s">
        <v>343</v>
      </c>
      <c r="G308" s="1" t="s">
        <v>12</v>
      </c>
      <c r="H308" s="15">
        <v>41</v>
      </c>
      <c r="I308" s="35">
        <v>534669.75</v>
      </c>
      <c r="J308" s="35">
        <v>13040.73</v>
      </c>
      <c r="K308" s="1" t="s">
        <v>1139</v>
      </c>
      <c r="L308" s="1" t="s">
        <v>13</v>
      </c>
      <c r="M308" s="1" t="s">
        <v>1131</v>
      </c>
      <c r="N308" s="1" t="s">
        <v>1140</v>
      </c>
      <c r="O308" s="1" t="s">
        <v>1507</v>
      </c>
      <c r="P308" s="1" t="s">
        <v>1408</v>
      </c>
      <c r="Q308" s="1" t="s">
        <v>1131</v>
      </c>
    </row>
    <row r="309" spans="1:17" x14ac:dyDescent="0.25">
      <c r="A309" s="1">
        <v>9</v>
      </c>
      <c r="B309" s="1">
        <v>2</v>
      </c>
      <c r="C309" s="1">
        <v>200</v>
      </c>
      <c r="D309" s="1">
        <v>1</v>
      </c>
      <c r="E309" s="1">
        <v>10066</v>
      </c>
      <c r="F309" s="1" t="s">
        <v>346</v>
      </c>
      <c r="G309" s="1" t="s">
        <v>12</v>
      </c>
      <c r="H309" s="15">
        <v>98</v>
      </c>
      <c r="I309" s="35">
        <v>1648360</v>
      </c>
      <c r="J309" s="35">
        <v>16820</v>
      </c>
      <c r="K309" s="1" t="s">
        <v>1139</v>
      </c>
      <c r="L309" s="1" t="s">
        <v>13</v>
      </c>
      <c r="M309" s="1" t="s">
        <v>1131</v>
      </c>
      <c r="N309" s="1" t="s">
        <v>1140</v>
      </c>
      <c r="O309" s="1" t="s">
        <v>1507</v>
      </c>
      <c r="P309" s="1" t="s">
        <v>1412</v>
      </c>
      <c r="Q309" s="1" t="s">
        <v>1131</v>
      </c>
    </row>
    <row r="310" spans="1:17" x14ac:dyDescent="0.25">
      <c r="A310" s="1">
        <v>9</v>
      </c>
      <c r="B310" s="1">
        <v>2</v>
      </c>
      <c r="C310" s="1">
        <v>200</v>
      </c>
      <c r="D310" s="1">
        <v>1</v>
      </c>
      <c r="E310" s="1">
        <v>10100</v>
      </c>
      <c r="F310" s="1" t="s">
        <v>1485</v>
      </c>
      <c r="G310" s="1" t="s">
        <v>12</v>
      </c>
      <c r="H310" s="15">
        <v>24</v>
      </c>
      <c r="I310" s="35">
        <v>82462.080000000002</v>
      </c>
      <c r="J310" s="35">
        <v>3435.92</v>
      </c>
      <c r="K310" s="1" t="s">
        <v>1139</v>
      </c>
      <c r="L310" s="1" t="s">
        <v>13</v>
      </c>
      <c r="M310" s="1" t="s">
        <v>1131</v>
      </c>
      <c r="N310" s="1" t="s">
        <v>1140</v>
      </c>
      <c r="O310" s="1" t="s">
        <v>1507</v>
      </c>
      <c r="P310" s="1" t="s">
        <v>1350</v>
      </c>
      <c r="Q310" s="1" t="s">
        <v>1131</v>
      </c>
    </row>
    <row r="311" spans="1:17" x14ac:dyDescent="0.25">
      <c r="A311" s="1">
        <v>9</v>
      </c>
      <c r="B311" s="1">
        <v>2</v>
      </c>
      <c r="C311" s="1">
        <v>200</v>
      </c>
      <c r="D311" s="1">
        <v>1</v>
      </c>
      <c r="E311" s="1">
        <v>10142</v>
      </c>
      <c r="F311" s="1" t="s">
        <v>352</v>
      </c>
      <c r="G311" s="1" t="s">
        <v>12</v>
      </c>
      <c r="H311" s="15">
        <v>81</v>
      </c>
      <c r="I311" s="35">
        <v>26305854.699999999</v>
      </c>
      <c r="J311" s="35">
        <v>324763.64</v>
      </c>
      <c r="K311" s="1" t="s">
        <v>1139</v>
      </c>
      <c r="L311" s="1" t="s">
        <v>13</v>
      </c>
      <c r="M311" s="1" t="s">
        <v>1131</v>
      </c>
      <c r="N311" s="1" t="s">
        <v>1140</v>
      </c>
      <c r="O311" s="1" t="s">
        <v>1507</v>
      </c>
      <c r="P311" s="1" t="s">
        <v>1348</v>
      </c>
      <c r="Q311" s="1" t="s">
        <v>1131</v>
      </c>
    </row>
    <row r="312" spans="1:17" x14ac:dyDescent="0.25">
      <c r="A312" s="1">
        <v>9</v>
      </c>
      <c r="B312" s="1">
        <v>2</v>
      </c>
      <c r="C312" s="1">
        <v>200</v>
      </c>
      <c r="D312" s="1">
        <v>1</v>
      </c>
      <c r="E312" s="1">
        <v>10175</v>
      </c>
      <c r="F312" s="1" t="s">
        <v>1486</v>
      </c>
      <c r="G312" s="1" t="s">
        <v>12</v>
      </c>
      <c r="H312" s="15">
        <v>700</v>
      </c>
      <c r="I312" s="35">
        <v>28168</v>
      </c>
      <c r="J312" s="35">
        <v>40.24</v>
      </c>
      <c r="K312" s="1" t="s">
        <v>1139</v>
      </c>
      <c r="L312" s="1" t="s">
        <v>13</v>
      </c>
      <c r="M312" s="1" t="s">
        <v>1131</v>
      </c>
      <c r="N312" s="1" t="s">
        <v>1140</v>
      </c>
      <c r="O312" s="1" t="s">
        <v>1507</v>
      </c>
      <c r="P312" s="1" t="s">
        <v>1327</v>
      </c>
      <c r="Q312" s="1" t="s">
        <v>1131</v>
      </c>
    </row>
    <row r="313" spans="1:17" x14ac:dyDescent="0.25">
      <c r="A313" s="1">
        <v>9</v>
      </c>
      <c r="B313" s="1">
        <v>2</v>
      </c>
      <c r="C313" s="1">
        <v>200</v>
      </c>
      <c r="D313" s="1">
        <v>1</v>
      </c>
      <c r="E313" s="1">
        <v>10181</v>
      </c>
      <c r="F313" s="1" t="s">
        <v>1487</v>
      </c>
      <c r="G313" s="1" t="s">
        <v>12</v>
      </c>
      <c r="H313" s="15">
        <v>18</v>
      </c>
      <c r="I313" s="35">
        <v>825804</v>
      </c>
      <c r="J313" s="35">
        <v>45878</v>
      </c>
      <c r="K313" s="1" t="s">
        <v>1139</v>
      </c>
      <c r="L313" s="1" t="s">
        <v>13</v>
      </c>
      <c r="M313" s="1" t="s">
        <v>1131</v>
      </c>
      <c r="N313" s="1" t="s">
        <v>1140</v>
      </c>
      <c r="O313" s="1" t="s">
        <v>1507</v>
      </c>
      <c r="P313" s="1" t="s">
        <v>1332</v>
      </c>
      <c r="Q313" s="1" t="s">
        <v>1131</v>
      </c>
    </row>
    <row r="314" spans="1:17" x14ac:dyDescent="0.25">
      <c r="A314" s="1">
        <v>9</v>
      </c>
      <c r="B314" s="1">
        <v>2</v>
      </c>
      <c r="C314" s="1">
        <v>200</v>
      </c>
      <c r="D314" s="1">
        <v>1</v>
      </c>
      <c r="E314" s="1">
        <v>10213</v>
      </c>
      <c r="F314" s="1" t="s">
        <v>361</v>
      </c>
      <c r="G314" s="1" t="s">
        <v>12</v>
      </c>
      <c r="H314" s="15">
        <v>432</v>
      </c>
      <c r="I314" s="35">
        <v>5086868.72</v>
      </c>
      <c r="J314" s="35">
        <v>11775.16</v>
      </c>
      <c r="K314" s="1" t="s">
        <v>1139</v>
      </c>
      <c r="L314" s="1" t="s">
        <v>13</v>
      </c>
      <c r="M314" s="1" t="s">
        <v>1131</v>
      </c>
      <c r="N314" s="1" t="s">
        <v>1140</v>
      </c>
      <c r="O314" s="1" t="s">
        <v>1507</v>
      </c>
      <c r="P314" s="1" t="s">
        <v>1412</v>
      </c>
      <c r="Q314" s="1" t="s">
        <v>1131</v>
      </c>
    </row>
    <row r="315" spans="1:17" x14ac:dyDescent="0.25">
      <c r="A315" s="1">
        <v>9</v>
      </c>
      <c r="B315" s="1">
        <v>2</v>
      </c>
      <c r="C315" s="1">
        <v>200</v>
      </c>
      <c r="D315" s="1">
        <v>1</v>
      </c>
      <c r="E315" s="1">
        <v>10248</v>
      </c>
      <c r="F315" s="1" t="s">
        <v>369</v>
      </c>
      <c r="G315" s="1" t="s">
        <v>12</v>
      </c>
      <c r="H315" s="15">
        <v>68</v>
      </c>
      <c r="I315" s="35">
        <v>136183.34</v>
      </c>
      <c r="J315" s="35">
        <v>2002.7</v>
      </c>
      <c r="K315" s="1" t="s">
        <v>1139</v>
      </c>
      <c r="L315" s="1" t="s">
        <v>13</v>
      </c>
      <c r="M315" s="1" t="s">
        <v>1131</v>
      </c>
      <c r="N315" s="1" t="s">
        <v>1140</v>
      </c>
      <c r="O315" s="1" t="s">
        <v>1507</v>
      </c>
      <c r="P315" s="1" t="s">
        <v>1350</v>
      </c>
      <c r="Q315" s="1" t="s">
        <v>1131</v>
      </c>
    </row>
    <row r="316" spans="1:17" x14ac:dyDescent="0.25">
      <c r="A316" s="1">
        <v>9</v>
      </c>
      <c r="B316" s="1">
        <v>2</v>
      </c>
      <c r="C316" s="1">
        <v>200</v>
      </c>
      <c r="D316" s="1">
        <v>1</v>
      </c>
      <c r="E316" s="1">
        <v>10360</v>
      </c>
      <c r="F316" s="1" t="s">
        <v>387</v>
      </c>
      <c r="G316" s="1" t="s">
        <v>12</v>
      </c>
      <c r="H316" s="15">
        <v>1</v>
      </c>
      <c r="I316" s="35">
        <v>517657</v>
      </c>
      <c r="J316" s="35">
        <v>517657</v>
      </c>
      <c r="K316" s="1" t="s">
        <v>1139</v>
      </c>
      <c r="L316" s="1" t="s">
        <v>13</v>
      </c>
      <c r="M316" s="1" t="s">
        <v>1131</v>
      </c>
      <c r="N316" s="1" t="s">
        <v>1140</v>
      </c>
      <c r="O316" s="1" t="s">
        <v>1507</v>
      </c>
      <c r="P316" s="1" t="s">
        <v>1351</v>
      </c>
      <c r="Q316" s="1" t="s">
        <v>1131</v>
      </c>
    </row>
    <row r="317" spans="1:17" x14ac:dyDescent="0.25">
      <c r="A317" s="1">
        <v>9</v>
      </c>
      <c r="B317" s="1">
        <v>2</v>
      </c>
      <c r="C317" s="1">
        <v>200</v>
      </c>
      <c r="D317" s="1">
        <v>1</v>
      </c>
      <c r="E317" s="1">
        <v>10394</v>
      </c>
      <c r="F317" s="1" t="s">
        <v>391</v>
      </c>
      <c r="G317" s="1" t="s">
        <v>12</v>
      </c>
      <c r="H317" s="15">
        <v>45</v>
      </c>
      <c r="I317" s="35">
        <v>18905511.460000001</v>
      </c>
      <c r="J317" s="35">
        <v>420122.48</v>
      </c>
      <c r="K317" s="1" t="s">
        <v>1139</v>
      </c>
      <c r="L317" s="1" t="s">
        <v>13</v>
      </c>
      <c r="M317" s="1" t="s">
        <v>1131</v>
      </c>
      <c r="N317" s="1" t="s">
        <v>1140</v>
      </c>
      <c r="O317" s="1" t="s">
        <v>1507</v>
      </c>
      <c r="P317" s="1" t="s">
        <v>1348</v>
      </c>
      <c r="Q317" s="1" t="s">
        <v>1131</v>
      </c>
    </row>
    <row r="318" spans="1:17" x14ac:dyDescent="0.25">
      <c r="A318" s="1">
        <v>9</v>
      </c>
      <c r="B318" s="1">
        <v>2</v>
      </c>
      <c r="C318" s="1">
        <v>200</v>
      </c>
      <c r="D318" s="1">
        <v>1</v>
      </c>
      <c r="E318" s="1">
        <v>10395</v>
      </c>
      <c r="F318" s="1" t="s">
        <v>1526</v>
      </c>
      <c r="G318" s="1" t="s">
        <v>12</v>
      </c>
      <c r="H318" s="15">
        <v>2</v>
      </c>
      <c r="I318" s="35">
        <v>2763509.7599999998</v>
      </c>
      <c r="J318" s="35">
        <v>1381754.8799999999</v>
      </c>
      <c r="K318" s="1" t="s">
        <v>1139</v>
      </c>
      <c r="L318" s="1" t="s">
        <v>13</v>
      </c>
      <c r="M318" s="1" t="s">
        <v>1131</v>
      </c>
      <c r="N318" s="1" t="s">
        <v>1140</v>
      </c>
      <c r="O318" s="1" t="s">
        <v>1507</v>
      </c>
      <c r="P318" s="1" t="s">
        <v>1343</v>
      </c>
      <c r="Q318" s="1" t="s">
        <v>1131</v>
      </c>
    </row>
    <row r="319" spans="1:17" x14ac:dyDescent="0.25">
      <c r="A319" s="1">
        <v>9</v>
      </c>
      <c r="B319" s="1">
        <v>2</v>
      </c>
      <c r="C319" s="1">
        <v>200</v>
      </c>
      <c r="D319" s="1">
        <v>1</v>
      </c>
      <c r="E319" s="1">
        <v>10470</v>
      </c>
      <c r="F319" s="1" t="s">
        <v>393</v>
      </c>
      <c r="G319" s="1" t="s">
        <v>12</v>
      </c>
      <c r="H319" s="15">
        <v>54</v>
      </c>
      <c r="I319" s="35">
        <v>427622</v>
      </c>
      <c r="J319" s="35">
        <v>7918.93</v>
      </c>
      <c r="K319" s="1" t="s">
        <v>1139</v>
      </c>
      <c r="L319" s="1" t="s">
        <v>13</v>
      </c>
      <c r="M319" s="1" t="s">
        <v>1131</v>
      </c>
      <c r="N319" s="1" t="s">
        <v>1140</v>
      </c>
      <c r="O319" s="1" t="s">
        <v>1507</v>
      </c>
      <c r="P319" s="1" t="s">
        <v>1409</v>
      </c>
      <c r="Q319" s="1" t="s">
        <v>1131</v>
      </c>
    </row>
    <row r="320" spans="1:17" x14ac:dyDescent="0.25">
      <c r="A320" s="1">
        <v>9</v>
      </c>
      <c r="B320" s="1">
        <v>2</v>
      </c>
      <c r="C320" s="1">
        <v>200</v>
      </c>
      <c r="D320" s="1">
        <v>1</v>
      </c>
      <c r="E320" s="1">
        <v>10520</v>
      </c>
      <c r="F320" s="1" t="s">
        <v>400</v>
      </c>
      <c r="G320" s="1" t="s">
        <v>10</v>
      </c>
      <c r="H320" s="15">
        <v>256</v>
      </c>
      <c r="I320" s="35">
        <v>2439094</v>
      </c>
      <c r="J320" s="35">
        <v>9527.7099999999991</v>
      </c>
      <c r="K320" s="1" t="s">
        <v>1139</v>
      </c>
      <c r="L320" s="1" t="s">
        <v>13</v>
      </c>
      <c r="M320" s="1" t="s">
        <v>1131</v>
      </c>
      <c r="N320" s="1" t="s">
        <v>1140</v>
      </c>
      <c r="O320" s="1" t="s">
        <v>1507</v>
      </c>
      <c r="P320" s="1" t="s">
        <v>1349</v>
      </c>
      <c r="Q320" s="1" t="s">
        <v>1131</v>
      </c>
    </row>
    <row r="321" spans="1:17" x14ac:dyDescent="0.25">
      <c r="A321" s="1">
        <v>9</v>
      </c>
      <c r="B321" s="1">
        <v>2</v>
      </c>
      <c r="C321" s="1">
        <v>200</v>
      </c>
      <c r="D321" s="1">
        <v>1</v>
      </c>
      <c r="E321" s="1">
        <v>10563</v>
      </c>
      <c r="F321" s="1" t="s">
        <v>746</v>
      </c>
      <c r="G321" s="1" t="s">
        <v>12</v>
      </c>
      <c r="H321" s="15">
        <v>13</v>
      </c>
      <c r="I321" s="35">
        <v>2684240</v>
      </c>
      <c r="J321" s="35">
        <v>206480</v>
      </c>
      <c r="K321" s="1" t="s">
        <v>1139</v>
      </c>
      <c r="L321" s="1" t="s">
        <v>13</v>
      </c>
      <c r="M321" s="1" t="s">
        <v>1131</v>
      </c>
      <c r="N321" s="1" t="s">
        <v>1140</v>
      </c>
      <c r="O321" s="1" t="s">
        <v>1507</v>
      </c>
      <c r="P321" s="1" t="s">
        <v>1348</v>
      </c>
      <c r="Q321" s="1" t="s">
        <v>1131</v>
      </c>
    </row>
    <row r="322" spans="1:17" x14ac:dyDescent="0.25">
      <c r="A322" s="1">
        <v>9</v>
      </c>
      <c r="B322" s="1">
        <v>2</v>
      </c>
      <c r="C322" s="1">
        <v>200</v>
      </c>
      <c r="D322" s="1">
        <v>1</v>
      </c>
      <c r="E322" s="1">
        <v>10566</v>
      </c>
      <c r="F322" s="1" t="s">
        <v>405</v>
      </c>
      <c r="G322" s="1" t="s">
        <v>12</v>
      </c>
      <c r="H322" s="15">
        <v>28</v>
      </c>
      <c r="I322" s="35">
        <v>1974778.89</v>
      </c>
      <c r="J322" s="35">
        <v>70527.820000000007</v>
      </c>
      <c r="K322" s="1" t="s">
        <v>1139</v>
      </c>
      <c r="L322" s="1" t="s">
        <v>13</v>
      </c>
      <c r="M322" s="1" t="s">
        <v>1131</v>
      </c>
      <c r="N322" s="1" t="s">
        <v>1140</v>
      </c>
      <c r="O322" s="1" t="s">
        <v>1507</v>
      </c>
      <c r="P322" s="1" t="s">
        <v>1348</v>
      </c>
      <c r="Q322" s="1" t="s">
        <v>1131</v>
      </c>
    </row>
    <row r="323" spans="1:17" x14ac:dyDescent="0.25">
      <c r="A323" s="1">
        <v>9</v>
      </c>
      <c r="B323" s="1">
        <v>2</v>
      </c>
      <c r="C323" s="1">
        <v>200</v>
      </c>
      <c r="D323" s="1">
        <v>1</v>
      </c>
      <c r="E323" s="1">
        <v>10617</v>
      </c>
      <c r="F323" s="1" t="s">
        <v>422</v>
      </c>
      <c r="G323" s="1" t="s">
        <v>72</v>
      </c>
      <c r="H323" s="15">
        <v>5</v>
      </c>
      <c r="I323" s="35">
        <v>342400.87</v>
      </c>
      <c r="J323" s="35">
        <v>68480.11</v>
      </c>
      <c r="K323" s="1" t="s">
        <v>1139</v>
      </c>
      <c r="L323" s="1" t="s">
        <v>13</v>
      </c>
      <c r="M323" s="1" t="s">
        <v>1131</v>
      </c>
      <c r="N323" s="1" t="s">
        <v>1140</v>
      </c>
      <c r="O323" s="1" t="s">
        <v>1507</v>
      </c>
      <c r="P323" s="1" t="s">
        <v>1408</v>
      </c>
      <c r="Q323" s="1" t="s">
        <v>1131</v>
      </c>
    </row>
    <row r="324" spans="1:17" x14ac:dyDescent="0.25">
      <c r="A324" s="1">
        <v>9</v>
      </c>
      <c r="B324" s="1">
        <v>2</v>
      </c>
      <c r="C324" s="1">
        <v>200</v>
      </c>
      <c r="D324" s="1">
        <v>1</v>
      </c>
      <c r="E324" s="1">
        <v>10618</v>
      </c>
      <c r="F324" s="1" t="s">
        <v>423</v>
      </c>
      <c r="G324" s="1" t="s">
        <v>12</v>
      </c>
      <c r="H324" s="15">
        <v>4</v>
      </c>
      <c r="I324" s="35">
        <v>260081.32</v>
      </c>
      <c r="J324" s="35">
        <v>65020.33</v>
      </c>
      <c r="K324" s="1" t="s">
        <v>1139</v>
      </c>
      <c r="L324" s="1" t="s">
        <v>13</v>
      </c>
      <c r="M324" s="1" t="s">
        <v>1131</v>
      </c>
      <c r="N324" s="1" t="s">
        <v>1140</v>
      </c>
      <c r="O324" s="1" t="s">
        <v>1507</v>
      </c>
      <c r="P324" s="1" t="s">
        <v>1408</v>
      </c>
      <c r="Q324" s="1" t="s">
        <v>1131</v>
      </c>
    </row>
    <row r="325" spans="1:17" x14ac:dyDescent="0.25">
      <c r="A325" s="1">
        <v>9</v>
      </c>
      <c r="B325" s="1">
        <v>2</v>
      </c>
      <c r="C325" s="1">
        <v>200</v>
      </c>
      <c r="D325" s="1">
        <v>1</v>
      </c>
      <c r="E325" s="1">
        <v>10622</v>
      </c>
      <c r="F325" s="1" t="s">
        <v>240</v>
      </c>
      <c r="G325" s="1" t="s">
        <v>12</v>
      </c>
      <c r="H325" s="15">
        <v>3</v>
      </c>
      <c r="I325" s="35">
        <v>13813616.880000001</v>
      </c>
      <c r="J325" s="35">
        <v>4604538.96</v>
      </c>
      <c r="K325" s="1" t="s">
        <v>1139</v>
      </c>
      <c r="L325" s="1" t="s">
        <v>13</v>
      </c>
      <c r="M325" s="1" t="s">
        <v>1131</v>
      </c>
      <c r="N325" s="1" t="s">
        <v>1140</v>
      </c>
      <c r="O325" s="1" t="s">
        <v>1507</v>
      </c>
      <c r="P325" s="1" t="s">
        <v>1352</v>
      </c>
      <c r="Q325" s="1" t="s">
        <v>1131</v>
      </c>
    </row>
    <row r="326" spans="1:17" x14ac:dyDescent="0.25">
      <c r="A326" s="1">
        <v>9</v>
      </c>
      <c r="B326" s="1">
        <v>2</v>
      </c>
      <c r="C326" s="1">
        <v>200</v>
      </c>
      <c r="D326" s="1">
        <v>1</v>
      </c>
      <c r="E326" s="1">
        <v>10634</v>
      </c>
      <c r="F326" s="1" t="s">
        <v>427</v>
      </c>
      <c r="G326" s="1" t="s">
        <v>12</v>
      </c>
      <c r="H326" s="15">
        <v>6</v>
      </c>
      <c r="I326" s="35">
        <v>58272.86</v>
      </c>
      <c r="J326" s="35">
        <v>9712.14</v>
      </c>
      <c r="K326" s="1" t="s">
        <v>1139</v>
      </c>
      <c r="L326" s="1" t="s">
        <v>13</v>
      </c>
      <c r="M326" s="1" t="s">
        <v>1131</v>
      </c>
      <c r="N326" s="1" t="s">
        <v>1140</v>
      </c>
      <c r="O326" s="1" t="s">
        <v>1507</v>
      </c>
      <c r="P326" s="1" t="s">
        <v>1351</v>
      </c>
      <c r="Q326" s="1" t="s">
        <v>1131</v>
      </c>
    </row>
    <row r="327" spans="1:17" x14ac:dyDescent="0.25">
      <c r="A327" s="1">
        <v>9</v>
      </c>
      <c r="B327" s="1">
        <v>2</v>
      </c>
      <c r="C327" s="1">
        <v>200</v>
      </c>
      <c r="D327" s="1">
        <v>1</v>
      </c>
      <c r="E327" s="1">
        <v>10685</v>
      </c>
      <c r="F327" s="1" t="s">
        <v>783</v>
      </c>
      <c r="G327" s="1" t="s">
        <v>12</v>
      </c>
      <c r="H327" s="15">
        <v>25</v>
      </c>
      <c r="I327" s="35">
        <v>355250</v>
      </c>
      <c r="J327" s="35">
        <v>14210</v>
      </c>
      <c r="K327" s="1" t="s">
        <v>1139</v>
      </c>
      <c r="L327" s="1" t="s">
        <v>13</v>
      </c>
      <c r="M327" s="1" t="s">
        <v>1131</v>
      </c>
      <c r="N327" s="1" t="s">
        <v>1140</v>
      </c>
      <c r="O327" s="1" t="s">
        <v>1507</v>
      </c>
      <c r="P327" s="1" t="s">
        <v>1327</v>
      </c>
      <c r="Q327" s="1" t="s">
        <v>1131</v>
      </c>
    </row>
    <row r="328" spans="1:17" x14ac:dyDescent="0.25">
      <c r="A328" s="1">
        <v>9</v>
      </c>
      <c r="B328" s="1">
        <v>2</v>
      </c>
      <c r="C328" s="1">
        <v>200</v>
      </c>
      <c r="D328" s="1">
        <v>1</v>
      </c>
      <c r="E328" s="1">
        <v>10708</v>
      </c>
      <c r="F328" s="1" t="s">
        <v>428</v>
      </c>
      <c r="G328" s="1" t="s">
        <v>12</v>
      </c>
      <c r="H328" s="15">
        <v>88</v>
      </c>
      <c r="I328" s="35">
        <v>6124800</v>
      </c>
      <c r="J328" s="35">
        <v>69600</v>
      </c>
      <c r="K328" s="1" t="s">
        <v>1139</v>
      </c>
      <c r="L328" s="1" t="s">
        <v>13</v>
      </c>
      <c r="M328" s="1" t="s">
        <v>1131</v>
      </c>
      <c r="N328" s="1" t="s">
        <v>1140</v>
      </c>
      <c r="O328" s="1" t="s">
        <v>1507</v>
      </c>
      <c r="P328" s="1" t="s">
        <v>1409</v>
      </c>
      <c r="Q328" s="1" t="s">
        <v>1131</v>
      </c>
    </row>
    <row r="329" spans="1:17" x14ac:dyDescent="0.25">
      <c r="A329" s="1">
        <v>9</v>
      </c>
      <c r="B329" s="1">
        <v>2</v>
      </c>
      <c r="C329" s="1">
        <v>200</v>
      </c>
      <c r="D329" s="1">
        <v>1</v>
      </c>
      <c r="E329" s="1">
        <v>10876</v>
      </c>
      <c r="F329" s="1" t="s">
        <v>605</v>
      </c>
      <c r="G329" s="1" t="s">
        <v>12</v>
      </c>
      <c r="H329" s="15">
        <v>33</v>
      </c>
      <c r="I329" s="35">
        <v>388542</v>
      </c>
      <c r="J329" s="35">
        <v>11774</v>
      </c>
      <c r="K329" s="1" t="s">
        <v>1139</v>
      </c>
      <c r="L329" s="1" t="s">
        <v>13</v>
      </c>
      <c r="M329" s="1" t="s">
        <v>1131</v>
      </c>
      <c r="N329" s="1" t="s">
        <v>1140</v>
      </c>
      <c r="O329" s="1" t="s">
        <v>1507</v>
      </c>
      <c r="P329" s="1" t="s">
        <v>1408</v>
      </c>
      <c r="Q329" s="1" t="s">
        <v>1131</v>
      </c>
    </row>
    <row r="330" spans="1:17" x14ac:dyDescent="0.25">
      <c r="A330" s="1">
        <v>9</v>
      </c>
      <c r="B330" s="1">
        <v>2</v>
      </c>
      <c r="C330" s="1">
        <v>200</v>
      </c>
      <c r="D330" s="1">
        <v>1</v>
      </c>
      <c r="E330" s="1">
        <v>10902</v>
      </c>
      <c r="F330" s="1" t="s">
        <v>439</v>
      </c>
      <c r="G330" s="1" t="s">
        <v>12</v>
      </c>
      <c r="H330" s="15">
        <v>36</v>
      </c>
      <c r="I330" s="35">
        <v>425159</v>
      </c>
      <c r="J330" s="35">
        <v>11809.97</v>
      </c>
      <c r="K330" s="1" t="s">
        <v>1139</v>
      </c>
      <c r="L330" s="1" t="s">
        <v>13</v>
      </c>
      <c r="M330" s="1" t="s">
        <v>1131</v>
      </c>
      <c r="N330" s="1" t="s">
        <v>1140</v>
      </c>
      <c r="O330" s="1" t="s">
        <v>1507</v>
      </c>
      <c r="P330" s="1" t="s">
        <v>1408</v>
      </c>
      <c r="Q330" s="1" t="s">
        <v>1131</v>
      </c>
    </row>
    <row r="331" spans="1:17" x14ac:dyDescent="0.25">
      <c r="A331" s="1">
        <v>9</v>
      </c>
      <c r="B331" s="1">
        <v>2</v>
      </c>
      <c r="C331" s="1">
        <v>200</v>
      </c>
      <c r="D331" s="1">
        <v>1</v>
      </c>
      <c r="E331" s="1">
        <v>10985</v>
      </c>
      <c r="F331" s="1" t="s">
        <v>442</v>
      </c>
      <c r="G331" s="1" t="s">
        <v>12</v>
      </c>
      <c r="H331" s="15">
        <v>68</v>
      </c>
      <c r="I331" s="35">
        <v>1025440</v>
      </c>
      <c r="J331" s="35">
        <v>15080</v>
      </c>
      <c r="K331" s="1" t="s">
        <v>1139</v>
      </c>
      <c r="L331" s="1" t="s">
        <v>13</v>
      </c>
      <c r="M331" s="1" t="s">
        <v>1131</v>
      </c>
      <c r="N331" s="1" t="s">
        <v>1140</v>
      </c>
      <c r="O331" s="1" t="s">
        <v>1507</v>
      </c>
      <c r="P331" s="1" t="s">
        <v>1409</v>
      </c>
      <c r="Q331" s="1" t="s">
        <v>1131</v>
      </c>
    </row>
    <row r="332" spans="1:17" x14ac:dyDescent="0.25">
      <c r="A332" s="1">
        <v>9</v>
      </c>
      <c r="B332" s="1">
        <v>2</v>
      </c>
      <c r="C332" s="1">
        <v>200</v>
      </c>
      <c r="D332" s="1">
        <v>1</v>
      </c>
      <c r="E332" s="1">
        <v>11014</v>
      </c>
      <c r="F332" s="1" t="s">
        <v>446</v>
      </c>
      <c r="G332" s="1" t="s">
        <v>12</v>
      </c>
      <c r="H332" s="15">
        <v>18</v>
      </c>
      <c r="I332" s="35">
        <v>1869857.1</v>
      </c>
      <c r="J332" s="35">
        <v>103880.95</v>
      </c>
      <c r="K332" s="1" t="s">
        <v>1139</v>
      </c>
      <c r="L332" s="1" t="s">
        <v>13</v>
      </c>
      <c r="M332" s="1" t="s">
        <v>1131</v>
      </c>
      <c r="N332" s="1" t="s">
        <v>1140</v>
      </c>
      <c r="O332" s="1" t="s">
        <v>1507</v>
      </c>
      <c r="P332" s="1" t="s">
        <v>1348</v>
      </c>
      <c r="Q332" s="1" t="s">
        <v>1131</v>
      </c>
    </row>
    <row r="333" spans="1:17" x14ac:dyDescent="0.25">
      <c r="A333" s="1">
        <v>9</v>
      </c>
      <c r="B333" s="1">
        <v>2</v>
      </c>
      <c r="C333" s="1">
        <v>200</v>
      </c>
      <c r="D333" s="1">
        <v>1</v>
      </c>
      <c r="E333" s="1">
        <v>11227</v>
      </c>
      <c r="F333" s="1" t="s">
        <v>457</v>
      </c>
      <c r="G333" s="1" t="s">
        <v>12</v>
      </c>
      <c r="H333" s="15">
        <v>18</v>
      </c>
      <c r="I333" s="35">
        <v>326419</v>
      </c>
      <c r="J333" s="35">
        <v>18134.39</v>
      </c>
      <c r="K333" s="1" t="s">
        <v>1139</v>
      </c>
      <c r="L333" s="1" t="s">
        <v>13</v>
      </c>
      <c r="M333" s="1" t="s">
        <v>1131</v>
      </c>
      <c r="N333" s="1" t="s">
        <v>1140</v>
      </c>
      <c r="O333" s="1" t="s">
        <v>1507</v>
      </c>
      <c r="P333" s="1" t="s">
        <v>1408</v>
      </c>
      <c r="Q333" s="1" t="s">
        <v>1131</v>
      </c>
    </row>
    <row r="334" spans="1:17" x14ac:dyDescent="0.25">
      <c r="A334" s="1">
        <v>9</v>
      </c>
      <c r="B334" s="1">
        <v>2</v>
      </c>
      <c r="C334" s="1">
        <v>200</v>
      </c>
      <c r="D334" s="1">
        <v>1</v>
      </c>
      <c r="E334" s="1">
        <v>11228</v>
      </c>
      <c r="F334" s="1" t="s">
        <v>458</v>
      </c>
      <c r="G334" s="1" t="s">
        <v>12</v>
      </c>
      <c r="H334" s="15">
        <v>19</v>
      </c>
      <c r="I334" s="35">
        <v>353742</v>
      </c>
      <c r="J334" s="35">
        <v>18618</v>
      </c>
      <c r="K334" s="1" t="s">
        <v>1139</v>
      </c>
      <c r="L334" s="1" t="s">
        <v>13</v>
      </c>
      <c r="M334" s="1" t="s">
        <v>1131</v>
      </c>
      <c r="N334" s="1" t="s">
        <v>1140</v>
      </c>
      <c r="O334" s="1" t="s">
        <v>1507</v>
      </c>
      <c r="P334" s="1" t="s">
        <v>1408</v>
      </c>
      <c r="Q334" s="1" t="s">
        <v>1131</v>
      </c>
    </row>
    <row r="335" spans="1:17" x14ac:dyDescent="0.25">
      <c r="A335" s="1">
        <v>9</v>
      </c>
      <c r="B335" s="1">
        <v>2</v>
      </c>
      <c r="C335" s="1">
        <v>200</v>
      </c>
      <c r="D335" s="1">
        <v>1</v>
      </c>
      <c r="E335" s="1">
        <v>11231</v>
      </c>
      <c r="F335" s="1" t="s">
        <v>459</v>
      </c>
      <c r="G335" s="1" t="s">
        <v>12</v>
      </c>
      <c r="H335" s="15">
        <v>54</v>
      </c>
      <c r="I335" s="35">
        <v>941855</v>
      </c>
      <c r="J335" s="35">
        <v>17441.759999999998</v>
      </c>
      <c r="K335" s="1" t="s">
        <v>1139</v>
      </c>
      <c r="L335" s="1" t="s">
        <v>13</v>
      </c>
      <c r="M335" s="1" t="s">
        <v>1131</v>
      </c>
      <c r="N335" s="1" t="s">
        <v>1140</v>
      </c>
      <c r="O335" s="1" t="s">
        <v>1507</v>
      </c>
      <c r="P335" s="1" t="s">
        <v>1408</v>
      </c>
      <c r="Q335" s="1" t="s">
        <v>1131</v>
      </c>
    </row>
    <row r="336" spans="1:17" x14ac:dyDescent="0.25">
      <c r="A336" s="1">
        <v>9</v>
      </c>
      <c r="B336" s="1">
        <v>2</v>
      </c>
      <c r="C336" s="1">
        <v>200</v>
      </c>
      <c r="D336" s="1">
        <v>1</v>
      </c>
      <c r="E336" s="1">
        <v>11232</v>
      </c>
      <c r="F336" s="1" t="s">
        <v>460</v>
      </c>
      <c r="G336" s="1" t="s">
        <v>12</v>
      </c>
      <c r="H336" s="15">
        <v>46</v>
      </c>
      <c r="I336" s="35">
        <v>613640</v>
      </c>
      <c r="J336" s="35">
        <v>13340</v>
      </c>
      <c r="K336" s="1" t="s">
        <v>1139</v>
      </c>
      <c r="L336" s="1" t="s">
        <v>13</v>
      </c>
      <c r="M336" s="1" t="s">
        <v>1131</v>
      </c>
      <c r="N336" s="1" t="s">
        <v>1140</v>
      </c>
      <c r="O336" s="1" t="s">
        <v>1507</v>
      </c>
      <c r="P336" s="1" t="s">
        <v>1408</v>
      </c>
      <c r="Q336" s="1" t="s">
        <v>1131</v>
      </c>
    </row>
    <row r="337" spans="1:17" x14ac:dyDescent="0.25">
      <c r="A337" s="1">
        <v>9</v>
      </c>
      <c r="B337" s="1">
        <v>2</v>
      </c>
      <c r="C337" s="1">
        <v>200</v>
      </c>
      <c r="D337" s="1">
        <v>1</v>
      </c>
      <c r="E337" s="1">
        <v>11942</v>
      </c>
      <c r="F337" s="1" t="s">
        <v>657</v>
      </c>
      <c r="G337" s="1" t="s">
        <v>12</v>
      </c>
      <c r="H337" s="15">
        <v>54</v>
      </c>
      <c r="I337" s="35">
        <v>2756452</v>
      </c>
      <c r="J337" s="35">
        <v>51045.41</v>
      </c>
      <c r="K337" s="1" t="s">
        <v>1139</v>
      </c>
      <c r="L337" s="1" t="s">
        <v>13</v>
      </c>
      <c r="M337" s="1" t="s">
        <v>1131</v>
      </c>
      <c r="N337" s="1" t="s">
        <v>1140</v>
      </c>
      <c r="O337" s="1" t="s">
        <v>1507</v>
      </c>
      <c r="P337" s="1" t="s">
        <v>1409</v>
      </c>
      <c r="Q337" s="1" t="s">
        <v>1131</v>
      </c>
    </row>
    <row r="338" spans="1:17" x14ac:dyDescent="0.25">
      <c r="A338" s="1">
        <v>9</v>
      </c>
      <c r="B338" s="1">
        <v>2</v>
      </c>
      <c r="C338" s="1">
        <v>200</v>
      </c>
      <c r="D338" s="1">
        <v>1</v>
      </c>
      <c r="E338" s="1">
        <v>12044</v>
      </c>
      <c r="F338" s="1" t="s">
        <v>811</v>
      </c>
      <c r="G338" s="1" t="s">
        <v>12</v>
      </c>
      <c r="H338" s="15">
        <v>72</v>
      </c>
      <c r="I338" s="35">
        <v>200448</v>
      </c>
      <c r="J338" s="35">
        <v>2784</v>
      </c>
      <c r="K338" s="1" t="s">
        <v>1139</v>
      </c>
      <c r="L338" s="1" t="s">
        <v>13</v>
      </c>
      <c r="M338" s="1" t="s">
        <v>1131</v>
      </c>
      <c r="N338" s="1" t="s">
        <v>1140</v>
      </c>
      <c r="O338" s="1" t="s">
        <v>1507</v>
      </c>
      <c r="P338" s="1" t="s">
        <v>1332</v>
      </c>
      <c r="Q338" s="1" t="s">
        <v>1131</v>
      </c>
    </row>
    <row r="339" spans="1:17" x14ac:dyDescent="0.25">
      <c r="A339" s="1">
        <v>9</v>
      </c>
      <c r="B339" s="1">
        <v>2</v>
      </c>
      <c r="C339" s="1">
        <v>200</v>
      </c>
      <c r="D339" s="1">
        <v>1</v>
      </c>
      <c r="E339" s="1">
        <v>12104</v>
      </c>
      <c r="F339" s="1" t="s">
        <v>241</v>
      </c>
      <c r="G339" s="1" t="s">
        <v>12</v>
      </c>
      <c r="H339" s="15">
        <v>1</v>
      </c>
      <c r="I339" s="35">
        <v>975792</v>
      </c>
      <c r="J339" s="35">
        <v>975792</v>
      </c>
      <c r="K339" s="1" t="s">
        <v>1139</v>
      </c>
      <c r="L339" s="1" t="s">
        <v>13</v>
      </c>
      <c r="M339" s="1" t="s">
        <v>1131</v>
      </c>
      <c r="N339" s="1" t="s">
        <v>1140</v>
      </c>
      <c r="O339" s="1" t="s">
        <v>1507</v>
      </c>
      <c r="P339" s="1" t="s">
        <v>1353</v>
      </c>
      <c r="Q339" s="1" t="s">
        <v>1131</v>
      </c>
    </row>
    <row r="340" spans="1:17" x14ac:dyDescent="0.25">
      <c r="A340" s="1">
        <v>9</v>
      </c>
      <c r="B340" s="1">
        <v>2</v>
      </c>
      <c r="C340" s="1">
        <v>200</v>
      </c>
      <c r="D340" s="1">
        <v>1</v>
      </c>
      <c r="E340" s="1">
        <v>12212</v>
      </c>
      <c r="F340" s="1" t="s">
        <v>1488</v>
      </c>
      <c r="G340" s="1" t="s">
        <v>12</v>
      </c>
      <c r="H340" s="15">
        <v>535</v>
      </c>
      <c r="I340" s="35">
        <v>1933789.6</v>
      </c>
      <c r="J340" s="35">
        <v>3614.56</v>
      </c>
      <c r="K340" s="1" t="s">
        <v>1139</v>
      </c>
      <c r="L340" s="1" t="s">
        <v>13</v>
      </c>
      <c r="M340" s="1" t="s">
        <v>1131</v>
      </c>
      <c r="N340" s="1" t="s">
        <v>1140</v>
      </c>
      <c r="O340" s="1" t="s">
        <v>1507</v>
      </c>
      <c r="P340" s="1" t="s">
        <v>1412</v>
      </c>
      <c r="Q340" s="1" t="s">
        <v>1131</v>
      </c>
    </row>
    <row r="341" spans="1:17" x14ac:dyDescent="0.25">
      <c r="A341" s="1">
        <v>9</v>
      </c>
      <c r="B341" s="1">
        <v>2</v>
      </c>
      <c r="C341" s="1">
        <v>200</v>
      </c>
      <c r="D341" s="1">
        <v>1</v>
      </c>
      <c r="E341" s="1">
        <v>12534</v>
      </c>
      <c r="F341" s="1" t="s">
        <v>1444</v>
      </c>
      <c r="G341" s="1" t="s">
        <v>12</v>
      </c>
      <c r="H341" s="15">
        <v>39</v>
      </c>
      <c r="I341" s="35">
        <v>546951.6</v>
      </c>
      <c r="J341" s="35">
        <v>14024.4</v>
      </c>
      <c r="K341" s="1" t="s">
        <v>1139</v>
      </c>
      <c r="L341" s="1" t="s">
        <v>13</v>
      </c>
      <c r="M341" s="1" t="s">
        <v>1131</v>
      </c>
      <c r="N341" s="1" t="s">
        <v>1140</v>
      </c>
      <c r="O341" s="1" t="s">
        <v>1507</v>
      </c>
      <c r="P341" s="1" t="s">
        <v>1408</v>
      </c>
      <c r="Q341" s="1" t="s">
        <v>1131</v>
      </c>
    </row>
    <row r="342" spans="1:17" x14ac:dyDescent="0.25">
      <c r="A342" s="1">
        <v>9</v>
      </c>
      <c r="B342" s="1">
        <v>2</v>
      </c>
      <c r="C342" s="1">
        <v>200</v>
      </c>
      <c r="D342" s="1">
        <v>1</v>
      </c>
      <c r="E342" s="1">
        <v>12876</v>
      </c>
      <c r="F342" s="1" t="s">
        <v>670</v>
      </c>
      <c r="G342" s="1" t="s">
        <v>12</v>
      </c>
      <c r="H342" s="15">
        <v>97</v>
      </c>
      <c r="I342" s="35">
        <v>809581.4</v>
      </c>
      <c r="J342" s="35">
        <v>8346.2000000000007</v>
      </c>
      <c r="K342" s="1" t="s">
        <v>1139</v>
      </c>
      <c r="L342" s="1" t="s">
        <v>13</v>
      </c>
      <c r="M342" s="1" t="s">
        <v>1131</v>
      </c>
      <c r="N342" s="1" t="s">
        <v>1140</v>
      </c>
      <c r="O342" s="1" t="s">
        <v>1507</v>
      </c>
      <c r="P342" s="1" t="s">
        <v>1347</v>
      </c>
      <c r="Q342" s="1" t="s">
        <v>1131</v>
      </c>
    </row>
    <row r="343" spans="1:17" x14ac:dyDescent="0.25">
      <c r="A343" s="1">
        <v>9</v>
      </c>
      <c r="B343" s="1">
        <v>2</v>
      </c>
      <c r="C343" s="1">
        <v>200</v>
      </c>
      <c r="D343" s="1">
        <v>1</v>
      </c>
      <c r="E343" s="1">
        <v>12987</v>
      </c>
      <c r="F343" s="1" t="s">
        <v>1610</v>
      </c>
      <c r="G343" s="1" t="s">
        <v>12</v>
      </c>
      <c r="H343" s="15">
        <v>25</v>
      </c>
      <c r="I343" s="35">
        <v>838767</v>
      </c>
      <c r="J343" s="35">
        <v>33550.68</v>
      </c>
      <c r="K343" s="1" t="s">
        <v>1139</v>
      </c>
      <c r="L343" s="1" t="s">
        <v>13</v>
      </c>
      <c r="M343" s="1" t="s">
        <v>1131</v>
      </c>
      <c r="N343" s="1" t="s">
        <v>1140</v>
      </c>
      <c r="O343" s="1" t="s">
        <v>1507</v>
      </c>
      <c r="P343" s="1" t="s">
        <v>1332</v>
      </c>
      <c r="Q343" s="1" t="s">
        <v>1131</v>
      </c>
    </row>
    <row r="344" spans="1:17" x14ac:dyDescent="0.25">
      <c r="A344" s="1">
        <v>9</v>
      </c>
      <c r="B344" s="1">
        <v>2</v>
      </c>
      <c r="C344" s="1">
        <v>200</v>
      </c>
      <c r="D344" s="1">
        <v>1</v>
      </c>
      <c r="E344" s="1">
        <v>13029</v>
      </c>
      <c r="F344" s="1" t="s">
        <v>1077</v>
      </c>
      <c r="G344" s="1" t="s">
        <v>12</v>
      </c>
      <c r="H344" s="15">
        <v>220</v>
      </c>
      <c r="I344" s="35">
        <v>140104.79999999999</v>
      </c>
      <c r="J344" s="35">
        <v>636.84</v>
      </c>
      <c r="K344" s="1" t="s">
        <v>1139</v>
      </c>
      <c r="L344" s="1" t="s">
        <v>13</v>
      </c>
      <c r="M344" s="1" t="s">
        <v>1131</v>
      </c>
      <c r="N344" s="1" t="s">
        <v>1140</v>
      </c>
      <c r="O344" s="1" t="s">
        <v>1507</v>
      </c>
      <c r="P344" s="1" t="s">
        <v>1411</v>
      </c>
      <c r="Q344" s="1" t="s">
        <v>1131</v>
      </c>
    </row>
    <row r="345" spans="1:17" x14ac:dyDescent="0.25">
      <c r="A345" s="1">
        <v>9</v>
      </c>
      <c r="B345" s="1">
        <v>2</v>
      </c>
      <c r="C345" s="1">
        <v>200</v>
      </c>
      <c r="D345" s="1">
        <v>1</v>
      </c>
      <c r="E345" s="1">
        <v>13039</v>
      </c>
      <c r="F345" s="1" t="s">
        <v>242</v>
      </c>
      <c r="G345" s="1" t="s">
        <v>12</v>
      </c>
      <c r="H345" s="15">
        <v>1</v>
      </c>
      <c r="I345" s="35">
        <v>5836761.9500000002</v>
      </c>
      <c r="J345" s="35">
        <v>5836761.9500000002</v>
      </c>
      <c r="K345" s="1" t="s">
        <v>1139</v>
      </c>
      <c r="L345" s="1" t="s">
        <v>13</v>
      </c>
      <c r="M345" s="1" t="s">
        <v>1131</v>
      </c>
      <c r="N345" s="1" t="s">
        <v>1140</v>
      </c>
      <c r="O345" s="1" t="s">
        <v>1507</v>
      </c>
      <c r="P345" s="1" t="s">
        <v>1352</v>
      </c>
      <c r="Q345" s="1" t="s">
        <v>1131</v>
      </c>
    </row>
    <row r="346" spans="1:17" x14ac:dyDescent="0.25">
      <c r="A346" s="1">
        <v>9</v>
      </c>
      <c r="B346" s="1">
        <v>2</v>
      </c>
      <c r="C346" s="1">
        <v>200</v>
      </c>
      <c r="D346" s="1">
        <v>1</v>
      </c>
      <c r="E346" s="1">
        <v>13190</v>
      </c>
      <c r="F346" s="1" t="s">
        <v>1490</v>
      </c>
      <c r="G346" s="1" t="s">
        <v>12</v>
      </c>
      <c r="H346" s="15">
        <v>800</v>
      </c>
      <c r="I346" s="35">
        <v>17376</v>
      </c>
      <c r="J346" s="35">
        <v>21.72</v>
      </c>
      <c r="K346" s="1" t="s">
        <v>1139</v>
      </c>
      <c r="L346" s="1" t="s">
        <v>13</v>
      </c>
      <c r="M346" s="1" t="s">
        <v>1131</v>
      </c>
      <c r="N346" s="1" t="s">
        <v>1140</v>
      </c>
      <c r="O346" s="1" t="s">
        <v>1507</v>
      </c>
      <c r="P346" s="1" t="s">
        <v>1327</v>
      </c>
      <c r="Q346" s="1" t="s">
        <v>1131</v>
      </c>
    </row>
    <row r="347" spans="1:17" x14ac:dyDescent="0.25">
      <c r="A347" s="1">
        <v>9</v>
      </c>
      <c r="B347" s="1">
        <v>2</v>
      </c>
      <c r="C347" s="1">
        <v>200</v>
      </c>
      <c r="D347" s="1">
        <v>1</v>
      </c>
      <c r="E347" s="1">
        <v>13230</v>
      </c>
      <c r="F347" s="1" t="s">
        <v>1427</v>
      </c>
      <c r="G347" s="1" t="s">
        <v>12</v>
      </c>
      <c r="H347" s="15">
        <v>1</v>
      </c>
      <c r="I347" s="35">
        <v>1364751</v>
      </c>
      <c r="J347" s="35">
        <v>1364751</v>
      </c>
      <c r="K347" s="1" t="s">
        <v>1139</v>
      </c>
      <c r="L347" s="1" t="s">
        <v>13</v>
      </c>
      <c r="M347" s="1" t="s">
        <v>1131</v>
      </c>
      <c r="N347" s="1" t="s">
        <v>1140</v>
      </c>
      <c r="O347" s="1" t="s">
        <v>1507</v>
      </c>
      <c r="P347" s="1" t="s">
        <v>1340</v>
      </c>
      <c r="Q347" s="1" t="s">
        <v>1131</v>
      </c>
    </row>
    <row r="348" spans="1:17" x14ac:dyDescent="0.25">
      <c r="A348" s="1">
        <v>9</v>
      </c>
      <c r="B348" s="1">
        <v>2</v>
      </c>
      <c r="C348" s="1">
        <v>200</v>
      </c>
      <c r="D348" s="1">
        <v>1</v>
      </c>
      <c r="E348" s="1">
        <v>13507</v>
      </c>
      <c r="F348" s="1" t="s">
        <v>243</v>
      </c>
      <c r="G348" s="1" t="s">
        <v>12</v>
      </c>
      <c r="H348" s="15">
        <v>2</v>
      </c>
      <c r="I348" s="35">
        <v>278400</v>
      </c>
      <c r="J348" s="35">
        <v>139200</v>
      </c>
      <c r="K348" s="1" t="s">
        <v>1139</v>
      </c>
      <c r="L348" s="1" t="s">
        <v>13</v>
      </c>
      <c r="M348" s="1" t="s">
        <v>1131</v>
      </c>
      <c r="N348" s="1" t="s">
        <v>1140</v>
      </c>
      <c r="O348" s="1" t="s">
        <v>1507</v>
      </c>
      <c r="P348" s="1" t="s">
        <v>1340</v>
      </c>
      <c r="Q348" s="1" t="s">
        <v>1131</v>
      </c>
    </row>
    <row r="349" spans="1:17" x14ac:dyDescent="0.25">
      <c r="A349" s="1">
        <v>9</v>
      </c>
      <c r="B349" s="1">
        <v>2</v>
      </c>
      <c r="C349" s="1">
        <v>200</v>
      </c>
      <c r="D349" s="1">
        <v>1</v>
      </c>
      <c r="E349" s="1">
        <v>13557</v>
      </c>
      <c r="F349" s="1" t="s">
        <v>1491</v>
      </c>
      <c r="G349" s="1" t="s">
        <v>10</v>
      </c>
      <c r="H349" s="15">
        <v>20</v>
      </c>
      <c r="I349" s="35">
        <v>235294.4</v>
      </c>
      <c r="J349" s="35">
        <v>11764.72</v>
      </c>
      <c r="K349" s="1" t="s">
        <v>1139</v>
      </c>
      <c r="L349" s="1" t="s">
        <v>13</v>
      </c>
      <c r="M349" s="1" t="s">
        <v>1131</v>
      </c>
      <c r="N349" s="1" t="s">
        <v>1140</v>
      </c>
      <c r="O349" s="1" t="s">
        <v>1507</v>
      </c>
      <c r="P349" s="1" t="s">
        <v>1341</v>
      </c>
      <c r="Q349" s="1" t="s">
        <v>1131</v>
      </c>
    </row>
    <row r="350" spans="1:17" x14ac:dyDescent="0.25">
      <c r="A350" s="1">
        <v>9</v>
      </c>
      <c r="B350" s="1">
        <v>2</v>
      </c>
      <c r="C350" s="1">
        <v>200</v>
      </c>
      <c r="D350" s="1">
        <v>1</v>
      </c>
      <c r="E350" s="1">
        <v>13579</v>
      </c>
      <c r="F350" s="1" t="s">
        <v>1053</v>
      </c>
      <c r="G350" s="1" t="s">
        <v>12</v>
      </c>
      <c r="H350" s="15">
        <v>1</v>
      </c>
      <c r="I350" s="35">
        <v>5807007</v>
      </c>
      <c r="J350" s="35">
        <v>5807007</v>
      </c>
      <c r="K350" s="1" t="s">
        <v>1139</v>
      </c>
      <c r="L350" s="1" t="s">
        <v>13</v>
      </c>
      <c r="M350" s="1" t="s">
        <v>1131</v>
      </c>
      <c r="N350" s="1" t="s">
        <v>1140</v>
      </c>
      <c r="O350" s="1" t="s">
        <v>1507</v>
      </c>
      <c r="P350" s="1" t="s">
        <v>1345</v>
      </c>
      <c r="Q350" s="1" t="s">
        <v>1131</v>
      </c>
    </row>
    <row r="351" spans="1:17" x14ac:dyDescent="0.25">
      <c r="A351" s="1">
        <v>9</v>
      </c>
      <c r="B351" s="1">
        <v>2</v>
      </c>
      <c r="C351" s="1">
        <v>200</v>
      </c>
      <c r="D351" s="1">
        <v>1</v>
      </c>
      <c r="E351" s="1">
        <v>13581</v>
      </c>
      <c r="F351" s="1" t="s">
        <v>244</v>
      </c>
      <c r="G351" s="1" t="s">
        <v>12</v>
      </c>
      <c r="H351" s="15">
        <v>2</v>
      </c>
      <c r="I351" s="35">
        <v>4230773.93</v>
      </c>
      <c r="J351" s="35">
        <v>2115386.9700000002</v>
      </c>
      <c r="K351" s="1" t="s">
        <v>1139</v>
      </c>
      <c r="L351" s="1" t="s">
        <v>13</v>
      </c>
      <c r="M351" s="1" t="s">
        <v>1131</v>
      </c>
      <c r="N351" s="1" t="s">
        <v>1140</v>
      </c>
      <c r="O351" s="1" t="s">
        <v>1507</v>
      </c>
      <c r="P351" s="1" t="s">
        <v>1332</v>
      </c>
      <c r="Q351" s="1" t="s">
        <v>1131</v>
      </c>
    </row>
    <row r="352" spans="1:17" x14ac:dyDescent="0.25">
      <c r="A352" s="1">
        <v>9</v>
      </c>
      <c r="B352" s="1">
        <v>2</v>
      </c>
      <c r="C352" s="1">
        <v>200</v>
      </c>
      <c r="D352" s="1">
        <v>1</v>
      </c>
      <c r="E352" s="1">
        <v>13917</v>
      </c>
      <c r="F352" s="1" t="s">
        <v>1492</v>
      </c>
      <c r="G352" s="1" t="s">
        <v>10</v>
      </c>
      <c r="H352" s="15">
        <v>551</v>
      </c>
      <c r="I352" s="35">
        <v>5846396.5199999996</v>
      </c>
      <c r="J352" s="35">
        <v>10610.52</v>
      </c>
      <c r="K352" s="1" t="s">
        <v>1139</v>
      </c>
      <c r="L352" s="1" t="s">
        <v>13</v>
      </c>
      <c r="M352" s="1" t="s">
        <v>1131</v>
      </c>
      <c r="N352" s="1" t="s">
        <v>1140</v>
      </c>
      <c r="O352" s="1" t="s">
        <v>1507</v>
      </c>
      <c r="P352" s="1" t="s">
        <v>1349</v>
      </c>
      <c r="Q352" s="1" t="s">
        <v>1131</v>
      </c>
    </row>
    <row r="353" spans="1:17" x14ac:dyDescent="0.25">
      <c r="A353" s="1">
        <v>9</v>
      </c>
      <c r="B353" s="1">
        <v>2</v>
      </c>
      <c r="C353" s="1">
        <v>200</v>
      </c>
      <c r="D353" s="1">
        <v>1</v>
      </c>
      <c r="E353" s="1">
        <v>14087</v>
      </c>
      <c r="F353" s="1" t="s">
        <v>245</v>
      </c>
      <c r="G353" s="1" t="s">
        <v>12</v>
      </c>
      <c r="H353" s="15">
        <v>3</v>
      </c>
      <c r="I353" s="35">
        <v>1569090.24</v>
      </c>
      <c r="J353" s="35">
        <v>523030.08</v>
      </c>
      <c r="K353" s="1" t="s">
        <v>1139</v>
      </c>
      <c r="L353" s="1" t="s">
        <v>13</v>
      </c>
      <c r="M353" s="1" t="s">
        <v>1131</v>
      </c>
      <c r="N353" s="1" t="s">
        <v>1140</v>
      </c>
      <c r="O353" s="1" t="s">
        <v>1507</v>
      </c>
      <c r="P353" s="1" t="s">
        <v>1340</v>
      </c>
      <c r="Q353" s="1" t="s">
        <v>1131</v>
      </c>
    </row>
    <row r="354" spans="1:17" x14ac:dyDescent="0.25">
      <c r="A354" s="1">
        <v>9</v>
      </c>
      <c r="B354" s="1">
        <v>2</v>
      </c>
      <c r="C354" s="1">
        <v>200</v>
      </c>
      <c r="D354" s="1">
        <v>1</v>
      </c>
      <c r="E354" s="1">
        <v>14096</v>
      </c>
      <c r="F354" s="1" t="s">
        <v>1590</v>
      </c>
      <c r="G354" s="1" t="s">
        <v>10</v>
      </c>
      <c r="H354" s="15">
        <v>540</v>
      </c>
      <c r="I354" s="35">
        <v>13776415.199999999</v>
      </c>
      <c r="J354" s="35">
        <v>25511.88</v>
      </c>
      <c r="K354" s="1" t="s">
        <v>1139</v>
      </c>
      <c r="L354" s="1" t="s">
        <v>13</v>
      </c>
      <c r="M354" s="1" t="s">
        <v>1131</v>
      </c>
      <c r="N354" s="1" t="s">
        <v>1140</v>
      </c>
      <c r="O354" s="1" t="s">
        <v>1507</v>
      </c>
      <c r="P354" s="1" t="s">
        <v>1349</v>
      </c>
      <c r="Q354" s="1" t="s">
        <v>1131</v>
      </c>
    </row>
    <row r="355" spans="1:17" x14ac:dyDescent="0.25">
      <c r="A355" s="1">
        <v>9</v>
      </c>
      <c r="B355" s="1">
        <v>2</v>
      </c>
      <c r="C355" s="1">
        <v>200</v>
      </c>
      <c r="D355" s="1">
        <v>1</v>
      </c>
      <c r="E355" s="1">
        <v>14196</v>
      </c>
      <c r="F355" s="1" t="s">
        <v>247</v>
      </c>
      <c r="G355" s="1" t="s">
        <v>12</v>
      </c>
      <c r="H355" s="15">
        <v>4</v>
      </c>
      <c r="I355" s="35">
        <v>22466880</v>
      </c>
      <c r="J355" s="35">
        <v>5616720</v>
      </c>
      <c r="K355" s="1" t="s">
        <v>1139</v>
      </c>
      <c r="L355" s="1" t="s">
        <v>13</v>
      </c>
      <c r="M355" s="1" t="s">
        <v>1131</v>
      </c>
      <c r="N355" s="1" t="s">
        <v>1140</v>
      </c>
      <c r="O355" s="1" t="s">
        <v>1507</v>
      </c>
      <c r="P355" s="1" t="s">
        <v>1368</v>
      </c>
      <c r="Q355" s="1" t="s">
        <v>1131</v>
      </c>
    </row>
    <row r="356" spans="1:17" x14ac:dyDescent="0.25">
      <c r="A356" s="1">
        <v>9</v>
      </c>
      <c r="B356" s="1">
        <v>2</v>
      </c>
      <c r="C356" s="1">
        <v>200</v>
      </c>
      <c r="D356" s="1">
        <v>1</v>
      </c>
      <c r="E356" s="1">
        <v>14234</v>
      </c>
      <c r="F356" s="1" t="s">
        <v>248</v>
      </c>
      <c r="G356" s="1" t="s">
        <v>12</v>
      </c>
      <c r="H356" s="15">
        <v>1</v>
      </c>
      <c r="I356" s="35">
        <v>11020000</v>
      </c>
      <c r="J356" s="35">
        <v>11020000</v>
      </c>
      <c r="K356" s="1" t="s">
        <v>1139</v>
      </c>
      <c r="L356" s="1" t="s">
        <v>13</v>
      </c>
      <c r="M356" s="1" t="s">
        <v>1131</v>
      </c>
      <c r="N356" s="1" t="s">
        <v>1140</v>
      </c>
      <c r="O356" s="1" t="s">
        <v>1507</v>
      </c>
      <c r="P356" s="1" t="s">
        <v>1327</v>
      </c>
      <c r="Q356" s="1" t="s">
        <v>1131</v>
      </c>
    </row>
    <row r="357" spans="1:17" x14ac:dyDescent="0.25">
      <c r="A357" s="1">
        <v>9</v>
      </c>
      <c r="B357" s="1">
        <v>2</v>
      </c>
      <c r="C357" s="1">
        <v>200</v>
      </c>
      <c r="D357" s="1">
        <v>1</v>
      </c>
      <c r="E357" s="1">
        <v>14241</v>
      </c>
      <c r="F357" s="1" t="s">
        <v>1064</v>
      </c>
      <c r="G357" s="1" t="s">
        <v>12</v>
      </c>
      <c r="H357" s="15">
        <v>1</v>
      </c>
      <c r="I357" s="35">
        <v>24026865</v>
      </c>
      <c r="J357" s="35">
        <v>24026865</v>
      </c>
      <c r="K357" s="1" t="s">
        <v>1139</v>
      </c>
      <c r="L357" s="1" t="s">
        <v>13</v>
      </c>
      <c r="M357" s="1" t="s">
        <v>1131</v>
      </c>
      <c r="N357" s="1" t="s">
        <v>1140</v>
      </c>
      <c r="O357" s="1" t="s">
        <v>1507</v>
      </c>
      <c r="P357" s="1" t="s">
        <v>1332</v>
      </c>
      <c r="Q357" s="1" t="s">
        <v>1131</v>
      </c>
    </row>
    <row r="358" spans="1:17" x14ac:dyDescent="0.25">
      <c r="A358" s="1">
        <v>9</v>
      </c>
      <c r="B358" s="1">
        <v>2</v>
      </c>
      <c r="C358" s="1">
        <v>200</v>
      </c>
      <c r="D358" s="1">
        <v>1</v>
      </c>
      <c r="E358" s="1">
        <v>14361</v>
      </c>
      <c r="F358" s="1" t="s">
        <v>1087</v>
      </c>
      <c r="G358" s="1" t="s">
        <v>12</v>
      </c>
      <c r="H358" s="15">
        <v>600</v>
      </c>
      <c r="I358" s="35">
        <v>341040</v>
      </c>
      <c r="J358" s="35">
        <v>568.4</v>
      </c>
      <c r="K358" s="1" t="s">
        <v>1139</v>
      </c>
      <c r="L358" s="1" t="s">
        <v>13</v>
      </c>
      <c r="M358" s="1" t="s">
        <v>1131</v>
      </c>
      <c r="N358" s="1" t="s">
        <v>1140</v>
      </c>
      <c r="O358" s="1" t="s">
        <v>1507</v>
      </c>
      <c r="P358" s="1" t="s">
        <v>1332</v>
      </c>
      <c r="Q358" s="1" t="s">
        <v>1131</v>
      </c>
    </row>
    <row r="359" spans="1:17" x14ac:dyDescent="0.25">
      <c r="A359" s="1">
        <v>9</v>
      </c>
      <c r="B359" s="1">
        <v>2</v>
      </c>
      <c r="C359" s="1">
        <v>200</v>
      </c>
      <c r="D359" s="1">
        <v>1</v>
      </c>
      <c r="E359" s="1">
        <v>14367</v>
      </c>
      <c r="F359" s="1" t="s">
        <v>1093</v>
      </c>
      <c r="G359" s="1" t="s">
        <v>12</v>
      </c>
      <c r="H359" s="15">
        <v>20</v>
      </c>
      <c r="I359" s="35">
        <v>283805.59999999998</v>
      </c>
      <c r="J359" s="35">
        <v>14190.28</v>
      </c>
      <c r="K359" s="1" t="s">
        <v>1139</v>
      </c>
      <c r="L359" s="1" t="s">
        <v>13</v>
      </c>
      <c r="M359" s="1" t="s">
        <v>1131</v>
      </c>
      <c r="N359" s="1" t="s">
        <v>1140</v>
      </c>
      <c r="O359" s="1" t="s">
        <v>1507</v>
      </c>
      <c r="P359" s="1" t="s">
        <v>1327</v>
      </c>
      <c r="Q359" s="1" t="s">
        <v>1131</v>
      </c>
    </row>
    <row r="360" spans="1:17" x14ac:dyDescent="0.25">
      <c r="A360" s="1">
        <v>9</v>
      </c>
      <c r="B360" s="1">
        <v>2</v>
      </c>
      <c r="C360" s="1">
        <v>200</v>
      </c>
      <c r="D360" s="1">
        <v>1</v>
      </c>
      <c r="E360" s="1">
        <v>14426</v>
      </c>
      <c r="F360" s="1" t="s">
        <v>1448</v>
      </c>
      <c r="G360" s="1" t="s">
        <v>12</v>
      </c>
      <c r="H360" s="15">
        <v>17</v>
      </c>
      <c r="I360" s="35">
        <v>7075.06</v>
      </c>
      <c r="J360" s="35">
        <v>416.18</v>
      </c>
      <c r="K360" s="1" t="s">
        <v>1139</v>
      </c>
      <c r="L360" s="1" t="s">
        <v>13</v>
      </c>
      <c r="M360" s="1" t="s">
        <v>1131</v>
      </c>
      <c r="N360" s="1" t="s">
        <v>1140</v>
      </c>
      <c r="O360" s="1" t="s">
        <v>1507</v>
      </c>
      <c r="P360" s="1" t="s">
        <v>1408</v>
      </c>
      <c r="Q360" s="1" t="s">
        <v>1131</v>
      </c>
    </row>
    <row r="361" spans="1:17" x14ac:dyDescent="0.25">
      <c r="A361" s="1">
        <v>9</v>
      </c>
      <c r="B361" s="1">
        <v>2</v>
      </c>
      <c r="C361" s="1">
        <v>200</v>
      </c>
      <c r="D361" s="1">
        <v>1</v>
      </c>
      <c r="E361" s="1">
        <v>14427</v>
      </c>
      <c r="F361" s="1" t="s">
        <v>1431</v>
      </c>
      <c r="G361" s="1" t="s">
        <v>12</v>
      </c>
      <c r="H361" s="15">
        <v>2</v>
      </c>
      <c r="I361" s="35">
        <v>4476958.9800000004</v>
      </c>
      <c r="J361" s="35">
        <v>2238479.4900000002</v>
      </c>
      <c r="K361" s="1" t="s">
        <v>1139</v>
      </c>
      <c r="L361" s="1" t="s">
        <v>13</v>
      </c>
      <c r="M361" s="1" t="s">
        <v>1131</v>
      </c>
      <c r="N361" s="1" t="s">
        <v>1140</v>
      </c>
      <c r="O361" s="1" t="s">
        <v>1507</v>
      </c>
      <c r="P361" s="1" t="s">
        <v>1329</v>
      </c>
      <c r="Q361" s="1" t="s">
        <v>1131</v>
      </c>
    </row>
    <row r="362" spans="1:17" x14ac:dyDescent="0.25">
      <c r="A362" s="1">
        <v>9</v>
      </c>
      <c r="B362" s="1">
        <v>2</v>
      </c>
      <c r="C362" s="1">
        <v>200</v>
      </c>
      <c r="D362" s="1">
        <v>1</v>
      </c>
      <c r="E362" s="1">
        <v>14463</v>
      </c>
      <c r="F362" s="1" t="s">
        <v>1570</v>
      </c>
      <c r="G362" s="1" t="s">
        <v>12</v>
      </c>
      <c r="H362" s="15">
        <v>1</v>
      </c>
      <c r="I362" s="35">
        <v>21366792</v>
      </c>
      <c r="J362" s="35">
        <v>21366792</v>
      </c>
      <c r="K362" s="1" t="s">
        <v>1139</v>
      </c>
      <c r="L362" s="1" t="s">
        <v>13</v>
      </c>
      <c r="M362" s="1" t="s">
        <v>1131</v>
      </c>
      <c r="N362" s="1" t="s">
        <v>1140</v>
      </c>
      <c r="O362" s="1" t="s">
        <v>1507</v>
      </c>
      <c r="P362" s="1" t="s">
        <v>1347</v>
      </c>
      <c r="Q362" s="1" t="s">
        <v>1131</v>
      </c>
    </row>
    <row r="363" spans="1:17" x14ac:dyDescent="0.25">
      <c r="A363" s="1">
        <v>9</v>
      </c>
      <c r="B363" s="1">
        <v>2</v>
      </c>
      <c r="C363" s="1">
        <v>200</v>
      </c>
      <c r="D363" s="1">
        <v>1</v>
      </c>
      <c r="E363" s="1">
        <v>14531</v>
      </c>
      <c r="F363" s="1" t="s">
        <v>1524</v>
      </c>
      <c r="G363" s="1" t="s">
        <v>12</v>
      </c>
      <c r="H363" s="15">
        <v>1</v>
      </c>
      <c r="I363" s="35">
        <v>10072413</v>
      </c>
      <c r="J363" s="35">
        <v>10072413</v>
      </c>
      <c r="K363" s="1" t="s">
        <v>1139</v>
      </c>
      <c r="L363" s="1" t="s">
        <v>13</v>
      </c>
      <c r="M363" s="1" t="s">
        <v>1131</v>
      </c>
      <c r="N363" s="1" t="s">
        <v>1140</v>
      </c>
      <c r="O363" s="1" t="s">
        <v>1507</v>
      </c>
      <c r="P363" s="1" t="s">
        <v>1493</v>
      </c>
      <c r="Q363" s="1" t="s">
        <v>1131</v>
      </c>
    </row>
    <row r="364" spans="1:17" x14ac:dyDescent="0.25">
      <c r="A364" s="1">
        <v>9</v>
      </c>
      <c r="B364" s="1">
        <v>2</v>
      </c>
      <c r="C364" s="1">
        <v>200</v>
      </c>
      <c r="D364" s="1">
        <v>1</v>
      </c>
      <c r="E364" s="1">
        <v>14533</v>
      </c>
      <c r="F364" s="1" t="s">
        <v>1495</v>
      </c>
      <c r="G364" s="1" t="s">
        <v>12</v>
      </c>
      <c r="H364" s="15">
        <v>1</v>
      </c>
      <c r="I364" s="35">
        <v>2000586</v>
      </c>
      <c r="J364" s="35">
        <v>2000586</v>
      </c>
      <c r="K364" s="1" t="s">
        <v>1139</v>
      </c>
      <c r="L364" s="1" t="s">
        <v>13</v>
      </c>
      <c r="M364" s="1" t="s">
        <v>1131</v>
      </c>
      <c r="N364" s="1" t="s">
        <v>1140</v>
      </c>
      <c r="O364" s="1" t="s">
        <v>1507</v>
      </c>
      <c r="P364" s="1" t="s">
        <v>1493</v>
      </c>
      <c r="Q364" s="1" t="s">
        <v>1131</v>
      </c>
    </row>
    <row r="365" spans="1:17" x14ac:dyDescent="0.25">
      <c r="A365" s="1">
        <v>9</v>
      </c>
      <c r="B365" s="1">
        <v>2</v>
      </c>
      <c r="C365" s="1">
        <v>200</v>
      </c>
      <c r="D365" s="1">
        <v>1</v>
      </c>
      <c r="E365" s="1">
        <v>14534</v>
      </c>
      <c r="F365" s="1" t="s">
        <v>1576</v>
      </c>
      <c r="G365" s="1" t="s">
        <v>12</v>
      </c>
      <c r="H365" s="15">
        <v>1</v>
      </c>
      <c r="I365" s="35">
        <v>2263798</v>
      </c>
      <c r="J365" s="35">
        <v>2263798</v>
      </c>
      <c r="K365" s="1" t="s">
        <v>1139</v>
      </c>
      <c r="L365" s="1" t="s">
        <v>13</v>
      </c>
      <c r="M365" s="1" t="s">
        <v>1131</v>
      </c>
      <c r="N365" s="1" t="s">
        <v>1140</v>
      </c>
      <c r="O365" s="1" t="s">
        <v>1507</v>
      </c>
      <c r="P365" s="1" t="s">
        <v>1353</v>
      </c>
      <c r="Q365" s="1" t="s">
        <v>1131</v>
      </c>
    </row>
    <row r="366" spans="1:17" x14ac:dyDescent="0.25">
      <c r="A366" s="1">
        <v>9</v>
      </c>
      <c r="B366" s="1">
        <v>2</v>
      </c>
      <c r="C366" s="1">
        <v>200</v>
      </c>
      <c r="D366" s="1">
        <v>1</v>
      </c>
      <c r="E366" s="1">
        <v>14613</v>
      </c>
      <c r="F366" s="1" t="s">
        <v>1496</v>
      </c>
      <c r="G366" s="1" t="s">
        <v>12</v>
      </c>
      <c r="H366" s="15">
        <v>35</v>
      </c>
      <c r="I366" s="35">
        <v>70197.399999999994</v>
      </c>
      <c r="J366" s="35">
        <v>2005.64</v>
      </c>
      <c r="K366" s="1" t="s">
        <v>1139</v>
      </c>
      <c r="L366" s="1" t="s">
        <v>13</v>
      </c>
      <c r="M366" s="1" t="s">
        <v>1131</v>
      </c>
      <c r="N366" s="1" t="s">
        <v>1140</v>
      </c>
      <c r="O366" s="1" t="s">
        <v>1507</v>
      </c>
      <c r="P366" s="1" t="s">
        <v>1332</v>
      </c>
      <c r="Q366" s="1" t="s">
        <v>1131</v>
      </c>
    </row>
    <row r="367" spans="1:17" x14ac:dyDescent="0.25">
      <c r="A367" s="1">
        <v>9</v>
      </c>
      <c r="B367" s="1">
        <v>2</v>
      </c>
      <c r="C367" s="1">
        <v>200</v>
      </c>
      <c r="D367" s="1">
        <v>1</v>
      </c>
      <c r="E367" s="1">
        <v>14614</v>
      </c>
      <c r="F367" s="1" t="s">
        <v>1497</v>
      </c>
      <c r="G367" s="1" t="s">
        <v>12</v>
      </c>
      <c r="H367" s="15">
        <v>115</v>
      </c>
      <c r="I367" s="35">
        <v>173553.4</v>
      </c>
      <c r="J367" s="35">
        <v>1509.16</v>
      </c>
      <c r="K367" s="1" t="s">
        <v>1139</v>
      </c>
      <c r="L367" s="1" t="s">
        <v>13</v>
      </c>
      <c r="M367" s="1" t="s">
        <v>1131</v>
      </c>
      <c r="N367" s="1" t="s">
        <v>1140</v>
      </c>
      <c r="O367" s="1" t="s">
        <v>1507</v>
      </c>
      <c r="P367" s="1" t="s">
        <v>1332</v>
      </c>
      <c r="Q367" s="1" t="s">
        <v>1131</v>
      </c>
    </row>
    <row r="368" spans="1:17" x14ac:dyDescent="0.25">
      <c r="A368" s="1">
        <v>9</v>
      </c>
      <c r="B368" s="1">
        <v>2</v>
      </c>
      <c r="C368" s="1">
        <v>200</v>
      </c>
      <c r="D368" s="1">
        <v>1</v>
      </c>
      <c r="E368" s="1">
        <v>14616</v>
      </c>
      <c r="F368" s="1" t="s">
        <v>1499</v>
      </c>
      <c r="G368" s="1" t="s">
        <v>12</v>
      </c>
      <c r="H368" s="15">
        <v>232</v>
      </c>
      <c r="I368" s="35">
        <v>72393.279999999999</v>
      </c>
      <c r="J368" s="35">
        <v>312.04000000000002</v>
      </c>
      <c r="K368" s="1" t="s">
        <v>1139</v>
      </c>
      <c r="L368" s="1" t="s">
        <v>13</v>
      </c>
      <c r="M368" s="1" t="s">
        <v>1131</v>
      </c>
      <c r="N368" s="1" t="s">
        <v>1140</v>
      </c>
      <c r="O368" s="1" t="s">
        <v>1507</v>
      </c>
      <c r="P368" s="1" t="s">
        <v>1332</v>
      </c>
      <c r="Q368" s="1" t="s">
        <v>1131</v>
      </c>
    </row>
    <row r="369" spans="1:17" x14ac:dyDescent="0.25">
      <c r="A369" s="1">
        <v>9</v>
      </c>
      <c r="B369" s="1">
        <v>2</v>
      </c>
      <c r="C369" s="1">
        <v>200</v>
      </c>
      <c r="D369" s="1">
        <v>1</v>
      </c>
      <c r="E369" s="1">
        <v>14617</v>
      </c>
      <c r="F369" s="1" t="s">
        <v>1500</v>
      </c>
      <c r="G369" s="1" t="s">
        <v>12</v>
      </c>
      <c r="H369" s="15">
        <v>297</v>
      </c>
      <c r="I369" s="35">
        <v>68904</v>
      </c>
      <c r="J369" s="35">
        <v>232</v>
      </c>
      <c r="K369" s="1" t="s">
        <v>1139</v>
      </c>
      <c r="L369" s="1" t="s">
        <v>13</v>
      </c>
      <c r="M369" s="1" t="s">
        <v>1131</v>
      </c>
      <c r="N369" s="1" t="s">
        <v>1140</v>
      </c>
      <c r="O369" s="1" t="s">
        <v>1507</v>
      </c>
      <c r="P369" s="1" t="s">
        <v>1332</v>
      </c>
      <c r="Q369" s="1" t="s">
        <v>1131</v>
      </c>
    </row>
    <row r="370" spans="1:17" x14ac:dyDescent="0.25">
      <c r="A370" s="1">
        <v>9</v>
      </c>
      <c r="B370" s="1">
        <v>2</v>
      </c>
      <c r="C370" s="1">
        <v>200</v>
      </c>
      <c r="D370" s="1">
        <v>1</v>
      </c>
      <c r="E370" s="1">
        <v>14618</v>
      </c>
      <c r="F370" s="1" t="s">
        <v>1501</v>
      </c>
      <c r="G370" s="1" t="s">
        <v>12</v>
      </c>
      <c r="H370" s="15">
        <v>250</v>
      </c>
      <c r="I370" s="35">
        <v>200680</v>
      </c>
      <c r="J370" s="35">
        <v>802.72</v>
      </c>
      <c r="K370" s="1" t="s">
        <v>1139</v>
      </c>
      <c r="L370" s="1" t="s">
        <v>13</v>
      </c>
      <c r="M370" s="1" t="s">
        <v>1131</v>
      </c>
      <c r="N370" s="1" t="s">
        <v>1140</v>
      </c>
      <c r="O370" s="1" t="s">
        <v>1507</v>
      </c>
      <c r="P370" s="1" t="s">
        <v>1349</v>
      </c>
      <c r="Q370" s="1" t="s">
        <v>1131</v>
      </c>
    </row>
    <row r="371" spans="1:17" x14ac:dyDescent="0.25">
      <c r="A371" s="1">
        <v>9</v>
      </c>
      <c r="B371" s="1">
        <v>2</v>
      </c>
      <c r="C371" s="1">
        <v>200</v>
      </c>
      <c r="D371" s="1">
        <v>1</v>
      </c>
      <c r="E371" s="1">
        <v>14619</v>
      </c>
      <c r="F371" s="1" t="s">
        <v>1550</v>
      </c>
      <c r="G371" s="1" t="s">
        <v>12</v>
      </c>
      <c r="H371" s="15">
        <v>8</v>
      </c>
      <c r="I371" s="35">
        <v>4556.4799999999996</v>
      </c>
      <c r="J371" s="35">
        <v>569.55999999999995</v>
      </c>
      <c r="K371" s="1" t="s">
        <v>1139</v>
      </c>
      <c r="L371" s="1" t="s">
        <v>13</v>
      </c>
      <c r="M371" s="1" t="s">
        <v>1131</v>
      </c>
      <c r="N371" s="1" t="s">
        <v>1140</v>
      </c>
      <c r="O371" s="1" t="s">
        <v>1507</v>
      </c>
      <c r="P371" s="1" t="s">
        <v>1332</v>
      </c>
      <c r="Q371" s="1" t="s">
        <v>1131</v>
      </c>
    </row>
    <row r="372" spans="1:17" x14ac:dyDescent="0.25">
      <c r="A372" s="1">
        <v>9</v>
      </c>
      <c r="B372" s="1">
        <v>2</v>
      </c>
      <c r="C372" s="1">
        <v>200</v>
      </c>
      <c r="D372" s="1">
        <v>1</v>
      </c>
      <c r="E372" s="1">
        <v>14620</v>
      </c>
      <c r="F372" s="1" t="s">
        <v>1502</v>
      </c>
      <c r="G372" s="1" t="s">
        <v>12</v>
      </c>
      <c r="H372" s="15">
        <v>11</v>
      </c>
      <c r="I372" s="35">
        <v>453860</v>
      </c>
      <c r="J372" s="35">
        <v>41260</v>
      </c>
      <c r="K372" s="1" t="s">
        <v>1139</v>
      </c>
      <c r="L372" s="1" t="s">
        <v>13</v>
      </c>
      <c r="M372" s="1" t="s">
        <v>1131</v>
      </c>
      <c r="N372" s="1" t="s">
        <v>1140</v>
      </c>
      <c r="O372" s="1" t="s">
        <v>1507</v>
      </c>
      <c r="P372" s="1" t="s">
        <v>1332</v>
      </c>
      <c r="Q372" s="1" t="s">
        <v>1131</v>
      </c>
    </row>
    <row r="373" spans="1:17" x14ac:dyDescent="0.25">
      <c r="A373" s="1">
        <v>9</v>
      </c>
      <c r="B373" s="1">
        <v>2</v>
      </c>
      <c r="C373" s="1">
        <v>200</v>
      </c>
      <c r="D373" s="1">
        <v>1</v>
      </c>
      <c r="E373" s="1">
        <v>14621</v>
      </c>
      <c r="F373" s="1" t="s">
        <v>1516</v>
      </c>
      <c r="G373" s="1" t="s">
        <v>12</v>
      </c>
      <c r="H373" s="15">
        <v>26</v>
      </c>
      <c r="I373" s="35">
        <v>1125510.74</v>
      </c>
      <c r="J373" s="35">
        <v>43288.88</v>
      </c>
      <c r="K373" s="1" t="s">
        <v>1139</v>
      </c>
      <c r="L373" s="1" t="s">
        <v>13</v>
      </c>
      <c r="M373" s="1" t="s">
        <v>1131</v>
      </c>
      <c r="N373" s="1" t="s">
        <v>1140</v>
      </c>
      <c r="O373" s="1" t="s">
        <v>1507</v>
      </c>
      <c r="P373" s="1" t="s">
        <v>1332</v>
      </c>
      <c r="Q373" s="1" t="s">
        <v>1131</v>
      </c>
    </row>
    <row r="374" spans="1:17" x14ac:dyDescent="0.25">
      <c r="A374" s="1">
        <v>9</v>
      </c>
      <c r="B374" s="1">
        <v>2</v>
      </c>
      <c r="C374" s="1">
        <v>200</v>
      </c>
      <c r="D374" s="1">
        <v>1</v>
      </c>
      <c r="E374" s="1">
        <v>14622</v>
      </c>
      <c r="F374" s="1" t="s">
        <v>1517</v>
      </c>
      <c r="G374" s="1" t="s">
        <v>12</v>
      </c>
      <c r="H374" s="15">
        <v>64</v>
      </c>
      <c r="I374" s="35">
        <v>4201835.5199999996</v>
      </c>
      <c r="J374" s="35">
        <v>65653.679999999993</v>
      </c>
      <c r="K374" s="1" t="s">
        <v>1139</v>
      </c>
      <c r="L374" s="1" t="s">
        <v>13</v>
      </c>
      <c r="M374" s="1" t="s">
        <v>1131</v>
      </c>
      <c r="N374" s="1" t="s">
        <v>1140</v>
      </c>
      <c r="O374" s="1" t="s">
        <v>1507</v>
      </c>
      <c r="P374" s="1" t="s">
        <v>1332</v>
      </c>
      <c r="Q374" s="1" t="s">
        <v>1131</v>
      </c>
    </row>
    <row r="375" spans="1:17" x14ac:dyDescent="0.25">
      <c r="A375" s="1">
        <v>9</v>
      </c>
      <c r="B375" s="1">
        <v>2</v>
      </c>
      <c r="C375" s="1">
        <v>200</v>
      </c>
      <c r="D375" s="1">
        <v>1</v>
      </c>
      <c r="E375" s="1">
        <v>14633</v>
      </c>
      <c r="F375" s="1" t="s">
        <v>1530</v>
      </c>
      <c r="G375" s="1" t="s">
        <v>12</v>
      </c>
      <c r="H375" s="15">
        <v>30</v>
      </c>
      <c r="I375" s="35">
        <v>363764</v>
      </c>
      <c r="J375" s="35">
        <v>12125.47</v>
      </c>
      <c r="K375" s="1" t="s">
        <v>1139</v>
      </c>
      <c r="L375" s="1" t="s">
        <v>13</v>
      </c>
      <c r="M375" s="1" t="s">
        <v>1131</v>
      </c>
      <c r="N375" s="1" t="s">
        <v>1140</v>
      </c>
      <c r="O375" s="1" t="s">
        <v>1507</v>
      </c>
      <c r="P375" s="1" t="s">
        <v>1327</v>
      </c>
      <c r="Q375" s="1" t="s">
        <v>1131</v>
      </c>
    </row>
    <row r="376" spans="1:17" x14ac:dyDescent="0.25">
      <c r="A376" s="1">
        <v>9</v>
      </c>
      <c r="B376" s="1">
        <v>2</v>
      </c>
      <c r="C376" s="1">
        <v>200</v>
      </c>
      <c r="D376" s="1">
        <v>1</v>
      </c>
      <c r="E376" s="1">
        <v>14634</v>
      </c>
      <c r="F376" s="1" t="s">
        <v>1531</v>
      </c>
      <c r="G376" s="1" t="s">
        <v>12</v>
      </c>
      <c r="H376" s="15">
        <v>119</v>
      </c>
      <c r="I376" s="35">
        <v>1412839.4</v>
      </c>
      <c r="J376" s="35">
        <v>11872.6</v>
      </c>
      <c r="K376" s="1" t="s">
        <v>1139</v>
      </c>
      <c r="L376" s="1" t="s">
        <v>13</v>
      </c>
      <c r="M376" s="1" t="s">
        <v>1131</v>
      </c>
      <c r="N376" s="1" t="s">
        <v>1140</v>
      </c>
      <c r="O376" s="1" t="s">
        <v>1507</v>
      </c>
      <c r="P376" s="1" t="s">
        <v>1327</v>
      </c>
      <c r="Q376" s="1" t="s">
        <v>1131</v>
      </c>
    </row>
    <row r="377" spans="1:17" x14ac:dyDescent="0.25">
      <c r="A377" s="1">
        <v>9</v>
      </c>
      <c r="B377" s="1">
        <v>2</v>
      </c>
      <c r="C377" s="1">
        <v>200</v>
      </c>
      <c r="D377" s="1">
        <v>1</v>
      </c>
      <c r="E377" s="1">
        <v>14635</v>
      </c>
      <c r="F377" s="1" t="s">
        <v>1532</v>
      </c>
      <c r="G377" s="1" t="s">
        <v>12</v>
      </c>
      <c r="H377" s="15">
        <v>255</v>
      </c>
      <c r="I377" s="35">
        <v>3358513</v>
      </c>
      <c r="J377" s="35">
        <v>13170.64</v>
      </c>
      <c r="K377" s="1" t="s">
        <v>1139</v>
      </c>
      <c r="L377" s="1" t="s">
        <v>13</v>
      </c>
      <c r="M377" s="1" t="s">
        <v>1131</v>
      </c>
      <c r="N377" s="1" t="s">
        <v>1140</v>
      </c>
      <c r="O377" s="1" t="s">
        <v>1507</v>
      </c>
      <c r="P377" s="1" t="s">
        <v>1327</v>
      </c>
      <c r="Q377" s="1" t="s">
        <v>1131</v>
      </c>
    </row>
    <row r="378" spans="1:17" x14ac:dyDescent="0.25">
      <c r="A378" s="1">
        <v>9</v>
      </c>
      <c r="B378" s="1">
        <v>2</v>
      </c>
      <c r="C378" s="1">
        <v>200</v>
      </c>
      <c r="D378" s="1">
        <v>1</v>
      </c>
      <c r="E378" s="1">
        <v>14636</v>
      </c>
      <c r="F378" s="1" t="s">
        <v>1533</v>
      </c>
      <c r="G378" s="1" t="s">
        <v>12</v>
      </c>
      <c r="H378" s="15">
        <v>250</v>
      </c>
      <c r="I378" s="35">
        <v>3292660</v>
      </c>
      <c r="J378" s="35">
        <v>13170.64</v>
      </c>
      <c r="K378" s="1" t="s">
        <v>1139</v>
      </c>
      <c r="L378" s="1" t="s">
        <v>13</v>
      </c>
      <c r="M378" s="1" t="s">
        <v>1131</v>
      </c>
      <c r="N378" s="1" t="s">
        <v>1140</v>
      </c>
      <c r="O378" s="1" t="s">
        <v>1507</v>
      </c>
      <c r="P378" s="1" t="s">
        <v>1327</v>
      </c>
      <c r="Q378" s="1" t="s">
        <v>1131</v>
      </c>
    </row>
    <row r="379" spans="1:17" x14ac:dyDescent="0.25">
      <c r="A379" s="1">
        <v>9</v>
      </c>
      <c r="B379" s="1">
        <v>2</v>
      </c>
      <c r="C379" s="1">
        <v>200</v>
      </c>
      <c r="D379" s="1">
        <v>1</v>
      </c>
      <c r="E379" s="1">
        <v>14637</v>
      </c>
      <c r="F379" s="1" t="s">
        <v>1534</v>
      </c>
      <c r="G379" s="1" t="s">
        <v>12</v>
      </c>
      <c r="H379" s="15">
        <v>40</v>
      </c>
      <c r="I379" s="35">
        <v>419781</v>
      </c>
      <c r="J379" s="35">
        <v>10494.53</v>
      </c>
      <c r="K379" s="1" t="s">
        <v>1139</v>
      </c>
      <c r="L379" s="1" t="s">
        <v>13</v>
      </c>
      <c r="M379" s="1" t="s">
        <v>1131</v>
      </c>
      <c r="N379" s="1" t="s">
        <v>1140</v>
      </c>
      <c r="O379" s="1" t="s">
        <v>1507</v>
      </c>
      <c r="P379" s="1" t="s">
        <v>1327</v>
      </c>
      <c r="Q379" s="1" t="s">
        <v>1131</v>
      </c>
    </row>
    <row r="380" spans="1:17" x14ac:dyDescent="0.25">
      <c r="A380" s="1">
        <v>9</v>
      </c>
      <c r="B380" s="1">
        <v>2</v>
      </c>
      <c r="C380" s="1">
        <v>200</v>
      </c>
      <c r="D380" s="1">
        <v>1</v>
      </c>
      <c r="E380" s="1">
        <v>14638</v>
      </c>
      <c r="F380" s="1" t="s">
        <v>1535</v>
      </c>
      <c r="G380" s="1" t="s">
        <v>12</v>
      </c>
      <c r="H380" s="15">
        <v>160</v>
      </c>
      <c r="I380" s="35">
        <v>911296</v>
      </c>
      <c r="J380" s="35">
        <v>5695.6</v>
      </c>
      <c r="K380" s="1" t="s">
        <v>1139</v>
      </c>
      <c r="L380" s="1" t="s">
        <v>13</v>
      </c>
      <c r="M380" s="1" t="s">
        <v>1131</v>
      </c>
      <c r="N380" s="1" t="s">
        <v>1140</v>
      </c>
      <c r="O380" s="1" t="s">
        <v>1507</v>
      </c>
      <c r="P380" s="1" t="s">
        <v>1327</v>
      </c>
      <c r="Q380" s="1" t="s">
        <v>1131</v>
      </c>
    </row>
    <row r="381" spans="1:17" x14ac:dyDescent="0.25">
      <c r="A381" s="1">
        <v>9</v>
      </c>
      <c r="B381" s="1">
        <v>2</v>
      </c>
      <c r="C381" s="1">
        <v>200</v>
      </c>
      <c r="D381" s="1">
        <v>1</v>
      </c>
      <c r="E381" s="1">
        <v>14639</v>
      </c>
      <c r="F381" s="1" t="s">
        <v>1536</v>
      </c>
      <c r="G381" s="1" t="s">
        <v>12</v>
      </c>
      <c r="H381" s="15">
        <v>20</v>
      </c>
      <c r="I381" s="35">
        <v>113912</v>
      </c>
      <c r="J381" s="35">
        <v>5695.6</v>
      </c>
      <c r="K381" s="1" t="s">
        <v>1139</v>
      </c>
      <c r="L381" s="1" t="s">
        <v>13</v>
      </c>
      <c r="M381" s="1" t="s">
        <v>1131</v>
      </c>
      <c r="N381" s="1" t="s">
        <v>1140</v>
      </c>
      <c r="O381" s="1" t="s">
        <v>1507</v>
      </c>
      <c r="P381" s="1" t="s">
        <v>1327</v>
      </c>
      <c r="Q381" s="1" t="s">
        <v>1131</v>
      </c>
    </row>
    <row r="382" spans="1:17" x14ac:dyDescent="0.25">
      <c r="A382" s="1">
        <v>9</v>
      </c>
      <c r="B382" s="1">
        <v>2</v>
      </c>
      <c r="C382" s="1">
        <v>200</v>
      </c>
      <c r="D382" s="1">
        <v>1</v>
      </c>
      <c r="E382" s="1">
        <v>14640</v>
      </c>
      <c r="F382" s="1" t="s">
        <v>1537</v>
      </c>
      <c r="G382" s="1" t="s">
        <v>12</v>
      </c>
      <c r="H382" s="15">
        <v>20</v>
      </c>
      <c r="I382" s="35">
        <v>113912</v>
      </c>
      <c r="J382" s="35">
        <v>5695.6</v>
      </c>
      <c r="K382" s="1" t="s">
        <v>1139</v>
      </c>
      <c r="L382" s="1" t="s">
        <v>13</v>
      </c>
      <c r="M382" s="1" t="s">
        <v>1131</v>
      </c>
      <c r="N382" s="1" t="s">
        <v>1140</v>
      </c>
      <c r="O382" s="1" t="s">
        <v>1507</v>
      </c>
      <c r="P382" s="1" t="s">
        <v>1327</v>
      </c>
      <c r="Q382" s="1" t="s">
        <v>1131</v>
      </c>
    </row>
    <row r="383" spans="1:17" x14ac:dyDescent="0.25">
      <c r="A383" s="1">
        <v>9</v>
      </c>
      <c r="B383" s="1">
        <v>2</v>
      </c>
      <c r="C383" s="1">
        <v>200</v>
      </c>
      <c r="D383" s="1">
        <v>1</v>
      </c>
      <c r="E383" s="1">
        <v>14641</v>
      </c>
      <c r="F383" s="1" t="s">
        <v>1538</v>
      </c>
      <c r="G383" s="1" t="s">
        <v>12</v>
      </c>
      <c r="H383" s="15">
        <v>20</v>
      </c>
      <c r="I383" s="35">
        <v>113912</v>
      </c>
      <c r="J383" s="35">
        <v>5695.6</v>
      </c>
      <c r="K383" s="1" t="s">
        <v>1139</v>
      </c>
      <c r="L383" s="1" t="s">
        <v>13</v>
      </c>
      <c r="M383" s="1" t="s">
        <v>1131</v>
      </c>
      <c r="N383" s="1" t="s">
        <v>1140</v>
      </c>
      <c r="O383" s="1" t="s">
        <v>1507</v>
      </c>
      <c r="P383" s="1" t="s">
        <v>1327</v>
      </c>
      <c r="Q383" s="1" t="s">
        <v>1131</v>
      </c>
    </row>
    <row r="384" spans="1:17" x14ac:dyDescent="0.25">
      <c r="A384" s="1">
        <v>9</v>
      </c>
      <c r="B384" s="1">
        <v>2</v>
      </c>
      <c r="C384" s="1">
        <v>200</v>
      </c>
      <c r="D384" s="1">
        <v>1</v>
      </c>
      <c r="E384" s="1">
        <v>14642</v>
      </c>
      <c r="F384" s="1" t="s">
        <v>1539</v>
      </c>
      <c r="G384" s="1" t="s">
        <v>12</v>
      </c>
      <c r="H384" s="15">
        <v>20</v>
      </c>
      <c r="I384" s="35">
        <v>113912</v>
      </c>
      <c r="J384" s="35">
        <v>5695.6</v>
      </c>
      <c r="K384" s="1" t="s">
        <v>1139</v>
      </c>
      <c r="L384" s="1" t="s">
        <v>13</v>
      </c>
      <c r="M384" s="1" t="s">
        <v>1131</v>
      </c>
      <c r="N384" s="1" t="s">
        <v>1140</v>
      </c>
      <c r="O384" s="1" t="s">
        <v>1507</v>
      </c>
      <c r="P384" s="1" t="s">
        <v>1327</v>
      </c>
      <c r="Q384" s="1" t="s">
        <v>1131</v>
      </c>
    </row>
    <row r="385" spans="1:17" x14ac:dyDescent="0.25">
      <c r="A385" s="1">
        <v>9</v>
      </c>
      <c r="B385" s="1">
        <v>2</v>
      </c>
      <c r="C385" s="1">
        <v>200</v>
      </c>
      <c r="D385" s="1">
        <v>1</v>
      </c>
      <c r="E385" s="1">
        <v>14643</v>
      </c>
      <c r="F385" s="1" t="s">
        <v>1540</v>
      </c>
      <c r="G385" s="1" t="s">
        <v>12</v>
      </c>
      <c r="H385" s="15">
        <v>20</v>
      </c>
      <c r="I385" s="35">
        <v>118181</v>
      </c>
      <c r="J385" s="35">
        <v>5909.05</v>
      </c>
      <c r="K385" s="1" t="s">
        <v>1139</v>
      </c>
      <c r="L385" s="1" t="s">
        <v>13</v>
      </c>
      <c r="M385" s="1" t="s">
        <v>1131</v>
      </c>
      <c r="N385" s="1" t="s">
        <v>1140</v>
      </c>
      <c r="O385" s="1" t="s">
        <v>1507</v>
      </c>
      <c r="P385" s="1" t="s">
        <v>1327</v>
      </c>
      <c r="Q385" s="1" t="s">
        <v>1131</v>
      </c>
    </row>
    <row r="386" spans="1:17" x14ac:dyDescent="0.25">
      <c r="A386" s="1">
        <v>9</v>
      </c>
      <c r="B386" s="1">
        <v>2</v>
      </c>
      <c r="C386" s="1">
        <v>200</v>
      </c>
      <c r="D386" s="1">
        <v>1</v>
      </c>
      <c r="E386" s="1">
        <v>14644</v>
      </c>
      <c r="F386" s="1" t="s">
        <v>1541</v>
      </c>
      <c r="G386" s="1" t="s">
        <v>12</v>
      </c>
      <c r="H386" s="15">
        <v>60</v>
      </c>
      <c r="I386" s="35">
        <v>3772320</v>
      </c>
      <c r="J386" s="35">
        <v>62872</v>
      </c>
      <c r="K386" s="1" t="s">
        <v>1139</v>
      </c>
      <c r="L386" s="1" t="s">
        <v>13</v>
      </c>
      <c r="M386" s="1" t="s">
        <v>1131</v>
      </c>
      <c r="N386" s="1" t="s">
        <v>1140</v>
      </c>
      <c r="O386" s="1" t="s">
        <v>1507</v>
      </c>
      <c r="P386" s="1" t="s">
        <v>1327</v>
      </c>
      <c r="Q386" s="1" t="s">
        <v>1131</v>
      </c>
    </row>
    <row r="387" spans="1:17" x14ac:dyDescent="0.25">
      <c r="A387" s="1">
        <v>9</v>
      </c>
      <c r="B387" s="1">
        <v>2</v>
      </c>
      <c r="C387" s="1">
        <v>200</v>
      </c>
      <c r="D387" s="1">
        <v>1</v>
      </c>
      <c r="E387" s="1">
        <v>14645</v>
      </c>
      <c r="F387" s="1" t="s">
        <v>1542</v>
      </c>
      <c r="G387" s="1" t="s">
        <v>12</v>
      </c>
      <c r="H387" s="15">
        <v>100</v>
      </c>
      <c r="I387" s="35">
        <v>653080</v>
      </c>
      <c r="J387" s="35">
        <v>6530.8</v>
      </c>
      <c r="K387" s="1" t="s">
        <v>1139</v>
      </c>
      <c r="L387" s="1" t="s">
        <v>13</v>
      </c>
      <c r="M387" s="1" t="s">
        <v>1131</v>
      </c>
      <c r="N387" s="1" t="s">
        <v>1140</v>
      </c>
      <c r="O387" s="1" t="s">
        <v>1507</v>
      </c>
      <c r="P387" s="1" t="s">
        <v>1327</v>
      </c>
      <c r="Q387" s="1" t="s">
        <v>1131</v>
      </c>
    </row>
    <row r="388" spans="1:17" x14ac:dyDescent="0.25">
      <c r="A388" s="1">
        <v>9</v>
      </c>
      <c r="B388" s="1">
        <v>2</v>
      </c>
      <c r="C388" s="1">
        <v>200</v>
      </c>
      <c r="D388" s="1">
        <v>1</v>
      </c>
      <c r="E388" s="1">
        <v>14646</v>
      </c>
      <c r="F388" s="1" t="s">
        <v>1543</v>
      </c>
      <c r="G388" s="1" t="s">
        <v>12</v>
      </c>
      <c r="H388" s="15">
        <v>100</v>
      </c>
      <c r="I388" s="35">
        <v>653080</v>
      </c>
      <c r="J388" s="35">
        <v>6530.8</v>
      </c>
      <c r="K388" s="1" t="s">
        <v>1139</v>
      </c>
      <c r="L388" s="1" t="s">
        <v>13</v>
      </c>
      <c r="M388" s="1" t="s">
        <v>1131</v>
      </c>
      <c r="N388" s="1" t="s">
        <v>1140</v>
      </c>
      <c r="O388" s="1" t="s">
        <v>1507</v>
      </c>
      <c r="P388" s="1" t="s">
        <v>1327</v>
      </c>
      <c r="Q388" s="1" t="s">
        <v>1131</v>
      </c>
    </row>
    <row r="389" spans="1:17" x14ac:dyDescent="0.25">
      <c r="A389" s="1">
        <v>9</v>
      </c>
      <c r="B389" s="1">
        <v>2</v>
      </c>
      <c r="C389" s="1">
        <v>200</v>
      </c>
      <c r="D389" s="1">
        <v>1</v>
      </c>
      <c r="E389" s="1">
        <v>14716</v>
      </c>
      <c r="F389" s="1" t="s">
        <v>1611</v>
      </c>
      <c r="G389" s="1" t="s">
        <v>10</v>
      </c>
      <c r="H389" s="15">
        <v>6000</v>
      </c>
      <c r="I389" s="35">
        <v>50202480</v>
      </c>
      <c r="J389" s="35">
        <v>8367.08</v>
      </c>
      <c r="K389" s="1" t="s">
        <v>1139</v>
      </c>
      <c r="L389" s="1" t="s">
        <v>13</v>
      </c>
      <c r="M389" s="1" t="s">
        <v>1131</v>
      </c>
      <c r="N389" s="1" t="s">
        <v>1140</v>
      </c>
      <c r="O389" s="1" t="s">
        <v>1507</v>
      </c>
      <c r="P389" s="1" t="s">
        <v>1493</v>
      </c>
      <c r="Q389" s="1" t="s">
        <v>1131</v>
      </c>
    </row>
    <row r="390" spans="1:17" x14ac:dyDescent="0.25">
      <c r="A390" s="1">
        <v>9</v>
      </c>
      <c r="B390" s="1">
        <v>2</v>
      </c>
      <c r="C390" s="1">
        <v>201</v>
      </c>
      <c r="D390" s="1">
        <v>1</v>
      </c>
      <c r="E390" s="1">
        <v>9224</v>
      </c>
      <c r="F390" s="1" t="s">
        <v>251</v>
      </c>
      <c r="G390" s="1" t="s">
        <v>12</v>
      </c>
      <c r="H390" s="15">
        <v>2</v>
      </c>
      <c r="I390" s="35">
        <v>302806.45</v>
      </c>
      <c r="J390" s="35">
        <v>151403.23000000001</v>
      </c>
      <c r="K390" s="1" t="s">
        <v>1142</v>
      </c>
      <c r="L390" s="1" t="s">
        <v>13</v>
      </c>
      <c r="M390" s="1" t="s">
        <v>1131</v>
      </c>
      <c r="N390" s="1" t="s">
        <v>1140</v>
      </c>
      <c r="O390" s="1" t="s">
        <v>1143</v>
      </c>
      <c r="P390" s="1" t="s">
        <v>1327</v>
      </c>
      <c r="Q390" s="1" t="s">
        <v>1131</v>
      </c>
    </row>
    <row r="391" spans="1:17" x14ac:dyDescent="0.25">
      <c r="A391" s="1">
        <v>9</v>
      </c>
      <c r="B391" s="1">
        <v>2</v>
      </c>
      <c r="C391" s="1">
        <v>201</v>
      </c>
      <c r="D391" s="1">
        <v>1</v>
      </c>
      <c r="E391" s="1">
        <v>9447</v>
      </c>
      <c r="F391" s="1" t="s">
        <v>252</v>
      </c>
      <c r="G391" s="1" t="s">
        <v>12</v>
      </c>
      <c r="H391" s="15">
        <v>44</v>
      </c>
      <c r="I391" s="35">
        <v>468153.07</v>
      </c>
      <c r="J391" s="35">
        <v>10639.84</v>
      </c>
      <c r="K391" s="1" t="s">
        <v>1142</v>
      </c>
      <c r="L391" s="1" t="s">
        <v>13</v>
      </c>
      <c r="M391" s="1" t="s">
        <v>1131</v>
      </c>
      <c r="N391" s="1" t="s">
        <v>1140</v>
      </c>
      <c r="O391" s="1" t="s">
        <v>1143</v>
      </c>
      <c r="P391" s="1" t="s">
        <v>1408</v>
      </c>
      <c r="Q391" s="1" t="s">
        <v>1131</v>
      </c>
    </row>
    <row r="392" spans="1:17" x14ac:dyDescent="0.25">
      <c r="A392" s="1">
        <v>9</v>
      </c>
      <c r="B392" s="1">
        <v>2</v>
      </c>
      <c r="C392" s="1">
        <v>201</v>
      </c>
      <c r="D392" s="1">
        <v>1</v>
      </c>
      <c r="E392" s="1">
        <v>9627</v>
      </c>
      <c r="F392" s="1" t="s">
        <v>253</v>
      </c>
      <c r="G392" s="1" t="s">
        <v>12</v>
      </c>
      <c r="H392" s="15">
        <v>8</v>
      </c>
      <c r="I392" s="35">
        <v>13541.01</v>
      </c>
      <c r="J392" s="35">
        <v>1692.63</v>
      </c>
      <c r="K392" s="1" t="s">
        <v>1142</v>
      </c>
      <c r="L392" s="1" t="s">
        <v>13</v>
      </c>
      <c r="M392" s="1" t="s">
        <v>1131</v>
      </c>
      <c r="N392" s="1" t="s">
        <v>1140</v>
      </c>
      <c r="O392" s="1" t="s">
        <v>1143</v>
      </c>
      <c r="P392" s="1" t="s">
        <v>1346</v>
      </c>
      <c r="Q392" s="1" t="s">
        <v>1131</v>
      </c>
    </row>
    <row r="393" spans="1:17" x14ac:dyDescent="0.25">
      <c r="A393" s="1">
        <v>9</v>
      </c>
      <c r="B393" s="1">
        <v>2</v>
      </c>
      <c r="C393" s="1">
        <v>201</v>
      </c>
      <c r="D393" s="1">
        <v>1</v>
      </c>
      <c r="E393" s="1">
        <v>9629</v>
      </c>
      <c r="F393" s="1" t="s">
        <v>254</v>
      </c>
      <c r="G393" s="1" t="s">
        <v>12</v>
      </c>
      <c r="H393" s="15">
        <v>38</v>
      </c>
      <c r="I393" s="35">
        <v>1270362.58</v>
      </c>
      <c r="J393" s="35">
        <v>33430.589999999997</v>
      </c>
      <c r="K393" s="1" t="s">
        <v>1142</v>
      </c>
      <c r="L393" s="1" t="s">
        <v>13</v>
      </c>
      <c r="M393" s="1" t="s">
        <v>1131</v>
      </c>
      <c r="N393" s="1" t="s">
        <v>1140</v>
      </c>
      <c r="O393" s="1" t="s">
        <v>1143</v>
      </c>
      <c r="P393" s="1" t="s">
        <v>1346</v>
      </c>
      <c r="Q393" s="1" t="s">
        <v>1131</v>
      </c>
    </row>
    <row r="394" spans="1:17" x14ac:dyDescent="0.25">
      <c r="A394" s="1">
        <v>9</v>
      </c>
      <c r="B394" s="1">
        <v>2</v>
      </c>
      <c r="C394" s="1">
        <v>201</v>
      </c>
      <c r="D394" s="1">
        <v>1</v>
      </c>
      <c r="E394" s="1">
        <v>9630</v>
      </c>
      <c r="F394" s="1" t="s">
        <v>255</v>
      </c>
      <c r="G394" s="1" t="s">
        <v>12</v>
      </c>
      <c r="H394" s="15">
        <v>5</v>
      </c>
      <c r="I394" s="35">
        <v>127406.13</v>
      </c>
      <c r="J394" s="35">
        <v>25481.23</v>
      </c>
      <c r="K394" s="1" t="s">
        <v>1142</v>
      </c>
      <c r="L394" s="1" t="s">
        <v>13</v>
      </c>
      <c r="M394" s="1" t="s">
        <v>1131</v>
      </c>
      <c r="N394" s="1" t="s">
        <v>1140</v>
      </c>
      <c r="O394" s="1" t="s">
        <v>1143</v>
      </c>
      <c r="P394" s="1" t="s">
        <v>1346</v>
      </c>
      <c r="Q394" s="1" t="s">
        <v>1131</v>
      </c>
    </row>
    <row r="395" spans="1:17" x14ac:dyDescent="0.25">
      <c r="A395" s="1">
        <v>9</v>
      </c>
      <c r="B395" s="1">
        <v>2</v>
      </c>
      <c r="C395" s="1">
        <v>201</v>
      </c>
      <c r="D395" s="1">
        <v>1</v>
      </c>
      <c r="E395" s="1">
        <v>9631</v>
      </c>
      <c r="F395" s="1" t="s">
        <v>256</v>
      </c>
      <c r="G395" s="1" t="s">
        <v>12</v>
      </c>
      <c r="H395" s="15">
        <v>3</v>
      </c>
      <c r="I395" s="35">
        <v>43500</v>
      </c>
      <c r="J395" s="35">
        <v>14500</v>
      </c>
      <c r="K395" s="1" t="s">
        <v>1142</v>
      </c>
      <c r="L395" s="1" t="s">
        <v>13</v>
      </c>
      <c r="M395" s="1" t="s">
        <v>1131</v>
      </c>
      <c r="N395" s="1" t="s">
        <v>1140</v>
      </c>
      <c r="O395" s="1" t="s">
        <v>1143</v>
      </c>
      <c r="P395" s="1" t="s">
        <v>1346</v>
      </c>
      <c r="Q395" s="1" t="s">
        <v>1131</v>
      </c>
    </row>
    <row r="396" spans="1:17" x14ac:dyDescent="0.25">
      <c r="A396" s="1">
        <v>9</v>
      </c>
      <c r="B396" s="1">
        <v>2</v>
      </c>
      <c r="C396" s="1">
        <v>201</v>
      </c>
      <c r="D396" s="1">
        <v>1</v>
      </c>
      <c r="E396" s="1">
        <v>9632</v>
      </c>
      <c r="F396" s="1" t="s">
        <v>257</v>
      </c>
      <c r="G396" s="1" t="s">
        <v>12</v>
      </c>
      <c r="H396" s="15">
        <v>148</v>
      </c>
      <c r="I396" s="35">
        <v>516456.69</v>
      </c>
      <c r="J396" s="35">
        <v>3489.57</v>
      </c>
      <c r="K396" s="1" t="s">
        <v>1142</v>
      </c>
      <c r="L396" s="1" t="s">
        <v>13</v>
      </c>
      <c r="M396" s="1" t="s">
        <v>1131</v>
      </c>
      <c r="N396" s="1" t="s">
        <v>1140</v>
      </c>
      <c r="O396" s="1" t="s">
        <v>1143</v>
      </c>
      <c r="P396" s="1" t="s">
        <v>1408</v>
      </c>
      <c r="Q396" s="1" t="s">
        <v>1131</v>
      </c>
    </row>
    <row r="397" spans="1:17" x14ac:dyDescent="0.25">
      <c r="A397" s="1">
        <v>9</v>
      </c>
      <c r="B397" s="1">
        <v>2</v>
      </c>
      <c r="C397" s="1">
        <v>201</v>
      </c>
      <c r="D397" s="1">
        <v>1</v>
      </c>
      <c r="E397" s="1">
        <v>9633</v>
      </c>
      <c r="F397" s="1" t="s">
        <v>258</v>
      </c>
      <c r="G397" s="1" t="s">
        <v>12</v>
      </c>
      <c r="H397" s="15">
        <v>32</v>
      </c>
      <c r="I397" s="35">
        <v>125359.13</v>
      </c>
      <c r="J397" s="35">
        <v>3917.47</v>
      </c>
      <c r="K397" s="1" t="s">
        <v>1142</v>
      </c>
      <c r="L397" s="1" t="s">
        <v>13</v>
      </c>
      <c r="M397" s="1" t="s">
        <v>1131</v>
      </c>
      <c r="N397" s="1" t="s">
        <v>1140</v>
      </c>
      <c r="O397" s="1" t="s">
        <v>1143</v>
      </c>
      <c r="P397" s="1" t="s">
        <v>1346</v>
      </c>
      <c r="Q397" s="1" t="s">
        <v>1131</v>
      </c>
    </row>
    <row r="398" spans="1:17" x14ac:dyDescent="0.25">
      <c r="A398" s="1">
        <v>9</v>
      </c>
      <c r="B398" s="1">
        <v>2</v>
      </c>
      <c r="C398" s="1">
        <v>201</v>
      </c>
      <c r="D398" s="1">
        <v>1</v>
      </c>
      <c r="E398" s="1">
        <v>9635</v>
      </c>
      <c r="F398" s="1" t="s">
        <v>260</v>
      </c>
      <c r="G398" s="1" t="s">
        <v>12</v>
      </c>
      <c r="H398" s="15">
        <v>31</v>
      </c>
      <c r="I398" s="35">
        <v>956005.19</v>
      </c>
      <c r="J398" s="35">
        <v>30838.880000000001</v>
      </c>
      <c r="K398" s="1" t="s">
        <v>1142</v>
      </c>
      <c r="L398" s="1" t="s">
        <v>13</v>
      </c>
      <c r="M398" s="1" t="s">
        <v>1131</v>
      </c>
      <c r="N398" s="1" t="s">
        <v>1140</v>
      </c>
      <c r="O398" s="1" t="s">
        <v>1143</v>
      </c>
      <c r="P398" s="1" t="s">
        <v>1346</v>
      </c>
      <c r="Q398" s="1" t="s">
        <v>1131</v>
      </c>
    </row>
    <row r="399" spans="1:17" x14ac:dyDescent="0.25">
      <c r="A399" s="1">
        <v>9</v>
      </c>
      <c r="B399" s="1">
        <v>2</v>
      </c>
      <c r="C399" s="1">
        <v>201</v>
      </c>
      <c r="D399" s="1">
        <v>1</v>
      </c>
      <c r="E399" s="1">
        <v>9636</v>
      </c>
      <c r="F399" s="1" t="s">
        <v>261</v>
      </c>
      <c r="G399" s="1" t="s">
        <v>12</v>
      </c>
      <c r="H399" s="15">
        <v>49</v>
      </c>
      <c r="I399" s="35">
        <v>433273.32</v>
      </c>
      <c r="J399" s="35">
        <v>8842.31</v>
      </c>
      <c r="K399" s="1" t="s">
        <v>1142</v>
      </c>
      <c r="L399" s="1" t="s">
        <v>13</v>
      </c>
      <c r="M399" s="1" t="s">
        <v>1131</v>
      </c>
      <c r="N399" s="1" t="s">
        <v>1140</v>
      </c>
      <c r="O399" s="1" t="s">
        <v>1143</v>
      </c>
      <c r="P399" s="1" t="s">
        <v>1346</v>
      </c>
      <c r="Q399" s="1" t="s">
        <v>1131</v>
      </c>
    </row>
    <row r="400" spans="1:17" x14ac:dyDescent="0.25">
      <c r="A400" s="1">
        <v>9</v>
      </c>
      <c r="B400" s="1">
        <v>2</v>
      </c>
      <c r="C400" s="1">
        <v>201</v>
      </c>
      <c r="D400" s="1">
        <v>1</v>
      </c>
      <c r="E400" s="1">
        <v>9637</v>
      </c>
      <c r="F400" s="1" t="s">
        <v>262</v>
      </c>
      <c r="G400" s="1" t="s">
        <v>12</v>
      </c>
      <c r="H400" s="15">
        <v>5</v>
      </c>
      <c r="I400" s="35">
        <v>132377.07</v>
      </c>
      <c r="J400" s="35">
        <v>26475.42</v>
      </c>
      <c r="K400" s="1" t="s">
        <v>1142</v>
      </c>
      <c r="L400" s="1" t="s">
        <v>13</v>
      </c>
      <c r="M400" s="1" t="s">
        <v>1131</v>
      </c>
      <c r="N400" s="1" t="s">
        <v>1140</v>
      </c>
      <c r="O400" s="1" t="s">
        <v>1143</v>
      </c>
      <c r="P400" s="1" t="s">
        <v>1346</v>
      </c>
      <c r="Q400" s="1" t="s">
        <v>1131</v>
      </c>
    </row>
    <row r="401" spans="1:17" x14ac:dyDescent="0.25">
      <c r="A401" s="1">
        <v>9</v>
      </c>
      <c r="B401" s="1">
        <v>2</v>
      </c>
      <c r="C401" s="1">
        <v>201</v>
      </c>
      <c r="D401" s="1">
        <v>1</v>
      </c>
      <c r="E401" s="1">
        <v>9638</v>
      </c>
      <c r="F401" s="1" t="s">
        <v>263</v>
      </c>
      <c r="G401" s="1" t="s">
        <v>12</v>
      </c>
      <c r="H401" s="15">
        <v>11</v>
      </c>
      <c r="I401" s="35">
        <v>40592.870000000003</v>
      </c>
      <c r="J401" s="35">
        <v>3690.26</v>
      </c>
      <c r="K401" s="1" t="s">
        <v>1142</v>
      </c>
      <c r="L401" s="1" t="s">
        <v>13</v>
      </c>
      <c r="M401" s="1" t="s">
        <v>1131</v>
      </c>
      <c r="N401" s="1" t="s">
        <v>1140</v>
      </c>
      <c r="O401" s="1" t="s">
        <v>1143</v>
      </c>
      <c r="P401" s="1" t="s">
        <v>1408</v>
      </c>
      <c r="Q401" s="1" t="s">
        <v>1131</v>
      </c>
    </row>
    <row r="402" spans="1:17" x14ac:dyDescent="0.25">
      <c r="A402" s="1">
        <v>9</v>
      </c>
      <c r="B402" s="1">
        <v>2</v>
      </c>
      <c r="C402" s="1">
        <v>201</v>
      </c>
      <c r="D402" s="1">
        <v>1</v>
      </c>
      <c r="E402" s="1">
        <v>9640</v>
      </c>
      <c r="F402" s="1" t="s">
        <v>264</v>
      </c>
      <c r="G402" s="1" t="s">
        <v>12</v>
      </c>
      <c r="H402" s="15">
        <v>4</v>
      </c>
      <c r="I402" s="35">
        <v>60876</v>
      </c>
      <c r="J402" s="35">
        <v>15219</v>
      </c>
      <c r="K402" s="1" t="s">
        <v>1142</v>
      </c>
      <c r="L402" s="1" t="s">
        <v>13</v>
      </c>
      <c r="M402" s="1" t="s">
        <v>1131</v>
      </c>
      <c r="N402" s="1" t="s">
        <v>1140</v>
      </c>
      <c r="O402" s="1" t="s">
        <v>1143</v>
      </c>
      <c r="P402" s="1" t="s">
        <v>1408</v>
      </c>
      <c r="Q402" s="1" t="s">
        <v>1131</v>
      </c>
    </row>
    <row r="403" spans="1:17" x14ac:dyDescent="0.25">
      <c r="A403" s="1">
        <v>9</v>
      </c>
      <c r="B403" s="1">
        <v>2</v>
      </c>
      <c r="C403" s="1">
        <v>201</v>
      </c>
      <c r="D403" s="1">
        <v>1</v>
      </c>
      <c r="E403" s="1">
        <v>9641</v>
      </c>
      <c r="F403" s="1" t="s">
        <v>265</v>
      </c>
      <c r="G403" s="1" t="s">
        <v>12</v>
      </c>
      <c r="H403" s="15">
        <v>41</v>
      </c>
      <c r="I403" s="35">
        <v>142680</v>
      </c>
      <c r="J403" s="35">
        <v>3480</v>
      </c>
      <c r="K403" s="1" t="s">
        <v>1142</v>
      </c>
      <c r="L403" s="1" t="s">
        <v>13</v>
      </c>
      <c r="M403" s="1" t="s">
        <v>1131</v>
      </c>
      <c r="N403" s="1" t="s">
        <v>1140</v>
      </c>
      <c r="O403" s="1" t="s">
        <v>1143</v>
      </c>
      <c r="P403" s="1" t="s">
        <v>1408</v>
      </c>
      <c r="Q403" s="1" t="s">
        <v>1131</v>
      </c>
    </row>
    <row r="404" spans="1:17" x14ac:dyDescent="0.25">
      <c r="A404" s="1">
        <v>9</v>
      </c>
      <c r="B404" s="1">
        <v>2</v>
      </c>
      <c r="C404" s="1">
        <v>201</v>
      </c>
      <c r="D404" s="1">
        <v>1</v>
      </c>
      <c r="E404" s="1">
        <v>9644</v>
      </c>
      <c r="F404" s="1" t="s">
        <v>266</v>
      </c>
      <c r="G404" s="1" t="s">
        <v>12</v>
      </c>
      <c r="H404" s="15">
        <v>1</v>
      </c>
      <c r="I404" s="35">
        <v>1810.66</v>
      </c>
      <c r="J404" s="35">
        <v>1810.64</v>
      </c>
      <c r="K404" s="1" t="s">
        <v>1142</v>
      </c>
      <c r="L404" s="1" t="s">
        <v>13</v>
      </c>
      <c r="M404" s="1" t="s">
        <v>1131</v>
      </c>
      <c r="N404" s="1" t="s">
        <v>1140</v>
      </c>
      <c r="O404" s="1" t="s">
        <v>1143</v>
      </c>
      <c r="P404" s="1" t="s">
        <v>1408</v>
      </c>
      <c r="Q404" s="1" t="s">
        <v>1131</v>
      </c>
    </row>
    <row r="405" spans="1:17" x14ac:dyDescent="0.25">
      <c r="A405" s="1">
        <v>9</v>
      </c>
      <c r="B405" s="1">
        <v>2</v>
      </c>
      <c r="C405" s="1">
        <v>201</v>
      </c>
      <c r="D405" s="1">
        <v>1</v>
      </c>
      <c r="E405" s="1">
        <v>9645</v>
      </c>
      <c r="F405" s="1" t="s">
        <v>267</v>
      </c>
      <c r="G405" s="1" t="s">
        <v>12</v>
      </c>
      <c r="H405" s="15">
        <v>8</v>
      </c>
      <c r="I405" s="35">
        <v>546.64</v>
      </c>
      <c r="J405" s="35">
        <v>68.33</v>
      </c>
      <c r="K405" s="1" t="s">
        <v>1142</v>
      </c>
      <c r="L405" s="1" t="s">
        <v>13</v>
      </c>
      <c r="M405" s="1" t="s">
        <v>1131</v>
      </c>
      <c r="N405" s="1" t="s">
        <v>1140</v>
      </c>
      <c r="O405" s="1" t="s">
        <v>1143</v>
      </c>
      <c r="P405" s="1" t="s">
        <v>1408</v>
      </c>
      <c r="Q405" s="1" t="s">
        <v>1131</v>
      </c>
    </row>
    <row r="406" spans="1:17" x14ac:dyDescent="0.25">
      <c r="A406" s="1">
        <v>9</v>
      </c>
      <c r="B406" s="1">
        <v>2</v>
      </c>
      <c r="C406" s="1">
        <v>201</v>
      </c>
      <c r="D406" s="1">
        <v>1</v>
      </c>
      <c r="E406" s="1">
        <v>9647</v>
      </c>
      <c r="F406" s="1" t="s">
        <v>268</v>
      </c>
      <c r="G406" s="1" t="s">
        <v>12</v>
      </c>
      <c r="H406" s="15">
        <v>1450</v>
      </c>
      <c r="I406" s="35">
        <v>189007.83</v>
      </c>
      <c r="J406" s="35">
        <v>130.35</v>
      </c>
      <c r="K406" s="1" t="s">
        <v>1142</v>
      </c>
      <c r="L406" s="1" t="s">
        <v>13</v>
      </c>
      <c r="M406" s="1" t="s">
        <v>1131</v>
      </c>
      <c r="N406" s="1" t="s">
        <v>1140</v>
      </c>
      <c r="O406" s="1" t="s">
        <v>1143</v>
      </c>
      <c r="P406" s="1" t="s">
        <v>1408</v>
      </c>
      <c r="Q406" s="1" t="s">
        <v>1131</v>
      </c>
    </row>
    <row r="407" spans="1:17" x14ac:dyDescent="0.25">
      <c r="A407" s="1">
        <v>9</v>
      </c>
      <c r="B407" s="1">
        <v>2</v>
      </c>
      <c r="C407" s="1">
        <v>201</v>
      </c>
      <c r="D407" s="1">
        <v>1</v>
      </c>
      <c r="E407" s="1">
        <v>9648</v>
      </c>
      <c r="F407" s="1" t="s">
        <v>269</v>
      </c>
      <c r="G407" s="1" t="s">
        <v>12</v>
      </c>
      <c r="H407" s="15">
        <v>20</v>
      </c>
      <c r="I407" s="35">
        <v>3619.2</v>
      </c>
      <c r="J407" s="35">
        <v>180.96</v>
      </c>
      <c r="K407" s="1" t="s">
        <v>1142</v>
      </c>
      <c r="L407" s="1" t="s">
        <v>13</v>
      </c>
      <c r="M407" s="1" t="s">
        <v>1131</v>
      </c>
      <c r="N407" s="1" t="s">
        <v>1140</v>
      </c>
      <c r="O407" s="1" t="s">
        <v>1143</v>
      </c>
      <c r="P407" s="1" t="s">
        <v>1408</v>
      </c>
      <c r="Q407" s="1" t="s">
        <v>1131</v>
      </c>
    </row>
    <row r="408" spans="1:17" x14ac:dyDescent="0.25">
      <c r="A408" s="1">
        <v>9</v>
      </c>
      <c r="B408" s="1">
        <v>2</v>
      </c>
      <c r="C408" s="1">
        <v>201</v>
      </c>
      <c r="D408" s="1">
        <v>1</v>
      </c>
      <c r="E408" s="1">
        <v>9649</v>
      </c>
      <c r="F408" s="1" t="s">
        <v>270</v>
      </c>
      <c r="G408" s="1" t="s">
        <v>12</v>
      </c>
      <c r="H408" s="15">
        <v>3</v>
      </c>
      <c r="I408" s="35">
        <v>14616</v>
      </c>
      <c r="J408" s="35">
        <v>4872</v>
      </c>
      <c r="K408" s="1" t="s">
        <v>1142</v>
      </c>
      <c r="L408" s="1" t="s">
        <v>13</v>
      </c>
      <c r="M408" s="1" t="s">
        <v>1131</v>
      </c>
      <c r="N408" s="1" t="s">
        <v>1140</v>
      </c>
      <c r="O408" s="1" t="s">
        <v>1143</v>
      </c>
      <c r="P408" s="1" t="s">
        <v>1408</v>
      </c>
      <c r="Q408" s="1" t="s">
        <v>1131</v>
      </c>
    </row>
    <row r="409" spans="1:17" x14ac:dyDescent="0.25">
      <c r="A409" s="1">
        <v>9</v>
      </c>
      <c r="B409" s="1">
        <v>2</v>
      </c>
      <c r="C409" s="1">
        <v>201</v>
      </c>
      <c r="D409" s="1">
        <v>1</v>
      </c>
      <c r="E409" s="1">
        <v>9650</v>
      </c>
      <c r="F409" s="1" t="s">
        <v>271</v>
      </c>
      <c r="G409" s="1" t="s">
        <v>12</v>
      </c>
      <c r="H409" s="15">
        <v>46</v>
      </c>
      <c r="I409" s="35">
        <v>740864.92</v>
      </c>
      <c r="J409" s="35">
        <v>16105.76</v>
      </c>
      <c r="K409" s="1" t="s">
        <v>1142</v>
      </c>
      <c r="L409" s="1" t="s">
        <v>13</v>
      </c>
      <c r="M409" s="1" t="s">
        <v>1131</v>
      </c>
      <c r="N409" s="1" t="s">
        <v>1140</v>
      </c>
      <c r="O409" s="1" t="s">
        <v>1143</v>
      </c>
      <c r="P409" s="1" t="s">
        <v>1408</v>
      </c>
      <c r="Q409" s="1" t="s">
        <v>1131</v>
      </c>
    </row>
    <row r="410" spans="1:17" x14ac:dyDescent="0.25">
      <c r="A410" s="1">
        <v>9</v>
      </c>
      <c r="B410" s="1">
        <v>2</v>
      </c>
      <c r="C410" s="1">
        <v>201</v>
      </c>
      <c r="D410" s="1">
        <v>1</v>
      </c>
      <c r="E410" s="1">
        <v>9651</v>
      </c>
      <c r="F410" s="1" t="s">
        <v>272</v>
      </c>
      <c r="G410" s="1" t="s">
        <v>12</v>
      </c>
      <c r="H410" s="15">
        <v>35</v>
      </c>
      <c r="I410" s="35">
        <v>18270</v>
      </c>
      <c r="J410" s="35">
        <v>522</v>
      </c>
      <c r="K410" s="1" t="s">
        <v>1142</v>
      </c>
      <c r="L410" s="1" t="s">
        <v>13</v>
      </c>
      <c r="M410" s="1" t="s">
        <v>1131</v>
      </c>
      <c r="N410" s="1" t="s">
        <v>1140</v>
      </c>
      <c r="O410" s="1" t="s">
        <v>1143</v>
      </c>
      <c r="P410" s="1" t="s">
        <v>1408</v>
      </c>
      <c r="Q410" s="1" t="s">
        <v>1131</v>
      </c>
    </row>
    <row r="411" spans="1:17" x14ac:dyDescent="0.25">
      <c r="A411" s="1">
        <v>9</v>
      </c>
      <c r="B411" s="1">
        <v>2</v>
      </c>
      <c r="C411" s="1">
        <v>201</v>
      </c>
      <c r="D411" s="1">
        <v>1</v>
      </c>
      <c r="E411" s="1">
        <v>9653</v>
      </c>
      <c r="F411" s="1" t="s">
        <v>273</v>
      </c>
      <c r="G411" s="1" t="s">
        <v>12</v>
      </c>
      <c r="H411" s="15">
        <v>91</v>
      </c>
      <c r="I411" s="35">
        <v>211136.53</v>
      </c>
      <c r="J411" s="35">
        <v>2320.1799999999998</v>
      </c>
      <c r="K411" s="1" t="s">
        <v>1142</v>
      </c>
      <c r="L411" s="1" t="s">
        <v>13</v>
      </c>
      <c r="M411" s="1" t="s">
        <v>1131</v>
      </c>
      <c r="N411" s="1" t="s">
        <v>1140</v>
      </c>
      <c r="O411" s="1" t="s">
        <v>1143</v>
      </c>
      <c r="P411" s="1" t="s">
        <v>1408</v>
      </c>
      <c r="Q411" s="1" t="s">
        <v>1131</v>
      </c>
    </row>
    <row r="412" spans="1:17" x14ac:dyDescent="0.25">
      <c r="A412" s="1">
        <v>9</v>
      </c>
      <c r="B412" s="1">
        <v>2</v>
      </c>
      <c r="C412" s="1">
        <v>201</v>
      </c>
      <c r="D412" s="1">
        <v>1</v>
      </c>
      <c r="E412" s="1">
        <v>9654</v>
      </c>
      <c r="F412" s="1" t="s">
        <v>274</v>
      </c>
      <c r="G412" s="1" t="s">
        <v>12</v>
      </c>
      <c r="H412" s="15">
        <v>15</v>
      </c>
      <c r="I412" s="35">
        <v>15738.1</v>
      </c>
      <c r="J412" s="35">
        <v>1049.21</v>
      </c>
      <c r="K412" s="1" t="s">
        <v>1142</v>
      </c>
      <c r="L412" s="1" t="s">
        <v>13</v>
      </c>
      <c r="M412" s="1" t="s">
        <v>1131</v>
      </c>
      <c r="N412" s="1" t="s">
        <v>1140</v>
      </c>
      <c r="O412" s="1" t="s">
        <v>1143</v>
      </c>
      <c r="P412" s="1" t="s">
        <v>1408</v>
      </c>
      <c r="Q412" s="1" t="s">
        <v>1131</v>
      </c>
    </row>
    <row r="413" spans="1:17" x14ac:dyDescent="0.25">
      <c r="A413" s="1">
        <v>9</v>
      </c>
      <c r="B413" s="1">
        <v>2</v>
      </c>
      <c r="C413" s="1">
        <v>201</v>
      </c>
      <c r="D413" s="1">
        <v>1</v>
      </c>
      <c r="E413" s="1">
        <v>9657</v>
      </c>
      <c r="F413" s="1" t="s">
        <v>583</v>
      </c>
      <c r="G413" s="1" t="s">
        <v>12</v>
      </c>
      <c r="H413" s="15">
        <v>34</v>
      </c>
      <c r="I413" s="35">
        <v>71731.5</v>
      </c>
      <c r="J413" s="35">
        <v>2109.75</v>
      </c>
      <c r="K413" s="1" t="s">
        <v>1142</v>
      </c>
      <c r="L413" s="1" t="s">
        <v>13</v>
      </c>
      <c r="M413" s="1" t="s">
        <v>1131</v>
      </c>
      <c r="N413" s="1" t="s">
        <v>1140</v>
      </c>
      <c r="O413" s="1" t="s">
        <v>1143</v>
      </c>
      <c r="P413" s="1" t="s">
        <v>1408</v>
      </c>
      <c r="Q413" s="1" t="s">
        <v>1131</v>
      </c>
    </row>
    <row r="414" spans="1:17" x14ac:dyDescent="0.25">
      <c r="A414" s="1">
        <v>9</v>
      </c>
      <c r="B414" s="1">
        <v>2</v>
      </c>
      <c r="C414" s="1">
        <v>201</v>
      </c>
      <c r="D414" s="1">
        <v>1</v>
      </c>
      <c r="E414" s="1">
        <v>9658</v>
      </c>
      <c r="F414" s="1" t="s">
        <v>275</v>
      </c>
      <c r="G414" s="1" t="s">
        <v>12</v>
      </c>
      <c r="H414" s="15">
        <v>77</v>
      </c>
      <c r="I414" s="35">
        <v>295970.40999999997</v>
      </c>
      <c r="J414" s="35">
        <v>3843.77</v>
      </c>
      <c r="K414" s="1" t="s">
        <v>1142</v>
      </c>
      <c r="L414" s="1" t="s">
        <v>13</v>
      </c>
      <c r="M414" s="1" t="s">
        <v>1131</v>
      </c>
      <c r="N414" s="1" t="s">
        <v>1140</v>
      </c>
      <c r="O414" s="1" t="s">
        <v>1143</v>
      </c>
      <c r="P414" s="1" t="s">
        <v>1408</v>
      </c>
      <c r="Q414" s="1" t="s">
        <v>1131</v>
      </c>
    </row>
    <row r="415" spans="1:17" x14ac:dyDescent="0.25">
      <c r="A415" s="1">
        <v>9</v>
      </c>
      <c r="B415" s="1">
        <v>2</v>
      </c>
      <c r="C415" s="1">
        <v>201</v>
      </c>
      <c r="D415" s="1">
        <v>1</v>
      </c>
      <c r="E415" s="1">
        <v>9659</v>
      </c>
      <c r="F415" s="1" t="s">
        <v>276</v>
      </c>
      <c r="G415" s="1" t="s">
        <v>12</v>
      </c>
      <c r="H415" s="15">
        <v>41</v>
      </c>
      <c r="I415" s="35">
        <v>193939.89</v>
      </c>
      <c r="J415" s="35">
        <v>4730.24</v>
      </c>
      <c r="K415" s="1" t="s">
        <v>1142</v>
      </c>
      <c r="L415" s="1" t="s">
        <v>13</v>
      </c>
      <c r="M415" s="1" t="s">
        <v>1131</v>
      </c>
      <c r="N415" s="1" t="s">
        <v>1140</v>
      </c>
      <c r="O415" s="1" t="s">
        <v>1143</v>
      </c>
      <c r="P415" s="1" t="s">
        <v>1408</v>
      </c>
      <c r="Q415" s="1" t="s">
        <v>1131</v>
      </c>
    </row>
    <row r="416" spans="1:17" x14ac:dyDescent="0.25">
      <c r="A416" s="1">
        <v>9</v>
      </c>
      <c r="B416" s="1">
        <v>2</v>
      </c>
      <c r="C416" s="1">
        <v>201</v>
      </c>
      <c r="D416" s="1">
        <v>1</v>
      </c>
      <c r="E416" s="1">
        <v>9661</v>
      </c>
      <c r="F416" s="1" t="s">
        <v>277</v>
      </c>
      <c r="G416" s="1" t="s">
        <v>12</v>
      </c>
      <c r="H416" s="15">
        <v>20</v>
      </c>
      <c r="I416" s="35">
        <v>384409.38</v>
      </c>
      <c r="J416" s="35">
        <v>19220.47</v>
      </c>
      <c r="K416" s="1" t="s">
        <v>1142</v>
      </c>
      <c r="L416" s="1" t="s">
        <v>13</v>
      </c>
      <c r="M416" s="1" t="s">
        <v>1131</v>
      </c>
      <c r="N416" s="1" t="s">
        <v>1140</v>
      </c>
      <c r="O416" s="1" t="s">
        <v>1143</v>
      </c>
      <c r="P416" s="1" t="s">
        <v>1409</v>
      </c>
      <c r="Q416" s="1" t="s">
        <v>1131</v>
      </c>
    </row>
    <row r="417" spans="1:17" x14ac:dyDescent="0.25">
      <c r="A417" s="1">
        <v>9</v>
      </c>
      <c r="B417" s="1">
        <v>2</v>
      </c>
      <c r="C417" s="1">
        <v>201</v>
      </c>
      <c r="D417" s="1">
        <v>1</v>
      </c>
      <c r="E417" s="1">
        <v>9665</v>
      </c>
      <c r="F417" s="1" t="s">
        <v>278</v>
      </c>
      <c r="G417" s="1" t="s">
        <v>12</v>
      </c>
      <c r="H417" s="15">
        <v>6</v>
      </c>
      <c r="I417" s="35">
        <v>18792</v>
      </c>
      <c r="J417" s="35">
        <v>3132</v>
      </c>
      <c r="K417" s="1" t="s">
        <v>1142</v>
      </c>
      <c r="L417" s="1" t="s">
        <v>13</v>
      </c>
      <c r="M417" s="1" t="s">
        <v>1131</v>
      </c>
      <c r="N417" s="1" t="s">
        <v>1140</v>
      </c>
      <c r="O417" s="1" t="s">
        <v>1143</v>
      </c>
      <c r="P417" s="1" t="s">
        <v>1408</v>
      </c>
      <c r="Q417" s="1" t="s">
        <v>1131</v>
      </c>
    </row>
    <row r="418" spans="1:17" x14ac:dyDescent="0.25">
      <c r="A418" s="1">
        <v>9</v>
      </c>
      <c r="B418" s="1">
        <v>2</v>
      </c>
      <c r="C418" s="1">
        <v>201</v>
      </c>
      <c r="D418" s="1">
        <v>1</v>
      </c>
      <c r="E418" s="1">
        <v>9680</v>
      </c>
      <c r="F418" s="1" t="s">
        <v>279</v>
      </c>
      <c r="G418" s="1" t="s">
        <v>12</v>
      </c>
      <c r="H418" s="15">
        <v>15</v>
      </c>
      <c r="I418" s="35">
        <v>805437.61</v>
      </c>
      <c r="J418" s="35">
        <v>53695.839999999997</v>
      </c>
      <c r="K418" s="1" t="s">
        <v>1142</v>
      </c>
      <c r="L418" s="1" t="s">
        <v>13</v>
      </c>
      <c r="M418" s="1" t="s">
        <v>1131</v>
      </c>
      <c r="N418" s="1" t="s">
        <v>1140</v>
      </c>
      <c r="O418" s="1" t="s">
        <v>1143</v>
      </c>
      <c r="P418" s="1" t="s">
        <v>1409</v>
      </c>
      <c r="Q418" s="1" t="s">
        <v>1131</v>
      </c>
    </row>
    <row r="419" spans="1:17" x14ac:dyDescent="0.25">
      <c r="A419" s="1">
        <v>9</v>
      </c>
      <c r="B419" s="1">
        <v>2</v>
      </c>
      <c r="C419" s="1">
        <v>201</v>
      </c>
      <c r="D419" s="1">
        <v>1</v>
      </c>
      <c r="E419" s="1">
        <v>9682</v>
      </c>
      <c r="F419" s="1" t="s">
        <v>280</v>
      </c>
      <c r="G419" s="1" t="s">
        <v>12</v>
      </c>
      <c r="H419" s="15">
        <v>9</v>
      </c>
      <c r="I419" s="35">
        <v>700974.83</v>
      </c>
      <c r="J419" s="35">
        <v>77886.09</v>
      </c>
      <c r="K419" s="1" t="s">
        <v>1142</v>
      </c>
      <c r="L419" s="1" t="s">
        <v>13</v>
      </c>
      <c r="M419" s="1" t="s">
        <v>1131</v>
      </c>
      <c r="N419" s="1" t="s">
        <v>1140</v>
      </c>
      <c r="O419" s="1" t="s">
        <v>1143</v>
      </c>
      <c r="P419" s="1" t="s">
        <v>1409</v>
      </c>
      <c r="Q419" s="1" t="s">
        <v>1131</v>
      </c>
    </row>
    <row r="420" spans="1:17" x14ac:dyDescent="0.25">
      <c r="A420" s="1">
        <v>9</v>
      </c>
      <c r="B420" s="1">
        <v>2</v>
      </c>
      <c r="C420" s="1">
        <v>201</v>
      </c>
      <c r="D420" s="1">
        <v>1</v>
      </c>
      <c r="E420" s="1">
        <v>9683</v>
      </c>
      <c r="F420" s="1" t="s">
        <v>559</v>
      </c>
      <c r="G420" s="1" t="s">
        <v>12</v>
      </c>
      <c r="H420" s="15">
        <v>2</v>
      </c>
      <c r="I420" s="35">
        <v>324800</v>
      </c>
      <c r="J420" s="35">
        <v>162400</v>
      </c>
      <c r="K420" s="1" t="s">
        <v>1142</v>
      </c>
      <c r="L420" s="1" t="s">
        <v>13</v>
      </c>
      <c r="M420" s="1" t="s">
        <v>1131</v>
      </c>
      <c r="N420" s="1" t="s">
        <v>1140</v>
      </c>
      <c r="O420" s="1" t="s">
        <v>1143</v>
      </c>
      <c r="P420" s="1" t="s">
        <v>1409</v>
      </c>
      <c r="Q420" s="1" t="s">
        <v>1131</v>
      </c>
    </row>
    <row r="421" spans="1:17" x14ac:dyDescent="0.25">
      <c r="A421" s="1">
        <v>9</v>
      </c>
      <c r="B421" s="1">
        <v>2</v>
      </c>
      <c r="C421" s="1">
        <v>201</v>
      </c>
      <c r="D421" s="1">
        <v>1</v>
      </c>
      <c r="E421" s="1">
        <v>9695</v>
      </c>
      <c r="F421" s="1" t="s">
        <v>282</v>
      </c>
      <c r="G421" s="1" t="s">
        <v>12</v>
      </c>
      <c r="H421" s="15">
        <v>48</v>
      </c>
      <c r="I421" s="35">
        <v>478787.41</v>
      </c>
      <c r="J421" s="35">
        <v>9974.74</v>
      </c>
      <c r="K421" s="1" t="s">
        <v>1142</v>
      </c>
      <c r="L421" s="1" t="s">
        <v>13</v>
      </c>
      <c r="M421" s="1" t="s">
        <v>1131</v>
      </c>
      <c r="N421" s="1" t="s">
        <v>1140</v>
      </c>
      <c r="O421" s="1" t="s">
        <v>1143</v>
      </c>
      <c r="P421" s="1" t="s">
        <v>1409</v>
      </c>
      <c r="Q421" s="1" t="s">
        <v>1131</v>
      </c>
    </row>
    <row r="422" spans="1:17" x14ac:dyDescent="0.25">
      <c r="A422" s="1">
        <v>9</v>
      </c>
      <c r="B422" s="1">
        <v>2</v>
      </c>
      <c r="C422" s="1">
        <v>201</v>
      </c>
      <c r="D422" s="1">
        <v>1</v>
      </c>
      <c r="E422" s="1">
        <v>9699</v>
      </c>
      <c r="F422" s="1" t="s">
        <v>283</v>
      </c>
      <c r="G422" s="1" t="s">
        <v>12</v>
      </c>
      <c r="H422" s="15">
        <v>8</v>
      </c>
      <c r="I422" s="35">
        <v>252000</v>
      </c>
      <c r="J422" s="35">
        <v>31500</v>
      </c>
      <c r="K422" s="1" t="s">
        <v>1142</v>
      </c>
      <c r="L422" s="1" t="s">
        <v>13</v>
      </c>
      <c r="M422" s="1" t="s">
        <v>1131</v>
      </c>
      <c r="N422" s="1" t="s">
        <v>1140</v>
      </c>
      <c r="O422" s="1" t="s">
        <v>1143</v>
      </c>
      <c r="P422" s="1" t="s">
        <v>1409</v>
      </c>
      <c r="Q422" s="1" t="s">
        <v>1131</v>
      </c>
    </row>
    <row r="423" spans="1:17" x14ac:dyDescent="0.25">
      <c r="A423" s="1">
        <v>9</v>
      </c>
      <c r="B423" s="1">
        <v>2</v>
      </c>
      <c r="C423" s="1">
        <v>201</v>
      </c>
      <c r="D423" s="1">
        <v>1</v>
      </c>
      <c r="E423" s="1">
        <v>9701</v>
      </c>
      <c r="F423" s="1" t="s">
        <v>284</v>
      </c>
      <c r="G423" s="1" t="s">
        <v>12</v>
      </c>
      <c r="H423" s="15">
        <v>4</v>
      </c>
      <c r="I423" s="35">
        <v>214000</v>
      </c>
      <c r="J423" s="35">
        <v>53500</v>
      </c>
      <c r="K423" s="1" t="s">
        <v>1142</v>
      </c>
      <c r="L423" s="1" t="s">
        <v>13</v>
      </c>
      <c r="M423" s="1" t="s">
        <v>1131</v>
      </c>
      <c r="N423" s="1" t="s">
        <v>1140</v>
      </c>
      <c r="O423" s="1" t="s">
        <v>1143</v>
      </c>
      <c r="P423" s="1" t="s">
        <v>1409</v>
      </c>
      <c r="Q423" s="1" t="s">
        <v>1131</v>
      </c>
    </row>
    <row r="424" spans="1:17" x14ac:dyDescent="0.25">
      <c r="A424" s="1">
        <v>9</v>
      </c>
      <c r="B424" s="1">
        <v>2</v>
      </c>
      <c r="C424" s="1">
        <v>201</v>
      </c>
      <c r="D424" s="1">
        <v>1</v>
      </c>
      <c r="E424" s="1">
        <v>9704</v>
      </c>
      <c r="F424" s="1" t="s">
        <v>285</v>
      </c>
      <c r="G424" s="1" t="s">
        <v>12</v>
      </c>
      <c r="H424" s="15">
        <v>20</v>
      </c>
      <c r="I424" s="35">
        <v>1740000</v>
      </c>
      <c r="J424" s="35">
        <v>87000</v>
      </c>
      <c r="K424" s="1" t="s">
        <v>1142</v>
      </c>
      <c r="L424" s="1" t="s">
        <v>13</v>
      </c>
      <c r="M424" s="1" t="s">
        <v>1131</v>
      </c>
      <c r="N424" s="1" t="s">
        <v>1140</v>
      </c>
      <c r="O424" s="1" t="s">
        <v>1143</v>
      </c>
      <c r="P424" s="1" t="s">
        <v>1409</v>
      </c>
      <c r="Q424" s="1" t="s">
        <v>1131</v>
      </c>
    </row>
    <row r="425" spans="1:17" x14ac:dyDescent="0.25">
      <c r="A425" s="1">
        <v>9</v>
      </c>
      <c r="B425" s="1">
        <v>2</v>
      </c>
      <c r="C425" s="1">
        <v>201</v>
      </c>
      <c r="D425" s="1">
        <v>1</v>
      </c>
      <c r="E425" s="1">
        <v>9705</v>
      </c>
      <c r="F425" s="1" t="s">
        <v>286</v>
      </c>
      <c r="G425" s="1" t="s">
        <v>12</v>
      </c>
      <c r="H425" s="15">
        <v>12</v>
      </c>
      <c r="I425" s="35">
        <v>415200</v>
      </c>
      <c r="J425" s="35">
        <v>34600</v>
      </c>
      <c r="K425" s="1" t="s">
        <v>1142</v>
      </c>
      <c r="L425" s="1" t="s">
        <v>13</v>
      </c>
      <c r="M425" s="1" t="s">
        <v>1131</v>
      </c>
      <c r="N425" s="1" t="s">
        <v>1140</v>
      </c>
      <c r="O425" s="1" t="s">
        <v>1143</v>
      </c>
      <c r="P425" s="1" t="s">
        <v>1409</v>
      </c>
      <c r="Q425" s="1" t="s">
        <v>1131</v>
      </c>
    </row>
    <row r="426" spans="1:17" x14ac:dyDescent="0.25">
      <c r="A426" s="1">
        <v>9</v>
      </c>
      <c r="B426" s="1">
        <v>2</v>
      </c>
      <c r="C426" s="1">
        <v>201</v>
      </c>
      <c r="D426" s="1">
        <v>1</v>
      </c>
      <c r="E426" s="1">
        <v>9710</v>
      </c>
      <c r="F426" s="1" t="s">
        <v>287</v>
      </c>
      <c r="G426" s="1" t="s">
        <v>12</v>
      </c>
      <c r="H426" s="15">
        <v>6</v>
      </c>
      <c r="I426" s="35">
        <v>31780.92</v>
      </c>
      <c r="J426" s="35">
        <v>5296.82</v>
      </c>
      <c r="K426" s="1" t="s">
        <v>1142</v>
      </c>
      <c r="L426" s="1" t="s">
        <v>13</v>
      </c>
      <c r="M426" s="1" t="s">
        <v>1131</v>
      </c>
      <c r="N426" s="1" t="s">
        <v>1140</v>
      </c>
      <c r="O426" s="1" t="s">
        <v>1143</v>
      </c>
      <c r="P426" s="1" t="s">
        <v>1408</v>
      </c>
      <c r="Q426" s="1" t="s">
        <v>1131</v>
      </c>
    </row>
    <row r="427" spans="1:17" x14ac:dyDescent="0.25">
      <c r="A427" s="1">
        <v>9</v>
      </c>
      <c r="B427" s="1">
        <v>2</v>
      </c>
      <c r="C427" s="1">
        <v>201</v>
      </c>
      <c r="D427" s="1">
        <v>1</v>
      </c>
      <c r="E427" s="1">
        <v>9711</v>
      </c>
      <c r="F427" s="1" t="s">
        <v>288</v>
      </c>
      <c r="G427" s="1" t="s">
        <v>12</v>
      </c>
      <c r="H427" s="15">
        <v>50</v>
      </c>
      <c r="I427" s="35">
        <v>150000</v>
      </c>
      <c r="J427" s="35">
        <v>3000</v>
      </c>
      <c r="K427" s="1" t="s">
        <v>1142</v>
      </c>
      <c r="L427" s="1" t="s">
        <v>13</v>
      </c>
      <c r="M427" s="1" t="s">
        <v>1131</v>
      </c>
      <c r="N427" s="1" t="s">
        <v>1140</v>
      </c>
      <c r="O427" s="1" t="s">
        <v>1143</v>
      </c>
      <c r="P427" s="1" t="s">
        <v>1408</v>
      </c>
      <c r="Q427" s="1" t="s">
        <v>1131</v>
      </c>
    </row>
    <row r="428" spans="1:17" x14ac:dyDescent="0.25">
      <c r="A428" s="1">
        <v>9</v>
      </c>
      <c r="B428" s="1">
        <v>2</v>
      </c>
      <c r="C428" s="1">
        <v>201</v>
      </c>
      <c r="D428" s="1">
        <v>1</v>
      </c>
      <c r="E428" s="1">
        <v>9720</v>
      </c>
      <c r="F428" s="1" t="s">
        <v>289</v>
      </c>
      <c r="G428" s="1" t="s">
        <v>12</v>
      </c>
      <c r="H428" s="15">
        <v>20</v>
      </c>
      <c r="I428" s="35">
        <v>151164.76999999999</v>
      </c>
      <c r="J428" s="35">
        <v>7558.24</v>
      </c>
      <c r="K428" s="1" t="s">
        <v>1142</v>
      </c>
      <c r="L428" s="1" t="s">
        <v>13</v>
      </c>
      <c r="M428" s="1" t="s">
        <v>1131</v>
      </c>
      <c r="N428" s="1" t="s">
        <v>1140</v>
      </c>
      <c r="O428" s="1" t="s">
        <v>1143</v>
      </c>
      <c r="P428" s="1" t="s">
        <v>1408</v>
      </c>
      <c r="Q428" s="1" t="s">
        <v>1131</v>
      </c>
    </row>
    <row r="429" spans="1:17" x14ac:dyDescent="0.25">
      <c r="A429" s="1">
        <v>9</v>
      </c>
      <c r="B429" s="1">
        <v>2</v>
      </c>
      <c r="C429" s="1">
        <v>201</v>
      </c>
      <c r="D429" s="1">
        <v>1</v>
      </c>
      <c r="E429" s="1">
        <v>9721</v>
      </c>
      <c r="F429" s="1" t="s">
        <v>290</v>
      </c>
      <c r="G429" s="1" t="s">
        <v>12</v>
      </c>
      <c r="H429" s="15">
        <v>5</v>
      </c>
      <c r="I429" s="35">
        <v>34890</v>
      </c>
      <c r="J429" s="35">
        <v>6978</v>
      </c>
      <c r="K429" s="1" t="s">
        <v>1142</v>
      </c>
      <c r="L429" s="1" t="s">
        <v>13</v>
      </c>
      <c r="M429" s="1" t="s">
        <v>1131</v>
      </c>
      <c r="N429" s="1" t="s">
        <v>1140</v>
      </c>
      <c r="O429" s="1" t="s">
        <v>1143</v>
      </c>
      <c r="P429" s="1" t="s">
        <v>1408</v>
      </c>
      <c r="Q429" s="1" t="s">
        <v>1131</v>
      </c>
    </row>
    <row r="430" spans="1:17" x14ac:dyDescent="0.25">
      <c r="A430" s="1">
        <v>9</v>
      </c>
      <c r="B430" s="1">
        <v>2</v>
      </c>
      <c r="C430" s="1">
        <v>201</v>
      </c>
      <c r="D430" s="1">
        <v>1</v>
      </c>
      <c r="E430" s="1">
        <v>9722</v>
      </c>
      <c r="F430" s="1" t="s">
        <v>291</v>
      </c>
      <c r="G430" s="1" t="s">
        <v>12</v>
      </c>
      <c r="H430" s="15">
        <v>153</v>
      </c>
      <c r="I430" s="35">
        <v>1244132.83</v>
      </c>
      <c r="J430" s="35">
        <v>8131.59</v>
      </c>
      <c r="K430" s="1" t="s">
        <v>1142</v>
      </c>
      <c r="L430" s="1" t="s">
        <v>13</v>
      </c>
      <c r="M430" s="1" t="s">
        <v>1131</v>
      </c>
      <c r="N430" s="1" t="s">
        <v>1140</v>
      </c>
      <c r="O430" s="1" t="s">
        <v>1143</v>
      </c>
      <c r="P430" s="1" t="s">
        <v>1408</v>
      </c>
      <c r="Q430" s="1" t="s">
        <v>1131</v>
      </c>
    </row>
    <row r="431" spans="1:17" x14ac:dyDescent="0.25">
      <c r="A431" s="1">
        <v>9</v>
      </c>
      <c r="B431" s="1">
        <v>2</v>
      </c>
      <c r="C431" s="1">
        <v>201</v>
      </c>
      <c r="D431" s="1">
        <v>1</v>
      </c>
      <c r="E431" s="1">
        <v>9723</v>
      </c>
      <c r="F431" s="1" t="s">
        <v>292</v>
      </c>
      <c r="G431" s="1" t="s">
        <v>12</v>
      </c>
      <c r="H431" s="15">
        <v>52</v>
      </c>
      <c r="I431" s="35">
        <v>183861.8</v>
      </c>
      <c r="J431" s="35">
        <v>3535.8</v>
      </c>
      <c r="K431" s="1" t="s">
        <v>1142</v>
      </c>
      <c r="L431" s="1" t="s">
        <v>13</v>
      </c>
      <c r="M431" s="1" t="s">
        <v>1131</v>
      </c>
      <c r="N431" s="1" t="s">
        <v>1140</v>
      </c>
      <c r="O431" s="1" t="s">
        <v>1143</v>
      </c>
      <c r="P431" s="1" t="s">
        <v>1408</v>
      </c>
      <c r="Q431" s="1" t="s">
        <v>1131</v>
      </c>
    </row>
    <row r="432" spans="1:17" x14ac:dyDescent="0.25">
      <c r="A432" s="1">
        <v>9</v>
      </c>
      <c r="B432" s="1">
        <v>2</v>
      </c>
      <c r="C432" s="1">
        <v>201</v>
      </c>
      <c r="D432" s="1">
        <v>1</v>
      </c>
      <c r="E432" s="1">
        <v>9724</v>
      </c>
      <c r="F432" s="1" t="s">
        <v>293</v>
      </c>
      <c r="G432" s="1" t="s">
        <v>12</v>
      </c>
      <c r="H432" s="15">
        <v>34</v>
      </c>
      <c r="I432" s="35">
        <v>415032.08</v>
      </c>
      <c r="J432" s="35">
        <v>12206.83</v>
      </c>
      <c r="K432" s="1" t="s">
        <v>1142</v>
      </c>
      <c r="L432" s="1" t="s">
        <v>13</v>
      </c>
      <c r="M432" s="1" t="s">
        <v>1131</v>
      </c>
      <c r="N432" s="1" t="s">
        <v>1140</v>
      </c>
      <c r="O432" s="1" t="s">
        <v>1143</v>
      </c>
      <c r="P432" s="1" t="s">
        <v>1408</v>
      </c>
      <c r="Q432" s="1" t="s">
        <v>1131</v>
      </c>
    </row>
    <row r="433" spans="1:17" x14ac:dyDescent="0.25">
      <c r="A433" s="1">
        <v>9</v>
      </c>
      <c r="B433" s="1">
        <v>2</v>
      </c>
      <c r="C433" s="1">
        <v>201</v>
      </c>
      <c r="D433" s="1">
        <v>1</v>
      </c>
      <c r="E433" s="1">
        <v>9726</v>
      </c>
      <c r="F433" s="1" t="s">
        <v>294</v>
      </c>
      <c r="G433" s="1" t="s">
        <v>12</v>
      </c>
      <c r="H433" s="15">
        <v>5</v>
      </c>
      <c r="I433" s="35">
        <v>338140</v>
      </c>
      <c r="J433" s="35">
        <v>67628</v>
      </c>
      <c r="K433" s="1" t="s">
        <v>1142</v>
      </c>
      <c r="L433" s="1" t="s">
        <v>13</v>
      </c>
      <c r="M433" s="1" t="s">
        <v>1131</v>
      </c>
      <c r="N433" s="1" t="s">
        <v>1140</v>
      </c>
      <c r="O433" s="1" t="s">
        <v>1143</v>
      </c>
      <c r="P433" s="1" t="s">
        <v>1408</v>
      </c>
      <c r="Q433" s="1" t="s">
        <v>1131</v>
      </c>
    </row>
    <row r="434" spans="1:17" x14ac:dyDescent="0.25">
      <c r="A434" s="1">
        <v>9</v>
      </c>
      <c r="B434" s="1">
        <v>2</v>
      </c>
      <c r="C434" s="1">
        <v>201</v>
      </c>
      <c r="D434" s="1">
        <v>1</v>
      </c>
      <c r="E434" s="1">
        <v>9730</v>
      </c>
      <c r="F434" s="1" t="s">
        <v>295</v>
      </c>
      <c r="G434" s="1" t="s">
        <v>12</v>
      </c>
      <c r="H434" s="15">
        <v>35</v>
      </c>
      <c r="I434" s="35">
        <v>16564.8</v>
      </c>
      <c r="J434" s="35">
        <v>473.28</v>
      </c>
      <c r="K434" s="1" t="s">
        <v>1142</v>
      </c>
      <c r="L434" s="1" t="s">
        <v>13</v>
      </c>
      <c r="M434" s="1" t="s">
        <v>1131</v>
      </c>
      <c r="N434" s="1" t="s">
        <v>1140</v>
      </c>
      <c r="O434" s="1" t="s">
        <v>1143</v>
      </c>
      <c r="P434" s="1" t="s">
        <v>1408</v>
      </c>
      <c r="Q434" s="1" t="s">
        <v>1131</v>
      </c>
    </row>
    <row r="435" spans="1:17" x14ac:dyDescent="0.25">
      <c r="A435" s="1">
        <v>9</v>
      </c>
      <c r="B435" s="1">
        <v>2</v>
      </c>
      <c r="C435" s="1">
        <v>201</v>
      </c>
      <c r="D435" s="1">
        <v>1</v>
      </c>
      <c r="E435" s="1">
        <v>9732</v>
      </c>
      <c r="F435" s="1" t="s">
        <v>296</v>
      </c>
      <c r="G435" s="1" t="s">
        <v>12</v>
      </c>
      <c r="H435" s="15">
        <v>51</v>
      </c>
      <c r="I435" s="35">
        <v>28667.599999999999</v>
      </c>
      <c r="J435" s="35">
        <v>562.1</v>
      </c>
      <c r="K435" s="1" t="s">
        <v>1142</v>
      </c>
      <c r="L435" s="1" t="s">
        <v>13</v>
      </c>
      <c r="M435" s="1" t="s">
        <v>1131</v>
      </c>
      <c r="N435" s="1" t="s">
        <v>1140</v>
      </c>
      <c r="O435" s="1" t="s">
        <v>1143</v>
      </c>
      <c r="P435" s="1" t="s">
        <v>1408</v>
      </c>
      <c r="Q435" s="1" t="s">
        <v>1131</v>
      </c>
    </row>
    <row r="436" spans="1:17" x14ac:dyDescent="0.25">
      <c r="A436" s="1">
        <v>9</v>
      </c>
      <c r="B436" s="1">
        <v>2</v>
      </c>
      <c r="C436" s="1">
        <v>201</v>
      </c>
      <c r="D436" s="1">
        <v>1</v>
      </c>
      <c r="E436" s="1">
        <v>9733</v>
      </c>
      <c r="F436" s="1" t="s">
        <v>297</v>
      </c>
      <c r="G436" s="1" t="s">
        <v>12</v>
      </c>
      <c r="H436" s="15">
        <v>403</v>
      </c>
      <c r="I436" s="35">
        <v>2286550.0099999998</v>
      </c>
      <c r="J436" s="35">
        <v>5673.82</v>
      </c>
      <c r="K436" s="1" t="s">
        <v>1142</v>
      </c>
      <c r="L436" s="1" t="s">
        <v>13</v>
      </c>
      <c r="M436" s="1" t="s">
        <v>1131</v>
      </c>
      <c r="N436" s="1" t="s">
        <v>1140</v>
      </c>
      <c r="O436" s="1" t="s">
        <v>1143</v>
      </c>
      <c r="P436" s="1" t="s">
        <v>1408</v>
      </c>
      <c r="Q436" s="1" t="s">
        <v>1131</v>
      </c>
    </row>
    <row r="437" spans="1:17" x14ac:dyDescent="0.25">
      <c r="A437" s="1">
        <v>9</v>
      </c>
      <c r="B437" s="1">
        <v>2</v>
      </c>
      <c r="C437" s="1">
        <v>201</v>
      </c>
      <c r="D437" s="1">
        <v>1</v>
      </c>
      <c r="E437" s="1">
        <v>9736</v>
      </c>
      <c r="F437" s="1" t="s">
        <v>298</v>
      </c>
      <c r="G437" s="1" t="s">
        <v>12</v>
      </c>
      <c r="H437" s="15">
        <v>34</v>
      </c>
      <c r="I437" s="35">
        <v>634681.07999999996</v>
      </c>
      <c r="J437" s="35">
        <v>18667.09</v>
      </c>
      <c r="K437" s="1" t="s">
        <v>1142</v>
      </c>
      <c r="L437" s="1" t="s">
        <v>13</v>
      </c>
      <c r="M437" s="1" t="s">
        <v>1131</v>
      </c>
      <c r="N437" s="1" t="s">
        <v>1140</v>
      </c>
      <c r="O437" s="1" t="s">
        <v>1143</v>
      </c>
      <c r="P437" s="1" t="s">
        <v>1408</v>
      </c>
      <c r="Q437" s="1" t="s">
        <v>1131</v>
      </c>
    </row>
    <row r="438" spans="1:17" x14ac:dyDescent="0.25">
      <c r="A438" s="1">
        <v>9</v>
      </c>
      <c r="B438" s="1">
        <v>2</v>
      </c>
      <c r="C438" s="1">
        <v>201</v>
      </c>
      <c r="D438" s="1">
        <v>1</v>
      </c>
      <c r="E438" s="1">
        <v>9737</v>
      </c>
      <c r="F438" s="1" t="s">
        <v>299</v>
      </c>
      <c r="G438" s="1" t="s">
        <v>12</v>
      </c>
      <c r="H438" s="15">
        <v>25</v>
      </c>
      <c r="I438" s="35">
        <v>2156721.79</v>
      </c>
      <c r="J438" s="35">
        <v>86268.87</v>
      </c>
      <c r="K438" s="1" t="s">
        <v>1142</v>
      </c>
      <c r="L438" s="1" t="s">
        <v>13</v>
      </c>
      <c r="M438" s="1" t="s">
        <v>1131</v>
      </c>
      <c r="N438" s="1" t="s">
        <v>1140</v>
      </c>
      <c r="O438" s="1" t="s">
        <v>1143</v>
      </c>
      <c r="P438" s="1" t="s">
        <v>1347</v>
      </c>
      <c r="Q438" s="1" t="s">
        <v>1131</v>
      </c>
    </row>
    <row r="439" spans="1:17" x14ac:dyDescent="0.25">
      <c r="A439" s="1">
        <v>9</v>
      </c>
      <c r="B439" s="1">
        <v>2</v>
      </c>
      <c r="C439" s="1">
        <v>201</v>
      </c>
      <c r="D439" s="1">
        <v>1</v>
      </c>
      <c r="E439" s="1">
        <v>9740</v>
      </c>
      <c r="F439" s="1" t="s">
        <v>300</v>
      </c>
      <c r="G439" s="1" t="s">
        <v>12</v>
      </c>
      <c r="H439" s="15">
        <v>13</v>
      </c>
      <c r="I439" s="35">
        <v>59881.56</v>
      </c>
      <c r="J439" s="35">
        <v>4606.2700000000004</v>
      </c>
      <c r="K439" s="1" t="s">
        <v>1142</v>
      </c>
      <c r="L439" s="1" t="s">
        <v>13</v>
      </c>
      <c r="M439" s="1" t="s">
        <v>1131</v>
      </c>
      <c r="N439" s="1" t="s">
        <v>1140</v>
      </c>
      <c r="O439" s="1" t="s">
        <v>1143</v>
      </c>
      <c r="P439" s="1" t="s">
        <v>1409</v>
      </c>
      <c r="Q439" s="1" t="s">
        <v>1131</v>
      </c>
    </row>
    <row r="440" spans="1:17" x14ac:dyDescent="0.25">
      <c r="A440" s="1">
        <v>9</v>
      </c>
      <c r="B440" s="1">
        <v>2</v>
      </c>
      <c r="C440" s="1">
        <v>201</v>
      </c>
      <c r="D440" s="1">
        <v>1</v>
      </c>
      <c r="E440" s="1">
        <v>9741</v>
      </c>
      <c r="F440" s="1" t="s">
        <v>301</v>
      </c>
      <c r="G440" s="1" t="s">
        <v>12</v>
      </c>
      <c r="H440" s="15">
        <v>16</v>
      </c>
      <c r="I440" s="35">
        <v>147040.75</v>
      </c>
      <c r="J440" s="35">
        <v>9190.0499999999993</v>
      </c>
      <c r="K440" s="1" t="s">
        <v>1142</v>
      </c>
      <c r="L440" s="1" t="s">
        <v>13</v>
      </c>
      <c r="M440" s="1" t="s">
        <v>1131</v>
      </c>
      <c r="N440" s="1" t="s">
        <v>1140</v>
      </c>
      <c r="O440" s="1" t="s">
        <v>1143</v>
      </c>
      <c r="P440" s="1" t="s">
        <v>1409</v>
      </c>
      <c r="Q440" s="1" t="s">
        <v>1131</v>
      </c>
    </row>
    <row r="441" spans="1:17" x14ac:dyDescent="0.25">
      <c r="A441" s="1">
        <v>9</v>
      </c>
      <c r="B441" s="1">
        <v>2</v>
      </c>
      <c r="C441" s="1">
        <v>201</v>
      </c>
      <c r="D441" s="1">
        <v>1</v>
      </c>
      <c r="E441" s="1">
        <v>9742</v>
      </c>
      <c r="F441" s="1" t="s">
        <v>302</v>
      </c>
      <c r="G441" s="1" t="s">
        <v>12</v>
      </c>
      <c r="H441" s="15">
        <v>25</v>
      </c>
      <c r="I441" s="35">
        <v>346063.1</v>
      </c>
      <c r="J441" s="35">
        <v>13842.52</v>
      </c>
      <c r="K441" s="1" t="s">
        <v>1142</v>
      </c>
      <c r="L441" s="1" t="s">
        <v>13</v>
      </c>
      <c r="M441" s="1" t="s">
        <v>1131</v>
      </c>
      <c r="N441" s="1" t="s">
        <v>1140</v>
      </c>
      <c r="O441" s="1" t="s">
        <v>1143</v>
      </c>
      <c r="P441" s="1" t="s">
        <v>1409</v>
      </c>
      <c r="Q441" s="1" t="s">
        <v>1131</v>
      </c>
    </row>
    <row r="442" spans="1:17" x14ac:dyDescent="0.25">
      <c r="A442" s="1">
        <v>9</v>
      </c>
      <c r="B442" s="1">
        <v>2</v>
      </c>
      <c r="C442" s="1">
        <v>201</v>
      </c>
      <c r="D442" s="1">
        <v>1</v>
      </c>
      <c r="E442" s="1">
        <v>9743</v>
      </c>
      <c r="F442" s="1" t="s">
        <v>585</v>
      </c>
      <c r="G442" s="1" t="s">
        <v>12</v>
      </c>
      <c r="H442" s="15">
        <v>9</v>
      </c>
      <c r="I442" s="35">
        <v>178036.78</v>
      </c>
      <c r="J442" s="35">
        <v>19781.87</v>
      </c>
      <c r="K442" s="1" t="s">
        <v>1142</v>
      </c>
      <c r="L442" s="1" t="s">
        <v>13</v>
      </c>
      <c r="M442" s="1" t="s">
        <v>1131</v>
      </c>
      <c r="N442" s="1" t="s">
        <v>1140</v>
      </c>
      <c r="O442" s="1" t="s">
        <v>1143</v>
      </c>
      <c r="P442" s="1" t="s">
        <v>1409</v>
      </c>
      <c r="Q442" s="1" t="s">
        <v>1131</v>
      </c>
    </row>
    <row r="443" spans="1:17" x14ac:dyDescent="0.25">
      <c r="A443" s="1">
        <v>9</v>
      </c>
      <c r="B443" s="1">
        <v>2</v>
      </c>
      <c r="C443" s="1">
        <v>201</v>
      </c>
      <c r="D443" s="1">
        <v>1</v>
      </c>
      <c r="E443" s="1">
        <v>9744</v>
      </c>
      <c r="F443" s="1" t="s">
        <v>303</v>
      </c>
      <c r="G443" s="1" t="s">
        <v>12</v>
      </c>
      <c r="H443" s="15">
        <v>5</v>
      </c>
      <c r="I443" s="35">
        <v>123763.27</v>
      </c>
      <c r="J443" s="35">
        <v>24752.66</v>
      </c>
      <c r="K443" s="1" t="s">
        <v>1142</v>
      </c>
      <c r="L443" s="1" t="s">
        <v>13</v>
      </c>
      <c r="M443" s="1" t="s">
        <v>1131</v>
      </c>
      <c r="N443" s="1" t="s">
        <v>1140</v>
      </c>
      <c r="O443" s="1" t="s">
        <v>1143</v>
      </c>
      <c r="P443" s="1" t="s">
        <v>1409</v>
      </c>
      <c r="Q443" s="1" t="s">
        <v>1131</v>
      </c>
    </row>
    <row r="444" spans="1:17" x14ac:dyDescent="0.25">
      <c r="A444" s="1">
        <v>9</v>
      </c>
      <c r="B444" s="1">
        <v>2</v>
      </c>
      <c r="C444" s="1">
        <v>201</v>
      </c>
      <c r="D444" s="1">
        <v>1</v>
      </c>
      <c r="E444" s="1">
        <v>9747</v>
      </c>
      <c r="F444" s="1" t="s">
        <v>304</v>
      </c>
      <c r="G444" s="1" t="s">
        <v>12</v>
      </c>
      <c r="H444" s="15">
        <v>3</v>
      </c>
      <c r="I444" s="35">
        <v>708813</v>
      </c>
      <c r="J444" s="35">
        <v>236271</v>
      </c>
      <c r="K444" s="1" t="s">
        <v>1142</v>
      </c>
      <c r="L444" s="1" t="s">
        <v>13</v>
      </c>
      <c r="M444" s="1" t="s">
        <v>1131</v>
      </c>
      <c r="N444" s="1" t="s">
        <v>1140</v>
      </c>
      <c r="O444" s="1" t="s">
        <v>1143</v>
      </c>
      <c r="P444" s="1" t="s">
        <v>1348</v>
      </c>
      <c r="Q444" s="1" t="s">
        <v>1131</v>
      </c>
    </row>
    <row r="445" spans="1:17" x14ac:dyDescent="0.25">
      <c r="A445" s="1">
        <v>9</v>
      </c>
      <c r="B445" s="1">
        <v>2</v>
      </c>
      <c r="C445" s="1">
        <v>201</v>
      </c>
      <c r="D445" s="1">
        <v>1</v>
      </c>
      <c r="E445" s="1">
        <v>9752</v>
      </c>
      <c r="F445" s="1" t="s">
        <v>305</v>
      </c>
      <c r="G445" s="1" t="s">
        <v>10</v>
      </c>
      <c r="H445" s="15">
        <v>30</v>
      </c>
      <c r="I445" s="35">
        <v>2308910.0099999998</v>
      </c>
      <c r="J445" s="35">
        <v>76963.67</v>
      </c>
      <c r="K445" s="1" t="s">
        <v>1142</v>
      </c>
      <c r="L445" s="1" t="s">
        <v>13</v>
      </c>
      <c r="M445" s="1" t="s">
        <v>1131</v>
      </c>
      <c r="N445" s="1" t="s">
        <v>1140</v>
      </c>
      <c r="O445" s="1" t="s">
        <v>1143</v>
      </c>
      <c r="P445" s="1" t="s">
        <v>1408</v>
      </c>
      <c r="Q445" s="1" t="s">
        <v>1131</v>
      </c>
    </row>
    <row r="446" spans="1:17" x14ac:dyDescent="0.25">
      <c r="A446" s="1">
        <v>9</v>
      </c>
      <c r="B446" s="1">
        <v>2</v>
      </c>
      <c r="C446" s="1">
        <v>201</v>
      </c>
      <c r="D446" s="1">
        <v>1</v>
      </c>
      <c r="E446" s="1">
        <v>9757</v>
      </c>
      <c r="F446" s="1" t="s">
        <v>306</v>
      </c>
      <c r="G446" s="1" t="s">
        <v>12</v>
      </c>
      <c r="H446" s="15">
        <v>264</v>
      </c>
      <c r="I446" s="35">
        <v>308819.77</v>
      </c>
      <c r="J446" s="35">
        <v>1169.77</v>
      </c>
      <c r="K446" s="1" t="s">
        <v>1142</v>
      </c>
      <c r="L446" s="1" t="s">
        <v>13</v>
      </c>
      <c r="M446" s="1" t="s">
        <v>1131</v>
      </c>
      <c r="N446" s="1" t="s">
        <v>1140</v>
      </c>
      <c r="O446" s="1" t="s">
        <v>1143</v>
      </c>
      <c r="P446" s="1" t="s">
        <v>1410</v>
      </c>
      <c r="Q446" s="1" t="s">
        <v>1131</v>
      </c>
    </row>
    <row r="447" spans="1:17" x14ac:dyDescent="0.25">
      <c r="A447" s="1">
        <v>9</v>
      </c>
      <c r="B447" s="1">
        <v>2</v>
      </c>
      <c r="C447" s="1">
        <v>201</v>
      </c>
      <c r="D447" s="1">
        <v>1</v>
      </c>
      <c r="E447" s="1">
        <v>9763</v>
      </c>
      <c r="F447" s="1" t="s">
        <v>307</v>
      </c>
      <c r="G447" s="1" t="s">
        <v>12</v>
      </c>
      <c r="H447" s="15">
        <v>114</v>
      </c>
      <c r="I447" s="35">
        <v>325584</v>
      </c>
      <c r="J447" s="35">
        <v>2856</v>
      </c>
      <c r="K447" s="1" t="s">
        <v>1142</v>
      </c>
      <c r="L447" s="1" t="s">
        <v>13</v>
      </c>
      <c r="M447" s="1" t="s">
        <v>1131</v>
      </c>
      <c r="N447" s="1" t="s">
        <v>1140</v>
      </c>
      <c r="O447" s="1" t="s">
        <v>1143</v>
      </c>
      <c r="P447" s="1" t="s">
        <v>1410</v>
      </c>
      <c r="Q447" s="1" t="s">
        <v>1131</v>
      </c>
    </row>
    <row r="448" spans="1:17" x14ac:dyDescent="0.25">
      <c r="A448" s="1">
        <v>9</v>
      </c>
      <c r="B448" s="1">
        <v>2</v>
      </c>
      <c r="C448" s="1">
        <v>201</v>
      </c>
      <c r="D448" s="1">
        <v>1</v>
      </c>
      <c r="E448" s="1">
        <v>9769</v>
      </c>
      <c r="F448" s="1" t="s">
        <v>308</v>
      </c>
      <c r="G448" s="1" t="s">
        <v>12</v>
      </c>
      <c r="H448" s="15">
        <v>115</v>
      </c>
      <c r="I448" s="35">
        <v>95121.99</v>
      </c>
      <c r="J448" s="35">
        <v>827.14</v>
      </c>
      <c r="K448" s="1" t="s">
        <v>1142</v>
      </c>
      <c r="L448" s="1" t="s">
        <v>13</v>
      </c>
      <c r="M448" s="1" t="s">
        <v>1131</v>
      </c>
      <c r="N448" s="1" t="s">
        <v>1140</v>
      </c>
      <c r="O448" s="1" t="s">
        <v>1143</v>
      </c>
      <c r="P448" s="1" t="s">
        <v>1408</v>
      </c>
      <c r="Q448" s="1" t="s">
        <v>1131</v>
      </c>
    </row>
    <row r="449" spans="1:17" x14ac:dyDescent="0.25">
      <c r="A449" s="1">
        <v>9</v>
      </c>
      <c r="B449" s="1">
        <v>2</v>
      </c>
      <c r="C449" s="1">
        <v>201</v>
      </c>
      <c r="D449" s="1">
        <v>1</v>
      </c>
      <c r="E449" s="1">
        <v>9778</v>
      </c>
      <c r="F449" s="1" t="s">
        <v>309</v>
      </c>
      <c r="G449" s="1" t="s">
        <v>12</v>
      </c>
      <c r="H449" s="15">
        <v>142</v>
      </c>
      <c r="I449" s="35">
        <v>283318.59999999998</v>
      </c>
      <c r="J449" s="35">
        <v>1995.2</v>
      </c>
      <c r="K449" s="1" t="s">
        <v>1142</v>
      </c>
      <c r="L449" s="1" t="s">
        <v>13</v>
      </c>
      <c r="M449" s="1" t="s">
        <v>1131</v>
      </c>
      <c r="N449" s="1" t="s">
        <v>1140</v>
      </c>
      <c r="O449" s="1" t="s">
        <v>1143</v>
      </c>
      <c r="P449" s="1" t="s">
        <v>1408</v>
      </c>
      <c r="Q449" s="1" t="s">
        <v>1131</v>
      </c>
    </row>
    <row r="450" spans="1:17" x14ac:dyDescent="0.25">
      <c r="A450" s="1">
        <v>9</v>
      </c>
      <c r="B450" s="1">
        <v>2</v>
      </c>
      <c r="C450" s="1">
        <v>201</v>
      </c>
      <c r="D450" s="1">
        <v>1</v>
      </c>
      <c r="E450" s="1">
        <v>9780</v>
      </c>
      <c r="F450" s="1" t="s">
        <v>310</v>
      </c>
      <c r="G450" s="1" t="s">
        <v>12</v>
      </c>
      <c r="H450" s="15">
        <v>14</v>
      </c>
      <c r="I450" s="35">
        <v>194657.64</v>
      </c>
      <c r="J450" s="35">
        <v>13904.12</v>
      </c>
      <c r="K450" s="1" t="s">
        <v>1142</v>
      </c>
      <c r="L450" s="1" t="s">
        <v>13</v>
      </c>
      <c r="M450" s="1" t="s">
        <v>1131</v>
      </c>
      <c r="N450" s="1" t="s">
        <v>1140</v>
      </c>
      <c r="O450" s="1" t="s">
        <v>1143</v>
      </c>
      <c r="P450" s="1" t="s">
        <v>1409</v>
      </c>
      <c r="Q450" s="1" t="s">
        <v>1131</v>
      </c>
    </row>
    <row r="451" spans="1:17" x14ac:dyDescent="0.25">
      <c r="A451" s="1">
        <v>9</v>
      </c>
      <c r="B451" s="1">
        <v>2</v>
      </c>
      <c r="C451" s="1">
        <v>201</v>
      </c>
      <c r="D451" s="1">
        <v>1</v>
      </c>
      <c r="E451" s="1">
        <v>9789</v>
      </c>
      <c r="F451" s="1" t="s">
        <v>311</v>
      </c>
      <c r="G451" s="1" t="s">
        <v>12</v>
      </c>
      <c r="H451" s="15">
        <v>45</v>
      </c>
      <c r="I451" s="35">
        <v>204900.09</v>
      </c>
      <c r="J451" s="35">
        <v>4553.33</v>
      </c>
      <c r="K451" s="1" t="s">
        <v>1142</v>
      </c>
      <c r="L451" s="1" t="s">
        <v>13</v>
      </c>
      <c r="M451" s="1" t="s">
        <v>1131</v>
      </c>
      <c r="N451" s="1" t="s">
        <v>1140</v>
      </c>
      <c r="O451" s="1" t="s">
        <v>1143</v>
      </c>
      <c r="P451" s="1" t="s">
        <v>1408</v>
      </c>
      <c r="Q451" s="1" t="s">
        <v>1131</v>
      </c>
    </row>
    <row r="452" spans="1:17" x14ac:dyDescent="0.25">
      <c r="A452" s="1">
        <v>9</v>
      </c>
      <c r="B452" s="1">
        <v>2</v>
      </c>
      <c r="C452" s="1">
        <v>201</v>
      </c>
      <c r="D452" s="1">
        <v>1</v>
      </c>
      <c r="E452" s="1">
        <v>9799</v>
      </c>
      <c r="F452" s="1" t="s">
        <v>312</v>
      </c>
      <c r="G452" s="1" t="s">
        <v>12</v>
      </c>
      <c r="H452" s="15">
        <v>16</v>
      </c>
      <c r="I452" s="35">
        <v>189806.58</v>
      </c>
      <c r="J452" s="35">
        <v>11862.91</v>
      </c>
      <c r="K452" s="1" t="s">
        <v>1142</v>
      </c>
      <c r="L452" s="1" t="s">
        <v>13</v>
      </c>
      <c r="M452" s="1" t="s">
        <v>1131</v>
      </c>
      <c r="N452" s="1" t="s">
        <v>1140</v>
      </c>
      <c r="O452" s="1" t="s">
        <v>1143</v>
      </c>
      <c r="P452" s="1" t="s">
        <v>1409</v>
      </c>
      <c r="Q452" s="1" t="s">
        <v>1131</v>
      </c>
    </row>
    <row r="453" spans="1:17" x14ac:dyDescent="0.25">
      <c r="A453" s="1">
        <v>9</v>
      </c>
      <c r="B453" s="1">
        <v>2</v>
      </c>
      <c r="C453" s="1">
        <v>201</v>
      </c>
      <c r="D453" s="1">
        <v>1</v>
      </c>
      <c r="E453" s="1">
        <v>9800</v>
      </c>
      <c r="F453" s="1" t="s">
        <v>313</v>
      </c>
      <c r="G453" s="1" t="s">
        <v>12</v>
      </c>
      <c r="H453" s="15">
        <v>16</v>
      </c>
      <c r="I453" s="35">
        <v>222980.8</v>
      </c>
      <c r="J453" s="35">
        <v>13936.3</v>
      </c>
      <c r="K453" s="1" t="s">
        <v>1142</v>
      </c>
      <c r="L453" s="1" t="s">
        <v>13</v>
      </c>
      <c r="M453" s="1" t="s">
        <v>1131</v>
      </c>
      <c r="N453" s="1" t="s">
        <v>1140</v>
      </c>
      <c r="O453" s="1" t="s">
        <v>1143</v>
      </c>
      <c r="P453" s="1" t="s">
        <v>1409</v>
      </c>
      <c r="Q453" s="1" t="s">
        <v>1131</v>
      </c>
    </row>
    <row r="454" spans="1:17" x14ac:dyDescent="0.25">
      <c r="A454" s="1">
        <v>9</v>
      </c>
      <c r="B454" s="1">
        <v>2</v>
      </c>
      <c r="C454" s="1">
        <v>201</v>
      </c>
      <c r="D454" s="1">
        <v>1</v>
      </c>
      <c r="E454" s="1">
        <v>9813</v>
      </c>
      <c r="F454" s="1" t="s">
        <v>314</v>
      </c>
      <c r="G454" s="1" t="s">
        <v>12</v>
      </c>
      <c r="H454" s="15">
        <v>1</v>
      </c>
      <c r="I454" s="35">
        <v>42500</v>
      </c>
      <c r="J454" s="35">
        <v>42500</v>
      </c>
      <c r="K454" s="1" t="s">
        <v>1142</v>
      </c>
      <c r="L454" s="1" t="s">
        <v>13</v>
      </c>
      <c r="M454" s="1" t="s">
        <v>1131</v>
      </c>
      <c r="N454" s="1" t="s">
        <v>1140</v>
      </c>
      <c r="O454" s="1" t="s">
        <v>1143</v>
      </c>
      <c r="P454" s="1" t="s">
        <v>1346</v>
      </c>
      <c r="Q454" s="1" t="s">
        <v>1131</v>
      </c>
    </row>
    <row r="455" spans="1:17" x14ac:dyDescent="0.25">
      <c r="A455" s="1">
        <v>9</v>
      </c>
      <c r="B455" s="1">
        <v>2</v>
      </c>
      <c r="C455" s="1">
        <v>201</v>
      </c>
      <c r="D455" s="1">
        <v>1</v>
      </c>
      <c r="E455" s="1">
        <v>9814</v>
      </c>
      <c r="F455" s="1" t="s">
        <v>315</v>
      </c>
      <c r="G455" s="1" t="s">
        <v>10</v>
      </c>
      <c r="H455" s="15">
        <v>554.5</v>
      </c>
      <c r="I455" s="35">
        <v>554641.62</v>
      </c>
      <c r="J455" s="35">
        <v>1000.26</v>
      </c>
      <c r="K455" s="1" t="s">
        <v>1142</v>
      </c>
      <c r="L455" s="1" t="s">
        <v>13</v>
      </c>
      <c r="M455" s="1" t="s">
        <v>1131</v>
      </c>
      <c r="N455" s="1" t="s">
        <v>1140</v>
      </c>
      <c r="O455" s="1" t="s">
        <v>1143</v>
      </c>
      <c r="P455" s="1" t="s">
        <v>1349</v>
      </c>
      <c r="Q455" s="1" t="s">
        <v>1131</v>
      </c>
    </row>
    <row r="456" spans="1:17" x14ac:dyDescent="0.25">
      <c r="A456" s="1">
        <v>9</v>
      </c>
      <c r="B456" s="1">
        <v>2</v>
      </c>
      <c r="C456" s="1">
        <v>201</v>
      </c>
      <c r="D456" s="1">
        <v>1</v>
      </c>
      <c r="E456" s="1">
        <v>9815</v>
      </c>
      <c r="F456" s="1" t="s">
        <v>316</v>
      </c>
      <c r="G456" s="1" t="s">
        <v>10</v>
      </c>
      <c r="H456" s="15">
        <v>443.7</v>
      </c>
      <c r="I456" s="35">
        <v>980845.72</v>
      </c>
      <c r="J456" s="35">
        <v>2210.6</v>
      </c>
      <c r="K456" s="1" t="s">
        <v>1142</v>
      </c>
      <c r="L456" s="1" t="s">
        <v>13</v>
      </c>
      <c r="M456" s="1" t="s">
        <v>1131</v>
      </c>
      <c r="N456" s="1" t="s">
        <v>1140</v>
      </c>
      <c r="O456" s="1" t="s">
        <v>1143</v>
      </c>
      <c r="P456" s="1" t="s">
        <v>1349</v>
      </c>
      <c r="Q456" s="1" t="s">
        <v>1131</v>
      </c>
    </row>
    <row r="457" spans="1:17" x14ac:dyDescent="0.25">
      <c r="A457" s="1">
        <v>9</v>
      </c>
      <c r="B457" s="1">
        <v>2</v>
      </c>
      <c r="C457" s="1">
        <v>201</v>
      </c>
      <c r="D457" s="1">
        <v>1</v>
      </c>
      <c r="E457" s="1">
        <v>9817</v>
      </c>
      <c r="F457" s="1" t="s">
        <v>317</v>
      </c>
      <c r="G457" s="1" t="s">
        <v>10</v>
      </c>
      <c r="H457" s="15">
        <v>6464.2</v>
      </c>
      <c r="I457" s="35">
        <v>8461290.6999999993</v>
      </c>
      <c r="J457" s="35">
        <v>1308.95</v>
      </c>
      <c r="K457" s="1" t="s">
        <v>1142</v>
      </c>
      <c r="L457" s="1" t="s">
        <v>13</v>
      </c>
      <c r="M457" s="1" t="s">
        <v>1131</v>
      </c>
      <c r="N457" s="1" t="s">
        <v>1140</v>
      </c>
      <c r="O457" s="1" t="s">
        <v>1143</v>
      </c>
      <c r="P457" s="1" t="s">
        <v>1349</v>
      </c>
      <c r="Q457" s="1" t="s">
        <v>1131</v>
      </c>
    </row>
    <row r="458" spans="1:17" x14ac:dyDescent="0.25">
      <c r="A458" s="1">
        <v>9</v>
      </c>
      <c r="B458" s="1">
        <v>2</v>
      </c>
      <c r="C458" s="1">
        <v>201</v>
      </c>
      <c r="D458" s="1">
        <v>1</v>
      </c>
      <c r="E458" s="1">
        <v>9820</v>
      </c>
      <c r="F458" s="1" t="s">
        <v>318</v>
      </c>
      <c r="G458" s="1" t="s">
        <v>10</v>
      </c>
      <c r="H458" s="15">
        <v>1188.5</v>
      </c>
      <c r="I458" s="35">
        <v>2856707.91</v>
      </c>
      <c r="J458" s="35">
        <v>2403.62</v>
      </c>
      <c r="K458" s="1" t="s">
        <v>1142</v>
      </c>
      <c r="L458" s="1" t="s">
        <v>13</v>
      </c>
      <c r="M458" s="1" t="s">
        <v>1131</v>
      </c>
      <c r="N458" s="1" t="s">
        <v>1140</v>
      </c>
      <c r="O458" s="1" t="s">
        <v>1143</v>
      </c>
      <c r="P458" s="1" t="s">
        <v>1349</v>
      </c>
      <c r="Q458" s="1" t="s">
        <v>1131</v>
      </c>
    </row>
    <row r="459" spans="1:17" x14ac:dyDescent="0.25">
      <c r="A459" s="1">
        <v>9</v>
      </c>
      <c r="B459" s="1">
        <v>2</v>
      </c>
      <c r="C459" s="1">
        <v>201</v>
      </c>
      <c r="D459" s="1">
        <v>1</v>
      </c>
      <c r="E459" s="1">
        <v>9821</v>
      </c>
      <c r="F459" s="1" t="s">
        <v>319</v>
      </c>
      <c r="G459" s="1" t="s">
        <v>10</v>
      </c>
      <c r="H459" s="15">
        <v>2117.9</v>
      </c>
      <c r="I459" s="35">
        <v>5266887.88</v>
      </c>
      <c r="J459" s="35">
        <v>2486.84</v>
      </c>
      <c r="K459" s="1" t="s">
        <v>1142</v>
      </c>
      <c r="L459" s="1" t="s">
        <v>13</v>
      </c>
      <c r="M459" s="1" t="s">
        <v>1131</v>
      </c>
      <c r="N459" s="1" t="s">
        <v>1140</v>
      </c>
      <c r="O459" s="1" t="s">
        <v>1143</v>
      </c>
      <c r="P459" s="1" t="s">
        <v>1349</v>
      </c>
      <c r="Q459" s="1" t="s">
        <v>1131</v>
      </c>
    </row>
    <row r="460" spans="1:17" x14ac:dyDescent="0.25">
      <c r="A460" s="1">
        <v>9</v>
      </c>
      <c r="B460" s="1">
        <v>2</v>
      </c>
      <c r="C460" s="1">
        <v>201</v>
      </c>
      <c r="D460" s="1">
        <v>1</v>
      </c>
      <c r="E460" s="1">
        <v>9822</v>
      </c>
      <c r="F460" s="1" t="s">
        <v>320</v>
      </c>
      <c r="G460" s="1" t="s">
        <v>10</v>
      </c>
      <c r="H460" s="15">
        <v>664.3</v>
      </c>
      <c r="I460" s="35">
        <v>2623681.13</v>
      </c>
      <c r="J460" s="35">
        <v>3949.57</v>
      </c>
      <c r="K460" s="1" t="s">
        <v>1142</v>
      </c>
      <c r="L460" s="1" t="s">
        <v>13</v>
      </c>
      <c r="M460" s="1" t="s">
        <v>1131</v>
      </c>
      <c r="N460" s="1" t="s">
        <v>1140</v>
      </c>
      <c r="O460" s="1" t="s">
        <v>1143</v>
      </c>
      <c r="P460" s="1" t="s">
        <v>1349</v>
      </c>
      <c r="Q460" s="1" t="s">
        <v>1131</v>
      </c>
    </row>
    <row r="461" spans="1:17" x14ac:dyDescent="0.25">
      <c r="A461" s="1">
        <v>9</v>
      </c>
      <c r="B461" s="1">
        <v>2</v>
      </c>
      <c r="C461" s="1">
        <v>201</v>
      </c>
      <c r="D461" s="1">
        <v>1</v>
      </c>
      <c r="E461" s="1">
        <v>9826</v>
      </c>
      <c r="F461" s="1" t="s">
        <v>321</v>
      </c>
      <c r="G461" s="1" t="s">
        <v>10</v>
      </c>
      <c r="H461" s="15">
        <v>6</v>
      </c>
      <c r="I461" s="35">
        <v>21328.91</v>
      </c>
      <c r="J461" s="35">
        <v>3554.82</v>
      </c>
      <c r="K461" s="1" t="s">
        <v>1142</v>
      </c>
      <c r="L461" s="1" t="s">
        <v>13</v>
      </c>
      <c r="M461" s="1" t="s">
        <v>1131</v>
      </c>
      <c r="N461" s="1" t="s">
        <v>1140</v>
      </c>
      <c r="O461" s="1" t="s">
        <v>1143</v>
      </c>
      <c r="P461" s="1" t="s">
        <v>1349</v>
      </c>
      <c r="Q461" s="1" t="s">
        <v>1131</v>
      </c>
    </row>
    <row r="462" spans="1:17" x14ac:dyDescent="0.25">
      <c r="A462" s="1">
        <v>9</v>
      </c>
      <c r="B462" s="1">
        <v>2</v>
      </c>
      <c r="C462" s="1">
        <v>201</v>
      </c>
      <c r="D462" s="1">
        <v>1</v>
      </c>
      <c r="E462" s="1">
        <v>9827</v>
      </c>
      <c r="F462" s="1" t="s">
        <v>635</v>
      </c>
      <c r="G462" s="1" t="s">
        <v>12</v>
      </c>
      <c r="H462" s="15">
        <v>320</v>
      </c>
      <c r="I462" s="35">
        <v>807360</v>
      </c>
      <c r="J462" s="35">
        <v>2523</v>
      </c>
      <c r="K462" s="1" t="s">
        <v>1142</v>
      </c>
      <c r="L462" s="1" t="s">
        <v>13</v>
      </c>
      <c r="M462" s="1" t="s">
        <v>1131</v>
      </c>
      <c r="N462" s="1" t="s">
        <v>1140</v>
      </c>
      <c r="O462" s="1" t="s">
        <v>1143</v>
      </c>
      <c r="P462" s="1" t="s">
        <v>1349</v>
      </c>
      <c r="Q462" s="1" t="s">
        <v>1131</v>
      </c>
    </row>
    <row r="463" spans="1:17" x14ac:dyDescent="0.25">
      <c r="A463" s="1">
        <v>9</v>
      </c>
      <c r="B463" s="1">
        <v>2</v>
      </c>
      <c r="C463" s="1">
        <v>201</v>
      </c>
      <c r="D463" s="1">
        <v>1</v>
      </c>
      <c r="E463" s="1">
        <v>9829</v>
      </c>
      <c r="F463" s="1" t="s">
        <v>322</v>
      </c>
      <c r="G463" s="1" t="s">
        <v>10</v>
      </c>
      <c r="H463" s="15">
        <v>41</v>
      </c>
      <c r="I463" s="35">
        <v>415387.04</v>
      </c>
      <c r="J463" s="35">
        <v>10131.39</v>
      </c>
      <c r="K463" s="1" t="s">
        <v>1142</v>
      </c>
      <c r="L463" s="1" t="s">
        <v>13</v>
      </c>
      <c r="M463" s="1" t="s">
        <v>1131</v>
      </c>
      <c r="N463" s="1" t="s">
        <v>1140</v>
      </c>
      <c r="O463" s="1" t="s">
        <v>1143</v>
      </c>
      <c r="P463" s="1" t="s">
        <v>1349</v>
      </c>
      <c r="Q463" s="1" t="s">
        <v>1131</v>
      </c>
    </row>
    <row r="464" spans="1:17" x14ac:dyDescent="0.25">
      <c r="A464" s="1">
        <v>9</v>
      </c>
      <c r="B464" s="1">
        <v>2</v>
      </c>
      <c r="C464" s="1">
        <v>201</v>
      </c>
      <c r="D464" s="1">
        <v>1</v>
      </c>
      <c r="E464" s="1">
        <v>9832</v>
      </c>
      <c r="F464" s="1" t="s">
        <v>323</v>
      </c>
      <c r="G464" s="1" t="s">
        <v>10</v>
      </c>
      <c r="H464" s="15">
        <v>96.7</v>
      </c>
      <c r="I464" s="35">
        <v>1522264.2</v>
      </c>
      <c r="J464" s="35">
        <v>15742.13</v>
      </c>
      <c r="K464" s="1" t="s">
        <v>1142</v>
      </c>
      <c r="L464" s="1" t="s">
        <v>13</v>
      </c>
      <c r="M464" s="1" t="s">
        <v>1131</v>
      </c>
      <c r="N464" s="1" t="s">
        <v>1140</v>
      </c>
      <c r="O464" s="1" t="s">
        <v>1143</v>
      </c>
      <c r="P464" s="1" t="s">
        <v>1349</v>
      </c>
      <c r="Q464" s="1" t="s">
        <v>1131</v>
      </c>
    </row>
    <row r="465" spans="1:17" x14ac:dyDescent="0.25">
      <c r="A465" s="1">
        <v>9</v>
      </c>
      <c r="B465" s="1">
        <v>2</v>
      </c>
      <c r="C465" s="1">
        <v>201</v>
      </c>
      <c r="D465" s="1">
        <v>1</v>
      </c>
      <c r="E465" s="1">
        <v>9833</v>
      </c>
      <c r="F465" s="1" t="s">
        <v>324</v>
      </c>
      <c r="G465" s="1" t="s">
        <v>10</v>
      </c>
      <c r="H465" s="15">
        <v>53.67</v>
      </c>
      <c r="I465" s="35">
        <v>1102153.21</v>
      </c>
      <c r="J465" s="35">
        <v>20535.740000000002</v>
      </c>
      <c r="K465" s="1" t="s">
        <v>1142</v>
      </c>
      <c r="L465" s="1" t="s">
        <v>13</v>
      </c>
      <c r="M465" s="1" t="s">
        <v>1131</v>
      </c>
      <c r="N465" s="1" t="s">
        <v>1140</v>
      </c>
      <c r="O465" s="1" t="s">
        <v>1143</v>
      </c>
      <c r="P465" s="1" t="s">
        <v>1349</v>
      </c>
      <c r="Q465" s="1" t="s">
        <v>1131</v>
      </c>
    </row>
    <row r="466" spans="1:17" x14ac:dyDescent="0.25">
      <c r="A466" s="1">
        <v>9</v>
      </c>
      <c r="B466" s="1">
        <v>2</v>
      </c>
      <c r="C466" s="1">
        <v>201</v>
      </c>
      <c r="D466" s="1">
        <v>1</v>
      </c>
      <c r="E466" s="1">
        <v>9835</v>
      </c>
      <c r="F466" s="1" t="s">
        <v>325</v>
      </c>
      <c r="G466" s="1" t="s">
        <v>10</v>
      </c>
      <c r="H466" s="15">
        <v>476.6</v>
      </c>
      <c r="I466" s="35">
        <v>15289184.130000001</v>
      </c>
      <c r="J466" s="35">
        <v>32079.7</v>
      </c>
      <c r="K466" s="1" t="s">
        <v>1142</v>
      </c>
      <c r="L466" s="1" t="s">
        <v>13</v>
      </c>
      <c r="M466" s="1" t="s">
        <v>1131</v>
      </c>
      <c r="N466" s="1" t="s">
        <v>1140</v>
      </c>
      <c r="O466" s="1" t="s">
        <v>1143</v>
      </c>
      <c r="P466" s="1" t="s">
        <v>1349</v>
      </c>
      <c r="Q466" s="1" t="s">
        <v>1131</v>
      </c>
    </row>
    <row r="467" spans="1:17" x14ac:dyDescent="0.25">
      <c r="A467" s="1">
        <v>9</v>
      </c>
      <c r="B467" s="1">
        <v>2</v>
      </c>
      <c r="C467" s="1">
        <v>201</v>
      </c>
      <c r="D467" s="1">
        <v>1</v>
      </c>
      <c r="E467" s="1">
        <v>9841</v>
      </c>
      <c r="F467" s="1" t="s">
        <v>326</v>
      </c>
      <c r="G467" s="1" t="s">
        <v>12</v>
      </c>
      <c r="H467" s="15">
        <v>1</v>
      </c>
      <c r="I467" s="35">
        <v>3721.53</v>
      </c>
      <c r="J467" s="35">
        <v>3721.53</v>
      </c>
      <c r="K467" s="1" t="s">
        <v>1142</v>
      </c>
      <c r="L467" s="1" t="s">
        <v>13</v>
      </c>
      <c r="M467" s="1" t="s">
        <v>1131</v>
      </c>
      <c r="N467" s="1" t="s">
        <v>1140</v>
      </c>
      <c r="O467" s="1" t="s">
        <v>1143</v>
      </c>
      <c r="P467" s="1" t="s">
        <v>1350</v>
      </c>
      <c r="Q467" s="1" t="s">
        <v>1131</v>
      </c>
    </row>
    <row r="468" spans="1:17" x14ac:dyDescent="0.25">
      <c r="A468" s="1">
        <v>9</v>
      </c>
      <c r="B468" s="1">
        <v>2</v>
      </c>
      <c r="C468" s="1">
        <v>201</v>
      </c>
      <c r="D468" s="1">
        <v>1</v>
      </c>
      <c r="E468" s="1">
        <v>9844</v>
      </c>
      <c r="F468" s="1" t="s">
        <v>327</v>
      </c>
      <c r="G468" s="1" t="s">
        <v>12</v>
      </c>
      <c r="H468" s="15">
        <v>4</v>
      </c>
      <c r="I468" s="35">
        <v>37584</v>
      </c>
      <c r="J468" s="35">
        <v>9396</v>
      </c>
      <c r="K468" s="1" t="s">
        <v>1142</v>
      </c>
      <c r="L468" s="1" t="s">
        <v>13</v>
      </c>
      <c r="M468" s="1" t="s">
        <v>1131</v>
      </c>
      <c r="N468" s="1" t="s">
        <v>1140</v>
      </c>
      <c r="O468" s="1" t="s">
        <v>1143</v>
      </c>
      <c r="P468" s="1" t="s">
        <v>1350</v>
      </c>
      <c r="Q468" s="1" t="s">
        <v>1131</v>
      </c>
    </row>
    <row r="469" spans="1:17" x14ac:dyDescent="0.25">
      <c r="A469" s="1">
        <v>9</v>
      </c>
      <c r="B469" s="1">
        <v>2</v>
      </c>
      <c r="C469" s="1">
        <v>201</v>
      </c>
      <c r="D469" s="1">
        <v>1</v>
      </c>
      <c r="E469" s="1">
        <v>9849</v>
      </c>
      <c r="F469" s="1" t="s">
        <v>328</v>
      </c>
      <c r="G469" s="1" t="s">
        <v>10</v>
      </c>
      <c r="H469" s="15">
        <v>339.1</v>
      </c>
      <c r="I469" s="35">
        <v>718866.48</v>
      </c>
      <c r="J469" s="35">
        <v>2119.92</v>
      </c>
      <c r="K469" s="1" t="s">
        <v>1142</v>
      </c>
      <c r="L469" s="1" t="s">
        <v>13</v>
      </c>
      <c r="M469" s="1" t="s">
        <v>1131</v>
      </c>
      <c r="N469" s="1" t="s">
        <v>1140</v>
      </c>
      <c r="O469" s="1" t="s">
        <v>1143</v>
      </c>
      <c r="P469" s="1" t="s">
        <v>1349</v>
      </c>
      <c r="Q469" s="1" t="s">
        <v>1131</v>
      </c>
    </row>
    <row r="470" spans="1:17" x14ac:dyDescent="0.25">
      <c r="A470" s="1">
        <v>9</v>
      </c>
      <c r="B470" s="1">
        <v>2</v>
      </c>
      <c r="C470" s="1">
        <v>201</v>
      </c>
      <c r="D470" s="1">
        <v>1</v>
      </c>
      <c r="E470" s="1">
        <v>9871</v>
      </c>
      <c r="F470" s="1" t="s">
        <v>329</v>
      </c>
      <c r="G470" s="1" t="s">
        <v>10</v>
      </c>
      <c r="H470" s="15">
        <v>3017.9</v>
      </c>
      <c r="I470" s="35">
        <v>17547428.66</v>
      </c>
      <c r="J470" s="35">
        <v>5814.45</v>
      </c>
      <c r="K470" s="1" t="s">
        <v>1142</v>
      </c>
      <c r="L470" s="1" t="s">
        <v>13</v>
      </c>
      <c r="M470" s="1" t="s">
        <v>1131</v>
      </c>
      <c r="N470" s="1" t="s">
        <v>1140</v>
      </c>
      <c r="O470" s="1" t="s">
        <v>1143</v>
      </c>
      <c r="P470" s="1" t="s">
        <v>1349</v>
      </c>
      <c r="Q470" s="1" t="s">
        <v>1131</v>
      </c>
    </row>
    <row r="471" spans="1:17" x14ac:dyDescent="0.25">
      <c r="A471" s="1">
        <v>9</v>
      </c>
      <c r="B471" s="1">
        <v>2</v>
      </c>
      <c r="C471" s="1">
        <v>201</v>
      </c>
      <c r="D471" s="1">
        <v>1</v>
      </c>
      <c r="E471" s="1">
        <v>9891</v>
      </c>
      <c r="F471" s="1" t="s">
        <v>330</v>
      </c>
      <c r="G471" s="1" t="s">
        <v>12</v>
      </c>
      <c r="H471" s="15">
        <v>7</v>
      </c>
      <c r="I471" s="35">
        <v>248368.16</v>
      </c>
      <c r="J471" s="35">
        <v>35481.160000000003</v>
      </c>
      <c r="K471" s="1" t="s">
        <v>1142</v>
      </c>
      <c r="L471" s="1" t="s">
        <v>13</v>
      </c>
      <c r="M471" s="1" t="s">
        <v>1131</v>
      </c>
      <c r="N471" s="1" t="s">
        <v>1140</v>
      </c>
      <c r="O471" s="1" t="s">
        <v>1143</v>
      </c>
      <c r="P471" s="1" t="s">
        <v>1409</v>
      </c>
      <c r="Q471" s="1" t="s">
        <v>1131</v>
      </c>
    </row>
    <row r="472" spans="1:17" x14ac:dyDescent="0.25">
      <c r="A472" s="1">
        <v>9</v>
      </c>
      <c r="B472" s="1">
        <v>2</v>
      </c>
      <c r="C472" s="1">
        <v>201</v>
      </c>
      <c r="D472" s="1">
        <v>1</v>
      </c>
      <c r="E472" s="1">
        <v>9894</v>
      </c>
      <c r="F472" s="1" t="s">
        <v>331</v>
      </c>
      <c r="G472" s="1" t="s">
        <v>12</v>
      </c>
      <c r="H472" s="15">
        <v>1</v>
      </c>
      <c r="I472" s="35">
        <v>11978.31</v>
      </c>
      <c r="J472" s="35">
        <v>11978.31</v>
      </c>
      <c r="K472" s="1" t="s">
        <v>1142</v>
      </c>
      <c r="L472" s="1" t="s">
        <v>13</v>
      </c>
      <c r="M472" s="1" t="s">
        <v>1131</v>
      </c>
      <c r="N472" s="1" t="s">
        <v>1140</v>
      </c>
      <c r="O472" s="1" t="s">
        <v>1143</v>
      </c>
      <c r="P472" s="1" t="s">
        <v>1409</v>
      </c>
      <c r="Q472" s="1" t="s">
        <v>1131</v>
      </c>
    </row>
    <row r="473" spans="1:17" x14ac:dyDescent="0.25">
      <c r="A473" s="1">
        <v>9</v>
      </c>
      <c r="B473" s="1">
        <v>2</v>
      </c>
      <c r="C473" s="1">
        <v>201</v>
      </c>
      <c r="D473" s="1">
        <v>1</v>
      </c>
      <c r="E473" s="1">
        <v>9896</v>
      </c>
      <c r="F473" s="1" t="s">
        <v>332</v>
      </c>
      <c r="G473" s="1" t="s">
        <v>12</v>
      </c>
      <c r="H473" s="15">
        <v>32</v>
      </c>
      <c r="I473" s="35">
        <v>338382.08000000002</v>
      </c>
      <c r="J473" s="35">
        <v>10574.44</v>
      </c>
      <c r="K473" s="1" t="s">
        <v>1142</v>
      </c>
      <c r="L473" s="1" t="s">
        <v>13</v>
      </c>
      <c r="M473" s="1" t="s">
        <v>1131</v>
      </c>
      <c r="N473" s="1" t="s">
        <v>1140</v>
      </c>
      <c r="O473" s="1" t="s">
        <v>1143</v>
      </c>
      <c r="P473" s="1" t="s">
        <v>1346</v>
      </c>
      <c r="Q473" s="1" t="s">
        <v>1131</v>
      </c>
    </row>
    <row r="474" spans="1:17" x14ac:dyDescent="0.25">
      <c r="A474" s="1">
        <v>9</v>
      </c>
      <c r="B474" s="1">
        <v>2</v>
      </c>
      <c r="C474" s="1">
        <v>201</v>
      </c>
      <c r="D474" s="1">
        <v>1</v>
      </c>
      <c r="E474" s="1">
        <v>9899</v>
      </c>
      <c r="F474" s="1" t="s">
        <v>333</v>
      </c>
      <c r="G474" s="1" t="s">
        <v>12</v>
      </c>
      <c r="H474" s="15">
        <v>10</v>
      </c>
      <c r="I474" s="35">
        <v>35325.300000000003</v>
      </c>
      <c r="J474" s="35">
        <v>3532.53</v>
      </c>
      <c r="K474" s="1" t="s">
        <v>1142</v>
      </c>
      <c r="L474" s="1" t="s">
        <v>13</v>
      </c>
      <c r="M474" s="1" t="s">
        <v>1131</v>
      </c>
      <c r="N474" s="1" t="s">
        <v>1140</v>
      </c>
      <c r="O474" s="1" t="s">
        <v>1143</v>
      </c>
      <c r="P474" s="1" t="s">
        <v>1408</v>
      </c>
      <c r="Q474" s="1" t="s">
        <v>1131</v>
      </c>
    </row>
    <row r="475" spans="1:17" x14ac:dyDescent="0.25">
      <c r="A475" s="1">
        <v>9</v>
      </c>
      <c r="B475" s="1">
        <v>2</v>
      </c>
      <c r="C475" s="1">
        <v>201</v>
      </c>
      <c r="D475" s="1">
        <v>1</v>
      </c>
      <c r="E475" s="1">
        <v>9909</v>
      </c>
      <c r="F475" s="1" t="s">
        <v>334</v>
      </c>
      <c r="G475" s="1" t="s">
        <v>12</v>
      </c>
      <c r="H475" s="15">
        <v>1086</v>
      </c>
      <c r="I475" s="35">
        <v>257099.97</v>
      </c>
      <c r="J475" s="35">
        <v>236.74</v>
      </c>
      <c r="K475" s="1" t="s">
        <v>1142</v>
      </c>
      <c r="L475" s="1" t="s">
        <v>13</v>
      </c>
      <c r="M475" s="1" t="s">
        <v>1131</v>
      </c>
      <c r="N475" s="1" t="s">
        <v>1140</v>
      </c>
      <c r="O475" s="1" t="s">
        <v>1143</v>
      </c>
      <c r="P475" s="1" t="s">
        <v>1408</v>
      </c>
      <c r="Q475" s="1" t="s">
        <v>1131</v>
      </c>
    </row>
    <row r="476" spans="1:17" x14ac:dyDescent="0.25">
      <c r="A476" s="1">
        <v>9</v>
      </c>
      <c r="B476" s="1">
        <v>2</v>
      </c>
      <c r="C476" s="1">
        <v>201</v>
      </c>
      <c r="D476" s="1">
        <v>1</v>
      </c>
      <c r="E476" s="1">
        <v>9914</v>
      </c>
      <c r="F476" s="1" t="s">
        <v>335</v>
      </c>
      <c r="G476" s="1" t="s">
        <v>10</v>
      </c>
      <c r="H476" s="15">
        <v>100</v>
      </c>
      <c r="I476" s="35">
        <v>133052</v>
      </c>
      <c r="J476" s="35">
        <v>1330.52</v>
      </c>
      <c r="K476" s="1" t="s">
        <v>1142</v>
      </c>
      <c r="L476" s="1" t="s">
        <v>13</v>
      </c>
      <c r="M476" s="1" t="s">
        <v>1131</v>
      </c>
      <c r="N476" s="1" t="s">
        <v>1140</v>
      </c>
      <c r="O476" s="1" t="s">
        <v>1143</v>
      </c>
      <c r="P476" s="1" t="s">
        <v>1349</v>
      </c>
      <c r="Q476" s="1" t="s">
        <v>1131</v>
      </c>
    </row>
    <row r="477" spans="1:17" x14ac:dyDescent="0.25">
      <c r="A477" s="1">
        <v>9</v>
      </c>
      <c r="B477" s="1">
        <v>2</v>
      </c>
      <c r="C477" s="1">
        <v>201</v>
      </c>
      <c r="D477" s="1">
        <v>1</v>
      </c>
      <c r="E477" s="1">
        <v>9950</v>
      </c>
      <c r="F477" s="1" t="s">
        <v>336</v>
      </c>
      <c r="G477" s="1" t="s">
        <v>12</v>
      </c>
      <c r="H477" s="15">
        <v>70</v>
      </c>
      <c r="I477" s="35">
        <v>1460.72</v>
      </c>
      <c r="J477" s="35">
        <v>20.87</v>
      </c>
      <c r="K477" s="1" t="s">
        <v>1142</v>
      </c>
      <c r="L477" s="1" t="s">
        <v>13</v>
      </c>
      <c r="M477" s="1" t="s">
        <v>1131</v>
      </c>
      <c r="N477" s="1" t="s">
        <v>1140</v>
      </c>
      <c r="O477" s="1" t="s">
        <v>1143</v>
      </c>
      <c r="P477" s="1" t="s">
        <v>1327</v>
      </c>
      <c r="Q477" s="1" t="s">
        <v>1131</v>
      </c>
    </row>
    <row r="478" spans="1:17" x14ac:dyDescent="0.25">
      <c r="A478" s="1">
        <v>9</v>
      </c>
      <c r="B478" s="1">
        <v>2</v>
      </c>
      <c r="C478" s="1">
        <v>201</v>
      </c>
      <c r="D478" s="1">
        <v>1</v>
      </c>
      <c r="E478" s="1">
        <v>9951</v>
      </c>
      <c r="F478" s="1" t="s">
        <v>337</v>
      </c>
      <c r="G478" s="1" t="s">
        <v>12</v>
      </c>
      <c r="H478" s="15">
        <v>300</v>
      </c>
      <c r="I478" s="35">
        <v>11179.5</v>
      </c>
      <c r="J478" s="35">
        <v>37.270000000000003</v>
      </c>
      <c r="K478" s="1" t="s">
        <v>1142</v>
      </c>
      <c r="L478" s="1" t="s">
        <v>13</v>
      </c>
      <c r="M478" s="1" t="s">
        <v>1131</v>
      </c>
      <c r="N478" s="1" t="s">
        <v>1140</v>
      </c>
      <c r="O478" s="1" t="s">
        <v>1143</v>
      </c>
      <c r="P478" s="1" t="s">
        <v>1327</v>
      </c>
      <c r="Q478" s="1" t="s">
        <v>1131</v>
      </c>
    </row>
    <row r="479" spans="1:17" x14ac:dyDescent="0.25">
      <c r="A479" s="1">
        <v>9</v>
      </c>
      <c r="B479" s="1">
        <v>2</v>
      </c>
      <c r="C479" s="1">
        <v>201</v>
      </c>
      <c r="D479" s="1">
        <v>1</v>
      </c>
      <c r="E479" s="1">
        <v>9977</v>
      </c>
      <c r="F479" s="1" t="s">
        <v>338</v>
      </c>
      <c r="G479" s="1" t="s">
        <v>12</v>
      </c>
      <c r="H479" s="15">
        <v>117</v>
      </c>
      <c r="I479" s="35">
        <v>263250</v>
      </c>
      <c r="J479" s="35">
        <v>2250</v>
      </c>
      <c r="K479" s="1" t="s">
        <v>1142</v>
      </c>
      <c r="L479" s="1" t="s">
        <v>13</v>
      </c>
      <c r="M479" s="1" t="s">
        <v>1131</v>
      </c>
      <c r="N479" s="1" t="s">
        <v>1140</v>
      </c>
      <c r="O479" s="1" t="s">
        <v>1143</v>
      </c>
      <c r="P479" s="1" t="s">
        <v>1327</v>
      </c>
      <c r="Q479" s="1" t="s">
        <v>1131</v>
      </c>
    </row>
    <row r="480" spans="1:17" x14ac:dyDescent="0.25">
      <c r="A480" s="1">
        <v>9</v>
      </c>
      <c r="B480" s="1">
        <v>2</v>
      </c>
      <c r="C480" s="1">
        <v>201</v>
      </c>
      <c r="D480" s="1">
        <v>1</v>
      </c>
      <c r="E480" s="1">
        <v>10049</v>
      </c>
      <c r="F480" s="1" t="s">
        <v>339</v>
      </c>
      <c r="G480" s="1" t="s">
        <v>12</v>
      </c>
      <c r="H480" s="15">
        <v>3</v>
      </c>
      <c r="I480" s="35">
        <v>3410400</v>
      </c>
      <c r="J480" s="35">
        <v>1136800</v>
      </c>
      <c r="K480" s="1" t="s">
        <v>1142</v>
      </c>
      <c r="L480" s="1" t="s">
        <v>13</v>
      </c>
      <c r="M480" s="1" t="s">
        <v>1131</v>
      </c>
      <c r="N480" s="1" t="s">
        <v>1140</v>
      </c>
      <c r="O480" s="1" t="s">
        <v>1143</v>
      </c>
      <c r="P480" s="1" t="s">
        <v>1411</v>
      </c>
      <c r="Q480" s="1" t="s">
        <v>1131</v>
      </c>
    </row>
    <row r="481" spans="1:17" x14ac:dyDescent="0.25">
      <c r="A481" s="1">
        <v>9</v>
      </c>
      <c r="B481" s="1">
        <v>2</v>
      </c>
      <c r="C481" s="1">
        <v>201</v>
      </c>
      <c r="D481" s="1">
        <v>1</v>
      </c>
      <c r="E481" s="1">
        <v>10055</v>
      </c>
      <c r="F481" s="1" t="s">
        <v>340</v>
      </c>
      <c r="G481" s="1" t="s">
        <v>12</v>
      </c>
      <c r="H481" s="15">
        <v>36</v>
      </c>
      <c r="I481" s="35">
        <v>338257.41</v>
      </c>
      <c r="J481" s="35">
        <v>9396.0400000000009</v>
      </c>
      <c r="K481" s="1" t="s">
        <v>1142</v>
      </c>
      <c r="L481" s="1" t="s">
        <v>13</v>
      </c>
      <c r="M481" s="1" t="s">
        <v>1131</v>
      </c>
      <c r="N481" s="1" t="s">
        <v>1140</v>
      </c>
      <c r="O481" s="1" t="s">
        <v>1143</v>
      </c>
      <c r="P481" s="1" t="s">
        <v>1408</v>
      </c>
      <c r="Q481" s="1" t="s">
        <v>1131</v>
      </c>
    </row>
    <row r="482" spans="1:17" x14ac:dyDescent="0.25">
      <c r="A482" s="1">
        <v>9</v>
      </c>
      <c r="B482" s="1">
        <v>2</v>
      </c>
      <c r="C482" s="1">
        <v>201</v>
      </c>
      <c r="D482" s="1">
        <v>1</v>
      </c>
      <c r="E482" s="1">
        <v>10056</v>
      </c>
      <c r="F482" s="1" t="s">
        <v>341</v>
      </c>
      <c r="G482" s="1" t="s">
        <v>12</v>
      </c>
      <c r="H482" s="15">
        <v>1</v>
      </c>
      <c r="I482" s="35">
        <v>10686.61</v>
      </c>
      <c r="J482" s="35">
        <v>10686.61</v>
      </c>
      <c r="K482" s="1" t="s">
        <v>1142</v>
      </c>
      <c r="L482" s="1" t="s">
        <v>13</v>
      </c>
      <c r="M482" s="1" t="s">
        <v>1131</v>
      </c>
      <c r="N482" s="1" t="s">
        <v>1140</v>
      </c>
      <c r="O482" s="1" t="s">
        <v>1143</v>
      </c>
      <c r="P482" s="1" t="s">
        <v>1408</v>
      </c>
      <c r="Q482" s="1" t="s">
        <v>1131</v>
      </c>
    </row>
    <row r="483" spans="1:17" x14ac:dyDescent="0.25">
      <c r="A483" s="1">
        <v>9</v>
      </c>
      <c r="B483" s="1">
        <v>2</v>
      </c>
      <c r="C483" s="1">
        <v>201</v>
      </c>
      <c r="D483" s="1">
        <v>1</v>
      </c>
      <c r="E483" s="1">
        <v>10058</v>
      </c>
      <c r="F483" s="1" t="s">
        <v>342</v>
      </c>
      <c r="G483" s="1" t="s">
        <v>12</v>
      </c>
      <c r="H483" s="15">
        <v>7</v>
      </c>
      <c r="I483" s="35">
        <v>71990.429999999993</v>
      </c>
      <c r="J483" s="35">
        <v>10284.35</v>
      </c>
      <c r="K483" s="1" t="s">
        <v>1142</v>
      </c>
      <c r="L483" s="1" t="s">
        <v>13</v>
      </c>
      <c r="M483" s="1" t="s">
        <v>1131</v>
      </c>
      <c r="N483" s="1" t="s">
        <v>1140</v>
      </c>
      <c r="O483" s="1" t="s">
        <v>1143</v>
      </c>
      <c r="P483" s="1" t="s">
        <v>1408</v>
      </c>
      <c r="Q483" s="1" t="s">
        <v>1131</v>
      </c>
    </row>
    <row r="484" spans="1:17" x14ac:dyDescent="0.25">
      <c r="A484" s="1">
        <v>9</v>
      </c>
      <c r="B484" s="1">
        <v>2</v>
      </c>
      <c r="C484" s="1">
        <v>201</v>
      </c>
      <c r="D484" s="1">
        <v>1</v>
      </c>
      <c r="E484" s="1">
        <v>10060</v>
      </c>
      <c r="F484" s="1" t="s">
        <v>343</v>
      </c>
      <c r="G484" s="1" t="s">
        <v>12</v>
      </c>
      <c r="H484" s="15">
        <v>54</v>
      </c>
      <c r="I484" s="35">
        <v>730019.92</v>
      </c>
      <c r="J484" s="35">
        <v>13518.89</v>
      </c>
      <c r="K484" s="1" t="s">
        <v>1142</v>
      </c>
      <c r="L484" s="1" t="s">
        <v>13</v>
      </c>
      <c r="M484" s="1" t="s">
        <v>1131</v>
      </c>
      <c r="N484" s="1" t="s">
        <v>1140</v>
      </c>
      <c r="O484" s="1" t="s">
        <v>1143</v>
      </c>
      <c r="P484" s="1" t="s">
        <v>1408</v>
      </c>
      <c r="Q484" s="1" t="s">
        <v>1131</v>
      </c>
    </row>
    <row r="485" spans="1:17" x14ac:dyDescent="0.25">
      <c r="A485" s="1">
        <v>9</v>
      </c>
      <c r="B485" s="1">
        <v>2</v>
      </c>
      <c r="C485" s="1">
        <v>201</v>
      </c>
      <c r="D485" s="1">
        <v>1</v>
      </c>
      <c r="E485" s="1">
        <v>10061</v>
      </c>
      <c r="F485" s="1" t="s">
        <v>344</v>
      </c>
      <c r="G485" s="1" t="s">
        <v>12</v>
      </c>
      <c r="H485" s="15">
        <v>17</v>
      </c>
      <c r="I485" s="35">
        <v>157264</v>
      </c>
      <c r="J485" s="35">
        <v>9250.82</v>
      </c>
      <c r="K485" s="1" t="s">
        <v>1142</v>
      </c>
      <c r="L485" s="1" t="s">
        <v>13</v>
      </c>
      <c r="M485" s="1" t="s">
        <v>1131</v>
      </c>
      <c r="N485" s="1" t="s">
        <v>1140</v>
      </c>
      <c r="O485" s="1" t="s">
        <v>1143</v>
      </c>
      <c r="P485" s="1" t="s">
        <v>1408</v>
      </c>
      <c r="Q485" s="1" t="s">
        <v>1131</v>
      </c>
    </row>
    <row r="486" spans="1:17" x14ac:dyDescent="0.25">
      <c r="A486" s="1">
        <v>9</v>
      </c>
      <c r="B486" s="1">
        <v>2</v>
      </c>
      <c r="C486" s="1">
        <v>201</v>
      </c>
      <c r="D486" s="1">
        <v>1</v>
      </c>
      <c r="E486" s="1">
        <v>10065</v>
      </c>
      <c r="F486" s="1" t="s">
        <v>345</v>
      </c>
      <c r="G486" s="1" t="s">
        <v>12</v>
      </c>
      <c r="H486" s="15">
        <v>108</v>
      </c>
      <c r="I486" s="35">
        <v>244104.25</v>
      </c>
      <c r="J486" s="35">
        <v>2260.2199999999998</v>
      </c>
      <c r="K486" s="1" t="s">
        <v>1142</v>
      </c>
      <c r="L486" s="1" t="s">
        <v>13</v>
      </c>
      <c r="M486" s="1" t="s">
        <v>1131</v>
      </c>
      <c r="N486" s="1" t="s">
        <v>1140</v>
      </c>
      <c r="O486" s="1" t="s">
        <v>1143</v>
      </c>
      <c r="P486" s="1" t="s">
        <v>1412</v>
      </c>
      <c r="Q486" s="1" t="s">
        <v>1131</v>
      </c>
    </row>
    <row r="487" spans="1:17" x14ac:dyDescent="0.25">
      <c r="A487" s="1">
        <v>9</v>
      </c>
      <c r="B487" s="1">
        <v>2</v>
      </c>
      <c r="C487" s="1">
        <v>201</v>
      </c>
      <c r="D487" s="1">
        <v>1</v>
      </c>
      <c r="E487" s="1">
        <v>10066</v>
      </c>
      <c r="F487" s="1" t="s">
        <v>346</v>
      </c>
      <c r="G487" s="1" t="s">
        <v>12</v>
      </c>
      <c r="H487" s="15">
        <v>85</v>
      </c>
      <c r="I487" s="35">
        <v>1342053.69</v>
      </c>
      <c r="J487" s="35">
        <v>15788.87</v>
      </c>
      <c r="K487" s="1" t="s">
        <v>1142</v>
      </c>
      <c r="L487" s="1" t="s">
        <v>13</v>
      </c>
      <c r="M487" s="1" t="s">
        <v>1131</v>
      </c>
      <c r="N487" s="1" t="s">
        <v>1140</v>
      </c>
      <c r="O487" s="1" t="s">
        <v>1143</v>
      </c>
      <c r="P487" s="1" t="s">
        <v>1412</v>
      </c>
      <c r="Q487" s="1" t="s">
        <v>1131</v>
      </c>
    </row>
    <row r="488" spans="1:17" x14ac:dyDescent="0.25">
      <c r="A488" s="1">
        <v>9</v>
      </c>
      <c r="B488" s="1">
        <v>2</v>
      </c>
      <c r="C488" s="1">
        <v>201</v>
      </c>
      <c r="D488" s="1">
        <v>1</v>
      </c>
      <c r="E488" s="1">
        <v>10077</v>
      </c>
      <c r="F488" s="1" t="s">
        <v>347</v>
      </c>
      <c r="G488" s="1" t="s">
        <v>12</v>
      </c>
      <c r="H488" s="15">
        <v>7</v>
      </c>
      <c r="I488" s="35">
        <v>19901</v>
      </c>
      <c r="J488" s="35">
        <v>2843</v>
      </c>
      <c r="K488" s="1" t="s">
        <v>1142</v>
      </c>
      <c r="L488" s="1" t="s">
        <v>13</v>
      </c>
      <c r="M488" s="1" t="s">
        <v>1131</v>
      </c>
      <c r="N488" s="1" t="s">
        <v>1140</v>
      </c>
      <c r="O488" s="1" t="s">
        <v>1143</v>
      </c>
      <c r="P488" s="1" t="s">
        <v>1410</v>
      </c>
      <c r="Q488" s="1" t="s">
        <v>1131</v>
      </c>
    </row>
    <row r="489" spans="1:17" x14ac:dyDescent="0.25">
      <c r="A489" s="1">
        <v>9</v>
      </c>
      <c r="B489" s="1">
        <v>2</v>
      </c>
      <c r="C489" s="1">
        <v>201</v>
      </c>
      <c r="D489" s="1">
        <v>1</v>
      </c>
      <c r="E489" s="1">
        <v>10078</v>
      </c>
      <c r="F489" s="1" t="s">
        <v>348</v>
      </c>
      <c r="G489" s="1" t="s">
        <v>12</v>
      </c>
      <c r="H489" s="15">
        <v>171</v>
      </c>
      <c r="I489" s="35">
        <v>297611.28999999998</v>
      </c>
      <c r="J489" s="35">
        <v>1740.42</v>
      </c>
      <c r="K489" s="1" t="s">
        <v>1142</v>
      </c>
      <c r="L489" s="1" t="s">
        <v>13</v>
      </c>
      <c r="M489" s="1" t="s">
        <v>1131</v>
      </c>
      <c r="N489" s="1" t="s">
        <v>1140</v>
      </c>
      <c r="O489" s="1" t="s">
        <v>1143</v>
      </c>
      <c r="P489" s="1" t="s">
        <v>1410</v>
      </c>
      <c r="Q489" s="1" t="s">
        <v>1131</v>
      </c>
    </row>
    <row r="490" spans="1:17" x14ac:dyDescent="0.25">
      <c r="A490" s="1">
        <v>9</v>
      </c>
      <c r="B490" s="1">
        <v>2</v>
      </c>
      <c r="C490" s="1">
        <v>201</v>
      </c>
      <c r="D490" s="1">
        <v>1</v>
      </c>
      <c r="E490" s="1">
        <v>10101</v>
      </c>
      <c r="F490" s="1" t="s">
        <v>350</v>
      </c>
      <c r="G490" s="1" t="s">
        <v>12</v>
      </c>
      <c r="H490" s="15">
        <v>12</v>
      </c>
      <c r="I490" s="35">
        <v>24818.12</v>
      </c>
      <c r="J490" s="35">
        <v>2068.1799999999998</v>
      </c>
      <c r="K490" s="1" t="s">
        <v>1142</v>
      </c>
      <c r="L490" s="1" t="s">
        <v>13</v>
      </c>
      <c r="M490" s="1" t="s">
        <v>1131</v>
      </c>
      <c r="N490" s="1" t="s">
        <v>1140</v>
      </c>
      <c r="O490" s="1" t="s">
        <v>1143</v>
      </c>
      <c r="P490" s="1" t="s">
        <v>1350</v>
      </c>
      <c r="Q490" s="1" t="s">
        <v>1131</v>
      </c>
    </row>
    <row r="491" spans="1:17" x14ac:dyDescent="0.25">
      <c r="A491" s="1">
        <v>9</v>
      </c>
      <c r="B491" s="1">
        <v>2</v>
      </c>
      <c r="C491" s="1">
        <v>201</v>
      </c>
      <c r="D491" s="1">
        <v>1</v>
      </c>
      <c r="E491" s="1">
        <v>10139</v>
      </c>
      <c r="F491" s="1" t="s">
        <v>351</v>
      </c>
      <c r="G491" s="1" t="s">
        <v>12</v>
      </c>
      <c r="H491" s="15">
        <v>2</v>
      </c>
      <c r="I491" s="35">
        <v>841146.49</v>
      </c>
      <c r="J491" s="35">
        <v>420573.25</v>
      </c>
      <c r="K491" s="1" t="s">
        <v>1142</v>
      </c>
      <c r="L491" s="1" t="s">
        <v>13</v>
      </c>
      <c r="M491" s="1" t="s">
        <v>1131</v>
      </c>
      <c r="N491" s="1" t="s">
        <v>1140</v>
      </c>
      <c r="O491" s="1" t="s">
        <v>1143</v>
      </c>
      <c r="P491" s="1" t="s">
        <v>1351</v>
      </c>
      <c r="Q491" s="1" t="s">
        <v>1131</v>
      </c>
    </row>
    <row r="492" spans="1:17" x14ac:dyDescent="0.25">
      <c r="A492" s="1">
        <v>9</v>
      </c>
      <c r="B492" s="1">
        <v>2</v>
      </c>
      <c r="C492" s="1">
        <v>201</v>
      </c>
      <c r="D492" s="1">
        <v>1</v>
      </c>
      <c r="E492" s="1">
        <v>10142</v>
      </c>
      <c r="F492" s="1" t="s">
        <v>352</v>
      </c>
      <c r="G492" s="1" t="s">
        <v>12</v>
      </c>
      <c r="H492" s="15">
        <v>31</v>
      </c>
      <c r="I492" s="35">
        <v>9993673.0099999998</v>
      </c>
      <c r="J492" s="35">
        <v>322376.55</v>
      </c>
      <c r="K492" s="1" t="s">
        <v>1142</v>
      </c>
      <c r="L492" s="1" t="s">
        <v>13</v>
      </c>
      <c r="M492" s="1" t="s">
        <v>1131</v>
      </c>
      <c r="N492" s="1" t="s">
        <v>1140</v>
      </c>
      <c r="O492" s="1" t="s">
        <v>1143</v>
      </c>
      <c r="P492" s="1" t="s">
        <v>1348</v>
      </c>
      <c r="Q492" s="1" t="s">
        <v>1131</v>
      </c>
    </row>
    <row r="493" spans="1:17" x14ac:dyDescent="0.25">
      <c r="A493" s="1">
        <v>9</v>
      </c>
      <c r="B493" s="1">
        <v>2</v>
      </c>
      <c r="C493" s="1">
        <v>201</v>
      </c>
      <c r="D493" s="1">
        <v>1</v>
      </c>
      <c r="E493" s="1">
        <v>10145</v>
      </c>
      <c r="F493" s="1" t="s">
        <v>353</v>
      </c>
      <c r="G493" s="1" t="s">
        <v>12</v>
      </c>
      <c r="H493" s="15">
        <v>1</v>
      </c>
      <c r="I493" s="35">
        <v>56397.74</v>
      </c>
      <c r="J493" s="35">
        <v>56397.74</v>
      </c>
      <c r="K493" s="1" t="s">
        <v>1142</v>
      </c>
      <c r="L493" s="1" t="s">
        <v>13</v>
      </c>
      <c r="M493" s="1" t="s">
        <v>1131</v>
      </c>
      <c r="N493" s="1" t="s">
        <v>1140</v>
      </c>
      <c r="O493" s="1" t="s">
        <v>1143</v>
      </c>
      <c r="P493" s="1" t="s">
        <v>1408</v>
      </c>
      <c r="Q493" s="1" t="s">
        <v>1131</v>
      </c>
    </row>
    <row r="494" spans="1:17" x14ac:dyDescent="0.25">
      <c r="A494" s="1">
        <v>9</v>
      </c>
      <c r="B494" s="1">
        <v>2</v>
      </c>
      <c r="C494" s="1">
        <v>201</v>
      </c>
      <c r="D494" s="1">
        <v>1</v>
      </c>
      <c r="E494" s="1">
        <v>10192</v>
      </c>
      <c r="F494" s="1" t="s">
        <v>354</v>
      </c>
      <c r="G494" s="1" t="s">
        <v>12</v>
      </c>
      <c r="H494" s="15">
        <v>29</v>
      </c>
      <c r="I494" s="35">
        <v>130500</v>
      </c>
      <c r="J494" s="35">
        <v>4500</v>
      </c>
      <c r="K494" s="1" t="s">
        <v>1142</v>
      </c>
      <c r="L494" s="1" t="s">
        <v>13</v>
      </c>
      <c r="M494" s="1" t="s">
        <v>1131</v>
      </c>
      <c r="N494" s="1" t="s">
        <v>1140</v>
      </c>
      <c r="O494" s="1" t="s">
        <v>1143</v>
      </c>
      <c r="P494" s="1" t="s">
        <v>1332</v>
      </c>
      <c r="Q494" s="1" t="s">
        <v>1131</v>
      </c>
    </row>
    <row r="495" spans="1:17" x14ac:dyDescent="0.25">
      <c r="A495" s="1">
        <v>9</v>
      </c>
      <c r="B495" s="1">
        <v>2</v>
      </c>
      <c r="C495" s="1">
        <v>201</v>
      </c>
      <c r="D495" s="1">
        <v>1</v>
      </c>
      <c r="E495" s="1">
        <v>10196</v>
      </c>
      <c r="F495" s="1" t="s">
        <v>355</v>
      </c>
      <c r="G495" s="1" t="s">
        <v>12</v>
      </c>
      <c r="H495" s="15">
        <v>2</v>
      </c>
      <c r="I495" s="35">
        <v>463603.3</v>
      </c>
      <c r="J495" s="35">
        <v>231801.65</v>
      </c>
      <c r="K495" s="1" t="s">
        <v>1142</v>
      </c>
      <c r="L495" s="1" t="s">
        <v>13</v>
      </c>
      <c r="M495" s="1" t="s">
        <v>1131</v>
      </c>
      <c r="N495" s="1" t="s">
        <v>1140</v>
      </c>
      <c r="O495" s="1" t="s">
        <v>1143</v>
      </c>
      <c r="P495" s="1" t="s">
        <v>1348</v>
      </c>
      <c r="Q495" s="1" t="s">
        <v>1131</v>
      </c>
    </row>
    <row r="496" spans="1:17" x14ac:dyDescent="0.25">
      <c r="A496" s="1">
        <v>9</v>
      </c>
      <c r="B496" s="1">
        <v>2</v>
      </c>
      <c r="C496" s="1">
        <v>201</v>
      </c>
      <c r="D496" s="1">
        <v>1</v>
      </c>
      <c r="E496" s="1">
        <v>10205</v>
      </c>
      <c r="F496" s="1" t="s">
        <v>356</v>
      </c>
      <c r="G496" s="1" t="s">
        <v>12</v>
      </c>
      <c r="H496" s="15">
        <v>5</v>
      </c>
      <c r="I496" s="35">
        <v>6070843</v>
      </c>
      <c r="J496" s="35">
        <v>1214168.6000000001</v>
      </c>
      <c r="K496" s="1" t="s">
        <v>1142</v>
      </c>
      <c r="L496" s="1" t="s">
        <v>13</v>
      </c>
      <c r="M496" s="1" t="s">
        <v>1131</v>
      </c>
      <c r="N496" s="1" t="s">
        <v>1140</v>
      </c>
      <c r="O496" s="1" t="s">
        <v>1143</v>
      </c>
      <c r="P496" s="1" t="s">
        <v>1348</v>
      </c>
      <c r="Q496" s="1" t="s">
        <v>1131</v>
      </c>
    </row>
    <row r="497" spans="1:17" x14ac:dyDescent="0.25">
      <c r="A497" s="1">
        <v>9</v>
      </c>
      <c r="B497" s="1">
        <v>2</v>
      </c>
      <c r="C497" s="1">
        <v>201</v>
      </c>
      <c r="D497" s="1">
        <v>1</v>
      </c>
      <c r="E497" s="1">
        <v>10207</v>
      </c>
      <c r="F497" s="1" t="s">
        <v>357</v>
      </c>
      <c r="G497" s="1" t="s">
        <v>12</v>
      </c>
      <c r="H497" s="15">
        <v>19</v>
      </c>
      <c r="I497" s="35">
        <v>484589.61</v>
      </c>
      <c r="J497" s="35">
        <v>25504.720000000001</v>
      </c>
      <c r="K497" s="1" t="s">
        <v>1142</v>
      </c>
      <c r="L497" s="1" t="s">
        <v>13</v>
      </c>
      <c r="M497" s="1" t="s">
        <v>1131</v>
      </c>
      <c r="N497" s="1" t="s">
        <v>1140</v>
      </c>
      <c r="O497" s="1" t="s">
        <v>1143</v>
      </c>
      <c r="P497" s="1" t="s">
        <v>1347</v>
      </c>
      <c r="Q497" s="1" t="s">
        <v>1131</v>
      </c>
    </row>
    <row r="498" spans="1:17" x14ac:dyDescent="0.25">
      <c r="A498" s="1">
        <v>9</v>
      </c>
      <c r="B498" s="1">
        <v>2</v>
      </c>
      <c r="C498" s="1">
        <v>201</v>
      </c>
      <c r="D498" s="1">
        <v>1</v>
      </c>
      <c r="E498" s="1">
        <v>10208</v>
      </c>
      <c r="F498" s="1" t="s">
        <v>358</v>
      </c>
      <c r="G498" s="1" t="s">
        <v>12</v>
      </c>
      <c r="H498" s="15">
        <v>21</v>
      </c>
      <c r="I498" s="35">
        <v>238533.88</v>
      </c>
      <c r="J498" s="35">
        <v>11358.76</v>
      </c>
      <c r="K498" s="1" t="s">
        <v>1142</v>
      </c>
      <c r="L498" s="1" t="s">
        <v>13</v>
      </c>
      <c r="M498" s="1" t="s">
        <v>1131</v>
      </c>
      <c r="N498" s="1" t="s">
        <v>1140</v>
      </c>
      <c r="O498" s="1" t="s">
        <v>1143</v>
      </c>
      <c r="P498" s="1" t="s">
        <v>1347</v>
      </c>
      <c r="Q498" s="1" t="s">
        <v>1131</v>
      </c>
    </row>
    <row r="499" spans="1:17" x14ac:dyDescent="0.25">
      <c r="A499" s="1">
        <v>9</v>
      </c>
      <c r="B499" s="1">
        <v>2</v>
      </c>
      <c r="C499" s="1">
        <v>201</v>
      </c>
      <c r="D499" s="1">
        <v>1</v>
      </c>
      <c r="E499" s="1">
        <v>10210</v>
      </c>
      <c r="F499" s="1" t="s">
        <v>359</v>
      </c>
      <c r="G499" s="1" t="s">
        <v>12</v>
      </c>
      <c r="H499" s="15">
        <v>215</v>
      </c>
      <c r="I499" s="35">
        <v>722348.84</v>
      </c>
      <c r="J499" s="35">
        <v>3359.76</v>
      </c>
      <c r="K499" s="1" t="s">
        <v>1142</v>
      </c>
      <c r="L499" s="1" t="s">
        <v>13</v>
      </c>
      <c r="M499" s="1" t="s">
        <v>1131</v>
      </c>
      <c r="N499" s="1" t="s">
        <v>1140</v>
      </c>
      <c r="O499" s="1" t="s">
        <v>1143</v>
      </c>
      <c r="P499" s="1" t="s">
        <v>1412</v>
      </c>
      <c r="Q499" s="1" t="s">
        <v>1131</v>
      </c>
    </row>
    <row r="500" spans="1:17" x14ac:dyDescent="0.25">
      <c r="A500" s="1">
        <v>9</v>
      </c>
      <c r="B500" s="1">
        <v>2</v>
      </c>
      <c r="C500" s="1">
        <v>201</v>
      </c>
      <c r="D500" s="1">
        <v>1</v>
      </c>
      <c r="E500" s="1">
        <v>10212</v>
      </c>
      <c r="F500" s="1" t="s">
        <v>360</v>
      </c>
      <c r="G500" s="1" t="s">
        <v>12</v>
      </c>
      <c r="H500" s="15">
        <v>20</v>
      </c>
      <c r="I500" s="35">
        <v>200170</v>
      </c>
      <c r="J500" s="35">
        <v>10008.5</v>
      </c>
      <c r="K500" s="1" t="s">
        <v>1142</v>
      </c>
      <c r="L500" s="1" t="s">
        <v>13</v>
      </c>
      <c r="M500" s="1" t="s">
        <v>1131</v>
      </c>
      <c r="N500" s="1" t="s">
        <v>1140</v>
      </c>
      <c r="O500" s="1" t="s">
        <v>1143</v>
      </c>
      <c r="P500" s="1" t="s">
        <v>1412</v>
      </c>
      <c r="Q500" s="1" t="s">
        <v>1131</v>
      </c>
    </row>
    <row r="501" spans="1:17" x14ac:dyDescent="0.25">
      <c r="A501" s="1">
        <v>9</v>
      </c>
      <c r="B501" s="1">
        <v>2</v>
      </c>
      <c r="C501" s="1">
        <v>201</v>
      </c>
      <c r="D501" s="1">
        <v>1</v>
      </c>
      <c r="E501" s="1">
        <v>10213</v>
      </c>
      <c r="F501" s="1" t="s">
        <v>361</v>
      </c>
      <c r="G501" s="1" t="s">
        <v>12</v>
      </c>
      <c r="H501" s="15">
        <v>61</v>
      </c>
      <c r="I501" s="35">
        <v>705831</v>
      </c>
      <c r="J501" s="35">
        <v>11571</v>
      </c>
      <c r="K501" s="1" t="s">
        <v>1142</v>
      </c>
      <c r="L501" s="1" t="s">
        <v>13</v>
      </c>
      <c r="M501" s="1" t="s">
        <v>1131</v>
      </c>
      <c r="N501" s="1" t="s">
        <v>1140</v>
      </c>
      <c r="O501" s="1" t="s">
        <v>1143</v>
      </c>
      <c r="P501" s="1" t="s">
        <v>1412</v>
      </c>
      <c r="Q501" s="1" t="s">
        <v>1131</v>
      </c>
    </row>
    <row r="502" spans="1:17" x14ac:dyDescent="0.25">
      <c r="A502" s="1">
        <v>9</v>
      </c>
      <c r="B502" s="1">
        <v>2</v>
      </c>
      <c r="C502" s="1">
        <v>201</v>
      </c>
      <c r="D502" s="1">
        <v>1</v>
      </c>
      <c r="E502" s="1">
        <v>10216</v>
      </c>
      <c r="F502" s="1" t="s">
        <v>362</v>
      </c>
      <c r="G502" s="1" t="s">
        <v>12</v>
      </c>
      <c r="H502" s="15">
        <v>33</v>
      </c>
      <c r="I502" s="35">
        <v>173250</v>
      </c>
      <c r="J502" s="35">
        <v>5250</v>
      </c>
      <c r="K502" s="1" t="s">
        <v>1142</v>
      </c>
      <c r="L502" s="1" t="s">
        <v>13</v>
      </c>
      <c r="M502" s="1" t="s">
        <v>1131</v>
      </c>
      <c r="N502" s="1" t="s">
        <v>1140</v>
      </c>
      <c r="O502" s="1" t="s">
        <v>1143</v>
      </c>
      <c r="P502" s="1" t="s">
        <v>1346</v>
      </c>
      <c r="Q502" s="1" t="s">
        <v>1131</v>
      </c>
    </row>
    <row r="503" spans="1:17" x14ac:dyDescent="0.25">
      <c r="A503" s="1">
        <v>9</v>
      </c>
      <c r="B503" s="1">
        <v>2</v>
      </c>
      <c r="C503" s="1">
        <v>201</v>
      </c>
      <c r="D503" s="1">
        <v>1</v>
      </c>
      <c r="E503" s="1">
        <v>10217</v>
      </c>
      <c r="F503" s="1" t="s">
        <v>363</v>
      </c>
      <c r="G503" s="1" t="s">
        <v>12</v>
      </c>
      <c r="H503" s="15">
        <v>9</v>
      </c>
      <c r="I503" s="35">
        <v>226800</v>
      </c>
      <c r="J503" s="35">
        <v>25200</v>
      </c>
      <c r="K503" s="1" t="s">
        <v>1142</v>
      </c>
      <c r="L503" s="1" t="s">
        <v>13</v>
      </c>
      <c r="M503" s="1" t="s">
        <v>1131</v>
      </c>
      <c r="N503" s="1" t="s">
        <v>1140</v>
      </c>
      <c r="O503" s="1" t="s">
        <v>1143</v>
      </c>
      <c r="P503" s="1" t="s">
        <v>1346</v>
      </c>
      <c r="Q503" s="1" t="s">
        <v>1131</v>
      </c>
    </row>
    <row r="504" spans="1:17" x14ac:dyDescent="0.25">
      <c r="A504" s="1">
        <v>9</v>
      </c>
      <c r="B504" s="1">
        <v>2</v>
      </c>
      <c r="C504" s="1">
        <v>201</v>
      </c>
      <c r="D504" s="1">
        <v>1</v>
      </c>
      <c r="E504" s="1">
        <v>10218</v>
      </c>
      <c r="F504" s="1" t="s">
        <v>364</v>
      </c>
      <c r="G504" s="1" t="s">
        <v>12</v>
      </c>
      <c r="H504" s="15">
        <v>4</v>
      </c>
      <c r="I504" s="35">
        <v>60000</v>
      </c>
      <c r="J504" s="35">
        <v>15000</v>
      </c>
      <c r="K504" s="1" t="s">
        <v>1142</v>
      </c>
      <c r="L504" s="1" t="s">
        <v>13</v>
      </c>
      <c r="M504" s="1" t="s">
        <v>1131</v>
      </c>
      <c r="N504" s="1" t="s">
        <v>1140</v>
      </c>
      <c r="O504" s="1" t="s">
        <v>1143</v>
      </c>
      <c r="P504" s="1" t="s">
        <v>1346</v>
      </c>
      <c r="Q504" s="1" t="s">
        <v>1131</v>
      </c>
    </row>
    <row r="505" spans="1:17" x14ac:dyDescent="0.25">
      <c r="A505" s="1">
        <v>9</v>
      </c>
      <c r="B505" s="1">
        <v>2</v>
      </c>
      <c r="C505" s="1">
        <v>201</v>
      </c>
      <c r="D505" s="1">
        <v>1</v>
      </c>
      <c r="E505" s="1">
        <v>10225</v>
      </c>
      <c r="F505" s="1" t="s">
        <v>365</v>
      </c>
      <c r="G505" s="1" t="s">
        <v>12</v>
      </c>
      <c r="H505" s="15">
        <v>21</v>
      </c>
      <c r="I505" s="35">
        <v>90070.16</v>
      </c>
      <c r="J505" s="35">
        <v>4289.0600000000004</v>
      </c>
      <c r="K505" s="1" t="s">
        <v>1142</v>
      </c>
      <c r="L505" s="1" t="s">
        <v>13</v>
      </c>
      <c r="M505" s="1" t="s">
        <v>1131</v>
      </c>
      <c r="N505" s="1" t="s">
        <v>1140</v>
      </c>
      <c r="O505" s="1" t="s">
        <v>1143</v>
      </c>
      <c r="P505" s="1" t="s">
        <v>1410</v>
      </c>
      <c r="Q505" s="1" t="s">
        <v>1131</v>
      </c>
    </row>
    <row r="506" spans="1:17" x14ac:dyDescent="0.25">
      <c r="A506" s="1">
        <v>9</v>
      </c>
      <c r="B506" s="1">
        <v>2</v>
      </c>
      <c r="C506" s="1">
        <v>201</v>
      </c>
      <c r="D506" s="1">
        <v>1</v>
      </c>
      <c r="E506" s="1">
        <v>10232</v>
      </c>
      <c r="F506" s="1" t="s">
        <v>366</v>
      </c>
      <c r="G506" s="1" t="s">
        <v>12</v>
      </c>
      <c r="H506" s="15">
        <v>21</v>
      </c>
      <c r="I506" s="35">
        <v>62285.56</v>
      </c>
      <c r="J506" s="35">
        <v>2965.98</v>
      </c>
      <c r="K506" s="1" t="s">
        <v>1142</v>
      </c>
      <c r="L506" s="1" t="s">
        <v>13</v>
      </c>
      <c r="M506" s="1" t="s">
        <v>1131</v>
      </c>
      <c r="N506" s="1" t="s">
        <v>1140</v>
      </c>
      <c r="O506" s="1" t="s">
        <v>1143</v>
      </c>
      <c r="P506" s="1" t="s">
        <v>1410</v>
      </c>
      <c r="Q506" s="1" t="s">
        <v>1131</v>
      </c>
    </row>
    <row r="507" spans="1:17" x14ac:dyDescent="0.25">
      <c r="A507" s="1">
        <v>9</v>
      </c>
      <c r="B507" s="1">
        <v>2</v>
      </c>
      <c r="C507" s="1">
        <v>201</v>
      </c>
      <c r="D507" s="1">
        <v>1</v>
      </c>
      <c r="E507" s="1">
        <v>10234</v>
      </c>
      <c r="F507" s="1" t="s">
        <v>367</v>
      </c>
      <c r="G507" s="1" t="s">
        <v>12</v>
      </c>
      <c r="H507" s="15">
        <v>44</v>
      </c>
      <c r="I507" s="35">
        <v>117820.36</v>
      </c>
      <c r="J507" s="35">
        <v>2677.74</v>
      </c>
      <c r="K507" s="1" t="s">
        <v>1142</v>
      </c>
      <c r="L507" s="1" t="s">
        <v>13</v>
      </c>
      <c r="M507" s="1" t="s">
        <v>1131</v>
      </c>
      <c r="N507" s="1" t="s">
        <v>1140</v>
      </c>
      <c r="O507" s="1" t="s">
        <v>1143</v>
      </c>
      <c r="P507" s="1" t="s">
        <v>1410</v>
      </c>
      <c r="Q507" s="1" t="s">
        <v>1131</v>
      </c>
    </row>
    <row r="508" spans="1:17" x14ac:dyDescent="0.25">
      <c r="A508" s="1">
        <v>9</v>
      </c>
      <c r="B508" s="1">
        <v>2</v>
      </c>
      <c r="C508" s="1">
        <v>201</v>
      </c>
      <c r="D508" s="1">
        <v>1</v>
      </c>
      <c r="E508" s="1">
        <v>10235</v>
      </c>
      <c r="F508" s="1" t="s">
        <v>368</v>
      </c>
      <c r="G508" s="1" t="s">
        <v>12</v>
      </c>
      <c r="H508" s="15">
        <v>64</v>
      </c>
      <c r="I508" s="35">
        <v>200061.79</v>
      </c>
      <c r="J508" s="35">
        <v>3125.97</v>
      </c>
      <c r="K508" s="1" t="s">
        <v>1142</v>
      </c>
      <c r="L508" s="1" t="s">
        <v>13</v>
      </c>
      <c r="M508" s="1" t="s">
        <v>1131</v>
      </c>
      <c r="N508" s="1" t="s">
        <v>1140</v>
      </c>
      <c r="O508" s="1" t="s">
        <v>1143</v>
      </c>
      <c r="P508" s="1" t="s">
        <v>1410</v>
      </c>
      <c r="Q508" s="1" t="s">
        <v>1131</v>
      </c>
    </row>
    <row r="509" spans="1:17" x14ac:dyDescent="0.25">
      <c r="A509" s="1">
        <v>9</v>
      </c>
      <c r="B509" s="1">
        <v>2</v>
      </c>
      <c r="C509" s="1">
        <v>201</v>
      </c>
      <c r="D509" s="1">
        <v>1</v>
      </c>
      <c r="E509" s="1">
        <v>10248</v>
      </c>
      <c r="F509" s="1" t="s">
        <v>369</v>
      </c>
      <c r="G509" s="1" t="s">
        <v>12</v>
      </c>
      <c r="H509" s="15">
        <v>218</v>
      </c>
      <c r="I509" s="35">
        <v>466566.46</v>
      </c>
      <c r="J509" s="35">
        <v>2140.21</v>
      </c>
      <c r="K509" s="1" t="s">
        <v>1142</v>
      </c>
      <c r="L509" s="1" t="s">
        <v>13</v>
      </c>
      <c r="M509" s="1" t="s">
        <v>1131</v>
      </c>
      <c r="N509" s="1" t="s">
        <v>1140</v>
      </c>
      <c r="O509" s="1" t="s">
        <v>1143</v>
      </c>
      <c r="P509" s="1" t="s">
        <v>1350</v>
      </c>
      <c r="Q509" s="1" t="s">
        <v>1131</v>
      </c>
    </row>
    <row r="510" spans="1:17" x14ac:dyDescent="0.25">
      <c r="A510" s="1">
        <v>9</v>
      </c>
      <c r="B510" s="1">
        <v>2</v>
      </c>
      <c r="C510" s="1">
        <v>201</v>
      </c>
      <c r="D510" s="1">
        <v>1</v>
      </c>
      <c r="E510" s="1">
        <v>10253</v>
      </c>
      <c r="F510" s="1" t="s">
        <v>370</v>
      </c>
      <c r="G510" s="1" t="s">
        <v>12</v>
      </c>
      <c r="H510" s="15">
        <v>243</v>
      </c>
      <c r="I510" s="35">
        <v>537251.97</v>
      </c>
      <c r="J510" s="35">
        <v>2210.91</v>
      </c>
      <c r="K510" s="1" t="s">
        <v>1142</v>
      </c>
      <c r="L510" s="1" t="s">
        <v>13</v>
      </c>
      <c r="M510" s="1" t="s">
        <v>1131</v>
      </c>
      <c r="N510" s="1" t="s">
        <v>1140</v>
      </c>
      <c r="O510" s="1" t="s">
        <v>1143</v>
      </c>
      <c r="P510" s="1" t="s">
        <v>1350</v>
      </c>
      <c r="Q510" s="1" t="s">
        <v>1131</v>
      </c>
    </row>
    <row r="511" spans="1:17" x14ac:dyDescent="0.25">
      <c r="A511" s="1">
        <v>9</v>
      </c>
      <c r="B511" s="1">
        <v>2</v>
      </c>
      <c r="C511" s="1">
        <v>201</v>
      </c>
      <c r="D511" s="1">
        <v>1</v>
      </c>
      <c r="E511" s="1">
        <v>10258</v>
      </c>
      <c r="F511" s="1" t="s">
        <v>371</v>
      </c>
      <c r="G511" s="1" t="s">
        <v>12</v>
      </c>
      <c r="H511" s="15">
        <v>23</v>
      </c>
      <c r="I511" s="35">
        <v>106720</v>
      </c>
      <c r="J511" s="35">
        <v>4640</v>
      </c>
      <c r="K511" s="1" t="s">
        <v>1142</v>
      </c>
      <c r="L511" s="1" t="s">
        <v>13</v>
      </c>
      <c r="M511" s="1" t="s">
        <v>1131</v>
      </c>
      <c r="N511" s="1" t="s">
        <v>1140</v>
      </c>
      <c r="O511" s="1" t="s">
        <v>1143</v>
      </c>
      <c r="P511" s="1" t="s">
        <v>1350</v>
      </c>
      <c r="Q511" s="1" t="s">
        <v>1131</v>
      </c>
    </row>
    <row r="512" spans="1:17" x14ac:dyDescent="0.25">
      <c r="A512" s="1">
        <v>9</v>
      </c>
      <c r="B512" s="1">
        <v>2</v>
      </c>
      <c r="C512" s="1">
        <v>201</v>
      </c>
      <c r="D512" s="1">
        <v>1</v>
      </c>
      <c r="E512" s="1">
        <v>10259</v>
      </c>
      <c r="F512" s="1" t="s">
        <v>372</v>
      </c>
      <c r="G512" s="1" t="s">
        <v>12</v>
      </c>
      <c r="H512" s="15">
        <v>370</v>
      </c>
      <c r="I512" s="35">
        <v>796062.2</v>
      </c>
      <c r="J512" s="35">
        <v>2151.52</v>
      </c>
      <c r="K512" s="1" t="s">
        <v>1142</v>
      </c>
      <c r="L512" s="1" t="s">
        <v>13</v>
      </c>
      <c r="M512" s="1" t="s">
        <v>1131</v>
      </c>
      <c r="N512" s="1" t="s">
        <v>1140</v>
      </c>
      <c r="O512" s="1" t="s">
        <v>1143</v>
      </c>
      <c r="P512" s="1" t="s">
        <v>1350</v>
      </c>
      <c r="Q512" s="1" t="s">
        <v>1131</v>
      </c>
    </row>
    <row r="513" spans="1:17" x14ac:dyDescent="0.25">
      <c r="A513" s="1">
        <v>9</v>
      </c>
      <c r="B513" s="1">
        <v>2</v>
      </c>
      <c r="C513" s="1">
        <v>201</v>
      </c>
      <c r="D513" s="1">
        <v>1</v>
      </c>
      <c r="E513" s="1">
        <v>10264</v>
      </c>
      <c r="F513" s="1" t="s">
        <v>373</v>
      </c>
      <c r="G513" s="1" t="s">
        <v>12</v>
      </c>
      <c r="H513" s="15">
        <v>155</v>
      </c>
      <c r="I513" s="35">
        <v>375356</v>
      </c>
      <c r="J513" s="35">
        <v>2421.65</v>
      </c>
      <c r="K513" s="1" t="s">
        <v>1142</v>
      </c>
      <c r="L513" s="1" t="s">
        <v>13</v>
      </c>
      <c r="M513" s="1" t="s">
        <v>1131</v>
      </c>
      <c r="N513" s="1" t="s">
        <v>1140</v>
      </c>
      <c r="O513" s="1" t="s">
        <v>1143</v>
      </c>
      <c r="P513" s="1" t="s">
        <v>1350</v>
      </c>
      <c r="Q513" s="1" t="s">
        <v>1131</v>
      </c>
    </row>
    <row r="514" spans="1:17" x14ac:dyDescent="0.25">
      <c r="A514" s="1">
        <v>9</v>
      </c>
      <c r="B514" s="1">
        <v>2</v>
      </c>
      <c r="C514" s="1">
        <v>201</v>
      </c>
      <c r="D514" s="1">
        <v>1</v>
      </c>
      <c r="E514" s="1">
        <v>10268</v>
      </c>
      <c r="F514" s="1" t="s">
        <v>374</v>
      </c>
      <c r="G514" s="1" t="s">
        <v>12</v>
      </c>
      <c r="H514" s="15">
        <v>1</v>
      </c>
      <c r="I514" s="35">
        <v>5243.15</v>
      </c>
      <c r="J514" s="35">
        <v>5243.15</v>
      </c>
      <c r="K514" s="1" t="s">
        <v>1142</v>
      </c>
      <c r="L514" s="1" t="s">
        <v>13</v>
      </c>
      <c r="M514" s="1" t="s">
        <v>1131</v>
      </c>
      <c r="N514" s="1" t="s">
        <v>1140</v>
      </c>
      <c r="O514" s="1" t="s">
        <v>1143</v>
      </c>
      <c r="P514" s="1" t="s">
        <v>1350</v>
      </c>
      <c r="Q514" s="1" t="s">
        <v>1131</v>
      </c>
    </row>
    <row r="515" spans="1:17" x14ac:dyDescent="0.25">
      <c r="A515" s="1">
        <v>9</v>
      </c>
      <c r="B515" s="1">
        <v>2</v>
      </c>
      <c r="C515" s="1">
        <v>201</v>
      </c>
      <c r="D515" s="1">
        <v>1</v>
      </c>
      <c r="E515" s="1">
        <v>10269</v>
      </c>
      <c r="F515" s="1" t="s">
        <v>375</v>
      </c>
      <c r="G515" s="1" t="s">
        <v>12</v>
      </c>
      <c r="H515" s="15">
        <v>181</v>
      </c>
      <c r="I515" s="35">
        <v>381972.62</v>
      </c>
      <c r="J515" s="35">
        <v>2110.35</v>
      </c>
      <c r="K515" s="1" t="s">
        <v>1142</v>
      </c>
      <c r="L515" s="1" t="s">
        <v>13</v>
      </c>
      <c r="M515" s="1" t="s">
        <v>1131</v>
      </c>
      <c r="N515" s="1" t="s">
        <v>1140</v>
      </c>
      <c r="O515" s="1" t="s">
        <v>1143</v>
      </c>
      <c r="P515" s="1" t="s">
        <v>1350</v>
      </c>
      <c r="Q515" s="1" t="s">
        <v>1131</v>
      </c>
    </row>
    <row r="516" spans="1:17" x14ac:dyDescent="0.25">
      <c r="A516" s="1">
        <v>9</v>
      </c>
      <c r="B516" s="1">
        <v>2</v>
      </c>
      <c r="C516" s="1">
        <v>201</v>
      </c>
      <c r="D516" s="1">
        <v>1</v>
      </c>
      <c r="E516" s="1">
        <v>10274</v>
      </c>
      <c r="F516" s="1" t="s">
        <v>376</v>
      </c>
      <c r="G516" s="1" t="s">
        <v>12</v>
      </c>
      <c r="H516" s="15">
        <v>240</v>
      </c>
      <c r="I516" s="35">
        <v>609470</v>
      </c>
      <c r="J516" s="35">
        <v>2539.46</v>
      </c>
      <c r="K516" s="1" t="s">
        <v>1142</v>
      </c>
      <c r="L516" s="1" t="s">
        <v>13</v>
      </c>
      <c r="M516" s="1" t="s">
        <v>1131</v>
      </c>
      <c r="N516" s="1" t="s">
        <v>1140</v>
      </c>
      <c r="O516" s="1" t="s">
        <v>1143</v>
      </c>
      <c r="P516" s="1" t="s">
        <v>1350</v>
      </c>
      <c r="Q516" s="1" t="s">
        <v>1131</v>
      </c>
    </row>
    <row r="517" spans="1:17" x14ac:dyDescent="0.25">
      <c r="A517" s="1">
        <v>9</v>
      </c>
      <c r="B517" s="1">
        <v>2</v>
      </c>
      <c r="C517" s="1">
        <v>201</v>
      </c>
      <c r="D517" s="1">
        <v>1</v>
      </c>
      <c r="E517" s="1">
        <v>10279</v>
      </c>
      <c r="F517" s="1" t="s">
        <v>377</v>
      </c>
      <c r="G517" s="1" t="s">
        <v>12</v>
      </c>
      <c r="H517" s="15">
        <v>248</v>
      </c>
      <c r="I517" s="35">
        <v>499773.96</v>
      </c>
      <c r="J517" s="35">
        <v>2015.22</v>
      </c>
      <c r="K517" s="1" t="s">
        <v>1142</v>
      </c>
      <c r="L517" s="1" t="s">
        <v>13</v>
      </c>
      <c r="M517" s="1" t="s">
        <v>1131</v>
      </c>
      <c r="N517" s="1" t="s">
        <v>1140</v>
      </c>
      <c r="O517" s="1" t="s">
        <v>1143</v>
      </c>
      <c r="P517" s="1" t="s">
        <v>1350</v>
      </c>
      <c r="Q517" s="1" t="s">
        <v>1131</v>
      </c>
    </row>
    <row r="518" spans="1:17" x14ac:dyDescent="0.25">
      <c r="A518" s="1">
        <v>9</v>
      </c>
      <c r="B518" s="1">
        <v>2</v>
      </c>
      <c r="C518" s="1">
        <v>201</v>
      </c>
      <c r="D518" s="1">
        <v>1</v>
      </c>
      <c r="E518" s="1">
        <v>10284</v>
      </c>
      <c r="F518" s="1" t="s">
        <v>378</v>
      </c>
      <c r="G518" s="1" t="s">
        <v>12</v>
      </c>
      <c r="H518" s="15">
        <v>195</v>
      </c>
      <c r="I518" s="35">
        <v>516063.7</v>
      </c>
      <c r="J518" s="35">
        <v>2646.48</v>
      </c>
      <c r="K518" s="1" t="s">
        <v>1142</v>
      </c>
      <c r="L518" s="1" t="s">
        <v>13</v>
      </c>
      <c r="M518" s="1" t="s">
        <v>1131</v>
      </c>
      <c r="N518" s="1" t="s">
        <v>1140</v>
      </c>
      <c r="O518" s="1" t="s">
        <v>1143</v>
      </c>
      <c r="P518" s="1" t="s">
        <v>1350</v>
      </c>
      <c r="Q518" s="1" t="s">
        <v>1131</v>
      </c>
    </row>
    <row r="519" spans="1:17" x14ac:dyDescent="0.25">
      <c r="A519" s="1">
        <v>9</v>
      </c>
      <c r="B519" s="1">
        <v>2</v>
      </c>
      <c r="C519" s="1">
        <v>201</v>
      </c>
      <c r="D519" s="1">
        <v>1</v>
      </c>
      <c r="E519" s="1">
        <v>10289</v>
      </c>
      <c r="F519" s="1" t="s">
        <v>379</v>
      </c>
      <c r="G519" s="1" t="s">
        <v>12</v>
      </c>
      <c r="H519" s="15">
        <v>181</v>
      </c>
      <c r="I519" s="35">
        <v>364573.42</v>
      </c>
      <c r="J519" s="35">
        <v>2014.22</v>
      </c>
      <c r="K519" s="1" t="s">
        <v>1142</v>
      </c>
      <c r="L519" s="1" t="s">
        <v>13</v>
      </c>
      <c r="M519" s="1" t="s">
        <v>1131</v>
      </c>
      <c r="N519" s="1" t="s">
        <v>1140</v>
      </c>
      <c r="O519" s="1" t="s">
        <v>1143</v>
      </c>
      <c r="P519" s="1" t="s">
        <v>1350</v>
      </c>
      <c r="Q519" s="1" t="s">
        <v>1131</v>
      </c>
    </row>
    <row r="520" spans="1:17" x14ac:dyDescent="0.25">
      <c r="A520" s="1">
        <v>9</v>
      </c>
      <c r="B520" s="1">
        <v>2</v>
      </c>
      <c r="C520" s="1">
        <v>201</v>
      </c>
      <c r="D520" s="1">
        <v>1</v>
      </c>
      <c r="E520" s="1">
        <v>10298</v>
      </c>
      <c r="F520" s="1" t="s">
        <v>380</v>
      </c>
      <c r="G520" s="1" t="s">
        <v>12</v>
      </c>
      <c r="H520" s="15">
        <v>101</v>
      </c>
      <c r="I520" s="35">
        <v>214735.55</v>
      </c>
      <c r="J520" s="35">
        <v>2126.1</v>
      </c>
      <c r="K520" s="1" t="s">
        <v>1142</v>
      </c>
      <c r="L520" s="1" t="s">
        <v>13</v>
      </c>
      <c r="M520" s="1" t="s">
        <v>1131</v>
      </c>
      <c r="N520" s="1" t="s">
        <v>1140</v>
      </c>
      <c r="O520" s="1" t="s">
        <v>1143</v>
      </c>
      <c r="P520" s="1" t="s">
        <v>1350</v>
      </c>
      <c r="Q520" s="1" t="s">
        <v>1131</v>
      </c>
    </row>
    <row r="521" spans="1:17" x14ac:dyDescent="0.25">
      <c r="A521" s="1">
        <v>9</v>
      </c>
      <c r="B521" s="1">
        <v>2</v>
      </c>
      <c r="C521" s="1">
        <v>201</v>
      </c>
      <c r="D521" s="1">
        <v>1</v>
      </c>
      <c r="E521" s="1">
        <v>10303</v>
      </c>
      <c r="F521" s="1" t="s">
        <v>381</v>
      </c>
      <c r="G521" s="1" t="s">
        <v>12</v>
      </c>
      <c r="H521" s="15">
        <v>108</v>
      </c>
      <c r="I521" s="35">
        <v>739611.4</v>
      </c>
      <c r="J521" s="35">
        <v>6848.26</v>
      </c>
      <c r="K521" s="1" t="s">
        <v>1142</v>
      </c>
      <c r="L521" s="1" t="s">
        <v>13</v>
      </c>
      <c r="M521" s="1" t="s">
        <v>1131</v>
      </c>
      <c r="N521" s="1" t="s">
        <v>1140</v>
      </c>
      <c r="O521" s="1" t="s">
        <v>1143</v>
      </c>
      <c r="P521" s="1" t="s">
        <v>1350</v>
      </c>
      <c r="Q521" s="1" t="s">
        <v>1131</v>
      </c>
    </row>
    <row r="522" spans="1:17" x14ac:dyDescent="0.25">
      <c r="A522" s="1">
        <v>9</v>
      </c>
      <c r="B522" s="1">
        <v>2</v>
      </c>
      <c r="C522" s="1">
        <v>201</v>
      </c>
      <c r="D522" s="1">
        <v>1</v>
      </c>
      <c r="E522" s="1">
        <v>10308</v>
      </c>
      <c r="F522" s="1" t="s">
        <v>382</v>
      </c>
      <c r="G522" s="1" t="s">
        <v>12</v>
      </c>
      <c r="H522" s="15">
        <v>27</v>
      </c>
      <c r="I522" s="35">
        <v>54032.02</v>
      </c>
      <c r="J522" s="35">
        <v>2001.14</v>
      </c>
      <c r="K522" s="1" t="s">
        <v>1142</v>
      </c>
      <c r="L522" s="1" t="s">
        <v>13</v>
      </c>
      <c r="M522" s="1" t="s">
        <v>1131</v>
      </c>
      <c r="N522" s="1" t="s">
        <v>1140</v>
      </c>
      <c r="O522" s="1" t="s">
        <v>1143</v>
      </c>
      <c r="P522" s="1" t="s">
        <v>1350</v>
      </c>
      <c r="Q522" s="1" t="s">
        <v>1131</v>
      </c>
    </row>
    <row r="523" spans="1:17" x14ac:dyDescent="0.25">
      <c r="A523" s="1">
        <v>9</v>
      </c>
      <c r="B523" s="1">
        <v>2</v>
      </c>
      <c r="C523" s="1">
        <v>201</v>
      </c>
      <c r="D523" s="1">
        <v>1</v>
      </c>
      <c r="E523" s="1">
        <v>10323</v>
      </c>
      <c r="F523" s="1" t="s">
        <v>383</v>
      </c>
      <c r="G523" s="1" t="s">
        <v>12</v>
      </c>
      <c r="H523" s="15">
        <v>30</v>
      </c>
      <c r="I523" s="35">
        <v>230828.4</v>
      </c>
      <c r="J523" s="35">
        <v>7694.28</v>
      </c>
      <c r="K523" s="1" t="s">
        <v>1142</v>
      </c>
      <c r="L523" s="1" t="s">
        <v>13</v>
      </c>
      <c r="M523" s="1" t="s">
        <v>1131</v>
      </c>
      <c r="N523" s="1" t="s">
        <v>1140</v>
      </c>
      <c r="O523" s="1" t="s">
        <v>1143</v>
      </c>
      <c r="P523" s="1" t="s">
        <v>1350</v>
      </c>
      <c r="Q523" s="1" t="s">
        <v>1131</v>
      </c>
    </row>
    <row r="524" spans="1:17" x14ac:dyDescent="0.25">
      <c r="A524" s="1">
        <v>9</v>
      </c>
      <c r="B524" s="1">
        <v>2</v>
      </c>
      <c r="C524" s="1">
        <v>201</v>
      </c>
      <c r="D524" s="1">
        <v>1</v>
      </c>
      <c r="E524" s="1">
        <v>10353</v>
      </c>
      <c r="F524" s="1" t="s">
        <v>384</v>
      </c>
      <c r="G524" s="1" t="s">
        <v>12</v>
      </c>
      <c r="H524" s="15">
        <v>32</v>
      </c>
      <c r="I524" s="35">
        <v>6205006.6299999999</v>
      </c>
      <c r="J524" s="35">
        <v>193906.46</v>
      </c>
      <c r="K524" s="1" t="s">
        <v>1142</v>
      </c>
      <c r="L524" s="1" t="s">
        <v>13</v>
      </c>
      <c r="M524" s="1" t="s">
        <v>1131</v>
      </c>
      <c r="N524" s="1" t="s">
        <v>1140</v>
      </c>
      <c r="O524" s="1" t="s">
        <v>1143</v>
      </c>
      <c r="P524" s="1" t="s">
        <v>1351</v>
      </c>
      <c r="Q524" s="1" t="s">
        <v>1131</v>
      </c>
    </row>
    <row r="525" spans="1:17" x14ac:dyDescent="0.25">
      <c r="A525" s="1">
        <v>9</v>
      </c>
      <c r="B525" s="1">
        <v>2</v>
      </c>
      <c r="C525" s="1">
        <v>201</v>
      </c>
      <c r="D525" s="1">
        <v>1</v>
      </c>
      <c r="E525" s="1">
        <v>10354</v>
      </c>
      <c r="F525" s="1" t="s">
        <v>385</v>
      </c>
      <c r="G525" s="1" t="s">
        <v>12</v>
      </c>
      <c r="H525" s="15">
        <v>2</v>
      </c>
      <c r="I525" s="35">
        <v>567104</v>
      </c>
      <c r="J525" s="35">
        <v>283552</v>
      </c>
      <c r="K525" s="1" t="s">
        <v>1142</v>
      </c>
      <c r="L525" s="1" t="s">
        <v>13</v>
      </c>
      <c r="M525" s="1" t="s">
        <v>1131</v>
      </c>
      <c r="N525" s="1" t="s">
        <v>1140</v>
      </c>
      <c r="O525" s="1" t="s">
        <v>1143</v>
      </c>
      <c r="P525" s="1" t="s">
        <v>1351</v>
      </c>
      <c r="Q525" s="1" t="s">
        <v>1131</v>
      </c>
    </row>
    <row r="526" spans="1:17" x14ac:dyDescent="0.25">
      <c r="A526" s="1">
        <v>9</v>
      </c>
      <c r="B526" s="1">
        <v>2</v>
      </c>
      <c r="C526" s="1">
        <v>201</v>
      </c>
      <c r="D526" s="1">
        <v>1</v>
      </c>
      <c r="E526" s="1">
        <v>10355</v>
      </c>
      <c r="F526" s="1" t="s">
        <v>1522</v>
      </c>
      <c r="G526" s="1" t="s">
        <v>12</v>
      </c>
      <c r="H526" s="15">
        <v>2</v>
      </c>
      <c r="I526" s="35">
        <v>676614</v>
      </c>
      <c r="J526" s="35">
        <v>338307</v>
      </c>
      <c r="K526" s="1" t="s">
        <v>1142</v>
      </c>
      <c r="L526" s="1" t="s">
        <v>13</v>
      </c>
      <c r="M526" s="1" t="s">
        <v>1131</v>
      </c>
      <c r="N526" s="1" t="s">
        <v>1140</v>
      </c>
      <c r="O526" s="1" t="s">
        <v>1143</v>
      </c>
      <c r="P526" s="1" t="s">
        <v>1351</v>
      </c>
      <c r="Q526" s="1" t="s">
        <v>1131</v>
      </c>
    </row>
    <row r="527" spans="1:17" x14ac:dyDescent="0.25">
      <c r="A527" s="1">
        <v>9</v>
      </c>
      <c r="B527" s="1">
        <v>2</v>
      </c>
      <c r="C527" s="1">
        <v>201</v>
      </c>
      <c r="D527" s="1">
        <v>1</v>
      </c>
      <c r="E527" s="1">
        <v>10360</v>
      </c>
      <c r="F527" s="1" t="s">
        <v>387</v>
      </c>
      <c r="G527" s="1" t="s">
        <v>12</v>
      </c>
      <c r="H527" s="15">
        <v>2</v>
      </c>
      <c r="I527" s="35">
        <v>1043858</v>
      </c>
      <c r="J527" s="35">
        <v>521929</v>
      </c>
      <c r="K527" s="1" t="s">
        <v>1142</v>
      </c>
      <c r="L527" s="1" t="s">
        <v>13</v>
      </c>
      <c r="M527" s="1" t="s">
        <v>1131</v>
      </c>
      <c r="N527" s="1" t="s">
        <v>1140</v>
      </c>
      <c r="O527" s="1" t="s">
        <v>1143</v>
      </c>
      <c r="P527" s="1" t="s">
        <v>1351</v>
      </c>
      <c r="Q527" s="1" t="s">
        <v>1131</v>
      </c>
    </row>
    <row r="528" spans="1:17" x14ac:dyDescent="0.25">
      <c r="A528" s="1">
        <v>9</v>
      </c>
      <c r="B528" s="1">
        <v>2</v>
      </c>
      <c r="C528" s="1">
        <v>201</v>
      </c>
      <c r="D528" s="1">
        <v>1</v>
      </c>
      <c r="E528" s="1">
        <v>10361</v>
      </c>
      <c r="F528" s="1" t="s">
        <v>388</v>
      </c>
      <c r="G528" s="1" t="s">
        <v>12</v>
      </c>
      <c r="H528" s="15">
        <v>2</v>
      </c>
      <c r="I528" s="35">
        <v>1373834.04</v>
      </c>
      <c r="J528" s="35">
        <v>686917.02</v>
      </c>
      <c r="K528" s="1" t="s">
        <v>1142</v>
      </c>
      <c r="L528" s="1" t="s">
        <v>13</v>
      </c>
      <c r="M528" s="1" t="s">
        <v>1131</v>
      </c>
      <c r="N528" s="1" t="s">
        <v>1140</v>
      </c>
      <c r="O528" s="1" t="s">
        <v>1143</v>
      </c>
      <c r="P528" s="1" t="s">
        <v>1351</v>
      </c>
      <c r="Q528" s="1" t="s">
        <v>1131</v>
      </c>
    </row>
    <row r="529" spans="1:17" x14ac:dyDescent="0.25">
      <c r="A529" s="1">
        <v>9</v>
      </c>
      <c r="B529" s="1">
        <v>2</v>
      </c>
      <c r="C529" s="1">
        <v>201</v>
      </c>
      <c r="D529" s="1">
        <v>1</v>
      </c>
      <c r="E529" s="1">
        <v>10394</v>
      </c>
      <c r="F529" s="1" t="s">
        <v>391</v>
      </c>
      <c r="G529" s="1" t="s">
        <v>12</v>
      </c>
      <c r="H529" s="15">
        <v>9</v>
      </c>
      <c r="I529" s="35">
        <v>3629587.93</v>
      </c>
      <c r="J529" s="35">
        <v>403287.55</v>
      </c>
      <c r="K529" s="1" t="s">
        <v>1142</v>
      </c>
      <c r="L529" s="1" t="s">
        <v>13</v>
      </c>
      <c r="M529" s="1" t="s">
        <v>1131</v>
      </c>
      <c r="N529" s="1" t="s">
        <v>1140</v>
      </c>
      <c r="O529" s="1" t="s">
        <v>1143</v>
      </c>
      <c r="P529" s="1" t="s">
        <v>1348</v>
      </c>
      <c r="Q529" s="1" t="s">
        <v>1131</v>
      </c>
    </row>
    <row r="530" spans="1:17" x14ac:dyDescent="0.25">
      <c r="A530" s="1">
        <v>9</v>
      </c>
      <c r="B530" s="1">
        <v>2</v>
      </c>
      <c r="C530" s="1">
        <v>201</v>
      </c>
      <c r="D530" s="1">
        <v>1</v>
      </c>
      <c r="E530" s="1">
        <v>10462</v>
      </c>
      <c r="F530" s="1" t="s">
        <v>190</v>
      </c>
      <c r="G530" s="1" t="s">
        <v>12</v>
      </c>
      <c r="H530" s="15">
        <v>2</v>
      </c>
      <c r="I530" s="35">
        <v>23269.81</v>
      </c>
      <c r="J530" s="35">
        <v>11634.91</v>
      </c>
      <c r="K530" s="1" t="s">
        <v>1142</v>
      </c>
      <c r="L530" s="1" t="s">
        <v>13</v>
      </c>
      <c r="M530" s="1" t="s">
        <v>1131</v>
      </c>
      <c r="N530" s="1" t="s">
        <v>1140</v>
      </c>
      <c r="O530" s="1" t="s">
        <v>1143</v>
      </c>
      <c r="P530" s="1" t="s">
        <v>1408</v>
      </c>
      <c r="Q530" s="1" t="s">
        <v>1131</v>
      </c>
    </row>
    <row r="531" spans="1:17" x14ac:dyDescent="0.25">
      <c r="A531" s="1">
        <v>9</v>
      </c>
      <c r="B531" s="1">
        <v>2</v>
      </c>
      <c r="C531" s="1">
        <v>201</v>
      </c>
      <c r="D531" s="1">
        <v>1</v>
      </c>
      <c r="E531" s="1">
        <v>10470</v>
      </c>
      <c r="F531" s="1" t="s">
        <v>393</v>
      </c>
      <c r="G531" s="1" t="s">
        <v>12</v>
      </c>
      <c r="H531" s="15">
        <v>36</v>
      </c>
      <c r="I531" s="35">
        <v>285055.35999999999</v>
      </c>
      <c r="J531" s="35">
        <v>7918.21</v>
      </c>
      <c r="K531" s="1" t="s">
        <v>1142</v>
      </c>
      <c r="L531" s="1" t="s">
        <v>13</v>
      </c>
      <c r="M531" s="1" t="s">
        <v>1131</v>
      </c>
      <c r="N531" s="1" t="s">
        <v>1140</v>
      </c>
      <c r="O531" s="1" t="s">
        <v>1143</v>
      </c>
      <c r="P531" s="1" t="s">
        <v>1409</v>
      </c>
      <c r="Q531" s="1" t="s">
        <v>1131</v>
      </c>
    </row>
    <row r="532" spans="1:17" x14ac:dyDescent="0.25">
      <c r="A532" s="1">
        <v>9</v>
      </c>
      <c r="B532" s="1">
        <v>2</v>
      </c>
      <c r="C532" s="1">
        <v>201</v>
      </c>
      <c r="D532" s="1">
        <v>1</v>
      </c>
      <c r="E532" s="1">
        <v>10475</v>
      </c>
      <c r="F532" s="1" t="s">
        <v>394</v>
      </c>
      <c r="G532" s="1" t="s">
        <v>12</v>
      </c>
      <c r="H532" s="15">
        <v>15</v>
      </c>
      <c r="I532" s="35">
        <v>326250</v>
      </c>
      <c r="J532" s="35">
        <v>21750</v>
      </c>
      <c r="K532" s="1" t="s">
        <v>1142</v>
      </c>
      <c r="L532" s="1" t="s">
        <v>13</v>
      </c>
      <c r="M532" s="1" t="s">
        <v>1131</v>
      </c>
      <c r="N532" s="1" t="s">
        <v>1140</v>
      </c>
      <c r="O532" s="1" t="s">
        <v>1143</v>
      </c>
      <c r="P532" s="1" t="s">
        <v>1409</v>
      </c>
      <c r="Q532" s="1" t="s">
        <v>1131</v>
      </c>
    </row>
    <row r="533" spans="1:17" x14ac:dyDescent="0.25">
      <c r="A533" s="1">
        <v>9</v>
      </c>
      <c r="B533" s="1">
        <v>2</v>
      </c>
      <c r="C533" s="1">
        <v>201</v>
      </c>
      <c r="D533" s="1">
        <v>1</v>
      </c>
      <c r="E533" s="1">
        <v>10476</v>
      </c>
      <c r="F533" s="1" t="s">
        <v>395</v>
      </c>
      <c r="G533" s="1" t="s">
        <v>12</v>
      </c>
      <c r="H533" s="15">
        <v>13</v>
      </c>
      <c r="I533" s="35">
        <v>299941.2</v>
      </c>
      <c r="J533" s="35">
        <v>23072.400000000001</v>
      </c>
      <c r="K533" s="1" t="s">
        <v>1142</v>
      </c>
      <c r="L533" s="1" t="s">
        <v>13</v>
      </c>
      <c r="M533" s="1" t="s">
        <v>1131</v>
      </c>
      <c r="N533" s="1" t="s">
        <v>1140</v>
      </c>
      <c r="O533" s="1" t="s">
        <v>1143</v>
      </c>
      <c r="P533" s="1" t="s">
        <v>1409</v>
      </c>
      <c r="Q533" s="1" t="s">
        <v>1131</v>
      </c>
    </row>
    <row r="534" spans="1:17" x14ac:dyDescent="0.25">
      <c r="A534" s="1">
        <v>9</v>
      </c>
      <c r="B534" s="1">
        <v>2</v>
      </c>
      <c r="C534" s="1">
        <v>201</v>
      </c>
      <c r="D534" s="1">
        <v>1</v>
      </c>
      <c r="E534" s="1">
        <v>10478</v>
      </c>
      <c r="F534" s="1" t="s">
        <v>396</v>
      </c>
      <c r="G534" s="1" t="s">
        <v>12</v>
      </c>
      <c r="H534" s="15">
        <v>12</v>
      </c>
      <c r="I534" s="35">
        <v>146160</v>
      </c>
      <c r="J534" s="35">
        <v>12180</v>
      </c>
      <c r="K534" s="1" t="s">
        <v>1142</v>
      </c>
      <c r="L534" s="1" t="s">
        <v>13</v>
      </c>
      <c r="M534" s="1" t="s">
        <v>1131</v>
      </c>
      <c r="N534" s="1" t="s">
        <v>1140</v>
      </c>
      <c r="O534" s="1" t="s">
        <v>1143</v>
      </c>
      <c r="P534" s="1" t="s">
        <v>1408</v>
      </c>
      <c r="Q534" s="1" t="s">
        <v>1131</v>
      </c>
    </row>
    <row r="535" spans="1:17" x14ac:dyDescent="0.25">
      <c r="A535" s="1">
        <v>9</v>
      </c>
      <c r="B535" s="1">
        <v>2</v>
      </c>
      <c r="C535" s="1">
        <v>201</v>
      </c>
      <c r="D535" s="1">
        <v>1</v>
      </c>
      <c r="E535" s="1">
        <v>10491</v>
      </c>
      <c r="F535" s="1" t="s">
        <v>398</v>
      </c>
      <c r="G535" s="1" t="s">
        <v>12</v>
      </c>
      <c r="H535" s="15">
        <v>16</v>
      </c>
      <c r="I535" s="35">
        <v>144000</v>
      </c>
      <c r="J535" s="35">
        <v>9000</v>
      </c>
      <c r="K535" s="1" t="s">
        <v>1142</v>
      </c>
      <c r="L535" s="1" t="s">
        <v>13</v>
      </c>
      <c r="M535" s="1" t="s">
        <v>1131</v>
      </c>
      <c r="N535" s="1" t="s">
        <v>1140</v>
      </c>
      <c r="O535" s="1" t="s">
        <v>1143</v>
      </c>
      <c r="P535" s="1" t="s">
        <v>1327</v>
      </c>
      <c r="Q535" s="1" t="s">
        <v>1131</v>
      </c>
    </row>
    <row r="536" spans="1:17" x14ac:dyDescent="0.25">
      <c r="A536" s="1">
        <v>9</v>
      </c>
      <c r="B536" s="1">
        <v>2</v>
      </c>
      <c r="C536" s="1">
        <v>201</v>
      </c>
      <c r="D536" s="1">
        <v>1</v>
      </c>
      <c r="E536" s="1">
        <v>10498</v>
      </c>
      <c r="F536" s="1" t="s">
        <v>399</v>
      </c>
      <c r="G536" s="1" t="s">
        <v>12</v>
      </c>
      <c r="H536" s="15">
        <v>37</v>
      </c>
      <c r="I536" s="35">
        <v>42990.64</v>
      </c>
      <c r="J536" s="35">
        <v>1161.9100000000001</v>
      </c>
      <c r="K536" s="1" t="s">
        <v>1142</v>
      </c>
      <c r="L536" s="1" t="s">
        <v>13</v>
      </c>
      <c r="M536" s="1" t="s">
        <v>1131</v>
      </c>
      <c r="N536" s="1" t="s">
        <v>1140</v>
      </c>
      <c r="O536" s="1" t="s">
        <v>1143</v>
      </c>
      <c r="P536" s="1" t="s">
        <v>1408</v>
      </c>
      <c r="Q536" s="1" t="s">
        <v>1131</v>
      </c>
    </row>
    <row r="537" spans="1:17" x14ac:dyDescent="0.25">
      <c r="A537" s="1">
        <v>9</v>
      </c>
      <c r="B537" s="1">
        <v>2</v>
      </c>
      <c r="C537" s="1">
        <v>201</v>
      </c>
      <c r="D537" s="1">
        <v>1</v>
      </c>
      <c r="E537" s="1">
        <v>10520</v>
      </c>
      <c r="F537" s="1" t="s">
        <v>400</v>
      </c>
      <c r="G537" s="1" t="s">
        <v>10</v>
      </c>
      <c r="H537" s="15">
        <v>15</v>
      </c>
      <c r="I537" s="35">
        <v>142680</v>
      </c>
      <c r="J537" s="35">
        <v>9512</v>
      </c>
      <c r="K537" s="1" t="s">
        <v>1142</v>
      </c>
      <c r="L537" s="1" t="s">
        <v>13</v>
      </c>
      <c r="M537" s="1" t="s">
        <v>1131</v>
      </c>
      <c r="N537" s="1" t="s">
        <v>1140</v>
      </c>
      <c r="O537" s="1" t="s">
        <v>1143</v>
      </c>
      <c r="P537" s="1" t="s">
        <v>1349</v>
      </c>
      <c r="Q537" s="1" t="s">
        <v>1131</v>
      </c>
    </row>
    <row r="538" spans="1:17" x14ac:dyDescent="0.25">
      <c r="A538" s="1">
        <v>9</v>
      </c>
      <c r="B538" s="1">
        <v>2</v>
      </c>
      <c r="C538" s="1">
        <v>201</v>
      </c>
      <c r="D538" s="1">
        <v>1</v>
      </c>
      <c r="E538" s="1">
        <v>10533</v>
      </c>
      <c r="F538" s="1" t="s">
        <v>401</v>
      </c>
      <c r="G538" s="1" t="s">
        <v>12</v>
      </c>
      <c r="H538" s="15">
        <v>126</v>
      </c>
      <c r="I538" s="35">
        <v>303289.2</v>
      </c>
      <c r="J538" s="35">
        <v>2407.06</v>
      </c>
      <c r="K538" s="1" t="s">
        <v>1142</v>
      </c>
      <c r="L538" s="1" t="s">
        <v>13</v>
      </c>
      <c r="M538" s="1" t="s">
        <v>1131</v>
      </c>
      <c r="N538" s="1" t="s">
        <v>1140</v>
      </c>
      <c r="O538" s="1" t="s">
        <v>1143</v>
      </c>
      <c r="P538" s="1" t="s">
        <v>1410</v>
      </c>
      <c r="Q538" s="1" t="s">
        <v>1131</v>
      </c>
    </row>
    <row r="539" spans="1:17" x14ac:dyDescent="0.25">
      <c r="A539" s="1">
        <v>9</v>
      </c>
      <c r="B539" s="1">
        <v>2</v>
      </c>
      <c r="C539" s="1">
        <v>201</v>
      </c>
      <c r="D539" s="1">
        <v>1</v>
      </c>
      <c r="E539" s="1">
        <v>10540</v>
      </c>
      <c r="F539" s="1" t="s">
        <v>402</v>
      </c>
      <c r="G539" s="1" t="s">
        <v>12</v>
      </c>
      <c r="H539" s="15">
        <v>15</v>
      </c>
      <c r="I539" s="35">
        <v>67111.759999999995</v>
      </c>
      <c r="J539" s="35">
        <v>4474.1099999999997</v>
      </c>
      <c r="K539" s="1" t="s">
        <v>1142</v>
      </c>
      <c r="L539" s="1" t="s">
        <v>13</v>
      </c>
      <c r="M539" s="1" t="s">
        <v>1131</v>
      </c>
      <c r="N539" s="1" t="s">
        <v>1140</v>
      </c>
      <c r="O539" s="1" t="s">
        <v>1143</v>
      </c>
      <c r="P539" s="1" t="s">
        <v>1412</v>
      </c>
      <c r="Q539" s="1" t="s">
        <v>1131</v>
      </c>
    </row>
    <row r="540" spans="1:17" x14ac:dyDescent="0.25">
      <c r="A540" s="1">
        <v>9</v>
      </c>
      <c r="B540" s="1">
        <v>2</v>
      </c>
      <c r="C540" s="1">
        <v>201</v>
      </c>
      <c r="D540" s="1">
        <v>1</v>
      </c>
      <c r="E540" s="1">
        <v>10546</v>
      </c>
      <c r="F540" s="1" t="s">
        <v>403</v>
      </c>
      <c r="G540" s="1" t="s">
        <v>12</v>
      </c>
      <c r="H540" s="15">
        <v>3</v>
      </c>
      <c r="I540" s="35">
        <v>35280</v>
      </c>
      <c r="J540" s="35">
        <v>11760</v>
      </c>
      <c r="K540" s="1" t="s">
        <v>1142</v>
      </c>
      <c r="L540" s="1" t="s">
        <v>13</v>
      </c>
      <c r="M540" s="1" t="s">
        <v>1131</v>
      </c>
      <c r="N540" s="1" t="s">
        <v>1140</v>
      </c>
      <c r="O540" s="1" t="s">
        <v>1143</v>
      </c>
      <c r="P540" s="1" t="s">
        <v>1327</v>
      </c>
      <c r="Q540" s="1" t="s">
        <v>1131</v>
      </c>
    </row>
    <row r="541" spans="1:17" x14ac:dyDescent="0.25">
      <c r="A541" s="1">
        <v>9</v>
      </c>
      <c r="B541" s="1">
        <v>2</v>
      </c>
      <c r="C541" s="1">
        <v>201</v>
      </c>
      <c r="D541" s="1">
        <v>1</v>
      </c>
      <c r="E541" s="1">
        <v>10564</v>
      </c>
      <c r="F541" s="1" t="s">
        <v>404</v>
      </c>
      <c r="G541" s="1" t="s">
        <v>12</v>
      </c>
      <c r="H541" s="15">
        <v>15</v>
      </c>
      <c r="I541" s="35">
        <v>2790438</v>
      </c>
      <c r="J541" s="35">
        <v>186029.2</v>
      </c>
      <c r="K541" s="1" t="s">
        <v>1142</v>
      </c>
      <c r="L541" s="1" t="s">
        <v>13</v>
      </c>
      <c r="M541" s="1" t="s">
        <v>1131</v>
      </c>
      <c r="N541" s="1" t="s">
        <v>1140</v>
      </c>
      <c r="O541" s="1" t="s">
        <v>1143</v>
      </c>
      <c r="P541" s="1" t="s">
        <v>1348</v>
      </c>
      <c r="Q541" s="1" t="s">
        <v>1131</v>
      </c>
    </row>
    <row r="542" spans="1:17" x14ac:dyDescent="0.25">
      <c r="A542" s="1">
        <v>9</v>
      </c>
      <c r="B542" s="1">
        <v>2</v>
      </c>
      <c r="C542" s="1">
        <v>201</v>
      </c>
      <c r="D542" s="1">
        <v>1</v>
      </c>
      <c r="E542" s="1">
        <v>10566</v>
      </c>
      <c r="F542" s="1" t="s">
        <v>405</v>
      </c>
      <c r="G542" s="1" t="s">
        <v>12</v>
      </c>
      <c r="H542" s="15">
        <v>261</v>
      </c>
      <c r="I542" s="35">
        <v>19479222.91</v>
      </c>
      <c r="J542" s="35">
        <v>74633.039999999994</v>
      </c>
      <c r="K542" s="1" t="s">
        <v>1142</v>
      </c>
      <c r="L542" s="1" t="s">
        <v>13</v>
      </c>
      <c r="M542" s="1" t="s">
        <v>1131</v>
      </c>
      <c r="N542" s="1" t="s">
        <v>1140</v>
      </c>
      <c r="O542" s="1" t="s">
        <v>1143</v>
      </c>
      <c r="P542" s="1" t="s">
        <v>1348</v>
      </c>
      <c r="Q542" s="1" t="s">
        <v>1131</v>
      </c>
    </row>
    <row r="543" spans="1:17" x14ac:dyDescent="0.25">
      <c r="A543" s="1">
        <v>9</v>
      </c>
      <c r="B543" s="1">
        <v>2</v>
      </c>
      <c r="C543" s="1">
        <v>201</v>
      </c>
      <c r="D543" s="1">
        <v>1</v>
      </c>
      <c r="E543" s="1">
        <v>10568</v>
      </c>
      <c r="F543" s="1" t="s">
        <v>406</v>
      </c>
      <c r="G543" s="1" t="s">
        <v>12</v>
      </c>
      <c r="H543" s="15">
        <v>11</v>
      </c>
      <c r="I543" s="35">
        <v>23056.79</v>
      </c>
      <c r="J543" s="35">
        <v>2096.0700000000002</v>
      </c>
      <c r="K543" s="1" t="s">
        <v>1142</v>
      </c>
      <c r="L543" s="1" t="s">
        <v>13</v>
      </c>
      <c r="M543" s="1" t="s">
        <v>1131</v>
      </c>
      <c r="N543" s="1" t="s">
        <v>1140</v>
      </c>
      <c r="O543" s="1" t="s">
        <v>1143</v>
      </c>
      <c r="P543" s="1" t="s">
        <v>1350</v>
      </c>
      <c r="Q543" s="1" t="s">
        <v>1131</v>
      </c>
    </row>
    <row r="544" spans="1:17" x14ac:dyDescent="0.25">
      <c r="A544" s="1">
        <v>9</v>
      </c>
      <c r="B544" s="1">
        <v>2</v>
      </c>
      <c r="C544" s="1">
        <v>201</v>
      </c>
      <c r="D544" s="1">
        <v>1</v>
      </c>
      <c r="E544" s="1">
        <v>10570</v>
      </c>
      <c r="F544" s="1" t="s">
        <v>407</v>
      </c>
      <c r="G544" s="1" t="s">
        <v>12</v>
      </c>
      <c r="H544" s="15">
        <v>109</v>
      </c>
      <c r="I544" s="35">
        <v>286723.32</v>
      </c>
      <c r="J544" s="35">
        <v>2630.49</v>
      </c>
      <c r="K544" s="1" t="s">
        <v>1142</v>
      </c>
      <c r="L544" s="1" t="s">
        <v>13</v>
      </c>
      <c r="M544" s="1" t="s">
        <v>1131</v>
      </c>
      <c r="N544" s="1" t="s">
        <v>1140</v>
      </c>
      <c r="O544" s="1" t="s">
        <v>1143</v>
      </c>
      <c r="P544" s="1" t="s">
        <v>1350</v>
      </c>
      <c r="Q544" s="1" t="s">
        <v>1131</v>
      </c>
    </row>
    <row r="545" spans="1:17" x14ac:dyDescent="0.25">
      <c r="A545" s="1">
        <v>9</v>
      </c>
      <c r="B545" s="1">
        <v>2</v>
      </c>
      <c r="C545" s="1">
        <v>201</v>
      </c>
      <c r="D545" s="1">
        <v>1</v>
      </c>
      <c r="E545" s="1">
        <v>10571</v>
      </c>
      <c r="F545" s="1" t="s">
        <v>408</v>
      </c>
      <c r="G545" s="1" t="s">
        <v>12</v>
      </c>
      <c r="H545" s="15">
        <v>135</v>
      </c>
      <c r="I545" s="35">
        <v>299933.75</v>
      </c>
      <c r="J545" s="35">
        <v>2221.73</v>
      </c>
      <c r="K545" s="1" t="s">
        <v>1142</v>
      </c>
      <c r="L545" s="1" t="s">
        <v>13</v>
      </c>
      <c r="M545" s="1" t="s">
        <v>1131</v>
      </c>
      <c r="N545" s="1" t="s">
        <v>1140</v>
      </c>
      <c r="O545" s="1" t="s">
        <v>1143</v>
      </c>
      <c r="P545" s="1" t="s">
        <v>1350</v>
      </c>
      <c r="Q545" s="1" t="s">
        <v>1131</v>
      </c>
    </row>
    <row r="546" spans="1:17" x14ac:dyDescent="0.25">
      <c r="A546" s="1">
        <v>9</v>
      </c>
      <c r="B546" s="1">
        <v>2</v>
      </c>
      <c r="C546" s="1">
        <v>201</v>
      </c>
      <c r="D546" s="1">
        <v>1</v>
      </c>
      <c r="E546" s="1">
        <v>10573</v>
      </c>
      <c r="F546" s="1" t="s">
        <v>409</v>
      </c>
      <c r="G546" s="1" t="s">
        <v>12</v>
      </c>
      <c r="H546" s="15">
        <v>1</v>
      </c>
      <c r="I546" s="35">
        <v>3701</v>
      </c>
      <c r="J546" s="35">
        <v>3701</v>
      </c>
      <c r="K546" s="1" t="s">
        <v>1142</v>
      </c>
      <c r="L546" s="1" t="s">
        <v>13</v>
      </c>
      <c r="M546" s="1" t="s">
        <v>1131</v>
      </c>
      <c r="N546" s="1" t="s">
        <v>1140</v>
      </c>
      <c r="O546" s="1" t="s">
        <v>1143</v>
      </c>
      <c r="P546" s="1" t="s">
        <v>1350</v>
      </c>
      <c r="Q546" s="1" t="s">
        <v>1131</v>
      </c>
    </row>
    <row r="547" spans="1:17" x14ac:dyDescent="0.25">
      <c r="A547" s="1">
        <v>9</v>
      </c>
      <c r="B547" s="1">
        <v>2</v>
      </c>
      <c r="C547" s="1">
        <v>201</v>
      </c>
      <c r="D547" s="1">
        <v>1</v>
      </c>
      <c r="E547" s="1">
        <v>10576</v>
      </c>
      <c r="F547" s="1" t="s">
        <v>410</v>
      </c>
      <c r="G547" s="1" t="s">
        <v>12</v>
      </c>
      <c r="H547" s="15">
        <v>200</v>
      </c>
      <c r="I547" s="35">
        <v>444346.4</v>
      </c>
      <c r="J547" s="35">
        <v>2221.73</v>
      </c>
      <c r="K547" s="1" t="s">
        <v>1142</v>
      </c>
      <c r="L547" s="1" t="s">
        <v>13</v>
      </c>
      <c r="M547" s="1" t="s">
        <v>1131</v>
      </c>
      <c r="N547" s="1" t="s">
        <v>1140</v>
      </c>
      <c r="O547" s="1" t="s">
        <v>1143</v>
      </c>
      <c r="P547" s="1" t="s">
        <v>1350</v>
      </c>
      <c r="Q547" s="1" t="s">
        <v>1131</v>
      </c>
    </row>
    <row r="548" spans="1:17" x14ac:dyDescent="0.25">
      <c r="A548" s="1">
        <v>9</v>
      </c>
      <c r="B548" s="1">
        <v>2</v>
      </c>
      <c r="C548" s="1">
        <v>201</v>
      </c>
      <c r="D548" s="1">
        <v>1</v>
      </c>
      <c r="E548" s="1">
        <v>10578</v>
      </c>
      <c r="F548" s="1" t="s">
        <v>411</v>
      </c>
      <c r="G548" s="1" t="s">
        <v>12</v>
      </c>
      <c r="H548" s="15">
        <v>37</v>
      </c>
      <c r="I548" s="35">
        <v>100529</v>
      </c>
      <c r="J548" s="35">
        <v>2717</v>
      </c>
      <c r="K548" s="1" t="s">
        <v>1142</v>
      </c>
      <c r="L548" s="1" t="s">
        <v>13</v>
      </c>
      <c r="M548" s="1" t="s">
        <v>1131</v>
      </c>
      <c r="N548" s="1" t="s">
        <v>1140</v>
      </c>
      <c r="O548" s="1" t="s">
        <v>1143</v>
      </c>
      <c r="P548" s="1" t="s">
        <v>1350</v>
      </c>
      <c r="Q548" s="1" t="s">
        <v>1131</v>
      </c>
    </row>
    <row r="549" spans="1:17" x14ac:dyDescent="0.25">
      <c r="A549" s="1">
        <v>9</v>
      </c>
      <c r="B549" s="1">
        <v>2</v>
      </c>
      <c r="C549" s="1">
        <v>201</v>
      </c>
      <c r="D549" s="1">
        <v>1</v>
      </c>
      <c r="E549" s="1">
        <v>10580</v>
      </c>
      <c r="F549" s="1" t="s">
        <v>412</v>
      </c>
      <c r="G549" s="1" t="s">
        <v>12</v>
      </c>
      <c r="H549" s="15">
        <v>1</v>
      </c>
      <c r="I549" s="35">
        <v>2270.8200000000002</v>
      </c>
      <c r="J549" s="35">
        <v>2270.8200000000002</v>
      </c>
      <c r="K549" s="1" t="s">
        <v>1142</v>
      </c>
      <c r="L549" s="1" t="s">
        <v>13</v>
      </c>
      <c r="M549" s="1" t="s">
        <v>1131</v>
      </c>
      <c r="N549" s="1" t="s">
        <v>1140</v>
      </c>
      <c r="O549" s="1" t="s">
        <v>1143</v>
      </c>
      <c r="P549" s="1" t="s">
        <v>1350</v>
      </c>
      <c r="Q549" s="1" t="s">
        <v>1131</v>
      </c>
    </row>
    <row r="550" spans="1:17" x14ac:dyDescent="0.25">
      <c r="A550" s="1">
        <v>9</v>
      </c>
      <c r="B550" s="1">
        <v>2</v>
      </c>
      <c r="C550" s="1">
        <v>201</v>
      </c>
      <c r="D550" s="1">
        <v>1</v>
      </c>
      <c r="E550" s="1">
        <v>10582</v>
      </c>
      <c r="F550" s="1" t="s">
        <v>413</v>
      </c>
      <c r="G550" s="1" t="s">
        <v>12</v>
      </c>
      <c r="H550" s="15">
        <v>22</v>
      </c>
      <c r="I550" s="35">
        <v>50046.25</v>
      </c>
      <c r="J550" s="35">
        <v>2274.83</v>
      </c>
      <c r="K550" s="1" t="s">
        <v>1142</v>
      </c>
      <c r="L550" s="1" t="s">
        <v>13</v>
      </c>
      <c r="M550" s="1" t="s">
        <v>1131</v>
      </c>
      <c r="N550" s="1" t="s">
        <v>1140</v>
      </c>
      <c r="O550" s="1" t="s">
        <v>1143</v>
      </c>
      <c r="P550" s="1" t="s">
        <v>1350</v>
      </c>
      <c r="Q550" s="1" t="s">
        <v>1131</v>
      </c>
    </row>
    <row r="551" spans="1:17" x14ac:dyDescent="0.25">
      <c r="A551" s="1">
        <v>9</v>
      </c>
      <c r="B551" s="1">
        <v>2</v>
      </c>
      <c r="C551" s="1">
        <v>201</v>
      </c>
      <c r="D551" s="1">
        <v>1</v>
      </c>
      <c r="E551" s="1">
        <v>10587</v>
      </c>
      <c r="F551" s="1" t="s">
        <v>414</v>
      </c>
      <c r="G551" s="1" t="s">
        <v>12</v>
      </c>
      <c r="H551" s="15">
        <v>215</v>
      </c>
      <c r="I551" s="35">
        <v>545983.9</v>
      </c>
      <c r="J551" s="35">
        <v>2539.46</v>
      </c>
      <c r="K551" s="1" t="s">
        <v>1142</v>
      </c>
      <c r="L551" s="1" t="s">
        <v>13</v>
      </c>
      <c r="M551" s="1" t="s">
        <v>1131</v>
      </c>
      <c r="N551" s="1" t="s">
        <v>1140</v>
      </c>
      <c r="O551" s="1" t="s">
        <v>1143</v>
      </c>
      <c r="P551" s="1" t="s">
        <v>1350</v>
      </c>
      <c r="Q551" s="1" t="s">
        <v>1131</v>
      </c>
    </row>
    <row r="552" spans="1:17" x14ac:dyDescent="0.25">
      <c r="A552" s="1">
        <v>9</v>
      </c>
      <c r="B552" s="1">
        <v>2</v>
      </c>
      <c r="C552" s="1">
        <v>201</v>
      </c>
      <c r="D552" s="1">
        <v>1</v>
      </c>
      <c r="E552" s="1">
        <v>10588</v>
      </c>
      <c r="F552" s="1" t="s">
        <v>415</v>
      </c>
      <c r="G552" s="1" t="s">
        <v>12</v>
      </c>
      <c r="H552" s="15">
        <v>27</v>
      </c>
      <c r="I552" s="35">
        <v>70301.070000000007</v>
      </c>
      <c r="J552" s="35">
        <v>2603.7399999999998</v>
      </c>
      <c r="K552" s="1" t="s">
        <v>1142</v>
      </c>
      <c r="L552" s="1" t="s">
        <v>13</v>
      </c>
      <c r="M552" s="1" t="s">
        <v>1131</v>
      </c>
      <c r="N552" s="1" t="s">
        <v>1140</v>
      </c>
      <c r="O552" s="1" t="s">
        <v>1143</v>
      </c>
      <c r="P552" s="1" t="s">
        <v>1350</v>
      </c>
      <c r="Q552" s="1" t="s">
        <v>1131</v>
      </c>
    </row>
    <row r="553" spans="1:17" x14ac:dyDescent="0.25">
      <c r="A553" s="1">
        <v>9</v>
      </c>
      <c r="B553" s="1">
        <v>2</v>
      </c>
      <c r="C553" s="1">
        <v>201</v>
      </c>
      <c r="D553" s="1">
        <v>1</v>
      </c>
      <c r="E553" s="1">
        <v>10590</v>
      </c>
      <c r="F553" s="1" t="s">
        <v>416</v>
      </c>
      <c r="G553" s="1" t="s">
        <v>12</v>
      </c>
      <c r="H553" s="15">
        <v>29</v>
      </c>
      <c r="I553" s="35">
        <v>105409.42</v>
      </c>
      <c r="J553" s="35">
        <v>3634.81</v>
      </c>
      <c r="K553" s="1" t="s">
        <v>1142</v>
      </c>
      <c r="L553" s="1" t="s">
        <v>13</v>
      </c>
      <c r="M553" s="1" t="s">
        <v>1131</v>
      </c>
      <c r="N553" s="1" t="s">
        <v>1140</v>
      </c>
      <c r="O553" s="1" t="s">
        <v>1143</v>
      </c>
      <c r="P553" s="1" t="s">
        <v>1350</v>
      </c>
      <c r="Q553" s="1" t="s">
        <v>1131</v>
      </c>
    </row>
    <row r="554" spans="1:17" x14ac:dyDescent="0.25">
      <c r="A554" s="1">
        <v>9</v>
      </c>
      <c r="B554" s="1">
        <v>2</v>
      </c>
      <c r="C554" s="1">
        <v>201</v>
      </c>
      <c r="D554" s="1">
        <v>1</v>
      </c>
      <c r="E554" s="1">
        <v>10594</v>
      </c>
      <c r="F554" s="1" t="s">
        <v>417</v>
      </c>
      <c r="G554" s="1" t="s">
        <v>12</v>
      </c>
      <c r="H554" s="15">
        <v>20</v>
      </c>
      <c r="I554" s="35">
        <v>53499</v>
      </c>
      <c r="J554" s="35">
        <v>2674.95</v>
      </c>
      <c r="K554" s="1" t="s">
        <v>1142</v>
      </c>
      <c r="L554" s="1" t="s">
        <v>13</v>
      </c>
      <c r="M554" s="1" t="s">
        <v>1131</v>
      </c>
      <c r="N554" s="1" t="s">
        <v>1140</v>
      </c>
      <c r="O554" s="1" t="s">
        <v>1143</v>
      </c>
      <c r="P554" s="1" t="s">
        <v>1350</v>
      </c>
      <c r="Q554" s="1" t="s">
        <v>1131</v>
      </c>
    </row>
    <row r="555" spans="1:17" x14ac:dyDescent="0.25">
      <c r="A555" s="1">
        <v>9</v>
      </c>
      <c r="B555" s="1">
        <v>2</v>
      </c>
      <c r="C555" s="1">
        <v>201</v>
      </c>
      <c r="D555" s="1">
        <v>1</v>
      </c>
      <c r="E555" s="1">
        <v>10595</v>
      </c>
      <c r="F555" s="1" t="s">
        <v>418</v>
      </c>
      <c r="G555" s="1" t="s">
        <v>12</v>
      </c>
      <c r="H555" s="15">
        <v>12</v>
      </c>
      <c r="I555" s="35">
        <v>33408</v>
      </c>
      <c r="J555" s="35">
        <v>2784</v>
      </c>
      <c r="K555" s="1" t="s">
        <v>1142</v>
      </c>
      <c r="L555" s="1" t="s">
        <v>13</v>
      </c>
      <c r="M555" s="1" t="s">
        <v>1131</v>
      </c>
      <c r="N555" s="1" t="s">
        <v>1140</v>
      </c>
      <c r="O555" s="1" t="s">
        <v>1143</v>
      </c>
      <c r="P555" s="1" t="s">
        <v>1350</v>
      </c>
      <c r="Q555" s="1" t="s">
        <v>1131</v>
      </c>
    </row>
    <row r="556" spans="1:17" x14ac:dyDescent="0.25">
      <c r="A556" s="1">
        <v>9</v>
      </c>
      <c r="B556" s="1">
        <v>2</v>
      </c>
      <c r="C556" s="1">
        <v>201</v>
      </c>
      <c r="D556" s="1">
        <v>1</v>
      </c>
      <c r="E556" s="1">
        <v>10596</v>
      </c>
      <c r="F556" s="1" t="s">
        <v>419</v>
      </c>
      <c r="G556" s="1" t="s">
        <v>12</v>
      </c>
      <c r="H556" s="15">
        <v>33</v>
      </c>
      <c r="I556" s="35">
        <v>74646</v>
      </c>
      <c r="J556" s="35">
        <v>2262</v>
      </c>
      <c r="K556" s="1" t="s">
        <v>1142</v>
      </c>
      <c r="L556" s="1" t="s">
        <v>13</v>
      </c>
      <c r="M556" s="1" t="s">
        <v>1131</v>
      </c>
      <c r="N556" s="1" t="s">
        <v>1140</v>
      </c>
      <c r="O556" s="1" t="s">
        <v>1143</v>
      </c>
      <c r="P556" s="1" t="s">
        <v>1350</v>
      </c>
      <c r="Q556" s="1" t="s">
        <v>1131</v>
      </c>
    </row>
    <row r="557" spans="1:17" x14ac:dyDescent="0.25">
      <c r="A557" s="1">
        <v>9</v>
      </c>
      <c r="B557" s="1">
        <v>2</v>
      </c>
      <c r="C557" s="1">
        <v>201</v>
      </c>
      <c r="D557" s="1">
        <v>1</v>
      </c>
      <c r="E557" s="1">
        <v>10607</v>
      </c>
      <c r="F557" s="1" t="s">
        <v>420</v>
      </c>
      <c r="G557" s="1" t="s">
        <v>12</v>
      </c>
      <c r="H557" s="15">
        <v>170</v>
      </c>
      <c r="I557" s="35">
        <v>365758</v>
      </c>
      <c r="J557" s="35">
        <v>2151.52</v>
      </c>
      <c r="K557" s="1" t="s">
        <v>1142</v>
      </c>
      <c r="L557" s="1" t="s">
        <v>13</v>
      </c>
      <c r="M557" s="1" t="s">
        <v>1131</v>
      </c>
      <c r="N557" s="1" t="s">
        <v>1140</v>
      </c>
      <c r="O557" s="1" t="s">
        <v>1143</v>
      </c>
      <c r="P557" s="1" t="s">
        <v>1350</v>
      </c>
      <c r="Q557" s="1" t="s">
        <v>1131</v>
      </c>
    </row>
    <row r="558" spans="1:17" x14ac:dyDescent="0.25">
      <c r="A558" s="1">
        <v>9</v>
      </c>
      <c r="B558" s="1">
        <v>2</v>
      </c>
      <c r="C558" s="1">
        <v>201</v>
      </c>
      <c r="D558" s="1">
        <v>1</v>
      </c>
      <c r="E558" s="1">
        <v>10608</v>
      </c>
      <c r="F558" s="1" t="s">
        <v>421</v>
      </c>
      <c r="G558" s="1" t="s">
        <v>12</v>
      </c>
      <c r="H558" s="15">
        <v>12</v>
      </c>
      <c r="I558" s="35">
        <v>169824</v>
      </c>
      <c r="J558" s="35">
        <v>14152</v>
      </c>
      <c r="K558" s="1" t="s">
        <v>1142</v>
      </c>
      <c r="L558" s="1" t="s">
        <v>13</v>
      </c>
      <c r="M558" s="1" t="s">
        <v>1131</v>
      </c>
      <c r="N558" s="1" t="s">
        <v>1140</v>
      </c>
      <c r="O558" s="1" t="s">
        <v>1143</v>
      </c>
      <c r="P558" s="1" t="s">
        <v>1350</v>
      </c>
      <c r="Q558" s="1" t="s">
        <v>1131</v>
      </c>
    </row>
    <row r="559" spans="1:17" x14ac:dyDescent="0.25">
      <c r="A559" s="1">
        <v>9</v>
      </c>
      <c r="B559" s="1">
        <v>2</v>
      </c>
      <c r="C559" s="1">
        <v>201</v>
      </c>
      <c r="D559" s="1">
        <v>1</v>
      </c>
      <c r="E559" s="1">
        <v>10617</v>
      </c>
      <c r="F559" s="1" t="s">
        <v>422</v>
      </c>
      <c r="G559" s="1" t="s">
        <v>72</v>
      </c>
      <c r="H559" s="15">
        <v>55</v>
      </c>
      <c r="I559" s="35">
        <v>3762636.61</v>
      </c>
      <c r="J559" s="35">
        <v>68411.570000000007</v>
      </c>
      <c r="K559" s="1" t="s">
        <v>1142</v>
      </c>
      <c r="L559" s="1" t="s">
        <v>13</v>
      </c>
      <c r="M559" s="1" t="s">
        <v>1131</v>
      </c>
      <c r="N559" s="1" t="s">
        <v>1140</v>
      </c>
      <c r="O559" s="1" t="s">
        <v>1143</v>
      </c>
      <c r="P559" s="1" t="s">
        <v>1408</v>
      </c>
      <c r="Q559" s="1" t="s">
        <v>1131</v>
      </c>
    </row>
    <row r="560" spans="1:17" x14ac:dyDescent="0.25">
      <c r="A560" s="1">
        <v>9</v>
      </c>
      <c r="B560" s="1">
        <v>2</v>
      </c>
      <c r="C560" s="1">
        <v>201</v>
      </c>
      <c r="D560" s="1">
        <v>1</v>
      </c>
      <c r="E560" s="1">
        <v>10618</v>
      </c>
      <c r="F560" s="1" t="s">
        <v>423</v>
      </c>
      <c r="G560" s="1" t="s">
        <v>12</v>
      </c>
      <c r="H560" s="15">
        <v>8</v>
      </c>
      <c r="I560" s="35">
        <v>650872</v>
      </c>
      <c r="J560" s="35">
        <v>81359</v>
      </c>
      <c r="K560" s="1" t="s">
        <v>1142</v>
      </c>
      <c r="L560" s="1" t="s">
        <v>13</v>
      </c>
      <c r="M560" s="1" t="s">
        <v>1131</v>
      </c>
      <c r="N560" s="1" t="s">
        <v>1140</v>
      </c>
      <c r="O560" s="1" t="s">
        <v>1143</v>
      </c>
      <c r="P560" s="1" t="s">
        <v>1408</v>
      </c>
      <c r="Q560" s="1" t="s">
        <v>1131</v>
      </c>
    </row>
    <row r="561" spans="1:17" x14ac:dyDescent="0.25">
      <c r="A561" s="1">
        <v>9</v>
      </c>
      <c r="B561" s="1">
        <v>2</v>
      </c>
      <c r="C561" s="1">
        <v>201</v>
      </c>
      <c r="D561" s="1">
        <v>1</v>
      </c>
      <c r="E561" s="1">
        <v>10620</v>
      </c>
      <c r="F561" s="1" t="s">
        <v>425</v>
      </c>
      <c r="G561" s="1" t="s">
        <v>12</v>
      </c>
      <c r="H561" s="15">
        <v>25</v>
      </c>
      <c r="I561" s="35">
        <v>8370313.3700000001</v>
      </c>
      <c r="J561" s="35">
        <v>334812.53000000003</v>
      </c>
      <c r="K561" s="1" t="s">
        <v>1142</v>
      </c>
      <c r="L561" s="1" t="s">
        <v>13</v>
      </c>
      <c r="M561" s="1" t="s">
        <v>1131</v>
      </c>
      <c r="N561" s="1" t="s">
        <v>1140</v>
      </c>
      <c r="O561" s="1" t="s">
        <v>1143</v>
      </c>
      <c r="P561" s="1" t="s">
        <v>1351</v>
      </c>
      <c r="Q561" s="1" t="s">
        <v>1131</v>
      </c>
    </row>
    <row r="562" spans="1:17" x14ac:dyDescent="0.25">
      <c r="A562" s="1">
        <v>9</v>
      </c>
      <c r="B562" s="1">
        <v>2</v>
      </c>
      <c r="C562" s="1">
        <v>201</v>
      </c>
      <c r="D562" s="1">
        <v>1</v>
      </c>
      <c r="E562" s="1">
        <v>10621</v>
      </c>
      <c r="F562" s="1" t="s">
        <v>426</v>
      </c>
      <c r="G562" s="1" t="s">
        <v>12</v>
      </c>
      <c r="H562" s="15">
        <v>12</v>
      </c>
      <c r="I562" s="35">
        <v>14869344</v>
      </c>
      <c r="J562" s="35">
        <v>1239112</v>
      </c>
      <c r="K562" s="1" t="s">
        <v>1142</v>
      </c>
      <c r="L562" s="1" t="s">
        <v>13</v>
      </c>
      <c r="M562" s="1" t="s">
        <v>1131</v>
      </c>
      <c r="N562" s="1" t="s">
        <v>1140</v>
      </c>
      <c r="O562" s="1" t="s">
        <v>1143</v>
      </c>
      <c r="P562" s="1" t="s">
        <v>1352</v>
      </c>
      <c r="Q562" s="1" t="s">
        <v>1131</v>
      </c>
    </row>
    <row r="563" spans="1:17" x14ac:dyDescent="0.25">
      <c r="A563" s="1">
        <v>9</v>
      </c>
      <c r="B563" s="1">
        <v>2</v>
      </c>
      <c r="C563" s="1">
        <v>201</v>
      </c>
      <c r="D563" s="1">
        <v>1</v>
      </c>
      <c r="E563" s="1">
        <v>10634</v>
      </c>
      <c r="F563" s="1" t="s">
        <v>427</v>
      </c>
      <c r="G563" s="1" t="s">
        <v>12</v>
      </c>
      <c r="H563" s="15">
        <v>46</v>
      </c>
      <c r="I563" s="35">
        <v>401650.71</v>
      </c>
      <c r="J563" s="35">
        <v>8731.5400000000009</v>
      </c>
      <c r="K563" s="1" t="s">
        <v>1142</v>
      </c>
      <c r="L563" s="1" t="s">
        <v>13</v>
      </c>
      <c r="M563" s="1" t="s">
        <v>1131</v>
      </c>
      <c r="N563" s="1" t="s">
        <v>1140</v>
      </c>
      <c r="O563" s="1" t="s">
        <v>1143</v>
      </c>
      <c r="P563" s="1" t="s">
        <v>1351</v>
      </c>
      <c r="Q563" s="1" t="s">
        <v>1131</v>
      </c>
    </row>
    <row r="564" spans="1:17" x14ac:dyDescent="0.25">
      <c r="A564" s="1">
        <v>9</v>
      </c>
      <c r="B564" s="1">
        <v>2</v>
      </c>
      <c r="C564" s="1">
        <v>201</v>
      </c>
      <c r="D564" s="1">
        <v>1</v>
      </c>
      <c r="E564" s="1">
        <v>10703</v>
      </c>
      <c r="F564" s="1" t="s">
        <v>646</v>
      </c>
      <c r="G564" s="1" t="s">
        <v>12</v>
      </c>
      <c r="H564" s="15">
        <v>7</v>
      </c>
      <c r="I564" s="35">
        <v>203000</v>
      </c>
      <c r="J564" s="35">
        <v>29000</v>
      </c>
      <c r="K564" s="1" t="s">
        <v>1142</v>
      </c>
      <c r="L564" s="1" t="s">
        <v>13</v>
      </c>
      <c r="M564" s="1" t="s">
        <v>1131</v>
      </c>
      <c r="N564" s="1" t="s">
        <v>1140</v>
      </c>
      <c r="O564" s="1" t="s">
        <v>1143</v>
      </c>
      <c r="P564" s="1" t="s">
        <v>1410</v>
      </c>
      <c r="Q564" s="1" t="s">
        <v>1131</v>
      </c>
    </row>
    <row r="565" spans="1:17" x14ac:dyDescent="0.25">
      <c r="A565" s="1">
        <v>9</v>
      </c>
      <c r="B565" s="1">
        <v>2</v>
      </c>
      <c r="C565" s="1">
        <v>201</v>
      </c>
      <c r="D565" s="1">
        <v>1</v>
      </c>
      <c r="E565" s="1">
        <v>10708</v>
      </c>
      <c r="F565" s="1" t="s">
        <v>428</v>
      </c>
      <c r="G565" s="1" t="s">
        <v>12</v>
      </c>
      <c r="H565" s="15">
        <v>7</v>
      </c>
      <c r="I565" s="35">
        <v>487200</v>
      </c>
      <c r="J565" s="35">
        <v>69600</v>
      </c>
      <c r="K565" s="1" t="s">
        <v>1142</v>
      </c>
      <c r="L565" s="1" t="s">
        <v>13</v>
      </c>
      <c r="M565" s="1" t="s">
        <v>1131</v>
      </c>
      <c r="N565" s="1" t="s">
        <v>1140</v>
      </c>
      <c r="O565" s="1" t="s">
        <v>1143</v>
      </c>
      <c r="P565" s="1" t="s">
        <v>1409</v>
      </c>
      <c r="Q565" s="1" t="s">
        <v>1131</v>
      </c>
    </row>
    <row r="566" spans="1:17" x14ac:dyDescent="0.25">
      <c r="A566" s="1">
        <v>9</v>
      </c>
      <c r="B566" s="1">
        <v>2</v>
      </c>
      <c r="C566" s="1">
        <v>201</v>
      </c>
      <c r="D566" s="1">
        <v>1</v>
      </c>
      <c r="E566" s="1">
        <v>10710</v>
      </c>
      <c r="F566" s="1" t="s">
        <v>429</v>
      </c>
      <c r="G566" s="1" t="s">
        <v>12</v>
      </c>
      <c r="H566" s="15">
        <v>7</v>
      </c>
      <c r="I566" s="35">
        <v>233306.71</v>
      </c>
      <c r="J566" s="35">
        <v>33329.53</v>
      </c>
      <c r="K566" s="1" t="s">
        <v>1142</v>
      </c>
      <c r="L566" s="1" t="s">
        <v>13</v>
      </c>
      <c r="M566" s="1" t="s">
        <v>1131</v>
      </c>
      <c r="N566" s="1" t="s">
        <v>1140</v>
      </c>
      <c r="O566" s="1" t="s">
        <v>1143</v>
      </c>
      <c r="P566" s="1" t="s">
        <v>1409</v>
      </c>
      <c r="Q566" s="1" t="s">
        <v>1131</v>
      </c>
    </row>
    <row r="567" spans="1:17" x14ac:dyDescent="0.25">
      <c r="A567" s="1">
        <v>9</v>
      </c>
      <c r="B567" s="1">
        <v>2</v>
      </c>
      <c r="C567" s="1">
        <v>201</v>
      </c>
      <c r="D567" s="1">
        <v>1</v>
      </c>
      <c r="E567" s="1">
        <v>10725</v>
      </c>
      <c r="F567" s="1" t="s">
        <v>430</v>
      </c>
      <c r="G567" s="1" t="s">
        <v>12</v>
      </c>
      <c r="H567" s="15">
        <v>1</v>
      </c>
      <c r="I567" s="35">
        <v>165059</v>
      </c>
      <c r="J567" s="35">
        <v>165059</v>
      </c>
      <c r="K567" s="1" t="s">
        <v>1142</v>
      </c>
      <c r="L567" s="1" t="s">
        <v>13</v>
      </c>
      <c r="M567" s="1" t="s">
        <v>1131</v>
      </c>
      <c r="N567" s="1" t="s">
        <v>1140</v>
      </c>
      <c r="O567" s="1" t="s">
        <v>1143</v>
      </c>
      <c r="P567" s="1" t="s">
        <v>1347</v>
      </c>
      <c r="Q567" s="1" t="s">
        <v>1131</v>
      </c>
    </row>
    <row r="568" spans="1:17" x14ac:dyDescent="0.25">
      <c r="A568" s="1">
        <v>9</v>
      </c>
      <c r="B568" s="1">
        <v>2</v>
      </c>
      <c r="C568" s="1">
        <v>201</v>
      </c>
      <c r="D568" s="1">
        <v>1</v>
      </c>
      <c r="E568" s="1">
        <v>10784</v>
      </c>
      <c r="F568" s="1" t="s">
        <v>431</v>
      </c>
      <c r="G568" s="1" t="s">
        <v>12</v>
      </c>
      <c r="H568" s="15">
        <v>8</v>
      </c>
      <c r="I568" s="35">
        <v>47048.800000000003</v>
      </c>
      <c r="J568" s="35">
        <v>5881.1</v>
      </c>
      <c r="K568" s="1" t="s">
        <v>1142</v>
      </c>
      <c r="L568" s="1" t="s">
        <v>13</v>
      </c>
      <c r="M568" s="1" t="s">
        <v>1131</v>
      </c>
      <c r="N568" s="1" t="s">
        <v>1140</v>
      </c>
      <c r="O568" s="1" t="s">
        <v>1143</v>
      </c>
      <c r="P568" s="1" t="s">
        <v>1408</v>
      </c>
      <c r="Q568" s="1" t="s">
        <v>1131</v>
      </c>
    </row>
    <row r="569" spans="1:17" x14ac:dyDescent="0.25">
      <c r="A569" s="1">
        <v>9</v>
      </c>
      <c r="B569" s="1">
        <v>2</v>
      </c>
      <c r="C569" s="1">
        <v>201</v>
      </c>
      <c r="D569" s="1">
        <v>1</v>
      </c>
      <c r="E569" s="1">
        <v>10785</v>
      </c>
      <c r="F569" s="1" t="s">
        <v>432</v>
      </c>
      <c r="G569" s="1" t="s">
        <v>12</v>
      </c>
      <c r="H569" s="15">
        <v>8</v>
      </c>
      <c r="I569" s="35">
        <v>97328.89</v>
      </c>
      <c r="J569" s="35">
        <v>12166.11</v>
      </c>
      <c r="K569" s="1" t="s">
        <v>1142</v>
      </c>
      <c r="L569" s="1" t="s">
        <v>13</v>
      </c>
      <c r="M569" s="1" t="s">
        <v>1131</v>
      </c>
      <c r="N569" s="1" t="s">
        <v>1140</v>
      </c>
      <c r="O569" s="1" t="s">
        <v>1143</v>
      </c>
      <c r="P569" s="1" t="s">
        <v>1408</v>
      </c>
      <c r="Q569" s="1" t="s">
        <v>1131</v>
      </c>
    </row>
    <row r="570" spans="1:17" x14ac:dyDescent="0.25">
      <c r="A570" s="1">
        <v>9</v>
      </c>
      <c r="B570" s="1">
        <v>2</v>
      </c>
      <c r="C570" s="1">
        <v>201</v>
      </c>
      <c r="D570" s="1">
        <v>1</v>
      </c>
      <c r="E570" s="1">
        <v>10788</v>
      </c>
      <c r="F570" s="1" t="s">
        <v>433</v>
      </c>
      <c r="G570" s="1" t="s">
        <v>12</v>
      </c>
      <c r="H570" s="15">
        <v>44</v>
      </c>
      <c r="I570" s="35">
        <v>183780.87</v>
      </c>
      <c r="J570" s="35">
        <v>4176.84</v>
      </c>
      <c r="K570" s="1" t="s">
        <v>1142</v>
      </c>
      <c r="L570" s="1" t="s">
        <v>13</v>
      </c>
      <c r="M570" s="1" t="s">
        <v>1131</v>
      </c>
      <c r="N570" s="1" t="s">
        <v>1140</v>
      </c>
      <c r="O570" s="1" t="s">
        <v>1143</v>
      </c>
      <c r="P570" s="1" t="s">
        <v>1410</v>
      </c>
      <c r="Q570" s="1" t="s">
        <v>1131</v>
      </c>
    </row>
    <row r="571" spans="1:17" x14ac:dyDescent="0.25">
      <c r="A571" s="1">
        <v>9</v>
      </c>
      <c r="B571" s="1">
        <v>2</v>
      </c>
      <c r="C571" s="1">
        <v>201</v>
      </c>
      <c r="D571" s="1">
        <v>1</v>
      </c>
      <c r="E571" s="1">
        <v>10790</v>
      </c>
      <c r="F571" s="1" t="s">
        <v>650</v>
      </c>
      <c r="G571" s="1" t="s">
        <v>12</v>
      </c>
      <c r="H571" s="15">
        <v>1000</v>
      </c>
      <c r="I571" s="35">
        <v>19653880</v>
      </c>
      <c r="J571" s="35">
        <v>19653.88</v>
      </c>
      <c r="K571" s="1" t="s">
        <v>1142</v>
      </c>
      <c r="L571" s="1" t="s">
        <v>13</v>
      </c>
      <c r="M571" s="1" t="s">
        <v>1131</v>
      </c>
      <c r="N571" s="1" t="s">
        <v>1140</v>
      </c>
      <c r="O571" s="1" t="s">
        <v>1143</v>
      </c>
      <c r="P571" s="1" t="s">
        <v>1349</v>
      </c>
      <c r="Q571" s="1" t="s">
        <v>1131</v>
      </c>
    </row>
    <row r="572" spans="1:17" x14ac:dyDescent="0.25">
      <c r="A572" s="1">
        <v>9</v>
      </c>
      <c r="B572" s="1">
        <v>2</v>
      </c>
      <c r="C572" s="1">
        <v>201</v>
      </c>
      <c r="D572" s="1">
        <v>1</v>
      </c>
      <c r="E572" s="1">
        <v>10812</v>
      </c>
      <c r="F572" s="1" t="s">
        <v>434</v>
      </c>
      <c r="G572" s="1" t="s">
        <v>12</v>
      </c>
      <c r="H572" s="15">
        <v>2</v>
      </c>
      <c r="I572" s="35">
        <v>33889</v>
      </c>
      <c r="J572" s="35">
        <v>16944.5</v>
      </c>
      <c r="K572" s="1" t="s">
        <v>1142</v>
      </c>
      <c r="L572" s="1" t="s">
        <v>13</v>
      </c>
      <c r="M572" s="1" t="s">
        <v>1131</v>
      </c>
      <c r="N572" s="1" t="s">
        <v>1140</v>
      </c>
      <c r="O572" s="1" t="s">
        <v>1143</v>
      </c>
      <c r="P572" s="1" t="s">
        <v>1332</v>
      </c>
      <c r="Q572" s="1" t="s">
        <v>1131</v>
      </c>
    </row>
    <row r="573" spans="1:17" x14ac:dyDescent="0.25">
      <c r="A573" s="1">
        <v>9</v>
      </c>
      <c r="B573" s="1">
        <v>2</v>
      </c>
      <c r="C573" s="1">
        <v>201</v>
      </c>
      <c r="D573" s="1">
        <v>1</v>
      </c>
      <c r="E573" s="1">
        <v>10876</v>
      </c>
      <c r="F573" s="1" t="s">
        <v>605</v>
      </c>
      <c r="G573" s="1" t="s">
        <v>12</v>
      </c>
      <c r="H573" s="15">
        <v>1</v>
      </c>
      <c r="I573" s="35">
        <v>11800</v>
      </c>
      <c r="J573" s="35">
        <v>11800</v>
      </c>
      <c r="K573" s="1" t="s">
        <v>1142</v>
      </c>
      <c r="L573" s="1" t="s">
        <v>13</v>
      </c>
      <c r="M573" s="1" t="s">
        <v>1131</v>
      </c>
      <c r="N573" s="1" t="s">
        <v>1140</v>
      </c>
      <c r="O573" s="1" t="s">
        <v>1143</v>
      </c>
      <c r="P573" s="1" t="s">
        <v>1408</v>
      </c>
      <c r="Q573" s="1" t="s">
        <v>1131</v>
      </c>
    </row>
    <row r="574" spans="1:17" x14ac:dyDescent="0.25">
      <c r="A574" s="1">
        <v>9</v>
      </c>
      <c r="B574" s="1">
        <v>2</v>
      </c>
      <c r="C574" s="1">
        <v>201</v>
      </c>
      <c r="D574" s="1">
        <v>1</v>
      </c>
      <c r="E574" s="1">
        <v>10880</v>
      </c>
      <c r="F574" s="1" t="s">
        <v>435</v>
      </c>
      <c r="G574" s="1" t="s">
        <v>12</v>
      </c>
      <c r="H574" s="15">
        <v>2</v>
      </c>
      <c r="I574" s="35">
        <v>251072.59</v>
      </c>
      <c r="J574" s="35">
        <v>125536.29</v>
      </c>
      <c r="K574" s="1" t="s">
        <v>1142</v>
      </c>
      <c r="L574" s="1" t="s">
        <v>13</v>
      </c>
      <c r="M574" s="1" t="s">
        <v>1131</v>
      </c>
      <c r="N574" s="1" t="s">
        <v>1140</v>
      </c>
      <c r="O574" s="1" t="s">
        <v>1143</v>
      </c>
      <c r="P574" s="1" t="s">
        <v>1368</v>
      </c>
      <c r="Q574" s="1" t="s">
        <v>1131</v>
      </c>
    </row>
    <row r="575" spans="1:17" x14ac:dyDescent="0.25">
      <c r="A575" s="1">
        <v>9</v>
      </c>
      <c r="B575" s="1">
        <v>2</v>
      </c>
      <c r="C575" s="1">
        <v>201</v>
      </c>
      <c r="D575" s="1">
        <v>1</v>
      </c>
      <c r="E575" s="1">
        <v>10882</v>
      </c>
      <c r="F575" s="1" t="s">
        <v>436</v>
      </c>
      <c r="G575" s="1" t="s">
        <v>12</v>
      </c>
      <c r="H575" s="15">
        <v>11</v>
      </c>
      <c r="I575" s="35">
        <v>37638.76</v>
      </c>
      <c r="J575" s="35">
        <v>3421.71</v>
      </c>
      <c r="K575" s="1" t="s">
        <v>1142</v>
      </c>
      <c r="L575" s="1" t="s">
        <v>13</v>
      </c>
      <c r="M575" s="1" t="s">
        <v>1131</v>
      </c>
      <c r="N575" s="1" t="s">
        <v>1140</v>
      </c>
      <c r="O575" s="1" t="s">
        <v>1143</v>
      </c>
      <c r="P575" s="1" t="s">
        <v>1408</v>
      </c>
      <c r="Q575" s="1" t="s">
        <v>1131</v>
      </c>
    </row>
    <row r="576" spans="1:17" x14ac:dyDescent="0.25">
      <c r="A576" s="1">
        <v>9</v>
      </c>
      <c r="B576" s="1">
        <v>2</v>
      </c>
      <c r="C576" s="1">
        <v>201</v>
      </c>
      <c r="D576" s="1">
        <v>1</v>
      </c>
      <c r="E576" s="1">
        <v>10883</v>
      </c>
      <c r="F576" s="1" t="s">
        <v>437</v>
      </c>
      <c r="G576" s="1" t="s">
        <v>10</v>
      </c>
      <c r="H576" s="15">
        <v>37</v>
      </c>
      <c r="I576" s="35">
        <v>2363003.52</v>
      </c>
      <c r="J576" s="35">
        <v>63864.959999999999</v>
      </c>
      <c r="K576" s="1" t="s">
        <v>1142</v>
      </c>
      <c r="L576" s="1" t="s">
        <v>13</v>
      </c>
      <c r="M576" s="1" t="s">
        <v>1131</v>
      </c>
      <c r="N576" s="1" t="s">
        <v>1140</v>
      </c>
      <c r="O576" s="1" t="s">
        <v>1143</v>
      </c>
      <c r="P576" s="1" t="s">
        <v>1349</v>
      </c>
      <c r="Q576" s="1" t="s">
        <v>1131</v>
      </c>
    </row>
    <row r="577" spans="1:17" x14ac:dyDescent="0.25">
      <c r="A577" s="1">
        <v>9</v>
      </c>
      <c r="B577" s="1">
        <v>2</v>
      </c>
      <c r="C577" s="1">
        <v>201</v>
      </c>
      <c r="D577" s="1">
        <v>1</v>
      </c>
      <c r="E577" s="1">
        <v>10901</v>
      </c>
      <c r="F577" s="1" t="s">
        <v>438</v>
      </c>
      <c r="G577" s="1" t="s">
        <v>12</v>
      </c>
      <c r="H577" s="15">
        <v>1</v>
      </c>
      <c r="I577" s="35">
        <v>595</v>
      </c>
      <c r="J577" s="35">
        <v>595</v>
      </c>
      <c r="K577" s="1" t="s">
        <v>1142</v>
      </c>
      <c r="L577" s="1" t="s">
        <v>13</v>
      </c>
      <c r="M577" s="1" t="s">
        <v>1131</v>
      </c>
      <c r="N577" s="1" t="s">
        <v>1140</v>
      </c>
      <c r="O577" s="1" t="s">
        <v>1143</v>
      </c>
      <c r="P577" s="1" t="s">
        <v>1347</v>
      </c>
      <c r="Q577" s="1" t="s">
        <v>1131</v>
      </c>
    </row>
    <row r="578" spans="1:17" x14ac:dyDescent="0.25">
      <c r="A578" s="1">
        <v>9</v>
      </c>
      <c r="B578" s="1">
        <v>2</v>
      </c>
      <c r="C578" s="1">
        <v>201</v>
      </c>
      <c r="D578" s="1">
        <v>1</v>
      </c>
      <c r="E578" s="1">
        <v>10902</v>
      </c>
      <c r="F578" s="1" t="s">
        <v>439</v>
      </c>
      <c r="G578" s="1" t="s">
        <v>12</v>
      </c>
      <c r="H578" s="15">
        <v>7</v>
      </c>
      <c r="I578" s="35">
        <v>82283.08</v>
      </c>
      <c r="J578" s="35">
        <v>11754.73</v>
      </c>
      <c r="K578" s="1" t="s">
        <v>1142</v>
      </c>
      <c r="L578" s="1" t="s">
        <v>13</v>
      </c>
      <c r="M578" s="1" t="s">
        <v>1131</v>
      </c>
      <c r="N578" s="1" t="s">
        <v>1140</v>
      </c>
      <c r="O578" s="1" t="s">
        <v>1143</v>
      </c>
      <c r="P578" s="1" t="s">
        <v>1408</v>
      </c>
      <c r="Q578" s="1" t="s">
        <v>1131</v>
      </c>
    </row>
    <row r="579" spans="1:17" x14ac:dyDescent="0.25">
      <c r="A579" s="1">
        <v>9</v>
      </c>
      <c r="B579" s="1">
        <v>2</v>
      </c>
      <c r="C579" s="1">
        <v>201</v>
      </c>
      <c r="D579" s="1">
        <v>1</v>
      </c>
      <c r="E579" s="1">
        <v>10918</v>
      </c>
      <c r="F579" s="1" t="s">
        <v>440</v>
      </c>
      <c r="G579" s="1" t="s">
        <v>12</v>
      </c>
      <c r="H579" s="15">
        <v>2</v>
      </c>
      <c r="I579" s="35">
        <v>7732</v>
      </c>
      <c r="J579" s="35">
        <v>3866</v>
      </c>
      <c r="K579" s="1" t="s">
        <v>1142</v>
      </c>
      <c r="L579" s="1" t="s">
        <v>13</v>
      </c>
      <c r="M579" s="1" t="s">
        <v>1131</v>
      </c>
      <c r="N579" s="1" t="s">
        <v>1140</v>
      </c>
      <c r="O579" s="1" t="s">
        <v>1143</v>
      </c>
      <c r="P579" s="1" t="s">
        <v>1408</v>
      </c>
      <c r="Q579" s="1" t="s">
        <v>1131</v>
      </c>
    </row>
    <row r="580" spans="1:17" x14ac:dyDescent="0.25">
      <c r="A580" s="1">
        <v>9</v>
      </c>
      <c r="B580" s="1">
        <v>2</v>
      </c>
      <c r="C580" s="1">
        <v>201</v>
      </c>
      <c r="D580" s="1">
        <v>1</v>
      </c>
      <c r="E580" s="1">
        <v>10961</v>
      </c>
      <c r="F580" s="1" t="s">
        <v>441</v>
      </c>
      <c r="G580" s="1" t="s">
        <v>12</v>
      </c>
      <c r="H580" s="15">
        <v>5</v>
      </c>
      <c r="I580" s="35">
        <v>4817080</v>
      </c>
      <c r="J580" s="35">
        <v>963416</v>
      </c>
      <c r="K580" s="1" t="s">
        <v>1142</v>
      </c>
      <c r="L580" s="1" t="s">
        <v>13</v>
      </c>
      <c r="M580" s="1" t="s">
        <v>1131</v>
      </c>
      <c r="N580" s="1" t="s">
        <v>1140</v>
      </c>
      <c r="O580" s="1" t="s">
        <v>1143</v>
      </c>
      <c r="P580" s="1" t="s">
        <v>1348</v>
      </c>
      <c r="Q580" s="1" t="s">
        <v>1131</v>
      </c>
    </row>
    <row r="581" spans="1:17" x14ac:dyDescent="0.25">
      <c r="A581" s="1">
        <v>9</v>
      </c>
      <c r="B581" s="1">
        <v>2</v>
      </c>
      <c r="C581" s="1">
        <v>201</v>
      </c>
      <c r="D581" s="1">
        <v>1</v>
      </c>
      <c r="E581" s="1">
        <v>10984</v>
      </c>
      <c r="F581" s="1" t="s">
        <v>569</v>
      </c>
      <c r="G581" s="1" t="s">
        <v>12</v>
      </c>
      <c r="H581" s="15">
        <v>5</v>
      </c>
      <c r="I581" s="35">
        <v>192415</v>
      </c>
      <c r="J581" s="35">
        <v>38483</v>
      </c>
      <c r="K581" s="1" t="s">
        <v>1142</v>
      </c>
      <c r="L581" s="1" t="s">
        <v>13</v>
      </c>
      <c r="M581" s="1" t="s">
        <v>1131</v>
      </c>
      <c r="N581" s="1" t="s">
        <v>1140</v>
      </c>
      <c r="O581" s="1" t="s">
        <v>1143</v>
      </c>
      <c r="P581" s="1" t="s">
        <v>1408</v>
      </c>
      <c r="Q581" s="1" t="s">
        <v>1131</v>
      </c>
    </row>
    <row r="582" spans="1:17" x14ac:dyDescent="0.25">
      <c r="A582" s="1">
        <v>9</v>
      </c>
      <c r="B582" s="1">
        <v>2</v>
      </c>
      <c r="C582" s="1">
        <v>201</v>
      </c>
      <c r="D582" s="1">
        <v>1</v>
      </c>
      <c r="E582" s="1">
        <v>10985</v>
      </c>
      <c r="F582" s="1" t="s">
        <v>442</v>
      </c>
      <c r="G582" s="1" t="s">
        <v>12</v>
      </c>
      <c r="H582" s="15">
        <v>10</v>
      </c>
      <c r="I582" s="35">
        <v>150800</v>
      </c>
      <c r="J582" s="35">
        <v>15080</v>
      </c>
      <c r="K582" s="1" t="s">
        <v>1142</v>
      </c>
      <c r="L582" s="1" t="s">
        <v>13</v>
      </c>
      <c r="M582" s="1" t="s">
        <v>1131</v>
      </c>
      <c r="N582" s="1" t="s">
        <v>1140</v>
      </c>
      <c r="O582" s="1" t="s">
        <v>1143</v>
      </c>
      <c r="P582" s="1" t="s">
        <v>1409</v>
      </c>
      <c r="Q582" s="1" t="s">
        <v>1131</v>
      </c>
    </row>
    <row r="583" spans="1:17" x14ac:dyDescent="0.25">
      <c r="A583" s="1">
        <v>9</v>
      </c>
      <c r="B583" s="1">
        <v>2</v>
      </c>
      <c r="C583" s="1">
        <v>201</v>
      </c>
      <c r="D583" s="1">
        <v>1</v>
      </c>
      <c r="E583" s="1">
        <v>10987</v>
      </c>
      <c r="F583" s="1" t="s">
        <v>443</v>
      </c>
      <c r="G583" s="1" t="s">
        <v>10</v>
      </c>
      <c r="H583" s="15">
        <v>540</v>
      </c>
      <c r="I583" s="35">
        <v>355168.8</v>
      </c>
      <c r="J583" s="35">
        <v>657.72</v>
      </c>
      <c r="K583" s="1" t="s">
        <v>1142</v>
      </c>
      <c r="L583" s="1" t="s">
        <v>13</v>
      </c>
      <c r="M583" s="1" t="s">
        <v>1131</v>
      </c>
      <c r="N583" s="1" t="s">
        <v>1140</v>
      </c>
      <c r="O583" s="1" t="s">
        <v>1143</v>
      </c>
      <c r="P583" s="1" t="s">
        <v>1349</v>
      </c>
      <c r="Q583" s="1" t="s">
        <v>1131</v>
      </c>
    </row>
    <row r="584" spans="1:17" x14ac:dyDescent="0.25">
      <c r="A584" s="1">
        <v>9</v>
      </c>
      <c r="B584" s="1">
        <v>2</v>
      </c>
      <c r="C584" s="1">
        <v>201</v>
      </c>
      <c r="D584" s="1">
        <v>1</v>
      </c>
      <c r="E584" s="1">
        <v>11003</v>
      </c>
      <c r="F584" s="1" t="s">
        <v>444</v>
      </c>
      <c r="G584" s="1" t="s">
        <v>12</v>
      </c>
      <c r="H584" s="15">
        <v>514.29999999999995</v>
      </c>
      <c r="I584" s="35">
        <v>3971826.46</v>
      </c>
      <c r="J584" s="35">
        <v>7722.8</v>
      </c>
      <c r="K584" s="1" t="s">
        <v>1142</v>
      </c>
      <c r="L584" s="1" t="s">
        <v>13</v>
      </c>
      <c r="M584" s="1" t="s">
        <v>1131</v>
      </c>
      <c r="N584" s="1" t="s">
        <v>1140</v>
      </c>
      <c r="O584" s="1" t="s">
        <v>1143</v>
      </c>
      <c r="P584" s="1" t="s">
        <v>1349</v>
      </c>
      <c r="Q584" s="1" t="s">
        <v>1131</v>
      </c>
    </row>
    <row r="585" spans="1:17" x14ac:dyDescent="0.25">
      <c r="A585" s="1">
        <v>9</v>
      </c>
      <c r="B585" s="1">
        <v>2</v>
      </c>
      <c r="C585" s="1">
        <v>201</v>
      </c>
      <c r="D585" s="1">
        <v>1</v>
      </c>
      <c r="E585" s="1">
        <v>11006</v>
      </c>
      <c r="F585" s="1" t="s">
        <v>445</v>
      </c>
      <c r="G585" s="1" t="s">
        <v>12</v>
      </c>
      <c r="H585" s="15">
        <v>4</v>
      </c>
      <c r="I585" s="35">
        <v>81766</v>
      </c>
      <c r="J585" s="35">
        <v>20441.5</v>
      </c>
      <c r="K585" s="1" t="s">
        <v>1142</v>
      </c>
      <c r="L585" s="1" t="s">
        <v>13</v>
      </c>
      <c r="M585" s="1" t="s">
        <v>1131</v>
      </c>
      <c r="N585" s="1" t="s">
        <v>1140</v>
      </c>
      <c r="O585" s="1" t="s">
        <v>1143</v>
      </c>
      <c r="P585" s="1" t="s">
        <v>1327</v>
      </c>
      <c r="Q585" s="1" t="s">
        <v>1131</v>
      </c>
    </row>
    <row r="586" spans="1:17" x14ac:dyDescent="0.25">
      <c r="A586" s="1">
        <v>9</v>
      </c>
      <c r="B586" s="1">
        <v>2</v>
      </c>
      <c r="C586" s="1">
        <v>201</v>
      </c>
      <c r="D586" s="1">
        <v>1</v>
      </c>
      <c r="E586" s="1">
        <v>11014</v>
      </c>
      <c r="F586" s="1" t="s">
        <v>446</v>
      </c>
      <c r="G586" s="1" t="s">
        <v>12</v>
      </c>
      <c r="H586" s="15">
        <v>298</v>
      </c>
      <c r="I586" s="35">
        <v>33390540.52</v>
      </c>
      <c r="J586" s="35">
        <v>112048.79</v>
      </c>
      <c r="K586" s="1" t="s">
        <v>1142</v>
      </c>
      <c r="L586" s="1" t="s">
        <v>13</v>
      </c>
      <c r="M586" s="1" t="s">
        <v>1131</v>
      </c>
      <c r="N586" s="1" t="s">
        <v>1140</v>
      </c>
      <c r="O586" s="1" t="s">
        <v>1143</v>
      </c>
      <c r="P586" s="1" t="s">
        <v>1348</v>
      </c>
      <c r="Q586" s="1" t="s">
        <v>1131</v>
      </c>
    </row>
    <row r="587" spans="1:17" x14ac:dyDescent="0.25">
      <c r="A587" s="1">
        <v>9</v>
      </c>
      <c r="B587" s="1">
        <v>2</v>
      </c>
      <c r="C587" s="1">
        <v>201</v>
      </c>
      <c r="D587" s="1">
        <v>1</v>
      </c>
      <c r="E587" s="1">
        <v>11052</v>
      </c>
      <c r="F587" s="1" t="s">
        <v>447</v>
      </c>
      <c r="G587" s="1" t="s">
        <v>12</v>
      </c>
      <c r="H587" s="15">
        <v>2</v>
      </c>
      <c r="I587" s="35">
        <v>1462229.16</v>
      </c>
      <c r="J587" s="35">
        <v>731114.58</v>
      </c>
      <c r="K587" s="1" t="s">
        <v>1142</v>
      </c>
      <c r="L587" s="1" t="s">
        <v>13</v>
      </c>
      <c r="M587" s="1" t="s">
        <v>1131</v>
      </c>
      <c r="N587" s="1" t="s">
        <v>1140</v>
      </c>
      <c r="O587" s="1" t="s">
        <v>1143</v>
      </c>
      <c r="P587" s="1" t="s">
        <v>1369</v>
      </c>
      <c r="Q587" s="1" t="s">
        <v>1131</v>
      </c>
    </row>
    <row r="588" spans="1:17" x14ac:dyDescent="0.25">
      <c r="A588" s="1">
        <v>9</v>
      </c>
      <c r="B588" s="1">
        <v>2</v>
      </c>
      <c r="C588" s="1">
        <v>201</v>
      </c>
      <c r="D588" s="1">
        <v>1</v>
      </c>
      <c r="E588" s="1">
        <v>11053</v>
      </c>
      <c r="F588" s="1" t="s">
        <v>570</v>
      </c>
      <c r="G588" s="1" t="s">
        <v>12</v>
      </c>
      <c r="H588" s="15">
        <v>5</v>
      </c>
      <c r="I588" s="35">
        <v>3956279.95</v>
      </c>
      <c r="J588" s="35">
        <v>791255.99</v>
      </c>
      <c r="K588" s="1" t="s">
        <v>1142</v>
      </c>
      <c r="L588" s="1" t="s">
        <v>13</v>
      </c>
      <c r="M588" s="1" t="s">
        <v>1131</v>
      </c>
      <c r="N588" s="1" t="s">
        <v>1140</v>
      </c>
      <c r="O588" s="1" t="s">
        <v>1143</v>
      </c>
      <c r="P588" s="1" t="s">
        <v>1369</v>
      </c>
      <c r="Q588" s="1" t="s">
        <v>1131</v>
      </c>
    </row>
    <row r="589" spans="1:17" x14ac:dyDescent="0.25">
      <c r="A589" s="1">
        <v>9</v>
      </c>
      <c r="B589" s="1">
        <v>2</v>
      </c>
      <c r="C589" s="1">
        <v>201</v>
      </c>
      <c r="D589" s="1">
        <v>1</v>
      </c>
      <c r="E589" s="1">
        <v>11054</v>
      </c>
      <c r="F589" s="1" t="s">
        <v>448</v>
      </c>
      <c r="G589" s="1" t="s">
        <v>12</v>
      </c>
      <c r="H589" s="15">
        <v>10</v>
      </c>
      <c r="I589" s="35">
        <v>8690526.3599999994</v>
      </c>
      <c r="J589" s="35">
        <v>869052.64</v>
      </c>
      <c r="K589" s="1" t="s">
        <v>1142</v>
      </c>
      <c r="L589" s="1" t="s">
        <v>13</v>
      </c>
      <c r="M589" s="1" t="s">
        <v>1131</v>
      </c>
      <c r="N589" s="1" t="s">
        <v>1140</v>
      </c>
      <c r="O589" s="1" t="s">
        <v>1143</v>
      </c>
      <c r="P589" s="1" t="s">
        <v>1369</v>
      </c>
      <c r="Q589" s="1" t="s">
        <v>1131</v>
      </c>
    </row>
    <row r="590" spans="1:17" x14ac:dyDescent="0.25">
      <c r="A590" s="1">
        <v>9</v>
      </c>
      <c r="B590" s="1">
        <v>2</v>
      </c>
      <c r="C590" s="1">
        <v>201</v>
      </c>
      <c r="D590" s="1">
        <v>1</v>
      </c>
      <c r="E590" s="1">
        <v>11055</v>
      </c>
      <c r="F590" s="1" t="s">
        <v>449</v>
      </c>
      <c r="G590" s="1" t="s">
        <v>12</v>
      </c>
      <c r="H590" s="15">
        <v>4</v>
      </c>
      <c r="I590" s="35">
        <v>4175719.52</v>
      </c>
      <c r="J590" s="35">
        <v>1043929.88</v>
      </c>
      <c r="K590" s="1" t="s">
        <v>1142</v>
      </c>
      <c r="L590" s="1" t="s">
        <v>13</v>
      </c>
      <c r="M590" s="1" t="s">
        <v>1131</v>
      </c>
      <c r="N590" s="1" t="s">
        <v>1140</v>
      </c>
      <c r="O590" s="1" t="s">
        <v>1143</v>
      </c>
      <c r="P590" s="1" t="s">
        <v>1369</v>
      </c>
      <c r="Q590" s="1" t="s">
        <v>1131</v>
      </c>
    </row>
    <row r="591" spans="1:17" x14ac:dyDescent="0.25">
      <c r="A591" s="1">
        <v>9</v>
      </c>
      <c r="B591" s="1">
        <v>2</v>
      </c>
      <c r="C591" s="1">
        <v>201</v>
      </c>
      <c r="D591" s="1">
        <v>1</v>
      </c>
      <c r="E591" s="1">
        <v>11057</v>
      </c>
      <c r="F591" s="1" t="s">
        <v>451</v>
      </c>
      <c r="G591" s="1" t="s">
        <v>12</v>
      </c>
      <c r="H591" s="15">
        <v>2</v>
      </c>
      <c r="I591" s="35">
        <v>2938075.86</v>
      </c>
      <c r="J591" s="35">
        <v>1469037.93</v>
      </c>
      <c r="K591" s="1" t="s">
        <v>1142</v>
      </c>
      <c r="L591" s="1" t="s">
        <v>13</v>
      </c>
      <c r="M591" s="1" t="s">
        <v>1131</v>
      </c>
      <c r="N591" s="1" t="s">
        <v>1140</v>
      </c>
      <c r="O591" s="1" t="s">
        <v>1143</v>
      </c>
      <c r="P591" s="1" t="s">
        <v>1369</v>
      </c>
      <c r="Q591" s="1" t="s">
        <v>1131</v>
      </c>
    </row>
    <row r="592" spans="1:17" x14ac:dyDescent="0.25">
      <c r="A592" s="1">
        <v>9</v>
      </c>
      <c r="B592" s="1">
        <v>2</v>
      </c>
      <c r="C592" s="1">
        <v>201</v>
      </c>
      <c r="D592" s="1">
        <v>1</v>
      </c>
      <c r="E592" s="1">
        <v>11066</v>
      </c>
      <c r="F592" s="1" t="s">
        <v>611</v>
      </c>
      <c r="G592" s="1" t="s">
        <v>12</v>
      </c>
      <c r="H592" s="15">
        <v>1</v>
      </c>
      <c r="I592" s="35">
        <v>2724818</v>
      </c>
      <c r="J592" s="35">
        <v>2724818</v>
      </c>
      <c r="K592" s="1" t="s">
        <v>1142</v>
      </c>
      <c r="L592" s="1" t="s">
        <v>13</v>
      </c>
      <c r="M592" s="1" t="s">
        <v>1131</v>
      </c>
      <c r="N592" s="1" t="s">
        <v>1140</v>
      </c>
      <c r="O592" s="1" t="s">
        <v>1143</v>
      </c>
      <c r="P592" s="1" t="s">
        <v>1369</v>
      </c>
      <c r="Q592" s="1" t="s">
        <v>1131</v>
      </c>
    </row>
    <row r="593" spans="1:17" x14ac:dyDescent="0.25">
      <c r="A593" s="1">
        <v>9</v>
      </c>
      <c r="B593" s="1">
        <v>2</v>
      </c>
      <c r="C593" s="1">
        <v>201</v>
      </c>
      <c r="D593" s="1">
        <v>1</v>
      </c>
      <c r="E593" s="1">
        <v>11067</v>
      </c>
      <c r="F593" s="1" t="s">
        <v>654</v>
      </c>
      <c r="G593" s="1" t="s">
        <v>12</v>
      </c>
      <c r="H593" s="15">
        <v>3</v>
      </c>
      <c r="I593" s="35">
        <v>10090611</v>
      </c>
      <c r="J593" s="35">
        <v>3363537</v>
      </c>
      <c r="K593" s="1" t="s">
        <v>1142</v>
      </c>
      <c r="L593" s="1" t="s">
        <v>13</v>
      </c>
      <c r="M593" s="1" t="s">
        <v>1131</v>
      </c>
      <c r="N593" s="1" t="s">
        <v>1140</v>
      </c>
      <c r="O593" s="1" t="s">
        <v>1143</v>
      </c>
      <c r="P593" s="1" t="s">
        <v>1369</v>
      </c>
      <c r="Q593" s="1" t="s">
        <v>1131</v>
      </c>
    </row>
    <row r="594" spans="1:17" x14ac:dyDescent="0.25">
      <c r="A594" s="1">
        <v>9</v>
      </c>
      <c r="B594" s="1">
        <v>2</v>
      </c>
      <c r="C594" s="1">
        <v>201</v>
      </c>
      <c r="D594" s="1">
        <v>1</v>
      </c>
      <c r="E594" s="1">
        <v>11069</v>
      </c>
      <c r="F594" s="1" t="s">
        <v>729</v>
      </c>
      <c r="G594" s="1" t="s">
        <v>12</v>
      </c>
      <c r="H594" s="15">
        <v>1</v>
      </c>
      <c r="I594" s="35">
        <v>4456083</v>
      </c>
      <c r="J594" s="35">
        <v>4456083</v>
      </c>
      <c r="K594" s="1" t="s">
        <v>1142</v>
      </c>
      <c r="L594" s="1" t="s">
        <v>13</v>
      </c>
      <c r="M594" s="1" t="s">
        <v>1131</v>
      </c>
      <c r="N594" s="1" t="s">
        <v>1140</v>
      </c>
      <c r="O594" s="1" t="s">
        <v>1143</v>
      </c>
      <c r="P594" s="1" t="s">
        <v>1369</v>
      </c>
      <c r="Q594" s="1" t="s">
        <v>1131</v>
      </c>
    </row>
    <row r="595" spans="1:17" x14ac:dyDescent="0.25">
      <c r="A595" s="1">
        <v>9</v>
      </c>
      <c r="B595" s="1">
        <v>2</v>
      </c>
      <c r="C595" s="1">
        <v>201</v>
      </c>
      <c r="D595" s="1">
        <v>1</v>
      </c>
      <c r="E595" s="1">
        <v>11097</v>
      </c>
      <c r="F595" s="1" t="s">
        <v>455</v>
      </c>
      <c r="G595" s="1" t="s">
        <v>12</v>
      </c>
      <c r="H595" s="15">
        <v>100</v>
      </c>
      <c r="I595" s="35">
        <v>375000</v>
      </c>
      <c r="J595" s="35">
        <v>3750</v>
      </c>
      <c r="K595" s="1" t="s">
        <v>1142</v>
      </c>
      <c r="L595" s="1" t="s">
        <v>13</v>
      </c>
      <c r="M595" s="1" t="s">
        <v>1131</v>
      </c>
      <c r="N595" s="1" t="s">
        <v>1140</v>
      </c>
      <c r="O595" s="1" t="s">
        <v>1143</v>
      </c>
      <c r="P595" s="1" t="s">
        <v>1349</v>
      </c>
      <c r="Q595" s="1" t="s">
        <v>1131</v>
      </c>
    </row>
    <row r="596" spans="1:17" x14ac:dyDescent="0.25">
      <c r="A596" s="1">
        <v>9</v>
      </c>
      <c r="B596" s="1">
        <v>2</v>
      </c>
      <c r="C596" s="1">
        <v>201</v>
      </c>
      <c r="D596" s="1">
        <v>1</v>
      </c>
      <c r="E596" s="1">
        <v>11223</v>
      </c>
      <c r="F596" s="1" t="s">
        <v>456</v>
      </c>
      <c r="G596" s="1" t="s">
        <v>12</v>
      </c>
      <c r="H596" s="15">
        <v>1</v>
      </c>
      <c r="I596" s="35">
        <v>830261</v>
      </c>
      <c r="J596" s="35">
        <v>830261</v>
      </c>
      <c r="K596" s="1" t="s">
        <v>1142</v>
      </c>
      <c r="L596" s="1" t="s">
        <v>13</v>
      </c>
      <c r="M596" s="1" t="s">
        <v>1131</v>
      </c>
      <c r="N596" s="1" t="s">
        <v>1140</v>
      </c>
      <c r="O596" s="1" t="s">
        <v>1143</v>
      </c>
      <c r="P596" s="1" t="s">
        <v>1351</v>
      </c>
      <c r="Q596" s="1" t="s">
        <v>1131</v>
      </c>
    </row>
    <row r="597" spans="1:17" x14ac:dyDescent="0.25">
      <c r="A597" s="1">
        <v>9</v>
      </c>
      <c r="B597" s="1">
        <v>2</v>
      </c>
      <c r="C597" s="1">
        <v>201</v>
      </c>
      <c r="D597" s="1">
        <v>1</v>
      </c>
      <c r="E597" s="1">
        <v>11228</v>
      </c>
      <c r="F597" s="1" t="s">
        <v>458</v>
      </c>
      <c r="G597" s="1" t="s">
        <v>12</v>
      </c>
      <c r="H597" s="15">
        <v>65</v>
      </c>
      <c r="I597" s="35">
        <v>1210170</v>
      </c>
      <c r="J597" s="35">
        <v>18618</v>
      </c>
      <c r="K597" s="1" t="s">
        <v>1142</v>
      </c>
      <c r="L597" s="1" t="s">
        <v>13</v>
      </c>
      <c r="M597" s="1" t="s">
        <v>1131</v>
      </c>
      <c r="N597" s="1" t="s">
        <v>1140</v>
      </c>
      <c r="O597" s="1" t="s">
        <v>1143</v>
      </c>
      <c r="P597" s="1" t="s">
        <v>1408</v>
      </c>
      <c r="Q597" s="1" t="s">
        <v>1131</v>
      </c>
    </row>
    <row r="598" spans="1:17" x14ac:dyDescent="0.25">
      <c r="A598" s="1">
        <v>9</v>
      </c>
      <c r="B598" s="1">
        <v>2</v>
      </c>
      <c r="C598" s="1">
        <v>201</v>
      </c>
      <c r="D598" s="1">
        <v>1</v>
      </c>
      <c r="E598" s="1">
        <v>11231</v>
      </c>
      <c r="F598" s="1" t="s">
        <v>459</v>
      </c>
      <c r="G598" s="1" t="s">
        <v>12</v>
      </c>
      <c r="H598" s="15">
        <v>17</v>
      </c>
      <c r="I598" s="35">
        <v>296318.8</v>
      </c>
      <c r="J598" s="35">
        <v>17430.52</v>
      </c>
      <c r="K598" s="1" t="s">
        <v>1142</v>
      </c>
      <c r="L598" s="1" t="s">
        <v>13</v>
      </c>
      <c r="M598" s="1" t="s">
        <v>1131</v>
      </c>
      <c r="N598" s="1" t="s">
        <v>1140</v>
      </c>
      <c r="O598" s="1" t="s">
        <v>1143</v>
      </c>
      <c r="P598" s="1" t="s">
        <v>1408</v>
      </c>
      <c r="Q598" s="1" t="s">
        <v>1131</v>
      </c>
    </row>
    <row r="599" spans="1:17" x14ac:dyDescent="0.25">
      <c r="A599" s="1">
        <v>9</v>
      </c>
      <c r="B599" s="1">
        <v>2</v>
      </c>
      <c r="C599" s="1">
        <v>201</v>
      </c>
      <c r="D599" s="1">
        <v>1</v>
      </c>
      <c r="E599" s="1">
        <v>11232</v>
      </c>
      <c r="F599" s="1" t="s">
        <v>460</v>
      </c>
      <c r="G599" s="1" t="s">
        <v>12</v>
      </c>
      <c r="H599" s="15">
        <v>18</v>
      </c>
      <c r="I599" s="35">
        <v>243753.72</v>
      </c>
      <c r="J599" s="35">
        <v>13541.87</v>
      </c>
      <c r="K599" s="1" t="s">
        <v>1142</v>
      </c>
      <c r="L599" s="1" t="s">
        <v>13</v>
      </c>
      <c r="M599" s="1" t="s">
        <v>1131</v>
      </c>
      <c r="N599" s="1" t="s">
        <v>1140</v>
      </c>
      <c r="O599" s="1" t="s">
        <v>1143</v>
      </c>
      <c r="P599" s="1" t="s">
        <v>1408</v>
      </c>
      <c r="Q599" s="1" t="s">
        <v>1131</v>
      </c>
    </row>
    <row r="600" spans="1:17" x14ac:dyDescent="0.25">
      <c r="A600" s="1">
        <v>9</v>
      </c>
      <c r="B600" s="1">
        <v>2</v>
      </c>
      <c r="C600" s="1">
        <v>201</v>
      </c>
      <c r="D600" s="1">
        <v>1</v>
      </c>
      <c r="E600" s="1">
        <v>11244</v>
      </c>
      <c r="F600" s="1" t="s">
        <v>461</v>
      </c>
      <c r="G600" s="1" t="s">
        <v>12</v>
      </c>
      <c r="H600" s="15">
        <v>128</v>
      </c>
      <c r="I600" s="35">
        <v>410123.46</v>
      </c>
      <c r="J600" s="35">
        <v>3204.09</v>
      </c>
      <c r="K600" s="1" t="s">
        <v>1142</v>
      </c>
      <c r="L600" s="1" t="s">
        <v>13</v>
      </c>
      <c r="M600" s="1" t="s">
        <v>1131</v>
      </c>
      <c r="N600" s="1" t="s">
        <v>1140</v>
      </c>
      <c r="O600" s="1" t="s">
        <v>1143</v>
      </c>
      <c r="P600" s="1" t="s">
        <v>1408</v>
      </c>
      <c r="Q600" s="1" t="s">
        <v>1131</v>
      </c>
    </row>
    <row r="601" spans="1:17" x14ac:dyDescent="0.25">
      <c r="A601" s="1">
        <v>9</v>
      </c>
      <c r="B601" s="1">
        <v>2</v>
      </c>
      <c r="C601" s="1">
        <v>201</v>
      </c>
      <c r="D601" s="1">
        <v>1</v>
      </c>
      <c r="E601" s="1">
        <v>11250</v>
      </c>
      <c r="F601" s="1" t="s">
        <v>462</v>
      </c>
      <c r="G601" s="1" t="s">
        <v>12</v>
      </c>
      <c r="H601" s="15">
        <v>1</v>
      </c>
      <c r="I601" s="35">
        <v>12724.71</v>
      </c>
      <c r="J601" s="35">
        <v>12724.71</v>
      </c>
      <c r="K601" s="1" t="s">
        <v>1142</v>
      </c>
      <c r="L601" s="1" t="s">
        <v>13</v>
      </c>
      <c r="M601" s="1" t="s">
        <v>1131</v>
      </c>
      <c r="N601" s="1" t="s">
        <v>1140</v>
      </c>
      <c r="O601" s="1" t="s">
        <v>1143</v>
      </c>
      <c r="P601" s="1" t="s">
        <v>1408</v>
      </c>
      <c r="Q601" s="1" t="s">
        <v>1131</v>
      </c>
    </row>
    <row r="602" spans="1:17" x14ac:dyDescent="0.25">
      <c r="A602" s="1">
        <v>9</v>
      </c>
      <c r="B602" s="1">
        <v>2</v>
      </c>
      <c r="C602" s="1">
        <v>201</v>
      </c>
      <c r="D602" s="1">
        <v>1</v>
      </c>
      <c r="E602" s="1">
        <v>11764</v>
      </c>
      <c r="F602" s="1" t="s">
        <v>463</v>
      </c>
      <c r="G602" s="1" t="s">
        <v>12</v>
      </c>
      <c r="H602" s="15">
        <v>5</v>
      </c>
      <c r="I602" s="35">
        <v>47365</v>
      </c>
      <c r="J602" s="35">
        <v>9473</v>
      </c>
      <c r="K602" s="1" t="s">
        <v>1142</v>
      </c>
      <c r="L602" s="1" t="s">
        <v>13</v>
      </c>
      <c r="M602" s="1" t="s">
        <v>1131</v>
      </c>
      <c r="N602" s="1" t="s">
        <v>1140</v>
      </c>
      <c r="O602" s="1" t="s">
        <v>1143</v>
      </c>
      <c r="P602" s="1" t="s">
        <v>1408</v>
      </c>
      <c r="Q602" s="1" t="s">
        <v>1131</v>
      </c>
    </row>
    <row r="603" spans="1:17" x14ac:dyDescent="0.25">
      <c r="A603" s="1">
        <v>9</v>
      </c>
      <c r="B603" s="1">
        <v>2</v>
      </c>
      <c r="C603" s="1">
        <v>201</v>
      </c>
      <c r="D603" s="1">
        <v>1</v>
      </c>
      <c r="E603" s="1">
        <v>11821</v>
      </c>
      <c r="F603" s="1" t="s">
        <v>465</v>
      </c>
      <c r="G603" s="1" t="s">
        <v>12</v>
      </c>
      <c r="H603" s="15">
        <v>1</v>
      </c>
      <c r="I603" s="35">
        <v>634801.88</v>
      </c>
      <c r="J603" s="35">
        <v>634801.88</v>
      </c>
      <c r="K603" s="1" t="s">
        <v>1142</v>
      </c>
      <c r="L603" s="1" t="s">
        <v>13</v>
      </c>
      <c r="M603" s="1" t="s">
        <v>1131</v>
      </c>
      <c r="N603" s="1" t="s">
        <v>1140</v>
      </c>
      <c r="O603" s="1" t="s">
        <v>1143</v>
      </c>
      <c r="P603" s="1" t="s">
        <v>1410</v>
      </c>
      <c r="Q603" s="1" t="s">
        <v>1131</v>
      </c>
    </row>
    <row r="604" spans="1:17" x14ac:dyDescent="0.25">
      <c r="A604" s="1">
        <v>9</v>
      </c>
      <c r="B604" s="1">
        <v>2</v>
      </c>
      <c r="C604" s="1">
        <v>201</v>
      </c>
      <c r="D604" s="1">
        <v>1</v>
      </c>
      <c r="E604" s="1">
        <v>11837</v>
      </c>
      <c r="F604" s="1" t="s">
        <v>466</v>
      </c>
      <c r="G604" s="1" t="s">
        <v>12</v>
      </c>
      <c r="H604" s="15">
        <v>22</v>
      </c>
      <c r="I604" s="35">
        <v>60048.56</v>
      </c>
      <c r="J604" s="35">
        <v>2729.48</v>
      </c>
      <c r="K604" s="1" t="s">
        <v>1142</v>
      </c>
      <c r="L604" s="1" t="s">
        <v>13</v>
      </c>
      <c r="M604" s="1" t="s">
        <v>1131</v>
      </c>
      <c r="N604" s="1" t="s">
        <v>1140</v>
      </c>
      <c r="O604" s="1" t="s">
        <v>1143</v>
      </c>
      <c r="P604" s="1" t="s">
        <v>1327</v>
      </c>
      <c r="Q604" s="1" t="s">
        <v>1131</v>
      </c>
    </row>
    <row r="605" spans="1:17" x14ac:dyDescent="0.25">
      <c r="A605" s="1">
        <v>9</v>
      </c>
      <c r="B605" s="1">
        <v>2</v>
      </c>
      <c r="C605" s="1">
        <v>201</v>
      </c>
      <c r="D605" s="1">
        <v>1</v>
      </c>
      <c r="E605" s="1">
        <v>11838</v>
      </c>
      <c r="F605" s="1" t="s">
        <v>467</v>
      </c>
      <c r="G605" s="1" t="s">
        <v>12</v>
      </c>
      <c r="H605" s="15">
        <v>2</v>
      </c>
      <c r="I605" s="35">
        <v>37992.32</v>
      </c>
      <c r="J605" s="35">
        <v>18996.16</v>
      </c>
      <c r="K605" s="1" t="s">
        <v>1142</v>
      </c>
      <c r="L605" s="1" t="s">
        <v>13</v>
      </c>
      <c r="M605" s="1" t="s">
        <v>1131</v>
      </c>
      <c r="N605" s="1" t="s">
        <v>1140</v>
      </c>
      <c r="O605" s="1" t="s">
        <v>1143</v>
      </c>
      <c r="P605" s="1" t="s">
        <v>1408</v>
      </c>
      <c r="Q605" s="1" t="s">
        <v>1131</v>
      </c>
    </row>
    <row r="606" spans="1:17" x14ac:dyDescent="0.25">
      <c r="A606" s="1">
        <v>9</v>
      </c>
      <c r="B606" s="1">
        <v>2</v>
      </c>
      <c r="C606" s="1">
        <v>201</v>
      </c>
      <c r="D606" s="1">
        <v>1</v>
      </c>
      <c r="E606" s="1">
        <v>11844</v>
      </c>
      <c r="F606" s="1" t="s">
        <v>468</v>
      </c>
      <c r="G606" s="1" t="s">
        <v>12</v>
      </c>
      <c r="H606" s="15">
        <v>1</v>
      </c>
      <c r="I606" s="35">
        <v>63442.720000000001</v>
      </c>
      <c r="J606" s="35">
        <v>63442.720000000001</v>
      </c>
      <c r="K606" s="1" t="s">
        <v>1142</v>
      </c>
      <c r="L606" s="1" t="s">
        <v>13</v>
      </c>
      <c r="M606" s="1" t="s">
        <v>1131</v>
      </c>
      <c r="N606" s="1" t="s">
        <v>1140</v>
      </c>
      <c r="O606" s="1" t="s">
        <v>1143</v>
      </c>
      <c r="P606" s="1" t="s">
        <v>1409</v>
      </c>
      <c r="Q606" s="1" t="s">
        <v>1131</v>
      </c>
    </row>
    <row r="607" spans="1:17" x14ac:dyDescent="0.25">
      <c r="A607" s="1">
        <v>9</v>
      </c>
      <c r="B607" s="1">
        <v>2</v>
      </c>
      <c r="C607" s="1">
        <v>201</v>
      </c>
      <c r="D607" s="1">
        <v>1</v>
      </c>
      <c r="E607" s="1">
        <v>11848</v>
      </c>
      <c r="F607" s="1" t="s">
        <v>470</v>
      </c>
      <c r="G607" s="1" t="s">
        <v>12</v>
      </c>
      <c r="H607" s="15">
        <v>843</v>
      </c>
      <c r="I607" s="35">
        <v>6082792.7800000003</v>
      </c>
      <c r="J607" s="35">
        <v>7215.64</v>
      </c>
      <c r="K607" s="1" t="s">
        <v>1142</v>
      </c>
      <c r="L607" s="1" t="s">
        <v>13</v>
      </c>
      <c r="M607" s="1" t="s">
        <v>1131</v>
      </c>
      <c r="N607" s="1" t="s">
        <v>1140</v>
      </c>
      <c r="O607" s="1" t="s">
        <v>1143</v>
      </c>
      <c r="P607" s="1" t="s">
        <v>1327</v>
      </c>
      <c r="Q607" s="1" t="s">
        <v>1131</v>
      </c>
    </row>
    <row r="608" spans="1:17" x14ac:dyDescent="0.25">
      <c r="A608" s="1">
        <v>9</v>
      </c>
      <c r="B608" s="1">
        <v>2</v>
      </c>
      <c r="C608" s="1">
        <v>201</v>
      </c>
      <c r="D608" s="1">
        <v>1</v>
      </c>
      <c r="E608" s="1">
        <v>11850</v>
      </c>
      <c r="F608" s="1" t="s">
        <v>471</v>
      </c>
      <c r="G608" s="1" t="s">
        <v>12</v>
      </c>
      <c r="H608" s="15">
        <v>289</v>
      </c>
      <c r="I608" s="35">
        <v>2026179</v>
      </c>
      <c r="J608" s="35">
        <v>7011</v>
      </c>
      <c r="K608" s="1" t="s">
        <v>1142</v>
      </c>
      <c r="L608" s="1" t="s">
        <v>13</v>
      </c>
      <c r="M608" s="1" t="s">
        <v>1131</v>
      </c>
      <c r="N608" s="1" t="s">
        <v>1140</v>
      </c>
      <c r="O608" s="1" t="s">
        <v>1143</v>
      </c>
      <c r="P608" s="1" t="s">
        <v>1327</v>
      </c>
      <c r="Q608" s="1" t="s">
        <v>1131</v>
      </c>
    </row>
    <row r="609" spans="1:17" x14ac:dyDescent="0.25">
      <c r="A609" s="1">
        <v>9</v>
      </c>
      <c r="B609" s="1">
        <v>2</v>
      </c>
      <c r="C609" s="1">
        <v>201</v>
      </c>
      <c r="D609" s="1">
        <v>1</v>
      </c>
      <c r="E609" s="1">
        <v>11851</v>
      </c>
      <c r="F609" s="1" t="s">
        <v>472</v>
      </c>
      <c r="G609" s="1" t="s">
        <v>12</v>
      </c>
      <c r="H609" s="15">
        <v>321</v>
      </c>
      <c r="I609" s="35">
        <v>2250531</v>
      </c>
      <c r="J609" s="35">
        <v>7011</v>
      </c>
      <c r="K609" s="1" t="s">
        <v>1142</v>
      </c>
      <c r="L609" s="1" t="s">
        <v>13</v>
      </c>
      <c r="M609" s="1" t="s">
        <v>1131</v>
      </c>
      <c r="N609" s="1" t="s">
        <v>1140</v>
      </c>
      <c r="O609" s="1" t="s">
        <v>1143</v>
      </c>
      <c r="P609" s="1" t="s">
        <v>1327</v>
      </c>
      <c r="Q609" s="1" t="s">
        <v>1131</v>
      </c>
    </row>
    <row r="610" spans="1:17" x14ac:dyDescent="0.25">
      <c r="A610" s="1">
        <v>9</v>
      </c>
      <c r="B610" s="1">
        <v>2</v>
      </c>
      <c r="C610" s="1">
        <v>201</v>
      </c>
      <c r="D610" s="1">
        <v>1</v>
      </c>
      <c r="E610" s="1">
        <v>11852</v>
      </c>
      <c r="F610" s="1" t="s">
        <v>473</v>
      </c>
      <c r="G610" s="1" t="s">
        <v>12</v>
      </c>
      <c r="H610" s="15">
        <v>549</v>
      </c>
      <c r="I610" s="35">
        <v>3849039</v>
      </c>
      <c r="J610" s="35">
        <v>7011</v>
      </c>
      <c r="K610" s="1" t="s">
        <v>1142</v>
      </c>
      <c r="L610" s="1" t="s">
        <v>13</v>
      </c>
      <c r="M610" s="1" t="s">
        <v>1131</v>
      </c>
      <c r="N610" s="1" t="s">
        <v>1140</v>
      </c>
      <c r="O610" s="1" t="s">
        <v>1143</v>
      </c>
      <c r="P610" s="1" t="s">
        <v>1327</v>
      </c>
      <c r="Q610" s="1" t="s">
        <v>1131</v>
      </c>
    </row>
    <row r="611" spans="1:17" x14ac:dyDescent="0.25">
      <c r="A611" s="1">
        <v>9</v>
      </c>
      <c r="B611" s="1">
        <v>2</v>
      </c>
      <c r="C611" s="1">
        <v>201</v>
      </c>
      <c r="D611" s="1">
        <v>1</v>
      </c>
      <c r="E611" s="1">
        <v>11855</v>
      </c>
      <c r="F611" s="1" t="s">
        <v>474</v>
      </c>
      <c r="G611" s="1" t="s">
        <v>12</v>
      </c>
      <c r="H611" s="15">
        <v>1077</v>
      </c>
      <c r="I611" s="35">
        <v>4101514.48</v>
      </c>
      <c r="J611" s="35">
        <v>3808.28</v>
      </c>
      <c r="K611" s="1" t="s">
        <v>1142</v>
      </c>
      <c r="L611" s="1" t="s">
        <v>13</v>
      </c>
      <c r="M611" s="1" t="s">
        <v>1131</v>
      </c>
      <c r="N611" s="1" t="s">
        <v>1140</v>
      </c>
      <c r="O611" s="1" t="s">
        <v>1143</v>
      </c>
      <c r="P611" s="1" t="s">
        <v>1327</v>
      </c>
      <c r="Q611" s="1" t="s">
        <v>1131</v>
      </c>
    </row>
    <row r="612" spans="1:17" x14ac:dyDescent="0.25">
      <c r="A612" s="1">
        <v>9</v>
      </c>
      <c r="B612" s="1">
        <v>2</v>
      </c>
      <c r="C612" s="1">
        <v>201</v>
      </c>
      <c r="D612" s="1">
        <v>1</v>
      </c>
      <c r="E612" s="1">
        <v>11856</v>
      </c>
      <c r="F612" s="1" t="s">
        <v>475</v>
      </c>
      <c r="G612" s="1" t="s">
        <v>12</v>
      </c>
      <c r="H612" s="15">
        <v>1066</v>
      </c>
      <c r="I612" s="35">
        <v>4059626.48</v>
      </c>
      <c r="J612" s="35">
        <v>3808.28</v>
      </c>
      <c r="K612" s="1" t="s">
        <v>1142</v>
      </c>
      <c r="L612" s="1" t="s">
        <v>13</v>
      </c>
      <c r="M612" s="1" t="s">
        <v>1131</v>
      </c>
      <c r="N612" s="1" t="s">
        <v>1140</v>
      </c>
      <c r="O612" s="1" t="s">
        <v>1143</v>
      </c>
      <c r="P612" s="1" t="s">
        <v>1327</v>
      </c>
      <c r="Q612" s="1" t="s">
        <v>1131</v>
      </c>
    </row>
    <row r="613" spans="1:17" x14ac:dyDescent="0.25">
      <c r="A613" s="1">
        <v>9</v>
      </c>
      <c r="B613" s="1">
        <v>2</v>
      </c>
      <c r="C613" s="1">
        <v>201</v>
      </c>
      <c r="D613" s="1">
        <v>1</v>
      </c>
      <c r="E613" s="1">
        <v>11857</v>
      </c>
      <c r="F613" s="1" t="s">
        <v>476</v>
      </c>
      <c r="G613" s="1" t="s">
        <v>12</v>
      </c>
      <c r="H613" s="15">
        <v>1064</v>
      </c>
      <c r="I613" s="35">
        <v>4052009.92</v>
      </c>
      <c r="J613" s="35">
        <v>3808.28</v>
      </c>
      <c r="K613" s="1" t="s">
        <v>1142</v>
      </c>
      <c r="L613" s="1" t="s">
        <v>13</v>
      </c>
      <c r="M613" s="1" t="s">
        <v>1131</v>
      </c>
      <c r="N613" s="1" t="s">
        <v>1140</v>
      </c>
      <c r="O613" s="1" t="s">
        <v>1143</v>
      </c>
      <c r="P613" s="1" t="s">
        <v>1327</v>
      </c>
      <c r="Q613" s="1" t="s">
        <v>1131</v>
      </c>
    </row>
    <row r="614" spans="1:17" x14ac:dyDescent="0.25">
      <c r="A614" s="1">
        <v>9</v>
      </c>
      <c r="B614" s="1">
        <v>2</v>
      </c>
      <c r="C614" s="1">
        <v>201</v>
      </c>
      <c r="D614" s="1">
        <v>1</v>
      </c>
      <c r="E614" s="1">
        <v>12094</v>
      </c>
      <c r="F614" s="1" t="s">
        <v>477</v>
      </c>
      <c r="G614" s="1" t="s">
        <v>12</v>
      </c>
      <c r="H614" s="15">
        <v>140</v>
      </c>
      <c r="I614" s="35">
        <v>1445360</v>
      </c>
      <c r="J614" s="35">
        <v>10324</v>
      </c>
      <c r="K614" s="1" t="s">
        <v>1142</v>
      </c>
      <c r="L614" s="1" t="s">
        <v>13</v>
      </c>
      <c r="M614" s="1" t="s">
        <v>1131</v>
      </c>
      <c r="N614" s="1" t="s">
        <v>1140</v>
      </c>
      <c r="O614" s="1" t="s">
        <v>1143</v>
      </c>
      <c r="P614" s="1" t="s">
        <v>1327</v>
      </c>
      <c r="Q614" s="1" t="s">
        <v>1131</v>
      </c>
    </row>
    <row r="615" spans="1:17" x14ac:dyDescent="0.25">
      <c r="A615" s="1">
        <v>9</v>
      </c>
      <c r="B615" s="1">
        <v>2</v>
      </c>
      <c r="C615" s="1">
        <v>201</v>
      </c>
      <c r="D615" s="1">
        <v>1</v>
      </c>
      <c r="E615" s="1">
        <v>12249</v>
      </c>
      <c r="F615" s="1" t="s">
        <v>478</v>
      </c>
      <c r="G615" s="1" t="s">
        <v>12</v>
      </c>
      <c r="H615" s="15">
        <v>897</v>
      </c>
      <c r="I615" s="35">
        <v>4637088.1399999997</v>
      </c>
      <c r="J615" s="35">
        <v>5169.55</v>
      </c>
      <c r="K615" s="1" t="s">
        <v>1142</v>
      </c>
      <c r="L615" s="1" t="s">
        <v>13</v>
      </c>
      <c r="M615" s="1" t="s">
        <v>1131</v>
      </c>
      <c r="N615" s="1" t="s">
        <v>1140</v>
      </c>
      <c r="O615" s="1" t="s">
        <v>1143</v>
      </c>
      <c r="P615" s="1" t="s">
        <v>1349</v>
      </c>
      <c r="Q615" s="1" t="s">
        <v>1131</v>
      </c>
    </row>
    <row r="616" spans="1:17" x14ac:dyDescent="0.25">
      <c r="A616" s="1">
        <v>9</v>
      </c>
      <c r="B616" s="1">
        <v>2</v>
      </c>
      <c r="C616" s="1">
        <v>201</v>
      </c>
      <c r="D616" s="1">
        <v>1</v>
      </c>
      <c r="E616" s="1">
        <v>12299</v>
      </c>
      <c r="F616" s="1" t="s">
        <v>480</v>
      </c>
      <c r="G616" s="1" t="s">
        <v>12</v>
      </c>
      <c r="H616" s="15">
        <v>106</v>
      </c>
      <c r="I616" s="35">
        <v>79500</v>
      </c>
      <c r="J616" s="35">
        <v>750</v>
      </c>
      <c r="K616" s="1" t="s">
        <v>1142</v>
      </c>
      <c r="L616" s="1" t="s">
        <v>13</v>
      </c>
      <c r="M616" s="1" t="s">
        <v>1131</v>
      </c>
      <c r="N616" s="1" t="s">
        <v>1140</v>
      </c>
      <c r="O616" s="1" t="s">
        <v>1143</v>
      </c>
      <c r="P616" s="1" t="s">
        <v>1368</v>
      </c>
      <c r="Q616" s="1" t="s">
        <v>1131</v>
      </c>
    </row>
    <row r="617" spans="1:17" x14ac:dyDescent="0.25">
      <c r="A617" s="1">
        <v>9</v>
      </c>
      <c r="B617" s="1">
        <v>2</v>
      </c>
      <c r="C617" s="1">
        <v>201</v>
      </c>
      <c r="D617" s="1">
        <v>1</v>
      </c>
      <c r="E617" s="1">
        <v>12359</v>
      </c>
      <c r="F617" s="1" t="s">
        <v>481</v>
      </c>
      <c r="G617" s="1" t="s">
        <v>12</v>
      </c>
      <c r="H617" s="15">
        <v>98</v>
      </c>
      <c r="I617" s="35">
        <v>220500</v>
      </c>
      <c r="J617" s="35">
        <v>2250</v>
      </c>
      <c r="K617" s="1" t="s">
        <v>1142</v>
      </c>
      <c r="L617" s="1" t="s">
        <v>13</v>
      </c>
      <c r="M617" s="1" t="s">
        <v>1131</v>
      </c>
      <c r="N617" s="1" t="s">
        <v>1140</v>
      </c>
      <c r="O617" s="1" t="s">
        <v>1143</v>
      </c>
      <c r="P617" s="1" t="s">
        <v>1410</v>
      </c>
      <c r="Q617" s="1" t="s">
        <v>1131</v>
      </c>
    </row>
    <row r="618" spans="1:17" x14ac:dyDescent="0.25">
      <c r="A618" s="1">
        <v>9</v>
      </c>
      <c r="B618" s="1">
        <v>2</v>
      </c>
      <c r="C618" s="1">
        <v>201</v>
      </c>
      <c r="D618" s="1">
        <v>1</v>
      </c>
      <c r="E618" s="1">
        <v>12362</v>
      </c>
      <c r="F618" s="1" t="s">
        <v>482</v>
      </c>
      <c r="G618" s="1" t="s">
        <v>12</v>
      </c>
      <c r="H618" s="15">
        <v>7</v>
      </c>
      <c r="I618" s="35">
        <v>9001</v>
      </c>
      <c r="J618" s="35">
        <v>1285.8599999999999</v>
      </c>
      <c r="K618" s="1" t="s">
        <v>1142</v>
      </c>
      <c r="L618" s="1" t="s">
        <v>13</v>
      </c>
      <c r="M618" s="1" t="s">
        <v>1131</v>
      </c>
      <c r="N618" s="1" t="s">
        <v>1140</v>
      </c>
      <c r="O618" s="1" t="s">
        <v>1143</v>
      </c>
      <c r="P618" s="1" t="s">
        <v>1410</v>
      </c>
      <c r="Q618" s="1" t="s">
        <v>1131</v>
      </c>
    </row>
    <row r="619" spans="1:17" x14ac:dyDescent="0.25">
      <c r="A619" s="1">
        <v>9</v>
      </c>
      <c r="B619" s="1">
        <v>2</v>
      </c>
      <c r="C619" s="1">
        <v>201</v>
      </c>
      <c r="D619" s="1">
        <v>1</v>
      </c>
      <c r="E619" s="1">
        <v>12373</v>
      </c>
      <c r="F619" s="1" t="s">
        <v>483</v>
      </c>
      <c r="G619" s="1" t="s">
        <v>12</v>
      </c>
      <c r="H619" s="15">
        <v>4</v>
      </c>
      <c r="I619" s="35">
        <v>21000</v>
      </c>
      <c r="J619" s="35">
        <v>5250</v>
      </c>
      <c r="K619" s="1" t="s">
        <v>1142</v>
      </c>
      <c r="L619" s="1" t="s">
        <v>13</v>
      </c>
      <c r="M619" s="1" t="s">
        <v>1131</v>
      </c>
      <c r="N619" s="1" t="s">
        <v>1140</v>
      </c>
      <c r="O619" s="1" t="s">
        <v>1143</v>
      </c>
      <c r="P619" s="1" t="s">
        <v>1410</v>
      </c>
      <c r="Q619" s="1" t="s">
        <v>1131</v>
      </c>
    </row>
    <row r="620" spans="1:17" x14ac:dyDescent="0.25">
      <c r="A620" s="1">
        <v>9</v>
      </c>
      <c r="B620" s="1">
        <v>2</v>
      </c>
      <c r="C620" s="1">
        <v>201</v>
      </c>
      <c r="D620" s="1">
        <v>1</v>
      </c>
      <c r="E620" s="1">
        <v>12406</v>
      </c>
      <c r="F620" s="1" t="s">
        <v>484</v>
      </c>
      <c r="G620" s="1" t="s">
        <v>12</v>
      </c>
      <c r="H620" s="15">
        <v>37</v>
      </c>
      <c r="I620" s="35">
        <v>180375</v>
      </c>
      <c r="J620" s="35">
        <v>4875</v>
      </c>
      <c r="K620" s="1" t="s">
        <v>1142</v>
      </c>
      <c r="L620" s="1" t="s">
        <v>13</v>
      </c>
      <c r="M620" s="1" t="s">
        <v>1131</v>
      </c>
      <c r="N620" s="1" t="s">
        <v>1140</v>
      </c>
      <c r="O620" s="1" t="s">
        <v>1143</v>
      </c>
      <c r="P620" s="1" t="s">
        <v>1410</v>
      </c>
      <c r="Q620" s="1" t="s">
        <v>1131</v>
      </c>
    </row>
    <row r="621" spans="1:17" x14ac:dyDescent="0.25">
      <c r="A621" s="1">
        <v>9</v>
      </c>
      <c r="B621" s="1">
        <v>2</v>
      </c>
      <c r="C621" s="1">
        <v>201</v>
      </c>
      <c r="D621" s="1">
        <v>1</v>
      </c>
      <c r="E621" s="1">
        <v>12438</v>
      </c>
      <c r="F621" s="1" t="s">
        <v>487</v>
      </c>
      <c r="G621" s="1" t="s">
        <v>12</v>
      </c>
      <c r="H621" s="15">
        <v>29</v>
      </c>
      <c r="I621" s="35">
        <v>108750</v>
      </c>
      <c r="J621" s="35">
        <v>3750</v>
      </c>
      <c r="K621" s="1" t="s">
        <v>1142</v>
      </c>
      <c r="L621" s="1" t="s">
        <v>13</v>
      </c>
      <c r="M621" s="1" t="s">
        <v>1131</v>
      </c>
      <c r="N621" s="1" t="s">
        <v>1140</v>
      </c>
      <c r="O621" s="1" t="s">
        <v>1143</v>
      </c>
      <c r="P621" s="1" t="s">
        <v>1332</v>
      </c>
      <c r="Q621" s="1" t="s">
        <v>1131</v>
      </c>
    </row>
    <row r="622" spans="1:17" x14ac:dyDescent="0.25">
      <c r="A622" s="1">
        <v>9</v>
      </c>
      <c r="B622" s="1">
        <v>2</v>
      </c>
      <c r="C622" s="1">
        <v>201</v>
      </c>
      <c r="D622" s="1">
        <v>1</v>
      </c>
      <c r="E622" s="1">
        <v>12439</v>
      </c>
      <c r="F622" s="1" t="s">
        <v>488</v>
      </c>
      <c r="G622" s="1" t="s">
        <v>12</v>
      </c>
      <c r="H622" s="15">
        <v>3</v>
      </c>
      <c r="I622" s="35">
        <v>157500</v>
      </c>
      <c r="J622" s="35">
        <v>52500</v>
      </c>
      <c r="K622" s="1" t="s">
        <v>1142</v>
      </c>
      <c r="L622" s="1" t="s">
        <v>13</v>
      </c>
      <c r="M622" s="1" t="s">
        <v>1131</v>
      </c>
      <c r="N622" s="1" t="s">
        <v>1140</v>
      </c>
      <c r="O622" s="1" t="s">
        <v>1143</v>
      </c>
      <c r="P622" s="1" t="s">
        <v>1332</v>
      </c>
      <c r="Q622" s="1" t="s">
        <v>1131</v>
      </c>
    </row>
    <row r="623" spans="1:17" x14ac:dyDescent="0.25">
      <c r="A623" s="1">
        <v>9</v>
      </c>
      <c r="B623" s="1">
        <v>2</v>
      </c>
      <c r="C623" s="1">
        <v>201</v>
      </c>
      <c r="D623" s="1">
        <v>1</v>
      </c>
      <c r="E623" s="1">
        <v>12440</v>
      </c>
      <c r="F623" s="1" t="s">
        <v>489</v>
      </c>
      <c r="G623" s="1" t="s">
        <v>12</v>
      </c>
      <c r="H623" s="15">
        <v>15</v>
      </c>
      <c r="I623" s="35">
        <v>787500</v>
      </c>
      <c r="J623" s="35">
        <v>52500</v>
      </c>
      <c r="K623" s="1" t="s">
        <v>1142</v>
      </c>
      <c r="L623" s="1" t="s">
        <v>13</v>
      </c>
      <c r="M623" s="1" t="s">
        <v>1131</v>
      </c>
      <c r="N623" s="1" t="s">
        <v>1140</v>
      </c>
      <c r="O623" s="1" t="s">
        <v>1143</v>
      </c>
      <c r="P623" s="1" t="s">
        <v>1332</v>
      </c>
      <c r="Q623" s="1" t="s">
        <v>1131</v>
      </c>
    </row>
    <row r="624" spans="1:17" x14ac:dyDescent="0.25">
      <c r="A624" s="1">
        <v>9</v>
      </c>
      <c r="B624" s="1">
        <v>2</v>
      </c>
      <c r="C624" s="1">
        <v>201</v>
      </c>
      <c r="D624" s="1">
        <v>1</v>
      </c>
      <c r="E624" s="1">
        <v>12441</v>
      </c>
      <c r="F624" s="1" t="s">
        <v>490</v>
      </c>
      <c r="G624" s="1" t="s">
        <v>12</v>
      </c>
      <c r="H624" s="15">
        <v>14</v>
      </c>
      <c r="I624" s="35">
        <v>735000</v>
      </c>
      <c r="J624" s="35">
        <v>52500</v>
      </c>
      <c r="K624" s="1" t="s">
        <v>1142</v>
      </c>
      <c r="L624" s="1" t="s">
        <v>13</v>
      </c>
      <c r="M624" s="1" t="s">
        <v>1131</v>
      </c>
      <c r="N624" s="1" t="s">
        <v>1140</v>
      </c>
      <c r="O624" s="1" t="s">
        <v>1143</v>
      </c>
      <c r="P624" s="1" t="s">
        <v>1332</v>
      </c>
      <c r="Q624" s="1" t="s">
        <v>1131</v>
      </c>
    </row>
    <row r="625" spans="1:17" x14ac:dyDescent="0.25">
      <c r="A625" s="1">
        <v>9</v>
      </c>
      <c r="B625" s="1">
        <v>2</v>
      </c>
      <c r="C625" s="1">
        <v>201</v>
      </c>
      <c r="D625" s="1">
        <v>1</v>
      </c>
      <c r="E625" s="1">
        <v>12442</v>
      </c>
      <c r="F625" s="1" t="s">
        <v>491</v>
      </c>
      <c r="G625" s="1" t="s">
        <v>12</v>
      </c>
      <c r="H625" s="15">
        <v>10</v>
      </c>
      <c r="I625" s="35">
        <v>525000</v>
      </c>
      <c r="J625" s="35">
        <v>52500</v>
      </c>
      <c r="K625" s="1" t="s">
        <v>1142</v>
      </c>
      <c r="L625" s="1" t="s">
        <v>13</v>
      </c>
      <c r="M625" s="1" t="s">
        <v>1131</v>
      </c>
      <c r="N625" s="1" t="s">
        <v>1140</v>
      </c>
      <c r="O625" s="1" t="s">
        <v>1143</v>
      </c>
      <c r="P625" s="1" t="s">
        <v>1332</v>
      </c>
      <c r="Q625" s="1" t="s">
        <v>1131</v>
      </c>
    </row>
    <row r="626" spans="1:17" x14ac:dyDescent="0.25">
      <c r="A626" s="1">
        <v>9</v>
      </c>
      <c r="B626" s="1">
        <v>2</v>
      </c>
      <c r="C626" s="1">
        <v>201</v>
      </c>
      <c r="D626" s="1">
        <v>1</v>
      </c>
      <c r="E626" s="1">
        <v>12455</v>
      </c>
      <c r="F626" s="1" t="s">
        <v>492</v>
      </c>
      <c r="G626" s="1" t="s">
        <v>12</v>
      </c>
      <c r="H626" s="15">
        <v>20</v>
      </c>
      <c r="I626" s="35">
        <v>225000</v>
      </c>
      <c r="J626" s="35">
        <v>11250</v>
      </c>
      <c r="K626" s="1" t="s">
        <v>1142</v>
      </c>
      <c r="L626" s="1" t="s">
        <v>13</v>
      </c>
      <c r="M626" s="1" t="s">
        <v>1131</v>
      </c>
      <c r="N626" s="1" t="s">
        <v>1140</v>
      </c>
      <c r="O626" s="1" t="s">
        <v>1143</v>
      </c>
      <c r="P626" s="1" t="s">
        <v>1332</v>
      </c>
      <c r="Q626" s="1" t="s">
        <v>1131</v>
      </c>
    </row>
    <row r="627" spans="1:17" x14ac:dyDescent="0.25">
      <c r="A627" s="1">
        <v>9</v>
      </c>
      <c r="B627" s="1">
        <v>2</v>
      </c>
      <c r="C627" s="1">
        <v>201</v>
      </c>
      <c r="D627" s="1">
        <v>1</v>
      </c>
      <c r="E627" s="1">
        <v>12456</v>
      </c>
      <c r="F627" s="1" t="s">
        <v>493</v>
      </c>
      <c r="G627" s="1" t="s">
        <v>12</v>
      </c>
      <c r="H627" s="15">
        <v>65</v>
      </c>
      <c r="I627" s="35">
        <v>219375</v>
      </c>
      <c r="J627" s="35">
        <v>3375</v>
      </c>
      <c r="K627" s="1" t="s">
        <v>1142</v>
      </c>
      <c r="L627" s="1" t="s">
        <v>13</v>
      </c>
      <c r="M627" s="1" t="s">
        <v>1131</v>
      </c>
      <c r="N627" s="1" t="s">
        <v>1140</v>
      </c>
      <c r="O627" s="1" t="s">
        <v>1143</v>
      </c>
      <c r="P627" s="1" t="s">
        <v>1332</v>
      </c>
      <c r="Q627" s="1" t="s">
        <v>1131</v>
      </c>
    </row>
    <row r="628" spans="1:17" x14ac:dyDescent="0.25">
      <c r="A628" s="1">
        <v>9</v>
      </c>
      <c r="B628" s="1">
        <v>2</v>
      </c>
      <c r="C628" s="1">
        <v>201</v>
      </c>
      <c r="D628" s="1">
        <v>1</v>
      </c>
      <c r="E628" s="1">
        <v>12457</v>
      </c>
      <c r="F628" s="1" t="s">
        <v>494</v>
      </c>
      <c r="G628" s="1" t="s">
        <v>12</v>
      </c>
      <c r="H628" s="15">
        <v>23</v>
      </c>
      <c r="I628" s="35">
        <v>345000</v>
      </c>
      <c r="J628" s="35">
        <v>15000</v>
      </c>
      <c r="K628" s="1" t="s">
        <v>1142</v>
      </c>
      <c r="L628" s="1" t="s">
        <v>13</v>
      </c>
      <c r="M628" s="1" t="s">
        <v>1131</v>
      </c>
      <c r="N628" s="1" t="s">
        <v>1140</v>
      </c>
      <c r="O628" s="1" t="s">
        <v>1143</v>
      </c>
      <c r="P628" s="1" t="s">
        <v>1332</v>
      </c>
      <c r="Q628" s="1" t="s">
        <v>1131</v>
      </c>
    </row>
    <row r="629" spans="1:17" x14ac:dyDescent="0.25">
      <c r="A629" s="1">
        <v>9</v>
      </c>
      <c r="B629" s="1">
        <v>2</v>
      </c>
      <c r="C629" s="1">
        <v>201</v>
      </c>
      <c r="D629" s="1">
        <v>1</v>
      </c>
      <c r="E629" s="1">
        <v>12598</v>
      </c>
      <c r="F629" s="1" t="s">
        <v>495</v>
      </c>
      <c r="G629" s="1" t="s">
        <v>12</v>
      </c>
      <c r="H629" s="15">
        <v>21</v>
      </c>
      <c r="I629" s="35">
        <v>15750</v>
      </c>
      <c r="J629" s="35">
        <v>750</v>
      </c>
      <c r="K629" s="1" t="s">
        <v>1142</v>
      </c>
      <c r="L629" s="1" t="s">
        <v>13</v>
      </c>
      <c r="M629" s="1" t="s">
        <v>1131</v>
      </c>
      <c r="N629" s="1" t="s">
        <v>1140</v>
      </c>
      <c r="O629" s="1" t="s">
        <v>1143</v>
      </c>
      <c r="P629" s="1" t="s">
        <v>1332</v>
      </c>
      <c r="Q629" s="1" t="s">
        <v>1131</v>
      </c>
    </row>
    <row r="630" spans="1:17" x14ac:dyDescent="0.25">
      <c r="A630" s="1">
        <v>9</v>
      </c>
      <c r="B630" s="1">
        <v>2</v>
      </c>
      <c r="C630" s="1">
        <v>201</v>
      </c>
      <c r="D630" s="1">
        <v>1</v>
      </c>
      <c r="E630" s="1">
        <v>12605</v>
      </c>
      <c r="F630" s="1" t="s">
        <v>496</v>
      </c>
      <c r="G630" s="1" t="s">
        <v>12</v>
      </c>
      <c r="H630" s="15">
        <v>940</v>
      </c>
      <c r="I630" s="35">
        <v>1480500</v>
      </c>
      <c r="J630" s="35">
        <v>1575</v>
      </c>
      <c r="K630" s="1" t="s">
        <v>1142</v>
      </c>
      <c r="L630" s="1" t="s">
        <v>13</v>
      </c>
      <c r="M630" s="1" t="s">
        <v>1131</v>
      </c>
      <c r="N630" s="1" t="s">
        <v>1140</v>
      </c>
      <c r="O630" s="1" t="s">
        <v>1143</v>
      </c>
      <c r="P630" s="1" t="s">
        <v>1408</v>
      </c>
      <c r="Q630" s="1" t="s">
        <v>1131</v>
      </c>
    </row>
    <row r="631" spans="1:17" x14ac:dyDescent="0.25">
      <c r="A631" s="1">
        <v>9</v>
      </c>
      <c r="B631" s="1">
        <v>2</v>
      </c>
      <c r="C631" s="1">
        <v>201</v>
      </c>
      <c r="D631" s="1">
        <v>1</v>
      </c>
      <c r="E631" s="1">
        <v>12789</v>
      </c>
      <c r="F631" s="1" t="s">
        <v>497</v>
      </c>
      <c r="G631" s="1" t="s">
        <v>12</v>
      </c>
      <c r="H631" s="15">
        <v>304</v>
      </c>
      <c r="I631" s="35">
        <v>594883.83999999997</v>
      </c>
      <c r="J631" s="35">
        <v>1956.86</v>
      </c>
      <c r="K631" s="1" t="s">
        <v>1142</v>
      </c>
      <c r="L631" s="1" t="s">
        <v>13</v>
      </c>
      <c r="M631" s="1" t="s">
        <v>1131</v>
      </c>
      <c r="N631" s="1" t="s">
        <v>1140</v>
      </c>
      <c r="O631" s="1" t="s">
        <v>1143</v>
      </c>
      <c r="P631" s="1" t="s">
        <v>1408</v>
      </c>
      <c r="Q631" s="1" t="s">
        <v>1131</v>
      </c>
    </row>
    <row r="632" spans="1:17" x14ac:dyDescent="0.25">
      <c r="A632" s="1">
        <v>9</v>
      </c>
      <c r="B632" s="1">
        <v>2</v>
      </c>
      <c r="C632" s="1">
        <v>201</v>
      </c>
      <c r="D632" s="1">
        <v>1</v>
      </c>
      <c r="E632" s="1">
        <v>12798</v>
      </c>
      <c r="F632" s="1" t="s">
        <v>498</v>
      </c>
      <c r="G632" s="1" t="s">
        <v>12</v>
      </c>
      <c r="H632" s="15">
        <v>1</v>
      </c>
      <c r="I632" s="35">
        <v>300</v>
      </c>
      <c r="J632" s="35">
        <v>300</v>
      </c>
      <c r="K632" s="1" t="s">
        <v>1142</v>
      </c>
      <c r="L632" s="1" t="s">
        <v>13</v>
      </c>
      <c r="M632" s="1" t="s">
        <v>1131</v>
      </c>
      <c r="N632" s="1" t="s">
        <v>1140</v>
      </c>
      <c r="O632" s="1" t="s">
        <v>1143</v>
      </c>
      <c r="P632" s="1" t="s">
        <v>1408</v>
      </c>
      <c r="Q632" s="1" t="s">
        <v>1131</v>
      </c>
    </row>
    <row r="633" spans="1:17" x14ac:dyDescent="0.25">
      <c r="A633" s="1">
        <v>9</v>
      </c>
      <c r="B633" s="1">
        <v>2</v>
      </c>
      <c r="C633" s="1">
        <v>201</v>
      </c>
      <c r="D633" s="1">
        <v>1</v>
      </c>
      <c r="E633" s="1">
        <v>12893</v>
      </c>
      <c r="F633" s="1" t="s">
        <v>576</v>
      </c>
      <c r="G633" s="1" t="s">
        <v>12</v>
      </c>
      <c r="H633" s="15">
        <v>40</v>
      </c>
      <c r="I633" s="35">
        <v>5877427.9900000002</v>
      </c>
      <c r="J633" s="35">
        <v>146935.70000000001</v>
      </c>
      <c r="K633" s="1" t="s">
        <v>1142</v>
      </c>
      <c r="L633" s="1" t="s">
        <v>13</v>
      </c>
      <c r="M633" s="1" t="s">
        <v>1131</v>
      </c>
      <c r="N633" s="1" t="s">
        <v>1140</v>
      </c>
      <c r="O633" s="1" t="s">
        <v>1143</v>
      </c>
      <c r="P633" s="1" t="s">
        <v>1409</v>
      </c>
      <c r="Q633" s="1" t="s">
        <v>1131</v>
      </c>
    </row>
    <row r="634" spans="1:17" x14ac:dyDescent="0.25">
      <c r="A634" s="1">
        <v>9</v>
      </c>
      <c r="B634" s="1">
        <v>2</v>
      </c>
      <c r="C634" s="1">
        <v>201</v>
      </c>
      <c r="D634" s="1">
        <v>1</v>
      </c>
      <c r="E634" s="1">
        <v>12901</v>
      </c>
      <c r="F634" s="1" t="s">
        <v>1471</v>
      </c>
      <c r="G634" s="1" t="s">
        <v>10</v>
      </c>
      <c r="H634" s="15">
        <v>88.6</v>
      </c>
      <c r="I634" s="35">
        <v>924984</v>
      </c>
      <c r="J634" s="35">
        <v>10440</v>
      </c>
      <c r="K634" s="1" t="s">
        <v>1142</v>
      </c>
      <c r="L634" s="1" t="s">
        <v>13</v>
      </c>
      <c r="M634" s="1" t="s">
        <v>1131</v>
      </c>
      <c r="N634" s="1" t="s">
        <v>1140</v>
      </c>
      <c r="O634" s="1" t="s">
        <v>1143</v>
      </c>
      <c r="P634" s="1" t="s">
        <v>1349</v>
      </c>
      <c r="Q634" s="1" t="s">
        <v>1131</v>
      </c>
    </row>
    <row r="635" spans="1:17" x14ac:dyDescent="0.25">
      <c r="A635" s="1">
        <v>9</v>
      </c>
      <c r="B635" s="1">
        <v>2</v>
      </c>
      <c r="C635" s="1">
        <v>201</v>
      </c>
      <c r="D635" s="1">
        <v>1</v>
      </c>
      <c r="E635" s="1">
        <v>12956</v>
      </c>
      <c r="F635" s="1" t="s">
        <v>499</v>
      </c>
      <c r="G635" s="1" t="s">
        <v>12</v>
      </c>
      <c r="H635" s="15">
        <v>450</v>
      </c>
      <c r="I635" s="35">
        <v>26123490</v>
      </c>
      <c r="J635" s="35">
        <v>58052.2</v>
      </c>
      <c r="K635" s="1" t="s">
        <v>1142</v>
      </c>
      <c r="L635" s="1" t="s">
        <v>13</v>
      </c>
      <c r="M635" s="1" t="s">
        <v>1131</v>
      </c>
      <c r="N635" s="1" t="s">
        <v>1140</v>
      </c>
      <c r="O635" s="1" t="s">
        <v>1143</v>
      </c>
      <c r="P635" s="1" t="s">
        <v>1346</v>
      </c>
      <c r="Q635" s="1" t="s">
        <v>1131</v>
      </c>
    </row>
    <row r="636" spans="1:17" x14ac:dyDescent="0.25">
      <c r="A636" s="1">
        <v>9</v>
      </c>
      <c r="B636" s="1">
        <v>2</v>
      </c>
      <c r="C636" s="1">
        <v>201</v>
      </c>
      <c r="D636" s="1">
        <v>1</v>
      </c>
      <c r="E636" s="1">
        <v>12971</v>
      </c>
      <c r="F636" s="1" t="s">
        <v>500</v>
      </c>
      <c r="G636" s="1" t="s">
        <v>12</v>
      </c>
      <c r="H636" s="15">
        <v>19</v>
      </c>
      <c r="I636" s="35">
        <v>167810.42</v>
      </c>
      <c r="J636" s="35">
        <v>8832.1299999999992</v>
      </c>
      <c r="K636" s="1" t="s">
        <v>1142</v>
      </c>
      <c r="L636" s="1" t="s">
        <v>13</v>
      </c>
      <c r="M636" s="1" t="s">
        <v>1131</v>
      </c>
      <c r="N636" s="1" t="s">
        <v>1140</v>
      </c>
      <c r="O636" s="1" t="s">
        <v>1143</v>
      </c>
      <c r="P636" s="1" t="s">
        <v>1347</v>
      </c>
      <c r="Q636" s="1" t="s">
        <v>1131</v>
      </c>
    </row>
    <row r="637" spans="1:17" x14ac:dyDescent="0.25">
      <c r="A637" s="1">
        <v>9</v>
      </c>
      <c r="B637" s="1">
        <v>2</v>
      </c>
      <c r="C637" s="1">
        <v>201</v>
      </c>
      <c r="D637" s="1">
        <v>1</v>
      </c>
      <c r="E637" s="1">
        <v>12972</v>
      </c>
      <c r="F637" s="1" t="s">
        <v>501</v>
      </c>
      <c r="G637" s="1" t="s">
        <v>12</v>
      </c>
      <c r="H637" s="15">
        <v>36</v>
      </c>
      <c r="I637" s="35">
        <v>493274.48</v>
      </c>
      <c r="J637" s="35">
        <v>13702.08</v>
      </c>
      <c r="K637" s="1" t="s">
        <v>1142</v>
      </c>
      <c r="L637" s="1" t="s">
        <v>13</v>
      </c>
      <c r="M637" s="1" t="s">
        <v>1131</v>
      </c>
      <c r="N637" s="1" t="s">
        <v>1140</v>
      </c>
      <c r="O637" s="1" t="s">
        <v>1143</v>
      </c>
      <c r="P637" s="1" t="s">
        <v>1347</v>
      </c>
      <c r="Q637" s="1" t="s">
        <v>1131</v>
      </c>
    </row>
    <row r="638" spans="1:17" x14ac:dyDescent="0.25">
      <c r="A638" s="1">
        <v>9</v>
      </c>
      <c r="B638" s="1">
        <v>2</v>
      </c>
      <c r="C638" s="1">
        <v>201</v>
      </c>
      <c r="D638" s="1">
        <v>1</v>
      </c>
      <c r="E638" s="1">
        <v>13063</v>
      </c>
      <c r="F638" s="1" t="s">
        <v>503</v>
      </c>
      <c r="G638" s="1" t="s">
        <v>12</v>
      </c>
      <c r="H638" s="15">
        <v>3</v>
      </c>
      <c r="I638" s="35">
        <v>365400</v>
      </c>
      <c r="J638" s="35">
        <v>121800</v>
      </c>
      <c r="K638" s="1" t="s">
        <v>1142</v>
      </c>
      <c r="L638" s="1" t="s">
        <v>13</v>
      </c>
      <c r="M638" s="1" t="s">
        <v>1131</v>
      </c>
      <c r="N638" s="1" t="s">
        <v>1140</v>
      </c>
      <c r="O638" s="1" t="s">
        <v>1143</v>
      </c>
      <c r="P638" s="1" t="s">
        <v>1346</v>
      </c>
      <c r="Q638" s="1" t="s">
        <v>1131</v>
      </c>
    </row>
    <row r="639" spans="1:17" x14ac:dyDescent="0.25">
      <c r="A639" s="1">
        <v>9</v>
      </c>
      <c r="B639" s="1">
        <v>2</v>
      </c>
      <c r="C639" s="1">
        <v>201</v>
      </c>
      <c r="D639" s="1">
        <v>1</v>
      </c>
      <c r="E639" s="1">
        <v>13064</v>
      </c>
      <c r="F639" s="1" t="s">
        <v>504</v>
      </c>
      <c r="G639" s="1" t="s">
        <v>12</v>
      </c>
      <c r="H639" s="15">
        <v>8</v>
      </c>
      <c r="I639" s="35">
        <v>389760</v>
      </c>
      <c r="J639" s="35">
        <v>48720</v>
      </c>
      <c r="K639" s="1" t="s">
        <v>1142</v>
      </c>
      <c r="L639" s="1" t="s">
        <v>13</v>
      </c>
      <c r="M639" s="1" t="s">
        <v>1131</v>
      </c>
      <c r="N639" s="1" t="s">
        <v>1140</v>
      </c>
      <c r="O639" s="1" t="s">
        <v>1143</v>
      </c>
      <c r="P639" s="1" t="s">
        <v>1346</v>
      </c>
      <c r="Q639" s="1" t="s">
        <v>1131</v>
      </c>
    </row>
    <row r="640" spans="1:17" x14ac:dyDescent="0.25">
      <c r="A640" s="1">
        <v>9</v>
      </c>
      <c r="B640" s="1">
        <v>2</v>
      </c>
      <c r="C640" s="1">
        <v>201</v>
      </c>
      <c r="D640" s="1">
        <v>1</v>
      </c>
      <c r="E640" s="1">
        <v>13069</v>
      </c>
      <c r="F640" s="1" t="s">
        <v>505</v>
      </c>
      <c r="G640" s="1" t="s">
        <v>12</v>
      </c>
      <c r="H640" s="15">
        <v>3</v>
      </c>
      <c r="I640" s="35">
        <v>32016</v>
      </c>
      <c r="J640" s="35">
        <v>10672</v>
      </c>
      <c r="K640" s="1" t="s">
        <v>1142</v>
      </c>
      <c r="L640" s="1" t="s">
        <v>13</v>
      </c>
      <c r="M640" s="1" t="s">
        <v>1131</v>
      </c>
      <c r="N640" s="1" t="s">
        <v>1140</v>
      </c>
      <c r="O640" s="1" t="s">
        <v>1143</v>
      </c>
      <c r="P640" s="1" t="s">
        <v>1350</v>
      </c>
      <c r="Q640" s="1" t="s">
        <v>1131</v>
      </c>
    </row>
    <row r="641" spans="1:17" x14ac:dyDescent="0.25">
      <c r="A641" s="1">
        <v>9</v>
      </c>
      <c r="B641" s="1">
        <v>2</v>
      </c>
      <c r="C641" s="1">
        <v>201</v>
      </c>
      <c r="D641" s="1">
        <v>1</v>
      </c>
      <c r="E641" s="1">
        <v>13151</v>
      </c>
      <c r="F641" s="1" t="s">
        <v>507</v>
      </c>
      <c r="G641" s="1" t="s">
        <v>12</v>
      </c>
      <c r="H641" s="15">
        <v>765</v>
      </c>
      <c r="I641" s="35">
        <v>6227738.9199999999</v>
      </c>
      <c r="J641" s="35">
        <v>8140.83</v>
      </c>
      <c r="K641" s="1" t="s">
        <v>1142</v>
      </c>
      <c r="L641" s="1" t="s">
        <v>13</v>
      </c>
      <c r="M641" s="1" t="s">
        <v>1131</v>
      </c>
      <c r="N641" s="1" t="s">
        <v>1140</v>
      </c>
      <c r="O641" s="1" t="s">
        <v>1143</v>
      </c>
      <c r="P641" s="1" t="s">
        <v>1327</v>
      </c>
      <c r="Q641" s="1" t="s">
        <v>1131</v>
      </c>
    </row>
    <row r="642" spans="1:17" x14ac:dyDescent="0.25">
      <c r="A642" s="1">
        <v>9</v>
      </c>
      <c r="B642" s="1">
        <v>2</v>
      </c>
      <c r="C642" s="1">
        <v>201</v>
      </c>
      <c r="D642" s="1">
        <v>1</v>
      </c>
      <c r="E642" s="1">
        <v>13152</v>
      </c>
      <c r="F642" s="1" t="s">
        <v>508</v>
      </c>
      <c r="G642" s="1" t="s">
        <v>12</v>
      </c>
      <c r="H642" s="15">
        <v>1778</v>
      </c>
      <c r="I642" s="35">
        <v>12783246.310000001</v>
      </c>
      <c r="J642" s="35">
        <v>7189.68</v>
      </c>
      <c r="K642" s="1" t="s">
        <v>1142</v>
      </c>
      <c r="L642" s="1" t="s">
        <v>13</v>
      </c>
      <c r="M642" s="1" t="s">
        <v>1131</v>
      </c>
      <c r="N642" s="1" t="s">
        <v>1140</v>
      </c>
      <c r="O642" s="1" t="s">
        <v>1143</v>
      </c>
      <c r="P642" s="1" t="s">
        <v>1327</v>
      </c>
      <c r="Q642" s="1" t="s">
        <v>1131</v>
      </c>
    </row>
    <row r="643" spans="1:17" x14ac:dyDescent="0.25">
      <c r="A643" s="1">
        <v>9</v>
      </c>
      <c r="B643" s="1">
        <v>2</v>
      </c>
      <c r="C643" s="1">
        <v>201</v>
      </c>
      <c r="D643" s="1">
        <v>1</v>
      </c>
      <c r="E643" s="1">
        <v>13153</v>
      </c>
      <c r="F643" s="1" t="s">
        <v>509</v>
      </c>
      <c r="G643" s="1" t="s">
        <v>12</v>
      </c>
      <c r="H643" s="15">
        <v>102</v>
      </c>
      <c r="I643" s="35">
        <v>681748.87</v>
      </c>
      <c r="J643" s="35">
        <v>6683.81</v>
      </c>
      <c r="K643" s="1" t="s">
        <v>1142</v>
      </c>
      <c r="L643" s="1" t="s">
        <v>13</v>
      </c>
      <c r="M643" s="1" t="s">
        <v>1131</v>
      </c>
      <c r="N643" s="1" t="s">
        <v>1140</v>
      </c>
      <c r="O643" s="1" t="s">
        <v>1143</v>
      </c>
      <c r="P643" s="1" t="s">
        <v>1327</v>
      </c>
      <c r="Q643" s="1" t="s">
        <v>1131</v>
      </c>
    </row>
    <row r="644" spans="1:17" x14ac:dyDescent="0.25">
      <c r="A644" s="1">
        <v>9</v>
      </c>
      <c r="B644" s="1">
        <v>2</v>
      </c>
      <c r="C644" s="1">
        <v>201</v>
      </c>
      <c r="D644" s="1">
        <v>1</v>
      </c>
      <c r="E644" s="1">
        <v>13154</v>
      </c>
      <c r="F644" s="1" t="s">
        <v>510</v>
      </c>
      <c r="G644" s="1" t="s">
        <v>12</v>
      </c>
      <c r="H644" s="15">
        <v>62</v>
      </c>
      <c r="I644" s="35">
        <v>231510.48</v>
      </c>
      <c r="J644" s="35">
        <v>3734.04</v>
      </c>
      <c r="K644" s="1" t="s">
        <v>1142</v>
      </c>
      <c r="L644" s="1" t="s">
        <v>13</v>
      </c>
      <c r="M644" s="1" t="s">
        <v>1131</v>
      </c>
      <c r="N644" s="1" t="s">
        <v>1140</v>
      </c>
      <c r="O644" s="1" t="s">
        <v>1143</v>
      </c>
      <c r="P644" s="1" t="s">
        <v>1327</v>
      </c>
      <c r="Q644" s="1" t="s">
        <v>1131</v>
      </c>
    </row>
    <row r="645" spans="1:17" x14ac:dyDescent="0.25">
      <c r="A645" s="1">
        <v>9</v>
      </c>
      <c r="B645" s="1">
        <v>2</v>
      </c>
      <c r="C645" s="1">
        <v>201</v>
      </c>
      <c r="D645" s="1">
        <v>1</v>
      </c>
      <c r="E645" s="1">
        <v>13155</v>
      </c>
      <c r="F645" s="1" t="s">
        <v>511</v>
      </c>
      <c r="G645" s="1" t="s">
        <v>12</v>
      </c>
      <c r="H645" s="15">
        <v>201</v>
      </c>
      <c r="I645" s="35">
        <v>834246</v>
      </c>
      <c r="J645" s="35">
        <v>4150.4799999999996</v>
      </c>
      <c r="K645" s="1" t="s">
        <v>1142</v>
      </c>
      <c r="L645" s="1" t="s">
        <v>13</v>
      </c>
      <c r="M645" s="1" t="s">
        <v>1131</v>
      </c>
      <c r="N645" s="1" t="s">
        <v>1140</v>
      </c>
      <c r="O645" s="1" t="s">
        <v>1143</v>
      </c>
      <c r="P645" s="1" t="s">
        <v>1327</v>
      </c>
      <c r="Q645" s="1" t="s">
        <v>1131</v>
      </c>
    </row>
    <row r="646" spans="1:17" x14ac:dyDescent="0.25">
      <c r="A646" s="1">
        <v>9</v>
      </c>
      <c r="B646" s="1">
        <v>2</v>
      </c>
      <c r="C646" s="1">
        <v>201</v>
      </c>
      <c r="D646" s="1">
        <v>1</v>
      </c>
      <c r="E646" s="1">
        <v>13400</v>
      </c>
      <c r="F646" s="1" t="s">
        <v>512</v>
      </c>
      <c r="G646" s="1" t="s">
        <v>12</v>
      </c>
      <c r="H646" s="15">
        <v>20</v>
      </c>
      <c r="I646" s="35">
        <v>71920</v>
      </c>
      <c r="J646" s="35">
        <v>3596</v>
      </c>
      <c r="K646" s="1" t="s">
        <v>1142</v>
      </c>
      <c r="L646" s="1" t="s">
        <v>13</v>
      </c>
      <c r="M646" s="1" t="s">
        <v>1131</v>
      </c>
      <c r="N646" s="1" t="s">
        <v>1140</v>
      </c>
      <c r="O646" s="1" t="s">
        <v>1143</v>
      </c>
      <c r="P646" s="1" t="s">
        <v>1408</v>
      </c>
      <c r="Q646" s="1" t="s">
        <v>1131</v>
      </c>
    </row>
    <row r="647" spans="1:17" x14ac:dyDescent="0.25">
      <c r="A647" s="1">
        <v>9</v>
      </c>
      <c r="B647" s="1">
        <v>2</v>
      </c>
      <c r="C647" s="1">
        <v>201</v>
      </c>
      <c r="D647" s="1">
        <v>1</v>
      </c>
      <c r="E647" s="1">
        <v>13401</v>
      </c>
      <c r="F647" s="1" t="s">
        <v>513</v>
      </c>
      <c r="G647" s="1" t="s">
        <v>12</v>
      </c>
      <c r="H647" s="15">
        <v>6</v>
      </c>
      <c r="I647" s="35">
        <v>23024.16</v>
      </c>
      <c r="J647" s="35">
        <v>3837.36</v>
      </c>
      <c r="K647" s="1" t="s">
        <v>1142</v>
      </c>
      <c r="L647" s="1" t="s">
        <v>13</v>
      </c>
      <c r="M647" s="1" t="s">
        <v>1131</v>
      </c>
      <c r="N647" s="1" t="s">
        <v>1140</v>
      </c>
      <c r="O647" s="1" t="s">
        <v>1143</v>
      </c>
      <c r="P647" s="1" t="s">
        <v>1408</v>
      </c>
      <c r="Q647" s="1" t="s">
        <v>1131</v>
      </c>
    </row>
    <row r="648" spans="1:17" x14ac:dyDescent="0.25">
      <c r="A648" s="1">
        <v>9</v>
      </c>
      <c r="B648" s="1">
        <v>2</v>
      </c>
      <c r="C648" s="1">
        <v>201</v>
      </c>
      <c r="D648" s="1">
        <v>1</v>
      </c>
      <c r="E648" s="1">
        <v>13412</v>
      </c>
      <c r="F648" s="1" t="s">
        <v>514</v>
      </c>
      <c r="G648" s="1" t="s">
        <v>10</v>
      </c>
      <c r="H648" s="15">
        <v>350</v>
      </c>
      <c r="I648" s="35">
        <v>5128186</v>
      </c>
      <c r="J648" s="35">
        <v>14651.96</v>
      </c>
      <c r="K648" s="1" t="s">
        <v>1142</v>
      </c>
      <c r="L648" s="1" t="s">
        <v>13</v>
      </c>
      <c r="M648" s="1" t="s">
        <v>1131</v>
      </c>
      <c r="N648" s="1" t="s">
        <v>1140</v>
      </c>
      <c r="O648" s="1" t="s">
        <v>1143</v>
      </c>
      <c r="P648" s="1" t="s">
        <v>1349</v>
      </c>
      <c r="Q648" s="1" t="s">
        <v>1131</v>
      </c>
    </row>
    <row r="649" spans="1:17" x14ac:dyDescent="0.25">
      <c r="A649" s="1">
        <v>9</v>
      </c>
      <c r="B649" s="1">
        <v>2</v>
      </c>
      <c r="C649" s="1">
        <v>201</v>
      </c>
      <c r="D649" s="1">
        <v>1</v>
      </c>
      <c r="E649" s="1">
        <v>13413</v>
      </c>
      <c r="F649" s="1" t="s">
        <v>515</v>
      </c>
      <c r="G649" s="1" t="s">
        <v>10</v>
      </c>
      <c r="H649" s="15">
        <v>50</v>
      </c>
      <c r="I649" s="35">
        <v>210888</v>
      </c>
      <c r="J649" s="35">
        <v>4217.76</v>
      </c>
      <c r="K649" s="1" t="s">
        <v>1142</v>
      </c>
      <c r="L649" s="1" t="s">
        <v>13</v>
      </c>
      <c r="M649" s="1" t="s">
        <v>1131</v>
      </c>
      <c r="N649" s="1" t="s">
        <v>1140</v>
      </c>
      <c r="O649" s="1" t="s">
        <v>1143</v>
      </c>
      <c r="P649" s="1" t="s">
        <v>1409</v>
      </c>
      <c r="Q649" s="1" t="s">
        <v>1131</v>
      </c>
    </row>
    <row r="650" spans="1:17" x14ac:dyDescent="0.25">
      <c r="A650" s="1">
        <v>9</v>
      </c>
      <c r="B650" s="1">
        <v>2</v>
      </c>
      <c r="C650" s="1">
        <v>201</v>
      </c>
      <c r="D650" s="1">
        <v>1</v>
      </c>
      <c r="E650" s="1">
        <v>13561</v>
      </c>
      <c r="F650" s="1" t="s">
        <v>516</v>
      </c>
      <c r="G650" s="1" t="s">
        <v>12</v>
      </c>
      <c r="H650" s="15">
        <v>7</v>
      </c>
      <c r="I650" s="35">
        <v>1682912</v>
      </c>
      <c r="J650" s="35">
        <v>240416</v>
      </c>
      <c r="K650" s="1" t="s">
        <v>1142</v>
      </c>
      <c r="L650" s="1" t="s">
        <v>13</v>
      </c>
      <c r="M650" s="1" t="s">
        <v>1131</v>
      </c>
      <c r="N650" s="1" t="s">
        <v>1140</v>
      </c>
      <c r="O650" s="1" t="s">
        <v>1143</v>
      </c>
      <c r="P650" s="1" t="s">
        <v>1345</v>
      </c>
      <c r="Q650" s="1" t="s">
        <v>1131</v>
      </c>
    </row>
    <row r="651" spans="1:17" x14ac:dyDescent="0.25">
      <c r="A651" s="1">
        <v>9</v>
      </c>
      <c r="B651" s="1">
        <v>2</v>
      </c>
      <c r="C651" s="1">
        <v>201</v>
      </c>
      <c r="D651" s="1">
        <v>1</v>
      </c>
      <c r="E651" s="1">
        <v>13565</v>
      </c>
      <c r="F651" s="1" t="s">
        <v>517</v>
      </c>
      <c r="G651" s="1" t="s">
        <v>12</v>
      </c>
      <c r="H651" s="15">
        <v>199</v>
      </c>
      <c r="I651" s="35">
        <v>170636.27</v>
      </c>
      <c r="J651" s="35">
        <v>857.47</v>
      </c>
      <c r="K651" s="1" t="s">
        <v>1142</v>
      </c>
      <c r="L651" s="1" t="s">
        <v>13</v>
      </c>
      <c r="M651" s="1" t="s">
        <v>1131</v>
      </c>
      <c r="N651" s="1" t="s">
        <v>1140</v>
      </c>
      <c r="O651" s="1" t="s">
        <v>1143</v>
      </c>
      <c r="P651" s="1" t="s">
        <v>1408</v>
      </c>
      <c r="Q651" s="1" t="s">
        <v>1131</v>
      </c>
    </row>
    <row r="652" spans="1:17" x14ac:dyDescent="0.25">
      <c r="A652" s="1">
        <v>9</v>
      </c>
      <c r="B652" s="1">
        <v>2</v>
      </c>
      <c r="C652" s="1">
        <v>201</v>
      </c>
      <c r="D652" s="1">
        <v>1</v>
      </c>
      <c r="E652" s="1">
        <v>13736</v>
      </c>
      <c r="F652" s="1" t="s">
        <v>518</v>
      </c>
      <c r="G652" s="1" t="s">
        <v>10</v>
      </c>
      <c r="H652" s="15">
        <v>11.9</v>
      </c>
      <c r="I652" s="35">
        <v>91561.81</v>
      </c>
      <c r="J652" s="35">
        <v>7694.27</v>
      </c>
      <c r="K652" s="1" t="s">
        <v>1142</v>
      </c>
      <c r="L652" s="1" t="s">
        <v>13</v>
      </c>
      <c r="M652" s="1" t="s">
        <v>1131</v>
      </c>
      <c r="N652" s="1" t="s">
        <v>1140</v>
      </c>
      <c r="O652" s="1" t="s">
        <v>1143</v>
      </c>
      <c r="P652" s="1" t="s">
        <v>1349</v>
      </c>
      <c r="Q652" s="1" t="s">
        <v>1131</v>
      </c>
    </row>
    <row r="653" spans="1:17" x14ac:dyDescent="0.25">
      <c r="A653" s="1">
        <v>9</v>
      </c>
      <c r="B653" s="1">
        <v>2</v>
      </c>
      <c r="C653" s="1">
        <v>201</v>
      </c>
      <c r="D653" s="1">
        <v>1</v>
      </c>
      <c r="E653" s="1">
        <v>13913</v>
      </c>
      <c r="F653" s="1" t="s">
        <v>519</v>
      </c>
      <c r="G653" s="1" t="s">
        <v>12</v>
      </c>
      <c r="H653" s="15">
        <v>22</v>
      </c>
      <c r="I653" s="35">
        <v>9711335.0600000005</v>
      </c>
      <c r="J653" s="35">
        <v>441424.33</v>
      </c>
      <c r="K653" s="1" t="s">
        <v>1142</v>
      </c>
      <c r="L653" s="1" t="s">
        <v>13</v>
      </c>
      <c r="M653" s="1" t="s">
        <v>1131</v>
      </c>
      <c r="N653" s="1" t="s">
        <v>1140</v>
      </c>
      <c r="O653" s="1" t="s">
        <v>1143</v>
      </c>
      <c r="P653" s="1" t="s">
        <v>1351</v>
      </c>
      <c r="Q653" s="1" t="s">
        <v>1131</v>
      </c>
    </row>
    <row r="654" spans="1:17" x14ac:dyDescent="0.25">
      <c r="A654" s="1">
        <v>9</v>
      </c>
      <c r="B654" s="1">
        <v>2</v>
      </c>
      <c r="C654" s="1">
        <v>201</v>
      </c>
      <c r="D654" s="1">
        <v>1</v>
      </c>
      <c r="E654" s="1">
        <v>13914</v>
      </c>
      <c r="F654" s="1" t="s">
        <v>520</v>
      </c>
      <c r="G654" s="1" t="s">
        <v>12</v>
      </c>
      <c r="H654" s="15">
        <v>26</v>
      </c>
      <c r="I654" s="35">
        <v>18524667.079999998</v>
      </c>
      <c r="J654" s="35">
        <v>712487.2</v>
      </c>
      <c r="K654" s="1" t="s">
        <v>1142</v>
      </c>
      <c r="L654" s="1" t="s">
        <v>13</v>
      </c>
      <c r="M654" s="1" t="s">
        <v>1131</v>
      </c>
      <c r="N654" s="1" t="s">
        <v>1140</v>
      </c>
      <c r="O654" s="1" t="s">
        <v>1143</v>
      </c>
      <c r="P654" s="1" t="s">
        <v>1351</v>
      </c>
      <c r="Q654" s="1" t="s">
        <v>1131</v>
      </c>
    </row>
    <row r="655" spans="1:17" x14ac:dyDescent="0.25">
      <c r="A655" s="1">
        <v>9</v>
      </c>
      <c r="B655" s="1">
        <v>2</v>
      </c>
      <c r="C655" s="1">
        <v>201</v>
      </c>
      <c r="D655" s="1">
        <v>1</v>
      </c>
      <c r="E655" s="1">
        <v>13919</v>
      </c>
      <c r="F655" s="1" t="s">
        <v>521</v>
      </c>
      <c r="G655" s="1" t="s">
        <v>10</v>
      </c>
      <c r="H655" s="15">
        <v>3369.7</v>
      </c>
      <c r="I655" s="35">
        <v>54665656.259999998</v>
      </c>
      <c r="J655" s="35">
        <v>16222.71</v>
      </c>
      <c r="K655" s="1" t="s">
        <v>1142</v>
      </c>
      <c r="L655" s="1" t="s">
        <v>13</v>
      </c>
      <c r="M655" s="1" t="s">
        <v>1131</v>
      </c>
      <c r="N655" s="1" t="s">
        <v>1140</v>
      </c>
      <c r="O655" s="1" t="s">
        <v>1143</v>
      </c>
      <c r="P655" s="1" t="s">
        <v>1349</v>
      </c>
      <c r="Q655" s="1" t="s">
        <v>1131</v>
      </c>
    </row>
    <row r="656" spans="1:17" x14ac:dyDescent="0.25">
      <c r="A656" s="1">
        <v>9</v>
      </c>
      <c r="B656" s="1">
        <v>2</v>
      </c>
      <c r="C656" s="1">
        <v>201</v>
      </c>
      <c r="D656" s="1">
        <v>1</v>
      </c>
      <c r="E656" s="1">
        <v>13921</v>
      </c>
      <c r="F656" s="1" t="s">
        <v>522</v>
      </c>
      <c r="G656" s="1" t="s">
        <v>10</v>
      </c>
      <c r="H656" s="15">
        <v>537.9</v>
      </c>
      <c r="I656" s="35">
        <v>11712520.17</v>
      </c>
      <c r="J656" s="35">
        <v>21774.53</v>
      </c>
      <c r="K656" s="1" t="s">
        <v>1142</v>
      </c>
      <c r="L656" s="1" t="s">
        <v>13</v>
      </c>
      <c r="M656" s="1" t="s">
        <v>1131</v>
      </c>
      <c r="N656" s="1" t="s">
        <v>1140</v>
      </c>
      <c r="O656" s="1" t="s">
        <v>1143</v>
      </c>
      <c r="P656" s="1" t="s">
        <v>1349</v>
      </c>
      <c r="Q656" s="1" t="s">
        <v>1131</v>
      </c>
    </row>
    <row r="657" spans="1:17" x14ac:dyDescent="0.25">
      <c r="A657" s="1">
        <v>9</v>
      </c>
      <c r="B657" s="1">
        <v>2</v>
      </c>
      <c r="C657" s="1">
        <v>201</v>
      </c>
      <c r="D657" s="1">
        <v>1</v>
      </c>
      <c r="E657" s="1">
        <v>13961</v>
      </c>
      <c r="F657" s="1" t="s">
        <v>523</v>
      </c>
      <c r="G657" s="1" t="s">
        <v>12</v>
      </c>
      <c r="H657" s="15">
        <v>10</v>
      </c>
      <c r="I657" s="35">
        <v>301600</v>
      </c>
      <c r="J657" s="35">
        <v>30160</v>
      </c>
      <c r="K657" s="1" t="s">
        <v>1142</v>
      </c>
      <c r="L657" s="1" t="s">
        <v>13</v>
      </c>
      <c r="M657" s="1" t="s">
        <v>1131</v>
      </c>
      <c r="N657" s="1" t="s">
        <v>1140</v>
      </c>
      <c r="O657" s="1" t="s">
        <v>1143</v>
      </c>
      <c r="P657" s="1" t="s">
        <v>1350</v>
      </c>
      <c r="Q657" s="1" t="s">
        <v>1131</v>
      </c>
    </row>
    <row r="658" spans="1:17" x14ac:dyDescent="0.25">
      <c r="A658" s="1">
        <v>9</v>
      </c>
      <c r="B658" s="1">
        <v>2</v>
      </c>
      <c r="C658" s="1">
        <v>201</v>
      </c>
      <c r="D658" s="1">
        <v>1</v>
      </c>
      <c r="E658" s="1">
        <v>13962</v>
      </c>
      <c r="F658" s="1" t="s">
        <v>524</v>
      </c>
      <c r="G658" s="1" t="s">
        <v>12</v>
      </c>
      <c r="H658" s="15">
        <v>10</v>
      </c>
      <c r="I658" s="35">
        <v>556800</v>
      </c>
      <c r="J658" s="35">
        <v>55680</v>
      </c>
      <c r="K658" s="1" t="s">
        <v>1142</v>
      </c>
      <c r="L658" s="1" t="s">
        <v>13</v>
      </c>
      <c r="M658" s="1" t="s">
        <v>1131</v>
      </c>
      <c r="N658" s="1" t="s">
        <v>1140</v>
      </c>
      <c r="O658" s="1" t="s">
        <v>1143</v>
      </c>
      <c r="P658" s="1" t="s">
        <v>1350</v>
      </c>
      <c r="Q658" s="1" t="s">
        <v>1131</v>
      </c>
    </row>
    <row r="659" spans="1:17" x14ac:dyDescent="0.25">
      <c r="A659" s="1">
        <v>9</v>
      </c>
      <c r="B659" s="1">
        <v>2</v>
      </c>
      <c r="C659" s="1">
        <v>201</v>
      </c>
      <c r="D659" s="1">
        <v>1</v>
      </c>
      <c r="E659" s="1">
        <v>13963</v>
      </c>
      <c r="F659" s="1" t="s">
        <v>525</v>
      </c>
      <c r="G659" s="1" t="s">
        <v>12</v>
      </c>
      <c r="H659" s="15">
        <v>10</v>
      </c>
      <c r="I659" s="35">
        <v>556800</v>
      </c>
      <c r="J659" s="35">
        <v>55680</v>
      </c>
      <c r="K659" s="1" t="s">
        <v>1142</v>
      </c>
      <c r="L659" s="1" t="s">
        <v>13</v>
      </c>
      <c r="M659" s="1" t="s">
        <v>1131</v>
      </c>
      <c r="N659" s="1" t="s">
        <v>1140</v>
      </c>
      <c r="O659" s="1" t="s">
        <v>1143</v>
      </c>
      <c r="P659" s="1" t="s">
        <v>1350</v>
      </c>
      <c r="Q659" s="1" t="s">
        <v>1131</v>
      </c>
    </row>
    <row r="660" spans="1:17" x14ac:dyDescent="0.25">
      <c r="A660" s="1">
        <v>9</v>
      </c>
      <c r="B660" s="1">
        <v>2</v>
      </c>
      <c r="C660" s="1">
        <v>201</v>
      </c>
      <c r="D660" s="1">
        <v>1</v>
      </c>
      <c r="E660" s="1">
        <v>13964</v>
      </c>
      <c r="F660" s="1" t="s">
        <v>526</v>
      </c>
      <c r="G660" s="1" t="s">
        <v>12</v>
      </c>
      <c r="H660" s="15">
        <v>10</v>
      </c>
      <c r="I660" s="35">
        <v>556800</v>
      </c>
      <c r="J660" s="35">
        <v>55680</v>
      </c>
      <c r="K660" s="1" t="s">
        <v>1142</v>
      </c>
      <c r="L660" s="1" t="s">
        <v>13</v>
      </c>
      <c r="M660" s="1" t="s">
        <v>1131</v>
      </c>
      <c r="N660" s="1" t="s">
        <v>1140</v>
      </c>
      <c r="O660" s="1" t="s">
        <v>1143</v>
      </c>
      <c r="P660" s="1" t="s">
        <v>1350</v>
      </c>
      <c r="Q660" s="1" t="s">
        <v>1131</v>
      </c>
    </row>
    <row r="661" spans="1:17" x14ac:dyDescent="0.25">
      <c r="A661" s="1">
        <v>9</v>
      </c>
      <c r="B661" s="1">
        <v>2</v>
      </c>
      <c r="C661" s="1">
        <v>201</v>
      </c>
      <c r="D661" s="1">
        <v>1</v>
      </c>
      <c r="E661" s="1">
        <v>13966</v>
      </c>
      <c r="F661" s="1" t="s">
        <v>527</v>
      </c>
      <c r="G661" s="1" t="s">
        <v>12</v>
      </c>
      <c r="H661" s="15">
        <v>5</v>
      </c>
      <c r="I661" s="35">
        <v>232000</v>
      </c>
      <c r="J661" s="35">
        <v>46400</v>
      </c>
      <c r="K661" s="1" t="s">
        <v>1142</v>
      </c>
      <c r="L661" s="1" t="s">
        <v>13</v>
      </c>
      <c r="M661" s="1" t="s">
        <v>1131</v>
      </c>
      <c r="N661" s="1" t="s">
        <v>1140</v>
      </c>
      <c r="O661" s="1" t="s">
        <v>1143</v>
      </c>
      <c r="P661" s="1" t="s">
        <v>1350</v>
      </c>
      <c r="Q661" s="1" t="s">
        <v>1131</v>
      </c>
    </row>
    <row r="662" spans="1:17" x14ac:dyDescent="0.25">
      <c r="A662" s="1">
        <v>9</v>
      </c>
      <c r="B662" s="1">
        <v>2</v>
      </c>
      <c r="C662" s="1">
        <v>201</v>
      </c>
      <c r="D662" s="1">
        <v>1</v>
      </c>
      <c r="E662" s="1">
        <v>13967</v>
      </c>
      <c r="F662" s="1" t="s">
        <v>528</v>
      </c>
      <c r="G662" s="1" t="s">
        <v>12</v>
      </c>
      <c r="H662" s="15">
        <v>10</v>
      </c>
      <c r="I662" s="35">
        <v>754000</v>
      </c>
      <c r="J662" s="35">
        <v>75400</v>
      </c>
      <c r="K662" s="1" t="s">
        <v>1142</v>
      </c>
      <c r="L662" s="1" t="s">
        <v>13</v>
      </c>
      <c r="M662" s="1" t="s">
        <v>1131</v>
      </c>
      <c r="N662" s="1" t="s">
        <v>1140</v>
      </c>
      <c r="O662" s="1" t="s">
        <v>1143</v>
      </c>
      <c r="P662" s="1" t="s">
        <v>1350</v>
      </c>
      <c r="Q662" s="1" t="s">
        <v>1131</v>
      </c>
    </row>
    <row r="663" spans="1:17" x14ac:dyDescent="0.25">
      <c r="A663" s="1">
        <v>9</v>
      </c>
      <c r="B663" s="1">
        <v>2</v>
      </c>
      <c r="C663" s="1">
        <v>201</v>
      </c>
      <c r="D663" s="1">
        <v>1</v>
      </c>
      <c r="E663" s="1">
        <v>13969</v>
      </c>
      <c r="F663" s="1" t="s">
        <v>529</v>
      </c>
      <c r="G663" s="1" t="s">
        <v>12</v>
      </c>
      <c r="H663" s="15">
        <v>8</v>
      </c>
      <c r="I663" s="35">
        <v>94656</v>
      </c>
      <c r="J663" s="35">
        <v>11832</v>
      </c>
      <c r="K663" s="1" t="s">
        <v>1142</v>
      </c>
      <c r="L663" s="1" t="s">
        <v>13</v>
      </c>
      <c r="M663" s="1" t="s">
        <v>1131</v>
      </c>
      <c r="N663" s="1" t="s">
        <v>1140</v>
      </c>
      <c r="O663" s="1" t="s">
        <v>1143</v>
      </c>
      <c r="P663" s="1" t="s">
        <v>1408</v>
      </c>
      <c r="Q663" s="1" t="s">
        <v>1131</v>
      </c>
    </row>
    <row r="664" spans="1:17" x14ac:dyDescent="0.25">
      <c r="A664" s="1">
        <v>9</v>
      </c>
      <c r="B664" s="1">
        <v>2</v>
      </c>
      <c r="C664" s="1">
        <v>201</v>
      </c>
      <c r="D664" s="1">
        <v>1</v>
      </c>
      <c r="E664" s="1">
        <v>13972</v>
      </c>
      <c r="F664" s="1" t="s">
        <v>531</v>
      </c>
      <c r="G664" s="1" t="s">
        <v>12</v>
      </c>
      <c r="H664" s="15">
        <v>4</v>
      </c>
      <c r="I664" s="35">
        <v>21344</v>
      </c>
      <c r="J664" s="35">
        <v>5336</v>
      </c>
      <c r="K664" s="1" t="s">
        <v>1142</v>
      </c>
      <c r="L664" s="1" t="s">
        <v>13</v>
      </c>
      <c r="M664" s="1" t="s">
        <v>1131</v>
      </c>
      <c r="N664" s="1" t="s">
        <v>1140</v>
      </c>
      <c r="O664" s="1" t="s">
        <v>1143</v>
      </c>
      <c r="P664" s="1" t="s">
        <v>1409</v>
      </c>
      <c r="Q664" s="1" t="s">
        <v>1131</v>
      </c>
    </row>
    <row r="665" spans="1:17" x14ac:dyDescent="0.25">
      <c r="A665" s="1">
        <v>9</v>
      </c>
      <c r="B665" s="1">
        <v>2</v>
      </c>
      <c r="C665" s="1">
        <v>201</v>
      </c>
      <c r="D665" s="1">
        <v>1</v>
      </c>
      <c r="E665" s="1">
        <v>14014</v>
      </c>
      <c r="F665" s="1" t="s">
        <v>533</v>
      </c>
      <c r="G665" s="1" t="s">
        <v>10</v>
      </c>
      <c r="H665" s="15">
        <v>590</v>
      </c>
      <c r="I665" s="35">
        <v>2067360.12</v>
      </c>
      <c r="J665" s="35">
        <v>3504</v>
      </c>
      <c r="K665" s="1" t="s">
        <v>1142</v>
      </c>
      <c r="L665" s="1" t="s">
        <v>13</v>
      </c>
      <c r="M665" s="1" t="s">
        <v>1131</v>
      </c>
      <c r="N665" s="1" t="s">
        <v>1140</v>
      </c>
      <c r="O665" s="1" t="s">
        <v>1143</v>
      </c>
      <c r="P665" s="1" t="s">
        <v>1327</v>
      </c>
      <c r="Q665" s="1" t="s">
        <v>1131</v>
      </c>
    </row>
    <row r="666" spans="1:17" x14ac:dyDescent="0.25">
      <c r="A666" s="1">
        <v>9</v>
      </c>
      <c r="B666" s="1">
        <v>2</v>
      </c>
      <c r="C666" s="1">
        <v>201</v>
      </c>
      <c r="D666" s="1">
        <v>1</v>
      </c>
      <c r="E666" s="1">
        <v>14015</v>
      </c>
      <c r="F666" s="1" t="s">
        <v>534</v>
      </c>
      <c r="G666" s="1" t="s">
        <v>12</v>
      </c>
      <c r="H666" s="15">
        <v>80</v>
      </c>
      <c r="I666" s="35">
        <v>458079</v>
      </c>
      <c r="J666" s="35">
        <v>5725.99</v>
      </c>
      <c r="K666" s="1" t="s">
        <v>1142</v>
      </c>
      <c r="L666" s="1" t="s">
        <v>13</v>
      </c>
      <c r="M666" s="1" t="s">
        <v>1131</v>
      </c>
      <c r="N666" s="1" t="s">
        <v>1140</v>
      </c>
      <c r="O666" s="1" t="s">
        <v>1143</v>
      </c>
      <c r="P666" s="1" t="s">
        <v>1327</v>
      </c>
      <c r="Q666" s="1" t="s">
        <v>1131</v>
      </c>
    </row>
    <row r="667" spans="1:17" x14ac:dyDescent="0.25">
      <c r="A667" s="1">
        <v>9</v>
      </c>
      <c r="B667" s="1">
        <v>2</v>
      </c>
      <c r="C667" s="1">
        <v>201</v>
      </c>
      <c r="D667" s="1">
        <v>1</v>
      </c>
      <c r="E667" s="1">
        <v>14207</v>
      </c>
      <c r="F667" s="1" t="s">
        <v>535</v>
      </c>
      <c r="G667" s="1" t="s">
        <v>12</v>
      </c>
      <c r="H667" s="15">
        <v>82</v>
      </c>
      <c r="I667" s="35">
        <v>1725254.76</v>
      </c>
      <c r="J667" s="35">
        <v>21039.7</v>
      </c>
      <c r="K667" s="1" t="s">
        <v>1142</v>
      </c>
      <c r="L667" s="1" t="s">
        <v>13</v>
      </c>
      <c r="M667" s="1" t="s">
        <v>1131</v>
      </c>
      <c r="N667" s="1" t="s">
        <v>1140</v>
      </c>
      <c r="O667" s="1" t="s">
        <v>1143</v>
      </c>
      <c r="P667" s="1" t="s">
        <v>1327</v>
      </c>
      <c r="Q667" s="1" t="s">
        <v>1131</v>
      </c>
    </row>
    <row r="668" spans="1:17" x14ac:dyDescent="0.25">
      <c r="A668" s="1">
        <v>9</v>
      </c>
      <c r="B668" s="1">
        <v>2</v>
      </c>
      <c r="C668" s="1">
        <v>201</v>
      </c>
      <c r="D668" s="1">
        <v>1</v>
      </c>
      <c r="E668" s="1">
        <v>14255</v>
      </c>
      <c r="F668" s="1" t="s">
        <v>536</v>
      </c>
      <c r="G668" s="1" t="s">
        <v>12</v>
      </c>
      <c r="H668" s="15">
        <v>3</v>
      </c>
      <c r="I668" s="35">
        <v>2372027.7999999998</v>
      </c>
      <c r="J668" s="35">
        <v>790675.93</v>
      </c>
      <c r="K668" s="1" t="s">
        <v>1142</v>
      </c>
      <c r="L668" s="1" t="s">
        <v>13</v>
      </c>
      <c r="M668" s="1" t="s">
        <v>1131</v>
      </c>
      <c r="N668" s="1" t="s">
        <v>1140</v>
      </c>
      <c r="O668" s="1" t="s">
        <v>1143</v>
      </c>
      <c r="P668" s="1" t="s">
        <v>1348</v>
      </c>
      <c r="Q668" s="1" t="s">
        <v>1131</v>
      </c>
    </row>
    <row r="669" spans="1:17" x14ac:dyDescent="0.25">
      <c r="A669" s="1">
        <v>9</v>
      </c>
      <c r="B669" s="1">
        <v>2</v>
      </c>
      <c r="C669" s="1">
        <v>201</v>
      </c>
      <c r="D669" s="1">
        <v>1</v>
      </c>
      <c r="E669" s="1">
        <v>14705</v>
      </c>
      <c r="F669" s="1" t="s">
        <v>1604</v>
      </c>
      <c r="G669" s="1" t="s">
        <v>12</v>
      </c>
      <c r="H669" s="15">
        <v>1</v>
      </c>
      <c r="I669" s="35">
        <v>7540000</v>
      </c>
      <c r="J669" s="35">
        <v>7540000</v>
      </c>
      <c r="K669" s="1" t="s">
        <v>1142</v>
      </c>
      <c r="L669" s="1" t="s">
        <v>13</v>
      </c>
      <c r="M669" s="1" t="s">
        <v>1131</v>
      </c>
      <c r="N669" s="1" t="s">
        <v>1140</v>
      </c>
      <c r="O669" s="1" t="s">
        <v>1143</v>
      </c>
      <c r="P669" s="1" t="s">
        <v>1343</v>
      </c>
      <c r="Q669" s="1" t="s">
        <v>1131</v>
      </c>
    </row>
    <row r="670" spans="1:17" x14ac:dyDescent="0.25">
      <c r="A670" s="1">
        <v>9</v>
      </c>
      <c r="B670" s="1">
        <v>2</v>
      </c>
      <c r="C670" s="1">
        <v>202</v>
      </c>
      <c r="D670" s="1">
        <v>1</v>
      </c>
      <c r="E670" s="1">
        <v>10242</v>
      </c>
      <c r="F670" s="1" t="s">
        <v>538</v>
      </c>
      <c r="G670" s="1" t="s">
        <v>12</v>
      </c>
      <c r="H670" s="15">
        <v>1000</v>
      </c>
      <c r="I670" s="35">
        <v>337560</v>
      </c>
      <c r="J670" s="35">
        <v>337.56</v>
      </c>
      <c r="K670" s="1" t="s">
        <v>1144</v>
      </c>
      <c r="L670" s="1" t="s">
        <v>13</v>
      </c>
      <c r="M670" s="1" t="s">
        <v>1131</v>
      </c>
      <c r="N670" s="1" t="s">
        <v>1145</v>
      </c>
      <c r="O670" s="1" t="s">
        <v>1146</v>
      </c>
      <c r="P670" s="1" t="s">
        <v>1336</v>
      </c>
      <c r="Q670" s="1" t="s">
        <v>1131</v>
      </c>
    </row>
    <row r="671" spans="1:17" x14ac:dyDescent="0.25">
      <c r="A671" s="1">
        <v>9</v>
      </c>
      <c r="B671" s="1">
        <v>2</v>
      </c>
      <c r="C671" s="1">
        <v>202</v>
      </c>
      <c r="D671" s="1">
        <v>1</v>
      </c>
      <c r="E671" s="1">
        <v>10281</v>
      </c>
      <c r="F671" s="1" t="s">
        <v>539</v>
      </c>
      <c r="G671" s="1" t="s">
        <v>12</v>
      </c>
      <c r="H671" s="15">
        <v>1039</v>
      </c>
      <c r="I671" s="35">
        <v>285610.71000000002</v>
      </c>
      <c r="J671" s="35">
        <v>274.89</v>
      </c>
      <c r="K671" s="1" t="s">
        <v>1144</v>
      </c>
      <c r="L671" s="1" t="s">
        <v>13</v>
      </c>
      <c r="M671" s="1" t="s">
        <v>1131</v>
      </c>
      <c r="N671" s="1" t="s">
        <v>1145</v>
      </c>
      <c r="O671" s="1" t="s">
        <v>1146</v>
      </c>
      <c r="P671" s="1" t="s">
        <v>1336</v>
      </c>
      <c r="Q671" s="1" t="s">
        <v>1131</v>
      </c>
    </row>
    <row r="672" spans="1:17" x14ac:dyDescent="0.25">
      <c r="A672" s="1">
        <v>9</v>
      </c>
      <c r="B672" s="1">
        <v>2</v>
      </c>
      <c r="C672" s="1">
        <v>202</v>
      </c>
      <c r="D672" s="1">
        <v>1</v>
      </c>
      <c r="E672" s="1">
        <v>10337</v>
      </c>
      <c r="F672" s="1" t="s">
        <v>1518</v>
      </c>
      <c r="G672" s="1" t="s">
        <v>12</v>
      </c>
      <c r="H672" s="15">
        <v>190</v>
      </c>
      <c r="I672" s="35">
        <v>3232122</v>
      </c>
      <c r="J672" s="35">
        <v>17011.169999999998</v>
      </c>
      <c r="K672" s="1" t="s">
        <v>1144</v>
      </c>
      <c r="L672" s="1" t="s">
        <v>13</v>
      </c>
      <c r="M672" s="1" t="s">
        <v>1131</v>
      </c>
      <c r="N672" s="1" t="s">
        <v>1145</v>
      </c>
      <c r="O672" s="1" t="s">
        <v>1146</v>
      </c>
      <c r="P672" s="1" t="s">
        <v>1368</v>
      </c>
      <c r="Q672" s="1" t="s">
        <v>1131</v>
      </c>
    </row>
    <row r="673" spans="1:17" x14ac:dyDescent="0.25">
      <c r="A673" s="1">
        <v>9</v>
      </c>
      <c r="B673" s="1">
        <v>2</v>
      </c>
      <c r="C673" s="1">
        <v>202</v>
      </c>
      <c r="D673" s="1">
        <v>1</v>
      </c>
      <c r="E673" s="1">
        <v>10350</v>
      </c>
      <c r="F673" s="1" t="s">
        <v>540</v>
      </c>
      <c r="G673" s="1" t="s">
        <v>12</v>
      </c>
      <c r="H673" s="15">
        <v>3650</v>
      </c>
      <c r="I673" s="35">
        <v>903534.89</v>
      </c>
      <c r="J673" s="35">
        <v>247.54</v>
      </c>
      <c r="K673" s="1" t="s">
        <v>1144</v>
      </c>
      <c r="L673" s="1" t="s">
        <v>13</v>
      </c>
      <c r="M673" s="1" t="s">
        <v>1131</v>
      </c>
      <c r="N673" s="1" t="s">
        <v>1145</v>
      </c>
      <c r="O673" s="1" t="s">
        <v>1146</v>
      </c>
      <c r="P673" s="1" t="s">
        <v>1336</v>
      </c>
      <c r="Q673" s="1" t="s">
        <v>1131</v>
      </c>
    </row>
    <row r="674" spans="1:17" x14ac:dyDescent="0.25">
      <c r="A674" s="1">
        <v>9</v>
      </c>
      <c r="B674" s="1">
        <v>2</v>
      </c>
      <c r="C674" s="1">
        <v>202</v>
      </c>
      <c r="D674" s="1">
        <v>1</v>
      </c>
      <c r="E674" s="1">
        <v>10834</v>
      </c>
      <c r="F674" s="1" t="s">
        <v>733</v>
      </c>
      <c r="G674" s="1" t="s">
        <v>12</v>
      </c>
      <c r="H674" s="15">
        <v>55</v>
      </c>
      <c r="I674" s="35">
        <v>3828000</v>
      </c>
      <c r="J674" s="35">
        <v>69600</v>
      </c>
      <c r="K674" s="1" t="s">
        <v>1144</v>
      </c>
      <c r="L674" s="1" t="s">
        <v>13</v>
      </c>
      <c r="M674" s="1" t="s">
        <v>1131</v>
      </c>
      <c r="N674" s="1" t="s">
        <v>1145</v>
      </c>
      <c r="O674" s="1" t="s">
        <v>1146</v>
      </c>
      <c r="P674" s="1" t="s">
        <v>1368</v>
      </c>
      <c r="Q674" s="1" t="s">
        <v>1131</v>
      </c>
    </row>
    <row r="675" spans="1:17" x14ac:dyDescent="0.25">
      <c r="A675" s="1">
        <v>9</v>
      </c>
      <c r="B675" s="1">
        <v>2</v>
      </c>
      <c r="C675" s="1">
        <v>202</v>
      </c>
      <c r="D675" s="1">
        <v>1</v>
      </c>
      <c r="E675" s="1">
        <v>10839</v>
      </c>
      <c r="F675" s="1" t="s">
        <v>541</v>
      </c>
      <c r="G675" s="1" t="s">
        <v>12</v>
      </c>
      <c r="H675" s="15">
        <v>207</v>
      </c>
      <c r="I675" s="35">
        <v>30414677.370000001</v>
      </c>
      <c r="J675" s="35">
        <v>146930.81</v>
      </c>
      <c r="K675" s="1" t="s">
        <v>1144</v>
      </c>
      <c r="L675" s="1" t="s">
        <v>13</v>
      </c>
      <c r="M675" s="1" t="s">
        <v>1131</v>
      </c>
      <c r="N675" s="1" t="s">
        <v>1145</v>
      </c>
      <c r="O675" s="1" t="s">
        <v>1146</v>
      </c>
      <c r="P675" s="1" t="s">
        <v>1334</v>
      </c>
      <c r="Q675" s="1" t="s">
        <v>1131</v>
      </c>
    </row>
    <row r="676" spans="1:17" x14ac:dyDescent="0.25">
      <c r="A676" s="1">
        <v>9</v>
      </c>
      <c r="B676" s="1">
        <v>2</v>
      </c>
      <c r="C676" s="1">
        <v>202</v>
      </c>
      <c r="D676" s="1">
        <v>1</v>
      </c>
      <c r="E676" s="1">
        <v>11004</v>
      </c>
      <c r="F676" s="1" t="s">
        <v>33</v>
      </c>
      <c r="G676" s="1" t="s">
        <v>12</v>
      </c>
      <c r="H676" s="15">
        <v>240</v>
      </c>
      <c r="I676" s="35">
        <v>10074606.9</v>
      </c>
      <c r="J676" s="35">
        <v>41977.54</v>
      </c>
      <c r="K676" s="1" t="s">
        <v>1144</v>
      </c>
      <c r="L676" s="1" t="s">
        <v>13</v>
      </c>
      <c r="M676" s="1" t="s">
        <v>1131</v>
      </c>
      <c r="N676" s="1" t="s">
        <v>1145</v>
      </c>
      <c r="O676" s="1" t="s">
        <v>1146</v>
      </c>
      <c r="P676" s="1" t="s">
        <v>1334</v>
      </c>
      <c r="Q676" s="1" t="s">
        <v>1131</v>
      </c>
    </row>
    <row r="677" spans="1:17" x14ac:dyDescent="0.25">
      <c r="A677" s="1">
        <v>9</v>
      </c>
      <c r="B677" s="1">
        <v>2</v>
      </c>
      <c r="C677" s="1">
        <v>202</v>
      </c>
      <c r="D677" s="1">
        <v>1</v>
      </c>
      <c r="E677" s="1">
        <v>11776</v>
      </c>
      <c r="F677" s="1" t="s">
        <v>1519</v>
      </c>
      <c r="G677" s="1" t="s">
        <v>12</v>
      </c>
      <c r="H677" s="15">
        <v>408</v>
      </c>
      <c r="I677" s="35">
        <v>14115650.57</v>
      </c>
      <c r="J677" s="35">
        <v>34597.18</v>
      </c>
      <c r="K677" s="1" t="s">
        <v>1144</v>
      </c>
      <c r="L677" s="1" t="s">
        <v>13</v>
      </c>
      <c r="M677" s="1" t="s">
        <v>1131</v>
      </c>
      <c r="N677" s="1" t="s">
        <v>1145</v>
      </c>
      <c r="O677" s="1" t="s">
        <v>1146</v>
      </c>
      <c r="P677" s="1" t="s">
        <v>1368</v>
      </c>
      <c r="Q677" s="1" t="s">
        <v>1131</v>
      </c>
    </row>
    <row r="678" spans="1:17" x14ac:dyDescent="0.25">
      <c r="A678" s="1">
        <v>9</v>
      </c>
      <c r="B678" s="1">
        <v>2</v>
      </c>
      <c r="C678" s="1">
        <v>202</v>
      </c>
      <c r="D678" s="1">
        <v>1</v>
      </c>
      <c r="E678" s="1">
        <v>11948</v>
      </c>
      <c r="F678" s="1" t="s">
        <v>542</v>
      </c>
      <c r="G678" s="1" t="s">
        <v>12</v>
      </c>
      <c r="H678" s="15">
        <v>4000</v>
      </c>
      <c r="I678" s="35">
        <v>1099560</v>
      </c>
      <c r="J678" s="35">
        <v>274.89</v>
      </c>
      <c r="K678" s="1" t="s">
        <v>1144</v>
      </c>
      <c r="L678" s="1" t="s">
        <v>13</v>
      </c>
      <c r="M678" s="1" t="s">
        <v>1131</v>
      </c>
      <c r="N678" s="1" t="s">
        <v>1145</v>
      </c>
      <c r="O678" s="1" t="s">
        <v>1146</v>
      </c>
      <c r="P678" s="1" t="s">
        <v>1336</v>
      </c>
      <c r="Q678" s="1" t="s">
        <v>1131</v>
      </c>
    </row>
    <row r="679" spans="1:17" x14ac:dyDescent="0.25">
      <c r="A679" s="1">
        <v>9</v>
      </c>
      <c r="B679" s="1">
        <v>2</v>
      </c>
      <c r="C679" s="1">
        <v>202</v>
      </c>
      <c r="D679" s="1">
        <v>1</v>
      </c>
      <c r="E679" s="1">
        <v>12902</v>
      </c>
      <c r="F679" s="1" t="s">
        <v>543</v>
      </c>
      <c r="G679" s="1" t="s">
        <v>12</v>
      </c>
      <c r="H679" s="15">
        <v>52</v>
      </c>
      <c r="I679" s="35">
        <v>2855548.8</v>
      </c>
      <c r="J679" s="35">
        <v>54914.400000000001</v>
      </c>
      <c r="K679" s="1" t="s">
        <v>1144</v>
      </c>
      <c r="L679" s="1" t="s">
        <v>13</v>
      </c>
      <c r="M679" s="1" t="s">
        <v>1131</v>
      </c>
      <c r="N679" s="1" t="s">
        <v>1145</v>
      </c>
      <c r="O679" s="1" t="s">
        <v>1146</v>
      </c>
      <c r="P679" s="1" t="s">
        <v>1368</v>
      </c>
      <c r="Q679" s="1" t="s">
        <v>1131</v>
      </c>
    </row>
    <row r="680" spans="1:17" x14ac:dyDescent="0.25">
      <c r="A680" s="1">
        <v>9</v>
      </c>
      <c r="B680" s="1">
        <v>2</v>
      </c>
      <c r="C680" s="1">
        <v>202</v>
      </c>
      <c r="D680" s="1">
        <v>1</v>
      </c>
      <c r="E680" s="1">
        <v>12974</v>
      </c>
      <c r="F680" s="1" t="s">
        <v>52</v>
      </c>
      <c r="G680" s="1" t="s">
        <v>12</v>
      </c>
      <c r="H680" s="15">
        <v>370</v>
      </c>
      <c r="I680" s="35">
        <v>49724893.859999999</v>
      </c>
      <c r="J680" s="35">
        <v>134391.60999999999</v>
      </c>
      <c r="K680" s="1" t="s">
        <v>1144</v>
      </c>
      <c r="L680" s="1" t="s">
        <v>13</v>
      </c>
      <c r="M680" s="1" t="s">
        <v>1131</v>
      </c>
      <c r="N680" s="1" t="s">
        <v>1145</v>
      </c>
      <c r="O680" s="1" t="s">
        <v>1146</v>
      </c>
      <c r="P680" s="1" t="s">
        <v>1334</v>
      </c>
      <c r="Q680" s="1" t="s">
        <v>1131</v>
      </c>
    </row>
    <row r="681" spans="1:17" x14ac:dyDescent="0.25">
      <c r="A681" s="1">
        <v>9</v>
      </c>
      <c r="B681" s="1">
        <v>2</v>
      </c>
      <c r="C681" s="1">
        <v>202</v>
      </c>
      <c r="D681" s="1">
        <v>1</v>
      </c>
      <c r="E681" s="1">
        <v>13163</v>
      </c>
      <c r="F681" s="1" t="s">
        <v>1563</v>
      </c>
      <c r="G681" s="1" t="s">
        <v>12</v>
      </c>
      <c r="H681" s="15">
        <v>26</v>
      </c>
      <c r="I681" s="35">
        <v>69771409</v>
      </c>
      <c r="J681" s="35">
        <v>2683515.73</v>
      </c>
      <c r="K681" s="1" t="s">
        <v>1144</v>
      </c>
      <c r="L681" s="1" t="s">
        <v>13</v>
      </c>
      <c r="M681" s="1" t="s">
        <v>1131</v>
      </c>
      <c r="N681" s="1" t="s">
        <v>1145</v>
      </c>
      <c r="O681" s="1" t="s">
        <v>1146</v>
      </c>
      <c r="P681" s="1" t="s">
        <v>1334</v>
      </c>
      <c r="Q681" s="1" t="s">
        <v>1131</v>
      </c>
    </row>
    <row r="682" spans="1:17" x14ac:dyDescent="0.25">
      <c r="A682" s="1">
        <v>9</v>
      </c>
      <c r="B682" s="1">
        <v>2</v>
      </c>
      <c r="C682" s="1">
        <v>202</v>
      </c>
      <c r="D682" s="1">
        <v>1</v>
      </c>
      <c r="E682" s="1">
        <v>13257</v>
      </c>
      <c r="F682" s="1" t="s">
        <v>547</v>
      </c>
      <c r="G682" s="1" t="s">
        <v>12</v>
      </c>
      <c r="H682" s="15">
        <v>934</v>
      </c>
      <c r="I682" s="35">
        <v>388598.56</v>
      </c>
      <c r="J682" s="35">
        <v>416.06</v>
      </c>
      <c r="K682" s="1" t="s">
        <v>1144</v>
      </c>
      <c r="L682" s="1" t="s">
        <v>13</v>
      </c>
      <c r="M682" s="1" t="s">
        <v>1131</v>
      </c>
      <c r="N682" s="1" t="s">
        <v>1145</v>
      </c>
      <c r="O682" s="1" t="s">
        <v>1146</v>
      </c>
      <c r="P682" s="1" t="s">
        <v>1328</v>
      </c>
      <c r="Q682" s="1" t="s">
        <v>1131</v>
      </c>
    </row>
    <row r="683" spans="1:17" x14ac:dyDescent="0.25">
      <c r="A683" s="1">
        <v>9</v>
      </c>
      <c r="B683" s="1">
        <v>2</v>
      </c>
      <c r="C683" s="1">
        <v>202</v>
      </c>
      <c r="D683" s="1">
        <v>1</v>
      </c>
      <c r="E683" s="1">
        <v>13263</v>
      </c>
      <c r="F683" s="1" t="s">
        <v>548</v>
      </c>
      <c r="G683" s="1" t="s">
        <v>12</v>
      </c>
      <c r="H683" s="15">
        <v>2250</v>
      </c>
      <c r="I683" s="35">
        <v>336690</v>
      </c>
      <c r="J683" s="35">
        <v>149.63999999999999</v>
      </c>
      <c r="K683" s="1" t="s">
        <v>1144</v>
      </c>
      <c r="L683" s="1" t="s">
        <v>13</v>
      </c>
      <c r="M683" s="1" t="s">
        <v>1131</v>
      </c>
      <c r="N683" s="1" t="s">
        <v>1145</v>
      </c>
      <c r="O683" s="1" t="s">
        <v>1146</v>
      </c>
      <c r="P683" s="1" t="s">
        <v>1336</v>
      </c>
      <c r="Q683" s="1" t="s">
        <v>1131</v>
      </c>
    </row>
    <row r="684" spans="1:17" x14ac:dyDescent="0.25">
      <c r="A684" s="1">
        <v>9</v>
      </c>
      <c r="B684" s="1">
        <v>2</v>
      </c>
      <c r="C684" s="1">
        <v>202</v>
      </c>
      <c r="D684" s="1">
        <v>1</v>
      </c>
      <c r="E684" s="1">
        <v>13264</v>
      </c>
      <c r="F684" s="1" t="s">
        <v>549</v>
      </c>
      <c r="G684" s="1" t="s">
        <v>12</v>
      </c>
      <c r="H684" s="15">
        <v>12500</v>
      </c>
      <c r="I684" s="35">
        <v>1870598.46</v>
      </c>
      <c r="J684" s="35">
        <v>149.65</v>
      </c>
      <c r="K684" s="1" t="s">
        <v>1144</v>
      </c>
      <c r="L684" s="1" t="s">
        <v>13</v>
      </c>
      <c r="M684" s="1" t="s">
        <v>1131</v>
      </c>
      <c r="N684" s="1" t="s">
        <v>1145</v>
      </c>
      <c r="O684" s="1" t="s">
        <v>1146</v>
      </c>
      <c r="P684" s="1" t="s">
        <v>1336</v>
      </c>
      <c r="Q684" s="1" t="s">
        <v>1131</v>
      </c>
    </row>
    <row r="685" spans="1:17" x14ac:dyDescent="0.25">
      <c r="A685" s="1">
        <v>9</v>
      </c>
      <c r="B685" s="1">
        <v>2</v>
      </c>
      <c r="C685" s="1">
        <v>202</v>
      </c>
      <c r="D685" s="1">
        <v>1</v>
      </c>
      <c r="E685" s="1">
        <v>13265</v>
      </c>
      <c r="F685" s="1" t="s">
        <v>550</v>
      </c>
      <c r="G685" s="1" t="s">
        <v>12</v>
      </c>
      <c r="H685" s="15">
        <v>8400</v>
      </c>
      <c r="I685" s="35">
        <v>1023118.04</v>
      </c>
      <c r="J685" s="35">
        <v>121.8</v>
      </c>
      <c r="K685" s="1" t="s">
        <v>1144</v>
      </c>
      <c r="L685" s="1" t="s">
        <v>13</v>
      </c>
      <c r="M685" s="1" t="s">
        <v>1131</v>
      </c>
      <c r="N685" s="1" t="s">
        <v>1145</v>
      </c>
      <c r="O685" s="1" t="s">
        <v>1146</v>
      </c>
      <c r="P685" s="1" t="s">
        <v>1336</v>
      </c>
      <c r="Q685" s="1" t="s">
        <v>1131</v>
      </c>
    </row>
    <row r="686" spans="1:17" x14ac:dyDescent="0.25">
      <c r="A686" s="1">
        <v>9</v>
      </c>
      <c r="B686" s="1">
        <v>2</v>
      </c>
      <c r="C686" s="1">
        <v>202</v>
      </c>
      <c r="D686" s="1">
        <v>1</v>
      </c>
      <c r="E686" s="1">
        <v>13406</v>
      </c>
      <c r="F686" s="1" t="s">
        <v>551</v>
      </c>
      <c r="G686" s="1" t="s">
        <v>12</v>
      </c>
      <c r="H686" s="15">
        <v>551</v>
      </c>
      <c r="I686" s="35">
        <v>24870941.219999999</v>
      </c>
      <c r="J686" s="35">
        <v>45137.83</v>
      </c>
      <c r="K686" s="1" t="s">
        <v>1144</v>
      </c>
      <c r="L686" s="1" t="s">
        <v>13</v>
      </c>
      <c r="M686" s="1" t="s">
        <v>1131</v>
      </c>
      <c r="N686" s="1" t="s">
        <v>1145</v>
      </c>
      <c r="O686" s="1" t="s">
        <v>1146</v>
      </c>
      <c r="P686" s="1" t="s">
        <v>1352</v>
      </c>
      <c r="Q686" s="1" t="s">
        <v>1131</v>
      </c>
    </row>
    <row r="687" spans="1:17" x14ac:dyDescent="0.25">
      <c r="A687" s="1">
        <v>9</v>
      </c>
      <c r="B687" s="1">
        <v>2</v>
      </c>
      <c r="C687" s="1">
        <v>202</v>
      </c>
      <c r="D687" s="1">
        <v>1</v>
      </c>
      <c r="E687" s="1">
        <v>13407</v>
      </c>
      <c r="F687" s="1" t="s">
        <v>1564</v>
      </c>
      <c r="G687" s="1" t="s">
        <v>12</v>
      </c>
      <c r="H687" s="15">
        <v>63</v>
      </c>
      <c r="I687" s="35">
        <v>3248900.88</v>
      </c>
      <c r="J687" s="35">
        <v>51569.86</v>
      </c>
      <c r="K687" s="1" t="s">
        <v>1144</v>
      </c>
      <c r="L687" s="1" t="s">
        <v>13</v>
      </c>
      <c r="M687" s="1" t="s">
        <v>1131</v>
      </c>
      <c r="N687" s="1" t="s">
        <v>1145</v>
      </c>
      <c r="O687" s="1" t="s">
        <v>1146</v>
      </c>
      <c r="P687" s="1" t="s">
        <v>1352</v>
      </c>
      <c r="Q687" s="1" t="s">
        <v>1131</v>
      </c>
    </row>
    <row r="688" spans="1:17" x14ac:dyDescent="0.25">
      <c r="A688" s="1">
        <v>9</v>
      </c>
      <c r="B688" s="1">
        <v>2</v>
      </c>
      <c r="C688" s="1">
        <v>202</v>
      </c>
      <c r="D688" s="1">
        <v>1</v>
      </c>
      <c r="E688" s="1">
        <v>13442</v>
      </c>
      <c r="F688" s="1" t="s">
        <v>1615</v>
      </c>
      <c r="G688" s="1" t="s">
        <v>12</v>
      </c>
      <c r="H688" s="15">
        <v>48</v>
      </c>
      <c r="I688" s="35">
        <v>18758399.039999999</v>
      </c>
      <c r="J688" s="35">
        <v>390799.98</v>
      </c>
      <c r="K688" s="1" t="s">
        <v>1144</v>
      </c>
      <c r="L688" s="1" t="s">
        <v>13</v>
      </c>
      <c r="M688" s="1" t="s">
        <v>1131</v>
      </c>
      <c r="N688" s="1" t="s">
        <v>1145</v>
      </c>
      <c r="O688" s="1" t="s">
        <v>1146</v>
      </c>
      <c r="P688" s="1" t="s">
        <v>1334</v>
      </c>
      <c r="Q688" s="1" t="s">
        <v>1131</v>
      </c>
    </row>
    <row r="689" spans="1:17" x14ac:dyDescent="0.25">
      <c r="A689" s="1">
        <v>9</v>
      </c>
      <c r="B689" s="1">
        <v>2</v>
      </c>
      <c r="C689" s="1">
        <v>202</v>
      </c>
      <c r="D689" s="1">
        <v>1</v>
      </c>
      <c r="E689" s="1">
        <v>13443</v>
      </c>
      <c r="F689" s="1" t="s">
        <v>553</v>
      </c>
      <c r="G689" s="1" t="s">
        <v>12</v>
      </c>
      <c r="H689" s="15">
        <v>2</v>
      </c>
      <c r="I689" s="35">
        <v>3828000</v>
      </c>
      <c r="J689" s="35">
        <v>1914000</v>
      </c>
      <c r="K689" s="1" t="s">
        <v>1144</v>
      </c>
      <c r="L689" s="1" t="s">
        <v>13</v>
      </c>
      <c r="M689" s="1" t="s">
        <v>1131</v>
      </c>
      <c r="N689" s="1" t="s">
        <v>1145</v>
      </c>
      <c r="O689" s="1" t="s">
        <v>1146</v>
      </c>
      <c r="P689" s="1" t="s">
        <v>1352</v>
      </c>
      <c r="Q689" s="1" t="s">
        <v>1131</v>
      </c>
    </row>
    <row r="690" spans="1:17" x14ac:dyDescent="0.25">
      <c r="A690" s="1">
        <v>9</v>
      </c>
      <c r="B690" s="1">
        <v>2</v>
      </c>
      <c r="C690" s="1">
        <v>202</v>
      </c>
      <c r="D690" s="1">
        <v>1</v>
      </c>
      <c r="E690" s="1">
        <v>13774</v>
      </c>
      <c r="F690" s="1" t="s">
        <v>554</v>
      </c>
      <c r="G690" s="1" t="s">
        <v>12</v>
      </c>
      <c r="H690" s="15">
        <v>22</v>
      </c>
      <c r="I690" s="35">
        <v>6380000</v>
      </c>
      <c r="J690" s="35">
        <v>290000</v>
      </c>
      <c r="K690" s="1" t="s">
        <v>1144</v>
      </c>
      <c r="L690" s="1" t="s">
        <v>13</v>
      </c>
      <c r="M690" s="1" t="s">
        <v>1131</v>
      </c>
      <c r="N690" s="1" t="s">
        <v>1145</v>
      </c>
      <c r="O690" s="1" t="s">
        <v>1146</v>
      </c>
      <c r="P690" s="1" t="s">
        <v>1334</v>
      </c>
      <c r="Q690" s="1" t="s">
        <v>1131</v>
      </c>
    </row>
    <row r="691" spans="1:17" x14ac:dyDescent="0.25">
      <c r="A691" s="1">
        <v>9</v>
      </c>
      <c r="B691" s="1">
        <v>2</v>
      </c>
      <c r="C691" s="1">
        <v>202</v>
      </c>
      <c r="D691" s="1">
        <v>1</v>
      </c>
      <c r="E691" s="1">
        <v>13806</v>
      </c>
      <c r="F691" s="1" t="s">
        <v>1573</v>
      </c>
      <c r="G691" s="1" t="s">
        <v>12</v>
      </c>
      <c r="H691" s="15">
        <v>5</v>
      </c>
      <c r="I691" s="35">
        <v>2671480</v>
      </c>
      <c r="J691" s="35">
        <v>534296</v>
      </c>
      <c r="K691" s="1" t="s">
        <v>1144</v>
      </c>
      <c r="L691" s="1" t="s">
        <v>13</v>
      </c>
      <c r="M691" s="1" t="s">
        <v>1131</v>
      </c>
      <c r="N691" s="1" t="s">
        <v>1145</v>
      </c>
      <c r="O691" s="1" t="s">
        <v>1146</v>
      </c>
      <c r="P691" s="1" t="s">
        <v>1368</v>
      </c>
      <c r="Q691" s="1" t="s">
        <v>1131</v>
      </c>
    </row>
    <row r="692" spans="1:17" x14ac:dyDescent="0.25">
      <c r="A692" s="1">
        <v>9</v>
      </c>
      <c r="B692" s="1">
        <v>2</v>
      </c>
      <c r="C692" s="1">
        <v>202</v>
      </c>
      <c r="D692" s="1">
        <v>1</v>
      </c>
      <c r="E692" s="1">
        <v>14053</v>
      </c>
      <c r="F692" s="1" t="s">
        <v>1122</v>
      </c>
      <c r="G692" s="1" t="s">
        <v>12</v>
      </c>
      <c r="H692" s="15">
        <v>4000</v>
      </c>
      <c r="I692" s="35">
        <v>1499400</v>
      </c>
      <c r="J692" s="35">
        <v>374.85</v>
      </c>
      <c r="K692" s="1" t="s">
        <v>1144</v>
      </c>
      <c r="L692" s="1" t="s">
        <v>13</v>
      </c>
      <c r="M692" s="1" t="s">
        <v>1131</v>
      </c>
      <c r="N692" s="1" t="s">
        <v>1318</v>
      </c>
      <c r="O692" s="1" t="s">
        <v>1319</v>
      </c>
      <c r="P692" s="1" t="s">
        <v>1357</v>
      </c>
      <c r="Q692" s="1" t="s">
        <v>1131</v>
      </c>
    </row>
    <row r="693" spans="1:17" x14ac:dyDescent="0.25">
      <c r="A693" s="1">
        <v>9</v>
      </c>
      <c r="B693" s="1">
        <v>2</v>
      </c>
      <c r="C693" s="1">
        <v>202</v>
      </c>
      <c r="D693" s="1">
        <v>1</v>
      </c>
      <c r="E693" s="1">
        <v>14054</v>
      </c>
      <c r="F693" s="1" t="s">
        <v>1123</v>
      </c>
      <c r="G693" s="1" t="s">
        <v>12</v>
      </c>
      <c r="H693" s="15">
        <v>1000</v>
      </c>
      <c r="I693" s="35">
        <v>374850</v>
      </c>
      <c r="J693" s="35">
        <v>374.85</v>
      </c>
      <c r="K693" s="1" t="s">
        <v>1144</v>
      </c>
      <c r="L693" s="1" t="s">
        <v>13</v>
      </c>
      <c r="M693" s="1" t="s">
        <v>1131</v>
      </c>
      <c r="N693" s="1" t="s">
        <v>1318</v>
      </c>
      <c r="O693" s="1" t="s">
        <v>1319</v>
      </c>
      <c r="P693" s="1" t="s">
        <v>1357</v>
      </c>
      <c r="Q693" s="1" t="s">
        <v>1131</v>
      </c>
    </row>
    <row r="694" spans="1:17" x14ac:dyDescent="0.25">
      <c r="A694" s="1">
        <v>9</v>
      </c>
      <c r="B694" s="1">
        <v>2</v>
      </c>
      <c r="C694" s="1">
        <v>202</v>
      </c>
      <c r="D694" s="1">
        <v>1</v>
      </c>
      <c r="E694" s="1">
        <v>14229</v>
      </c>
      <c r="F694" s="1" t="s">
        <v>1520</v>
      </c>
      <c r="G694" s="1" t="s">
        <v>12</v>
      </c>
      <c r="H694" s="15">
        <v>5000</v>
      </c>
      <c r="I694" s="35">
        <v>1874250</v>
      </c>
      <c r="J694" s="35">
        <v>374.85</v>
      </c>
      <c r="K694" s="1" t="s">
        <v>1144</v>
      </c>
      <c r="L694" s="1" t="s">
        <v>13</v>
      </c>
      <c r="M694" s="1" t="s">
        <v>1131</v>
      </c>
      <c r="N694" s="1" t="s">
        <v>1145</v>
      </c>
      <c r="O694" s="1" t="s">
        <v>1146</v>
      </c>
      <c r="P694" s="1" t="s">
        <v>1357</v>
      </c>
      <c r="Q694" s="1" t="s">
        <v>1131</v>
      </c>
    </row>
    <row r="695" spans="1:17" x14ac:dyDescent="0.25">
      <c r="A695" s="1">
        <v>9</v>
      </c>
      <c r="B695" s="1">
        <v>2</v>
      </c>
      <c r="C695" s="1">
        <v>202</v>
      </c>
      <c r="D695" s="1">
        <v>1</v>
      </c>
      <c r="E695" s="1">
        <v>14230</v>
      </c>
      <c r="F695" s="1" t="s">
        <v>1521</v>
      </c>
      <c r="G695" s="1" t="s">
        <v>12</v>
      </c>
      <c r="H695" s="15">
        <v>10000</v>
      </c>
      <c r="I695" s="35">
        <v>3748500</v>
      </c>
      <c r="J695" s="35">
        <v>374.85</v>
      </c>
      <c r="K695" s="1" t="s">
        <v>1144</v>
      </c>
      <c r="L695" s="1" t="s">
        <v>13</v>
      </c>
      <c r="M695" s="1" t="s">
        <v>1131</v>
      </c>
      <c r="N695" s="1" t="s">
        <v>1145</v>
      </c>
      <c r="O695" s="1" t="s">
        <v>1146</v>
      </c>
      <c r="P695" s="1" t="s">
        <v>1357</v>
      </c>
      <c r="Q695" s="1" t="s">
        <v>1131</v>
      </c>
    </row>
    <row r="696" spans="1:17" x14ac:dyDescent="0.25">
      <c r="A696" s="1">
        <v>9</v>
      </c>
      <c r="B696" s="1">
        <v>2</v>
      </c>
      <c r="C696" s="1">
        <v>202</v>
      </c>
      <c r="D696" s="1">
        <v>1</v>
      </c>
      <c r="E696" s="1">
        <v>14246</v>
      </c>
      <c r="F696" s="1" t="s">
        <v>1418</v>
      </c>
      <c r="G696" s="1" t="s">
        <v>12</v>
      </c>
      <c r="H696" s="15">
        <v>64</v>
      </c>
      <c r="I696" s="35">
        <v>34790341.600000001</v>
      </c>
      <c r="J696" s="35">
        <v>543599.07999999996</v>
      </c>
      <c r="K696" s="1" t="s">
        <v>1144</v>
      </c>
      <c r="L696" s="1" t="s">
        <v>13</v>
      </c>
      <c r="M696" s="1" t="s">
        <v>1131</v>
      </c>
      <c r="N696" s="1" t="s">
        <v>1145</v>
      </c>
      <c r="O696" s="1" t="s">
        <v>1146</v>
      </c>
      <c r="P696" s="1" t="s">
        <v>1334</v>
      </c>
      <c r="Q696" s="1" t="s">
        <v>1131</v>
      </c>
    </row>
    <row r="697" spans="1:17" x14ac:dyDescent="0.25">
      <c r="A697" s="1">
        <v>9</v>
      </c>
      <c r="B697" s="1">
        <v>2</v>
      </c>
      <c r="C697" s="1">
        <v>202</v>
      </c>
      <c r="D697" s="1">
        <v>1</v>
      </c>
      <c r="E697" s="1">
        <v>14303</v>
      </c>
      <c r="F697" s="1" t="s">
        <v>1459</v>
      </c>
      <c r="G697" s="1" t="s">
        <v>12</v>
      </c>
      <c r="H697" s="15">
        <v>25</v>
      </c>
      <c r="I697" s="35">
        <v>45076768.600000001</v>
      </c>
      <c r="J697" s="35">
        <v>1803070.74</v>
      </c>
      <c r="K697" s="1" t="s">
        <v>1144</v>
      </c>
      <c r="L697" s="1" t="s">
        <v>13</v>
      </c>
      <c r="M697" s="1" t="s">
        <v>1131</v>
      </c>
      <c r="N697" s="1" t="s">
        <v>1145</v>
      </c>
      <c r="O697" s="1" t="s">
        <v>1146</v>
      </c>
      <c r="P697" s="1" t="s">
        <v>1354</v>
      </c>
      <c r="Q697" s="1" t="s">
        <v>1131</v>
      </c>
    </row>
    <row r="698" spans="1:17" x14ac:dyDescent="0.25">
      <c r="A698" s="1">
        <v>9</v>
      </c>
      <c r="B698" s="1">
        <v>2</v>
      </c>
      <c r="C698" s="1">
        <v>202</v>
      </c>
      <c r="D698" s="1">
        <v>1</v>
      </c>
      <c r="E698" s="1">
        <v>14474</v>
      </c>
      <c r="F698" s="1" t="s">
        <v>557</v>
      </c>
      <c r="G698" s="1" t="s">
        <v>12</v>
      </c>
      <c r="H698" s="15">
        <v>117</v>
      </c>
      <c r="I698" s="35">
        <v>1404000</v>
      </c>
      <c r="J698" s="35">
        <v>12000</v>
      </c>
      <c r="K698" s="1" t="s">
        <v>1144</v>
      </c>
      <c r="L698" s="1" t="s">
        <v>13</v>
      </c>
      <c r="M698" s="1" t="s">
        <v>1131</v>
      </c>
      <c r="N698" s="1" t="s">
        <v>1145</v>
      </c>
      <c r="O698" s="1" t="s">
        <v>1146</v>
      </c>
      <c r="P698" s="1" t="s">
        <v>1332</v>
      </c>
      <c r="Q698" s="1" t="s">
        <v>1131</v>
      </c>
    </row>
    <row r="699" spans="1:17" x14ac:dyDescent="0.25">
      <c r="A699" s="1">
        <v>9</v>
      </c>
      <c r="B699" s="1">
        <v>2</v>
      </c>
      <c r="C699" s="1">
        <v>202</v>
      </c>
      <c r="D699" s="1">
        <v>1</v>
      </c>
      <c r="E699" s="1">
        <v>14500</v>
      </c>
      <c r="F699" s="1" t="s">
        <v>1438</v>
      </c>
      <c r="G699" s="1" t="s">
        <v>12</v>
      </c>
      <c r="H699" s="15">
        <v>155</v>
      </c>
      <c r="I699" s="35">
        <v>24593033.100000001</v>
      </c>
      <c r="J699" s="35">
        <v>158664.73000000001</v>
      </c>
      <c r="K699" s="1" t="s">
        <v>1144</v>
      </c>
      <c r="L699" s="1" t="s">
        <v>13</v>
      </c>
      <c r="M699" s="1" t="s">
        <v>1131</v>
      </c>
      <c r="N699" s="1" t="s">
        <v>1145</v>
      </c>
      <c r="O699" s="1" t="s">
        <v>1146</v>
      </c>
      <c r="P699" s="1" t="s">
        <v>1334</v>
      </c>
      <c r="Q699" s="1" t="s">
        <v>1131</v>
      </c>
    </row>
    <row r="700" spans="1:17" x14ac:dyDescent="0.25">
      <c r="A700" s="1">
        <v>9</v>
      </c>
      <c r="B700" s="1">
        <v>2</v>
      </c>
      <c r="C700" s="1">
        <v>202</v>
      </c>
      <c r="D700" s="1">
        <v>1</v>
      </c>
      <c r="E700" s="1">
        <v>14517</v>
      </c>
      <c r="F700" s="1" t="s">
        <v>1421</v>
      </c>
      <c r="G700" s="1" t="s">
        <v>12</v>
      </c>
      <c r="H700" s="15">
        <v>10000</v>
      </c>
      <c r="I700" s="35">
        <v>2169200</v>
      </c>
      <c r="J700" s="35">
        <v>216.92</v>
      </c>
      <c r="K700" s="1" t="s">
        <v>1144</v>
      </c>
      <c r="L700" s="1" t="s">
        <v>13</v>
      </c>
      <c r="M700" s="1" t="s">
        <v>1131</v>
      </c>
      <c r="N700" s="1" t="s">
        <v>1145</v>
      </c>
      <c r="O700" s="1" t="s">
        <v>1146</v>
      </c>
      <c r="P700" s="1" t="s">
        <v>1357</v>
      </c>
      <c r="Q700" s="1" t="s">
        <v>1131</v>
      </c>
    </row>
    <row r="701" spans="1:17" x14ac:dyDescent="0.25">
      <c r="A701" s="1">
        <v>9</v>
      </c>
      <c r="B701" s="1">
        <v>2</v>
      </c>
      <c r="C701" s="1">
        <v>202</v>
      </c>
      <c r="D701" s="1">
        <v>1</v>
      </c>
      <c r="E701" s="1">
        <v>14666</v>
      </c>
      <c r="F701" s="1" t="s">
        <v>1645</v>
      </c>
      <c r="G701" s="1" t="s">
        <v>12</v>
      </c>
      <c r="H701" s="15">
        <v>800</v>
      </c>
      <c r="I701" s="35">
        <v>3522400</v>
      </c>
      <c r="J701" s="35">
        <v>4403</v>
      </c>
      <c r="K701" s="1" t="s">
        <v>1144</v>
      </c>
      <c r="L701" s="1" t="s">
        <v>13</v>
      </c>
      <c r="M701" s="1" t="s">
        <v>1131</v>
      </c>
      <c r="N701" s="1" t="s">
        <v>1145</v>
      </c>
      <c r="O701" s="1" t="s">
        <v>1146</v>
      </c>
      <c r="P701" s="1" t="s">
        <v>1327</v>
      </c>
      <c r="Q701" s="1" t="s">
        <v>1131</v>
      </c>
    </row>
    <row r="702" spans="1:17" x14ac:dyDescent="0.25">
      <c r="A702" s="1">
        <v>9</v>
      </c>
      <c r="B702" s="1">
        <v>2</v>
      </c>
      <c r="C702" s="1">
        <v>202</v>
      </c>
      <c r="D702" s="1">
        <v>1</v>
      </c>
      <c r="E702" s="1">
        <v>14667</v>
      </c>
      <c r="F702" s="1" t="s">
        <v>1660</v>
      </c>
      <c r="G702" s="1" t="s">
        <v>1661</v>
      </c>
      <c r="H702" s="15">
        <v>250</v>
      </c>
      <c r="I702" s="35">
        <v>719950</v>
      </c>
      <c r="J702" s="35">
        <v>2879.8</v>
      </c>
      <c r="K702" s="1" t="s">
        <v>1144</v>
      </c>
      <c r="L702" s="1" t="s">
        <v>13</v>
      </c>
      <c r="M702" s="1" t="s">
        <v>1131</v>
      </c>
      <c r="N702" s="1" t="s">
        <v>1145</v>
      </c>
      <c r="O702" s="1" t="s">
        <v>1146</v>
      </c>
      <c r="P702" s="1" t="s">
        <v>1336</v>
      </c>
      <c r="Q702" s="1" t="s">
        <v>1131</v>
      </c>
    </row>
    <row r="703" spans="1:17" x14ac:dyDescent="0.25">
      <c r="A703" s="1">
        <v>9</v>
      </c>
      <c r="B703" s="1">
        <v>2</v>
      </c>
      <c r="C703" s="1">
        <v>203</v>
      </c>
      <c r="D703" s="1">
        <v>1</v>
      </c>
      <c r="E703" s="1">
        <v>9447</v>
      </c>
      <c r="F703" s="1" t="s">
        <v>252</v>
      </c>
      <c r="G703" s="1" t="s">
        <v>12</v>
      </c>
      <c r="H703" s="15">
        <v>8</v>
      </c>
      <c r="I703" s="35">
        <v>85334.83</v>
      </c>
      <c r="J703" s="35">
        <v>10666.85</v>
      </c>
      <c r="K703" s="1" t="s">
        <v>1147</v>
      </c>
      <c r="L703" s="1" t="s">
        <v>13</v>
      </c>
      <c r="M703" s="1" t="s">
        <v>1131</v>
      </c>
      <c r="N703" s="1" t="s">
        <v>1140</v>
      </c>
      <c r="O703" s="1" t="s">
        <v>1143</v>
      </c>
      <c r="P703" s="1" t="s">
        <v>1408</v>
      </c>
      <c r="Q703" s="1" t="s">
        <v>1131</v>
      </c>
    </row>
    <row r="704" spans="1:17" x14ac:dyDescent="0.25">
      <c r="A704" s="1">
        <v>9</v>
      </c>
      <c r="B704" s="1">
        <v>2</v>
      </c>
      <c r="C704" s="1">
        <v>203</v>
      </c>
      <c r="D704" s="1">
        <v>1</v>
      </c>
      <c r="E704" s="1">
        <v>9627</v>
      </c>
      <c r="F704" s="1" t="s">
        <v>253</v>
      </c>
      <c r="G704" s="1" t="s">
        <v>12</v>
      </c>
      <c r="H704" s="15">
        <v>41</v>
      </c>
      <c r="I704" s="35">
        <v>68477.48</v>
      </c>
      <c r="J704" s="35">
        <v>1670.19</v>
      </c>
      <c r="K704" s="1" t="s">
        <v>1147</v>
      </c>
      <c r="L704" s="1" t="s">
        <v>13</v>
      </c>
      <c r="M704" s="1" t="s">
        <v>1131</v>
      </c>
      <c r="N704" s="1" t="s">
        <v>1140</v>
      </c>
      <c r="O704" s="1" t="s">
        <v>1143</v>
      </c>
      <c r="P704" s="1" t="s">
        <v>1346</v>
      </c>
      <c r="Q704" s="1" t="s">
        <v>1131</v>
      </c>
    </row>
    <row r="705" spans="1:17" x14ac:dyDescent="0.25">
      <c r="A705" s="1">
        <v>9</v>
      </c>
      <c r="B705" s="1">
        <v>2</v>
      </c>
      <c r="C705" s="1">
        <v>203</v>
      </c>
      <c r="D705" s="1">
        <v>1</v>
      </c>
      <c r="E705" s="1">
        <v>9629</v>
      </c>
      <c r="F705" s="1" t="s">
        <v>254</v>
      </c>
      <c r="G705" s="1" t="s">
        <v>12</v>
      </c>
      <c r="H705" s="15">
        <v>114</v>
      </c>
      <c r="I705" s="35">
        <v>3931701.95</v>
      </c>
      <c r="J705" s="35">
        <v>34488.61</v>
      </c>
      <c r="K705" s="1" t="s">
        <v>1147</v>
      </c>
      <c r="L705" s="1" t="s">
        <v>13</v>
      </c>
      <c r="M705" s="1" t="s">
        <v>1131</v>
      </c>
      <c r="N705" s="1" t="s">
        <v>1140</v>
      </c>
      <c r="O705" s="1" t="s">
        <v>1143</v>
      </c>
      <c r="P705" s="1" t="s">
        <v>1346</v>
      </c>
      <c r="Q705" s="1" t="s">
        <v>1131</v>
      </c>
    </row>
    <row r="706" spans="1:17" x14ac:dyDescent="0.25">
      <c r="A706" s="1">
        <v>9</v>
      </c>
      <c r="B706" s="1">
        <v>2</v>
      </c>
      <c r="C706" s="1">
        <v>203</v>
      </c>
      <c r="D706" s="1">
        <v>1</v>
      </c>
      <c r="E706" s="1">
        <v>9631</v>
      </c>
      <c r="F706" s="1" t="s">
        <v>256</v>
      </c>
      <c r="G706" s="1" t="s">
        <v>12</v>
      </c>
      <c r="H706" s="15">
        <v>4</v>
      </c>
      <c r="I706" s="35">
        <v>64743.06</v>
      </c>
      <c r="J706" s="35">
        <v>16185.79</v>
      </c>
      <c r="K706" s="1" t="s">
        <v>1147</v>
      </c>
      <c r="L706" s="1" t="s">
        <v>13</v>
      </c>
      <c r="M706" s="1" t="s">
        <v>1131</v>
      </c>
      <c r="N706" s="1" t="s">
        <v>1140</v>
      </c>
      <c r="O706" s="1" t="s">
        <v>1143</v>
      </c>
      <c r="P706" s="1" t="s">
        <v>1346</v>
      </c>
      <c r="Q706" s="1" t="s">
        <v>1131</v>
      </c>
    </row>
    <row r="707" spans="1:17" x14ac:dyDescent="0.25">
      <c r="A707" s="1">
        <v>9</v>
      </c>
      <c r="B707" s="1">
        <v>2</v>
      </c>
      <c r="C707" s="1">
        <v>203</v>
      </c>
      <c r="D707" s="1">
        <v>1</v>
      </c>
      <c r="E707" s="1">
        <v>9632</v>
      </c>
      <c r="F707" s="1" t="s">
        <v>257</v>
      </c>
      <c r="G707" s="1" t="s">
        <v>12</v>
      </c>
      <c r="H707" s="15">
        <v>74</v>
      </c>
      <c r="I707" s="35">
        <v>257797.25</v>
      </c>
      <c r="J707" s="35">
        <v>3483.75</v>
      </c>
      <c r="K707" s="1" t="s">
        <v>1147</v>
      </c>
      <c r="L707" s="1" t="s">
        <v>13</v>
      </c>
      <c r="M707" s="1" t="s">
        <v>1131</v>
      </c>
      <c r="N707" s="1" t="s">
        <v>1140</v>
      </c>
      <c r="O707" s="1" t="s">
        <v>1143</v>
      </c>
      <c r="P707" s="1" t="s">
        <v>1408</v>
      </c>
      <c r="Q707" s="1" t="s">
        <v>1131</v>
      </c>
    </row>
    <row r="708" spans="1:17" x14ac:dyDescent="0.25">
      <c r="A708" s="1">
        <v>9</v>
      </c>
      <c r="B708" s="1">
        <v>2</v>
      </c>
      <c r="C708" s="1">
        <v>203</v>
      </c>
      <c r="D708" s="1">
        <v>1</v>
      </c>
      <c r="E708" s="1">
        <v>9634</v>
      </c>
      <c r="F708" s="1" t="s">
        <v>259</v>
      </c>
      <c r="G708" s="1" t="s">
        <v>12</v>
      </c>
      <c r="H708" s="15">
        <v>4</v>
      </c>
      <c r="I708" s="35">
        <v>16369.08</v>
      </c>
      <c r="J708" s="35">
        <v>4092.29</v>
      </c>
      <c r="K708" s="1" t="s">
        <v>1147</v>
      </c>
      <c r="L708" s="1" t="s">
        <v>13</v>
      </c>
      <c r="M708" s="1" t="s">
        <v>1131</v>
      </c>
      <c r="N708" s="1" t="s">
        <v>1140</v>
      </c>
      <c r="O708" s="1" t="s">
        <v>1143</v>
      </c>
      <c r="P708" s="1" t="s">
        <v>1346</v>
      </c>
      <c r="Q708" s="1" t="s">
        <v>1131</v>
      </c>
    </row>
    <row r="709" spans="1:17" x14ac:dyDescent="0.25">
      <c r="A709" s="1">
        <v>9</v>
      </c>
      <c r="B709" s="1">
        <v>2</v>
      </c>
      <c r="C709" s="1">
        <v>203</v>
      </c>
      <c r="D709" s="1">
        <v>1</v>
      </c>
      <c r="E709" s="1">
        <v>9635</v>
      </c>
      <c r="F709" s="1" t="s">
        <v>260</v>
      </c>
      <c r="G709" s="1" t="s">
        <v>12</v>
      </c>
      <c r="H709" s="15">
        <v>16</v>
      </c>
      <c r="I709" s="35">
        <v>502150.36</v>
      </c>
      <c r="J709" s="35">
        <v>31384.400000000001</v>
      </c>
      <c r="K709" s="1" t="s">
        <v>1147</v>
      </c>
      <c r="L709" s="1" t="s">
        <v>13</v>
      </c>
      <c r="M709" s="1" t="s">
        <v>1131</v>
      </c>
      <c r="N709" s="1" t="s">
        <v>1140</v>
      </c>
      <c r="O709" s="1" t="s">
        <v>1143</v>
      </c>
      <c r="P709" s="1" t="s">
        <v>1346</v>
      </c>
      <c r="Q709" s="1" t="s">
        <v>1131</v>
      </c>
    </row>
    <row r="710" spans="1:17" x14ac:dyDescent="0.25">
      <c r="A710" s="1">
        <v>9</v>
      </c>
      <c r="B710" s="1">
        <v>2</v>
      </c>
      <c r="C710" s="1">
        <v>203</v>
      </c>
      <c r="D710" s="1">
        <v>1</v>
      </c>
      <c r="E710" s="1">
        <v>9636</v>
      </c>
      <c r="F710" s="1" t="s">
        <v>261</v>
      </c>
      <c r="G710" s="1" t="s">
        <v>12</v>
      </c>
      <c r="H710" s="15">
        <v>41</v>
      </c>
      <c r="I710" s="35">
        <v>343918.17</v>
      </c>
      <c r="J710" s="35">
        <v>8388.25</v>
      </c>
      <c r="K710" s="1" t="s">
        <v>1147</v>
      </c>
      <c r="L710" s="1" t="s">
        <v>13</v>
      </c>
      <c r="M710" s="1" t="s">
        <v>1131</v>
      </c>
      <c r="N710" s="1" t="s">
        <v>1140</v>
      </c>
      <c r="O710" s="1" t="s">
        <v>1143</v>
      </c>
      <c r="P710" s="1" t="s">
        <v>1346</v>
      </c>
      <c r="Q710" s="1" t="s">
        <v>1131</v>
      </c>
    </row>
    <row r="711" spans="1:17" x14ac:dyDescent="0.25">
      <c r="A711" s="1">
        <v>9</v>
      </c>
      <c r="B711" s="1">
        <v>2</v>
      </c>
      <c r="C711" s="1">
        <v>203</v>
      </c>
      <c r="D711" s="1">
        <v>1</v>
      </c>
      <c r="E711" s="1">
        <v>9638</v>
      </c>
      <c r="F711" s="1" t="s">
        <v>263</v>
      </c>
      <c r="G711" s="1" t="s">
        <v>12</v>
      </c>
      <c r="H711" s="15">
        <v>5</v>
      </c>
      <c r="I711" s="35">
        <v>18456.419999999998</v>
      </c>
      <c r="J711" s="35">
        <v>3691.28</v>
      </c>
      <c r="K711" s="1" t="s">
        <v>1147</v>
      </c>
      <c r="L711" s="1" t="s">
        <v>13</v>
      </c>
      <c r="M711" s="1" t="s">
        <v>1131</v>
      </c>
      <c r="N711" s="1" t="s">
        <v>1140</v>
      </c>
      <c r="O711" s="1" t="s">
        <v>1143</v>
      </c>
      <c r="P711" s="1" t="s">
        <v>1408</v>
      </c>
      <c r="Q711" s="1" t="s">
        <v>1131</v>
      </c>
    </row>
    <row r="712" spans="1:17" x14ac:dyDescent="0.25">
      <c r="A712" s="1">
        <v>9</v>
      </c>
      <c r="B712" s="1">
        <v>2</v>
      </c>
      <c r="C712" s="1">
        <v>203</v>
      </c>
      <c r="D712" s="1">
        <v>1</v>
      </c>
      <c r="E712" s="1">
        <v>9641</v>
      </c>
      <c r="F712" s="1" t="s">
        <v>265</v>
      </c>
      <c r="G712" s="1" t="s">
        <v>12</v>
      </c>
      <c r="H712" s="15">
        <v>35</v>
      </c>
      <c r="I712" s="35">
        <v>120772.05</v>
      </c>
      <c r="J712" s="35">
        <v>3450.63</v>
      </c>
      <c r="K712" s="1" t="s">
        <v>1147</v>
      </c>
      <c r="L712" s="1" t="s">
        <v>13</v>
      </c>
      <c r="M712" s="1" t="s">
        <v>1131</v>
      </c>
      <c r="N712" s="1" t="s">
        <v>1140</v>
      </c>
      <c r="O712" s="1" t="s">
        <v>1143</v>
      </c>
      <c r="P712" s="1" t="s">
        <v>1408</v>
      </c>
      <c r="Q712" s="1" t="s">
        <v>1131</v>
      </c>
    </row>
    <row r="713" spans="1:17" x14ac:dyDescent="0.25">
      <c r="A713" s="1">
        <v>9</v>
      </c>
      <c r="B713" s="1">
        <v>2</v>
      </c>
      <c r="C713" s="1">
        <v>203</v>
      </c>
      <c r="D713" s="1">
        <v>1</v>
      </c>
      <c r="E713" s="1">
        <v>9644</v>
      </c>
      <c r="F713" s="1" t="s">
        <v>266</v>
      </c>
      <c r="G713" s="1" t="s">
        <v>12</v>
      </c>
      <c r="H713" s="15">
        <v>23</v>
      </c>
      <c r="I713" s="35">
        <v>41354.25</v>
      </c>
      <c r="J713" s="35">
        <v>1798.02</v>
      </c>
      <c r="K713" s="1" t="s">
        <v>1147</v>
      </c>
      <c r="L713" s="1" t="s">
        <v>13</v>
      </c>
      <c r="M713" s="1" t="s">
        <v>1131</v>
      </c>
      <c r="N713" s="1" t="s">
        <v>1140</v>
      </c>
      <c r="O713" s="1" t="s">
        <v>1143</v>
      </c>
      <c r="P713" s="1" t="s">
        <v>1408</v>
      </c>
      <c r="Q713" s="1" t="s">
        <v>1131</v>
      </c>
    </row>
    <row r="714" spans="1:17" x14ac:dyDescent="0.25">
      <c r="A714" s="1">
        <v>9</v>
      </c>
      <c r="B714" s="1">
        <v>2</v>
      </c>
      <c r="C714" s="1">
        <v>203</v>
      </c>
      <c r="D714" s="1">
        <v>1</v>
      </c>
      <c r="E714" s="1">
        <v>9645</v>
      </c>
      <c r="F714" s="1" t="s">
        <v>267</v>
      </c>
      <c r="G714" s="1" t="s">
        <v>12</v>
      </c>
      <c r="H714" s="15">
        <v>50</v>
      </c>
      <c r="I714" s="35">
        <v>3416.48</v>
      </c>
      <c r="J714" s="35">
        <v>68.33</v>
      </c>
      <c r="K714" s="1" t="s">
        <v>1147</v>
      </c>
      <c r="L714" s="1" t="s">
        <v>13</v>
      </c>
      <c r="M714" s="1" t="s">
        <v>1131</v>
      </c>
      <c r="N714" s="1" t="s">
        <v>1140</v>
      </c>
      <c r="O714" s="1" t="s">
        <v>1143</v>
      </c>
      <c r="P714" s="1" t="s">
        <v>1408</v>
      </c>
      <c r="Q714" s="1" t="s">
        <v>1131</v>
      </c>
    </row>
    <row r="715" spans="1:17" x14ac:dyDescent="0.25">
      <c r="A715" s="1">
        <v>9</v>
      </c>
      <c r="B715" s="1">
        <v>2</v>
      </c>
      <c r="C715" s="1">
        <v>203</v>
      </c>
      <c r="D715" s="1">
        <v>1</v>
      </c>
      <c r="E715" s="1">
        <v>9647</v>
      </c>
      <c r="F715" s="1" t="s">
        <v>268</v>
      </c>
      <c r="G715" s="1" t="s">
        <v>12</v>
      </c>
      <c r="H715" s="15">
        <v>311</v>
      </c>
      <c r="I715" s="35">
        <v>39076.1</v>
      </c>
      <c r="J715" s="35">
        <v>125.65</v>
      </c>
      <c r="K715" s="1" t="s">
        <v>1147</v>
      </c>
      <c r="L715" s="1" t="s">
        <v>13</v>
      </c>
      <c r="M715" s="1" t="s">
        <v>1131</v>
      </c>
      <c r="N715" s="1" t="s">
        <v>1140</v>
      </c>
      <c r="O715" s="1" t="s">
        <v>1143</v>
      </c>
      <c r="P715" s="1" t="s">
        <v>1408</v>
      </c>
      <c r="Q715" s="1" t="s">
        <v>1131</v>
      </c>
    </row>
    <row r="716" spans="1:17" x14ac:dyDescent="0.25">
      <c r="A716" s="1">
        <v>9</v>
      </c>
      <c r="B716" s="1">
        <v>2</v>
      </c>
      <c r="C716" s="1">
        <v>203</v>
      </c>
      <c r="D716" s="1">
        <v>1</v>
      </c>
      <c r="E716" s="1">
        <v>9649</v>
      </c>
      <c r="F716" s="1" t="s">
        <v>270</v>
      </c>
      <c r="G716" s="1" t="s">
        <v>12</v>
      </c>
      <c r="H716" s="15">
        <v>12</v>
      </c>
      <c r="I716" s="35">
        <v>58464</v>
      </c>
      <c r="J716" s="35">
        <v>4872</v>
      </c>
      <c r="K716" s="1" t="s">
        <v>1147</v>
      </c>
      <c r="L716" s="1" t="s">
        <v>13</v>
      </c>
      <c r="M716" s="1" t="s">
        <v>1131</v>
      </c>
      <c r="N716" s="1" t="s">
        <v>1140</v>
      </c>
      <c r="O716" s="1" t="s">
        <v>1143</v>
      </c>
      <c r="P716" s="1" t="s">
        <v>1408</v>
      </c>
      <c r="Q716" s="1" t="s">
        <v>1131</v>
      </c>
    </row>
    <row r="717" spans="1:17" x14ac:dyDescent="0.25">
      <c r="A717" s="1">
        <v>9</v>
      </c>
      <c r="B717" s="1">
        <v>2</v>
      </c>
      <c r="C717" s="1">
        <v>203</v>
      </c>
      <c r="D717" s="1">
        <v>1</v>
      </c>
      <c r="E717" s="1">
        <v>9651</v>
      </c>
      <c r="F717" s="1" t="s">
        <v>272</v>
      </c>
      <c r="G717" s="1" t="s">
        <v>12</v>
      </c>
      <c r="H717" s="15">
        <v>64</v>
      </c>
      <c r="I717" s="35">
        <v>33408</v>
      </c>
      <c r="J717" s="35">
        <v>522</v>
      </c>
      <c r="K717" s="1" t="s">
        <v>1147</v>
      </c>
      <c r="L717" s="1" t="s">
        <v>13</v>
      </c>
      <c r="M717" s="1" t="s">
        <v>1131</v>
      </c>
      <c r="N717" s="1" t="s">
        <v>1140</v>
      </c>
      <c r="O717" s="1" t="s">
        <v>1143</v>
      </c>
      <c r="P717" s="1" t="s">
        <v>1408</v>
      </c>
      <c r="Q717" s="1" t="s">
        <v>1131</v>
      </c>
    </row>
    <row r="718" spans="1:17" x14ac:dyDescent="0.25">
      <c r="A718" s="1">
        <v>9</v>
      </c>
      <c r="B718" s="1">
        <v>2</v>
      </c>
      <c r="C718" s="1">
        <v>203</v>
      </c>
      <c r="D718" s="1">
        <v>1</v>
      </c>
      <c r="E718" s="1">
        <v>9653</v>
      </c>
      <c r="F718" s="1" t="s">
        <v>273</v>
      </c>
      <c r="G718" s="1" t="s">
        <v>12</v>
      </c>
      <c r="H718" s="15">
        <v>91</v>
      </c>
      <c r="I718" s="35">
        <v>213567.31</v>
      </c>
      <c r="J718" s="35">
        <v>2346.89</v>
      </c>
      <c r="K718" s="1" t="s">
        <v>1147</v>
      </c>
      <c r="L718" s="1" t="s">
        <v>13</v>
      </c>
      <c r="M718" s="1" t="s">
        <v>1131</v>
      </c>
      <c r="N718" s="1" t="s">
        <v>1140</v>
      </c>
      <c r="O718" s="1" t="s">
        <v>1143</v>
      </c>
      <c r="P718" s="1" t="s">
        <v>1408</v>
      </c>
      <c r="Q718" s="1" t="s">
        <v>1131</v>
      </c>
    </row>
    <row r="719" spans="1:17" x14ac:dyDescent="0.25">
      <c r="A719" s="1">
        <v>9</v>
      </c>
      <c r="B719" s="1">
        <v>2</v>
      </c>
      <c r="C719" s="1">
        <v>203</v>
      </c>
      <c r="D719" s="1">
        <v>1</v>
      </c>
      <c r="E719" s="1">
        <v>9654</v>
      </c>
      <c r="F719" s="1" t="s">
        <v>274</v>
      </c>
      <c r="G719" s="1" t="s">
        <v>12</v>
      </c>
      <c r="H719" s="15">
        <v>39</v>
      </c>
      <c r="I719" s="35">
        <v>40887.9</v>
      </c>
      <c r="J719" s="35">
        <v>1048.4100000000001</v>
      </c>
      <c r="K719" s="1" t="s">
        <v>1147</v>
      </c>
      <c r="L719" s="1" t="s">
        <v>13</v>
      </c>
      <c r="M719" s="1" t="s">
        <v>1131</v>
      </c>
      <c r="N719" s="1" t="s">
        <v>1140</v>
      </c>
      <c r="O719" s="1" t="s">
        <v>1143</v>
      </c>
      <c r="P719" s="1" t="s">
        <v>1408</v>
      </c>
      <c r="Q719" s="1" t="s">
        <v>1131</v>
      </c>
    </row>
    <row r="720" spans="1:17" x14ac:dyDescent="0.25">
      <c r="A720" s="1">
        <v>9</v>
      </c>
      <c r="B720" s="1">
        <v>2</v>
      </c>
      <c r="C720" s="1">
        <v>203</v>
      </c>
      <c r="D720" s="1">
        <v>1</v>
      </c>
      <c r="E720" s="1">
        <v>9657</v>
      </c>
      <c r="F720" s="1" t="s">
        <v>583</v>
      </c>
      <c r="G720" s="1" t="s">
        <v>12</v>
      </c>
      <c r="H720" s="15">
        <v>31</v>
      </c>
      <c r="I720" s="35">
        <v>65535.07</v>
      </c>
      <c r="J720" s="35">
        <v>2114.0300000000002</v>
      </c>
      <c r="K720" s="1" t="s">
        <v>1147</v>
      </c>
      <c r="L720" s="1" t="s">
        <v>13</v>
      </c>
      <c r="M720" s="1" t="s">
        <v>1131</v>
      </c>
      <c r="N720" s="1" t="s">
        <v>1140</v>
      </c>
      <c r="O720" s="1" t="s">
        <v>1143</v>
      </c>
      <c r="P720" s="1" t="s">
        <v>1408</v>
      </c>
      <c r="Q720" s="1" t="s">
        <v>1131</v>
      </c>
    </row>
    <row r="721" spans="1:17" x14ac:dyDescent="0.25">
      <c r="A721" s="1">
        <v>9</v>
      </c>
      <c r="B721" s="1">
        <v>2</v>
      </c>
      <c r="C721" s="1">
        <v>203</v>
      </c>
      <c r="D721" s="1">
        <v>1</v>
      </c>
      <c r="E721" s="1">
        <v>9658</v>
      </c>
      <c r="F721" s="1" t="s">
        <v>275</v>
      </c>
      <c r="G721" s="1" t="s">
        <v>12</v>
      </c>
      <c r="H721" s="15">
        <v>17</v>
      </c>
      <c r="I721" s="35">
        <v>70150.47</v>
      </c>
      <c r="J721" s="35">
        <v>4126.5</v>
      </c>
      <c r="K721" s="1" t="s">
        <v>1147</v>
      </c>
      <c r="L721" s="1" t="s">
        <v>13</v>
      </c>
      <c r="M721" s="1" t="s">
        <v>1131</v>
      </c>
      <c r="N721" s="1" t="s">
        <v>1140</v>
      </c>
      <c r="O721" s="1" t="s">
        <v>1143</v>
      </c>
      <c r="P721" s="1" t="s">
        <v>1408</v>
      </c>
      <c r="Q721" s="1" t="s">
        <v>1131</v>
      </c>
    </row>
    <row r="722" spans="1:17" x14ac:dyDescent="0.25">
      <c r="A722" s="1">
        <v>9</v>
      </c>
      <c r="B722" s="1">
        <v>2</v>
      </c>
      <c r="C722" s="1">
        <v>203</v>
      </c>
      <c r="D722" s="1">
        <v>1</v>
      </c>
      <c r="E722" s="1">
        <v>9661</v>
      </c>
      <c r="F722" s="1" t="s">
        <v>277</v>
      </c>
      <c r="G722" s="1" t="s">
        <v>12</v>
      </c>
      <c r="H722" s="15">
        <v>14</v>
      </c>
      <c r="I722" s="35">
        <v>297475.46999999997</v>
      </c>
      <c r="J722" s="35">
        <v>21248.25</v>
      </c>
      <c r="K722" s="1" t="s">
        <v>1147</v>
      </c>
      <c r="L722" s="1" t="s">
        <v>13</v>
      </c>
      <c r="M722" s="1" t="s">
        <v>1131</v>
      </c>
      <c r="N722" s="1" t="s">
        <v>1140</v>
      </c>
      <c r="O722" s="1" t="s">
        <v>1143</v>
      </c>
      <c r="P722" s="1" t="s">
        <v>1409</v>
      </c>
      <c r="Q722" s="1" t="s">
        <v>1131</v>
      </c>
    </row>
    <row r="723" spans="1:17" x14ac:dyDescent="0.25">
      <c r="A723" s="1">
        <v>9</v>
      </c>
      <c r="B723" s="1">
        <v>2</v>
      </c>
      <c r="C723" s="1">
        <v>203</v>
      </c>
      <c r="D723" s="1">
        <v>1</v>
      </c>
      <c r="E723" s="1">
        <v>9665</v>
      </c>
      <c r="F723" s="1" t="s">
        <v>278</v>
      </c>
      <c r="G723" s="1" t="s">
        <v>12</v>
      </c>
      <c r="H723" s="15">
        <v>2</v>
      </c>
      <c r="I723" s="35">
        <v>6272.6</v>
      </c>
      <c r="J723" s="35">
        <v>3136.26</v>
      </c>
      <c r="K723" s="1" t="s">
        <v>1147</v>
      </c>
      <c r="L723" s="1" t="s">
        <v>13</v>
      </c>
      <c r="M723" s="1" t="s">
        <v>1131</v>
      </c>
      <c r="N723" s="1" t="s">
        <v>1140</v>
      </c>
      <c r="O723" s="1" t="s">
        <v>1143</v>
      </c>
      <c r="P723" s="1" t="s">
        <v>1408</v>
      </c>
      <c r="Q723" s="1" t="s">
        <v>1131</v>
      </c>
    </row>
    <row r="724" spans="1:17" x14ac:dyDescent="0.25">
      <c r="A724" s="1">
        <v>9</v>
      </c>
      <c r="B724" s="1">
        <v>2</v>
      </c>
      <c r="C724" s="1">
        <v>203</v>
      </c>
      <c r="D724" s="1">
        <v>1</v>
      </c>
      <c r="E724" s="1">
        <v>9670</v>
      </c>
      <c r="F724" s="1" t="s">
        <v>558</v>
      </c>
      <c r="G724" s="1" t="s">
        <v>12</v>
      </c>
      <c r="H724" s="15">
        <v>1</v>
      </c>
      <c r="I724" s="35">
        <v>2641</v>
      </c>
      <c r="J724" s="35">
        <v>2641</v>
      </c>
      <c r="K724" s="1" t="s">
        <v>1147</v>
      </c>
      <c r="L724" s="1" t="s">
        <v>13</v>
      </c>
      <c r="M724" s="1" t="s">
        <v>1131</v>
      </c>
      <c r="N724" s="1" t="s">
        <v>1140</v>
      </c>
      <c r="O724" s="1" t="s">
        <v>1143</v>
      </c>
      <c r="P724" s="1" t="s">
        <v>1350</v>
      </c>
      <c r="Q724" s="1" t="s">
        <v>1131</v>
      </c>
    </row>
    <row r="725" spans="1:17" x14ac:dyDescent="0.25">
      <c r="A725" s="1">
        <v>9</v>
      </c>
      <c r="B725" s="1">
        <v>2</v>
      </c>
      <c r="C725" s="1">
        <v>203</v>
      </c>
      <c r="D725" s="1">
        <v>1</v>
      </c>
      <c r="E725" s="1">
        <v>9680</v>
      </c>
      <c r="F725" s="1" t="s">
        <v>279</v>
      </c>
      <c r="G725" s="1" t="s">
        <v>12</v>
      </c>
      <c r="H725" s="15">
        <v>26</v>
      </c>
      <c r="I725" s="35">
        <v>1398268.82</v>
      </c>
      <c r="J725" s="35">
        <v>53779.57</v>
      </c>
      <c r="K725" s="1" t="s">
        <v>1147</v>
      </c>
      <c r="L725" s="1" t="s">
        <v>13</v>
      </c>
      <c r="M725" s="1" t="s">
        <v>1131</v>
      </c>
      <c r="N725" s="1" t="s">
        <v>1140</v>
      </c>
      <c r="O725" s="1" t="s">
        <v>1143</v>
      </c>
      <c r="P725" s="1" t="s">
        <v>1409</v>
      </c>
      <c r="Q725" s="1" t="s">
        <v>1131</v>
      </c>
    </row>
    <row r="726" spans="1:17" x14ac:dyDescent="0.25">
      <c r="A726" s="1">
        <v>9</v>
      </c>
      <c r="B726" s="1">
        <v>2</v>
      </c>
      <c r="C726" s="1">
        <v>203</v>
      </c>
      <c r="D726" s="1">
        <v>1</v>
      </c>
      <c r="E726" s="1">
        <v>9683</v>
      </c>
      <c r="F726" s="1" t="s">
        <v>559</v>
      </c>
      <c r="G726" s="1" t="s">
        <v>12</v>
      </c>
      <c r="H726" s="15">
        <v>17</v>
      </c>
      <c r="I726" s="35">
        <v>2796005.39</v>
      </c>
      <c r="J726" s="35">
        <v>164470.91</v>
      </c>
      <c r="K726" s="1" t="s">
        <v>1147</v>
      </c>
      <c r="L726" s="1" t="s">
        <v>13</v>
      </c>
      <c r="M726" s="1" t="s">
        <v>1131</v>
      </c>
      <c r="N726" s="1" t="s">
        <v>1140</v>
      </c>
      <c r="O726" s="1" t="s">
        <v>1143</v>
      </c>
      <c r="P726" s="1" t="s">
        <v>1409</v>
      </c>
      <c r="Q726" s="1" t="s">
        <v>1131</v>
      </c>
    </row>
    <row r="727" spans="1:17" x14ac:dyDescent="0.25">
      <c r="A727" s="1">
        <v>9</v>
      </c>
      <c r="B727" s="1">
        <v>2</v>
      </c>
      <c r="C727" s="1">
        <v>203</v>
      </c>
      <c r="D727" s="1">
        <v>1</v>
      </c>
      <c r="E727" s="1">
        <v>9692</v>
      </c>
      <c r="F727" s="1" t="s">
        <v>281</v>
      </c>
      <c r="G727" s="1" t="s">
        <v>12</v>
      </c>
      <c r="H727" s="15">
        <v>16</v>
      </c>
      <c r="I727" s="35">
        <v>9599.15</v>
      </c>
      <c r="J727" s="35">
        <v>599.94000000000005</v>
      </c>
      <c r="K727" s="1" t="s">
        <v>1147</v>
      </c>
      <c r="L727" s="1" t="s">
        <v>13</v>
      </c>
      <c r="M727" s="1" t="s">
        <v>1131</v>
      </c>
      <c r="N727" s="1" t="s">
        <v>1140</v>
      </c>
      <c r="O727" s="1" t="s">
        <v>1143</v>
      </c>
      <c r="P727" s="1" t="s">
        <v>1409</v>
      </c>
      <c r="Q727" s="1" t="s">
        <v>1131</v>
      </c>
    </row>
    <row r="728" spans="1:17" x14ac:dyDescent="0.25">
      <c r="A728" s="1">
        <v>9</v>
      </c>
      <c r="B728" s="1">
        <v>2</v>
      </c>
      <c r="C728" s="1">
        <v>203</v>
      </c>
      <c r="D728" s="1">
        <v>1</v>
      </c>
      <c r="E728" s="1">
        <v>9695</v>
      </c>
      <c r="F728" s="1" t="s">
        <v>282</v>
      </c>
      <c r="G728" s="1" t="s">
        <v>12</v>
      </c>
      <c r="H728" s="15">
        <v>84</v>
      </c>
      <c r="I728" s="35">
        <v>837952.52</v>
      </c>
      <c r="J728" s="35">
        <v>9975.6200000000008</v>
      </c>
      <c r="K728" s="1" t="s">
        <v>1147</v>
      </c>
      <c r="L728" s="1" t="s">
        <v>13</v>
      </c>
      <c r="M728" s="1" t="s">
        <v>1131</v>
      </c>
      <c r="N728" s="1" t="s">
        <v>1140</v>
      </c>
      <c r="O728" s="1" t="s">
        <v>1143</v>
      </c>
      <c r="P728" s="1" t="s">
        <v>1409</v>
      </c>
      <c r="Q728" s="1" t="s">
        <v>1131</v>
      </c>
    </row>
    <row r="729" spans="1:17" x14ac:dyDescent="0.25">
      <c r="A729" s="1">
        <v>9</v>
      </c>
      <c r="B729" s="1">
        <v>2</v>
      </c>
      <c r="C729" s="1">
        <v>203</v>
      </c>
      <c r="D729" s="1">
        <v>1</v>
      </c>
      <c r="E729" s="1">
        <v>9699</v>
      </c>
      <c r="F729" s="1" t="s">
        <v>283</v>
      </c>
      <c r="G729" s="1" t="s">
        <v>12</v>
      </c>
      <c r="H729" s="15">
        <v>20</v>
      </c>
      <c r="I729" s="35">
        <v>1624000</v>
      </c>
      <c r="J729" s="35">
        <v>81200</v>
      </c>
      <c r="K729" s="1" t="s">
        <v>1147</v>
      </c>
      <c r="L729" s="1" t="s">
        <v>13</v>
      </c>
      <c r="M729" s="1" t="s">
        <v>1131</v>
      </c>
      <c r="N729" s="1" t="s">
        <v>1140</v>
      </c>
      <c r="O729" s="1" t="s">
        <v>1143</v>
      </c>
      <c r="P729" s="1" t="s">
        <v>1409</v>
      </c>
      <c r="Q729" s="1" t="s">
        <v>1131</v>
      </c>
    </row>
    <row r="730" spans="1:17" x14ac:dyDescent="0.25">
      <c r="A730" s="1">
        <v>9</v>
      </c>
      <c r="B730" s="1">
        <v>2</v>
      </c>
      <c r="C730" s="1">
        <v>203</v>
      </c>
      <c r="D730" s="1">
        <v>1</v>
      </c>
      <c r="E730" s="1">
        <v>9704</v>
      </c>
      <c r="F730" s="1" t="s">
        <v>285</v>
      </c>
      <c r="G730" s="1" t="s">
        <v>12</v>
      </c>
      <c r="H730" s="15">
        <v>32</v>
      </c>
      <c r="I730" s="35">
        <v>3085902</v>
      </c>
      <c r="J730" s="35">
        <v>96434.44</v>
      </c>
      <c r="K730" s="1" t="s">
        <v>1147</v>
      </c>
      <c r="L730" s="1" t="s">
        <v>13</v>
      </c>
      <c r="M730" s="1" t="s">
        <v>1131</v>
      </c>
      <c r="N730" s="1" t="s">
        <v>1140</v>
      </c>
      <c r="O730" s="1" t="s">
        <v>1143</v>
      </c>
      <c r="P730" s="1" t="s">
        <v>1409</v>
      </c>
      <c r="Q730" s="1" t="s">
        <v>1131</v>
      </c>
    </row>
    <row r="731" spans="1:17" x14ac:dyDescent="0.25">
      <c r="A731" s="1">
        <v>9</v>
      </c>
      <c r="B731" s="1">
        <v>2</v>
      </c>
      <c r="C731" s="1">
        <v>203</v>
      </c>
      <c r="D731" s="1">
        <v>1</v>
      </c>
      <c r="E731" s="1">
        <v>9710</v>
      </c>
      <c r="F731" s="1" t="s">
        <v>287</v>
      </c>
      <c r="G731" s="1" t="s">
        <v>12</v>
      </c>
      <c r="H731" s="15">
        <v>10</v>
      </c>
      <c r="I731" s="35">
        <v>63642.05</v>
      </c>
      <c r="J731" s="35">
        <v>6364.21</v>
      </c>
      <c r="K731" s="1" t="s">
        <v>1147</v>
      </c>
      <c r="L731" s="1" t="s">
        <v>13</v>
      </c>
      <c r="M731" s="1" t="s">
        <v>1131</v>
      </c>
      <c r="N731" s="1" t="s">
        <v>1140</v>
      </c>
      <c r="O731" s="1" t="s">
        <v>1143</v>
      </c>
      <c r="P731" s="1" t="s">
        <v>1408</v>
      </c>
      <c r="Q731" s="1" t="s">
        <v>1131</v>
      </c>
    </row>
    <row r="732" spans="1:17" x14ac:dyDescent="0.25">
      <c r="A732" s="1">
        <v>9</v>
      </c>
      <c r="B732" s="1">
        <v>2</v>
      </c>
      <c r="C732" s="1">
        <v>203</v>
      </c>
      <c r="D732" s="1">
        <v>1</v>
      </c>
      <c r="E732" s="1">
        <v>9712</v>
      </c>
      <c r="F732" s="1" t="s">
        <v>560</v>
      </c>
      <c r="G732" s="1" t="s">
        <v>12</v>
      </c>
      <c r="H732" s="15">
        <v>8</v>
      </c>
      <c r="I732" s="35">
        <v>46400</v>
      </c>
      <c r="J732" s="35">
        <v>5800</v>
      </c>
      <c r="K732" s="1" t="s">
        <v>1147</v>
      </c>
      <c r="L732" s="1" t="s">
        <v>13</v>
      </c>
      <c r="M732" s="1" t="s">
        <v>1131</v>
      </c>
      <c r="N732" s="1" t="s">
        <v>1140</v>
      </c>
      <c r="O732" s="1" t="s">
        <v>1143</v>
      </c>
      <c r="P732" s="1" t="s">
        <v>1408</v>
      </c>
      <c r="Q732" s="1" t="s">
        <v>1131</v>
      </c>
    </row>
    <row r="733" spans="1:17" x14ac:dyDescent="0.25">
      <c r="A733" s="1">
        <v>9</v>
      </c>
      <c r="B733" s="1">
        <v>2</v>
      </c>
      <c r="C733" s="1">
        <v>203</v>
      </c>
      <c r="D733" s="1">
        <v>1</v>
      </c>
      <c r="E733" s="1">
        <v>9720</v>
      </c>
      <c r="F733" s="1" t="s">
        <v>289</v>
      </c>
      <c r="G733" s="1" t="s">
        <v>12</v>
      </c>
      <c r="H733" s="15">
        <v>12</v>
      </c>
      <c r="I733" s="35">
        <v>92361.62</v>
      </c>
      <c r="J733" s="35">
        <v>7696.8</v>
      </c>
      <c r="K733" s="1" t="s">
        <v>1147</v>
      </c>
      <c r="L733" s="1" t="s">
        <v>13</v>
      </c>
      <c r="M733" s="1" t="s">
        <v>1131</v>
      </c>
      <c r="N733" s="1" t="s">
        <v>1140</v>
      </c>
      <c r="O733" s="1" t="s">
        <v>1143</v>
      </c>
      <c r="P733" s="1" t="s">
        <v>1408</v>
      </c>
      <c r="Q733" s="1" t="s">
        <v>1131</v>
      </c>
    </row>
    <row r="734" spans="1:17" x14ac:dyDescent="0.25">
      <c r="A734" s="1">
        <v>9</v>
      </c>
      <c r="B734" s="1">
        <v>2</v>
      </c>
      <c r="C734" s="1">
        <v>203</v>
      </c>
      <c r="D734" s="1">
        <v>1</v>
      </c>
      <c r="E734" s="1">
        <v>9721</v>
      </c>
      <c r="F734" s="1" t="s">
        <v>290</v>
      </c>
      <c r="G734" s="1" t="s">
        <v>12</v>
      </c>
      <c r="H734" s="15">
        <v>2</v>
      </c>
      <c r="I734" s="35">
        <v>13956</v>
      </c>
      <c r="J734" s="35">
        <v>6978</v>
      </c>
      <c r="K734" s="1" t="s">
        <v>1147</v>
      </c>
      <c r="L734" s="1" t="s">
        <v>13</v>
      </c>
      <c r="M734" s="1" t="s">
        <v>1131</v>
      </c>
      <c r="N734" s="1" t="s">
        <v>1140</v>
      </c>
      <c r="O734" s="1" t="s">
        <v>1143</v>
      </c>
      <c r="P734" s="1" t="s">
        <v>1408</v>
      </c>
      <c r="Q734" s="1" t="s">
        <v>1131</v>
      </c>
    </row>
    <row r="735" spans="1:17" x14ac:dyDescent="0.25">
      <c r="A735" s="1">
        <v>9</v>
      </c>
      <c r="B735" s="1">
        <v>2</v>
      </c>
      <c r="C735" s="1">
        <v>203</v>
      </c>
      <c r="D735" s="1">
        <v>1</v>
      </c>
      <c r="E735" s="1">
        <v>9722</v>
      </c>
      <c r="F735" s="1" t="s">
        <v>291</v>
      </c>
      <c r="G735" s="1" t="s">
        <v>12</v>
      </c>
      <c r="H735" s="15">
        <v>58</v>
      </c>
      <c r="I735" s="35">
        <v>470979.61</v>
      </c>
      <c r="J735" s="35">
        <v>8120.34</v>
      </c>
      <c r="K735" s="1" t="s">
        <v>1147</v>
      </c>
      <c r="L735" s="1" t="s">
        <v>13</v>
      </c>
      <c r="M735" s="1" t="s">
        <v>1131</v>
      </c>
      <c r="N735" s="1" t="s">
        <v>1140</v>
      </c>
      <c r="O735" s="1" t="s">
        <v>1143</v>
      </c>
      <c r="P735" s="1" t="s">
        <v>1408</v>
      </c>
      <c r="Q735" s="1" t="s">
        <v>1131</v>
      </c>
    </row>
    <row r="736" spans="1:17" x14ac:dyDescent="0.25">
      <c r="A736" s="1">
        <v>9</v>
      </c>
      <c r="B736" s="1">
        <v>2</v>
      </c>
      <c r="C736" s="1">
        <v>203</v>
      </c>
      <c r="D736" s="1">
        <v>1</v>
      </c>
      <c r="E736" s="1">
        <v>9723</v>
      </c>
      <c r="F736" s="1" t="s">
        <v>292</v>
      </c>
      <c r="G736" s="1" t="s">
        <v>12</v>
      </c>
      <c r="H736" s="15">
        <v>3</v>
      </c>
      <c r="I736" s="35">
        <v>10550.19</v>
      </c>
      <c r="J736" s="35">
        <v>3516.73</v>
      </c>
      <c r="K736" s="1" t="s">
        <v>1147</v>
      </c>
      <c r="L736" s="1" t="s">
        <v>13</v>
      </c>
      <c r="M736" s="1" t="s">
        <v>1131</v>
      </c>
      <c r="N736" s="1" t="s">
        <v>1140</v>
      </c>
      <c r="O736" s="1" t="s">
        <v>1143</v>
      </c>
      <c r="P736" s="1" t="s">
        <v>1408</v>
      </c>
      <c r="Q736" s="1" t="s">
        <v>1131</v>
      </c>
    </row>
    <row r="737" spans="1:17" x14ac:dyDescent="0.25">
      <c r="A737" s="1">
        <v>9</v>
      </c>
      <c r="B737" s="1">
        <v>2</v>
      </c>
      <c r="C737" s="1">
        <v>203</v>
      </c>
      <c r="D737" s="1">
        <v>1</v>
      </c>
      <c r="E737" s="1">
        <v>9724</v>
      </c>
      <c r="F737" s="1" t="s">
        <v>293</v>
      </c>
      <c r="G737" s="1" t="s">
        <v>12</v>
      </c>
      <c r="H737" s="15">
        <v>32</v>
      </c>
      <c r="I737" s="35">
        <v>390367.52</v>
      </c>
      <c r="J737" s="35">
        <v>12198.98</v>
      </c>
      <c r="K737" s="1" t="s">
        <v>1147</v>
      </c>
      <c r="L737" s="1" t="s">
        <v>13</v>
      </c>
      <c r="M737" s="1" t="s">
        <v>1131</v>
      </c>
      <c r="N737" s="1" t="s">
        <v>1140</v>
      </c>
      <c r="O737" s="1" t="s">
        <v>1143</v>
      </c>
      <c r="P737" s="1" t="s">
        <v>1408</v>
      </c>
      <c r="Q737" s="1" t="s">
        <v>1131</v>
      </c>
    </row>
    <row r="738" spans="1:17" x14ac:dyDescent="0.25">
      <c r="A738" s="1">
        <v>9</v>
      </c>
      <c r="B738" s="1">
        <v>2</v>
      </c>
      <c r="C738" s="1">
        <v>203</v>
      </c>
      <c r="D738" s="1">
        <v>1</v>
      </c>
      <c r="E738" s="1">
        <v>9726</v>
      </c>
      <c r="F738" s="1" t="s">
        <v>294</v>
      </c>
      <c r="G738" s="1" t="s">
        <v>12</v>
      </c>
      <c r="H738" s="15">
        <v>53</v>
      </c>
      <c r="I738" s="35">
        <v>3015118.36</v>
      </c>
      <c r="J738" s="35">
        <v>56889.03</v>
      </c>
      <c r="K738" s="1" t="s">
        <v>1147</v>
      </c>
      <c r="L738" s="1" t="s">
        <v>13</v>
      </c>
      <c r="M738" s="1" t="s">
        <v>1131</v>
      </c>
      <c r="N738" s="1" t="s">
        <v>1140</v>
      </c>
      <c r="O738" s="1" t="s">
        <v>1143</v>
      </c>
      <c r="P738" s="1" t="s">
        <v>1408</v>
      </c>
      <c r="Q738" s="1" t="s">
        <v>1131</v>
      </c>
    </row>
    <row r="739" spans="1:17" x14ac:dyDescent="0.25">
      <c r="A739" s="1">
        <v>9</v>
      </c>
      <c r="B739" s="1">
        <v>2</v>
      </c>
      <c r="C739" s="1">
        <v>203</v>
      </c>
      <c r="D739" s="1">
        <v>1</v>
      </c>
      <c r="E739" s="1">
        <v>9730</v>
      </c>
      <c r="F739" s="1" t="s">
        <v>295</v>
      </c>
      <c r="G739" s="1" t="s">
        <v>12</v>
      </c>
      <c r="H739" s="15">
        <v>100</v>
      </c>
      <c r="I739" s="35">
        <v>47328</v>
      </c>
      <c r="J739" s="35">
        <v>473.28</v>
      </c>
      <c r="K739" s="1" t="s">
        <v>1147</v>
      </c>
      <c r="L739" s="1" t="s">
        <v>13</v>
      </c>
      <c r="M739" s="1" t="s">
        <v>1131</v>
      </c>
      <c r="N739" s="1" t="s">
        <v>1140</v>
      </c>
      <c r="O739" s="1" t="s">
        <v>1143</v>
      </c>
      <c r="P739" s="1" t="s">
        <v>1408</v>
      </c>
      <c r="Q739" s="1" t="s">
        <v>1131</v>
      </c>
    </row>
    <row r="740" spans="1:17" x14ac:dyDescent="0.25">
      <c r="A740" s="1">
        <v>9</v>
      </c>
      <c r="B740" s="1">
        <v>2</v>
      </c>
      <c r="C740" s="1">
        <v>203</v>
      </c>
      <c r="D740" s="1">
        <v>1</v>
      </c>
      <c r="E740" s="1">
        <v>9732</v>
      </c>
      <c r="F740" s="1" t="s">
        <v>296</v>
      </c>
      <c r="G740" s="1" t="s">
        <v>12</v>
      </c>
      <c r="H740" s="15">
        <v>312</v>
      </c>
      <c r="I740" s="35">
        <v>175086.26</v>
      </c>
      <c r="J740" s="35">
        <v>561.17999999999995</v>
      </c>
      <c r="K740" s="1" t="s">
        <v>1147</v>
      </c>
      <c r="L740" s="1" t="s">
        <v>13</v>
      </c>
      <c r="M740" s="1" t="s">
        <v>1131</v>
      </c>
      <c r="N740" s="1" t="s">
        <v>1140</v>
      </c>
      <c r="O740" s="1" t="s">
        <v>1143</v>
      </c>
      <c r="P740" s="1" t="s">
        <v>1408</v>
      </c>
      <c r="Q740" s="1" t="s">
        <v>1131</v>
      </c>
    </row>
    <row r="741" spans="1:17" x14ac:dyDescent="0.25">
      <c r="A741" s="1">
        <v>9</v>
      </c>
      <c r="B741" s="1">
        <v>2</v>
      </c>
      <c r="C741" s="1">
        <v>203</v>
      </c>
      <c r="D741" s="1">
        <v>1</v>
      </c>
      <c r="E741" s="1">
        <v>9733</v>
      </c>
      <c r="F741" s="1" t="s">
        <v>297</v>
      </c>
      <c r="G741" s="1" t="s">
        <v>12</v>
      </c>
      <c r="H741" s="15">
        <v>435</v>
      </c>
      <c r="I741" s="35">
        <v>2474920.1800000002</v>
      </c>
      <c r="J741" s="35">
        <v>5689.48</v>
      </c>
      <c r="K741" s="1" t="s">
        <v>1147</v>
      </c>
      <c r="L741" s="1" t="s">
        <v>13</v>
      </c>
      <c r="M741" s="1" t="s">
        <v>1131</v>
      </c>
      <c r="N741" s="1" t="s">
        <v>1140</v>
      </c>
      <c r="O741" s="1" t="s">
        <v>1143</v>
      </c>
      <c r="P741" s="1" t="s">
        <v>1408</v>
      </c>
      <c r="Q741" s="1" t="s">
        <v>1131</v>
      </c>
    </row>
    <row r="742" spans="1:17" x14ac:dyDescent="0.25">
      <c r="A742" s="1">
        <v>9</v>
      </c>
      <c r="B742" s="1">
        <v>2</v>
      </c>
      <c r="C742" s="1">
        <v>203</v>
      </c>
      <c r="D742" s="1">
        <v>1</v>
      </c>
      <c r="E742" s="1">
        <v>9736</v>
      </c>
      <c r="F742" s="1" t="s">
        <v>298</v>
      </c>
      <c r="G742" s="1" t="s">
        <v>12</v>
      </c>
      <c r="H742" s="15">
        <v>18</v>
      </c>
      <c r="I742" s="35">
        <v>346469.27</v>
      </c>
      <c r="J742" s="35">
        <v>19248.29</v>
      </c>
      <c r="K742" s="1" t="s">
        <v>1147</v>
      </c>
      <c r="L742" s="1" t="s">
        <v>13</v>
      </c>
      <c r="M742" s="1" t="s">
        <v>1131</v>
      </c>
      <c r="N742" s="1" t="s">
        <v>1140</v>
      </c>
      <c r="O742" s="1" t="s">
        <v>1143</v>
      </c>
      <c r="P742" s="1" t="s">
        <v>1408</v>
      </c>
      <c r="Q742" s="1" t="s">
        <v>1131</v>
      </c>
    </row>
    <row r="743" spans="1:17" x14ac:dyDescent="0.25">
      <c r="A743" s="1">
        <v>9</v>
      </c>
      <c r="B743" s="1">
        <v>2</v>
      </c>
      <c r="C743" s="1">
        <v>203</v>
      </c>
      <c r="D743" s="1">
        <v>1</v>
      </c>
      <c r="E743" s="1">
        <v>9737</v>
      </c>
      <c r="F743" s="1" t="s">
        <v>299</v>
      </c>
      <c r="G743" s="1" t="s">
        <v>12</v>
      </c>
      <c r="H743" s="15">
        <v>34</v>
      </c>
      <c r="I743" s="35">
        <v>2759157.26</v>
      </c>
      <c r="J743" s="35">
        <v>81151.679999999993</v>
      </c>
      <c r="K743" s="1" t="s">
        <v>1147</v>
      </c>
      <c r="L743" s="1" t="s">
        <v>13</v>
      </c>
      <c r="M743" s="1" t="s">
        <v>1131</v>
      </c>
      <c r="N743" s="1" t="s">
        <v>1140</v>
      </c>
      <c r="O743" s="1" t="s">
        <v>1143</v>
      </c>
      <c r="P743" s="1" t="s">
        <v>1347</v>
      </c>
      <c r="Q743" s="1" t="s">
        <v>1131</v>
      </c>
    </row>
    <row r="744" spans="1:17" x14ac:dyDescent="0.25">
      <c r="A744" s="1">
        <v>9</v>
      </c>
      <c r="B744" s="1">
        <v>2</v>
      </c>
      <c r="C744" s="1">
        <v>203</v>
      </c>
      <c r="D744" s="1">
        <v>1</v>
      </c>
      <c r="E744" s="1">
        <v>9740</v>
      </c>
      <c r="F744" s="1" t="s">
        <v>300</v>
      </c>
      <c r="G744" s="1" t="s">
        <v>12</v>
      </c>
      <c r="H744" s="15">
        <v>15</v>
      </c>
      <c r="I744" s="35">
        <v>69163.02</v>
      </c>
      <c r="J744" s="35">
        <v>4610.87</v>
      </c>
      <c r="K744" s="1" t="s">
        <v>1147</v>
      </c>
      <c r="L744" s="1" t="s">
        <v>13</v>
      </c>
      <c r="M744" s="1" t="s">
        <v>1131</v>
      </c>
      <c r="N744" s="1" t="s">
        <v>1140</v>
      </c>
      <c r="O744" s="1" t="s">
        <v>1143</v>
      </c>
      <c r="P744" s="1" t="s">
        <v>1409</v>
      </c>
      <c r="Q744" s="1" t="s">
        <v>1131</v>
      </c>
    </row>
    <row r="745" spans="1:17" x14ac:dyDescent="0.25">
      <c r="A745" s="1">
        <v>9</v>
      </c>
      <c r="B745" s="1">
        <v>2</v>
      </c>
      <c r="C745" s="1">
        <v>203</v>
      </c>
      <c r="D745" s="1">
        <v>1</v>
      </c>
      <c r="E745" s="1">
        <v>9741</v>
      </c>
      <c r="F745" s="1" t="s">
        <v>301</v>
      </c>
      <c r="G745" s="1" t="s">
        <v>12</v>
      </c>
      <c r="H745" s="15">
        <v>8</v>
      </c>
      <c r="I745" s="35">
        <v>73554.789999999994</v>
      </c>
      <c r="J745" s="35">
        <v>9194.34</v>
      </c>
      <c r="K745" s="1" t="s">
        <v>1147</v>
      </c>
      <c r="L745" s="1" t="s">
        <v>13</v>
      </c>
      <c r="M745" s="1" t="s">
        <v>1131</v>
      </c>
      <c r="N745" s="1" t="s">
        <v>1140</v>
      </c>
      <c r="O745" s="1" t="s">
        <v>1143</v>
      </c>
      <c r="P745" s="1" t="s">
        <v>1409</v>
      </c>
      <c r="Q745" s="1" t="s">
        <v>1131</v>
      </c>
    </row>
    <row r="746" spans="1:17" x14ac:dyDescent="0.25">
      <c r="A746" s="1">
        <v>9</v>
      </c>
      <c r="B746" s="1">
        <v>2</v>
      </c>
      <c r="C746" s="1">
        <v>203</v>
      </c>
      <c r="D746" s="1">
        <v>1</v>
      </c>
      <c r="E746" s="1">
        <v>9742</v>
      </c>
      <c r="F746" s="1" t="s">
        <v>302</v>
      </c>
      <c r="G746" s="1" t="s">
        <v>12</v>
      </c>
      <c r="H746" s="15">
        <v>9</v>
      </c>
      <c r="I746" s="35">
        <v>124700.42</v>
      </c>
      <c r="J746" s="35">
        <v>13855.62</v>
      </c>
      <c r="K746" s="1" t="s">
        <v>1147</v>
      </c>
      <c r="L746" s="1" t="s">
        <v>13</v>
      </c>
      <c r="M746" s="1" t="s">
        <v>1131</v>
      </c>
      <c r="N746" s="1" t="s">
        <v>1140</v>
      </c>
      <c r="O746" s="1" t="s">
        <v>1143</v>
      </c>
      <c r="P746" s="1" t="s">
        <v>1409</v>
      </c>
      <c r="Q746" s="1" t="s">
        <v>1131</v>
      </c>
    </row>
    <row r="747" spans="1:17" x14ac:dyDescent="0.25">
      <c r="A747" s="1">
        <v>9</v>
      </c>
      <c r="B747" s="1">
        <v>2</v>
      </c>
      <c r="C747" s="1">
        <v>203</v>
      </c>
      <c r="D747" s="1">
        <v>1</v>
      </c>
      <c r="E747" s="1">
        <v>9743</v>
      </c>
      <c r="F747" s="1" t="s">
        <v>585</v>
      </c>
      <c r="G747" s="1" t="s">
        <v>12</v>
      </c>
      <c r="H747" s="15">
        <v>10</v>
      </c>
      <c r="I747" s="35">
        <v>197761.86</v>
      </c>
      <c r="J747" s="35">
        <v>19776.189999999999</v>
      </c>
      <c r="K747" s="1" t="s">
        <v>1147</v>
      </c>
      <c r="L747" s="1" t="s">
        <v>13</v>
      </c>
      <c r="M747" s="1" t="s">
        <v>1131</v>
      </c>
      <c r="N747" s="1" t="s">
        <v>1140</v>
      </c>
      <c r="O747" s="1" t="s">
        <v>1143</v>
      </c>
      <c r="P747" s="1" t="s">
        <v>1409</v>
      </c>
      <c r="Q747" s="1" t="s">
        <v>1131</v>
      </c>
    </row>
    <row r="748" spans="1:17" x14ac:dyDescent="0.25">
      <c r="A748" s="1">
        <v>9</v>
      </c>
      <c r="B748" s="1">
        <v>2</v>
      </c>
      <c r="C748" s="1">
        <v>203</v>
      </c>
      <c r="D748" s="1">
        <v>1</v>
      </c>
      <c r="E748" s="1">
        <v>9744</v>
      </c>
      <c r="F748" s="1" t="s">
        <v>303</v>
      </c>
      <c r="G748" s="1" t="s">
        <v>12</v>
      </c>
      <c r="H748" s="15">
        <v>5</v>
      </c>
      <c r="I748" s="35">
        <v>123782.08</v>
      </c>
      <c r="J748" s="35">
        <v>24756.41</v>
      </c>
      <c r="K748" s="1" t="s">
        <v>1147</v>
      </c>
      <c r="L748" s="1" t="s">
        <v>13</v>
      </c>
      <c r="M748" s="1" t="s">
        <v>1131</v>
      </c>
      <c r="N748" s="1" t="s">
        <v>1140</v>
      </c>
      <c r="O748" s="1" t="s">
        <v>1143</v>
      </c>
      <c r="P748" s="1" t="s">
        <v>1409</v>
      </c>
      <c r="Q748" s="1" t="s">
        <v>1131</v>
      </c>
    </row>
    <row r="749" spans="1:17" x14ac:dyDescent="0.25">
      <c r="A749" s="1">
        <v>9</v>
      </c>
      <c r="B749" s="1">
        <v>2</v>
      </c>
      <c r="C749" s="1">
        <v>203</v>
      </c>
      <c r="D749" s="1">
        <v>1</v>
      </c>
      <c r="E749" s="1">
        <v>9747</v>
      </c>
      <c r="F749" s="1" t="s">
        <v>304</v>
      </c>
      <c r="G749" s="1" t="s">
        <v>12</v>
      </c>
      <c r="H749" s="15">
        <v>7</v>
      </c>
      <c r="I749" s="35">
        <v>1656486.28</v>
      </c>
      <c r="J749" s="35">
        <v>236640.9</v>
      </c>
      <c r="K749" s="1" t="s">
        <v>1147</v>
      </c>
      <c r="L749" s="1" t="s">
        <v>13</v>
      </c>
      <c r="M749" s="1" t="s">
        <v>1131</v>
      </c>
      <c r="N749" s="1" t="s">
        <v>1140</v>
      </c>
      <c r="O749" s="1" t="s">
        <v>1143</v>
      </c>
      <c r="P749" s="1" t="s">
        <v>1348</v>
      </c>
      <c r="Q749" s="1" t="s">
        <v>1131</v>
      </c>
    </row>
    <row r="750" spans="1:17" x14ac:dyDescent="0.25">
      <c r="A750" s="1">
        <v>9</v>
      </c>
      <c r="B750" s="1">
        <v>2</v>
      </c>
      <c r="C750" s="1">
        <v>203</v>
      </c>
      <c r="D750" s="1">
        <v>1</v>
      </c>
      <c r="E750" s="1">
        <v>9752</v>
      </c>
      <c r="F750" s="1" t="s">
        <v>305</v>
      </c>
      <c r="G750" s="1" t="s">
        <v>10</v>
      </c>
      <c r="H750" s="15">
        <v>16</v>
      </c>
      <c r="I750" s="35">
        <v>1128305.53</v>
      </c>
      <c r="J750" s="35">
        <v>70519.100000000006</v>
      </c>
      <c r="K750" s="1" t="s">
        <v>1147</v>
      </c>
      <c r="L750" s="1" t="s">
        <v>13</v>
      </c>
      <c r="M750" s="1" t="s">
        <v>1131</v>
      </c>
      <c r="N750" s="1" t="s">
        <v>1140</v>
      </c>
      <c r="O750" s="1" t="s">
        <v>1143</v>
      </c>
      <c r="P750" s="1" t="s">
        <v>1408</v>
      </c>
      <c r="Q750" s="1" t="s">
        <v>1131</v>
      </c>
    </row>
    <row r="751" spans="1:17" x14ac:dyDescent="0.25">
      <c r="A751" s="1">
        <v>9</v>
      </c>
      <c r="B751" s="1">
        <v>2</v>
      </c>
      <c r="C751" s="1">
        <v>203</v>
      </c>
      <c r="D751" s="1">
        <v>1</v>
      </c>
      <c r="E751" s="1">
        <v>9757</v>
      </c>
      <c r="F751" s="1" t="s">
        <v>306</v>
      </c>
      <c r="G751" s="1" t="s">
        <v>12</v>
      </c>
      <c r="H751" s="15">
        <v>435</v>
      </c>
      <c r="I751" s="35">
        <v>515745.41</v>
      </c>
      <c r="J751" s="35">
        <v>1185.6199999999999</v>
      </c>
      <c r="K751" s="1" t="s">
        <v>1147</v>
      </c>
      <c r="L751" s="1" t="s">
        <v>13</v>
      </c>
      <c r="M751" s="1" t="s">
        <v>1131</v>
      </c>
      <c r="N751" s="1" t="s">
        <v>1140</v>
      </c>
      <c r="O751" s="1" t="s">
        <v>1143</v>
      </c>
      <c r="P751" s="1" t="s">
        <v>1410</v>
      </c>
      <c r="Q751" s="1" t="s">
        <v>1131</v>
      </c>
    </row>
    <row r="752" spans="1:17" x14ac:dyDescent="0.25">
      <c r="A752" s="1">
        <v>9</v>
      </c>
      <c r="B752" s="1">
        <v>2</v>
      </c>
      <c r="C752" s="1">
        <v>203</v>
      </c>
      <c r="D752" s="1">
        <v>1</v>
      </c>
      <c r="E752" s="1">
        <v>9763</v>
      </c>
      <c r="F752" s="1" t="s">
        <v>307</v>
      </c>
      <c r="G752" s="1" t="s">
        <v>12</v>
      </c>
      <c r="H752" s="15">
        <v>214</v>
      </c>
      <c r="I752" s="35">
        <v>601643.22</v>
      </c>
      <c r="J752" s="35">
        <v>2811.42</v>
      </c>
      <c r="K752" s="1" t="s">
        <v>1147</v>
      </c>
      <c r="L752" s="1" t="s">
        <v>13</v>
      </c>
      <c r="M752" s="1" t="s">
        <v>1131</v>
      </c>
      <c r="N752" s="1" t="s">
        <v>1140</v>
      </c>
      <c r="O752" s="1" t="s">
        <v>1143</v>
      </c>
      <c r="P752" s="1" t="s">
        <v>1410</v>
      </c>
      <c r="Q752" s="1" t="s">
        <v>1131</v>
      </c>
    </row>
    <row r="753" spans="1:17" x14ac:dyDescent="0.25">
      <c r="A753" s="1">
        <v>9</v>
      </c>
      <c r="B753" s="1">
        <v>2</v>
      </c>
      <c r="C753" s="1">
        <v>203</v>
      </c>
      <c r="D753" s="1">
        <v>1</v>
      </c>
      <c r="E753" s="1">
        <v>9769</v>
      </c>
      <c r="F753" s="1" t="s">
        <v>308</v>
      </c>
      <c r="G753" s="1" t="s">
        <v>12</v>
      </c>
      <c r="H753" s="15">
        <v>1</v>
      </c>
      <c r="I753" s="35">
        <v>641.47</v>
      </c>
      <c r="J753" s="35">
        <v>641.47</v>
      </c>
      <c r="K753" s="1" t="s">
        <v>1147</v>
      </c>
      <c r="L753" s="1" t="s">
        <v>13</v>
      </c>
      <c r="M753" s="1" t="s">
        <v>1131</v>
      </c>
      <c r="N753" s="1" t="s">
        <v>1140</v>
      </c>
      <c r="O753" s="1" t="s">
        <v>1143</v>
      </c>
      <c r="P753" s="1" t="s">
        <v>1408</v>
      </c>
      <c r="Q753" s="1" t="s">
        <v>1131</v>
      </c>
    </row>
    <row r="754" spans="1:17" x14ac:dyDescent="0.25">
      <c r="A754" s="1">
        <v>9</v>
      </c>
      <c r="B754" s="1">
        <v>2</v>
      </c>
      <c r="C754" s="1">
        <v>203</v>
      </c>
      <c r="D754" s="1">
        <v>1</v>
      </c>
      <c r="E754" s="1">
        <v>9778</v>
      </c>
      <c r="F754" s="1" t="s">
        <v>309</v>
      </c>
      <c r="G754" s="1" t="s">
        <v>12</v>
      </c>
      <c r="H754" s="15">
        <v>45</v>
      </c>
      <c r="I754" s="35">
        <v>89770.9</v>
      </c>
      <c r="J754" s="35">
        <v>1994.91</v>
      </c>
      <c r="K754" s="1" t="s">
        <v>1147</v>
      </c>
      <c r="L754" s="1" t="s">
        <v>13</v>
      </c>
      <c r="M754" s="1" t="s">
        <v>1131</v>
      </c>
      <c r="N754" s="1" t="s">
        <v>1140</v>
      </c>
      <c r="O754" s="1" t="s">
        <v>1143</v>
      </c>
      <c r="P754" s="1" t="s">
        <v>1408</v>
      </c>
      <c r="Q754" s="1" t="s">
        <v>1131</v>
      </c>
    </row>
    <row r="755" spans="1:17" x14ac:dyDescent="0.25">
      <c r="A755" s="1">
        <v>9</v>
      </c>
      <c r="B755" s="1">
        <v>2</v>
      </c>
      <c r="C755" s="1">
        <v>203</v>
      </c>
      <c r="D755" s="1">
        <v>1</v>
      </c>
      <c r="E755" s="1">
        <v>9789</v>
      </c>
      <c r="F755" s="1" t="s">
        <v>311</v>
      </c>
      <c r="G755" s="1" t="s">
        <v>12</v>
      </c>
      <c r="H755" s="15">
        <v>9</v>
      </c>
      <c r="I755" s="35">
        <v>41012.339999999997</v>
      </c>
      <c r="J755" s="35">
        <v>4556.91</v>
      </c>
      <c r="K755" s="1" t="s">
        <v>1147</v>
      </c>
      <c r="L755" s="1" t="s">
        <v>13</v>
      </c>
      <c r="M755" s="1" t="s">
        <v>1131</v>
      </c>
      <c r="N755" s="1" t="s">
        <v>1140</v>
      </c>
      <c r="O755" s="1" t="s">
        <v>1143</v>
      </c>
      <c r="P755" s="1" t="s">
        <v>1408</v>
      </c>
      <c r="Q755" s="1" t="s">
        <v>1131</v>
      </c>
    </row>
    <row r="756" spans="1:17" x14ac:dyDescent="0.25">
      <c r="A756" s="1">
        <v>9</v>
      </c>
      <c r="B756" s="1">
        <v>2</v>
      </c>
      <c r="C756" s="1">
        <v>203</v>
      </c>
      <c r="D756" s="1">
        <v>1</v>
      </c>
      <c r="E756" s="1">
        <v>9799</v>
      </c>
      <c r="F756" s="1" t="s">
        <v>312</v>
      </c>
      <c r="G756" s="1" t="s">
        <v>12</v>
      </c>
      <c r="H756" s="15">
        <v>40</v>
      </c>
      <c r="I756" s="35">
        <v>468759.92</v>
      </c>
      <c r="J756" s="35">
        <v>11719</v>
      </c>
      <c r="K756" s="1" t="s">
        <v>1147</v>
      </c>
      <c r="L756" s="1" t="s">
        <v>13</v>
      </c>
      <c r="M756" s="1" t="s">
        <v>1131</v>
      </c>
      <c r="N756" s="1" t="s">
        <v>1140</v>
      </c>
      <c r="O756" s="1" t="s">
        <v>1143</v>
      </c>
      <c r="P756" s="1" t="s">
        <v>1409</v>
      </c>
      <c r="Q756" s="1" t="s">
        <v>1131</v>
      </c>
    </row>
    <row r="757" spans="1:17" x14ac:dyDescent="0.25">
      <c r="A757" s="1">
        <v>9</v>
      </c>
      <c r="B757" s="1">
        <v>2</v>
      </c>
      <c r="C757" s="1">
        <v>203</v>
      </c>
      <c r="D757" s="1">
        <v>1</v>
      </c>
      <c r="E757" s="1">
        <v>9800</v>
      </c>
      <c r="F757" s="1" t="s">
        <v>313</v>
      </c>
      <c r="G757" s="1" t="s">
        <v>12</v>
      </c>
      <c r="H757" s="15">
        <v>6</v>
      </c>
      <c r="I757" s="35">
        <v>83650.91</v>
      </c>
      <c r="J757" s="35">
        <v>13941.81</v>
      </c>
      <c r="K757" s="1" t="s">
        <v>1147</v>
      </c>
      <c r="L757" s="1" t="s">
        <v>13</v>
      </c>
      <c r="M757" s="1" t="s">
        <v>1131</v>
      </c>
      <c r="N757" s="1" t="s">
        <v>1140</v>
      </c>
      <c r="O757" s="1" t="s">
        <v>1143</v>
      </c>
      <c r="P757" s="1" t="s">
        <v>1409</v>
      </c>
      <c r="Q757" s="1" t="s">
        <v>1131</v>
      </c>
    </row>
    <row r="758" spans="1:17" x14ac:dyDescent="0.25">
      <c r="A758" s="1">
        <v>9</v>
      </c>
      <c r="B758" s="1">
        <v>2</v>
      </c>
      <c r="C758" s="1">
        <v>203</v>
      </c>
      <c r="D758" s="1">
        <v>1</v>
      </c>
      <c r="E758" s="1">
        <v>9814</v>
      </c>
      <c r="F758" s="1" t="s">
        <v>315</v>
      </c>
      <c r="G758" s="1" t="s">
        <v>10</v>
      </c>
      <c r="H758" s="15">
        <v>775</v>
      </c>
      <c r="I758" s="35">
        <v>774689.8</v>
      </c>
      <c r="J758" s="35">
        <v>999.6</v>
      </c>
      <c r="K758" s="1" t="s">
        <v>1147</v>
      </c>
      <c r="L758" s="1" t="s">
        <v>13</v>
      </c>
      <c r="M758" s="1" t="s">
        <v>1131</v>
      </c>
      <c r="N758" s="1" t="s">
        <v>1140</v>
      </c>
      <c r="O758" s="1" t="s">
        <v>1143</v>
      </c>
      <c r="P758" s="1" t="s">
        <v>1349</v>
      </c>
      <c r="Q758" s="1" t="s">
        <v>1131</v>
      </c>
    </row>
    <row r="759" spans="1:17" x14ac:dyDescent="0.25">
      <c r="A759" s="1">
        <v>9</v>
      </c>
      <c r="B759" s="1">
        <v>2</v>
      </c>
      <c r="C759" s="1">
        <v>203</v>
      </c>
      <c r="D759" s="1">
        <v>1</v>
      </c>
      <c r="E759" s="1">
        <v>9815</v>
      </c>
      <c r="F759" s="1" t="s">
        <v>316</v>
      </c>
      <c r="G759" s="1" t="s">
        <v>10</v>
      </c>
      <c r="H759" s="15">
        <v>874</v>
      </c>
      <c r="I759" s="35">
        <v>1983504.05</v>
      </c>
      <c r="J759" s="35">
        <v>2269.4499999999998</v>
      </c>
      <c r="K759" s="1" t="s">
        <v>1147</v>
      </c>
      <c r="L759" s="1" t="s">
        <v>13</v>
      </c>
      <c r="M759" s="1" t="s">
        <v>1131</v>
      </c>
      <c r="N759" s="1" t="s">
        <v>1140</v>
      </c>
      <c r="O759" s="1" t="s">
        <v>1143</v>
      </c>
      <c r="P759" s="1" t="s">
        <v>1349</v>
      </c>
      <c r="Q759" s="1" t="s">
        <v>1131</v>
      </c>
    </row>
    <row r="760" spans="1:17" x14ac:dyDescent="0.25">
      <c r="A760" s="1">
        <v>9</v>
      </c>
      <c r="B760" s="1">
        <v>2</v>
      </c>
      <c r="C760" s="1">
        <v>203</v>
      </c>
      <c r="D760" s="1">
        <v>1</v>
      </c>
      <c r="E760" s="1">
        <v>9817</v>
      </c>
      <c r="F760" s="1" t="s">
        <v>317</v>
      </c>
      <c r="G760" s="1" t="s">
        <v>10</v>
      </c>
      <c r="H760" s="15">
        <v>6950</v>
      </c>
      <c r="I760" s="35">
        <v>9096208.3300000001</v>
      </c>
      <c r="J760" s="35">
        <v>1308.81</v>
      </c>
      <c r="K760" s="1" t="s">
        <v>1147</v>
      </c>
      <c r="L760" s="1" t="s">
        <v>13</v>
      </c>
      <c r="M760" s="1" t="s">
        <v>1131</v>
      </c>
      <c r="N760" s="1" t="s">
        <v>1140</v>
      </c>
      <c r="O760" s="1" t="s">
        <v>1143</v>
      </c>
      <c r="P760" s="1" t="s">
        <v>1349</v>
      </c>
      <c r="Q760" s="1" t="s">
        <v>1131</v>
      </c>
    </row>
    <row r="761" spans="1:17" x14ac:dyDescent="0.25">
      <c r="A761" s="1">
        <v>9</v>
      </c>
      <c r="B761" s="1">
        <v>2</v>
      </c>
      <c r="C761" s="1">
        <v>203</v>
      </c>
      <c r="D761" s="1">
        <v>1</v>
      </c>
      <c r="E761" s="1">
        <v>9820</v>
      </c>
      <c r="F761" s="1" t="s">
        <v>318</v>
      </c>
      <c r="G761" s="1" t="s">
        <v>10</v>
      </c>
      <c r="H761" s="15">
        <v>1475</v>
      </c>
      <c r="I761" s="35">
        <v>3561403.68</v>
      </c>
      <c r="J761" s="35">
        <v>2414.5100000000002</v>
      </c>
      <c r="K761" s="1" t="s">
        <v>1147</v>
      </c>
      <c r="L761" s="1" t="s">
        <v>13</v>
      </c>
      <c r="M761" s="1" t="s">
        <v>1131</v>
      </c>
      <c r="N761" s="1" t="s">
        <v>1140</v>
      </c>
      <c r="O761" s="1" t="s">
        <v>1143</v>
      </c>
      <c r="P761" s="1" t="s">
        <v>1349</v>
      </c>
      <c r="Q761" s="1" t="s">
        <v>1131</v>
      </c>
    </row>
    <row r="762" spans="1:17" x14ac:dyDescent="0.25">
      <c r="A762" s="1">
        <v>9</v>
      </c>
      <c r="B762" s="1">
        <v>2</v>
      </c>
      <c r="C762" s="1">
        <v>203</v>
      </c>
      <c r="D762" s="1">
        <v>1</v>
      </c>
      <c r="E762" s="1">
        <v>9821</v>
      </c>
      <c r="F762" s="1" t="s">
        <v>319</v>
      </c>
      <c r="G762" s="1" t="s">
        <v>10</v>
      </c>
      <c r="H762" s="15">
        <v>627</v>
      </c>
      <c r="I762" s="35">
        <v>1718772.3</v>
      </c>
      <c r="J762" s="35">
        <v>2741.26</v>
      </c>
      <c r="K762" s="1" t="s">
        <v>1147</v>
      </c>
      <c r="L762" s="1" t="s">
        <v>13</v>
      </c>
      <c r="M762" s="1" t="s">
        <v>1131</v>
      </c>
      <c r="N762" s="1" t="s">
        <v>1140</v>
      </c>
      <c r="O762" s="1" t="s">
        <v>1143</v>
      </c>
      <c r="P762" s="1" t="s">
        <v>1349</v>
      </c>
      <c r="Q762" s="1" t="s">
        <v>1131</v>
      </c>
    </row>
    <row r="763" spans="1:17" x14ac:dyDescent="0.25">
      <c r="A763" s="1">
        <v>9</v>
      </c>
      <c r="B763" s="1">
        <v>2</v>
      </c>
      <c r="C763" s="1">
        <v>203</v>
      </c>
      <c r="D763" s="1">
        <v>1</v>
      </c>
      <c r="E763" s="1">
        <v>9822</v>
      </c>
      <c r="F763" s="1" t="s">
        <v>320</v>
      </c>
      <c r="G763" s="1" t="s">
        <v>10</v>
      </c>
      <c r="H763" s="15">
        <v>304</v>
      </c>
      <c r="I763" s="35">
        <v>1490928.31</v>
      </c>
      <c r="J763" s="35">
        <v>4904.37</v>
      </c>
      <c r="K763" s="1" t="s">
        <v>1147</v>
      </c>
      <c r="L763" s="1" t="s">
        <v>13</v>
      </c>
      <c r="M763" s="1" t="s">
        <v>1131</v>
      </c>
      <c r="N763" s="1" t="s">
        <v>1140</v>
      </c>
      <c r="O763" s="1" t="s">
        <v>1143</v>
      </c>
      <c r="P763" s="1" t="s">
        <v>1349</v>
      </c>
      <c r="Q763" s="1" t="s">
        <v>1131</v>
      </c>
    </row>
    <row r="764" spans="1:17" x14ac:dyDescent="0.25">
      <c r="A764" s="1">
        <v>9</v>
      </c>
      <c r="B764" s="1">
        <v>2</v>
      </c>
      <c r="C764" s="1">
        <v>203</v>
      </c>
      <c r="D764" s="1">
        <v>1</v>
      </c>
      <c r="E764" s="1">
        <v>9829</v>
      </c>
      <c r="F764" s="1" t="s">
        <v>322</v>
      </c>
      <c r="G764" s="1" t="s">
        <v>10</v>
      </c>
      <c r="H764" s="15">
        <v>13</v>
      </c>
      <c r="I764" s="35">
        <v>128912</v>
      </c>
      <c r="J764" s="35">
        <v>9916.31</v>
      </c>
      <c r="K764" s="1" t="s">
        <v>1147</v>
      </c>
      <c r="L764" s="1" t="s">
        <v>13</v>
      </c>
      <c r="M764" s="1" t="s">
        <v>1131</v>
      </c>
      <c r="N764" s="1" t="s">
        <v>1140</v>
      </c>
      <c r="O764" s="1" t="s">
        <v>1143</v>
      </c>
      <c r="P764" s="1" t="s">
        <v>1349</v>
      </c>
      <c r="Q764" s="1" t="s">
        <v>1131</v>
      </c>
    </row>
    <row r="765" spans="1:17" x14ac:dyDescent="0.25">
      <c r="A765" s="1">
        <v>9</v>
      </c>
      <c r="B765" s="1">
        <v>2</v>
      </c>
      <c r="C765" s="1">
        <v>203</v>
      </c>
      <c r="D765" s="1">
        <v>1</v>
      </c>
      <c r="E765" s="1">
        <v>9832</v>
      </c>
      <c r="F765" s="1" t="s">
        <v>323</v>
      </c>
      <c r="G765" s="1" t="s">
        <v>10</v>
      </c>
      <c r="H765" s="15">
        <v>142</v>
      </c>
      <c r="I765" s="35">
        <v>2190671.38</v>
      </c>
      <c r="J765" s="35">
        <v>15427.26</v>
      </c>
      <c r="K765" s="1" t="s">
        <v>1147</v>
      </c>
      <c r="L765" s="1" t="s">
        <v>13</v>
      </c>
      <c r="M765" s="1" t="s">
        <v>1131</v>
      </c>
      <c r="N765" s="1" t="s">
        <v>1140</v>
      </c>
      <c r="O765" s="1" t="s">
        <v>1143</v>
      </c>
      <c r="P765" s="1" t="s">
        <v>1349</v>
      </c>
      <c r="Q765" s="1" t="s">
        <v>1131</v>
      </c>
    </row>
    <row r="766" spans="1:17" x14ac:dyDescent="0.25">
      <c r="A766" s="1">
        <v>9</v>
      </c>
      <c r="B766" s="1">
        <v>2</v>
      </c>
      <c r="C766" s="1">
        <v>203</v>
      </c>
      <c r="D766" s="1">
        <v>1</v>
      </c>
      <c r="E766" s="1">
        <v>9833</v>
      </c>
      <c r="F766" s="1" t="s">
        <v>324</v>
      </c>
      <c r="G766" s="1" t="s">
        <v>10</v>
      </c>
      <c r="H766" s="15">
        <v>170</v>
      </c>
      <c r="I766" s="35">
        <v>3235204.2</v>
      </c>
      <c r="J766" s="35">
        <v>19030.61</v>
      </c>
      <c r="K766" s="1" t="s">
        <v>1147</v>
      </c>
      <c r="L766" s="1" t="s">
        <v>13</v>
      </c>
      <c r="M766" s="1" t="s">
        <v>1131</v>
      </c>
      <c r="N766" s="1" t="s">
        <v>1140</v>
      </c>
      <c r="O766" s="1" t="s">
        <v>1143</v>
      </c>
      <c r="P766" s="1" t="s">
        <v>1349</v>
      </c>
      <c r="Q766" s="1" t="s">
        <v>1131</v>
      </c>
    </row>
    <row r="767" spans="1:17" x14ac:dyDescent="0.25">
      <c r="A767" s="1">
        <v>9</v>
      </c>
      <c r="B767" s="1">
        <v>2</v>
      </c>
      <c r="C767" s="1">
        <v>203</v>
      </c>
      <c r="D767" s="1">
        <v>1</v>
      </c>
      <c r="E767" s="1">
        <v>9835</v>
      </c>
      <c r="F767" s="1" t="s">
        <v>325</v>
      </c>
      <c r="G767" s="1" t="s">
        <v>10</v>
      </c>
      <c r="H767" s="15">
        <v>144</v>
      </c>
      <c r="I767" s="35">
        <v>4341559.0199999996</v>
      </c>
      <c r="J767" s="35">
        <v>30149.72</v>
      </c>
      <c r="K767" s="1" t="s">
        <v>1147</v>
      </c>
      <c r="L767" s="1" t="s">
        <v>13</v>
      </c>
      <c r="M767" s="1" t="s">
        <v>1131</v>
      </c>
      <c r="N767" s="1" t="s">
        <v>1140</v>
      </c>
      <c r="O767" s="1" t="s">
        <v>1143</v>
      </c>
      <c r="P767" s="1" t="s">
        <v>1349</v>
      </c>
      <c r="Q767" s="1" t="s">
        <v>1131</v>
      </c>
    </row>
    <row r="768" spans="1:17" x14ac:dyDescent="0.25">
      <c r="A768" s="1">
        <v>9</v>
      </c>
      <c r="B768" s="1">
        <v>2</v>
      </c>
      <c r="C768" s="1">
        <v>203</v>
      </c>
      <c r="D768" s="1">
        <v>1</v>
      </c>
      <c r="E768" s="1">
        <v>9842</v>
      </c>
      <c r="F768" s="1" t="s">
        <v>561</v>
      </c>
      <c r="G768" s="1" t="s">
        <v>12</v>
      </c>
      <c r="H768" s="15">
        <v>9</v>
      </c>
      <c r="I768" s="35">
        <v>50843.43</v>
      </c>
      <c r="J768" s="35">
        <v>5649.27</v>
      </c>
      <c r="K768" s="1" t="s">
        <v>1147</v>
      </c>
      <c r="L768" s="1" t="s">
        <v>13</v>
      </c>
      <c r="M768" s="1" t="s">
        <v>1131</v>
      </c>
      <c r="N768" s="1" t="s">
        <v>1140</v>
      </c>
      <c r="O768" s="1" t="s">
        <v>1143</v>
      </c>
      <c r="P768" s="1" t="s">
        <v>1350</v>
      </c>
      <c r="Q768" s="1" t="s">
        <v>1131</v>
      </c>
    </row>
    <row r="769" spans="1:17" x14ac:dyDescent="0.25">
      <c r="A769" s="1">
        <v>9</v>
      </c>
      <c r="B769" s="1">
        <v>2</v>
      </c>
      <c r="C769" s="1">
        <v>203</v>
      </c>
      <c r="D769" s="1">
        <v>1</v>
      </c>
      <c r="E769" s="1">
        <v>9849</v>
      </c>
      <c r="F769" s="1" t="s">
        <v>328</v>
      </c>
      <c r="G769" s="1" t="s">
        <v>10</v>
      </c>
      <c r="H769" s="15">
        <v>173</v>
      </c>
      <c r="I769" s="35">
        <v>446342.86</v>
      </c>
      <c r="J769" s="35">
        <v>2580.02</v>
      </c>
      <c r="K769" s="1" t="s">
        <v>1147</v>
      </c>
      <c r="L769" s="1" t="s">
        <v>13</v>
      </c>
      <c r="M769" s="1" t="s">
        <v>1131</v>
      </c>
      <c r="N769" s="1" t="s">
        <v>1140</v>
      </c>
      <c r="O769" s="1" t="s">
        <v>1143</v>
      </c>
      <c r="P769" s="1" t="s">
        <v>1349</v>
      </c>
      <c r="Q769" s="1" t="s">
        <v>1131</v>
      </c>
    </row>
    <row r="770" spans="1:17" x14ac:dyDescent="0.25">
      <c r="A770" s="1">
        <v>9</v>
      </c>
      <c r="B770" s="1">
        <v>2</v>
      </c>
      <c r="C770" s="1">
        <v>203</v>
      </c>
      <c r="D770" s="1">
        <v>1</v>
      </c>
      <c r="E770" s="1">
        <v>9891</v>
      </c>
      <c r="F770" s="1" t="s">
        <v>330</v>
      </c>
      <c r="G770" s="1" t="s">
        <v>12</v>
      </c>
      <c r="H770" s="15">
        <v>6</v>
      </c>
      <c r="I770" s="35">
        <v>213054.04</v>
      </c>
      <c r="J770" s="35">
        <v>35509</v>
      </c>
      <c r="K770" s="1" t="s">
        <v>1147</v>
      </c>
      <c r="L770" s="1" t="s">
        <v>13</v>
      </c>
      <c r="M770" s="1" t="s">
        <v>1131</v>
      </c>
      <c r="N770" s="1" t="s">
        <v>1140</v>
      </c>
      <c r="O770" s="1" t="s">
        <v>1143</v>
      </c>
      <c r="P770" s="1" t="s">
        <v>1409</v>
      </c>
      <c r="Q770" s="1" t="s">
        <v>1131</v>
      </c>
    </row>
    <row r="771" spans="1:17" x14ac:dyDescent="0.25">
      <c r="A771" s="1">
        <v>9</v>
      </c>
      <c r="B771" s="1">
        <v>2</v>
      </c>
      <c r="C771" s="1">
        <v>203</v>
      </c>
      <c r="D771" s="1">
        <v>1</v>
      </c>
      <c r="E771" s="1">
        <v>9892</v>
      </c>
      <c r="F771" s="1" t="s">
        <v>562</v>
      </c>
      <c r="G771" s="1" t="s">
        <v>12</v>
      </c>
      <c r="H771" s="15">
        <v>15</v>
      </c>
      <c r="I771" s="35">
        <v>251480.15</v>
      </c>
      <c r="J771" s="35">
        <v>16765.34</v>
      </c>
      <c r="K771" s="1" t="s">
        <v>1147</v>
      </c>
      <c r="L771" s="1" t="s">
        <v>13</v>
      </c>
      <c r="M771" s="1" t="s">
        <v>1131</v>
      </c>
      <c r="N771" s="1" t="s">
        <v>1140</v>
      </c>
      <c r="O771" s="1" t="s">
        <v>1143</v>
      </c>
      <c r="P771" s="1" t="s">
        <v>1409</v>
      </c>
      <c r="Q771" s="1" t="s">
        <v>1131</v>
      </c>
    </row>
    <row r="772" spans="1:17" x14ac:dyDescent="0.25">
      <c r="A772" s="1">
        <v>9</v>
      </c>
      <c r="B772" s="1">
        <v>2</v>
      </c>
      <c r="C772" s="1">
        <v>203</v>
      </c>
      <c r="D772" s="1">
        <v>1</v>
      </c>
      <c r="E772" s="1">
        <v>9894</v>
      </c>
      <c r="F772" s="1" t="s">
        <v>331</v>
      </c>
      <c r="G772" s="1" t="s">
        <v>12</v>
      </c>
      <c r="H772" s="15">
        <v>31</v>
      </c>
      <c r="I772" s="35">
        <v>432073.71</v>
      </c>
      <c r="J772" s="35">
        <v>13937.86</v>
      </c>
      <c r="K772" s="1" t="s">
        <v>1147</v>
      </c>
      <c r="L772" s="1" t="s">
        <v>13</v>
      </c>
      <c r="M772" s="1" t="s">
        <v>1131</v>
      </c>
      <c r="N772" s="1" t="s">
        <v>1140</v>
      </c>
      <c r="O772" s="1" t="s">
        <v>1143</v>
      </c>
      <c r="P772" s="1" t="s">
        <v>1409</v>
      </c>
      <c r="Q772" s="1" t="s">
        <v>1131</v>
      </c>
    </row>
    <row r="773" spans="1:17" x14ac:dyDescent="0.25">
      <c r="A773" s="1">
        <v>9</v>
      </c>
      <c r="B773" s="1">
        <v>2</v>
      </c>
      <c r="C773" s="1">
        <v>203</v>
      </c>
      <c r="D773" s="1">
        <v>1</v>
      </c>
      <c r="E773" s="1">
        <v>9896</v>
      </c>
      <c r="F773" s="1" t="s">
        <v>332</v>
      </c>
      <c r="G773" s="1" t="s">
        <v>12</v>
      </c>
      <c r="H773" s="15">
        <v>121</v>
      </c>
      <c r="I773" s="35">
        <v>1321683.75</v>
      </c>
      <c r="J773" s="35">
        <v>10923.01</v>
      </c>
      <c r="K773" s="1" t="s">
        <v>1147</v>
      </c>
      <c r="L773" s="1" t="s">
        <v>13</v>
      </c>
      <c r="M773" s="1" t="s">
        <v>1131</v>
      </c>
      <c r="N773" s="1" t="s">
        <v>1140</v>
      </c>
      <c r="O773" s="1" t="s">
        <v>1143</v>
      </c>
      <c r="P773" s="1" t="s">
        <v>1346</v>
      </c>
      <c r="Q773" s="1" t="s">
        <v>1131</v>
      </c>
    </row>
    <row r="774" spans="1:17" x14ac:dyDescent="0.25">
      <c r="A774" s="1">
        <v>9</v>
      </c>
      <c r="B774" s="1">
        <v>2</v>
      </c>
      <c r="C774" s="1">
        <v>203</v>
      </c>
      <c r="D774" s="1">
        <v>1</v>
      </c>
      <c r="E774" s="1">
        <v>9899</v>
      </c>
      <c r="F774" s="1" t="s">
        <v>333</v>
      </c>
      <c r="G774" s="1" t="s">
        <v>12</v>
      </c>
      <c r="H774" s="15">
        <v>93</v>
      </c>
      <c r="I774" s="35">
        <v>321238.74</v>
      </c>
      <c r="J774" s="35">
        <v>3454.18</v>
      </c>
      <c r="K774" s="1" t="s">
        <v>1147</v>
      </c>
      <c r="L774" s="1" t="s">
        <v>13</v>
      </c>
      <c r="M774" s="1" t="s">
        <v>1131</v>
      </c>
      <c r="N774" s="1" t="s">
        <v>1140</v>
      </c>
      <c r="O774" s="1" t="s">
        <v>1143</v>
      </c>
      <c r="P774" s="1" t="s">
        <v>1408</v>
      </c>
      <c r="Q774" s="1" t="s">
        <v>1131</v>
      </c>
    </row>
    <row r="775" spans="1:17" x14ac:dyDescent="0.25">
      <c r="A775" s="1">
        <v>9</v>
      </c>
      <c r="B775" s="1">
        <v>2</v>
      </c>
      <c r="C775" s="1">
        <v>203</v>
      </c>
      <c r="D775" s="1">
        <v>1</v>
      </c>
      <c r="E775" s="1">
        <v>9909</v>
      </c>
      <c r="F775" s="1" t="s">
        <v>334</v>
      </c>
      <c r="G775" s="1" t="s">
        <v>12</v>
      </c>
      <c r="H775" s="15">
        <v>52</v>
      </c>
      <c r="I775" s="35">
        <v>7549.01</v>
      </c>
      <c r="J775" s="35">
        <v>145.16999999999999</v>
      </c>
      <c r="K775" s="1" t="s">
        <v>1147</v>
      </c>
      <c r="L775" s="1" t="s">
        <v>13</v>
      </c>
      <c r="M775" s="1" t="s">
        <v>1131</v>
      </c>
      <c r="N775" s="1" t="s">
        <v>1140</v>
      </c>
      <c r="O775" s="1" t="s">
        <v>1143</v>
      </c>
      <c r="P775" s="1" t="s">
        <v>1408</v>
      </c>
      <c r="Q775" s="1" t="s">
        <v>1131</v>
      </c>
    </row>
    <row r="776" spans="1:17" x14ac:dyDescent="0.25">
      <c r="A776" s="1">
        <v>9</v>
      </c>
      <c r="B776" s="1">
        <v>2</v>
      </c>
      <c r="C776" s="1">
        <v>203</v>
      </c>
      <c r="D776" s="1">
        <v>1</v>
      </c>
      <c r="E776" s="1">
        <v>10055</v>
      </c>
      <c r="F776" s="1" t="s">
        <v>340</v>
      </c>
      <c r="G776" s="1" t="s">
        <v>12</v>
      </c>
      <c r="H776" s="15">
        <v>9</v>
      </c>
      <c r="I776" s="35">
        <v>85515.17</v>
      </c>
      <c r="J776" s="35">
        <v>9501.69</v>
      </c>
      <c r="K776" s="1" t="s">
        <v>1147</v>
      </c>
      <c r="L776" s="1" t="s">
        <v>13</v>
      </c>
      <c r="M776" s="1" t="s">
        <v>1131</v>
      </c>
      <c r="N776" s="1" t="s">
        <v>1140</v>
      </c>
      <c r="O776" s="1" t="s">
        <v>1143</v>
      </c>
      <c r="P776" s="1" t="s">
        <v>1408</v>
      </c>
      <c r="Q776" s="1" t="s">
        <v>1131</v>
      </c>
    </row>
    <row r="777" spans="1:17" x14ac:dyDescent="0.25">
      <c r="A777" s="1">
        <v>9</v>
      </c>
      <c r="B777" s="1">
        <v>2</v>
      </c>
      <c r="C777" s="1">
        <v>203</v>
      </c>
      <c r="D777" s="1">
        <v>1</v>
      </c>
      <c r="E777" s="1">
        <v>10056</v>
      </c>
      <c r="F777" s="1" t="s">
        <v>341</v>
      </c>
      <c r="G777" s="1" t="s">
        <v>12</v>
      </c>
      <c r="H777" s="15">
        <v>1</v>
      </c>
      <c r="I777" s="35">
        <v>10702.12</v>
      </c>
      <c r="J777" s="35">
        <v>10702.15</v>
      </c>
      <c r="K777" s="1" t="s">
        <v>1147</v>
      </c>
      <c r="L777" s="1" t="s">
        <v>13</v>
      </c>
      <c r="M777" s="1" t="s">
        <v>1131</v>
      </c>
      <c r="N777" s="1" t="s">
        <v>1140</v>
      </c>
      <c r="O777" s="1" t="s">
        <v>1143</v>
      </c>
      <c r="P777" s="1" t="s">
        <v>1408</v>
      </c>
      <c r="Q777" s="1" t="s">
        <v>1131</v>
      </c>
    </row>
    <row r="778" spans="1:17" x14ac:dyDescent="0.25">
      <c r="A778" s="1">
        <v>9</v>
      </c>
      <c r="B778" s="1">
        <v>2</v>
      </c>
      <c r="C778" s="1">
        <v>203</v>
      </c>
      <c r="D778" s="1">
        <v>1</v>
      </c>
      <c r="E778" s="1">
        <v>10060</v>
      </c>
      <c r="F778" s="1" t="s">
        <v>343</v>
      </c>
      <c r="G778" s="1" t="s">
        <v>12</v>
      </c>
      <c r="H778" s="15">
        <v>2</v>
      </c>
      <c r="I778" s="35">
        <v>26401.599999999999</v>
      </c>
      <c r="J778" s="35">
        <v>13200.8</v>
      </c>
      <c r="K778" s="1" t="s">
        <v>1147</v>
      </c>
      <c r="L778" s="1" t="s">
        <v>13</v>
      </c>
      <c r="M778" s="1" t="s">
        <v>1131</v>
      </c>
      <c r="N778" s="1" t="s">
        <v>1140</v>
      </c>
      <c r="O778" s="1" t="s">
        <v>1143</v>
      </c>
      <c r="P778" s="1" t="s">
        <v>1408</v>
      </c>
      <c r="Q778" s="1" t="s">
        <v>1131</v>
      </c>
    </row>
    <row r="779" spans="1:17" x14ac:dyDescent="0.25">
      <c r="A779" s="1">
        <v>9</v>
      </c>
      <c r="B779" s="1">
        <v>2</v>
      </c>
      <c r="C779" s="1">
        <v>203</v>
      </c>
      <c r="D779" s="1">
        <v>1</v>
      </c>
      <c r="E779" s="1">
        <v>10061</v>
      </c>
      <c r="F779" s="1" t="s">
        <v>344</v>
      </c>
      <c r="G779" s="1" t="s">
        <v>12</v>
      </c>
      <c r="H779" s="15">
        <v>12</v>
      </c>
      <c r="I779" s="35">
        <v>119785.06</v>
      </c>
      <c r="J779" s="35">
        <v>9982.09</v>
      </c>
      <c r="K779" s="1" t="s">
        <v>1147</v>
      </c>
      <c r="L779" s="1" t="s">
        <v>13</v>
      </c>
      <c r="M779" s="1" t="s">
        <v>1131</v>
      </c>
      <c r="N779" s="1" t="s">
        <v>1140</v>
      </c>
      <c r="O779" s="1" t="s">
        <v>1143</v>
      </c>
      <c r="P779" s="1" t="s">
        <v>1408</v>
      </c>
      <c r="Q779" s="1" t="s">
        <v>1131</v>
      </c>
    </row>
    <row r="780" spans="1:17" x14ac:dyDescent="0.25">
      <c r="A780" s="1">
        <v>9</v>
      </c>
      <c r="B780" s="1">
        <v>2</v>
      </c>
      <c r="C780" s="1">
        <v>203</v>
      </c>
      <c r="D780" s="1">
        <v>1</v>
      </c>
      <c r="E780" s="1">
        <v>10065</v>
      </c>
      <c r="F780" s="1" t="s">
        <v>345</v>
      </c>
      <c r="G780" s="1" t="s">
        <v>12</v>
      </c>
      <c r="H780" s="15">
        <v>4</v>
      </c>
      <c r="I780" s="35">
        <v>27478</v>
      </c>
      <c r="J780" s="35">
        <v>6869.5</v>
      </c>
      <c r="K780" s="1" t="s">
        <v>1147</v>
      </c>
      <c r="L780" s="1" t="s">
        <v>13</v>
      </c>
      <c r="M780" s="1" t="s">
        <v>1131</v>
      </c>
      <c r="N780" s="1" t="s">
        <v>1140</v>
      </c>
      <c r="O780" s="1" t="s">
        <v>1143</v>
      </c>
      <c r="P780" s="1" t="s">
        <v>1412</v>
      </c>
      <c r="Q780" s="1" t="s">
        <v>1131</v>
      </c>
    </row>
    <row r="781" spans="1:17" x14ac:dyDescent="0.25">
      <c r="A781" s="1">
        <v>9</v>
      </c>
      <c r="B781" s="1">
        <v>2</v>
      </c>
      <c r="C781" s="1">
        <v>203</v>
      </c>
      <c r="D781" s="1">
        <v>1</v>
      </c>
      <c r="E781" s="1">
        <v>10066</v>
      </c>
      <c r="F781" s="1" t="s">
        <v>346</v>
      </c>
      <c r="G781" s="1" t="s">
        <v>12</v>
      </c>
      <c r="H781" s="15">
        <v>19</v>
      </c>
      <c r="I781" s="35">
        <v>319580</v>
      </c>
      <c r="J781" s="35">
        <v>16820</v>
      </c>
      <c r="K781" s="1" t="s">
        <v>1147</v>
      </c>
      <c r="L781" s="1" t="s">
        <v>13</v>
      </c>
      <c r="M781" s="1" t="s">
        <v>1131</v>
      </c>
      <c r="N781" s="1" t="s">
        <v>1140</v>
      </c>
      <c r="O781" s="1" t="s">
        <v>1143</v>
      </c>
      <c r="P781" s="1" t="s">
        <v>1412</v>
      </c>
      <c r="Q781" s="1" t="s">
        <v>1131</v>
      </c>
    </row>
    <row r="782" spans="1:17" x14ac:dyDescent="0.25">
      <c r="A782" s="1">
        <v>9</v>
      </c>
      <c r="B782" s="1">
        <v>2</v>
      </c>
      <c r="C782" s="1">
        <v>203</v>
      </c>
      <c r="D782" s="1">
        <v>1</v>
      </c>
      <c r="E782" s="1">
        <v>10078</v>
      </c>
      <c r="F782" s="1" t="s">
        <v>348</v>
      </c>
      <c r="G782" s="1" t="s">
        <v>12</v>
      </c>
      <c r="H782" s="15">
        <v>50</v>
      </c>
      <c r="I782" s="35">
        <v>82530.98</v>
      </c>
      <c r="J782" s="35">
        <v>1650.62</v>
      </c>
      <c r="K782" s="1" t="s">
        <v>1147</v>
      </c>
      <c r="L782" s="1" t="s">
        <v>13</v>
      </c>
      <c r="M782" s="1" t="s">
        <v>1131</v>
      </c>
      <c r="N782" s="1" t="s">
        <v>1140</v>
      </c>
      <c r="O782" s="1" t="s">
        <v>1143</v>
      </c>
      <c r="P782" s="1" t="s">
        <v>1410</v>
      </c>
      <c r="Q782" s="1" t="s">
        <v>1131</v>
      </c>
    </row>
    <row r="783" spans="1:17" x14ac:dyDescent="0.25">
      <c r="A783" s="1">
        <v>9</v>
      </c>
      <c r="B783" s="1">
        <v>2</v>
      </c>
      <c r="C783" s="1">
        <v>203</v>
      </c>
      <c r="D783" s="1">
        <v>1</v>
      </c>
      <c r="E783" s="1">
        <v>10101</v>
      </c>
      <c r="F783" s="1" t="s">
        <v>350</v>
      </c>
      <c r="G783" s="1" t="s">
        <v>12</v>
      </c>
      <c r="H783" s="15">
        <v>3</v>
      </c>
      <c r="I783" s="35">
        <v>6201.43</v>
      </c>
      <c r="J783" s="35">
        <v>2067.16</v>
      </c>
      <c r="K783" s="1" t="s">
        <v>1147</v>
      </c>
      <c r="L783" s="1" t="s">
        <v>13</v>
      </c>
      <c r="M783" s="1" t="s">
        <v>1131</v>
      </c>
      <c r="N783" s="1" t="s">
        <v>1140</v>
      </c>
      <c r="O783" s="1" t="s">
        <v>1143</v>
      </c>
      <c r="P783" s="1" t="s">
        <v>1350</v>
      </c>
      <c r="Q783" s="1" t="s">
        <v>1131</v>
      </c>
    </row>
    <row r="784" spans="1:17" x14ac:dyDescent="0.25">
      <c r="A784" s="1">
        <v>9</v>
      </c>
      <c r="B784" s="1">
        <v>2</v>
      </c>
      <c r="C784" s="1">
        <v>203</v>
      </c>
      <c r="D784" s="1">
        <v>1</v>
      </c>
      <c r="E784" s="1">
        <v>10131</v>
      </c>
      <c r="F784" s="1" t="s">
        <v>563</v>
      </c>
      <c r="G784" s="1" t="s">
        <v>12</v>
      </c>
      <c r="H784" s="15">
        <v>10</v>
      </c>
      <c r="I784" s="35">
        <v>552728.43999999994</v>
      </c>
      <c r="J784" s="35">
        <v>55272.84</v>
      </c>
      <c r="K784" s="1" t="s">
        <v>1147</v>
      </c>
      <c r="L784" s="1" t="s">
        <v>13</v>
      </c>
      <c r="M784" s="1" t="s">
        <v>1131</v>
      </c>
      <c r="N784" s="1" t="s">
        <v>1140</v>
      </c>
      <c r="O784" s="1" t="s">
        <v>1143</v>
      </c>
      <c r="P784" s="1" t="s">
        <v>1408</v>
      </c>
      <c r="Q784" s="1" t="s">
        <v>1131</v>
      </c>
    </row>
    <row r="785" spans="1:17" x14ac:dyDescent="0.25">
      <c r="A785" s="1">
        <v>9</v>
      </c>
      <c r="B785" s="1">
        <v>2</v>
      </c>
      <c r="C785" s="1">
        <v>203</v>
      </c>
      <c r="D785" s="1">
        <v>1</v>
      </c>
      <c r="E785" s="1">
        <v>10142</v>
      </c>
      <c r="F785" s="1" t="s">
        <v>352</v>
      </c>
      <c r="G785" s="1" t="s">
        <v>12</v>
      </c>
      <c r="H785" s="15">
        <v>10</v>
      </c>
      <c r="I785" s="35">
        <v>3140275.92</v>
      </c>
      <c r="J785" s="35">
        <v>314027.59000000003</v>
      </c>
      <c r="K785" s="1" t="s">
        <v>1147</v>
      </c>
      <c r="L785" s="1" t="s">
        <v>13</v>
      </c>
      <c r="M785" s="1" t="s">
        <v>1131</v>
      </c>
      <c r="N785" s="1" t="s">
        <v>1140</v>
      </c>
      <c r="O785" s="1" t="s">
        <v>1143</v>
      </c>
      <c r="P785" s="1" t="s">
        <v>1348</v>
      </c>
      <c r="Q785" s="1" t="s">
        <v>1131</v>
      </c>
    </row>
    <row r="786" spans="1:17" x14ac:dyDescent="0.25">
      <c r="A786" s="1">
        <v>9</v>
      </c>
      <c r="B786" s="1">
        <v>2</v>
      </c>
      <c r="C786" s="1">
        <v>203</v>
      </c>
      <c r="D786" s="1">
        <v>1</v>
      </c>
      <c r="E786" s="1">
        <v>10145</v>
      </c>
      <c r="F786" s="1" t="s">
        <v>353</v>
      </c>
      <c r="G786" s="1" t="s">
        <v>12</v>
      </c>
      <c r="H786" s="15">
        <v>3</v>
      </c>
      <c r="I786" s="35">
        <v>167847</v>
      </c>
      <c r="J786" s="35">
        <v>55949</v>
      </c>
      <c r="K786" s="1" t="s">
        <v>1147</v>
      </c>
      <c r="L786" s="1" t="s">
        <v>13</v>
      </c>
      <c r="M786" s="1" t="s">
        <v>1131</v>
      </c>
      <c r="N786" s="1" t="s">
        <v>1140</v>
      </c>
      <c r="O786" s="1" t="s">
        <v>1143</v>
      </c>
      <c r="P786" s="1" t="s">
        <v>1408</v>
      </c>
      <c r="Q786" s="1" t="s">
        <v>1131</v>
      </c>
    </row>
    <row r="787" spans="1:17" x14ac:dyDescent="0.25">
      <c r="A787" s="1">
        <v>9</v>
      </c>
      <c r="B787" s="1">
        <v>2</v>
      </c>
      <c r="C787" s="1">
        <v>203</v>
      </c>
      <c r="D787" s="1">
        <v>1</v>
      </c>
      <c r="E787" s="1">
        <v>10196</v>
      </c>
      <c r="F787" s="1" t="s">
        <v>355</v>
      </c>
      <c r="G787" s="1" t="s">
        <v>12</v>
      </c>
      <c r="H787" s="15">
        <v>9</v>
      </c>
      <c r="I787" s="35">
        <v>2078372.87</v>
      </c>
      <c r="J787" s="35">
        <v>230930.32</v>
      </c>
      <c r="K787" s="1" t="s">
        <v>1147</v>
      </c>
      <c r="L787" s="1" t="s">
        <v>13</v>
      </c>
      <c r="M787" s="1" t="s">
        <v>1131</v>
      </c>
      <c r="N787" s="1" t="s">
        <v>1140</v>
      </c>
      <c r="O787" s="1" t="s">
        <v>1143</v>
      </c>
      <c r="P787" s="1" t="s">
        <v>1348</v>
      </c>
      <c r="Q787" s="1" t="s">
        <v>1131</v>
      </c>
    </row>
    <row r="788" spans="1:17" x14ac:dyDescent="0.25">
      <c r="A788" s="1">
        <v>9</v>
      </c>
      <c r="B788" s="1">
        <v>2</v>
      </c>
      <c r="C788" s="1">
        <v>203</v>
      </c>
      <c r="D788" s="1">
        <v>1</v>
      </c>
      <c r="E788" s="1">
        <v>10207</v>
      </c>
      <c r="F788" s="1" t="s">
        <v>357</v>
      </c>
      <c r="G788" s="1" t="s">
        <v>12</v>
      </c>
      <c r="H788" s="15">
        <v>7</v>
      </c>
      <c r="I788" s="35">
        <v>172912.15</v>
      </c>
      <c r="J788" s="35">
        <v>24701.73</v>
      </c>
      <c r="K788" s="1" t="s">
        <v>1147</v>
      </c>
      <c r="L788" s="1" t="s">
        <v>13</v>
      </c>
      <c r="M788" s="1" t="s">
        <v>1131</v>
      </c>
      <c r="N788" s="1" t="s">
        <v>1140</v>
      </c>
      <c r="O788" s="1" t="s">
        <v>1143</v>
      </c>
      <c r="P788" s="1" t="s">
        <v>1347</v>
      </c>
      <c r="Q788" s="1" t="s">
        <v>1131</v>
      </c>
    </row>
    <row r="789" spans="1:17" x14ac:dyDescent="0.25">
      <c r="A789" s="1">
        <v>9</v>
      </c>
      <c r="B789" s="1">
        <v>2</v>
      </c>
      <c r="C789" s="1">
        <v>203</v>
      </c>
      <c r="D789" s="1">
        <v>1</v>
      </c>
      <c r="E789" s="1">
        <v>10208</v>
      </c>
      <c r="F789" s="1" t="s">
        <v>358</v>
      </c>
      <c r="G789" s="1" t="s">
        <v>12</v>
      </c>
      <c r="H789" s="15">
        <v>9</v>
      </c>
      <c r="I789" s="35">
        <v>100204.11</v>
      </c>
      <c r="J789" s="35">
        <v>11133.8</v>
      </c>
      <c r="K789" s="1" t="s">
        <v>1147</v>
      </c>
      <c r="L789" s="1" t="s">
        <v>13</v>
      </c>
      <c r="M789" s="1" t="s">
        <v>1131</v>
      </c>
      <c r="N789" s="1" t="s">
        <v>1140</v>
      </c>
      <c r="O789" s="1" t="s">
        <v>1143</v>
      </c>
      <c r="P789" s="1" t="s">
        <v>1347</v>
      </c>
      <c r="Q789" s="1" t="s">
        <v>1131</v>
      </c>
    </row>
    <row r="790" spans="1:17" x14ac:dyDescent="0.25">
      <c r="A790" s="1">
        <v>9</v>
      </c>
      <c r="B790" s="1">
        <v>2</v>
      </c>
      <c r="C790" s="1">
        <v>203</v>
      </c>
      <c r="D790" s="1">
        <v>1</v>
      </c>
      <c r="E790" s="1">
        <v>10210</v>
      </c>
      <c r="F790" s="1" t="s">
        <v>359</v>
      </c>
      <c r="G790" s="1" t="s">
        <v>12</v>
      </c>
      <c r="H790" s="15">
        <v>50</v>
      </c>
      <c r="I790" s="35">
        <v>167988</v>
      </c>
      <c r="J790" s="35">
        <v>3359.76</v>
      </c>
      <c r="K790" s="1" t="s">
        <v>1147</v>
      </c>
      <c r="L790" s="1" t="s">
        <v>13</v>
      </c>
      <c r="M790" s="1" t="s">
        <v>1131</v>
      </c>
      <c r="N790" s="1" t="s">
        <v>1140</v>
      </c>
      <c r="O790" s="1" t="s">
        <v>1143</v>
      </c>
      <c r="P790" s="1" t="s">
        <v>1412</v>
      </c>
      <c r="Q790" s="1" t="s">
        <v>1131</v>
      </c>
    </row>
    <row r="791" spans="1:17" x14ac:dyDescent="0.25">
      <c r="A791" s="1">
        <v>9</v>
      </c>
      <c r="B791" s="1">
        <v>2</v>
      </c>
      <c r="C791" s="1">
        <v>203</v>
      </c>
      <c r="D791" s="1">
        <v>1</v>
      </c>
      <c r="E791" s="1">
        <v>10212</v>
      </c>
      <c r="F791" s="1" t="s">
        <v>360</v>
      </c>
      <c r="G791" s="1" t="s">
        <v>12</v>
      </c>
      <c r="H791" s="15">
        <v>20</v>
      </c>
      <c r="I791" s="35">
        <v>184569.63</v>
      </c>
      <c r="J791" s="35">
        <v>9228.48</v>
      </c>
      <c r="K791" s="1" t="s">
        <v>1147</v>
      </c>
      <c r="L791" s="1" t="s">
        <v>13</v>
      </c>
      <c r="M791" s="1" t="s">
        <v>1131</v>
      </c>
      <c r="N791" s="1" t="s">
        <v>1140</v>
      </c>
      <c r="O791" s="1" t="s">
        <v>1143</v>
      </c>
      <c r="P791" s="1" t="s">
        <v>1412</v>
      </c>
      <c r="Q791" s="1" t="s">
        <v>1131</v>
      </c>
    </row>
    <row r="792" spans="1:17" x14ac:dyDescent="0.25">
      <c r="A792" s="1">
        <v>9</v>
      </c>
      <c r="B792" s="1">
        <v>2</v>
      </c>
      <c r="C792" s="1">
        <v>203</v>
      </c>
      <c r="D792" s="1">
        <v>1</v>
      </c>
      <c r="E792" s="1">
        <v>10213</v>
      </c>
      <c r="F792" s="1" t="s">
        <v>361</v>
      </c>
      <c r="G792" s="1" t="s">
        <v>12</v>
      </c>
      <c r="H792" s="15">
        <v>50</v>
      </c>
      <c r="I792" s="35">
        <v>591991.76</v>
      </c>
      <c r="J792" s="35">
        <v>11839.84</v>
      </c>
      <c r="K792" s="1" t="s">
        <v>1147</v>
      </c>
      <c r="L792" s="1" t="s">
        <v>13</v>
      </c>
      <c r="M792" s="1" t="s">
        <v>1131</v>
      </c>
      <c r="N792" s="1" t="s">
        <v>1140</v>
      </c>
      <c r="O792" s="1" t="s">
        <v>1143</v>
      </c>
      <c r="P792" s="1" t="s">
        <v>1412</v>
      </c>
      <c r="Q792" s="1" t="s">
        <v>1131</v>
      </c>
    </row>
    <row r="793" spans="1:17" x14ac:dyDescent="0.25">
      <c r="A793" s="1">
        <v>9</v>
      </c>
      <c r="B793" s="1">
        <v>2</v>
      </c>
      <c r="C793" s="1">
        <v>203</v>
      </c>
      <c r="D793" s="1">
        <v>1</v>
      </c>
      <c r="E793" s="1">
        <v>10232</v>
      </c>
      <c r="F793" s="1" t="s">
        <v>366</v>
      </c>
      <c r="G793" s="1" t="s">
        <v>12</v>
      </c>
      <c r="H793" s="15">
        <v>13</v>
      </c>
      <c r="I793" s="35">
        <v>35251.089999999997</v>
      </c>
      <c r="J793" s="35">
        <v>2711.62</v>
      </c>
      <c r="K793" s="1" t="s">
        <v>1147</v>
      </c>
      <c r="L793" s="1" t="s">
        <v>13</v>
      </c>
      <c r="M793" s="1" t="s">
        <v>1131</v>
      </c>
      <c r="N793" s="1" t="s">
        <v>1140</v>
      </c>
      <c r="O793" s="1" t="s">
        <v>1143</v>
      </c>
      <c r="P793" s="1" t="s">
        <v>1410</v>
      </c>
      <c r="Q793" s="1" t="s">
        <v>1131</v>
      </c>
    </row>
    <row r="794" spans="1:17" x14ac:dyDescent="0.25">
      <c r="A794" s="1">
        <v>9</v>
      </c>
      <c r="B794" s="1">
        <v>2</v>
      </c>
      <c r="C794" s="1">
        <v>203</v>
      </c>
      <c r="D794" s="1">
        <v>1</v>
      </c>
      <c r="E794" s="1">
        <v>10234</v>
      </c>
      <c r="F794" s="1" t="s">
        <v>367</v>
      </c>
      <c r="G794" s="1" t="s">
        <v>12</v>
      </c>
      <c r="H794" s="15">
        <v>36</v>
      </c>
      <c r="I794" s="35">
        <v>91731.98</v>
      </c>
      <c r="J794" s="35">
        <v>2548.11</v>
      </c>
      <c r="K794" s="1" t="s">
        <v>1147</v>
      </c>
      <c r="L794" s="1" t="s">
        <v>13</v>
      </c>
      <c r="M794" s="1" t="s">
        <v>1131</v>
      </c>
      <c r="N794" s="1" t="s">
        <v>1140</v>
      </c>
      <c r="O794" s="1" t="s">
        <v>1143</v>
      </c>
      <c r="P794" s="1" t="s">
        <v>1410</v>
      </c>
      <c r="Q794" s="1" t="s">
        <v>1131</v>
      </c>
    </row>
    <row r="795" spans="1:17" x14ac:dyDescent="0.25">
      <c r="A795" s="1">
        <v>9</v>
      </c>
      <c r="B795" s="1">
        <v>2</v>
      </c>
      <c r="C795" s="1">
        <v>203</v>
      </c>
      <c r="D795" s="1">
        <v>1</v>
      </c>
      <c r="E795" s="1">
        <v>10235</v>
      </c>
      <c r="F795" s="1" t="s">
        <v>368</v>
      </c>
      <c r="G795" s="1" t="s">
        <v>12</v>
      </c>
      <c r="H795" s="15">
        <v>11</v>
      </c>
      <c r="I795" s="35">
        <v>35059.89</v>
      </c>
      <c r="J795" s="35">
        <v>3187.27</v>
      </c>
      <c r="K795" s="1" t="s">
        <v>1147</v>
      </c>
      <c r="L795" s="1" t="s">
        <v>13</v>
      </c>
      <c r="M795" s="1" t="s">
        <v>1131</v>
      </c>
      <c r="N795" s="1" t="s">
        <v>1140</v>
      </c>
      <c r="O795" s="1" t="s">
        <v>1143</v>
      </c>
      <c r="P795" s="1" t="s">
        <v>1410</v>
      </c>
      <c r="Q795" s="1" t="s">
        <v>1131</v>
      </c>
    </row>
    <row r="796" spans="1:17" x14ac:dyDescent="0.25">
      <c r="A796" s="1">
        <v>9</v>
      </c>
      <c r="B796" s="1">
        <v>2</v>
      </c>
      <c r="C796" s="1">
        <v>203</v>
      </c>
      <c r="D796" s="1">
        <v>1</v>
      </c>
      <c r="E796" s="1">
        <v>10248</v>
      </c>
      <c r="F796" s="1" t="s">
        <v>369</v>
      </c>
      <c r="G796" s="1" t="s">
        <v>12</v>
      </c>
      <c r="H796" s="15">
        <v>550</v>
      </c>
      <c r="I796" s="35">
        <v>1183335.6000000001</v>
      </c>
      <c r="J796" s="35">
        <v>2151.52</v>
      </c>
      <c r="K796" s="1" t="s">
        <v>1147</v>
      </c>
      <c r="L796" s="1" t="s">
        <v>13</v>
      </c>
      <c r="M796" s="1" t="s">
        <v>1131</v>
      </c>
      <c r="N796" s="1" t="s">
        <v>1140</v>
      </c>
      <c r="O796" s="1" t="s">
        <v>1143</v>
      </c>
      <c r="P796" s="1" t="s">
        <v>1350</v>
      </c>
      <c r="Q796" s="1" t="s">
        <v>1131</v>
      </c>
    </row>
    <row r="797" spans="1:17" x14ac:dyDescent="0.25">
      <c r="A797" s="1">
        <v>9</v>
      </c>
      <c r="B797" s="1">
        <v>2</v>
      </c>
      <c r="C797" s="1">
        <v>203</v>
      </c>
      <c r="D797" s="1">
        <v>1</v>
      </c>
      <c r="E797" s="1">
        <v>10253</v>
      </c>
      <c r="F797" s="1" t="s">
        <v>370</v>
      </c>
      <c r="G797" s="1" t="s">
        <v>12</v>
      </c>
      <c r="H797" s="15">
        <v>230</v>
      </c>
      <c r="I797" s="35">
        <v>509237.94</v>
      </c>
      <c r="J797" s="35">
        <v>2214.08</v>
      </c>
      <c r="K797" s="1" t="s">
        <v>1147</v>
      </c>
      <c r="L797" s="1" t="s">
        <v>13</v>
      </c>
      <c r="M797" s="1" t="s">
        <v>1131</v>
      </c>
      <c r="N797" s="1" t="s">
        <v>1140</v>
      </c>
      <c r="O797" s="1" t="s">
        <v>1143</v>
      </c>
      <c r="P797" s="1" t="s">
        <v>1350</v>
      </c>
      <c r="Q797" s="1" t="s">
        <v>1131</v>
      </c>
    </row>
    <row r="798" spans="1:17" x14ac:dyDescent="0.25">
      <c r="A798" s="1">
        <v>9</v>
      </c>
      <c r="B798" s="1">
        <v>2</v>
      </c>
      <c r="C798" s="1">
        <v>203</v>
      </c>
      <c r="D798" s="1">
        <v>1</v>
      </c>
      <c r="E798" s="1">
        <v>10258</v>
      </c>
      <c r="F798" s="1" t="s">
        <v>371</v>
      </c>
      <c r="G798" s="1" t="s">
        <v>12</v>
      </c>
      <c r="H798" s="15">
        <v>19</v>
      </c>
      <c r="I798" s="35">
        <v>88160</v>
      </c>
      <c r="J798" s="35">
        <v>4640</v>
      </c>
      <c r="K798" s="1" t="s">
        <v>1147</v>
      </c>
      <c r="L798" s="1" t="s">
        <v>13</v>
      </c>
      <c r="M798" s="1" t="s">
        <v>1131</v>
      </c>
      <c r="N798" s="1" t="s">
        <v>1140</v>
      </c>
      <c r="O798" s="1" t="s">
        <v>1143</v>
      </c>
      <c r="P798" s="1" t="s">
        <v>1350</v>
      </c>
      <c r="Q798" s="1" t="s">
        <v>1131</v>
      </c>
    </row>
    <row r="799" spans="1:17" x14ac:dyDescent="0.25">
      <c r="A799" s="1">
        <v>9</v>
      </c>
      <c r="B799" s="1">
        <v>2</v>
      </c>
      <c r="C799" s="1">
        <v>203</v>
      </c>
      <c r="D799" s="1">
        <v>1</v>
      </c>
      <c r="E799" s="1">
        <v>10259</v>
      </c>
      <c r="F799" s="1" t="s">
        <v>372</v>
      </c>
      <c r="G799" s="1" t="s">
        <v>12</v>
      </c>
      <c r="H799" s="15">
        <v>495</v>
      </c>
      <c r="I799" s="35">
        <v>1065002.8</v>
      </c>
      <c r="J799" s="35">
        <v>2151.52</v>
      </c>
      <c r="K799" s="1" t="s">
        <v>1147</v>
      </c>
      <c r="L799" s="1" t="s">
        <v>13</v>
      </c>
      <c r="M799" s="1" t="s">
        <v>1131</v>
      </c>
      <c r="N799" s="1" t="s">
        <v>1140</v>
      </c>
      <c r="O799" s="1" t="s">
        <v>1143</v>
      </c>
      <c r="P799" s="1" t="s">
        <v>1350</v>
      </c>
      <c r="Q799" s="1" t="s">
        <v>1131</v>
      </c>
    </row>
    <row r="800" spans="1:17" x14ac:dyDescent="0.25">
      <c r="A800" s="1">
        <v>9</v>
      </c>
      <c r="B800" s="1">
        <v>2</v>
      </c>
      <c r="C800" s="1">
        <v>203</v>
      </c>
      <c r="D800" s="1">
        <v>1</v>
      </c>
      <c r="E800" s="1">
        <v>10264</v>
      </c>
      <c r="F800" s="1" t="s">
        <v>373</v>
      </c>
      <c r="G800" s="1" t="s">
        <v>12</v>
      </c>
      <c r="H800" s="15">
        <v>205</v>
      </c>
      <c r="I800" s="35">
        <v>496438.75</v>
      </c>
      <c r="J800" s="35">
        <v>2421.65</v>
      </c>
      <c r="K800" s="1" t="s">
        <v>1147</v>
      </c>
      <c r="L800" s="1" t="s">
        <v>13</v>
      </c>
      <c r="M800" s="1" t="s">
        <v>1131</v>
      </c>
      <c r="N800" s="1" t="s">
        <v>1140</v>
      </c>
      <c r="O800" s="1" t="s">
        <v>1143</v>
      </c>
      <c r="P800" s="1" t="s">
        <v>1350</v>
      </c>
      <c r="Q800" s="1" t="s">
        <v>1131</v>
      </c>
    </row>
    <row r="801" spans="1:17" x14ac:dyDescent="0.25">
      <c r="A801" s="1">
        <v>9</v>
      </c>
      <c r="B801" s="1">
        <v>2</v>
      </c>
      <c r="C801" s="1">
        <v>203</v>
      </c>
      <c r="D801" s="1">
        <v>1</v>
      </c>
      <c r="E801" s="1">
        <v>10269</v>
      </c>
      <c r="F801" s="1" t="s">
        <v>375</v>
      </c>
      <c r="G801" s="1" t="s">
        <v>12</v>
      </c>
      <c r="H801" s="15">
        <v>338</v>
      </c>
      <c r="I801" s="35">
        <v>723042.46</v>
      </c>
      <c r="J801" s="35">
        <v>2139.1799999999998</v>
      </c>
      <c r="K801" s="1" t="s">
        <v>1147</v>
      </c>
      <c r="L801" s="1" t="s">
        <v>13</v>
      </c>
      <c r="M801" s="1" t="s">
        <v>1131</v>
      </c>
      <c r="N801" s="1" t="s">
        <v>1140</v>
      </c>
      <c r="O801" s="1" t="s">
        <v>1143</v>
      </c>
      <c r="P801" s="1" t="s">
        <v>1350</v>
      </c>
      <c r="Q801" s="1" t="s">
        <v>1131</v>
      </c>
    </row>
    <row r="802" spans="1:17" x14ac:dyDescent="0.25">
      <c r="A802" s="1">
        <v>9</v>
      </c>
      <c r="B802" s="1">
        <v>2</v>
      </c>
      <c r="C802" s="1">
        <v>203</v>
      </c>
      <c r="D802" s="1">
        <v>1</v>
      </c>
      <c r="E802" s="1">
        <v>10274</v>
      </c>
      <c r="F802" s="1" t="s">
        <v>376</v>
      </c>
      <c r="G802" s="1" t="s">
        <v>12</v>
      </c>
      <c r="H802" s="15">
        <v>293</v>
      </c>
      <c r="I802" s="35">
        <v>742739.71</v>
      </c>
      <c r="J802" s="35">
        <v>2534.9499999999998</v>
      </c>
      <c r="K802" s="1" t="s">
        <v>1147</v>
      </c>
      <c r="L802" s="1" t="s">
        <v>13</v>
      </c>
      <c r="M802" s="1" t="s">
        <v>1131</v>
      </c>
      <c r="N802" s="1" t="s">
        <v>1140</v>
      </c>
      <c r="O802" s="1" t="s">
        <v>1143</v>
      </c>
      <c r="P802" s="1" t="s">
        <v>1350</v>
      </c>
      <c r="Q802" s="1" t="s">
        <v>1131</v>
      </c>
    </row>
    <row r="803" spans="1:17" x14ac:dyDescent="0.25">
      <c r="A803" s="1">
        <v>9</v>
      </c>
      <c r="B803" s="1">
        <v>2</v>
      </c>
      <c r="C803" s="1">
        <v>203</v>
      </c>
      <c r="D803" s="1">
        <v>1</v>
      </c>
      <c r="E803" s="1">
        <v>10279</v>
      </c>
      <c r="F803" s="1" t="s">
        <v>377</v>
      </c>
      <c r="G803" s="1" t="s">
        <v>12</v>
      </c>
      <c r="H803" s="15">
        <v>254</v>
      </c>
      <c r="I803" s="35">
        <v>502574.3</v>
      </c>
      <c r="J803" s="35">
        <v>1978.64</v>
      </c>
      <c r="K803" s="1" t="s">
        <v>1147</v>
      </c>
      <c r="L803" s="1" t="s">
        <v>13</v>
      </c>
      <c r="M803" s="1" t="s">
        <v>1131</v>
      </c>
      <c r="N803" s="1" t="s">
        <v>1140</v>
      </c>
      <c r="O803" s="1" t="s">
        <v>1143</v>
      </c>
      <c r="P803" s="1" t="s">
        <v>1350</v>
      </c>
      <c r="Q803" s="1" t="s">
        <v>1131</v>
      </c>
    </row>
    <row r="804" spans="1:17" x14ac:dyDescent="0.25">
      <c r="A804" s="1">
        <v>9</v>
      </c>
      <c r="B804" s="1">
        <v>2</v>
      </c>
      <c r="C804" s="1">
        <v>203</v>
      </c>
      <c r="D804" s="1">
        <v>1</v>
      </c>
      <c r="E804" s="1">
        <v>10284</v>
      </c>
      <c r="F804" s="1" t="s">
        <v>378</v>
      </c>
      <c r="G804" s="1" t="s">
        <v>12</v>
      </c>
      <c r="H804" s="15">
        <v>228</v>
      </c>
      <c r="I804" s="35">
        <v>607664.51</v>
      </c>
      <c r="J804" s="35">
        <v>2665.19</v>
      </c>
      <c r="K804" s="1" t="s">
        <v>1147</v>
      </c>
      <c r="L804" s="1" t="s">
        <v>13</v>
      </c>
      <c r="M804" s="1" t="s">
        <v>1131</v>
      </c>
      <c r="N804" s="1" t="s">
        <v>1140</v>
      </c>
      <c r="O804" s="1" t="s">
        <v>1143</v>
      </c>
      <c r="P804" s="1" t="s">
        <v>1350</v>
      </c>
      <c r="Q804" s="1" t="s">
        <v>1131</v>
      </c>
    </row>
    <row r="805" spans="1:17" x14ac:dyDescent="0.25">
      <c r="A805" s="1">
        <v>9</v>
      </c>
      <c r="B805" s="1">
        <v>2</v>
      </c>
      <c r="C805" s="1">
        <v>203</v>
      </c>
      <c r="D805" s="1">
        <v>1</v>
      </c>
      <c r="E805" s="1">
        <v>10289</v>
      </c>
      <c r="F805" s="1" t="s">
        <v>379</v>
      </c>
      <c r="G805" s="1" t="s">
        <v>12</v>
      </c>
      <c r="H805" s="15">
        <v>283</v>
      </c>
      <c r="I805" s="35">
        <v>600000.24</v>
      </c>
      <c r="J805" s="35">
        <v>2120.14</v>
      </c>
      <c r="K805" s="1" t="s">
        <v>1147</v>
      </c>
      <c r="L805" s="1" t="s">
        <v>13</v>
      </c>
      <c r="M805" s="1" t="s">
        <v>1131</v>
      </c>
      <c r="N805" s="1" t="s">
        <v>1140</v>
      </c>
      <c r="O805" s="1" t="s">
        <v>1143</v>
      </c>
      <c r="P805" s="1" t="s">
        <v>1350</v>
      </c>
      <c r="Q805" s="1" t="s">
        <v>1131</v>
      </c>
    </row>
    <row r="806" spans="1:17" x14ac:dyDescent="0.25">
      <c r="A806" s="1">
        <v>9</v>
      </c>
      <c r="B806" s="1">
        <v>2</v>
      </c>
      <c r="C806" s="1">
        <v>203</v>
      </c>
      <c r="D806" s="1">
        <v>1</v>
      </c>
      <c r="E806" s="1">
        <v>10298</v>
      </c>
      <c r="F806" s="1" t="s">
        <v>380</v>
      </c>
      <c r="G806" s="1" t="s">
        <v>12</v>
      </c>
      <c r="H806" s="15">
        <v>285</v>
      </c>
      <c r="I806" s="35">
        <v>609597.4</v>
      </c>
      <c r="J806" s="35">
        <v>2138.94</v>
      </c>
      <c r="K806" s="1" t="s">
        <v>1147</v>
      </c>
      <c r="L806" s="1" t="s">
        <v>13</v>
      </c>
      <c r="M806" s="1" t="s">
        <v>1131</v>
      </c>
      <c r="N806" s="1" t="s">
        <v>1140</v>
      </c>
      <c r="O806" s="1" t="s">
        <v>1143</v>
      </c>
      <c r="P806" s="1" t="s">
        <v>1350</v>
      </c>
      <c r="Q806" s="1" t="s">
        <v>1131</v>
      </c>
    </row>
    <row r="807" spans="1:17" x14ac:dyDescent="0.25">
      <c r="A807" s="1">
        <v>9</v>
      </c>
      <c r="B807" s="1">
        <v>2</v>
      </c>
      <c r="C807" s="1">
        <v>203</v>
      </c>
      <c r="D807" s="1">
        <v>1</v>
      </c>
      <c r="E807" s="1">
        <v>10303</v>
      </c>
      <c r="F807" s="1" t="s">
        <v>381</v>
      </c>
      <c r="G807" s="1" t="s">
        <v>12</v>
      </c>
      <c r="H807" s="15">
        <v>26</v>
      </c>
      <c r="I807" s="35">
        <v>178855.6</v>
      </c>
      <c r="J807" s="35">
        <v>6879.05</v>
      </c>
      <c r="K807" s="1" t="s">
        <v>1147</v>
      </c>
      <c r="L807" s="1" t="s">
        <v>13</v>
      </c>
      <c r="M807" s="1" t="s">
        <v>1131</v>
      </c>
      <c r="N807" s="1" t="s">
        <v>1140</v>
      </c>
      <c r="O807" s="1" t="s">
        <v>1143</v>
      </c>
      <c r="P807" s="1" t="s">
        <v>1350</v>
      </c>
      <c r="Q807" s="1" t="s">
        <v>1131</v>
      </c>
    </row>
    <row r="808" spans="1:17" x14ac:dyDescent="0.25">
      <c r="A808" s="1">
        <v>9</v>
      </c>
      <c r="B808" s="1">
        <v>2</v>
      </c>
      <c r="C808" s="1">
        <v>203</v>
      </c>
      <c r="D808" s="1">
        <v>1</v>
      </c>
      <c r="E808" s="1">
        <v>10308</v>
      </c>
      <c r="F808" s="1" t="s">
        <v>382</v>
      </c>
      <c r="G808" s="1" t="s">
        <v>12</v>
      </c>
      <c r="H808" s="15">
        <v>287</v>
      </c>
      <c r="I808" s="35">
        <v>611461.49</v>
      </c>
      <c r="J808" s="35">
        <v>2130.5300000000002</v>
      </c>
      <c r="K808" s="1" t="s">
        <v>1147</v>
      </c>
      <c r="L808" s="1" t="s">
        <v>13</v>
      </c>
      <c r="M808" s="1" t="s">
        <v>1131</v>
      </c>
      <c r="N808" s="1" t="s">
        <v>1140</v>
      </c>
      <c r="O808" s="1" t="s">
        <v>1143</v>
      </c>
      <c r="P808" s="1" t="s">
        <v>1350</v>
      </c>
      <c r="Q808" s="1" t="s">
        <v>1131</v>
      </c>
    </row>
    <row r="809" spans="1:17" x14ac:dyDescent="0.25">
      <c r="A809" s="1">
        <v>9</v>
      </c>
      <c r="B809" s="1">
        <v>2</v>
      </c>
      <c r="C809" s="1">
        <v>203</v>
      </c>
      <c r="D809" s="1">
        <v>1</v>
      </c>
      <c r="E809" s="1">
        <v>10323</v>
      </c>
      <c r="F809" s="1" t="s">
        <v>383</v>
      </c>
      <c r="G809" s="1" t="s">
        <v>12</v>
      </c>
      <c r="H809" s="15">
        <v>110</v>
      </c>
      <c r="I809" s="35">
        <v>811785.24</v>
      </c>
      <c r="J809" s="35">
        <v>7379.87</v>
      </c>
      <c r="K809" s="1" t="s">
        <v>1147</v>
      </c>
      <c r="L809" s="1" t="s">
        <v>13</v>
      </c>
      <c r="M809" s="1" t="s">
        <v>1131</v>
      </c>
      <c r="N809" s="1" t="s">
        <v>1140</v>
      </c>
      <c r="O809" s="1" t="s">
        <v>1143</v>
      </c>
      <c r="P809" s="1" t="s">
        <v>1350</v>
      </c>
      <c r="Q809" s="1" t="s">
        <v>1131</v>
      </c>
    </row>
    <row r="810" spans="1:17" x14ac:dyDescent="0.25">
      <c r="A810" s="1">
        <v>9</v>
      </c>
      <c r="B810" s="1">
        <v>2</v>
      </c>
      <c r="C810" s="1">
        <v>203</v>
      </c>
      <c r="D810" s="1">
        <v>1</v>
      </c>
      <c r="E810" s="1">
        <v>10353</v>
      </c>
      <c r="F810" s="1" t="s">
        <v>384</v>
      </c>
      <c r="G810" s="1" t="s">
        <v>12</v>
      </c>
      <c r="H810" s="15">
        <v>21</v>
      </c>
      <c r="I810" s="35">
        <v>4055773.17</v>
      </c>
      <c r="J810" s="35">
        <v>193132.06</v>
      </c>
      <c r="K810" s="1" t="s">
        <v>1147</v>
      </c>
      <c r="L810" s="1" t="s">
        <v>13</v>
      </c>
      <c r="M810" s="1" t="s">
        <v>1131</v>
      </c>
      <c r="N810" s="1" t="s">
        <v>1140</v>
      </c>
      <c r="O810" s="1" t="s">
        <v>1143</v>
      </c>
      <c r="P810" s="1" t="s">
        <v>1351</v>
      </c>
      <c r="Q810" s="1" t="s">
        <v>1131</v>
      </c>
    </row>
    <row r="811" spans="1:17" x14ac:dyDescent="0.25">
      <c r="A811" s="1">
        <v>9</v>
      </c>
      <c r="B811" s="1">
        <v>2</v>
      </c>
      <c r="C811" s="1">
        <v>203</v>
      </c>
      <c r="D811" s="1">
        <v>1</v>
      </c>
      <c r="E811" s="1">
        <v>10354</v>
      </c>
      <c r="F811" s="1" t="s">
        <v>385</v>
      </c>
      <c r="G811" s="1" t="s">
        <v>12</v>
      </c>
      <c r="H811" s="15">
        <v>1</v>
      </c>
      <c r="I811" s="35">
        <v>294405.95</v>
      </c>
      <c r="J811" s="35">
        <v>294405.95</v>
      </c>
      <c r="K811" s="1" t="s">
        <v>1147</v>
      </c>
      <c r="L811" s="1" t="s">
        <v>13</v>
      </c>
      <c r="M811" s="1" t="s">
        <v>1131</v>
      </c>
      <c r="N811" s="1" t="s">
        <v>1140</v>
      </c>
      <c r="O811" s="1" t="s">
        <v>1143</v>
      </c>
      <c r="P811" s="1" t="s">
        <v>1351</v>
      </c>
      <c r="Q811" s="1" t="s">
        <v>1131</v>
      </c>
    </row>
    <row r="812" spans="1:17" x14ac:dyDescent="0.25">
      <c r="A812" s="1">
        <v>9</v>
      </c>
      <c r="B812" s="1">
        <v>2</v>
      </c>
      <c r="C812" s="1">
        <v>203</v>
      </c>
      <c r="D812" s="1">
        <v>1</v>
      </c>
      <c r="E812" s="1">
        <v>10355</v>
      </c>
      <c r="F812" s="1" t="s">
        <v>1522</v>
      </c>
      <c r="G812" s="1" t="s">
        <v>12</v>
      </c>
      <c r="H812" s="15">
        <v>3</v>
      </c>
      <c r="I812" s="35">
        <v>1128720</v>
      </c>
      <c r="J812" s="35">
        <v>376240</v>
      </c>
      <c r="K812" s="1" t="s">
        <v>1147</v>
      </c>
      <c r="L812" s="1" t="s">
        <v>13</v>
      </c>
      <c r="M812" s="1" t="s">
        <v>1131</v>
      </c>
      <c r="N812" s="1" t="s">
        <v>1140</v>
      </c>
      <c r="O812" s="1" t="s">
        <v>1143</v>
      </c>
      <c r="P812" s="1" t="s">
        <v>1351</v>
      </c>
      <c r="Q812" s="1" t="s">
        <v>1131</v>
      </c>
    </row>
    <row r="813" spans="1:17" x14ac:dyDescent="0.25">
      <c r="A813" s="1">
        <v>9</v>
      </c>
      <c r="B813" s="1">
        <v>2</v>
      </c>
      <c r="C813" s="1">
        <v>203</v>
      </c>
      <c r="D813" s="1">
        <v>1</v>
      </c>
      <c r="E813" s="1">
        <v>10359</v>
      </c>
      <c r="F813" s="1" t="s">
        <v>386</v>
      </c>
      <c r="G813" s="1" t="s">
        <v>12</v>
      </c>
      <c r="H813" s="15">
        <v>3</v>
      </c>
      <c r="I813" s="35">
        <v>1290366</v>
      </c>
      <c r="J813" s="35">
        <v>430122</v>
      </c>
      <c r="K813" s="1" t="s">
        <v>1147</v>
      </c>
      <c r="L813" s="1" t="s">
        <v>13</v>
      </c>
      <c r="M813" s="1" t="s">
        <v>1131</v>
      </c>
      <c r="N813" s="1" t="s">
        <v>1140</v>
      </c>
      <c r="O813" s="1" t="s">
        <v>1143</v>
      </c>
      <c r="P813" s="1" t="s">
        <v>1351</v>
      </c>
      <c r="Q813" s="1" t="s">
        <v>1131</v>
      </c>
    </row>
    <row r="814" spans="1:17" x14ac:dyDescent="0.25">
      <c r="A814" s="1">
        <v>9</v>
      </c>
      <c r="B814" s="1">
        <v>2</v>
      </c>
      <c r="C814" s="1">
        <v>203</v>
      </c>
      <c r="D814" s="1">
        <v>1</v>
      </c>
      <c r="E814" s="1">
        <v>10360</v>
      </c>
      <c r="F814" s="1" t="s">
        <v>387</v>
      </c>
      <c r="G814" s="1" t="s">
        <v>12</v>
      </c>
      <c r="H814" s="15">
        <v>3</v>
      </c>
      <c r="I814" s="35">
        <v>1572195</v>
      </c>
      <c r="J814" s="35">
        <v>524065</v>
      </c>
      <c r="K814" s="1" t="s">
        <v>1147</v>
      </c>
      <c r="L814" s="1" t="s">
        <v>13</v>
      </c>
      <c r="M814" s="1" t="s">
        <v>1131</v>
      </c>
      <c r="N814" s="1" t="s">
        <v>1140</v>
      </c>
      <c r="O814" s="1" t="s">
        <v>1143</v>
      </c>
      <c r="P814" s="1" t="s">
        <v>1351</v>
      </c>
      <c r="Q814" s="1" t="s">
        <v>1131</v>
      </c>
    </row>
    <row r="815" spans="1:17" x14ac:dyDescent="0.25">
      <c r="A815" s="1">
        <v>9</v>
      </c>
      <c r="B815" s="1">
        <v>2</v>
      </c>
      <c r="C815" s="1">
        <v>203</v>
      </c>
      <c r="D815" s="1">
        <v>1</v>
      </c>
      <c r="E815" s="1">
        <v>10361</v>
      </c>
      <c r="F815" s="1" t="s">
        <v>388</v>
      </c>
      <c r="G815" s="1" t="s">
        <v>12</v>
      </c>
      <c r="H815" s="15">
        <v>2</v>
      </c>
      <c r="I815" s="35">
        <v>1251542</v>
      </c>
      <c r="J815" s="35">
        <v>625771</v>
      </c>
      <c r="K815" s="1" t="s">
        <v>1147</v>
      </c>
      <c r="L815" s="1" t="s">
        <v>13</v>
      </c>
      <c r="M815" s="1" t="s">
        <v>1131</v>
      </c>
      <c r="N815" s="1" t="s">
        <v>1140</v>
      </c>
      <c r="O815" s="1" t="s">
        <v>1143</v>
      </c>
      <c r="P815" s="1" t="s">
        <v>1351</v>
      </c>
      <c r="Q815" s="1" t="s">
        <v>1131</v>
      </c>
    </row>
    <row r="816" spans="1:17" x14ac:dyDescent="0.25">
      <c r="A816" s="1">
        <v>9</v>
      </c>
      <c r="B816" s="1">
        <v>2</v>
      </c>
      <c r="C816" s="1">
        <v>203</v>
      </c>
      <c r="D816" s="1">
        <v>1</v>
      </c>
      <c r="E816" s="1">
        <v>10394</v>
      </c>
      <c r="F816" s="1" t="s">
        <v>391</v>
      </c>
      <c r="G816" s="1" t="s">
        <v>12</v>
      </c>
      <c r="H816" s="15">
        <v>3</v>
      </c>
      <c r="I816" s="35">
        <v>1197372.54</v>
      </c>
      <c r="J816" s="35">
        <v>399124.18</v>
      </c>
      <c r="K816" s="1" t="s">
        <v>1147</v>
      </c>
      <c r="L816" s="1" t="s">
        <v>13</v>
      </c>
      <c r="M816" s="1" t="s">
        <v>1131</v>
      </c>
      <c r="N816" s="1" t="s">
        <v>1140</v>
      </c>
      <c r="O816" s="1" t="s">
        <v>1143</v>
      </c>
      <c r="P816" s="1" t="s">
        <v>1348</v>
      </c>
      <c r="Q816" s="1" t="s">
        <v>1131</v>
      </c>
    </row>
    <row r="817" spans="1:17" x14ac:dyDescent="0.25">
      <c r="A817" s="1">
        <v>9</v>
      </c>
      <c r="B817" s="1">
        <v>2</v>
      </c>
      <c r="C817" s="1">
        <v>203</v>
      </c>
      <c r="D817" s="1">
        <v>1</v>
      </c>
      <c r="E817" s="1">
        <v>10455</v>
      </c>
      <c r="F817" s="1" t="s">
        <v>564</v>
      </c>
      <c r="G817" s="1" t="s">
        <v>12</v>
      </c>
      <c r="H817" s="15">
        <v>11</v>
      </c>
      <c r="I817" s="35">
        <v>4565.25</v>
      </c>
      <c r="J817" s="35">
        <v>415.02</v>
      </c>
      <c r="K817" s="1" t="s">
        <v>1147</v>
      </c>
      <c r="L817" s="1" t="s">
        <v>13</v>
      </c>
      <c r="M817" s="1" t="s">
        <v>1131</v>
      </c>
      <c r="N817" s="1" t="s">
        <v>1140</v>
      </c>
      <c r="O817" s="1" t="s">
        <v>1143</v>
      </c>
      <c r="P817" s="1" t="s">
        <v>1327</v>
      </c>
      <c r="Q817" s="1" t="s">
        <v>1131</v>
      </c>
    </row>
    <row r="818" spans="1:17" x14ac:dyDescent="0.25">
      <c r="A818" s="1">
        <v>9</v>
      </c>
      <c r="B818" s="1">
        <v>2</v>
      </c>
      <c r="C818" s="1">
        <v>203</v>
      </c>
      <c r="D818" s="1">
        <v>1</v>
      </c>
      <c r="E818" s="1">
        <v>10457</v>
      </c>
      <c r="F818" s="1" t="s">
        <v>565</v>
      </c>
      <c r="G818" s="1" t="s">
        <v>12</v>
      </c>
      <c r="H818" s="15">
        <v>80</v>
      </c>
      <c r="I818" s="35">
        <v>36220.550000000003</v>
      </c>
      <c r="J818" s="35">
        <v>452.76</v>
      </c>
      <c r="K818" s="1" t="s">
        <v>1147</v>
      </c>
      <c r="L818" s="1" t="s">
        <v>13</v>
      </c>
      <c r="M818" s="1" t="s">
        <v>1131</v>
      </c>
      <c r="N818" s="1" t="s">
        <v>1140</v>
      </c>
      <c r="O818" s="1" t="s">
        <v>1143</v>
      </c>
      <c r="P818" s="1" t="s">
        <v>1408</v>
      </c>
      <c r="Q818" s="1" t="s">
        <v>1131</v>
      </c>
    </row>
    <row r="819" spans="1:17" x14ac:dyDescent="0.25">
      <c r="A819" s="1">
        <v>9</v>
      </c>
      <c r="B819" s="1">
        <v>2</v>
      </c>
      <c r="C819" s="1">
        <v>203</v>
      </c>
      <c r="D819" s="1">
        <v>1</v>
      </c>
      <c r="E819" s="1">
        <v>10462</v>
      </c>
      <c r="F819" s="1" t="s">
        <v>190</v>
      </c>
      <c r="G819" s="1" t="s">
        <v>12</v>
      </c>
      <c r="H819" s="15">
        <v>1</v>
      </c>
      <c r="I819" s="35">
        <v>11484</v>
      </c>
      <c r="J819" s="35">
        <v>11484</v>
      </c>
      <c r="K819" s="1" t="s">
        <v>1147</v>
      </c>
      <c r="L819" s="1" t="s">
        <v>13</v>
      </c>
      <c r="M819" s="1" t="s">
        <v>1131</v>
      </c>
      <c r="N819" s="1" t="s">
        <v>1140</v>
      </c>
      <c r="O819" s="1" t="s">
        <v>1143</v>
      </c>
      <c r="P819" s="1" t="s">
        <v>1408</v>
      </c>
      <c r="Q819" s="1" t="s">
        <v>1131</v>
      </c>
    </row>
    <row r="820" spans="1:17" x14ac:dyDescent="0.25">
      <c r="A820" s="1">
        <v>9</v>
      </c>
      <c r="B820" s="1">
        <v>2</v>
      </c>
      <c r="C820" s="1">
        <v>203</v>
      </c>
      <c r="D820" s="1">
        <v>1</v>
      </c>
      <c r="E820" s="1">
        <v>10470</v>
      </c>
      <c r="F820" s="1" t="s">
        <v>393</v>
      </c>
      <c r="G820" s="1" t="s">
        <v>12</v>
      </c>
      <c r="H820" s="15">
        <v>44</v>
      </c>
      <c r="I820" s="35">
        <v>348567.08</v>
      </c>
      <c r="J820" s="35">
        <v>7921.97</v>
      </c>
      <c r="K820" s="1" t="s">
        <v>1147</v>
      </c>
      <c r="L820" s="1" t="s">
        <v>13</v>
      </c>
      <c r="M820" s="1" t="s">
        <v>1131</v>
      </c>
      <c r="N820" s="1" t="s">
        <v>1140</v>
      </c>
      <c r="O820" s="1" t="s">
        <v>1143</v>
      </c>
      <c r="P820" s="1" t="s">
        <v>1409</v>
      </c>
      <c r="Q820" s="1" t="s">
        <v>1131</v>
      </c>
    </row>
    <row r="821" spans="1:17" x14ac:dyDescent="0.25">
      <c r="A821" s="1">
        <v>9</v>
      </c>
      <c r="B821" s="1">
        <v>2</v>
      </c>
      <c r="C821" s="1">
        <v>203</v>
      </c>
      <c r="D821" s="1">
        <v>1</v>
      </c>
      <c r="E821" s="1">
        <v>10540</v>
      </c>
      <c r="F821" s="1" t="s">
        <v>402</v>
      </c>
      <c r="G821" s="1" t="s">
        <v>12</v>
      </c>
      <c r="H821" s="15">
        <v>2</v>
      </c>
      <c r="I821" s="35">
        <v>9208.08</v>
      </c>
      <c r="J821" s="35">
        <v>4604.04</v>
      </c>
      <c r="K821" s="1" t="s">
        <v>1147</v>
      </c>
      <c r="L821" s="1" t="s">
        <v>13</v>
      </c>
      <c r="M821" s="1" t="s">
        <v>1131</v>
      </c>
      <c r="N821" s="1" t="s">
        <v>1140</v>
      </c>
      <c r="O821" s="1" t="s">
        <v>1143</v>
      </c>
      <c r="P821" s="1" t="s">
        <v>1412</v>
      </c>
      <c r="Q821" s="1" t="s">
        <v>1131</v>
      </c>
    </row>
    <row r="822" spans="1:17" x14ac:dyDescent="0.25">
      <c r="A822" s="1">
        <v>9</v>
      </c>
      <c r="B822" s="1">
        <v>2</v>
      </c>
      <c r="C822" s="1">
        <v>203</v>
      </c>
      <c r="D822" s="1">
        <v>1</v>
      </c>
      <c r="E822" s="1">
        <v>10564</v>
      </c>
      <c r="F822" s="1" t="s">
        <v>404</v>
      </c>
      <c r="G822" s="1" t="s">
        <v>12</v>
      </c>
      <c r="H822" s="15">
        <v>9</v>
      </c>
      <c r="I822" s="35">
        <v>1637176.85</v>
      </c>
      <c r="J822" s="35">
        <v>181908.54</v>
      </c>
      <c r="K822" s="1" t="s">
        <v>1147</v>
      </c>
      <c r="L822" s="1" t="s">
        <v>13</v>
      </c>
      <c r="M822" s="1" t="s">
        <v>1131</v>
      </c>
      <c r="N822" s="1" t="s">
        <v>1140</v>
      </c>
      <c r="O822" s="1" t="s">
        <v>1143</v>
      </c>
      <c r="P822" s="1" t="s">
        <v>1348</v>
      </c>
      <c r="Q822" s="1" t="s">
        <v>1131</v>
      </c>
    </row>
    <row r="823" spans="1:17" x14ac:dyDescent="0.25">
      <c r="A823" s="1">
        <v>9</v>
      </c>
      <c r="B823" s="1">
        <v>2</v>
      </c>
      <c r="C823" s="1">
        <v>203</v>
      </c>
      <c r="D823" s="1">
        <v>1</v>
      </c>
      <c r="E823" s="1">
        <v>10566</v>
      </c>
      <c r="F823" s="1" t="s">
        <v>405</v>
      </c>
      <c r="G823" s="1" t="s">
        <v>12</v>
      </c>
      <c r="H823" s="15">
        <v>472</v>
      </c>
      <c r="I823" s="35">
        <v>35239396.719999999</v>
      </c>
      <c r="J823" s="35">
        <v>74659.740000000005</v>
      </c>
      <c r="K823" s="1" t="s">
        <v>1147</v>
      </c>
      <c r="L823" s="1" t="s">
        <v>13</v>
      </c>
      <c r="M823" s="1" t="s">
        <v>1131</v>
      </c>
      <c r="N823" s="1" t="s">
        <v>1140</v>
      </c>
      <c r="O823" s="1" t="s">
        <v>1143</v>
      </c>
      <c r="P823" s="1" t="s">
        <v>1348</v>
      </c>
      <c r="Q823" s="1" t="s">
        <v>1131</v>
      </c>
    </row>
    <row r="824" spans="1:17" x14ac:dyDescent="0.25">
      <c r="A824" s="1">
        <v>9</v>
      </c>
      <c r="B824" s="1">
        <v>2</v>
      </c>
      <c r="C824" s="1">
        <v>203</v>
      </c>
      <c r="D824" s="1">
        <v>1</v>
      </c>
      <c r="E824" s="1">
        <v>10571</v>
      </c>
      <c r="F824" s="1" t="s">
        <v>408</v>
      </c>
      <c r="G824" s="1" t="s">
        <v>12</v>
      </c>
      <c r="H824" s="15">
        <v>140</v>
      </c>
      <c r="I824" s="35">
        <v>311042.40000000002</v>
      </c>
      <c r="J824" s="35">
        <v>2221.73</v>
      </c>
      <c r="K824" s="1" t="s">
        <v>1147</v>
      </c>
      <c r="L824" s="1" t="s">
        <v>13</v>
      </c>
      <c r="M824" s="1" t="s">
        <v>1131</v>
      </c>
      <c r="N824" s="1" t="s">
        <v>1140</v>
      </c>
      <c r="O824" s="1" t="s">
        <v>1143</v>
      </c>
      <c r="P824" s="1" t="s">
        <v>1350</v>
      </c>
      <c r="Q824" s="1" t="s">
        <v>1131</v>
      </c>
    </row>
    <row r="825" spans="1:17" x14ac:dyDescent="0.25">
      <c r="A825" s="1">
        <v>9</v>
      </c>
      <c r="B825" s="1">
        <v>2</v>
      </c>
      <c r="C825" s="1">
        <v>203</v>
      </c>
      <c r="D825" s="1">
        <v>1</v>
      </c>
      <c r="E825" s="1">
        <v>10576</v>
      </c>
      <c r="F825" s="1" t="s">
        <v>410</v>
      </c>
      <c r="G825" s="1" t="s">
        <v>12</v>
      </c>
      <c r="H825" s="15">
        <v>213</v>
      </c>
      <c r="I825" s="35">
        <v>473228.29</v>
      </c>
      <c r="J825" s="35">
        <v>2221.73</v>
      </c>
      <c r="K825" s="1" t="s">
        <v>1147</v>
      </c>
      <c r="L825" s="1" t="s">
        <v>13</v>
      </c>
      <c r="M825" s="1" t="s">
        <v>1131</v>
      </c>
      <c r="N825" s="1" t="s">
        <v>1140</v>
      </c>
      <c r="O825" s="1" t="s">
        <v>1143</v>
      </c>
      <c r="P825" s="1" t="s">
        <v>1350</v>
      </c>
      <c r="Q825" s="1" t="s">
        <v>1131</v>
      </c>
    </row>
    <row r="826" spans="1:17" x14ac:dyDescent="0.25">
      <c r="A826" s="1">
        <v>9</v>
      </c>
      <c r="B826" s="1">
        <v>2</v>
      </c>
      <c r="C826" s="1">
        <v>203</v>
      </c>
      <c r="D826" s="1">
        <v>1</v>
      </c>
      <c r="E826" s="1">
        <v>10578</v>
      </c>
      <c r="F826" s="1" t="s">
        <v>411</v>
      </c>
      <c r="G826" s="1" t="s">
        <v>12</v>
      </c>
      <c r="H826" s="15">
        <v>20</v>
      </c>
      <c r="I826" s="35">
        <v>45936</v>
      </c>
      <c r="J826" s="35">
        <v>2296.8000000000002</v>
      </c>
      <c r="K826" s="1" t="s">
        <v>1147</v>
      </c>
      <c r="L826" s="1" t="s">
        <v>13</v>
      </c>
      <c r="M826" s="1" t="s">
        <v>1131</v>
      </c>
      <c r="N826" s="1" t="s">
        <v>1140</v>
      </c>
      <c r="O826" s="1" t="s">
        <v>1143</v>
      </c>
      <c r="P826" s="1" t="s">
        <v>1350</v>
      </c>
      <c r="Q826" s="1" t="s">
        <v>1131</v>
      </c>
    </row>
    <row r="827" spans="1:17" x14ac:dyDescent="0.25">
      <c r="A827" s="1">
        <v>9</v>
      </c>
      <c r="B827" s="1">
        <v>2</v>
      </c>
      <c r="C827" s="1">
        <v>203</v>
      </c>
      <c r="D827" s="1">
        <v>1</v>
      </c>
      <c r="E827" s="1">
        <v>10582</v>
      </c>
      <c r="F827" s="1" t="s">
        <v>413</v>
      </c>
      <c r="G827" s="1" t="s">
        <v>12</v>
      </c>
      <c r="H827" s="15">
        <v>58</v>
      </c>
      <c r="I827" s="35">
        <v>152660.48000000001</v>
      </c>
      <c r="J827" s="35">
        <v>2632.07</v>
      </c>
      <c r="K827" s="1" t="s">
        <v>1147</v>
      </c>
      <c r="L827" s="1" t="s">
        <v>13</v>
      </c>
      <c r="M827" s="1" t="s">
        <v>1131</v>
      </c>
      <c r="N827" s="1" t="s">
        <v>1140</v>
      </c>
      <c r="O827" s="1" t="s">
        <v>1143</v>
      </c>
      <c r="P827" s="1" t="s">
        <v>1350</v>
      </c>
      <c r="Q827" s="1" t="s">
        <v>1131</v>
      </c>
    </row>
    <row r="828" spans="1:17" x14ac:dyDescent="0.25">
      <c r="A828" s="1">
        <v>9</v>
      </c>
      <c r="B828" s="1">
        <v>2</v>
      </c>
      <c r="C828" s="1">
        <v>203</v>
      </c>
      <c r="D828" s="1">
        <v>1</v>
      </c>
      <c r="E828" s="1">
        <v>10587</v>
      </c>
      <c r="F828" s="1" t="s">
        <v>414</v>
      </c>
      <c r="G828" s="1" t="s">
        <v>12</v>
      </c>
      <c r="H828" s="15">
        <v>100</v>
      </c>
      <c r="I828" s="35">
        <v>253946.2</v>
      </c>
      <c r="J828" s="35">
        <v>2539.46</v>
      </c>
      <c r="K828" s="1" t="s">
        <v>1147</v>
      </c>
      <c r="L828" s="1" t="s">
        <v>13</v>
      </c>
      <c r="M828" s="1" t="s">
        <v>1131</v>
      </c>
      <c r="N828" s="1" t="s">
        <v>1140</v>
      </c>
      <c r="O828" s="1" t="s">
        <v>1143</v>
      </c>
      <c r="P828" s="1" t="s">
        <v>1350</v>
      </c>
      <c r="Q828" s="1" t="s">
        <v>1131</v>
      </c>
    </row>
    <row r="829" spans="1:17" x14ac:dyDescent="0.25">
      <c r="A829" s="1">
        <v>9</v>
      </c>
      <c r="B829" s="1">
        <v>2</v>
      </c>
      <c r="C829" s="1">
        <v>203</v>
      </c>
      <c r="D829" s="1">
        <v>1</v>
      </c>
      <c r="E829" s="1">
        <v>10588</v>
      </c>
      <c r="F829" s="1" t="s">
        <v>415</v>
      </c>
      <c r="G829" s="1" t="s">
        <v>12</v>
      </c>
      <c r="H829" s="15">
        <v>10</v>
      </c>
      <c r="I829" s="35">
        <v>26480.57</v>
      </c>
      <c r="J829" s="35">
        <v>2648.07</v>
      </c>
      <c r="K829" s="1" t="s">
        <v>1147</v>
      </c>
      <c r="L829" s="1" t="s">
        <v>13</v>
      </c>
      <c r="M829" s="1" t="s">
        <v>1131</v>
      </c>
      <c r="N829" s="1" t="s">
        <v>1140</v>
      </c>
      <c r="O829" s="1" t="s">
        <v>1143</v>
      </c>
      <c r="P829" s="1" t="s">
        <v>1350</v>
      </c>
      <c r="Q829" s="1" t="s">
        <v>1131</v>
      </c>
    </row>
    <row r="830" spans="1:17" x14ac:dyDescent="0.25">
      <c r="A830" s="1">
        <v>9</v>
      </c>
      <c r="B830" s="1">
        <v>2</v>
      </c>
      <c r="C830" s="1">
        <v>203</v>
      </c>
      <c r="D830" s="1">
        <v>1</v>
      </c>
      <c r="E830" s="1">
        <v>10590</v>
      </c>
      <c r="F830" s="1" t="s">
        <v>416</v>
      </c>
      <c r="G830" s="1" t="s">
        <v>12</v>
      </c>
      <c r="H830" s="15">
        <v>30</v>
      </c>
      <c r="I830" s="35">
        <v>110863.52</v>
      </c>
      <c r="J830" s="35">
        <v>3695.45</v>
      </c>
      <c r="K830" s="1" t="s">
        <v>1147</v>
      </c>
      <c r="L830" s="1" t="s">
        <v>13</v>
      </c>
      <c r="M830" s="1" t="s">
        <v>1131</v>
      </c>
      <c r="N830" s="1" t="s">
        <v>1140</v>
      </c>
      <c r="O830" s="1" t="s">
        <v>1143</v>
      </c>
      <c r="P830" s="1" t="s">
        <v>1350</v>
      </c>
      <c r="Q830" s="1" t="s">
        <v>1131</v>
      </c>
    </row>
    <row r="831" spans="1:17" x14ac:dyDescent="0.25">
      <c r="A831" s="1">
        <v>9</v>
      </c>
      <c r="B831" s="1">
        <v>2</v>
      </c>
      <c r="C831" s="1">
        <v>203</v>
      </c>
      <c r="D831" s="1">
        <v>1</v>
      </c>
      <c r="E831" s="1">
        <v>10596</v>
      </c>
      <c r="F831" s="1" t="s">
        <v>419</v>
      </c>
      <c r="G831" s="1" t="s">
        <v>12</v>
      </c>
      <c r="H831" s="15">
        <v>2</v>
      </c>
      <c r="I831" s="35">
        <v>4134</v>
      </c>
      <c r="J831" s="35">
        <v>2067</v>
      </c>
      <c r="K831" s="1" t="s">
        <v>1147</v>
      </c>
      <c r="L831" s="1" t="s">
        <v>13</v>
      </c>
      <c r="M831" s="1" t="s">
        <v>1131</v>
      </c>
      <c r="N831" s="1" t="s">
        <v>1140</v>
      </c>
      <c r="O831" s="1" t="s">
        <v>1143</v>
      </c>
      <c r="P831" s="1" t="s">
        <v>1350</v>
      </c>
      <c r="Q831" s="1" t="s">
        <v>1131</v>
      </c>
    </row>
    <row r="832" spans="1:17" x14ac:dyDescent="0.25">
      <c r="A832" s="1">
        <v>9</v>
      </c>
      <c r="B832" s="1">
        <v>2</v>
      </c>
      <c r="C832" s="1">
        <v>203</v>
      </c>
      <c r="D832" s="1">
        <v>1</v>
      </c>
      <c r="E832" s="1">
        <v>10597</v>
      </c>
      <c r="F832" s="1" t="s">
        <v>566</v>
      </c>
      <c r="G832" s="1" t="s">
        <v>12</v>
      </c>
      <c r="H832" s="15">
        <v>15</v>
      </c>
      <c r="I832" s="35">
        <v>67500</v>
      </c>
      <c r="J832" s="35">
        <v>4500</v>
      </c>
      <c r="K832" s="1" t="s">
        <v>1147</v>
      </c>
      <c r="L832" s="1" t="s">
        <v>13</v>
      </c>
      <c r="M832" s="1" t="s">
        <v>1131</v>
      </c>
      <c r="N832" s="1" t="s">
        <v>1140</v>
      </c>
      <c r="O832" s="1" t="s">
        <v>1143</v>
      </c>
      <c r="P832" s="1" t="s">
        <v>1350</v>
      </c>
      <c r="Q832" s="1" t="s">
        <v>1131</v>
      </c>
    </row>
    <row r="833" spans="1:17" x14ac:dyDescent="0.25">
      <c r="A833" s="1">
        <v>9</v>
      </c>
      <c r="B833" s="1">
        <v>2</v>
      </c>
      <c r="C833" s="1">
        <v>203</v>
      </c>
      <c r="D833" s="1">
        <v>1</v>
      </c>
      <c r="E833" s="1">
        <v>10607</v>
      </c>
      <c r="F833" s="1" t="s">
        <v>420</v>
      </c>
      <c r="G833" s="1" t="s">
        <v>12</v>
      </c>
      <c r="H833" s="15">
        <v>235</v>
      </c>
      <c r="I833" s="35">
        <v>504446.3</v>
      </c>
      <c r="J833" s="35">
        <v>2146.58</v>
      </c>
      <c r="K833" s="1" t="s">
        <v>1147</v>
      </c>
      <c r="L833" s="1" t="s">
        <v>13</v>
      </c>
      <c r="M833" s="1" t="s">
        <v>1131</v>
      </c>
      <c r="N833" s="1" t="s">
        <v>1140</v>
      </c>
      <c r="O833" s="1" t="s">
        <v>1143</v>
      </c>
      <c r="P833" s="1" t="s">
        <v>1350</v>
      </c>
      <c r="Q833" s="1" t="s">
        <v>1131</v>
      </c>
    </row>
    <row r="834" spans="1:17" x14ac:dyDescent="0.25">
      <c r="A834" s="1">
        <v>9</v>
      </c>
      <c r="B834" s="1">
        <v>2</v>
      </c>
      <c r="C834" s="1">
        <v>203</v>
      </c>
      <c r="D834" s="1">
        <v>1</v>
      </c>
      <c r="E834" s="1">
        <v>10608</v>
      </c>
      <c r="F834" s="1" t="s">
        <v>421</v>
      </c>
      <c r="G834" s="1" t="s">
        <v>12</v>
      </c>
      <c r="H834" s="15">
        <v>1</v>
      </c>
      <c r="I834" s="35">
        <v>5064.58</v>
      </c>
      <c r="J834" s="35">
        <v>5064.58</v>
      </c>
      <c r="K834" s="1" t="s">
        <v>1147</v>
      </c>
      <c r="L834" s="1" t="s">
        <v>13</v>
      </c>
      <c r="M834" s="1" t="s">
        <v>1131</v>
      </c>
      <c r="N834" s="1" t="s">
        <v>1140</v>
      </c>
      <c r="O834" s="1" t="s">
        <v>1143</v>
      </c>
      <c r="P834" s="1" t="s">
        <v>1350</v>
      </c>
      <c r="Q834" s="1" t="s">
        <v>1131</v>
      </c>
    </row>
    <row r="835" spans="1:17" x14ac:dyDescent="0.25">
      <c r="A835" s="1">
        <v>9</v>
      </c>
      <c r="B835" s="1">
        <v>2</v>
      </c>
      <c r="C835" s="1">
        <v>203</v>
      </c>
      <c r="D835" s="1">
        <v>1</v>
      </c>
      <c r="E835" s="1">
        <v>10617</v>
      </c>
      <c r="F835" s="1" t="s">
        <v>422</v>
      </c>
      <c r="G835" s="1" t="s">
        <v>72</v>
      </c>
      <c r="H835" s="15">
        <v>16</v>
      </c>
      <c r="I835" s="35">
        <v>1091978.6499999999</v>
      </c>
      <c r="J835" s="35">
        <v>68248.649999999994</v>
      </c>
      <c r="K835" s="1" t="s">
        <v>1147</v>
      </c>
      <c r="L835" s="1" t="s">
        <v>13</v>
      </c>
      <c r="M835" s="1" t="s">
        <v>1131</v>
      </c>
      <c r="N835" s="1" t="s">
        <v>1140</v>
      </c>
      <c r="O835" s="1" t="s">
        <v>1143</v>
      </c>
      <c r="P835" s="1" t="s">
        <v>1408</v>
      </c>
      <c r="Q835" s="1" t="s">
        <v>1131</v>
      </c>
    </row>
    <row r="836" spans="1:17" x14ac:dyDescent="0.25">
      <c r="A836" s="1">
        <v>9</v>
      </c>
      <c r="B836" s="1">
        <v>2</v>
      </c>
      <c r="C836" s="1">
        <v>203</v>
      </c>
      <c r="D836" s="1">
        <v>1</v>
      </c>
      <c r="E836" s="1">
        <v>10619</v>
      </c>
      <c r="F836" s="1" t="s">
        <v>424</v>
      </c>
      <c r="G836" s="1" t="s">
        <v>12</v>
      </c>
      <c r="H836" s="15">
        <v>4</v>
      </c>
      <c r="I836" s="35">
        <v>3121019.56</v>
      </c>
      <c r="J836" s="35">
        <v>780254.89</v>
      </c>
      <c r="K836" s="1" t="s">
        <v>1147</v>
      </c>
      <c r="L836" s="1" t="s">
        <v>13</v>
      </c>
      <c r="M836" s="1" t="s">
        <v>1131</v>
      </c>
      <c r="N836" s="1" t="s">
        <v>1140</v>
      </c>
      <c r="O836" s="1" t="s">
        <v>1143</v>
      </c>
      <c r="P836" s="1" t="s">
        <v>1351</v>
      </c>
      <c r="Q836" s="1" t="s">
        <v>1131</v>
      </c>
    </row>
    <row r="837" spans="1:17" x14ac:dyDescent="0.25">
      <c r="A837" s="1">
        <v>9</v>
      </c>
      <c r="B837" s="1">
        <v>2</v>
      </c>
      <c r="C837" s="1">
        <v>203</v>
      </c>
      <c r="D837" s="1">
        <v>1</v>
      </c>
      <c r="E837" s="1">
        <v>10620</v>
      </c>
      <c r="F837" s="1" t="s">
        <v>425</v>
      </c>
      <c r="G837" s="1" t="s">
        <v>12</v>
      </c>
      <c r="H837" s="15">
        <v>28</v>
      </c>
      <c r="I837" s="35">
        <v>9439770.8699999992</v>
      </c>
      <c r="J837" s="35">
        <v>337134.67</v>
      </c>
      <c r="K837" s="1" t="s">
        <v>1147</v>
      </c>
      <c r="L837" s="1" t="s">
        <v>13</v>
      </c>
      <c r="M837" s="1" t="s">
        <v>1131</v>
      </c>
      <c r="N837" s="1" t="s">
        <v>1140</v>
      </c>
      <c r="O837" s="1" t="s">
        <v>1143</v>
      </c>
      <c r="P837" s="1" t="s">
        <v>1351</v>
      </c>
      <c r="Q837" s="1" t="s">
        <v>1131</v>
      </c>
    </row>
    <row r="838" spans="1:17" x14ac:dyDescent="0.25">
      <c r="A838" s="1">
        <v>9</v>
      </c>
      <c r="B838" s="1">
        <v>2</v>
      </c>
      <c r="C838" s="1">
        <v>203</v>
      </c>
      <c r="D838" s="1">
        <v>1</v>
      </c>
      <c r="E838" s="1">
        <v>10634</v>
      </c>
      <c r="F838" s="1" t="s">
        <v>427</v>
      </c>
      <c r="G838" s="1" t="s">
        <v>12</v>
      </c>
      <c r="H838" s="15">
        <v>52</v>
      </c>
      <c r="I838" s="35">
        <v>505029.54</v>
      </c>
      <c r="J838" s="35">
        <v>9712.1</v>
      </c>
      <c r="K838" s="1" t="s">
        <v>1147</v>
      </c>
      <c r="L838" s="1" t="s">
        <v>13</v>
      </c>
      <c r="M838" s="1" t="s">
        <v>1131</v>
      </c>
      <c r="N838" s="1" t="s">
        <v>1140</v>
      </c>
      <c r="O838" s="1" t="s">
        <v>1143</v>
      </c>
      <c r="P838" s="1" t="s">
        <v>1351</v>
      </c>
      <c r="Q838" s="1" t="s">
        <v>1131</v>
      </c>
    </row>
    <row r="839" spans="1:17" x14ac:dyDescent="0.25">
      <c r="A839" s="1">
        <v>9</v>
      </c>
      <c r="B839" s="1">
        <v>2</v>
      </c>
      <c r="C839" s="1">
        <v>203</v>
      </c>
      <c r="D839" s="1">
        <v>1</v>
      </c>
      <c r="E839" s="1">
        <v>10700</v>
      </c>
      <c r="F839" s="1" t="s">
        <v>1616</v>
      </c>
      <c r="G839" s="1" t="s">
        <v>12</v>
      </c>
      <c r="H839" s="15">
        <v>6</v>
      </c>
      <c r="I839" s="35">
        <v>95978.48</v>
      </c>
      <c r="J839" s="35">
        <v>15996.42</v>
      </c>
      <c r="K839" s="1" t="s">
        <v>1147</v>
      </c>
      <c r="L839" s="1" t="s">
        <v>13</v>
      </c>
      <c r="M839" s="1" t="s">
        <v>1131</v>
      </c>
      <c r="N839" s="1" t="s">
        <v>1140</v>
      </c>
      <c r="O839" s="1" t="s">
        <v>1143</v>
      </c>
      <c r="P839" s="1" t="s">
        <v>1410</v>
      </c>
      <c r="Q839" s="1" t="s">
        <v>1131</v>
      </c>
    </row>
    <row r="840" spans="1:17" x14ac:dyDescent="0.25">
      <c r="A840" s="1">
        <v>9</v>
      </c>
      <c r="B840" s="1">
        <v>2</v>
      </c>
      <c r="C840" s="1">
        <v>203</v>
      </c>
      <c r="D840" s="1">
        <v>1</v>
      </c>
      <c r="E840" s="1">
        <v>10703</v>
      </c>
      <c r="F840" s="1" t="s">
        <v>646</v>
      </c>
      <c r="G840" s="1" t="s">
        <v>12</v>
      </c>
      <c r="H840" s="15">
        <v>12</v>
      </c>
      <c r="I840" s="35">
        <v>348000</v>
      </c>
      <c r="J840" s="35">
        <v>29000</v>
      </c>
      <c r="K840" s="1" t="s">
        <v>1147</v>
      </c>
      <c r="L840" s="1" t="s">
        <v>13</v>
      </c>
      <c r="M840" s="1" t="s">
        <v>1131</v>
      </c>
      <c r="N840" s="1" t="s">
        <v>1140</v>
      </c>
      <c r="O840" s="1" t="s">
        <v>1143</v>
      </c>
      <c r="P840" s="1" t="s">
        <v>1410</v>
      </c>
      <c r="Q840" s="1" t="s">
        <v>1131</v>
      </c>
    </row>
    <row r="841" spans="1:17" x14ac:dyDescent="0.25">
      <c r="A841" s="1">
        <v>9</v>
      </c>
      <c r="B841" s="1">
        <v>2</v>
      </c>
      <c r="C841" s="1">
        <v>203</v>
      </c>
      <c r="D841" s="1">
        <v>1</v>
      </c>
      <c r="E841" s="1">
        <v>10710</v>
      </c>
      <c r="F841" s="1" t="s">
        <v>429</v>
      </c>
      <c r="G841" s="1" t="s">
        <v>12</v>
      </c>
      <c r="H841" s="15">
        <v>1</v>
      </c>
      <c r="I841" s="35">
        <v>29234.49</v>
      </c>
      <c r="J841" s="35">
        <v>29234.49</v>
      </c>
      <c r="K841" s="1" t="s">
        <v>1147</v>
      </c>
      <c r="L841" s="1" t="s">
        <v>13</v>
      </c>
      <c r="M841" s="1" t="s">
        <v>1131</v>
      </c>
      <c r="N841" s="1" t="s">
        <v>1140</v>
      </c>
      <c r="O841" s="1" t="s">
        <v>1143</v>
      </c>
      <c r="P841" s="1" t="s">
        <v>1409</v>
      </c>
      <c r="Q841" s="1" t="s">
        <v>1131</v>
      </c>
    </row>
    <row r="842" spans="1:17" x14ac:dyDescent="0.25">
      <c r="A842" s="1">
        <v>9</v>
      </c>
      <c r="B842" s="1">
        <v>2</v>
      </c>
      <c r="C842" s="1">
        <v>203</v>
      </c>
      <c r="D842" s="1">
        <v>1</v>
      </c>
      <c r="E842" s="1">
        <v>10784</v>
      </c>
      <c r="F842" s="1" t="s">
        <v>431</v>
      </c>
      <c r="G842" s="1" t="s">
        <v>12</v>
      </c>
      <c r="H842" s="15">
        <v>15</v>
      </c>
      <c r="I842" s="35">
        <v>112260.87</v>
      </c>
      <c r="J842" s="35">
        <v>7484.06</v>
      </c>
      <c r="K842" s="1" t="s">
        <v>1147</v>
      </c>
      <c r="L842" s="1" t="s">
        <v>13</v>
      </c>
      <c r="M842" s="1" t="s">
        <v>1131</v>
      </c>
      <c r="N842" s="1" t="s">
        <v>1140</v>
      </c>
      <c r="O842" s="1" t="s">
        <v>1143</v>
      </c>
      <c r="P842" s="1" t="s">
        <v>1408</v>
      </c>
      <c r="Q842" s="1" t="s">
        <v>1131</v>
      </c>
    </row>
    <row r="843" spans="1:17" x14ac:dyDescent="0.25">
      <c r="A843" s="1">
        <v>9</v>
      </c>
      <c r="B843" s="1">
        <v>2</v>
      </c>
      <c r="C843" s="1">
        <v>203</v>
      </c>
      <c r="D843" s="1">
        <v>1</v>
      </c>
      <c r="E843" s="1">
        <v>10785</v>
      </c>
      <c r="F843" s="1" t="s">
        <v>432</v>
      </c>
      <c r="G843" s="1" t="s">
        <v>12</v>
      </c>
      <c r="H843" s="15">
        <v>8</v>
      </c>
      <c r="I843" s="35">
        <v>96741.82</v>
      </c>
      <c r="J843" s="35">
        <v>12092.72</v>
      </c>
      <c r="K843" s="1" t="s">
        <v>1147</v>
      </c>
      <c r="L843" s="1" t="s">
        <v>13</v>
      </c>
      <c r="M843" s="1" t="s">
        <v>1131</v>
      </c>
      <c r="N843" s="1" t="s">
        <v>1140</v>
      </c>
      <c r="O843" s="1" t="s">
        <v>1143</v>
      </c>
      <c r="P843" s="1" t="s">
        <v>1408</v>
      </c>
      <c r="Q843" s="1" t="s">
        <v>1131</v>
      </c>
    </row>
    <row r="844" spans="1:17" x14ac:dyDescent="0.25">
      <c r="A844" s="1">
        <v>9</v>
      </c>
      <c r="B844" s="1">
        <v>2</v>
      </c>
      <c r="C844" s="1">
        <v>203</v>
      </c>
      <c r="D844" s="1">
        <v>1</v>
      </c>
      <c r="E844" s="1">
        <v>10790</v>
      </c>
      <c r="F844" s="1" t="s">
        <v>650</v>
      </c>
      <c r="G844" s="1" t="s">
        <v>12</v>
      </c>
      <c r="H844" s="15">
        <v>1000</v>
      </c>
      <c r="I844" s="35">
        <v>18775760</v>
      </c>
      <c r="J844" s="35">
        <v>18775.759999999998</v>
      </c>
      <c r="K844" s="1" t="s">
        <v>1147</v>
      </c>
      <c r="L844" s="1" t="s">
        <v>13</v>
      </c>
      <c r="M844" s="1" t="s">
        <v>1131</v>
      </c>
      <c r="N844" s="1" t="s">
        <v>1140</v>
      </c>
      <c r="O844" s="1" t="s">
        <v>1143</v>
      </c>
      <c r="P844" s="1" t="s">
        <v>1349</v>
      </c>
      <c r="Q844" s="1" t="s">
        <v>1131</v>
      </c>
    </row>
    <row r="845" spans="1:17" x14ac:dyDescent="0.25">
      <c r="A845" s="1">
        <v>9</v>
      </c>
      <c r="B845" s="1">
        <v>2</v>
      </c>
      <c r="C845" s="1">
        <v>203</v>
      </c>
      <c r="D845" s="1">
        <v>1</v>
      </c>
      <c r="E845" s="1">
        <v>10880</v>
      </c>
      <c r="F845" s="1" t="s">
        <v>435</v>
      </c>
      <c r="G845" s="1" t="s">
        <v>12</v>
      </c>
      <c r="H845" s="15">
        <v>4</v>
      </c>
      <c r="I845" s="35">
        <v>486983.35</v>
      </c>
      <c r="J845" s="35">
        <v>121745.83</v>
      </c>
      <c r="K845" s="1" t="s">
        <v>1147</v>
      </c>
      <c r="L845" s="1" t="s">
        <v>13</v>
      </c>
      <c r="M845" s="1" t="s">
        <v>1131</v>
      </c>
      <c r="N845" s="1" t="s">
        <v>1140</v>
      </c>
      <c r="O845" s="1" t="s">
        <v>1143</v>
      </c>
      <c r="P845" s="1" t="s">
        <v>1368</v>
      </c>
      <c r="Q845" s="1" t="s">
        <v>1131</v>
      </c>
    </row>
    <row r="846" spans="1:17" x14ac:dyDescent="0.25">
      <c r="A846" s="1">
        <v>9</v>
      </c>
      <c r="B846" s="1">
        <v>2</v>
      </c>
      <c r="C846" s="1">
        <v>203</v>
      </c>
      <c r="D846" s="1">
        <v>1</v>
      </c>
      <c r="E846" s="1">
        <v>10882</v>
      </c>
      <c r="F846" s="1" t="s">
        <v>436</v>
      </c>
      <c r="G846" s="1" t="s">
        <v>12</v>
      </c>
      <c r="H846" s="15">
        <v>60</v>
      </c>
      <c r="I846" s="35">
        <v>201136.53</v>
      </c>
      <c r="J846" s="35">
        <v>3352.28</v>
      </c>
      <c r="K846" s="1" t="s">
        <v>1147</v>
      </c>
      <c r="L846" s="1" t="s">
        <v>13</v>
      </c>
      <c r="M846" s="1" t="s">
        <v>1131</v>
      </c>
      <c r="N846" s="1" t="s">
        <v>1140</v>
      </c>
      <c r="O846" s="1" t="s">
        <v>1143</v>
      </c>
      <c r="P846" s="1" t="s">
        <v>1408</v>
      </c>
      <c r="Q846" s="1" t="s">
        <v>1131</v>
      </c>
    </row>
    <row r="847" spans="1:17" x14ac:dyDescent="0.25">
      <c r="A847" s="1">
        <v>9</v>
      </c>
      <c r="B847" s="1">
        <v>2</v>
      </c>
      <c r="C847" s="1">
        <v>203</v>
      </c>
      <c r="D847" s="1">
        <v>1</v>
      </c>
      <c r="E847" s="1">
        <v>10883</v>
      </c>
      <c r="F847" s="1" t="s">
        <v>437</v>
      </c>
      <c r="G847" s="1" t="s">
        <v>10</v>
      </c>
      <c r="H847" s="15">
        <v>108.45</v>
      </c>
      <c r="I847" s="35">
        <v>2991160.95</v>
      </c>
      <c r="J847" s="35">
        <v>27581.01</v>
      </c>
      <c r="K847" s="1" t="s">
        <v>1147</v>
      </c>
      <c r="L847" s="1" t="s">
        <v>13</v>
      </c>
      <c r="M847" s="1" t="s">
        <v>1131</v>
      </c>
      <c r="N847" s="1" t="s">
        <v>1140</v>
      </c>
      <c r="O847" s="1" t="s">
        <v>1143</v>
      </c>
      <c r="P847" s="1" t="s">
        <v>1349</v>
      </c>
      <c r="Q847" s="1" t="s">
        <v>1131</v>
      </c>
    </row>
    <row r="848" spans="1:17" x14ac:dyDescent="0.25">
      <c r="A848" s="1">
        <v>9</v>
      </c>
      <c r="B848" s="1">
        <v>2</v>
      </c>
      <c r="C848" s="1">
        <v>203</v>
      </c>
      <c r="D848" s="1">
        <v>1</v>
      </c>
      <c r="E848" s="1">
        <v>10902</v>
      </c>
      <c r="F848" s="1" t="s">
        <v>439</v>
      </c>
      <c r="G848" s="1" t="s">
        <v>12</v>
      </c>
      <c r="H848" s="15">
        <v>6</v>
      </c>
      <c r="I848" s="35">
        <v>70866.38</v>
      </c>
      <c r="J848" s="35">
        <v>11811.07</v>
      </c>
      <c r="K848" s="1" t="s">
        <v>1147</v>
      </c>
      <c r="L848" s="1" t="s">
        <v>13</v>
      </c>
      <c r="M848" s="1" t="s">
        <v>1131</v>
      </c>
      <c r="N848" s="1" t="s">
        <v>1140</v>
      </c>
      <c r="O848" s="1" t="s">
        <v>1143</v>
      </c>
      <c r="P848" s="1" t="s">
        <v>1408</v>
      </c>
      <c r="Q848" s="1" t="s">
        <v>1131</v>
      </c>
    </row>
    <row r="849" spans="1:17" x14ac:dyDescent="0.25">
      <c r="A849" s="1">
        <v>9</v>
      </c>
      <c r="B849" s="1">
        <v>2</v>
      </c>
      <c r="C849" s="1">
        <v>203</v>
      </c>
      <c r="D849" s="1">
        <v>1</v>
      </c>
      <c r="E849" s="1">
        <v>10903</v>
      </c>
      <c r="F849" s="1" t="s">
        <v>567</v>
      </c>
      <c r="G849" s="1" t="s">
        <v>12</v>
      </c>
      <c r="H849" s="15">
        <v>4</v>
      </c>
      <c r="I849" s="35">
        <v>25775.200000000001</v>
      </c>
      <c r="J849" s="35">
        <v>6443.8</v>
      </c>
      <c r="K849" s="1" t="s">
        <v>1147</v>
      </c>
      <c r="L849" s="1" t="s">
        <v>13</v>
      </c>
      <c r="M849" s="1" t="s">
        <v>1131</v>
      </c>
      <c r="N849" s="1" t="s">
        <v>1140</v>
      </c>
      <c r="O849" s="1" t="s">
        <v>1143</v>
      </c>
      <c r="P849" s="1" t="s">
        <v>1347</v>
      </c>
      <c r="Q849" s="1" t="s">
        <v>1131</v>
      </c>
    </row>
    <row r="850" spans="1:17" x14ac:dyDescent="0.25">
      <c r="A850" s="1">
        <v>9</v>
      </c>
      <c r="B850" s="1">
        <v>2</v>
      </c>
      <c r="C850" s="1">
        <v>203</v>
      </c>
      <c r="D850" s="1">
        <v>1</v>
      </c>
      <c r="E850" s="1">
        <v>10907</v>
      </c>
      <c r="F850" s="1" t="s">
        <v>568</v>
      </c>
      <c r="G850" s="1" t="s">
        <v>12</v>
      </c>
      <c r="H850" s="15">
        <v>9</v>
      </c>
      <c r="I850" s="35">
        <v>78740</v>
      </c>
      <c r="J850" s="35">
        <v>8748.89</v>
      </c>
      <c r="K850" s="1" t="s">
        <v>1147</v>
      </c>
      <c r="L850" s="1" t="s">
        <v>13</v>
      </c>
      <c r="M850" s="1" t="s">
        <v>1131</v>
      </c>
      <c r="N850" s="1" t="s">
        <v>1140</v>
      </c>
      <c r="O850" s="1" t="s">
        <v>1143</v>
      </c>
      <c r="P850" s="1" t="s">
        <v>1410</v>
      </c>
      <c r="Q850" s="1" t="s">
        <v>1131</v>
      </c>
    </row>
    <row r="851" spans="1:17" x14ac:dyDescent="0.25">
      <c r="A851" s="1">
        <v>9</v>
      </c>
      <c r="B851" s="1">
        <v>2</v>
      </c>
      <c r="C851" s="1">
        <v>203</v>
      </c>
      <c r="D851" s="1">
        <v>1</v>
      </c>
      <c r="E851" s="1">
        <v>10915</v>
      </c>
      <c r="F851" s="1" t="s">
        <v>1648</v>
      </c>
      <c r="G851" s="1" t="s">
        <v>12</v>
      </c>
      <c r="H851" s="15">
        <v>2</v>
      </c>
      <c r="I851" s="35">
        <v>137460</v>
      </c>
      <c r="J851" s="35">
        <v>68730</v>
      </c>
      <c r="K851" s="1" t="s">
        <v>1147</v>
      </c>
      <c r="L851" s="1" t="s">
        <v>13</v>
      </c>
      <c r="M851" s="1" t="s">
        <v>1131</v>
      </c>
      <c r="N851" s="1" t="s">
        <v>1140</v>
      </c>
      <c r="O851" s="1" t="s">
        <v>1143</v>
      </c>
      <c r="P851" s="1" t="s">
        <v>1348</v>
      </c>
      <c r="Q851" s="1" t="s">
        <v>1131</v>
      </c>
    </row>
    <row r="852" spans="1:17" x14ac:dyDescent="0.25">
      <c r="A852" s="1">
        <v>9</v>
      </c>
      <c r="B852" s="1">
        <v>2</v>
      </c>
      <c r="C852" s="1">
        <v>203</v>
      </c>
      <c r="D852" s="1">
        <v>1</v>
      </c>
      <c r="E852" s="1">
        <v>10984</v>
      </c>
      <c r="F852" s="1" t="s">
        <v>569</v>
      </c>
      <c r="G852" s="1" t="s">
        <v>12</v>
      </c>
      <c r="H852" s="15">
        <v>6</v>
      </c>
      <c r="I852" s="35">
        <v>246976.17</v>
      </c>
      <c r="J852" s="35">
        <v>41162.699999999997</v>
      </c>
      <c r="K852" s="1" t="s">
        <v>1147</v>
      </c>
      <c r="L852" s="1" t="s">
        <v>13</v>
      </c>
      <c r="M852" s="1" t="s">
        <v>1131</v>
      </c>
      <c r="N852" s="1" t="s">
        <v>1140</v>
      </c>
      <c r="O852" s="1" t="s">
        <v>1143</v>
      </c>
      <c r="P852" s="1" t="s">
        <v>1408</v>
      </c>
      <c r="Q852" s="1" t="s">
        <v>1131</v>
      </c>
    </row>
    <row r="853" spans="1:17" x14ac:dyDescent="0.25">
      <c r="A853" s="1">
        <v>9</v>
      </c>
      <c r="B853" s="1">
        <v>2</v>
      </c>
      <c r="C853" s="1">
        <v>203</v>
      </c>
      <c r="D853" s="1">
        <v>1</v>
      </c>
      <c r="E853" s="1">
        <v>11003</v>
      </c>
      <c r="F853" s="1" t="s">
        <v>444</v>
      </c>
      <c r="G853" s="1" t="s">
        <v>12</v>
      </c>
      <c r="H853" s="15">
        <v>46</v>
      </c>
      <c r="I853" s="35">
        <v>448117.28</v>
      </c>
      <c r="J853" s="35">
        <v>9741.68</v>
      </c>
      <c r="K853" s="1" t="s">
        <v>1147</v>
      </c>
      <c r="L853" s="1" t="s">
        <v>13</v>
      </c>
      <c r="M853" s="1" t="s">
        <v>1131</v>
      </c>
      <c r="N853" s="1" t="s">
        <v>1140</v>
      </c>
      <c r="O853" s="1" t="s">
        <v>1143</v>
      </c>
      <c r="P853" s="1" t="s">
        <v>1349</v>
      </c>
      <c r="Q853" s="1" t="s">
        <v>1131</v>
      </c>
    </row>
    <row r="854" spans="1:17" x14ac:dyDescent="0.25">
      <c r="A854" s="1">
        <v>9</v>
      </c>
      <c r="B854" s="1">
        <v>2</v>
      </c>
      <c r="C854" s="1">
        <v>203</v>
      </c>
      <c r="D854" s="1">
        <v>1</v>
      </c>
      <c r="E854" s="1">
        <v>11014</v>
      </c>
      <c r="F854" s="1" t="s">
        <v>446</v>
      </c>
      <c r="G854" s="1" t="s">
        <v>12</v>
      </c>
      <c r="H854" s="15">
        <v>252</v>
      </c>
      <c r="I854" s="35">
        <v>28241199.5</v>
      </c>
      <c r="J854" s="35">
        <v>112068.25</v>
      </c>
      <c r="K854" s="1" t="s">
        <v>1147</v>
      </c>
      <c r="L854" s="1" t="s">
        <v>13</v>
      </c>
      <c r="M854" s="1" t="s">
        <v>1131</v>
      </c>
      <c r="N854" s="1" t="s">
        <v>1140</v>
      </c>
      <c r="O854" s="1" t="s">
        <v>1143</v>
      </c>
      <c r="P854" s="1" t="s">
        <v>1348</v>
      </c>
      <c r="Q854" s="1" t="s">
        <v>1131</v>
      </c>
    </row>
    <row r="855" spans="1:17" x14ac:dyDescent="0.25">
      <c r="A855" s="1">
        <v>9</v>
      </c>
      <c r="B855" s="1">
        <v>2</v>
      </c>
      <c r="C855" s="1">
        <v>203</v>
      </c>
      <c r="D855" s="1">
        <v>1</v>
      </c>
      <c r="E855" s="1">
        <v>11052</v>
      </c>
      <c r="F855" s="1" t="s">
        <v>447</v>
      </c>
      <c r="G855" s="1" t="s">
        <v>12</v>
      </c>
      <c r="H855" s="15">
        <v>3</v>
      </c>
      <c r="I855" s="35">
        <v>2193343.12</v>
      </c>
      <c r="J855" s="35">
        <v>731114.38</v>
      </c>
      <c r="K855" s="1" t="s">
        <v>1147</v>
      </c>
      <c r="L855" s="1" t="s">
        <v>13</v>
      </c>
      <c r="M855" s="1" t="s">
        <v>1131</v>
      </c>
      <c r="N855" s="1" t="s">
        <v>1140</v>
      </c>
      <c r="O855" s="1" t="s">
        <v>1143</v>
      </c>
      <c r="P855" s="1" t="s">
        <v>1369</v>
      </c>
      <c r="Q855" s="1" t="s">
        <v>1131</v>
      </c>
    </row>
    <row r="856" spans="1:17" x14ac:dyDescent="0.25">
      <c r="A856" s="1">
        <v>9</v>
      </c>
      <c r="B856" s="1">
        <v>2</v>
      </c>
      <c r="C856" s="1">
        <v>203</v>
      </c>
      <c r="D856" s="1">
        <v>1</v>
      </c>
      <c r="E856" s="1">
        <v>11053</v>
      </c>
      <c r="F856" s="1" t="s">
        <v>570</v>
      </c>
      <c r="G856" s="1" t="s">
        <v>12</v>
      </c>
      <c r="H856" s="15">
        <v>6</v>
      </c>
      <c r="I856" s="35">
        <v>4742548.9800000004</v>
      </c>
      <c r="J856" s="35">
        <v>790424.83</v>
      </c>
      <c r="K856" s="1" t="s">
        <v>1147</v>
      </c>
      <c r="L856" s="1" t="s">
        <v>13</v>
      </c>
      <c r="M856" s="1" t="s">
        <v>1131</v>
      </c>
      <c r="N856" s="1" t="s">
        <v>1140</v>
      </c>
      <c r="O856" s="1" t="s">
        <v>1143</v>
      </c>
      <c r="P856" s="1" t="s">
        <v>1369</v>
      </c>
      <c r="Q856" s="1" t="s">
        <v>1131</v>
      </c>
    </row>
    <row r="857" spans="1:17" x14ac:dyDescent="0.25">
      <c r="A857" s="1">
        <v>9</v>
      </c>
      <c r="B857" s="1">
        <v>2</v>
      </c>
      <c r="C857" s="1">
        <v>203</v>
      </c>
      <c r="D857" s="1">
        <v>1</v>
      </c>
      <c r="E857" s="1">
        <v>11054</v>
      </c>
      <c r="F857" s="1" t="s">
        <v>448</v>
      </c>
      <c r="G857" s="1" t="s">
        <v>12</v>
      </c>
      <c r="H857" s="15">
        <v>11</v>
      </c>
      <c r="I857" s="35">
        <v>9654228.4299999997</v>
      </c>
      <c r="J857" s="35">
        <v>877657.13</v>
      </c>
      <c r="K857" s="1" t="s">
        <v>1147</v>
      </c>
      <c r="L857" s="1" t="s">
        <v>13</v>
      </c>
      <c r="M857" s="1" t="s">
        <v>1131</v>
      </c>
      <c r="N857" s="1" t="s">
        <v>1140</v>
      </c>
      <c r="O857" s="1" t="s">
        <v>1143</v>
      </c>
      <c r="P857" s="1" t="s">
        <v>1369</v>
      </c>
      <c r="Q857" s="1" t="s">
        <v>1131</v>
      </c>
    </row>
    <row r="858" spans="1:17" x14ac:dyDescent="0.25">
      <c r="A858" s="1">
        <v>9</v>
      </c>
      <c r="B858" s="1">
        <v>2</v>
      </c>
      <c r="C858" s="1">
        <v>203</v>
      </c>
      <c r="D858" s="1">
        <v>1</v>
      </c>
      <c r="E858" s="1">
        <v>11055</v>
      </c>
      <c r="F858" s="1" t="s">
        <v>449</v>
      </c>
      <c r="G858" s="1" t="s">
        <v>12</v>
      </c>
      <c r="H858" s="15">
        <v>7</v>
      </c>
      <c r="I858" s="35">
        <v>7290238.2699999996</v>
      </c>
      <c r="J858" s="35">
        <v>1041462.61</v>
      </c>
      <c r="K858" s="1" t="s">
        <v>1147</v>
      </c>
      <c r="L858" s="1" t="s">
        <v>13</v>
      </c>
      <c r="M858" s="1" t="s">
        <v>1131</v>
      </c>
      <c r="N858" s="1" t="s">
        <v>1140</v>
      </c>
      <c r="O858" s="1" t="s">
        <v>1143</v>
      </c>
      <c r="P858" s="1" t="s">
        <v>1369</v>
      </c>
      <c r="Q858" s="1" t="s">
        <v>1131</v>
      </c>
    </row>
    <row r="859" spans="1:17" x14ac:dyDescent="0.25">
      <c r="A859" s="1">
        <v>9</v>
      </c>
      <c r="B859" s="1">
        <v>2</v>
      </c>
      <c r="C859" s="1">
        <v>203</v>
      </c>
      <c r="D859" s="1">
        <v>1</v>
      </c>
      <c r="E859" s="1">
        <v>11063</v>
      </c>
      <c r="F859" s="1" t="s">
        <v>653</v>
      </c>
      <c r="G859" s="1" t="s">
        <v>12</v>
      </c>
      <c r="H859" s="15">
        <v>1</v>
      </c>
      <c r="I859" s="35">
        <v>1972042</v>
      </c>
      <c r="J859" s="35">
        <v>1972042</v>
      </c>
      <c r="K859" s="1" t="s">
        <v>1147</v>
      </c>
      <c r="L859" s="1" t="s">
        <v>13</v>
      </c>
      <c r="M859" s="1" t="s">
        <v>1131</v>
      </c>
      <c r="N859" s="1" t="s">
        <v>1140</v>
      </c>
      <c r="O859" s="1" t="s">
        <v>1143</v>
      </c>
      <c r="P859" s="1" t="s">
        <v>1369</v>
      </c>
      <c r="Q859" s="1" t="s">
        <v>1131</v>
      </c>
    </row>
    <row r="860" spans="1:17" x14ac:dyDescent="0.25">
      <c r="A860" s="1">
        <v>9</v>
      </c>
      <c r="B860" s="1">
        <v>2</v>
      </c>
      <c r="C860" s="1">
        <v>203</v>
      </c>
      <c r="D860" s="1">
        <v>1</v>
      </c>
      <c r="E860" s="1">
        <v>11066</v>
      </c>
      <c r="F860" s="1" t="s">
        <v>611</v>
      </c>
      <c r="G860" s="1" t="s">
        <v>12</v>
      </c>
      <c r="H860" s="15">
        <v>2</v>
      </c>
      <c r="I860" s="35">
        <v>5520105.3799999999</v>
      </c>
      <c r="J860" s="35">
        <v>2760052.69</v>
      </c>
      <c r="K860" s="1" t="s">
        <v>1147</v>
      </c>
      <c r="L860" s="1" t="s">
        <v>13</v>
      </c>
      <c r="M860" s="1" t="s">
        <v>1131</v>
      </c>
      <c r="N860" s="1" t="s">
        <v>1140</v>
      </c>
      <c r="O860" s="1" t="s">
        <v>1143</v>
      </c>
      <c r="P860" s="1" t="s">
        <v>1369</v>
      </c>
      <c r="Q860" s="1" t="s">
        <v>1131</v>
      </c>
    </row>
    <row r="861" spans="1:17" x14ac:dyDescent="0.25">
      <c r="A861" s="1">
        <v>9</v>
      </c>
      <c r="B861" s="1">
        <v>2</v>
      </c>
      <c r="C861" s="1">
        <v>203</v>
      </c>
      <c r="D861" s="1">
        <v>1</v>
      </c>
      <c r="E861" s="1">
        <v>11067</v>
      </c>
      <c r="F861" s="1" t="s">
        <v>654</v>
      </c>
      <c r="G861" s="1" t="s">
        <v>12</v>
      </c>
      <c r="H861" s="15">
        <v>1</v>
      </c>
      <c r="I861" s="35">
        <v>3363537</v>
      </c>
      <c r="J861" s="35">
        <v>3363537</v>
      </c>
      <c r="K861" s="1" t="s">
        <v>1147</v>
      </c>
      <c r="L861" s="1" t="s">
        <v>13</v>
      </c>
      <c r="M861" s="1" t="s">
        <v>1131</v>
      </c>
      <c r="N861" s="1" t="s">
        <v>1140</v>
      </c>
      <c r="O861" s="1" t="s">
        <v>1143</v>
      </c>
      <c r="P861" s="1" t="s">
        <v>1369</v>
      </c>
      <c r="Q861" s="1" t="s">
        <v>1131</v>
      </c>
    </row>
    <row r="862" spans="1:17" x14ac:dyDescent="0.25">
      <c r="A862" s="1">
        <v>9</v>
      </c>
      <c r="B862" s="1">
        <v>2</v>
      </c>
      <c r="C862" s="1">
        <v>203</v>
      </c>
      <c r="D862" s="1">
        <v>1</v>
      </c>
      <c r="E862" s="1">
        <v>11223</v>
      </c>
      <c r="F862" s="1" t="s">
        <v>456</v>
      </c>
      <c r="G862" s="1" t="s">
        <v>12</v>
      </c>
      <c r="H862" s="15">
        <v>5</v>
      </c>
      <c r="I862" s="35">
        <v>4267721.78</v>
      </c>
      <c r="J862" s="35">
        <v>853544.36</v>
      </c>
      <c r="K862" s="1" t="s">
        <v>1147</v>
      </c>
      <c r="L862" s="1" t="s">
        <v>13</v>
      </c>
      <c r="M862" s="1" t="s">
        <v>1131</v>
      </c>
      <c r="N862" s="1" t="s">
        <v>1140</v>
      </c>
      <c r="O862" s="1" t="s">
        <v>1143</v>
      </c>
      <c r="P862" s="1" t="s">
        <v>1351</v>
      </c>
      <c r="Q862" s="1" t="s">
        <v>1131</v>
      </c>
    </row>
    <row r="863" spans="1:17" x14ac:dyDescent="0.25">
      <c r="A863" s="1">
        <v>9</v>
      </c>
      <c r="B863" s="1">
        <v>2</v>
      </c>
      <c r="C863" s="1">
        <v>203</v>
      </c>
      <c r="D863" s="1">
        <v>1</v>
      </c>
      <c r="E863" s="1">
        <v>11227</v>
      </c>
      <c r="F863" s="1" t="s">
        <v>457</v>
      </c>
      <c r="G863" s="1" t="s">
        <v>12</v>
      </c>
      <c r="H863" s="15">
        <v>10</v>
      </c>
      <c r="I863" s="35">
        <v>181478.2</v>
      </c>
      <c r="J863" s="35">
        <v>18147.830000000002</v>
      </c>
      <c r="K863" s="1" t="s">
        <v>1147</v>
      </c>
      <c r="L863" s="1" t="s">
        <v>13</v>
      </c>
      <c r="M863" s="1" t="s">
        <v>1131</v>
      </c>
      <c r="N863" s="1" t="s">
        <v>1140</v>
      </c>
      <c r="O863" s="1" t="s">
        <v>1143</v>
      </c>
      <c r="P863" s="1" t="s">
        <v>1408</v>
      </c>
      <c r="Q863" s="1" t="s">
        <v>1131</v>
      </c>
    </row>
    <row r="864" spans="1:17" x14ac:dyDescent="0.25">
      <c r="A864" s="1">
        <v>9</v>
      </c>
      <c r="B864" s="1">
        <v>2</v>
      </c>
      <c r="C864" s="1">
        <v>203</v>
      </c>
      <c r="D864" s="1">
        <v>1</v>
      </c>
      <c r="E864" s="1">
        <v>11231</v>
      </c>
      <c r="F864" s="1" t="s">
        <v>459</v>
      </c>
      <c r="G864" s="1" t="s">
        <v>12</v>
      </c>
      <c r="H864" s="15">
        <v>19</v>
      </c>
      <c r="I864" s="35">
        <v>330778.12</v>
      </c>
      <c r="J864" s="35">
        <v>17409.37</v>
      </c>
      <c r="K864" s="1" t="s">
        <v>1147</v>
      </c>
      <c r="L864" s="1" t="s">
        <v>13</v>
      </c>
      <c r="M864" s="1" t="s">
        <v>1131</v>
      </c>
      <c r="N864" s="1" t="s">
        <v>1140</v>
      </c>
      <c r="O864" s="1" t="s">
        <v>1143</v>
      </c>
      <c r="P864" s="1" t="s">
        <v>1408</v>
      </c>
      <c r="Q864" s="1" t="s">
        <v>1131</v>
      </c>
    </row>
    <row r="865" spans="1:17" x14ac:dyDescent="0.25">
      <c r="A865" s="1">
        <v>9</v>
      </c>
      <c r="B865" s="1">
        <v>2</v>
      </c>
      <c r="C865" s="1">
        <v>203</v>
      </c>
      <c r="D865" s="1">
        <v>1</v>
      </c>
      <c r="E865" s="1">
        <v>11232</v>
      </c>
      <c r="F865" s="1" t="s">
        <v>460</v>
      </c>
      <c r="G865" s="1" t="s">
        <v>12</v>
      </c>
      <c r="H865" s="15">
        <v>5</v>
      </c>
      <c r="I865" s="35">
        <v>67630.83</v>
      </c>
      <c r="J865" s="35">
        <v>13526.18</v>
      </c>
      <c r="K865" s="1" t="s">
        <v>1147</v>
      </c>
      <c r="L865" s="1" t="s">
        <v>13</v>
      </c>
      <c r="M865" s="1" t="s">
        <v>1131</v>
      </c>
      <c r="N865" s="1" t="s">
        <v>1140</v>
      </c>
      <c r="O865" s="1" t="s">
        <v>1143</v>
      </c>
      <c r="P865" s="1" t="s">
        <v>1408</v>
      </c>
      <c r="Q865" s="1" t="s">
        <v>1131</v>
      </c>
    </row>
    <row r="866" spans="1:17" x14ac:dyDescent="0.25">
      <c r="A866" s="1">
        <v>9</v>
      </c>
      <c r="B866" s="1">
        <v>2</v>
      </c>
      <c r="C866" s="1">
        <v>203</v>
      </c>
      <c r="D866" s="1">
        <v>1</v>
      </c>
      <c r="E866" s="1">
        <v>11244</v>
      </c>
      <c r="F866" s="1" t="s">
        <v>461</v>
      </c>
      <c r="G866" s="1" t="s">
        <v>12</v>
      </c>
      <c r="H866" s="15">
        <v>20</v>
      </c>
      <c r="I866" s="35">
        <v>64082</v>
      </c>
      <c r="J866" s="35">
        <v>3204.1</v>
      </c>
      <c r="K866" s="1" t="s">
        <v>1147</v>
      </c>
      <c r="L866" s="1" t="s">
        <v>13</v>
      </c>
      <c r="M866" s="1" t="s">
        <v>1131</v>
      </c>
      <c r="N866" s="1" t="s">
        <v>1140</v>
      </c>
      <c r="O866" s="1" t="s">
        <v>1143</v>
      </c>
      <c r="P866" s="1" t="s">
        <v>1408</v>
      </c>
      <c r="Q866" s="1" t="s">
        <v>1131</v>
      </c>
    </row>
    <row r="867" spans="1:17" x14ac:dyDescent="0.25">
      <c r="A867" s="1">
        <v>9</v>
      </c>
      <c r="B867" s="1">
        <v>2</v>
      </c>
      <c r="C867" s="1">
        <v>203</v>
      </c>
      <c r="D867" s="1">
        <v>1</v>
      </c>
      <c r="E867" s="1">
        <v>11250</v>
      </c>
      <c r="F867" s="1" t="s">
        <v>462</v>
      </c>
      <c r="G867" s="1" t="s">
        <v>12</v>
      </c>
      <c r="H867" s="15">
        <v>1</v>
      </c>
      <c r="I867" s="35">
        <v>6748.85</v>
      </c>
      <c r="J867" s="35">
        <v>6748.85</v>
      </c>
      <c r="K867" s="1" t="s">
        <v>1147</v>
      </c>
      <c r="L867" s="1" t="s">
        <v>13</v>
      </c>
      <c r="M867" s="1" t="s">
        <v>1131</v>
      </c>
      <c r="N867" s="1" t="s">
        <v>1140</v>
      </c>
      <c r="O867" s="1" t="s">
        <v>1143</v>
      </c>
      <c r="P867" s="1" t="s">
        <v>1408</v>
      </c>
      <c r="Q867" s="1" t="s">
        <v>1131</v>
      </c>
    </row>
    <row r="868" spans="1:17" x14ac:dyDescent="0.25">
      <c r="A868" s="1">
        <v>9</v>
      </c>
      <c r="B868" s="1">
        <v>2</v>
      </c>
      <c r="C868" s="1">
        <v>203</v>
      </c>
      <c r="D868" s="1">
        <v>1</v>
      </c>
      <c r="E868" s="1">
        <v>11773</v>
      </c>
      <c r="F868" s="1" t="s">
        <v>572</v>
      </c>
      <c r="G868" s="1" t="s">
        <v>12</v>
      </c>
      <c r="H868" s="15">
        <v>149</v>
      </c>
      <c r="I868" s="35">
        <v>923407.97</v>
      </c>
      <c r="J868" s="35">
        <v>6197.37</v>
      </c>
      <c r="K868" s="1" t="s">
        <v>1147</v>
      </c>
      <c r="L868" s="1" t="s">
        <v>13</v>
      </c>
      <c r="M868" s="1" t="s">
        <v>1131</v>
      </c>
      <c r="N868" s="1" t="s">
        <v>1140</v>
      </c>
      <c r="O868" s="1" t="s">
        <v>1143</v>
      </c>
      <c r="P868" s="1" t="s">
        <v>1349</v>
      </c>
      <c r="Q868" s="1" t="s">
        <v>1131</v>
      </c>
    </row>
    <row r="869" spans="1:17" x14ac:dyDescent="0.25">
      <c r="A869" s="1">
        <v>9</v>
      </c>
      <c r="B869" s="1">
        <v>2</v>
      </c>
      <c r="C869" s="1">
        <v>203</v>
      </c>
      <c r="D869" s="1">
        <v>1</v>
      </c>
      <c r="E869" s="1">
        <v>11812</v>
      </c>
      <c r="F869" s="1" t="s">
        <v>464</v>
      </c>
      <c r="G869" s="1" t="s">
        <v>12</v>
      </c>
      <c r="H869" s="15">
        <v>2</v>
      </c>
      <c r="I869" s="35">
        <v>174000</v>
      </c>
      <c r="J869" s="35">
        <v>87000</v>
      </c>
      <c r="K869" s="1" t="s">
        <v>1147</v>
      </c>
      <c r="L869" s="1" t="s">
        <v>13</v>
      </c>
      <c r="M869" s="1" t="s">
        <v>1131</v>
      </c>
      <c r="N869" s="1" t="s">
        <v>1140</v>
      </c>
      <c r="O869" s="1" t="s">
        <v>1143</v>
      </c>
      <c r="P869" s="1" t="s">
        <v>1409</v>
      </c>
      <c r="Q869" s="1" t="s">
        <v>1131</v>
      </c>
    </row>
    <row r="870" spans="1:17" x14ac:dyDescent="0.25">
      <c r="A870" s="1">
        <v>9</v>
      </c>
      <c r="B870" s="1">
        <v>2</v>
      </c>
      <c r="C870" s="1">
        <v>203</v>
      </c>
      <c r="D870" s="1">
        <v>1</v>
      </c>
      <c r="E870" s="1">
        <v>11838</v>
      </c>
      <c r="F870" s="1" t="s">
        <v>467</v>
      </c>
      <c r="G870" s="1" t="s">
        <v>12</v>
      </c>
      <c r="H870" s="15">
        <v>2</v>
      </c>
      <c r="I870" s="35">
        <v>19491.68</v>
      </c>
      <c r="J870" s="35">
        <v>9745.84</v>
      </c>
      <c r="K870" s="1" t="s">
        <v>1147</v>
      </c>
      <c r="L870" s="1" t="s">
        <v>13</v>
      </c>
      <c r="M870" s="1" t="s">
        <v>1131</v>
      </c>
      <c r="N870" s="1" t="s">
        <v>1140</v>
      </c>
      <c r="O870" s="1" t="s">
        <v>1143</v>
      </c>
      <c r="P870" s="1" t="s">
        <v>1408</v>
      </c>
      <c r="Q870" s="1" t="s">
        <v>1131</v>
      </c>
    </row>
    <row r="871" spans="1:17" x14ac:dyDescent="0.25">
      <c r="A871" s="1">
        <v>9</v>
      </c>
      <c r="B871" s="1">
        <v>2</v>
      </c>
      <c r="C871" s="1">
        <v>203</v>
      </c>
      <c r="D871" s="1">
        <v>1</v>
      </c>
      <c r="E871" s="1">
        <v>11847</v>
      </c>
      <c r="F871" s="1" t="s">
        <v>469</v>
      </c>
      <c r="G871" s="1" t="s">
        <v>12</v>
      </c>
      <c r="H871" s="15">
        <v>24</v>
      </c>
      <c r="I871" s="35">
        <v>161444.16</v>
      </c>
      <c r="J871" s="35">
        <v>6726.84</v>
      </c>
      <c r="K871" s="1" t="s">
        <v>1147</v>
      </c>
      <c r="L871" s="1" t="s">
        <v>13</v>
      </c>
      <c r="M871" s="1" t="s">
        <v>1131</v>
      </c>
      <c r="N871" s="1" t="s">
        <v>1140</v>
      </c>
      <c r="O871" s="1" t="s">
        <v>1143</v>
      </c>
      <c r="P871" s="1" t="s">
        <v>1327</v>
      </c>
      <c r="Q871" s="1" t="s">
        <v>1131</v>
      </c>
    </row>
    <row r="872" spans="1:17" x14ac:dyDescent="0.25">
      <c r="A872" s="1">
        <v>9</v>
      </c>
      <c r="B872" s="1">
        <v>2</v>
      </c>
      <c r="C872" s="1">
        <v>203</v>
      </c>
      <c r="D872" s="1">
        <v>1</v>
      </c>
      <c r="E872" s="1">
        <v>11848</v>
      </c>
      <c r="F872" s="1" t="s">
        <v>470</v>
      </c>
      <c r="G872" s="1" t="s">
        <v>12</v>
      </c>
      <c r="H872" s="15">
        <v>19</v>
      </c>
      <c r="I872" s="35">
        <v>137097.16</v>
      </c>
      <c r="J872" s="35">
        <v>7215.64</v>
      </c>
      <c r="K872" s="1" t="s">
        <v>1147</v>
      </c>
      <c r="L872" s="1" t="s">
        <v>13</v>
      </c>
      <c r="M872" s="1" t="s">
        <v>1131</v>
      </c>
      <c r="N872" s="1" t="s">
        <v>1140</v>
      </c>
      <c r="O872" s="1" t="s">
        <v>1143</v>
      </c>
      <c r="P872" s="1" t="s">
        <v>1327</v>
      </c>
      <c r="Q872" s="1" t="s">
        <v>1131</v>
      </c>
    </row>
    <row r="873" spans="1:17" x14ac:dyDescent="0.25">
      <c r="A873" s="1">
        <v>9</v>
      </c>
      <c r="B873" s="1">
        <v>2</v>
      </c>
      <c r="C873" s="1">
        <v>203</v>
      </c>
      <c r="D873" s="1">
        <v>1</v>
      </c>
      <c r="E873" s="1">
        <v>12027</v>
      </c>
      <c r="F873" s="1" t="s">
        <v>573</v>
      </c>
      <c r="G873" s="1" t="s">
        <v>12</v>
      </c>
      <c r="H873" s="15">
        <v>16</v>
      </c>
      <c r="I873" s="35">
        <v>38141</v>
      </c>
      <c r="J873" s="35">
        <v>2383.81</v>
      </c>
      <c r="K873" s="1" t="s">
        <v>1147</v>
      </c>
      <c r="L873" s="1" t="s">
        <v>13</v>
      </c>
      <c r="M873" s="1" t="s">
        <v>1131</v>
      </c>
      <c r="N873" s="1" t="s">
        <v>1140</v>
      </c>
      <c r="O873" s="1" t="s">
        <v>1143</v>
      </c>
      <c r="P873" s="1" t="s">
        <v>1408</v>
      </c>
      <c r="Q873" s="1" t="s">
        <v>1131</v>
      </c>
    </row>
    <row r="874" spans="1:17" x14ac:dyDescent="0.25">
      <c r="A874" s="1">
        <v>9</v>
      </c>
      <c r="B874" s="1">
        <v>2</v>
      </c>
      <c r="C874" s="1">
        <v>203</v>
      </c>
      <c r="D874" s="1">
        <v>1</v>
      </c>
      <c r="E874" s="1">
        <v>12028</v>
      </c>
      <c r="F874" s="1" t="s">
        <v>574</v>
      </c>
      <c r="G874" s="1" t="s">
        <v>12</v>
      </c>
      <c r="H874" s="15">
        <v>24</v>
      </c>
      <c r="I874" s="35">
        <v>110887.1</v>
      </c>
      <c r="J874" s="35">
        <v>4620.3</v>
      </c>
      <c r="K874" s="1" t="s">
        <v>1147</v>
      </c>
      <c r="L874" s="1" t="s">
        <v>13</v>
      </c>
      <c r="M874" s="1" t="s">
        <v>1131</v>
      </c>
      <c r="N874" s="1" t="s">
        <v>1140</v>
      </c>
      <c r="O874" s="1" t="s">
        <v>1143</v>
      </c>
      <c r="P874" s="1" t="s">
        <v>1408</v>
      </c>
      <c r="Q874" s="1" t="s">
        <v>1131</v>
      </c>
    </row>
    <row r="875" spans="1:17" x14ac:dyDescent="0.25">
      <c r="A875" s="1">
        <v>9</v>
      </c>
      <c r="B875" s="1">
        <v>2</v>
      </c>
      <c r="C875" s="1">
        <v>203</v>
      </c>
      <c r="D875" s="1">
        <v>1</v>
      </c>
      <c r="E875" s="1">
        <v>12249</v>
      </c>
      <c r="F875" s="1" t="s">
        <v>478</v>
      </c>
      <c r="G875" s="1" t="s">
        <v>12</v>
      </c>
      <c r="H875" s="15">
        <v>500</v>
      </c>
      <c r="I875" s="35">
        <v>2951040</v>
      </c>
      <c r="J875" s="35">
        <v>5902.08</v>
      </c>
      <c r="K875" s="1" t="s">
        <v>1147</v>
      </c>
      <c r="L875" s="1" t="s">
        <v>13</v>
      </c>
      <c r="M875" s="1" t="s">
        <v>1131</v>
      </c>
      <c r="N875" s="1" t="s">
        <v>1140</v>
      </c>
      <c r="O875" s="1" t="s">
        <v>1143</v>
      </c>
      <c r="P875" s="1" t="s">
        <v>1349</v>
      </c>
      <c r="Q875" s="1" t="s">
        <v>1131</v>
      </c>
    </row>
    <row r="876" spans="1:17" x14ac:dyDescent="0.25">
      <c r="A876" s="1">
        <v>9</v>
      </c>
      <c r="B876" s="1">
        <v>2</v>
      </c>
      <c r="C876" s="1">
        <v>203</v>
      </c>
      <c r="D876" s="1">
        <v>1</v>
      </c>
      <c r="E876" s="1">
        <v>12449</v>
      </c>
      <c r="F876" s="1" t="s">
        <v>575</v>
      </c>
      <c r="G876" s="1" t="s">
        <v>12</v>
      </c>
      <c r="H876" s="15">
        <v>12</v>
      </c>
      <c r="I876" s="35">
        <v>13500</v>
      </c>
      <c r="J876" s="35">
        <v>1125</v>
      </c>
      <c r="K876" s="1" t="s">
        <v>1147</v>
      </c>
      <c r="L876" s="1" t="s">
        <v>13</v>
      </c>
      <c r="M876" s="1" t="s">
        <v>1131</v>
      </c>
      <c r="N876" s="1" t="s">
        <v>1140</v>
      </c>
      <c r="O876" s="1" t="s">
        <v>1143</v>
      </c>
      <c r="P876" s="1" t="s">
        <v>1408</v>
      </c>
      <c r="Q876" s="1" t="s">
        <v>1131</v>
      </c>
    </row>
    <row r="877" spans="1:17" x14ac:dyDescent="0.25">
      <c r="A877" s="1">
        <v>9</v>
      </c>
      <c r="B877" s="1">
        <v>2</v>
      </c>
      <c r="C877" s="1">
        <v>203</v>
      </c>
      <c r="D877" s="1">
        <v>1</v>
      </c>
      <c r="E877" s="1">
        <v>12789</v>
      </c>
      <c r="F877" s="1" t="s">
        <v>497</v>
      </c>
      <c r="G877" s="1" t="s">
        <v>12</v>
      </c>
      <c r="H877" s="15">
        <v>56</v>
      </c>
      <c r="I877" s="35">
        <v>210470.36</v>
      </c>
      <c r="J877" s="35">
        <v>3758.4</v>
      </c>
      <c r="K877" s="1" t="s">
        <v>1147</v>
      </c>
      <c r="L877" s="1" t="s">
        <v>13</v>
      </c>
      <c r="M877" s="1" t="s">
        <v>1131</v>
      </c>
      <c r="N877" s="1" t="s">
        <v>1140</v>
      </c>
      <c r="O877" s="1" t="s">
        <v>1143</v>
      </c>
      <c r="P877" s="1" t="s">
        <v>1408</v>
      </c>
      <c r="Q877" s="1" t="s">
        <v>1131</v>
      </c>
    </row>
    <row r="878" spans="1:17" x14ac:dyDescent="0.25">
      <c r="A878" s="1">
        <v>9</v>
      </c>
      <c r="B878" s="1">
        <v>2</v>
      </c>
      <c r="C878" s="1">
        <v>203</v>
      </c>
      <c r="D878" s="1">
        <v>1</v>
      </c>
      <c r="E878" s="1">
        <v>12893</v>
      </c>
      <c r="F878" s="1" t="s">
        <v>576</v>
      </c>
      <c r="G878" s="1" t="s">
        <v>12</v>
      </c>
      <c r="H878" s="15">
        <v>34</v>
      </c>
      <c r="I878" s="35">
        <v>4992746.87</v>
      </c>
      <c r="J878" s="35">
        <v>146845.5</v>
      </c>
      <c r="K878" s="1" t="s">
        <v>1147</v>
      </c>
      <c r="L878" s="1" t="s">
        <v>13</v>
      </c>
      <c r="M878" s="1" t="s">
        <v>1131</v>
      </c>
      <c r="N878" s="1" t="s">
        <v>1140</v>
      </c>
      <c r="O878" s="1" t="s">
        <v>1143</v>
      </c>
      <c r="P878" s="1" t="s">
        <v>1409</v>
      </c>
      <c r="Q878" s="1" t="s">
        <v>1131</v>
      </c>
    </row>
    <row r="879" spans="1:17" x14ac:dyDescent="0.25">
      <c r="A879" s="1">
        <v>9</v>
      </c>
      <c r="B879" s="1">
        <v>2</v>
      </c>
      <c r="C879" s="1">
        <v>203</v>
      </c>
      <c r="D879" s="1">
        <v>1</v>
      </c>
      <c r="E879" s="1">
        <v>12951</v>
      </c>
      <c r="F879" s="1" t="s">
        <v>577</v>
      </c>
      <c r="G879" s="1" t="s">
        <v>12</v>
      </c>
      <c r="H879" s="15">
        <v>10</v>
      </c>
      <c r="I879" s="35">
        <v>307400</v>
      </c>
      <c r="J879" s="35">
        <v>30740</v>
      </c>
      <c r="K879" s="1" t="s">
        <v>1147</v>
      </c>
      <c r="L879" s="1" t="s">
        <v>13</v>
      </c>
      <c r="M879" s="1" t="s">
        <v>1131</v>
      </c>
      <c r="N879" s="1" t="s">
        <v>1140</v>
      </c>
      <c r="O879" s="1" t="s">
        <v>1143</v>
      </c>
      <c r="P879" s="1" t="s">
        <v>1327</v>
      </c>
      <c r="Q879" s="1" t="s">
        <v>1131</v>
      </c>
    </row>
    <row r="880" spans="1:17" x14ac:dyDescent="0.25">
      <c r="A880" s="1">
        <v>9</v>
      </c>
      <c r="B880" s="1">
        <v>2</v>
      </c>
      <c r="C880" s="1">
        <v>203</v>
      </c>
      <c r="D880" s="1">
        <v>1</v>
      </c>
      <c r="E880" s="1">
        <v>12952</v>
      </c>
      <c r="F880" s="1" t="s">
        <v>578</v>
      </c>
      <c r="G880" s="1" t="s">
        <v>12</v>
      </c>
      <c r="H880" s="15">
        <v>15</v>
      </c>
      <c r="I880" s="35">
        <v>414120</v>
      </c>
      <c r="J880" s="35">
        <v>27608</v>
      </c>
      <c r="K880" s="1" t="s">
        <v>1147</v>
      </c>
      <c r="L880" s="1" t="s">
        <v>13</v>
      </c>
      <c r="M880" s="1" t="s">
        <v>1131</v>
      </c>
      <c r="N880" s="1" t="s">
        <v>1140</v>
      </c>
      <c r="O880" s="1" t="s">
        <v>1143</v>
      </c>
      <c r="P880" s="1" t="s">
        <v>1327</v>
      </c>
      <c r="Q880" s="1" t="s">
        <v>1131</v>
      </c>
    </row>
    <row r="881" spans="1:17" x14ac:dyDescent="0.25">
      <c r="A881" s="1">
        <v>9</v>
      </c>
      <c r="B881" s="1">
        <v>2</v>
      </c>
      <c r="C881" s="1">
        <v>203</v>
      </c>
      <c r="D881" s="1">
        <v>1</v>
      </c>
      <c r="E881" s="1">
        <v>12956</v>
      </c>
      <c r="F881" s="1" t="s">
        <v>499</v>
      </c>
      <c r="G881" s="1" t="s">
        <v>12</v>
      </c>
      <c r="H881" s="15">
        <v>57</v>
      </c>
      <c r="I881" s="35">
        <v>5802030</v>
      </c>
      <c r="J881" s="35">
        <v>101790</v>
      </c>
      <c r="K881" s="1" t="s">
        <v>1147</v>
      </c>
      <c r="L881" s="1" t="s">
        <v>13</v>
      </c>
      <c r="M881" s="1" t="s">
        <v>1131</v>
      </c>
      <c r="N881" s="1" t="s">
        <v>1140</v>
      </c>
      <c r="O881" s="1" t="s">
        <v>1143</v>
      </c>
      <c r="P881" s="1" t="s">
        <v>1346</v>
      </c>
      <c r="Q881" s="1" t="s">
        <v>1131</v>
      </c>
    </row>
    <row r="882" spans="1:17" x14ac:dyDescent="0.25">
      <c r="A882" s="1">
        <v>9</v>
      </c>
      <c r="B882" s="1">
        <v>2</v>
      </c>
      <c r="C882" s="1">
        <v>203</v>
      </c>
      <c r="D882" s="1">
        <v>1</v>
      </c>
      <c r="E882" s="1">
        <v>12971</v>
      </c>
      <c r="F882" s="1" t="s">
        <v>500</v>
      </c>
      <c r="G882" s="1" t="s">
        <v>12</v>
      </c>
      <c r="H882" s="15">
        <v>19</v>
      </c>
      <c r="I882" s="35">
        <v>182888.01</v>
      </c>
      <c r="J882" s="35">
        <v>9625.69</v>
      </c>
      <c r="K882" s="1" t="s">
        <v>1147</v>
      </c>
      <c r="L882" s="1" t="s">
        <v>13</v>
      </c>
      <c r="M882" s="1" t="s">
        <v>1131</v>
      </c>
      <c r="N882" s="1" t="s">
        <v>1140</v>
      </c>
      <c r="O882" s="1" t="s">
        <v>1143</v>
      </c>
      <c r="P882" s="1" t="s">
        <v>1347</v>
      </c>
      <c r="Q882" s="1" t="s">
        <v>1131</v>
      </c>
    </row>
    <row r="883" spans="1:17" x14ac:dyDescent="0.25">
      <c r="A883" s="1">
        <v>9</v>
      </c>
      <c r="B883" s="1">
        <v>2</v>
      </c>
      <c r="C883" s="1">
        <v>203</v>
      </c>
      <c r="D883" s="1">
        <v>1</v>
      </c>
      <c r="E883" s="1">
        <v>12972</v>
      </c>
      <c r="F883" s="1" t="s">
        <v>501</v>
      </c>
      <c r="G883" s="1" t="s">
        <v>12</v>
      </c>
      <c r="H883" s="15">
        <v>12</v>
      </c>
      <c r="I883" s="35">
        <v>103416</v>
      </c>
      <c r="J883" s="35">
        <v>8618</v>
      </c>
      <c r="K883" s="1" t="s">
        <v>1147</v>
      </c>
      <c r="L883" s="1" t="s">
        <v>13</v>
      </c>
      <c r="M883" s="1" t="s">
        <v>1131</v>
      </c>
      <c r="N883" s="1" t="s">
        <v>1140</v>
      </c>
      <c r="O883" s="1" t="s">
        <v>1143</v>
      </c>
      <c r="P883" s="1" t="s">
        <v>1347</v>
      </c>
      <c r="Q883" s="1" t="s">
        <v>1131</v>
      </c>
    </row>
    <row r="884" spans="1:17" x14ac:dyDescent="0.25">
      <c r="A884" s="1">
        <v>9</v>
      </c>
      <c r="B884" s="1">
        <v>2</v>
      </c>
      <c r="C884" s="1">
        <v>203</v>
      </c>
      <c r="D884" s="1">
        <v>1</v>
      </c>
      <c r="E884" s="1">
        <v>13073</v>
      </c>
      <c r="F884" s="1" t="s">
        <v>579</v>
      </c>
      <c r="G884" s="1" t="s">
        <v>12</v>
      </c>
      <c r="H884" s="15">
        <v>15</v>
      </c>
      <c r="I884" s="35">
        <v>1732501</v>
      </c>
      <c r="J884" s="35">
        <v>115500.07</v>
      </c>
      <c r="K884" s="1" t="s">
        <v>1147</v>
      </c>
      <c r="L884" s="1" t="s">
        <v>13</v>
      </c>
      <c r="M884" s="1" t="s">
        <v>1131</v>
      </c>
      <c r="N884" s="1" t="s">
        <v>1140</v>
      </c>
      <c r="O884" s="1" t="s">
        <v>1143</v>
      </c>
      <c r="P884" s="1" t="s">
        <v>1347</v>
      </c>
      <c r="Q884" s="1" t="s">
        <v>1131</v>
      </c>
    </row>
    <row r="885" spans="1:17" x14ac:dyDescent="0.25">
      <c r="A885" s="1">
        <v>9</v>
      </c>
      <c r="B885" s="1">
        <v>2</v>
      </c>
      <c r="C885" s="1">
        <v>203</v>
      </c>
      <c r="D885" s="1">
        <v>1</v>
      </c>
      <c r="E885" s="1">
        <v>13151</v>
      </c>
      <c r="F885" s="1" t="s">
        <v>507</v>
      </c>
      <c r="G885" s="1" t="s">
        <v>12</v>
      </c>
      <c r="H885" s="15">
        <v>11</v>
      </c>
      <c r="I885" s="35">
        <v>89549.13</v>
      </c>
      <c r="J885" s="35">
        <v>8140.83</v>
      </c>
      <c r="K885" s="1" t="s">
        <v>1147</v>
      </c>
      <c r="L885" s="1" t="s">
        <v>13</v>
      </c>
      <c r="M885" s="1" t="s">
        <v>1131</v>
      </c>
      <c r="N885" s="1" t="s">
        <v>1140</v>
      </c>
      <c r="O885" s="1" t="s">
        <v>1143</v>
      </c>
      <c r="P885" s="1" t="s">
        <v>1327</v>
      </c>
      <c r="Q885" s="1" t="s">
        <v>1131</v>
      </c>
    </row>
    <row r="886" spans="1:17" x14ac:dyDescent="0.25">
      <c r="A886" s="1">
        <v>9</v>
      </c>
      <c r="B886" s="1">
        <v>2</v>
      </c>
      <c r="C886" s="1">
        <v>203</v>
      </c>
      <c r="D886" s="1">
        <v>1</v>
      </c>
      <c r="E886" s="1">
        <v>13152</v>
      </c>
      <c r="F886" s="1" t="s">
        <v>508</v>
      </c>
      <c r="G886" s="1" t="s">
        <v>12</v>
      </c>
      <c r="H886" s="15">
        <v>3</v>
      </c>
      <c r="I886" s="35">
        <v>21569.040000000001</v>
      </c>
      <c r="J886" s="35">
        <v>7189.68</v>
      </c>
      <c r="K886" s="1" t="s">
        <v>1147</v>
      </c>
      <c r="L886" s="1" t="s">
        <v>13</v>
      </c>
      <c r="M886" s="1" t="s">
        <v>1131</v>
      </c>
      <c r="N886" s="1" t="s">
        <v>1140</v>
      </c>
      <c r="O886" s="1" t="s">
        <v>1143</v>
      </c>
      <c r="P886" s="1" t="s">
        <v>1327</v>
      </c>
      <c r="Q886" s="1" t="s">
        <v>1131</v>
      </c>
    </row>
    <row r="887" spans="1:17" x14ac:dyDescent="0.25">
      <c r="A887" s="1">
        <v>9</v>
      </c>
      <c r="B887" s="1">
        <v>2</v>
      </c>
      <c r="C887" s="1">
        <v>203</v>
      </c>
      <c r="D887" s="1">
        <v>1</v>
      </c>
      <c r="E887" s="1">
        <v>13400</v>
      </c>
      <c r="F887" s="1" t="s">
        <v>512</v>
      </c>
      <c r="G887" s="1" t="s">
        <v>12</v>
      </c>
      <c r="H887" s="15">
        <v>3</v>
      </c>
      <c r="I887" s="35">
        <v>30453.72</v>
      </c>
      <c r="J887" s="35">
        <v>10151.24</v>
      </c>
      <c r="K887" s="1" t="s">
        <v>1147</v>
      </c>
      <c r="L887" s="1" t="s">
        <v>13</v>
      </c>
      <c r="M887" s="1" t="s">
        <v>1131</v>
      </c>
      <c r="N887" s="1" t="s">
        <v>1140</v>
      </c>
      <c r="O887" s="1" t="s">
        <v>1143</v>
      </c>
      <c r="P887" s="1" t="s">
        <v>1408</v>
      </c>
      <c r="Q887" s="1" t="s">
        <v>1131</v>
      </c>
    </row>
    <row r="888" spans="1:17" x14ac:dyDescent="0.25">
      <c r="A888" s="1">
        <v>9</v>
      </c>
      <c r="B888" s="1">
        <v>2</v>
      </c>
      <c r="C888" s="1">
        <v>203</v>
      </c>
      <c r="D888" s="1">
        <v>1</v>
      </c>
      <c r="E888" s="1">
        <v>13403</v>
      </c>
      <c r="F888" s="1" t="s">
        <v>580</v>
      </c>
      <c r="G888" s="1" t="s">
        <v>12</v>
      </c>
      <c r="H888" s="15">
        <v>5</v>
      </c>
      <c r="I888" s="35">
        <v>176115.37</v>
      </c>
      <c r="J888" s="35">
        <v>35223.07</v>
      </c>
      <c r="K888" s="1" t="s">
        <v>1147</v>
      </c>
      <c r="L888" s="1" t="s">
        <v>13</v>
      </c>
      <c r="M888" s="1" t="s">
        <v>1131</v>
      </c>
      <c r="N888" s="1" t="s">
        <v>1140</v>
      </c>
      <c r="O888" s="1" t="s">
        <v>1143</v>
      </c>
      <c r="P888" s="1" t="s">
        <v>1350</v>
      </c>
      <c r="Q888" s="1" t="s">
        <v>1131</v>
      </c>
    </row>
    <row r="889" spans="1:17" x14ac:dyDescent="0.25">
      <c r="A889" s="1">
        <v>9</v>
      </c>
      <c r="B889" s="1">
        <v>2</v>
      </c>
      <c r="C889" s="1">
        <v>203</v>
      </c>
      <c r="D889" s="1">
        <v>1</v>
      </c>
      <c r="E889" s="1">
        <v>13404</v>
      </c>
      <c r="F889" s="1" t="s">
        <v>581</v>
      </c>
      <c r="G889" s="1" t="s">
        <v>12</v>
      </c>
      <c r="H889" s="15">
        <v>5</v>
      </c>
      <c r="I889" s="35">
        <v>331980.90000000002</v>
      </c>
      <c r="J889" s="35">
        <v>66396.179999999993</v>
      </c>
      <c r="K889" s="1" t="s">
        <v>1147</v>
      </c>
      <c r="L889" s="1" t="s">
        <v>13</v>
      </c>
      <c r="M889" s="1" t="s">
        <v>1131</v>
      </c>
      <c r="N889" s="1" t="s">
        <v>1140</v>
      </c>
      <c r="O889" s="1" t="s">
        <v>1143</v>
      </c>
      <c r="P889" s="1" t="s">
        <v>1348</v>
      </c>
      <c r="Q889" s="1" t="s">
        <v>1131</v>
      </c>
    </row>
    <row r="890" spans="1:17" x14ac:dyDescent="0.25">
      <c r="A890" s="1">
        <v>9</v>
      </c>
      <c r="B890" s="1">
        <v>2</v>
      </c>
      <c r="C890" s="1">
        <v>203</v>
      </c>
      <c r="D890" s="1">
        <v>1</v>
      </c>
      <c r="E890" s="1">
        <v>13913</v>
      </c>
      <c r="F890" s="1" t="s">
        <v>519</v>
      </c>
      <c r="G890" s="1" t="s">
        <v>12</v>
      </c>
      <c r="H890" s="15">
        <v>33</v>
      </c>
      <c r="I890" s="35">
        <v>14683234.039999999</v>
      </c>
      <c r="J890" s="35">
        <v>444946.49</v>
      </c>
      <c r="K890" s="1" t="s">
        <v>1147</v>
      </c>
      <c r="L890" s="1" t="s">
        <v>13</v>
      </c>
      <c r="M890" s="1" t="s">
        <v>1131</v>
      </c>
      <c r="N890" s="1" t="s">
        <v>1140</v>
      </c>
      <c r="O890" s="1" t="s">
        <v>1143</v>
      </c>
      <c r="P890" s="1" t="s">
        <v>1351</v>
      </c>
      <c r="Q890" s="1" t="s">
        <v>1131</v>
      </c>
    </row>
    <row r="891" spans="1:17" x14ac:dyDescent="0.25">
      <c r="A891" s="1">
        <v>9</v>
      </c>
      <c r="B891" s="1">
        <v>2</v>
      </c>
      <c r="C891" s="1">
        <v>203</v>
      </c>
      <c r="D891" s="1">
        <v>1</v>
      </c>
      <c r="E891" s="1">
        <v>13914</v>
      </c>
      <c r="F891" s="1" t="s">
        <v>520</v>
      </c>
      <c r="G891" s="1" t="s">
        <v>12</v>
      </c>
      <c r="H891" s="15">
        <v>23</v>
      </c>
      <c r="I891" s="35">
        <v>16177350.24</v>
      </c>
      <c r="J891" s="35">
        <v>703363.05</v>
      </c>
      <c r="K891" s="1" t="s">
        <v>1147</v>
      </c>
      <c r="L891" s="1" t="s">
        <v>13</v>
      </c>
      <c r="M891" s="1" t="s">
        <v>1131</v>
      </c>
      <c r="N891" s="1" t="s">
        <v>1140</v>
      </c>
      <c r="O891" s="1" t="s">
        <v>1143</v>
      </c>
      <c r="P891" s="1" t="s">
        <v>1351</v>
      </c>
      <c r="Q891" s="1" t="s">
        <v>1131</v>
      </c>
    </row>
    <row r="892" spans="1:17" x14ac:dyDescent="0.25">
      <c r="A892" s="1">
        <v>9</v>
      </c>
      <c r="B892" s="1">
        <v>2</v>
      </c>
      <c r="C892" s="1">
        <v>203</v>
      </c>
      <c r="D892" s="1">
        <v>1</v>
      </c>
      <c r="E892" s="1">
        <v>13916</v>
      </c>
      <c r="F892" s="1" t="s">
        <v>1472</v>
      </c>
      <c r="G892" s="1" t="s">
        <v>12</v>
      </c>
      <c r="H892" s="15">
        <v>20</v>
      </c>
      <c r="I892" s="35">
        <v>742400</v>
      </c>
      <c r="J892" s="35">
        <v>37120</v>
      </c>
      <c r="K892" s="1" t="s">
        <v>1147</v>
      </c>
      <c r="L892" s="1" t="s">
        <v>13</v>
      </c>
      <c r="M892" s="1" t="s">
        <v>1131</v>
      </c>
      <c r="N892" s="1" t="s">
        <v>1140</v>
      </c>
      <c r="O892" s="1" t="s">
        <v>1143</v>
      </c>
      <c r="P892" s="1" t="s">
        <v>1346</v>
      </c>
      <c r="Q892" s="1" t="s">
        <v>1131</v>
      </c>
    </row>
    <row r="893" spans="1:17" x14ac:dyDescent="0.25">
      <c r="A893" s="1">
        <v>9</v>
      </c>
      <c r="B893" s="1">
        <v>2</v>
      </c>
      <c r="C893" s="1">
        <v>203</v>
      </c>
      <c r="D893" s="1">
        <v>1</v>
      </c>
      <c r="E893" s="1">
        <v>13919</v>
      </c>
      <c r="F893" s="1" t="s">
        <v>521</v>
      </c>
      <c r="G893" s="1" t="s">
        <v>10</v>
      </c>
      <c r="H893" s="15">
        <v>26</v>
      </c>
      <c r="I893" s="35">
        <v>284529.44</v>
      </c>
      <c r="J893" s="35">
        <v>10943.44</v>
      </c>
      <c r="K893" s="1" t="s">
        <v>1147</v>
      </c>
      <c r="L893" s="1" t="s">
        <v>13</v>
      </c>
      <c r="M893" s="1" t="s">
        <v>1131</v>
      </c>
      <c r="N893" s="1" t="s">
        <v>1140</v>
      </c>
      <c r="O893" s="1" t="s">
        <v>1143</v>
      </c>
      <c r="P893" s="1" t="s">
        <v>1349</v>
      </c>
      <c r="Q893" s="1" t="s">
        <v>1131</v>
      </c>
    </row>
    <row r="894" spans="1:17" x14ac:dyDescent="0.25">
      <c r="A894" s="1">
        <v>9</v>
      </c>
      <c r="B894" s="1">
        <v>2</v>
      </c>
      <c r="C894" s="1">
        <v>203</v>
      </c>
      <c r="D894" s="1">
        <v>1</v>
      </c>
      <c r="E894" s="1">
        <v>13921</v>
      </c>
      <c r="F894" s="1" t="s">
        <v>522</v>
      </c>
      <c r="G894" s="1" t="s">
        <v>10</v>
      </c>
      <c r="H894" s="15">
        <v>402</v>
      </c>
      <c r="I894" s="35">
        <v>8535412.7100000009</v>
      </c>
      <c r="J894" s="35">
        <v>21232.37</v>
      </c>
      <c r="K894" s="1" t="s">
        <v>1147</v>
      </c>
      <c r="L894" s="1" t="s">
        <v>13</v>
      </c>
      <c r="M894" s="1" t="s">
        <v>1131</v>
      </c>
      <c r="N894" s="1" t="s">
        <v>1140</v>
      </c>
      <c r="O894" s="1" t="s">
        <v>1143</v>
      </c>
      <c r="P894" s="1" t="s">
        <v>1349</v>
      </c>
      <c r="Q894" s="1" t="s">
        <v>1131</v>
      </c>
    </row>
    <row r="895" spans="1:17" x14ac:dyDescent="0.25">
      <c r="A895" s="1">
        <v>9</v>
      </c>
      <c r="B895" s="1">
        <v>2</v>
      </c>
      <c r="C895" s="1">
        <v>203</v>
      </c>
      <c r="D895" s="1">
        <v>1</v>
      </c>
      <c r="E895" s="1">
        <v>13961</v>
      </c>
      <c r="F895" s="1" t="s">
        <v>523</v>
      </c>
      <c r="G895" s="1" t="s">
        <v>12</v>
      </c>
      <c r="H895" s="15">
        <v>12</v>
      </c>
      <c r="I895" s="35">
        <v>361920</v>
      </c>
      <c r="J895" s="35">
        <v>30160</v>
      </c>
      <c r="K895" s="1" t="s">
        <v>1147</v>
      </c>
      <c r="L895" s="1" t="s">
        <v>13</v>
      </c>
      <c r="M895" s="1" t="s">
        <v>1131</v>
      </c>
      <c r="N895" s="1" t="s">
        <v>1140</v>
      </c>
      <c r="O895" s="1" t="s">
        <v>1143</v>
      </c>
      <c r="P895" s="1" t="s">
        <v>1350</v>
      </c>
      <c r="Q895" s="1" t="s">
        <v>1131</v>
      </c>
    </row>
    <row r="896" spans="1:17" x14ac:dyDescent="0.25">
      <c r="A896" s="1">
        <v>9</v>
      </c>
      <c r="B896" s="1">
        <v>2</v>
      </c>
      <c r="C896" s="1">
        <v>203</v>
      </c>
      <c r="D896" s="1">
        <v>1</v>
      </c>
      <c r="E896" s="1">
        <v>13962</v>
      </c>
      <c r="F896" s="1" t="s">
        <v>524</v>
      </c>
      <c r="G896" s="1" t="s">
        <v>12</v>
      </c>
      <c r="H896" s="15">
        <v>10</v>
      </c>
      <c r="I896" s="35">
        <v>556800</v>
      </c>
      <c r="J896" s="35">
        <v>55680</v>
      </c>
      <c r="K896" s="1" t="s">
        <v>1147</v>
      </c>
      <c r="L896" s="1" t="s">
        <v>13</v>
      </c>
      <c r="M896" s="1" t="s">
        <v>1131</v>
      </c>
      <c r="N896" s="1" t="s">
        <v>1140</v>
      </c>
      <c r="O896" s="1" t="s">
        <v>1143</v>
      </c>
      <c r="P896" s="1" t="s">
        <v>1350</v>
      </c>
      <c r="Q896" s="1" t="s">
        <v>1131</v>
      </c>
    </row>
    <row r="897" spans="1:17" x14ac:dyDescent="0.25">
      <c r="A897" s="1">
        <v>9</v>
      </c>
      <c r="B897" s="1">
        <v>2</v>
      </c>
      <c r="C897" s="1">
        <v>203</v>
      </c>
      <c r="D897" s="1">
        <v>1</v>
      </c>
      <c r="E897" s="1">
        <v>13963</v>
      </c>
      <c r="F897" s="1" t="s">
        <v>525</v>
      </c>
      <c r="G897" s="1" t="s">
        <v>12</v>
      </c>
      <c r="H897" s="15">
        <v>10</v>
      </c>
      <c r="I897" s="35">
        <v>556800</v>
      </c>
      <c r="J897" s="35">
        <v>55680</v>
      </c>
      <c r="K897" s="1" t="s">
        <v>1147</v>
      </c>
      <c r="L897" s="1" t="s">
        <v>13</v>
      </c>
      <c r="M897" s="1" t="s">
        <v>1131</v>
      </c>
      <c r="N897" s="1" t="s">
        <v>1140</v>
      </c>
      <c r="O897" s="1" t="s">
        <v>1143</v>
      </c>
      <c r="P897" s="1" t="s">
        <v>1350</v>
      </c>
      <c r="Q897" s="1" t="s">
        <v>1131</v>
      </c>
    </row>
    <row r="898" spans="1:17" x14ac:dyDescent="0.25">
      <c r="A898" s="1">
        <v>9</v>
      </c>
      <c r="B898" s="1">
        <v>2</v>
      </c>
      <c r="C898" s="1">
        <v>203</v>
      </c>
      <c r="D898" s="1">
        <v>1</v>
      </c>
      <c r="E898" s="1">
        <v>13964</v>
      </c>
      <c r="F898" s="1" t="s">
        <v>526</v>
      </c>
      <c r="G898" s="1" t="s">
        <v>12</v>
      </c>
      <c r="H898" s="15">
        <v>10</v>
      </c>
      <c r="I898" s="35">
        <v>556800</v>
      </c>
      <c r="J898" s="35">
        <v>55680</v>
      </c>
      <c r="K898" s="1" t="s">
        <v>1147</v>
      </c>
      <c r="L898" s="1" t="s">
        <v>13</v>
      </c>
      <c r="M898" s="1" t="s">
        <v>1131</v>
      </c>
      <c r="N898" s="1" t="s">
        <v>1140</v>
      </c>
      <c r="O898" s="1" t="s">
        <v>1143</v>
      </c>
      <c r="P898" s="1" t="s">
        <v>1350</v>
      </c>
      <c r="Q898" s="1" t="s">
        <v>1131</v>
      </c>
    </row>
    <row r="899" spans="1:17" x14ac:dyDescent="0.25">
      <c r="A899" s="1">
        <v>9</v>
      </c>
      <c r="B899" s="1">
        <v>2</v>
      </c>
      <c r="C899" s="1">
        <v>203</v>
      </c>
      <c r="D899" s="1">
        <v>1</v>
      </c>
      <c r="E899" s="1">
        <v>13966</v>
      </c>
      <c r="F899" s="1" t="s">
        <v>527</v>
      </c>
      <c r="G899" s="1" t="s">
        <v>12</v>
      </c>
      <c r="H899" s="15">
        <v>10</v>
      </c>
      <c r="I899" s="35">
        <v>464000</v>
      </c>
      <c r="J899" s="35">
        <v>46400</v>
      </c>
      <c r="K899" s="1" t="s">
        <v>1147</v>
      </c>
      <c r="L899" s="1" t="s">
        <v>13</v>
      </c>
      <c r="M899" s="1" t="s">
        <v>1131</v>
      </c>
      <c r="N899" s="1" t="s">
        <v>1140</v>
      </c>
      <c r="O899" s="1" t="s">
        <v>1143</v>
      </c>
      <c r="P899" s="1" t="s">
        <v>1350</v>
      </c>
      <c r="Q899" s="1" t="s">
        <v>1131</v>
      </c>
    </row>
    <row r="900" spans="1:17" x14ac:dyDescent="0.25">
      <c r="A900" s="1">
        <v>9</v>
      </c>
      <c r="B900" s="1">
        <v>2</v>
      </c>
      <c r="C900" s="1">
        <v>203</v>
      </c>
      <c r="D900" s="1">
        <v>1</v>
      </c>
      <c r="E900" s="1">
        <v>13967</v>
      </c>
      <c r="F900" s="1" t="s">
        <v>528</v>
      </c>
      <c r="G900" s="1" t="s">
        <v>12</v>
      </c>
      <c r="H900" s="15">
        <v>15</v>
      </c>
      <c r="I900" s="35">
        <v>1131000</v>
      </c>
      <c r="J900" s="35">
        <v>75400</v>
      </c>
      <c r="K900" s="1" t="s">
        <v>1147</v>
      </c>
      <c r="L900" s="1" t="s">
        <v>13</v>
      </c>
      <c r="M900" s="1" t="s">
        <v>1131</v>
      </c>
      <c r="N900" s="1" t="s">
        <v>1140</v>
      </c>
      <c r="O900" s="1" t="s">
        <v>1143</v>
      </c>
      <c r="P900" s="1" t="s">
        <v>1350</v>
      </c>
      <c r="Q900" s="1" t="s">
        <v>1131</v>
      </c>
    </row>
    <row r="901" spans="1:17" x14ac:dyDescent="0.25">
      <c r="A901" s="1">
        <v>9</v>
      </c>
      <c r="B901" s="1">
        <v>2</v>
      </c>
      <c r="C901" s="1">
        <v>203</v>
      </c>
      <c r="D901" s="1">
        <v>1</v>
      </c>
      <c r="E901" s="1">
        <v>13969</v>
      </c>
      <c r="F901" s="1" t="s">
        <v>529</v>
      </c>
      <c r="G901" s="1" t="s">
        <v>12</v>
      </c>
      <c r="H901" s="15">
        <v>15</v>
      </c>
      <c r="I901" s="35">
        <v>177480</v>
      </c>
      <c r="J901" s="35">
        <v>11832</v>
      </c>
      <c r="K901" s="1" t="s">
        <v>1147</v>
      </c>
      <c r="L901" s="1" t="s">
        <v>13</v>
      </c>
      <c r="M901" s="1" t="s">
        <v>1131</v>
      </c>
      <c r="N901" s="1" t="s">
        <v>1140</v>
      </c>
      <c r="O901" s="1" t="s">
        <v>1143</v>
      </c>
      <c r="P901" s="1" t="s">
        <v>1408</v>
      </c>
      <c r="Q901" s="1" t="s">
        <v>1131</v>
      </c>
    </row>
    <row r="902" spans="1:17" x14ac:dyDescent="0.25">
      <c r="A902" s="1">
        <v>9</v>
      </c>
      <c r="B902" s="1">
        <v>2</v>
      </c>
      <c r="C902" s="1">
        <v>203</v>
      </c>
      <c r="D902" s="1">
        <v>1</v>
      </c>
      <c r="E902" s="1">
        <v>13971</v>
      </c>
      <c r="F902" s="1" t="s">
        <v>530</v>
      </c>
      <c r="G902" s="1" t="s">
        <v>12</v>
      </c>
      <c r="H902" s="15">
        <v>2</v>
      </c>
      <c r="I902" s="35">
        <v>139527</v>
      </c>
      <c r="J902" s="35">
        <v>69763.5</v>
      </c>
      <c r="K902" s="1" t="s">
        <v>1147</v>
      </c>
      <c r="L902" s="1" t="s">
        <v>13</v>
      </c>
      <c r="M902" s="1" t="s">
        <v>1131</v>
      </c>
      <c r="N902" s="1" t="s">
        <v>1140</v>
      </c>
      <c r="O902" s="1" t="s">
        <v>1143</v>
      </c>
      <c r="P902" s="1" t="s">
        <v>1409</v>
      </c>
      <c r="Q902" s="1" t="s">
        <v>1131</v>
      </c>
    </row>
    <row r="903" spans="1:17" x14ac:dyDescent="0.25">
      <c r="A903" s="1">
        <v>9</v>
      </c>
      <c r="B903" s="1">
        <v>2</v>
      </c>
      <c r="C903" s="1">
        <v>203</v>
      </c>
      <c r="D903" s="1">
        <v>1</v>
      </c>
      <c r="E903" s="1">
        <v>14014</v>
      </c>
      <c r="F903" s="1" t="s">
        <v>533</v>
      </c>
      <c r="G903" s="1" t="s">
        <v>10</v>
      </c>
      <c r="H903" s="15">
        <v>900</v>
      </c>
      <c r="I903" s="35">
        <v>3153600.36</v>
      </c>
      <c r="J903" s="35">
        <v>3504</v>
      </c>
      <c r="K903" s="1" t="s">
        <v>1147</v>
      </c>
      <c r="L903" s="1" t="s">
        <v>13</v>
      </c>
      <c r="M903" s="1" t="s">
        <v>1131</v>
      </c>
      <c r="N903" s="1" t="s">
        <v>1140</v>
      </c>
      <c r="O903" s="1" t="s">
        <v>1143</v>
      </c>
      <c r="P903" s="1" t="s">
        <v>1327</v>
      </c>
      <c r="Q903" s="1" t="s">
        <v>1131</v>
      </c>
    </row>
    <row r="904" spans="1:17" x14ac:dyDescent="0.25">
      <c r="A904" s="1">
        <v>9</v>
      </c>
      <c r="B904" s="1">
        <v>2</v>
      </c>
      <c r="C904" s="1">
        <v>203</v>
      </c>
      <c r="D904" s="1">
        <v>1</v>
      </c>
      <c r="E904" s="1">
        <v>14207</v>
      </c>
      <c r="F904" s="1" t="s">
        <v>535</v>
      </c>
      <c r="G904" s="1" t="s">
        <v>12</v>
      </c>
      <c r="H904" s="15">
        <v>2</v>
      </c>
      <c r="I904" s="35">
        <v>42079.4</v>
      </c>
      <c r="J904" s="35">
        <v>21039.7</v>
      </c>
      <c r="K904" s="1" t="s">
        <v>1147</v>
      </c>
      <c r="L904" s="1" t="s">
        <v>13</v>
      </c>
      <c r="M904" s="1" t="s">
        <v>1131</v>
      </c>
      <c r="N904" s="1" t="s">
        <v>1140</v>
      </c>
      <c r="O904" s="1" t="s">
        <v>1143</v>
      </c>
      <c r="P904" s="1" t="s">
        <v>1327</v>
      </c>
      <c r="Q904" s="1" t="s">
        <v>1131</v>
      </c>
    </row>
    <row r="905" spans="1:17" x14ac:dyDescent="0.25">
      <c r="A905" s="1">
        <v>9</v>
      </c>
      <c r="B905" s="1">
        <v>2</v>
      </c>
      <c r="C905" s="1">
        <v>203</v>
      </c>
      <c r="D905" s="1">
        <v>1</v>
      </c>
      <c r="E905" s="1">
        <v>14255</v>
      </c>
      <c r="F905" s="1" t="s">
        <v>536</v>
      </c>
      <c r="G905" s="1" t="s">
        <v>12</v>
      </c>
      <c r="H905" s="15">
        <v>3</v>
      </c>
      <c r="I905" s="35">
        <v>2560927.35</v>
      </c>
      <c r="J905" s="35">
        <v>853642.45</v>
      </c>
      <c r="K905" s="1" t="s">
        <v>1147</v>
      </c>
      <c r="L905" s="1" t="s">
        <v>13</v>
      </c>
      <c r="M905" s="1" t="s">
        <v>1131</v>
      </c>
      <c r="N905" s="1" t="s">
        <v>1140</v>
      </c>
      <c r="O905" s="1" t="s">
        <v>1143</v>
      </c>
      <c r="P905" s="1" t="s">
        <v>1348</v>
      </c>
      <c r="Q905" s="1" t="s">
        <v>1131</v>
      </c>
    </row>
    <row r="906" spans="1:17" x14ac:dyDescent="0.25">
      <c r="A906" s="1">
        <v>9</v>
      </c>
      <c r="B906" s="1">
        <v>2</v>
      </c>
      <c r="C906" s="1">
        <v>203</v>
      </c>
      <c r="D906" s="1">
        <v>1</v>
      </c>
      <c r="E906" s="1">
        <v>14686</v>
      </c>
      <c r="F906" s="1" t="s">
        <v>1617</v>
      </c>
      <c r="G906" s="1" t="s">
        <v>12</v>
      </c>
      <c r="H906" s="15">
        <v>3</v>
      </c>
      <c r="I906" s="35">
        <v>342780</v>
      </c>
      <c r="J906" s="35">
        <v>114260</v>
      </c>
      <c r="K906" s="1" t="s">
        <v>1147</v>
      </c>
      <c r="L906" s="1" t="s">
        <v>13</v>
      </c>
      <c r="M906" s="1" t="s">
        <v>1131</v>
      </c>
      <c r="N906" s="1" t="s">
        <v>1140</v>
      </c>
      <c r="O906" s="1" t="s">
        <v>1143</v>
      </c>
      <c r="P906" s="1" t="s">
        <v>1411</v>
      </c>
      <c r="Q906" s="1" t="s">
        <v>1131</v>
      </c>
    </row>
    <row r="907" spans="1:17" x14ac:dyDescent="0.25">
      <c r="A907" s="1">
        <v>9</v>
      </c>
      <c r="B907" s="1">
        <v>2</v>
      </c>
      <c r="C907" s="1">
        <v>204</v>
      </c>
      <c r="D907" s="1">
        <v>1</v>
      </c>
      <c r="E907" s="1">
        <v>9447</v>
      </c>
      <c r="F907" s="1" t="s">
        <v>252</v>
      </c>
      <c r="G907" s="1" t="s">
        <v>12</v>
      </c>
      <c r="H907" s="15">
        <v>74</v>
      </c>
      <c r="I907" s="35">
        <v>793572.64</v>
      </c>
      <c r="J907" s="35">
        <v>10723.95</v>
      </c>
      <c r="K907" s="1" t="s">
        <v>1148</v>
      </c>
      <c r="L907" s="1" t="s">
        <v>13</v>
      </c>
      <c r="M907" s="1" t="s">
        <v>1131</v>
      </c>
      <c r="N907" s="1" t="s">
        <v>1140</v>
      </c>
      <c r="O907" s="1" t="s">
        <v>1143</v>
      </c>
      <c r="P907" s="1" t="s">
        <v>1408</v>
      </c>
      <c r="Q907" s="1" t="s">
        <v>1131</v>
      </c>
    </row>
    <row r="908" spans="1:17" x14ac:dyDescent="0.25">
      <c r="A908" s="1">
        <v>9</v>
      </c>
      <c r="B908" s="1">
        <v>2</v>
      </c>
      <c r="C908" s="1">
        <v>204</v>
      </c>
      <c r="D908" s="1">
        <v>1</v>
      </c>
      <c r="E908" s="1">
        <v>9627</v>
      </c>
      <c r="F908" s="1" t="s">
        <v>253</v>
      </c>
      <c r="G908" s="1" t="s">
        <v>12</v>
      </c>
      <c r="H908" s="15">
        <v>82</v>
      </c>
      <c r="I908" s="35">
        <v>139246.6</v>
      </c>
      <c r="J908" s="35">
        <v>1698.13</v>
      </c>
      <c r="K908" s="1" t="s">
        <v>1148</v>
      </c>
      <c r="L908" s="1" t="s">
        <v>13</v>
      </c>
      <c r="M908" s="1" t="s">
        <v>1131</v>
      </c>
      <c r="N908" s="1" t="s">
        <v>1140</v>
      </c>
      <c r="O908" s="1" t="s">
        <v>1143</v>
      </c>
      <c r="P908" s="1" t="s">
        <v>1346</v>
      </c>
      <c r="Q908" s="1" t="s">
        <v>1131</v>
      </c>
    </row>
    <row r="909" spans="1:17" x14ac:dyDescent="0.25">
      <c r="A909" s="1">
        <v>9</v>
      </c>
      <c r="B909" s="1">
        <v>2</v>
      </c>
      <c r="C909" s="1">
        <v>204</v>
      </c>
      <c r="D909" s="1">
        <v>1</v>
      </c>
      <c r="E909" s="1">
        <v>9629</v>
      </c>
      <c r="F909" s="1" t="s">
        <v>254</v>
      </c>
      <c r="G909" s="1" t="s">
        <v>12</v>
      </c>
      <c r="H909" s="15">
        <v>122</v>
      </c>
      <c r="I909" s="35">
        <v>3787028.58</v>
      </c>
      <c r="J909" s="35">
        <v>31041.22</v>
      </c>
      <c r="K909" s="1" t="s">
        <v>1148</v>
      </c>
      <c r="L909" s="1" t="s">
        <v>13</v>
      </c>
      <c r="M909" s="1" t="s">
        <v>1131</v>
      </c>
      <c r="N909" s="1" t="s">
        <v>1140</v>
      </c>
      <c r="O909" s="1" t="s">
        <v>1143</v>
      </c>
      <c r="P909" s="1" t="s">
        <v>1346</v>
      </c>
      <c r="Q909" s="1" t="s">
        <v>1131</v>
      </c>
    </row>
    <row r="910" spans="1:17" x14ac:dyDescent="0.25">
      <c r="A910" s="1">
        <v>9</v>
      </c>
      <c r="B910" s="1">
        <v>2</v>
      </c>
      <c r="C910" s="1">
        <v>204</v>
      </c>
      <c r="D910" s="1">
        <v>1</v>
      </c>
      <c r="E910" s="1">
        <v>9630</v>
      </c>
      <c r="F910" s="1" t="s">
        <v>255</v>
      </c>
      <c r="G910" s="1" t="s">
        <v>12</v>
      </c>
      <c r="H910" s="15">
        <v>18</v>
      </c>
      <c r="I910" s="35">
        <v>461714.08</v>
      </c>
      <c r="J910" s="35">
        <v>25650.78</v>
      </c>
      <c r="K910" s="1" t="s">
        <v>1148</v>
      </c>
      <c r="L910" s="1" t="s">
        <v>13</v>
      </c>
      <c r="M910" s="1" t="s">
        <v>1131</v>
      </c>
      <c r="N910" s="1" t="s">
        <v>1140</v>
      </c>
      <c r="O910" s="1" t="s">
        <v>1143</v>
      </c>
      <c r="P910" s="1" t="s">
        <v>1346</v>
      </c>
      <c r="Q910" s="1" t="s">
        <v>1131</v>
      </c>
    </row>
    <row r="911" spans="1:17" x14ac:dyDescent="0.25">
      <c r="A911" s="1">
        <v>9</v>
      </c>
      <c r="B911" s="1">
        <v>2</v>
      </c>
      <c r="C911" s="1">
        <v>204</v>
      </c>
      <c r="D911" s="1">
        <v>1</v>
      </c>
      <c r="E911" s="1">
        <v>9631</v>
      </c>
      <c r="F911" s="1" t="s">
        <v>256</v>
      </c>
      <c r="G911" s="1" t="s">
        <v>12</v>
      </c>
      <c r="H911" s="15">
        <v>33</v>
      </c>
      <c r="I911" s="35">
        <v>581160</v>
      </c>
      <c r="J911" s="35">
        <v>17610.91</v>
      </c>
      <c r="K911" s="1" t="s">
        <v>1148</v>
      </c>
      <c r="L911" s="1" t="s">
        <v>13</v>
      </c>
      <c r="M911" s="1" t="s">
        <v>1131</v>
      </c>
      <c r="N911" s="1" t="s">
        <v>1140</v>
      </c>
      <c r="O911" s="1" t="s">
        <v>1143</v>
      </c>
      <c r="P911" s="1" t="s">
        <v>1346</v>
      </c>
      <c r="Q911" s="1" t="s">
        <v>1131</v>
      </c>
    </row>
    <row r="912" spans="1:17" x14ac:dyDescent="0.25">
      <c r="A912" s="1">
        <v>9</v>
      </c>
      <c r="B912" s="1">
        <v>2</v>
      </c>
      <c r="C912" s="1">
        <v>204</v>
      </c>
      <c r="D912" s="1">
        <v>1</v>
      </c>
      <c r="E912" s="1">
        <v>9632</v>
      </c>
      <c r="F912" s="1" t="s">
        <v>257</v>
      </c>
      <c r="G912" s="1" t="s">
        <v>12</v>
      </c>
      <c r="H912" s="15">
        <v>119</v>
      </c>
      <c r="I912" s="35">
        <v>414314.12</v>
      </c>
      <c r="J912" s="35">
        <v>3481.63</v>
      </c>
      <c r="K912" s="1" t="s">
        <v>1148</v>
      </c>
      <c r="L912" s="1" t="s">
        <v>13</v>
      </c>
      <c r="M912" s="1" t="s">
        <v>1131</v>
      </c>
      <c r="N912" s="1" t="s">
        <v>1140</v>
      </c>
      <c r="O912" s="1" t="s">
        <v>1143</v>
      </c>
      <c r="P912" s="1" t="s">
        <v>1408</v>
      </c>
      <c r="Q912" s="1" t="s">
        <v>1131</v>
      </c>
    </row>
    <row r="913" spans="1:17" x14ac:dyDescent="0.25">
      <c r="A913" s="1">
        <v>9</v>
      </c>
      <c r="B913" s="1">
        <v>2</v>
      </c>
      <c r="C913" s="1">
        <v>204</v>
      </c>
      <c r="D913" s="1">
        <v>1</v>
      </c>
      <c r="E913" s="1">
        <v>9633</v>
      </c>
      <c r="F913" s="1" t="s">
        <v>258</v>
      </c>
      <c r="G913" s="1" t="s">
        <v>12</v>
      </c>
      <c r="H913" s="15">
        <v>65</v>
      </c>
      <c r="I913" s="35">
        <v>254636.08</v>
      </c>
      <c r="J913" s="35">
        <v>3917.48</v>
      </c>
      <c r="K913" s="1" t="s">
        <v>1148</v>
      </c>
      <c r="L913" s="1" t="s">
        <v>13</v>
      </c>
      <c r="M913" s="1" t="s">
        <v>1131</v>
      </c>
      <c r="N913" s="1" t="s">
        <v>1140</v>
      </c>
      <c r="O913" s="1" t="s">
        <v>1143</v>
      </c>
      <c r="P913" s="1" t="s">
        <v>1346</v>
      </c>
      <c r="Q913" s="1" t="s">
        <v>1131</v>
      </c>
    </row>
    <row r="914" spans="1:17" x14ac:dyDescent="0.25">
      <c r="A914" s="1">
        <v>9</v>
      </c>
      <c r="B914" s="1">
        <v>2</v>
      </c>
      <c r="C914" s="1">
        <v>204</v>
      </c>
      <c r="D914" s="1">
        <v>1</v>
      </c>
      <c r="E914" s="1">
        <v>9634</v>
      </c>
      <c r="F914" s="1" t="s">
        <v>259</v>
      </c>
      <c r="G914" s="1" t="s">
        <v>12</v>
      </c>
      <c r="H914" s="15">
        <v>17</v>
      </c>
      <c r="I914" s="35">
        <v>70599</v>
      </c>
      <c r="J914" s="35">
        <v>4152.88</v>
      </c>
      <c r="K914" s="1" t="s">
        <v>1148</v>
      </c>
      <c r="L914" s="1" t="s">
        <v>13</v>
      </c>
      <c r="M914" s="1" t="s">
        <v>1131</v>
      </c>
      <c r="N914" s="1" t="s">
        <v>1140</v>
      </c>
      <c r="O914" s="1" t="s">
        <v>1143</v>
      </c>
      <c r="P914" s="1" t="s">
        <v>1346</v>
      </c>
      <c r="Q914" s="1" t="s">
        <v>1131</v>
      </c>
    </row>
    <row r="915" spans="1:17" x14ac:dyDescent="0.25">
      <c r="A915" s="1">
        <v>9</v>
      </c>
      <c r="B915" s="1">
        <v>2</v>
      </c>
      <c r="C915" s="1">
        <v>204</v>
      </c>
      <c r="D915" s="1">
        <v>1</v>
      </c>
      <c r="E915" s="1">
        <v>9635</v>
      </c>
      <c r="F915" s="1" t="s">
        <v>260</v>
      </c>
      <c r="G915" s="1" t="s">
        <v>12</v>
      </c>
      <c r="H915" s="15">
        <v>62</v>
      </c>
      <c r="I915" s="35">
        <v>1893620.79</v>
      </c>
      <c r="J915" s="35">
        <v>30542.27</v>
      </c>
      <c r="K915" s="1" t="s">
        <v>1148</v>
      </c>
      <c r="L915" s="1" t="s">
        <v>13</v>
      </c>
      <c r="M915" s="1" t="s">
        <v>1131</v>
      </c>
      <c r="N915" s="1" t="s">
        <v>1140</v>
      </c>
      <c r="O915" s="1" t="s">
        <v>1143</v>
      </c>
      <c r="P915" s="1" t="s">
        <v>1346</v>
      </c>
      <c r="Q915" s="1" t="s">
        <v>1131</v>
      </c>
    </row>
    <row r="916" spans="1:17" x14ac:dyDescent="0.25">
      <c r="A916" s="1">
        <v>9</v>
      </c>
      <c r="B916" s="1">
        <v>2</v>
      </c>
      <c r="C916" s="1">
        <v>204</v>
      </c>
      <c r="D916" s="1">
        <v>1</v>
      </c>
      <c r="E916" s="1">
        <v>9636</v>
      </c>
      <c r="F916" s="1" t="s">
        <v>261</v>
      </c>
      <c r="G916" s="1" t="s">
        <v>12</v>
      </c>
      <c r="H916" s="15">
        <v>62</v>
      </c>
      <c r="I916" s="35">
        <v>520167.8</v>
      </c>
      <c r="J916" s="35">
        <v>8389.7999999999993</v>
      </c>
      <c r="K916" s="1" t="s">
        <v>1148</v>
      </c>
      <c r="L916" s="1" t="s">
        <v>13</v>
      </c>
      <c r="M916" s="1" t="s">
        <v>1131</v>
      </c>
      <c r="N916" s="1" t="s">
        <v>1140</v>
      </c>
      <c r="O916" s="1" t="s">
        <v>1143</v>
      </c>
      <c r="P916" s="1" t="s">
        <v>1346</v>
      </c>
      <c r="Q916" s="1" t="s">
        <v>1131</v>
      </c>
    </row>
    <row r="917" spans="1:17" x14ac:dyDescent="0.25">
      <c r="A917" s="1">
        <v>9</v>
      </c>
      <c r="B917" s="1">
        <v>2</v>
      </c>
      <c r="C917" s="1">
        <v>204</v>
      </c>
      <c r="D917" s="1">
        <v>1</v>
      </c>
      <c r="E917" s="1">
        <v>9638</v>
      </c>
      <c r="F917" s="1" t="s">
        <v>263</v>
      </c>
      <c r="G917" s="1" t="s">
        <v>12</v>
      </c>
      <c r="H917" s="15">
        <v>18</v>
      </c>
      <c r="I917" s="35">
        <v>65772</v>
      </c>
      <c r="J917" s="35">
        <v>3654</v>
      </c>
      <c r="K917" s="1" t="s">
        <v>1148</v>
      </c>
      <c r="L917" s="1" t="s">
        <v>13</v>
      </c>
      <c r="M917" s="1" t="s">
        <v>1131</v>
      </c>
      <c r="N917" s="1" t="s">
        <v>1140</v>
      </c>
      <c r="O917" s="1" t="s">
        <v>1143</v>
      </c>
      <c r="P917" s="1" t="s">
        <v>1408</v>
      </c>
      <c r="Q917" s="1" t="s">
        <v>1131</v>
      </c>
    </row>
    <row r="918" spans="1:17" x14ac:dyDescent="0.25">
      <c r="A918" s="1">
        <v>9</v>
      </c>
      <c r="B918" s="1">
        <v>2</v>
      </c>
      <c r="C918" s="1">
        <v>204</v>
      </c>
      <c r="D918" s="1">
        <v>1</v>
      </c>
      <c r="E918" s="1">
        <v>9639</v>
      </c>
      <c r="F918" s="1" t="s">
        <v>582</v>
      </c>
      <c r="G918" s="1" t="s">
        <v>12</v>
      </c>
      <c r="H918" s="15">
        <v>24</v>
      </c>
      <c r="I918" s="35">
        <v>417600</v>
      </c>
      <c r="J918" s="35">
        <v>17400</v>
      </c>
      <c r="K918" s="1" t="s">
        <v>1148</v>
      </c>
      <c r="L918" s="1" t="s">
        <v>13</v>
      </c>
      <c r="M918" s="1" t="s">
        <v>1131</v>
      </c>
      <c r="N918" s="1" t="s">
        <v>1140</v>
      </c>
      <c r="O918" s="1" t="s">
        <v>1143</v>
      </c>
      <c r="P918" s="1" t="s">
        <v>1408</v>
      </c>
      <c r="Q918" s="1" t="s">
        <v>1131</v>
      </c>
    </row>
    <row r="919" spans="1:17" x14ac:dyDescent="0.25">
      <c r="A919" s="1">
        <v>9</v>
      </c>
      <c r="B919" s="1">
        <v>2</v>
      </c>
      <c r="C919" s="1">
        <v>204</v>
      </c>
      <c r="D919" s="1">
        <v>1</v>
      </c>
      <c r="E919" s="1">
        <v>9641</v>
      </c>
      <c r="F919" s="1" t="s">
        <v>265</v>
      </c>
      <c r="G919" s="1" t="s">
        <v>12</v>
      </c>
      <c r="H919" s="15">
        <v>95</v>
      </c>
      <c r="I919" s="35">
        <v>327358.88</v>
      </c>
      <c r="J919" s="35">
        <v>3445.88</v>
      </c>
      <c r="K919" s="1" t="s">
        <v>1148</v>
      </c>
      <c r="L919" s="1" t="s">
        <v>13</v>
      </c>
      <c r="M919" s="1" t="s">
        <v>1131</v>
      </c>
      <c r="N919" s="1" t="s">
        <v>1140</v>
      </c>
      <c r="O919" s="1" t="s">
        <v>1143</v>
      </c>
      <c r="P919" s="1" t="s">
        <v>1408</v>
      </c>
      <c r="Q919" s="1" t="s">
        <v>1131</v>
      </c>
    </row>
    <row r="920" spans="1:17" x14ac:dyDescent="0.25">
      <c r="A920" s="1">
        <v>9</v>
      </c>
      <c r="B920" s="1">
        <v>2</v>
      </c>
      <c r="C920" s="1">
        <v>204</v>
      </c>
      <c r="D920" s="1">
        <v>1</v>
      </c>
      <c r="E920" s="1">
        <v>9644</v>
      </c>
      <c r="F920" s="1" t="s">
        <v>266</v>
      </c>
      <c r="G920" s="1" t="s">
        <v>12</v>
      </c>
      <c r="H920" s="15">
        <v>124</v>
      </c>
      <c r="I920" s="35">
        <v>224907.31</v>
      </c>
      <c r="J920" s="35">
        <v>1813.77</v>
      </c>
      <c r="K920" s="1" t="s">
        <v>1148</v>
      </c>
      <c r="L920" s="1" t="s">
        <v>13</v>
      </c>
      <c r="M920" s="1" t="s">
        <v>1131</v>
      </c>
      <c r="N920" s="1" t="s">
        <v>1140</v>
      </c>
      <c r="O920" s="1" t="s">
        <v>1143</v>
      </c>
      <c r="P920" s="1" t="s">
        <v>1408</v>
      </c>
      <c r="Q920" s="1" t="s">
        <v>1131</v>
      </c>
    </row>
    <row r="921" spans="1:17" x14ac:dyDescent="0.25">
      <c r="A921" s="1">
        <v>9</v>
      </c>
      <c r="B921" s="1">
        <v>2</v>
      </c>
      <c r="C921" s="1">
        <v>204</v>
      </c>
      <c r="D921" s="1">
        <v>1</v>
      </c>
      <c r="E921" s="1">
        <v>9647</v>
      </c>
      <c r="F921" s="1" t="s">
        <v>268</v>
      </c>
      <c r="G921" s="1" t="s">
        <v>12</v>
      </c>
      <c r="H921" s="15">
        <v>14</v>
      </c>
      <c r="I921" s="35">
        <v>1786.56</v>
      </c>
      <c r="J921" s="35">
        <v>127.61</v>
      </c>
      <c r="K921" s="1" t="s">
        <v>1148</v>
      </c>
      <c r="L921" s="1" t="s">
        <v>13</v>
      </c>
      <c r="M921" s="1" t="s">
        <v>1131</v>
      </c>
      <c r="N921" s="1" t="s">
        <v>1140</v>
      </c>
      <c r="O921" s="1" t="s">
        <v>1143</v>
      </c>
      <c r="P921" s="1" t="s">
        <v>1408</v>
      </c>
      <c r="Q921" s="1" t="s">
        <v>1131</v>
      </c>
    </row>
    <row r="922" spans="1:17" x14ac:dyDescent="0.25">
      <c r="A922" s="1">
        <v>9</v>
      </c>
      <c r="B922" s="1">
        <v>2</v>
      </c>
      <c r="C922" s="1">
        <v>204</v>
      </c>
      <c r="D922" s="1">
        <v>1</v>
      </c>
      <c r="E922" s="1">
        <v>9651</v>
      </c>
      <c r="F922" s="1" t="s">
        <v>272</v>
      </c>
      <c r="G922" s="1" t="s">
        <v>12</v>
      </c>
      <c r="H922" s="15">
        <v>259</v>
      </c>
      <c r="I922" s="35">
        <v>135198</v>
      </c>
      <c r="J922" s="35">
        <v>522</v>
      </c>
      <c r="K922" s="1" t="s">
        <v>1148</v>
      </c>
      <c r="L922" s="1" t="s">
        <v>13</v>
      </c>
      <c r="M922" s="1" t="s">
        <v>1131</v>
      </c>
      <c r="N922" s="1" t="s">
        <v>1140</v>
      </c>
      <c r="O922" s="1" t="s">
        <v>1143</v>
      </c>
      <c r="P922" s="1" t="s">
        <v>1408</v>
      </c>
      <c r="Q922" s="1" t="s">
        <v>1131</v>
      </c>
    </row>
    <row r="923" spans="1:17" x14ac:dyDescent="0.25">
      <c r="A923" s="1">
        <v>9</v>
      </c>
      <c r="B923" s="1">
        <v>2</v>
      </c>
      <c r="C923" s="1">
        <v>204</v>
      </c>
      <c r="D923" s="1">
        <v>1</v>
      </c>
      <c r="E923" s="1">
        <v>9653</v>
      </c>
      <c r="F923" s="1" t="s">
        <v>273</v>
      </c>
      <c r="G923" s="1" t="s">
        <v>12</v>
      </c>
      <c r="H923" s="15">
        <v>56</v>
      </c>
      <c r="I923" s="35">
        <v>131593.42000000001</v>
      </c>
      <c r="J923" s="35">
        <v>2349.88</v>
      </c>
      <c r="K923" s="1" t="s">
        <v>1148</v>
      </c>
      <c r="L923" s="1" t="s">
        <v>13</v>
      </c>
      <c r="M923" s="1" t="s">
        <v>1131</v>
      </c>
      <c r="N923" s="1" t="s">
        <v>1140</v>
      </c>
      <c r="O923" s="1" t="s">
        <v>1143</v>
      </c>
      <c r="P923" s="1" t="s">
        <v>1408</v>
      </c>
      <c r="Q923" s="1" t="s">
        <v>1131</v>
      </c>
    </row>
    <row r="924" spans="1:17" x14ac:dyDescent="0.25">
      <c r="A924" s="1">
        <v>9</v>
      </c>
      <c r="B924" s="1">
        <v>2</v>
      </c>
      <c r="C924" s="1">
        <v>204</v>
      </c>
      <c r="D924" s="1">
        <v>1</v>
      </c>
      <c r="E924" s="1">
        <v>9654</v>
      </c>
      <c r="F924" s="1" t="s">
        <v>274</v>
      </c>
      <c r="G924" s="1" t="s">
        <v>12</v>
      </c>
      <c r="H924" s="15">
        <v>76</v>
      </c>
      <c r="I924" s="35">
        <v>79585.88</v>
      </c>
      <c r="J924" s="35">
        <v>1047.18</v>
      </c>
      <c r="K924" s="1" t="s">
        <v>1148</v>
      </c>
      <c r="L924" s="1" t="s">
        <v>13</v>
      </c>
      <c r="M924" s="1" t="s">
        <v>1131</v>
      </c>
      <c r="N924" s="1" t="s">
        <v>1140</v>
      </c>
      <c r="O924" s="1" t="s">
        <v>1143</v>
      </c>
      <c r="P924" s="1" t="s">
        <v>1408</v>
      </c>
      <c r="Q924" s="1" t="s">
        <v>1131</v>
      </c>
    </row>
    <row r="925" spans="1:17" x14ac:dyDescent="0.25">
      <c r="A925" s="1">
        <v>9</v>
      </c>
      <c r="B925" s="1">
        <v>2</v>
      </c>
      <c r="C925" s="1">
        <v>204</v>
      </c>
      <c r="D925" s="1">
        <v>1</v>
      </c>
      <c r="E925" s="1">
        <v>9657</v>
      </c>
      <c r="F925" s="1" t="s">
        <v>583</v>
      </c>
      <c r="G925" s="1" t="s">
        <v>12</v>
      </c>
      <c r="H925" s="15">
        <v>104</v>
      </c>
      <c r="I925" s="35">
        <v>219926.72</v>
      </c>
      <c r="J925" s="35">
        <v>2114.6799999999998</v>
      </c>
      <c r="K925" s="1" t="s">
        <v>1148</v>
      </c>
      <c r="L925" s="1" t="s">
        <v>13</v>
      </c>
      <c r="M925" s="1" t="s">
        <v>1131</v>
      </c>
      <c r="N925" s="1" t="s">
        <v>1140</v>
      </c>
      <c r="O925" s="1" t="s">
        <v>1143</v>
      </c>
      <c r="P925" s="1" t="s">
        <v>1408</v>
      </c>
      <c r="Q925" s="1" t="s">
        <v>1131</v>
      </c>
    </row>
    <row r="926" spans="1:17" x14ac:dyDescent="0.25">
      <c r="A926" s="1">
        <v>9</v>
      </c>
      <c r="B926" s="1">
        <v>2</v>
      </c>
      <c r="C926" s="1">
        <v>204</v>
      </c>
      <c r="D926" s="1">
        <v>1</v>
      </c>
      <c r="E926" s="1">
        <v>9658</v>
      </c>
      <c r="F926" s="1" t="s">
        <v>275</v>
      </c>
      <c r="G926" s="1" t="s">
        <v>12</v>
      </c>
      <c r="H926" s="15">
        <v>81</v>
      </c>
      <c r="I926" s="35">
        <v>334245.2</v>
      </c>
      <c r="J926" s="35">
        <v>4126.4799999999996</v>
      </c>
      <c r="K926" s="1" t="s">
        <v>1148</v>
      </c>
      <c r="L926" s="1" t="s">
        <v>13</v>
      </c>
      <c r="M926" s="1" t="s">
        <v>1131</v>
      </c>
      <c r="N926" s="1" t="s">
        <v>1140</v>
      </c>
      <c r="O926" s="1" t="s">
        <v>1143</v>
      </c>
      <c r="P926" s="1" t="s">
        <v>1408</v>
      </c>
      <c r="Q926" s="1" t="s">
        <v>1131</v>
      </c>
    </row>
    <row r="927" spans="1:17" x14ac:dyDescent="0.25">
      <c r="A927" s="1">
        <v>9</v>
      </c>
      <c r="B927" s="1">
        <v>2</v>
      </c>
      <c r="C927" s="1">
        <v>204</v>
      </c>
      <c r="D927" s="1">
        <v>1</v>
      </c>
      <c r="E927" s="1">
        <v>9659</v>
      </c>
      <c r="F927" s="1" t="s">
        <v>276</v>
      </c>
      <c r="G927" s="1" t="s">
        <v>12</v>
      </c>
      <c r="H927" s="15">
        <v>76</v>
      </c>
      <c r="I927" s="35">
        <v>325795.46000000002</v>
      </c>
      <c r="J927" s="35">
        <v>4286.78</v>
      </c>
      <c r="K927" s="1" t="s">
        <v>1148</v>
      </c>
      <c r="L927" s="1" t="s">
        <v>13</v>
      </c>
      <c r="M927" s="1" t="s">
        <v>1131</v>
      </c>
      <c r="N927" s="1" t="s">
        <v>1140</v>
      </c>
      <c r="O927" s="1" t="s">
        <v>1143</v>
      </c>
      <c r="P927" s="1" t="s">
        <v>1408</v>
      </c>
      <c r="Q927" s="1" t="s">
        <v>1131</v>
      </c>
    </row>
    <row r="928" spans="1:17" x14ac:dyDescent="0.25">
      <c r="A928" s="1">
        <v>9</v>
      </c>
      <c r="B928" s="1">
        <v>2</v>
      </c>
      <c r="C928" s="1">
        <v>204</v>
      </c>
      <c r="D928" s="1">
        <v>1</v>
      </c>
      <c r="E928" s="1">
        <v>9665</v>
      </c>
      <c r="F928" s="1" t="s">
        <v>278</v>
      </c>
      <c r="G928" s="1" t="s">
        <v>12</v>
      </c>
      <c r="H928" s="15">
        <v>16</v>
      </c>
      <c r="I928" s="35">
        <v>50226</v>
      </c>
      <c r="J928" s="35">
        <v>3139.13</v>
      </c>
      <c r="K928" s="1" t="s">
        <v>1148</v>
      </c>
      <c r="L928" s="1" t="s">
        <v>13</v>
      </c>
      <c r="M928" s="1" t="s">
        <v>1131</v>
      </c>
      <c r="N928" s="1" t="s">
        <v>1140</v>
      </c>
      <c r="O928" s="1" t="s">
        <v>1143</v>
      </c>
      <c r="P928" s="1" t="s">
        <v>1408</v>
      </c>
      <c r="Q928" s="1" t="s">
        <v>1131</v>
      </c>
    </row>
    <row r="929" spans="1:17" x14ac:dyDescent="0.25">
      <c r="A929" s="1">
        <v>9</v>
      </c>
      <c r="B929" s="1">
        <v>2</v>
      </c>
      <c r="C929" s="1">
        <v>204</v>
      </c>
      <c r="D929" s="1">
        <v>1</v>
      </c>
      <c r="E929" s="1">
        <v>9670</v>
      </c>
      <c r="F929" s="1" t="s">
        <v>558</v>
      </c>
      <c r="G929" s="1" t="s">
        <v>12</v>
      </c>
      <c r="H929" s="15">
        <v>30</v>
      </c>
      <c r="I929" s="35">
        <v>83520</v>
      </c>
      <c r="J929" s="35">
        <v>2784</v>
      </c>
      <c r="K929" s="1" t="s">
        <v>1148</v>
      </c>
      <c r="L929" s="1" t="s">
        <v>13</v>
      </c>
      <c r="M929" s="1" t="s">
        <v>1131</v>
      </c>
      <c r="N929" s="1" t="s">
        <v>1140</v>
      </c>
      <c r="O929" s="1" t="s">
        <v>1143</v>
      </c>
      <c r="P929" s="1" t="s">
        <v>1350</v>
      </c>
      <c r="Q929" s="1" t="s">
        <v>1131</v>
      </c>
    </row>
    <row r="930" spans="1:17" x14ac:dyDescent="0.25">
      <c r="A930" s="1">
        <v>9</v>
      </c>
      <c r="B930" s="1">
        <v>2</v>
      </c>
      <c r="C930" s="1">
        <v>204</v>
      </c>
      <c r="D930" s="1">
        <v>1</v>
      </c>
      <c r="E930" s="1">
        <v>9680</v>
      </c>
      <c r="F930" s="1" t="s">
        <v>279</v>
      </c>
      <c r="G930" s="1" t="s">
        <v>12</v>
      </c>
      <c r="H930" s="15">
        <v>68</v>
      </c>
      <c r="I930" s="35">
        <v>3663285.92</v>
      </c>
      <c r="J930" s="35">
        <v>53871.85</v>
      </c>
      <c r="K930" s="1" t="s">
        <v>1148</v>
      </c>
      <c r="L930" s="1" t="s">
        <v>13</v>
      </c>
      <c r="M930" s="1" t="s">
        <v>1131</v>
      </c>
      <c r="N930" s="1" t="s">
        <v>1140</v>
      </c>
      <c r="O930" s="1" t="s">
        <v>1143</v>
      </c>
      <c r="P930" s="1" t="s">
        <v>1409</v>
      </c>
      <c r="Q930" s="1" t="s">
        <v>1131</v>
      </c>
    </row>
    <row r="931" spans="1:17" x14ac:dyDescent="0.25">
      <c r="A931" s="1">
        <v>9</v>
      </c>
      <c r="B931" s="1">
        <v>2</v>
      </c>
      <c r="C931" s="1">
        <v>204</v>
      </c>
      <c r="D931" s="1">
        <v>1</v>
      </c>
      <c r="E931" s="1">
        <v>9682</v>
      </c>
      <c r="F931" s="1" t="s">
        <v>280</v>
      </c>
      <c r="G931" s="1" t="s">
        <v>12</v>
      </c>
      <c r="H931" s="15">
        <v>9</v>
      </c>
      <c r="I931" s="35">
        <v>701535.37</v>
      </c>
      <c r="J931" s="35">
        <v>77948.37</v>
      </c>
      <c r="K931" s="1" t="s">
        <v>1148</v>
      </c>
      <c r="L931" s="1" t="s">
        <v>13</v>
      </c>
      <c r="M931" s="1" t="s">
        <v>1131</v>
      </c>
      <c r="N931" s="1" t="s">
        <v>1140</v>
      </c>
      <c r="O931" s="1" t="s">
        <v>1143</v>
      </c>
      <c r="P931" s="1" t="s">
        <v>1409</v>
      </c>
      <c r="Q931" s="1" t="s">
        <v>1131</v>
      </c>
    </row>
    <row r="932" spans="1:17" x14ac:dyDescent="0.25">
      <c r="A932" s="1">
        <v>9</v>
      </c>
      <c r="B932" s="1">
        <v>2</v>
      </c>
      <c r="C932" s="1">
        <v>204</v>
      </c>
      <c r="D932" s="1">
        <v>1</v>
      </c>
      <c r="E932" s="1">
        <v>9683</v>
      </c>
      <c r="F932" s="1" t="s">
        <v>559</v>
      </c>
      <c r="G932" s="1" t="s">
        <v>12</v>
      </c>
      <c r="H932" s="15">
        <v>6</v>
      </c>
      <c r="I932" s="35">
        <v>1034030.9</v>
      </c>
      <c r="J932" s="35">
        <v>172338.48</v>
      </c>
      <c r="K932" s="1" t="s">
        <v>1148</v>
      </c>
      <c r="L932" s="1" t="s">
        <v>13</v>
      </c>
      <c r="M932" s="1" t="s">
        <v>1131</v>
      </c>
      <c r="N932" s="1" t="s">
        <v>1140</v>
      </c>
      <c r="O932" s="1" t="s">
        <v>1143</v>
      </c>
      <c r="P932" s="1" t="s">
        <v>1409</v>
      </c>
      <c r="Q932" s="1" t="s">
        <v>1131</v>
      </c>
    </row>
    <row r="933" spans="1:17" x14ac:dyDescent="0.25">
      <c r="A933" s="1">
        <v>9</v>
      </c>
      <c r="B933" s="1">
        <v>2</v>
      </c>
      <c r="C933" s="1">
        <v>204</v>
      </c>
      <c r="D933" s="1">
        <v>1</v>
      </c>
      <c r="E933" s="1">
        <v>9692</v>
      </c>
      <c r="F933" s="1" t="s">
        <v>281</v>
      </c>
      <c r="G933" s="1" t="s">
        <v>12</v>
      </c>
      <c r="H933" s="15">
        <v>80</v>
      </c>
      <c r="I933" s="35">
        <v>47420.800000000003</v>
      </c>
      <c r="J933" s="35">
        <v>592.76</v>
      </c>
      <c r="K933" s="1" t="s">
        <v>1148</v>
      </c>
      <c r="L933" s="1" t="s">
        <v>13</v>
      </c>
      <c r="M933" s="1" t="s">
        <v>1131</v>
      </c>
      <c r="N933" s="1" t="s">
        <v>1140</v>
      </c>
      <c r="O933" s="1" t="s">
        <v>1143</v>
      </c>
      <c r="P933" s="1" t="s">
        <v>1409</v>
      </c>
      <c r="Q933" s="1" t="s">
        <v>1131</v>
      </c>
    </row>
    <row r="934" spans="1:17" x14ac:dyDescent="0.25">
      <c r="A934" s="1">
        <v>9</v>
      </c>
      <c r="B934" s="1">
        <v>2</v>
      </c>
      <c r="C934" s="1">
        <v>204</v>
      </c>
      <c r="D934" s="1">
        <v>1</v>
      </c>
      <c r="E934" s="1">
        <v>9695</v>
      </c>
      <c r="F934" s="1" t="s">
        <v>282</v>
      </c>
      <c r="G934" s="1" t="s">
        <v>12</v>
      </c>
      <c r="H934" s="15">
        <v>364</v>
      </c>
      <c r="I934" s="35">
        <v>3631021.9</v>
      </c>
      <c r="J934" s="35">
        <v>9975.33</v>
      </c>
      <c r="K934" s="1" t="s">
        <v>1148</v>
      </c>
      <c r="L934" s="1" t="s">
        <v>13</v>
      </c>
      <c r="M934" s="1" t="s">
        <v>1131</v>
      </c>
      <c r="N934" s="1" t="s">
        <v>1140</v>
      </c>
      <c r="O934" s="1" t="s">
        <v>1143</v>
      </c>
      <c r="P934" s="1" t="s">
        <v>1409</v>
      </c>
      <c r="Q934" s="1" t="s">
        <v>1131</v>
      </c>
    </row>
    <row r="935" spans="1:17" x14ac:dyDescent="0.25">
      <c r="A935" s="1">
        <v>9</v>
      </c>
      <c r="B935" s="1">
        <v>2</v>
      </c>
      <c r="C935" s="1">
        <v>204</v>
      </c>
      <c r="D935" s="1">
        <v>1</v>
      </c>
      <c r="E935" s="1">
        <v>9704</v>
      </c>
      <c r="F935" s="1" t="s">
        <v>285</v>
      </c>
      <c r="G935" s="1" t="s">
        <v>12</v>
      </c>
      <c r="H935" s="15">
        <v>15</v>
      </c>
      <c r="I935" s="35">
        <v>807125</v>
      </c>
      <c r="J935" s="35">
        <v>53808.33</v>
      </c>
      <c r="K935" s="1" t="s">
        <v>1148</v>
      </c>
      <c r="L935" s="1" t="s">
        <v>13</v>
      </c>
      <c r="M935" s="1" t="s">
        <v>1131</v>
      </c>
      <c r="N935" s="1" t="s">
        <v>1140</v>
      </c>
      <c r="O935" s="1" t="s">
        <v>1143</v>
      </c>
      <c r="P935" s="1" t="s">
        <v>1409</v>
      </c>
      <c r="Q935" s="1" t="s">
        <v>1131</v>
      </c>
    </row>
    <row r="936" spans="1:17" x14ac:dyDescent="0.25">
      <c r="A936" s="1">
        <v>9</v>
      </c>
      <c r="B936" s="1">
        <v>2</v>
      </c>
      <c r="C936" s="1">
        <v>204</v>
      </c>
      <c r="D936" s="1">
        <v>1</v>
      </c>
      <c r="E936" s="1">
        <v>9720</v>
      </c>
      <c r="F936" s="1" t="s">
        <v>289</v>
      </c>
      <c r="G936" s="1" t="s">
        <v>12</v>
      </c>
      <c r="H936" s="15">
        <v>34</v>
      </c>
      <c r="I936" s="35">
        <v>263831.23</v>
      </c>
      <c r="J936" s="35">
        <v>7759.74</v>
      </c>
      <c r="K936" s="1" t="s">
        <v>1148</v>
      </c>
      <c r="L936" s="1" t="s">
        <v>13</v>
      </c>
      <c r="M936" s="1" t="s">
        <v>1131</v>
      </c>
      <c r="N936" s="1" t="s">
        <v>1140</v>
      </c>
      <c r="O936" s="1" t="s">
        <v>1143</v>
      </c>
      <c r="P936" s="1" t="s">
        <v>1408</v>
      </c>
      <c r="Q936" s="1" t="s">
        <v>1131</v>
      </c>
    </row>
    <row r="937" spans="1:17" x14ac:dyDescent="0.25">
      <c r="A937" s="1">
        <v>9</v>
      </c>
      <c r="B937" s="1">
        <v>2</v>
      </c>
      <c r="C937" s="1">
        <v>204</v>
      </c>
      <c r="D937" s="1">
        <v>1</v>
      </c>
      <c r="E937" s="1">
        <v>9721</v>
      </c>
      <c r="F937" s="1" t="s">
        <v>290</v>
      </c>
      <c r="G937" s="1" t="s">
        <v>12</v>
      </c>
      <c r="H937" s="15">
        <v>25</v>
      </c>
      <c r="I937" s="35">
        <v>159500.79</v>
      </c>
      <c r="J937" s="35">
        <v>6380.03</v>
      </c>
      <c r="K937" s="1" t="s">
        <v>1148</v>
      </c>
      <c r="L937" s="1" t="s">
        <v>13</v>
      </c>
      <c r="M937" s="1" t="s">
        <v>1131</v>
      </c>
      <c r="N937" s="1" t="s">
        <v>1140</v>
      </c>
      <c r="O937" s="1" t="s">
        <v>1143</v>
      </c>
      <c r="P937" s="1" t="s">
        <v>1408</v>
      </c>
      <c r="Q937" s="1" t="s">
        <v>1131</v>
      </c>
    </row>
    <row r="938" spans="1:17" x14ac:dyDescent="0.25">
      <c r="A938" s="1">
        <v>9</v>
      </c>
      <c r="B938" s="1">
        <v>2</v>
      </c>
      <c r="C938" s="1">
        <v>204</v>
      </c>
      <c r="D938" s="1">
        <v>1</v>
      </c>
      <c r="E938" s="1">
        <v>9722</v>
      </c>
      <c r="F938" s="1" t="s">
        <v>291</v>
      </c>
      <c r="G938" s="1" t="s">
        <v>12</v>
      </c>
      <c r="H938" s="15">
        <v>95</v>
      </c>
      <c r="I938" s="35">
        <v>776704.82</v>
      </c>
      <c r="J938" s="35">
        <v>8175.84</v>
      </c>
      <c r="K938" s="1" t="s">
        <v>1148</v>
      </c>
      <c r="L938" s="1" t="s">
        <v>13</v>
      </c>
      <c r="M938" s="1" t="s">
        <v>1131</v>
      </c>
      <c r="N938" s="1" t="s">
        <v>1140</v>
      </c>
      <c r="O938" s="1" t="s">
        <v>1143</v>
      </c>
      <c r="P938" s="1" t="s">
        <v>1408</v>
      </c>
      <c r="Q938" s="1" t="s">
        <v>1131</v>
      </c>
    </row>
    <row r="939" spans="1:17" x14ac:dyDescent="0.25">
      <c r="A939" s="1">
        <v>9</v>
      </c>
      <c r="B939" s="1">
        <v>2</v>
      </c>
      <c r="C939" s="1">
        <v>204</v>
      </c>
      <c r="D939" s="1">
        <v>1</v>
      </c>
      <c r="E939" s="1">
        <v>9723</v>
      </c>
      <c r="F939" s="1" t="s">
        <v>292</v>
      </c>
      <c r="G939" s="1" t="s">
        <v>12</v>
      </c>
      <c r="H939" s="15">
        <v>100</v>
      </c>
      <c r="I939" s="35">
        <v>359598.68</v>
      </c>
      <c r="J939" s="35">
        <v>3595.99</v>
      </c>
      <c r="K939" s="1" t="s">
        <v>1148</v>
      </c>
      <c r="L939" s="1" t="s">
        <v>13</v>
      </c>
      <c r="M939" s="1" t="s">
        <v>1131</v>
      </c>
      <c r="N939" s="1" t="s">
        <v>1140</v>
      </c>
      <c r="O939" s="1" t="s">
        <v>1143</v>
      </c>
      <c r="P939" s="1" t="s">
        <v>1408</v>
      </c>
      <c r="Q939" s="1" t="s">
        <v>1131</v>
      </c>
    </row>
    <row r="940" spans="1:17" x14ac:dyDescent="0.25">
      <c r="A940" s="1">
        <v>9</v>
      </c>
      <c r="B940" s="1">
        <v>2</v>
      </c>
      <c r="C940" s="1">
        <v>204</v>
      </c>
      <c r="D940" s="1">
        <v>1</v>
      </c>
      <c r="E940" s="1">
        <v>9724</v>
      </c>
      <c r="F940" s="1" t="s">
        <v>293</v>
      </c>
      <c r="G940" s="1" t="s">
        <v>12</v>
      </c>
      <c r="H940" s="15">
        <v>50</v>
      </c>
      <c r="I940" s="35">
        <v>609477.92000000004</v>
      </c>
      <c r="J940" s="35">
        <v>12189.56</v>
      </c>
      <c r="K940" s="1" t="s">
        <v>1148</v>
      </c>
      <c r="L940" s="1" t="s">
        <v>13</v>
      </c>
      <c r="M940" s="1" t="s">
        <v>1131</v>
      </c>
      <c r="N940" s="1" t="s">
        <v>1140</v>
      </c>
      <c r="O940" s="1" t="s">
        <v>1143</v>
      </c>
      <c r="P940" s="1" t="s">
        <v>1408</v>
      </c>
      <c r="Q940" s="1" t="s">
        <v>1131</v>
      </c>
    </row>
    <row r="941" spans="1:17" x14ac:dyDescent="0.25">
      <c r="A941" s="1">
        <v>9</v>
      </c>
      <c r="B941" s="1">
        <v>2</v>
      </c>
      <c r="C941" s="1">
        <v>204</v>
      </c>
      <c r="D941" s="1">
        <v>1</v>
      </c>
      <c r="E941" s="1">
        <v>9726</v>
      </c>
      <c r="F941" s="1" t="s">
        <v>294</v>
      </c>
      <c r="G941" s="1" t="s">
        <v>12</v>
      </c>
      <c r="H941" s="15">
        <v>16</v>
      </c>
      <c r="I941" s="35">
        <v>950016.93</v>
      </c>
      <c r="J941" s="35">
        <v>59376.06</v>
      </c>
      <c r="K941" s="1" t="s">
        <v>1148</v>
      </c>
      <c r="L941" s="1" t="s">
        <v>13</v>
      </c>
      <c r="M941" s="1" t="s">
        <v>1131</v>
      </c>
      <c r="N941" s="1" t="s">
        <v>1140</v>
      </c>
      <c r="O941" s="1" t="s">
        <v>1143</v>
      </c>
      <c r="P941" s="1" t="s">
        <v>1408</v>
      </c>
      <c r="Q941" s="1" t="s">
        <v>1131</v>
      </c>
    </row>
    <row r="942" spans="1:17" x14ac:dyDescent="0.25">
      <c r="A942" s="1">
        <v>9</v>
      </c>
      <c r="B942" s="1">
        <v>2</v>
      </c>
      <c r="C942" s="1">
        <v>204</v>
      </c>
      <c r="D942" s="1">
        <v>1</v>
      </c>
      <c r="E942" s="1">
        <v>9730</v>
      </c>
      <c r="F942" s="1" t="s">
        <v>295</v>
      </c>
      <c r="G942" s="1" t="s">
        <v>12</v>
      </c>
      <c r="H942" s="15">
        <v>93</v>
      </c>
      <c r="I942" s="35">
        <v>44014.2</v>
      </c>
      <c r="J942" s="35">
        <v>473.27</v>
      </c>
      <c r="K942" s="1" t="s">
        <v>1148</v>
      </c>
      <c r="L942" s="1" t="s">
        <v>13</v>
      </c>
      <c r="M942" s="1" t="s">
        <v>1131</v>
      </c>
      <c r="N942" s="1" t="s">
        <v>1140</v>
      </c>
      <c r="O942" s="1" t="s">
        <v>1143</v>
      </c>
      <c r="P942" s="1" t="s">
        <v>1408</v>
      </c>
      <c r="Q942" s="1" t="s">
        <v>1131</v>
      </c>
    </row>
    <row r="943" spans="1:17" x14ac:dyDescent="0.25">
      <c r="A943" s="1">
        <v>9</v>
      </c>
      <c r="B943" s="1">
        <v>2</v>
      </c>
      <c r="C943" s="1">
        <v>204</v>
      </c>
      <c r="D943" s="1">
        <v>1</v>
      </c>
      <c r="E943" s="1">
        <v>9731</v>
      </c>
      <c r="F943" s="1" t="s">
        <v>584</v>
      </c>
      <c r="G943" s="1" t="s">
        <v>12</v>
      </c>
      <c r="H943" s="15">
        <v>220</v>
      </c>
      <c r="I943" s="35">
        <v>129386.21</v>
      </c>
      <c r="J943" s="35">
        <v>588.12</v>
      </c>
      <c r="K943" s="1" t="s">
        <v>1148</v>
      </c>
      <c r="L943" s="1" t="s">
        <v>13</v>
      </c>
      <c r="M943" s="1" t="s">
        <v>1131</v>
      </c>
      <c r="N943" s="1" t="s">
        <v>1140</v>
      </c>
      <c r="O943" s="1" t="s">
        <v>1143</v>
      </c>
      <c r="P943" s="1" t="s">
        <v>1408</v>
      </c>
      <c r="Q943" s="1" t="s">
        <v>1131</v>
      </c>
    </row>
    <row r="944" spans="1:17" x14ac:dyDescent="0.25">
      <c r="A944" s="1">
        <v>9</v>
      </c>
      <c r="B944" s="1">
        <v>2</v>
      </c>
      <c r="C944" s="1">
        <v>204</v>
      </c>
      <c r="D944" s="1">
        <v>1</v>
      </c>
      <c r="E944" s="1">
        <v>9732</v>
      </c>
      <c r="F944" s="1" t="s">
        <v>296</v>
      </c>
      <c r="G944" s="1" t="s">
        <v>12</v>
      </c>
      <c r="H944" s="15">
        <v>85</v>
      </c>
      <c r="I944" s="35">
        <v>48488.76</v>
      </c>
      <c r="J944" s="35">
        <v>570.45000000000005</v>
      </c>
      <c r="K944" s="1" t="s">
        <v>1148</v>
      </c>
      <c r="L944" s="1" t="s">
        <v>13</v>
      </c>
      <c r="M944" s="1" t="s">
        <v>1131</v>
      </c>
      <c r="N944" s="1" t="s">
        <v>1140</v>
      </c>
      <c r="O944" s="1" t="s">
        <v>1143</v>
      </c>
      <c r="P944" s="1" t="s">
        <v>1408</v>
      </c>
      <c r="Q944" s="1" t="s">
        <v>1131</v>
      </c>
    </row>
    <row r="945" spans="1:17" x14ac:dyDescent="0.25">
      <c r="A945" s="1">
        <v>9</v>
      </c>
      <c r="B945" s="1">
        <v>2</v>
      </c>
      <c r="C945" s="1">
        <v>204</v>
      </c>
      <c r="D945" s="1">
        <v>1</v>
      </c>
      <c r="E945" s="1">
        <v>9733</v>
      </c>
      <c r="F945" s="1" t="s">
        <v>297</v>
      </c>
      <c r="G945" s="1" t="s">
        <v>12</v>
      </c>
      <c r="H945" s="15">
        <v>807</v>
      </c>
      <c r="I945" s="35">
        <v>4560754.34</v>
      </c>
      <c r="J945" s="35">
        <v>5651.49</v>
      </c>
      <c r="K945" s="1" t="s">
        <v>1148</v>
      </c>
      <c r="L945" s="1" t="s">
        <v>13</v>
      </c>
      <c r="M945" s="1" t="s">
        <v>1131</v>
      </c>
      <c r="N945" s="1" t="s">
        <v>1140</v>
      </c>
      <c r="O945" s="1" t="s">
        <v>1143</v>
      </c>
      <c r="P945" s="1" t="s">
        <v>1408</v>
      </c>
      <c r="Q945" s="1" t="s">
        <v>1131</v>
      </c>
    </row>
    <row r="946" spans="1:17" x14ac:dyDescent="0.25">
      <c r="A946" s="1">
        <v>9</v>
      </c>
      <c r="B946" s="1">
        <v>2</v>
      </c>
      <c r="C946" s="1">
        <v>204</v>
      </c>
      <c r="D946" s="1">
        <v>1</v>
      </c>
      <c r="E946" s="1">
        <v>9736</v>
      </c>
      <c r="F946" s="1" t="s">
        <v>298</v>
      </c>
      <c r="G946" s="1" t="s">
        <v>12</v>
      </c>
      <c r="H946" s="15">
        <v>22</v>
      </c>
      <c r="I946" s="35">
        <v>411535.26</v>
      </c>
      <c r="J946" s="35">
        <v>18706.150000000001</v>
      </c>
      <c r="K946" s="1" t="s">
        <v>1148</v>
      </c>
      <c r="L946" s="1" t="s">
        <v>13</v>
      </c>
      <c r="M946" s="1" t="s">
        <v>1131</v>
      </c>
      <c r="N946" s="1" t="s">
        <v>1140</v>
      </c>
      <c r="O946" s="1" t="s">
        <v>1143</v>
      </c>
      <c r="P946" s="1" t="s">
        <v>1408</v>
      </c>
      <c r="Q946" s="1" t="s">
        <v>1131</v>
      </c>
    </row>
    <row r="947" spans="1:17" x14ac:dyDescent="0.25">
      <c r="A947" s="1">
        <v>9</v>
      </c>
      <c r="B947" s="1">
        <v>2</v>
      </c>
      <c r="C947" s="1">
        <v>204</v>
      </c>
      <c r="D947" s="1">
        <v>1</v>
      </c>
      <c r="E947" s="1">
        <v>9737</v>
      </c>
      <c r="F947" s="1" t="s">
        <v>299</v>
      </c>
      <c r="G947" s="1" t="s">
        <v>12</v>
      </c>
      <c r="H947" s="15">
        <v>72</v>
      </c>
      <c r="I947" s="35">
        <v>5988571.6200000001</v>
      </c>
      <c r="J947" s="35">
        <v>83174.61</v>
      </c>
      <c r="K947" s="1" t="s">
        <v>1148</v>
      </c>
      <c r="L947" s="1" t="s">
        <v>13</v>
      </c>
      <c r="M947" s="1" t="s">
        <v>1131</v>
      </c>
      <c r="N947" s="1" t="s">
        <v>1140</v>
      </c>
      <c r="O947" s="1" t="s">
        <v>1143</v>
      </c>
      <c r="P947" s="1" t="s">
        <v>1347</v>
      </c>
      <c r="Q947" s="1" t="s">
        <v>1131</v>
      </c>
    </row>
    <row r="948" spans="1:17" x14ac:dyDescent="0.25">
      <c r="A948" s="1">
        <v>9</v>
      </c>
      <c r="B948" s="1">
        <v>2</v>
      </c>
      <c r="C948" s="1">
        <v>204</v>
      </c>
      <c r="D948" s="1">
        <v>1</v>
      </c>
      <c r="E948" s="1">
        <v>9741</v>
      </c>
      <c r="F948" s="1" t="s">
        <v>301</v>
      </c>
      <c r="G948" s="1" t="s">
        <v>12</v>
      </c>
      <c r="H948" s="15">
        <v>28</v>
      </c>
      <c r="I948" s="35">
        <v>257274.08</v>
      </c>
      <c r="J948" s="35">
        <v>9188.36</v>
      </c>
      <c r="K948" s="1" t="s">
        <v>1148</v>
      </c>
      <c r="L948" s="1" t="s">
        <v>13</v>
      </c>
      <c r="M948" s="1" t="s">
        <v>1131</v>
      </c>
      <c r="N948" s="1" t="s">
        <v>1140</v>
      </c>
      <c r="O948" s="1" t="s">
        <v>1143</v>
      </c>
      <c r="P948" s="1" t="s">
        <v>1409</v>
      </c>
      <c r="Q948" s="1" t="s">
        <v>1131</v>
      </c>
    </row>
    <row r="949" spans="1:17" x14ac:dyDescent="0.25">
      <c r="A949" s="1">
        <v>9</v>
      </c>
      <c r="B949" s="1">
        <v>2</v>
      </c>
      <c r="C949" s="1">
        <v>204</v>
      </c>
      <c r="D949" s="1">
        <v>1</v>
      </c>
      <c r="E949" s="1">
        <v>9742</v>
      </c>
      <c r="F949" s="1" t="s">
        <v>302</v>
      </c>
      <c r="G949" s="1" t="s">
        <v>12</v>
      </c>
      <c r="H949" s="15">
        <v>63</v>
      </c>
      <c r="I949" s="35">
        <v>871999.43</v>
      </c>
      <c r="J949" s="35">
        <v>13841.26</v>
      </c>
      <c r="K949" s="1" t="s">
        <v>1148</v>
      </c>
      <c r="L949" s="1" t="s">
        <v>13</v>
      </c>
      <c r="M949" s="1" t="s">
        <v>1131</v>
      </c>
      <c r="N949" s="1" t="s">
        <v>1140</v>
      </c>
      <c r="O949" s="1" t="s">
        <v>1143</v>
      </c>
      <c r="P949" s="1" t="s">
        <v>1409</v>
      </c>
      <c r="Q949" s="1" t="s">
        <v>1131</v>
      </c>
    </row>
    <row r="950" spans="1:17" x14ac:dyDescent="0.25">
      <c r="A950" s="1">
        <v>9</v>
      </c>
      <c r="B950" s="1">
        <v>2</v>
      </c>
      <c r="C950" s="1">
        <v>204</v>
      </c>
      <c r="D950" s="1">
        <v>1</v>
      </c>
      <c r="E950" s="1">
        <v>9743</v>
      </c>
      <c r="F950" s="1" t="s">
        <v>585</v>
      </c>
      <c r="G950" s="1" t="s">
        <v>12</v>
      </c>
      <c r="H950" s="15">
        <v>23</v>
      </c>
      <c r="I950" s="35">
        <v>455338.69</v>
      </c>
      <c r="J950" s="35">
        <v>19797.330000000002</v>
      </c>
      <c r="K950" s="1" t="s">
        <v>1148</v>
      </c>
      <c r="L950" s="1" t="s">
        <v>13</v>
      </c>
      <c r="M950" s="1" t="s">
        <v>1131</v>
      </c>
      <c r="N950" s="1" t="s">
        <v>1140</v>
      </c>
      <c r="O950" s="1" t="s">
        <v>1143</v>
      </c>
      <c r="P950" s="1" t="s">
        <v>1409</v>
      </c>
      <c r="Q950" s="1" t="s">
        <v>1131</v>
      </c>
    </row>
    <row r="951" spans="1:17" x14ac:dyDescent="0.25">
      <c r="A951" s="1">
        <v>9</v>
      </c>
      <c r="B951" s="1">
        <v>2</v>
      </c>
      <c r="C951" s="1">
        <v>204</v>
      </c>
      <c r="D951" s="1">
        <v>1</v>
      </c>
      <c r="E951" s="1">
        <v>9744</v>
      </c>
      <c r="F951" s="1" t="s">
        <v>303</v>
      </c>
      <c r="G951" s="1" t="s">
        <v>12</v>
      </c>
      <c r="H951" s="15">
        <v>8</v>
      </c>
      <c r="I951" s="35">
        <v>197554.48</v>
      </c>
      <c r="J951" s="35">
        <v>24694.31</v>
      </c>
      <c r="K951" s="1" t="s">
        <v>1148</v>
      </c>
      <c r="L951" s="1" t="s">
        <v>13</v>
      </c>
      <c r="M951" s="1" t="s">
        <v>1131</v>
      </c>
      <c r="N951" s="1" t="s">
        <v>1140</v>
      </c>
      <c r="O951" s="1" t="s">
        <v>1143</v>
      </c>
      <c r="P951" s="1" t="s">
        <v>1409</v>
      </c>
      <c r="Q951" s="1" t="s">
        <v>1131</v>
      </c>
    </row>
    <row r="952" spans="1:17" x14ac:dyDescent="0.25">
      <c r="A952" s="1">
        <v>9</v>
      </c>
      <c r="B952" s="1">
        <v>2</v>
      </c>
      <c r="C952" s="1">
        <v>204</v>
      </c>
      <c r="D952" s="1">
        <v>1</v>
      </c>
      <c r="E952" s="1">
        <v>9747</v>
      </c>
      <c r="F952" s="1" t="s">
        <v>304</v>
      </c>
      <c r="G952" s="1" t="s">
        <v>12</v>
      </c>
      <c r="H952" s="15">
        <v>7</v>
      </c>
      <c r="I952" s="35">
        <v>1622633.25</v>
      </c>
      <c r="J952" s="35">
        <v>231804.75</v>
      </c>
      <c r="K952" s="1" t="s">
        <v>1148</v>
      </c>
      <c r="L952" s="1" t="s">
        <v>13</v>
      </c>
      <c r="M952" s="1" t="s">
        <v>1131</v>
      </c>
      <c r="N952" s="1" t="s">
        <v>1140</v>
      </c>
      <c r="O952" s="1" t="s">
        <v>1143</v>
      </c>
      <c r="P952" s="1" t="s">
        <v>1348</v>
      </c>
      <c r="Q952" s="1" t="s">
        <v>1131</v>
      </c>
    </row>
    <row r="953" spans="1:17" x14ac:dyDescent="0.25">
      <c r="A953" s="1">
        <v>9</v>
      </c>
      <c r="B953" s="1">
        <v>2</v>
      </c>
      <c r="C953" s="1">
        <v>204</v>
      </c>
      <c r="D953" s="1">
        <v>1</v>
      </c>
      <c r="E953" s="1">
        <v>9752</v>
      </c>
      <c r="F953" s="1" t="s">
        <v>305</v>
      </c>
      <c r="G953" s="1" t="s">
        <v>10</v>
      </c>
      <c r="H953" s="15">
        <v>3</v>
      </c>
      <c r="I953" s="35">
        <v>201840</v>
      </c>
      <c r="J953" s="35">
        <v>67280</v>
      </c>
      <c r="K953" s="1" t="s">
        <v>1148</v>
      </c>
      <c r="L953" s="1" t="s">
        <v>13</v>
      </c>
      <c r="M953" s="1" t="s">
        <v>1131</v>
      </c>
      <c r="N953" s="1" t="s">
        <v>1140</v>
      </c>
      <c r="O953" s="1" t="s">
        <v>1143</v>
      </c>
      <c r="P953" s="1" t="s">
        <v>1408</v>
      </c>
      <c r="Q953" s="1" t="s">
        <v>1131</v>
      </c>
    </row>
    <row r="954" spans="1:17" x14ac:dyDescent="0.25">
      <c r="A954" s="1">
        <v>9</v>
      </c>
      <c r="B954" s="1">
        <v>2</v>
      </c>
      <c r="C954" s="1">
        <v>204</v>
      </c>
      <c r="D954" s="1">
        <v>1</v>
      </c>
      <c r="E954" s="1">
        <v>9757</v>
      </c>
      <c r="F954" s="1" t="s">
        <v>306</v>
      </c>
      <c r="G954" s="1" t="s">
        <v>12</v>
      </c>
      <c r="H954" s="15">
        <v>194</v>
      </c>
      <c r="I954" s="35">
        <v>226935.38</v>
      </c>
      <c r="J954" s="35">
        <v>1169.77</v>
      </c>
      <c r="K954" s="1" t="s">
        <v>1148</v>
      </c>
      <c r="L954" s="1" t="s">
        <v>13</v>
      </c>
      <c r="M954" s="1" t="s">
        <v>1131</v>
      </c>
      <c r="N954" s="1" t="s">
        <v>1140</v>
      </c>
      <c r="O954" s="1" t="s">
        <v>1143</v>
      </c>
      <c r="P954" s="1" t="s">
        <v>1410</v>
      </c>
      <c r="Q954" s="1" t="s">
        <v>1131</v>
      </c>
    </row>
    <row r="955" spans="1:17" x14ac:dyDescent="0.25">
      <c r="A955" s="1">
        <v>9</v>
      </c>
      <c r="B955" s="1">
        <v>2</v>
      </c>
      <c r="C955" s="1">
        <v>204</v>
      </c>
      <c r="D955" s="1">
        <v>1</v>
      </c>
      <c r="E955" s="1">
        <v>9763</v>
      </c>
      <c r="F955" s="1" t="s">
        <v>307</v>
      </c>
      <c r="G955" s="1" t="s">
        <v>12</v>
      </c>
      <c r="H955" s="15">
        <v>172</v>
      </c>
      <c r="I955" s="35">
        <v>478489.35</v>
      </c>
      <c r="J955" s="35">
        <v>2781.91</v>
      </c>
      <c r="K955" s="1" t="s">
        <v>1148</v>
      </c>
      <c r="L955" s="1" t="s">
        <v>13</v>
      </c>
      <c r="M955" s="1" t="s">
        <v>1131</v>
      </c>
      <c r="N955" s="1" t="s">
        <v>1140</v>
      </c>
      <c r="O955" s="1" t="s">
        <v>1143</v>
      </c>
      <c r="P955" s="1" t="s">
        <v>1410</v>
      </c>
      <c r="Q955" s="1" t="s">
        <v>1131</v>
      </c>
    </row>
    <row r="956" spans="1:17" x14ac:dyDescent="0.25">
      <c r="A956" s="1">
        <v>9</v>
      </c>
      <c r="B956" s="1">
        <v>2</v>
      </c>
      <c r="C956" s="1">
        <v>204</v>
      </c>
      <c r="D956" s="1">
        <v>1</v>
      </c>
      <c r="E956" s="1">
        <v>9778</v>
      </c>
      <c r="F956" s="1" t="s">
        <v>309</v>
      </c>
      <c r="G956" s="1" t="s">
        <v>12</v>
      </c>
      <c r="H956" s="15">
        <v>87</v>
      </c>
      <c r="I956" s="35">
        <v>173583.54</v>
      </c>
      <c r="J956" s="35">
        <v>1995.22</v>
      </c>
      <c r="K956" s="1" t="s">
        <v>1148</v>
      </c>
      <c r="L956" s="1" t="s">
        <v>13</v>
      </c>
      <c r="M956" s="1" t="s">
        <v>1131</v>
      </c>
      <c r="N956" s="1" t="s">
        <v>1140</v>
      </c>
      <c r="O956" s="1" t="s">
        <v>1143</v>
      </c>
      <c r="P956" s="1" t="s">
        <v>1408</v>
      </c>
      <c r="Q956" s="1" t="s">
        <v>1131</v>
      </c>
    </row>
    <row r="957" spans="1:17" x14ac:dyDescent="0.25">
      <c r="A957" s="1">
        <v>9</v>
      </c>
      <c r="B957" s="1">
        <v>2</v>
      </c>
      <c r="C957" s="1">
        <v>204</v>
      </c>
      <c r="D957" s="1">
        <v>1</v>
      </c>
      <c r="E957" s="1">
        <v>9780</v>
      </c>
      <c r="F957" s="1" t="s">
        <v>310</v>
      </c>
      <c r="G957" s="1" t="s">
        <v>12</v>
      </c>
      <c r="H957" s="15">
        <v>6</v>
      </c>
      <c r="I957" s="35">
        <v>45351.87</v>
      </c>
      <c r="J957" s="35">
        <v>7558.65</v>
      </c>
      <c r="K957" s="1" t="s">
        <v>1148</v>
      </c>
      <c r="L957" s="1" t="s">
        <v>13</v>
      </c>
      <c r="M957" s="1" t="s">
        <v>1131</v>
      </c>
      <c r="N957" s="1" t="s">
        <v>1140</v>
      </c>
      <c r="O957" s="1" t="s">
        <v>1143</v>
      </c>
      <c r="P957" s="1" t="s">
        <v>1409</v>
      </c>
      <c r="Q957" s="1" t="s">
        <v>1131</v>
      </c>
    </row>
    <row r="958" spans="1:17" x14ac:dyDescent="0.25">
      <c r="A958" s="1">
        <v>9</v>
      </c>
      <c r="B958" s="1">
        <v>2</v>
      </c>
      <c r="C958" s="1">
        <v>204</v>
      </c>
      <c r="D958" s="1">
        <v>1</v>
      </c>
      <c r="E958" s="1">
        <v>9789</v>
      </c>
      <c r="F958" s="1" t="s">
        <v>311</v>
      </c>
      <c r="G958" s="1" t="s">
        <v>12</v>
      </c>
      <c r="H958" s="15">
        <v>52</v>
      </c>
      <c r="I958" s="35">
        <v>236824.34</v>
      </c>
      <c r="J958" s="35">
        <v>4554.3100000000004</v>
      </c>
      <c r="K958" s="1" t="s">
        <v>1148</v>
      </c>
      <c r="L958" s="1" t="s">
        <v>13</v>
      </c>
      <c r="M958" s="1" t="s">
        <v>1131</v>
      </c>
      <c r="N958" s="1" t="s">
        <v>1140</v>
      </c>
      <c r="O958" s="1" t="s">
        <v>1143</v>
      </c>
      <c r="P958" s="1" t="s">
        <v>1408</v>
      </c>
      <c r="Q958" s="1" t="s">
        <v>1131</v>
      </c>
    </row>
    <row r="959" spans="1:17" x14ac:dyDescent="0.25">
      <c r="A959" s="1">
        <v>9</v>
      </c>
      <c r="B959" s="1">
        <v>2</v>
      </c>
      <c r="C959" s="1">
        <v>204</v>
      </c>
      <c r="D959" s="1">
        <v>1</v>
      </c>
      <c r="E959" s="1">
        <v>9799</v>
      </c>
      <c r="F959" s="1" t="s">
        <v>312</v>
      </c>
      <c r="G959" s="1" t="s">
        <v>12</v>
      </c>
      <c r="H959" s="15">
        <v>60</v>
      </c>
      <c r="I959" s="35">
        <v>710856.36</v>
      </c>
      <c r="J959" s="35">
        <v>11847.61</v>
      </c>
      <c r="K959" s="1" t="s">
        <v>1148</v>
      </c>
      <c r="L959" s="1" t="s">
        <v>13</v>
      </c>
      <c r="M959" s="1" t="s">
        <v>1131</v>
      </c>
      <c r="N959" s="1" t="s">
        <v>1140</v>
      </c>
      <c r="O959" s="1" t="s">
        <v>1143</v>
      </c>
      <c r="P959" s="1" t="s">
        <v>1409</v>
      </c>
      <c r="Q959" s="1" t="s">
        <v>1131</v>
      </c>
    </row>
    <row r="960" spans="1:17" x14ac:dyDescent="0.25">
      <c r="A960" s="1">
        <v>9</v>
      </c>
      <c r="B960" s="1">
        <v>2</v>
      </c>
      <c r="C960" s="1">
        <v>204</v>
      </c>
      <c r="D960" s="1">
        <v>1</v>
      </c>
      <c r="E960" s="1">
        <v>9800</v>
      </c>
      <c r="F960" s="1" t="s">
        <v>313</v>
      </c>
      <c r="G960" s="1" t="s">
        <v>12</v>
      </c>
      <c r="H960" s="15">
        <v>35</v>
      </c>
      <c r="I960" s="35">
        <v>488289.32</v>
      </c>
      <c r="J960" s="35">
        <v>13951.12</v>
      </c>
      <c r="K960" s="1" t="s">
        <v>1148</v>
      </c>
      <c r="L960" s="1" t="s">
        <v>13</v>
      </c>
      <c r="M960" s="1" t="s">
        <v>1131</v>
      </c>
      <c r="N960" s="1" t="s">
        <v>1140</v>
      </c>
      <c r="O960" s="1" t="s">
        <v>1143</v>
      </c>
      <c r="P960" s="1" t="s">
        <v>1409</v>
      </c>
      <c r="Q960" s="1" t="s">
        <v>1131</v>
      </c>
    </row>
    <row r="961" spans="1:17" x14ac:dyDescent="0.25">
      <c r="A961" s="1">
        <v>9</v>
      </c>
      <c r="B961" s="1">
        <v>2</v>
      </c>
      <c r="C961" s="1">
        <v>204</v>
      </c>
      <c r="D961" s="1">
        <v>1</v>
      </c>
      <c r="E961" s="1">
        <v>9814</v>
      </c>
      <c r="F961" s="1" t="s">
        <v>315</v>
      </c>
      <c r="G961" s="1" t="s">
        <v>10</v>
      </c>
      <c r="H961" s="15">
        <v>628</v>
      </c>
      <c r="I961" s="35">
        <v>627748.4</v>
      </c>
      <c r="J961" s="35">
        <v>999.6</v>
      </c>
      <c r="K961" s="1" t="s">
        <v>1148</v>
      </c>
      <c r="L961" s="1" t="s">
        <v>13</v>
      </c>
      <c r="M961" s="1" t="s">
        <v>1131</v>
      </c>
      <c r="N961" s="1" t="s">
        <v>1140</v>
      </c>
      <c r="O961" s="1" t="s">
        <v>1143</v>
      </c>
      <c r="P961" s="1" t="s">
        <v>1349</v>
      </c>
      <c r="Q961" s="1" t="s">
        <v>1131</v>
      </c>
    </row>
    <row r="962" spans="1:17" x14ac:dyDescent="0.25">
      <c r="A962" s="1">
        <v>9</v>
      </c>
      <c r="B962" s="1">
        <v>2</v>
      </c>
      <c r="C962" s="1">
        <v>204</v>
      </c>
      <c r="D962" s="1">
        <v>1</v>
      </c>
      <c r="E962" s="1">
        <v>9815</v>
      </c>
      <c r="F962" s="1" t="s">
        <v>316</v>
      </c>
      <c r="G962" s="1" t="s">
        <v>10</v>
      </c>
      <c r="H962" s="15">
        <v>772</v>
      </c>
      <c r="I962" s="35">
        <v>1693127.25</v>
      </c>
      <c r="J962" s="35">
        <v>2193.17</v>
      </c>
      <c r="K962" s="1" t="s">
        <v>1148</v>
      </c>
      <c r="L962" s="1" t="s">
        <v>13</v>
      </c>
      <c r="M962" s="1" t="s">
        <v>1131</v>
      </c>
      <c r="N962" s="1" t="s">
        <v>1140</v>
      </c>
      <c r="O962" s="1" t="s">
        <v>1143</v>
      </c>
      <c r="P962" s="1" t="s">
        <v>1349</v>
      </c>
      <c r="Q962" s="1" t="s">
        <v>1131</v>
      </c>
    </row>
    <row r="963" spans="1:17" x14ac:dyDescent="0.25">
      <c r="A963" s="1">
        <v>9</v>
      </c>
      <c r="B963" s="1">
        <v>2</v>
      </c>
      <c r="C963" s="1">
        <v>204</v>
      </c>
      <c r="D963" s="1">
        <v>1</v>
      </c>
      <c r="E963" s="1">
        <v>9817</v>
      </c>
      <c r="F963" s="1" t="s">
        <v>317</v>
      </c>
      <c r="G963" s="1" t="s">
        <v>10</v>
      </c>
      <c r="H963" s="15">
        <v>4785</v>
      </c>
      <c r="I963" s="35">
        <v>6341533.3499999996</v>
      </c>
      <c r="J963" s="35">
        <v>1325.3</v>
      </c>
      <c r="K963" s="1" t="s">
        <v>1148</v>
      </c>
      <c r="L963" s="1" t="s">
        <v>13</v>
      </c>
      <c r="M963" s="1" t="s">
        <v>1131</v>
      </c>
      <c r="N963" s="1" t="s">
        <v>1140</v>
      </c>
      <c r="O963" s="1" t="s">
        <v>1143</v>
      </c>
      <c r="P963" s="1" t="s">
        <v>1349</v>
      </c>
      <c r="Q963" s="1" t="s">
        <v>1131</v>
      </c>
    </row>
    <row r="964" spans="1:17" x14ac:dyDescent="0.25">
      <c r="A964" s="1">
        <v>9</v>
      </c>
      <c r="B964" s="1">
        <v>2</v>
      </c>
      <c r="C964" s="1">
        <v>204</v>
      </c>
      <c r="D964" s="1">
        <v>1</v>
      </c>
      <c r="E964" s="1">
        <v>9820</v>
      </c>
      <c r="F964" s="1" t="s">
        <v>318</v>
      </c>
      <c r="G964" s="1" t="s">
        <v>10</v>
      </c>
      <c r="H964" s="15">
        <v>1127.0999999999999</v>
      </c>
      <c r="I964" s="35">
        <v>2296894.46</v>
      </c>
      <c r="J964" s="35">
        <v>2037.88</v>
      </c>
      <c r="K964" s="1" t="s">
        <v>1148</v>
      </c>
      <c r="L964" s="1" t="s">
        <v>13</v>
      </c>
      <c r="M964" s="1" t="s">
        <v>1131</v>
      </c>
      <c r="N964" s="1" t="s">
        <v>1140</v>
      </c>
      <c r="O964" s="1" t="s">
        <v>1143</v>
      </c>
      <c r="P964" s="1" t="s">
        <v>1349</v>
      </c>
      <c r="Q964" s="1" t="s">
        <v>1131</v>
      </c>
    </row>
    <row r="965" spans="1:17" x14ac:dyDescent="0.25">
      <c r="A965" s="1">
        <v>9</v>
      </c>
      <c r="B965" s="1">
        <v>2</v>
      </c>
      <c r="C965" s="1">
        <v>204</v>
      </c>
      <c r="D965" s="1">
        <v>1</v>
      </c>
      <c r="E965" s="1">
        <v>9821</v>
      </c>
      <c r="F965" s="1" t="s">
        <v>319</v>
      </c>
      <c r="G965" s="1" t="s">
        <v>10</v>
      </c>
      <c r="H965" s="15">
        <v>873.4</v>
      </c>
      <c r="I965" s="35">
        <v>2441176.85</v>
      </c>
      <c r="J965" s="35">
        <v>2795.03</v>
      </c>
      <c r="K965" s="1" t="s">
        <v>1148</v>
      </c>
      <c r="L965" s="1" t="s">
        <v>13</v>
      </c>
      <c r="M965" s="1" t="s">
        <v>1131</v>
      </c>
      <c r="N965" s="1" t="s">
        <v>1140</v>
      </c>
      <c r="O965" s="1" t="s">
        <v>1143</v>
      </c>
      <c r="P965" s="1" t="s">
        <v>1349</v>
      </c>
      <c r="Q965" s="1" t="s">
        <v>1131</v>
      </c>
    </row>
    <row r="966" spans="1:17" x14ac:dyDescent="0.25">
      <c r="A966" s="1">
        <v>9</v>
      </c>
      <c r="B966" s="1">
        <v>2</v>
      </c>
      <c r="C966" s="1">
        <v>204</v>
      </c>
      <c r="D966" s="1">
        <v>1</v>
      </c>
      <c r="E966" s="1">
        <v>9822</v>
      </c>
      <c r="F966" s="1" t="s">
        <v>320</v>
      </c>
      <c r="G966" s="1" t="s">
        <v>10</v>
      </c>
      <c r="H966" s="15">
        <v>170</v>
      </c>
      <c r="I966" s="35">
        <v>704004</v>
      </c>
      <c r="J966" s="35">
        <v>4141.2</v>
      </c>
      <c r="K966" s="1" t="s">
        <v>1148</v>
      </c>
      <c r="L966" s="1" t="s">
        <v>13</v>
      </c>
      <c r="M966" s="1" t="s">
        <v>1131</v>
      </c>
      <c r="N966" s="1" t="s">
        <v>1140</v>
      </c>
      <c r="O966" s="1" t="s">
        <v>1143</v>
      </c>
      <c r="P966" s="1" t="s">
        <v>1349</v>
      </c>
      <c r="Q966" s="1" t="s">
        <v>1131</v>
      </c>
    </row>
    <row r="967" spans="1:17" x14ac:dyDescent="0.25">
      <c r="A967" s="1">
        <v>9</v>
      </c>
      <c r="B967" s="1">
        <v>2</v>
      </c>
      <c r="C967" s="1">
        <v>204</v>
      </c>
      <c r="D967" s="1">
        <v>1</v>
      </c>
      <c r="E967" s="1">
        <v>9829</v>
      </c>
      <c r="F967" s="1" t="s">
        <v>322</v>
      </c>
      <c r="G967" s="1" t="s">
        <v>10</v>
      </c>
      <c r="H967" s="15">
        <v>173</v>
      </c>
      <c r="I967" s="35">
        <v>1448106.88</v>
      </c>
      <c r="J967" s="35">
        <v>8370.56</v>
      </c>
      <c r="K967" s="1" t="s">
        <v>1148</v>
      </c>
      <c r="L967" s="1" t="s">
        <v>13</v>
      </c>
      <c r="M967" s="1" t="s">
        <v>1131</v>
      </c>
      <c r="N967" s="1" t="s">
        <v>1140</v>
      </c>
      <c r="O967" s="1" t="s">
        <v>1143</v>
      </c>
      <c r="P967" s="1" t="s">
        <v>1349</v>
      </c>
      <c r="Q967" s="1" t="s">
        <v>1131</v>
      </c>
    </row>
    <row r="968" spans="1:17" x14ac:dyDescent="0.25">
      <c r="A968" s="1">
        <v>9</v>
      </c>
      <c r="B968" s="1">
        <v>2</v>
      </c>
      <c r="C968" s="1">
        <v>204</v>
      </c>
      <c r="D968" s="1">
        <v>1</v>
      </c>
      <c r="E968" s="1">
        <v>9832</v>
      </c>
      <c r="F968" s="1" t="s">
        <v>323</v>
      </c>
      <c r="G968" s="1" t="s">
        <v>10</v>
      </c>
      <c r="H968" s="15">
        <v>224</v>
      </c>
      <c r="I968" s="35">
        <v>3224434.6</v>
      </c>
      <c r="J968" s="35">
        <v>14394.8</v>
      </c>
      <c r="K968" s="1" t="s">
        <v>1148</v>
      </c>
      <c r="L968" s="1" t="s">
        <v>13</v>
      </c>
      <c r="M968" s="1" t="s">
        <v>1131</v>
      </c>
      <c r="N968" s="1" t="s">
        <v>1140</v>
      </c>
      <c r="O968" s="1" t="s">
        <v>1143</v>
      </c>
      <c r="P968" s="1" t="s">
        <v>1349</v>
      </c>
      <c r="Q968" s="1" t="s">
        <v>1131</v>
      </c>
    </row>
    <row r="969" spans="1:17" x14ac:dyDescent="0.25">
      <c r="A969" s="1">
        <v>9</v>
      </c>
      <c r="B969" s="1">
        <v>2</v>
      </c>
      <c r="C969" s="1">
        <v>204</v>
      </c>
      <c r="D969" s="1">
        <v>1</v>
      </c>
      <c r="E969" s="1">
        <v>9833</v>
      </c>
      <c r="F969" s="1" t="s">
        <v>324</v>
      </c>
      <c r="G969" s="1" t="s">
        <v>10</v>
      </c>
      <c r="H969" s="15">
        <v>135</v>
      </c>
      <c r="I969" s="35">
        <v>2576159.77</v>
      </c>
      <c r="J969" s="35">
        <v>19082.669999999998</v>
      </c>
      <c r="K969" s="1" t="s">
        <v>1148</v>
      </c>
      <c r="L969" s="1" t="s">
        <v>13</v>
      </c>
      <c r="M969" s="1" t="s">
        <v>1131</v>
      </c>
      <c r="N969" s="1" t="s">
        <v>1140</v>
      </c>
      <c r="O969" s="1" t="s">
        <v>1143</v>
      </c>
      <c r="P969" s="1" t="s">
        <v>1349</v>
      </c>
      <c r="Q969" s="1" t="s">
        <v>1131</v>
      </c>
    </row>
    <row r="970" spans="1:17" x14ac:dyDescent="0.25">
      <c r="A970" s="1">
        <v>9</v>
      </c>
      <c r="B970" s="1">
        <v>2</v>
      </c>
      <c r="C970" s="1">
        <v>204</v>
      </c>
      <c r="D970" s="1">
        <v>1</v>
      </c>
      <c r="E970" s="1">
        <v>9835</v>
      </c>
      <c r="F970" s="1" t="s">
        <v>325</v>
      </c>
      <c r="G970" s="1" t="s">
        <v>10</v>
      </c>
      <c r="H970" s="15">
        <v>105.6</v>
      </c>
      <c r="I970" s="35">
        <v>3077030.32</v>
      </c>
      <c r="J970" s="35">
        <v>29138.54</v>
      </c>
      <c r="K970" s="1" t="s">
        <v>1148</v>
      </c>
      <c r="L970" s="1" t="s">
        <v>13</v>
      </c>
      <c r="M970" s="1" t="s">
        <v>1131</v>
      </c>
      <c r="N970" s="1" t="s">
        <v>1140</v>
      </c>
      <c r="O970" s="1" t="s">
        <v>1143</v>
      </c>
      <c r="P970" s="1" t="s">
        <v>1349</v>
      </c>
      <c r="Q970" s="1" t="s">
        <v>1131</v>
      </c>
    </row>
    <row r="971" spans="1:17" x14ac:dyDescent="0.25">
      <c r="A971" s="1">
        <v>9</v>
      </c>
      <c r="B971" s="1">
        <v>2</v>
      </c>
      <c r="C971" s="1">
        <v>204</v>
      </c>
      <c r="D971" s="1">
        <v>1</v>
      </c>
      <c r="E971" s="1">
        <v>9844</v>
      </c>
      <c r="F971" s="1" t="s">
        <v>327</v>
      </c>
      <c r="G971" s="1" t="s">
        <v>12</v>
      </c>
      <c r="H971" s="15">
        <v>14</v>
      </c>
      <c r="I971" s="35">
        <v>131544</v>
      </c>
      <c r="J971" s="35">
        <v>9396</v>
      </c>
      <c r="K971" s="1" t="s">
        <v>1148</v>
      </c>
      <c r="L971" s="1" t="s">
        <v>13</v>
      </c>
      <c r="M971" s="1" t="s">
        <v>1131</v>
      </c>
      <c r="N971" s="1" t="s">
        <v>1140</v>
      </c>
      <c r="O971" s="1" t="s">
        <v>1143</v>
      </c>
      <c r="P971" s="1" t="s">
        <v>1350</v>
      </c>
      <c r="Q971" s="1" t="s">
        <v>1131</v>
      </c>
    </row>
    <row r="972" spans="1:17" x14ac:dyDescent="0.25">
      <c r="A972" s="1">
        <v>9</v>
      </c>
      <c r="B972" s="1">
        <v>2</v>
      </c>
      <c r="C972" s="1">
        <v>204</v>
      </c>
      <c r="D972" s="1">
        <v>1</v>
      </c>
      <c r="E972" s="1">
        <v>9849</v>
      </c>
      <c r="F972" s="1" t="s">
        <v>328</v>
      </c>
      <c r="G972" s="1" t="s">
        <v>10</v>
      </c>
      <c r="H972" s="15">
        <v>175</v>
      </c>
      <c r="I972" s="35">
        <v>382070.88</v>
      </c>
      <c r="J972" s="35">
        <v>2183.27</v>
      </c>
      <c r="K972" s="1" t="s">
        <v>1148</v>
      </c>
      <c r="L972" s="1" t="s">
        <v>13</v>
      </c>
      <c r="M972" s="1" t="s">
        <v>1131</v>
      </c>
      <c r="N972" s="1" t="s">
        <v>1140</v>
      </c>
      <c r="O972" s="1" t="s">
        <v>1143</v>
      </c>
      <c r="P972" s="1" t="s">
        <v>1349</v>
      </c>
      <c r="Q972" s="1" t="s">
        <v>1131</v>
      </c>
    </row>
    <row r="973" spans="1:17" x14ac:dyDescent="0.25">
      <c r="A973" s="1">
        <v>9</v>
      </c>
      <c r="B973" s="1">
        <v>2</v>
      </c>
      <c r="C973" s="1">
        <v>204</v>
      </c>
      <c r="D973" s="1">
        <v>1</v>
      </c>
      <c r="E973" s="1">
        <v>9873</v>
      </c>
      <c r="F973" s="1" t="s">
        <v>1614</v>
      </c>
      <c r="G973" s="1" t="s">
        <v>12</v>
      </c>
      <c r="H973" s="15">
        <v>1</v>
      </c>
      <c r="I973" s="35">
        <v>63871.91</v>
      </c>
      <c r="J973" s="35">
        <v>63871.91</v>
      </c>
      <c r="K973" s="1" t="s">
        <v>1148</v>
      </c>
      <c r="L973" s="1" t="s">
        <v>13</v>
      </c>
      <c r="M973" s="1" t="s">
        <v>1131</v>
      </c>
      <c r="N973" s="1" t="s">
        <v>1140</v>
      </c>
      <c r="O973" s="1" t="s">
        <v>1143</v>
      </c>
      <c r="P973" s="1" t="s">
        <v>1332</v>
      </c>
      <c r="Q973" s="1" t="s">
        <v>1131</v>
      </c>
    </row>
    <row r="974" spans="1:17" x14ac:dyDescent="0.25">
      <c r="A974" s="1">
        <v>9</v>
      </c>
      <c r="B974" s="1">
        <v>2</v>
      </c>
      <c r="C974" s="1">
        <v>204</v>
      </c>
      <c r="D974" s="1">
        <v>1</v>
      </c>
      <c r="E974" s="1">
        <v>9891</v>
      </c>
      <c r="F974" s="1" t="s">
        <v>330</v>
      </c>
      <c r="G974" s="1" t="s">
        <v>12</v>
      </c>
      <c r="H974" s="15">
        <v>13</v>
      </c>
      <c r="I974" s="35">
        <v>461451.82</v>
      </c>
      <c r="J974" s="35">
        <v>35496.300000000003</v>
      </c>
      <c r="K974" s="1" t="s">
        <v>1148</v>
      </c>
      <c r="L974" s="1" t="s">
        <v>13</v>
      </c>
      <c r="M974" s="1" t="s">
        <v>1131</v>
      </c>
      <c r="N974" s="1" t="s">
        <v>1140</v>
      </c>
      <c r="O974" s="1" t="s">
        <v>1143</v>
      </c>
      <c r="P974" s="1" t="s">
        <v>1409</v>
      </c>
      <c r="Q974" s="1" t="s">
        <v>1131</v>
      </c>
    </row>
    <row r="975" spans="1:17" x14ac:dyDescent="0.25">
      <c r="A975" s="1">
        <v>9</v>
      </c>
      <c r="B975" s="1">
        <v>2</v>
      </c>
      <c r="C975" s="1">
        <v>204</v>
      </c>
      <c r="D975" s="1">
        <v>1</v>
      </c>
      <c r="E975" s="1">
        <v>9896</v>
      </c>
      <c r="F975" s="1" t="s">
        <v>332</v>
      </c>
      <c r="G975" s="1" t="s">
        <v>12</v>
      </c>
      <c r="H975" s="15">
        <v>1</v>
      </c>
      <c r="I975" s="35">
        <v>9860</v>
      </c>
      <c r="J975" s="35">
        <v>9860</v>
      </c>
      <c r="K975" s="1" t="s">
        <v>1148</v>
      </c>
      <c r="L975" s="1" t="s">
        <v>13</v>
      </c>
      <c r="M975" s="1" t="s">
        <v>1131</v>
      </c>
      <c r="N975" s="1" t="s">
        <v>1140</v>
      </c>
      <c r="O975" s="1" t="s">
        <v>1143</v>
      </c>
      <c r="P975" s="1" t="s">
        <v>1346</v>
      </c>
      <c r="Q975" s="1" t="s">
        <v>1131</v>
      </c>
    </row>
    <row r="976" spans="1:17" x14ac:dyDescent="0.25">
      <c r="A976" s="1">
        <v>9</v>
      </c>
      <c r="B976" s="1">
        <v>2</v>
      </c>
      <c r="C976" s="1">
        <v>204</v>
      </c>
      <c r="D976" s="1">
        <v>1</v>
      </c>
      <c r="E976" s="1">
        <v>9899</v>
      </c>
      <c r="F976" s="1" t="s">
        <v>333</v>
      </c>
      <c r="G976" s="1" t="s">
        <v>12</v>
      </c>
      <c r="H976" s="15">
        <v>10</v>
      </c>
      <c r="I976" s="35">
        <v>38280</v>
      </c>
      <c r="J976" s="35">
        <v>3828</v>
      </c>
      <c r="K976" s="1" t="s">
        <v>1148</v>
      </c>
      <c r="L976" s="1" t="s">
        <v>13</v>
      </c>
      <c r="M976" s="1" t="s">
        <v>1131</v>
      </c>
      <c r="N976" s="1" t="s">
        <v>1140</v>
      </c>
      <c r="O976" s="1" t="s">
        <v>1143</v>
      </c>
      <c r="P976" s="1" t="s">
        <v>1408</v>
      </c>
      <c r="Q976" s="1" t="s">
        <v>1131</v>
      </c>
    </row>
    <row r="977" spans="1:17" x14ac:dyDescent="0.25">
      <c r="A977" s="1">
        <v>9</v>
      </c>
      <c r="B977" s="1">
        <v>2</v>
      </c>
      <c r="C977" s="1">
        <v>204</v>
      </c>
      <c r="D977" s="1">
        <v>1</v>
      </c>
      <c r="E977" s="1">
        <v>9931</v>
      </c>
      <c r="F977" s="1" t="s">
        <v>586</v>
      </c>
      <c r="G977" s="1" t="s">
        <v>12</v>
      </c>
      <c r="H977" s="15">
        <v>12</v>
      </c>
      <c r="I977" s="35">
        <v>120661.26</v>
      </c>
      <c r="J977" s="35">
        <v>10055.11</v>
      </c>
      <c r="K977" s="1" t="s">
        <v>1148</v>
      </c>
      <c r="L977" s="1" t="s">
        <v>13</v>
      </c>
      <c r="M977" s="1" t="s">
        <v>1131</v>
      </c>
      <c r="N977" s="1" t="s">
        <v>1140</v>
      </c>
      <c r="O977" s="1" t="s">
        <v>1143</v>
      </c>
      <c r="P977" s="1" t="s">
        <v>1347</v>
      </c>
      <c r="Q977" s="1" t="s">
        <v>1131</v>
      </c>
    </row>
    <row r="978" spans="1:17" x14ac:dyDescent="0.25">
      <c r="A978" s="1">
        <v>9</v>
      </c>
      <c r="B978" s="1">
        <v>2</v>
      </c>
      <c r="C978" s="1">
        <v>204</v>
      </c>
      <c r="D978" s="1">
        <v>1</v>
      </c>
      <c r="E978" s="1">
        <v>9949</v>
      </c>
      <c r="F978" s="1" t="s">
        <v>587</v>
      </c>
      <c r="G978" s="1" t="s">
        <v>12</v>
      </c>
      <c r="H978" s="15">
        <v>160</v>
      </c>
      <c r="I978" s="35">
        <v>892736</v>
      </c>
      <c r="J978" s="35">
        <v>5579.6</v>
      </c>
      <c r="K978" s="1" t="s">
        <v>1148</v>
      </c>
      <c r="L978" s="1" t="s">
        <v>13</v>
      </c>
      <c r="M978" s="1" t="s">
        <v>1131</v>
      </c>
      <c r="N978" s="1" t="s">
        <v>1140</v>
      </c>
      <c r="O978" s="1" t="s">
        <v>1143</v>
      </c>
      <c r="P978" s="1" t="s">
        <v>1327</v>
      </c>
      <c r="Q978" s="1" t="s">
        <v>1131</v>
      </c>
    </row>
    <row r="979" spans="1:17" x14ac:dyDescent="0.25">
      <c r="A979" s="1">
        <v>9</v>
      </c>
      <c r="B979" s="1">
        <v>2</v>
      </c>
      <c r="C979" s="1">
        <v>204</v>
      </c>
      <c r="D979" s="1">
        <v>1</v>
      </c>
      <c r="E979" s="1">
        <v>9960</v>
      </c>
      <c r="F979" s="1" t="s">
        <v>588</v>
      </c>
      <c r="G979" s="1" t="s">
        <v>12</v>
      </c>
      <c r="H979" s="15">
        <v>9</v>
      </c>
      <c r="I979" s="35">
        <v>19728</v>
      </c>
      <c r="J979" s="35">
        <v>2192</v>
      </c>
      <c r="K979" s="1" t="s">
        <v>1148</v>
      </c>
      <c r="L979" s="1" t="s">
        <v>13</v>
      </c>
      <c r="M979" s="1" t="s">
        <v>1131</v>
      </c>
      <c r="N979" s="1" t="s">
        <v>1140</v>
      </c>
      <c r="O979" s="1" t="s">
        <v>1143</v>
      </c>
      <c r="P979" s="1" t="s">
        <v>1412</v>
      </c>
      <c r="Q979" s="1" t="s">
        <v>1131</v>
      </c>
    </row>
    <row r="980" spans="1:17" x14ac:dyDescent="0.25">
      <c r="A980" s="1">
        <v>9</v>
      </c>
      <c r="B980" s="1">
        <v>2</v>
      </c>
      <c r="C980" s="1">
        <v>204</v>
      </c>
      <c r="D980" s="1">
        <v>1</v>
      </c>
      <c r="E980" s="1">
        <v>9980</v>
      </c>
      <c r="F980" s="1" t="s">
        <v>589</v>
      </c>
      <c r="G980" s="1" t="s">
        <v>12</v>
      </c>
      <c r="H980" s="15">
        <v>1</v>
      </c>
      <c r="I980" s="35">
        <v>14800</v>
      </c>
      <c r="J980" s="35">
        <v>14800</v>
      </c>
      <c r="K980" s="1" t="s">
        <v>1148</v>
      </c>
      <c r="L980" s="1" t="s">
        <v>13</v>
      </c>
      <c r="M980" s="1" t="s">
        <v>1131</v>
      </c>
      <c r="N980" s="1" t="s">
        <v>1140</v>
      </c>
      <c r="O980" s="1" t="s">
        <v>1143</v>
      </c>
      <c r="P980" s="1" t="s">
        <v>1332</v>
      </c>
      <c r="Q980" s="1" t="s">
        <v>1131</v>
      </c>
    </row>
    <row r="981" spans="1:17" x14ac:dyDescent="0.25">
      <c r="A981" s="1">
        <v>9</v>
      </c>
      <c r="B981" s="1">
        <v>2</v>
      </c>
      <c r="C981" s="1">
        <v>204</v>
      </c>
      <c r="D981" s="1">
        <v>1</v>
      </c>
      <c r="E981" s="1">
        <v>10009</v>
      </c>
      <c r="F981" s="1" t="s">
        <v>590</v>
      </c>
      <c r="G981" s="1" t="s">
        <v>12</v>
      </c>
      <c r="H981" s="15">
        <v>1</v>
      </c>
      <c r="I981" s="35">
        <v>27724</v>
      </c>
      <c r="J981" s="35">
        <v>27724</v>
      </c>
      <c r="K981" s="1" t="s">
        <v>1148</v>
      </c>
      <c r="L981" s="1" t="s">
        <v>13</v>
      </c>
      <c r="M981" s="1" t="s">
        <v>1131</v>
      </c>
      <c r="N981" s="1" t="s">
        <v>1140</v>
      </c>
      <c r="O981" s="1" t="s">
        <v>1143</v>
      </c>
      <c r="P981" s="1" t="s">
        <v>1332</v>
      </c>
      <c r="Q981" s="1" t="s">
        <v>1131</v>
      </c>
    </row>
    <row r="982" spans="1:17" x14ac:dyDescent="0.25">
      <c r="A982" s="1">
        <v>9</v>
      </c>
      <c r="B982" s="1">
        <v>2</v>
      </c>
      <c r="C982" s="1">
        <v>204</v>
      </c>
      <c r="D982" s="1">
        <v>1</v>
      </c>
      <c r="E982" s="1">
        <v>10027</v>
      </c>
      <c r="F982" s="1" t="s">
        <v>591</v>
      </c>
      <c r="G982" s="1" t="s">
        <v>12</v>
      </c>
      <c r="H982" s="15">
        <v>1</v>
      </c>
      <c r="I982" s="35">
        <v>27376</v>
      </c>
      <c r="J982" s="35">
        <v>27376</v>
      </c>
      <c r="K982" s="1" t="s">
        <v>1148</v>
      </c>
      <c r="L982" s="1" t="s">
        <v>13</v>
      </c>
      <c r="M982" s="1" t="s">
        <v>1131</v>
      </c>
      <c r="N982" s="1" t="s">
        <v>1140</v>
      </c>
      <c r="O982" s="1" t="s">
        <v>1143</v>
      </c>
      <c r="P982" s="1" t="s">
        <v>1332</v>
      </c>
      <c r="Q982" s="1" t="s">
        <v>1131</v>
      </c>
    </row>
    <row r="983" spans="1:17" x14ac:dyDescent="0.25">
      <c r="A983" s="1">
        <v>9</v>
      </c>
      <c r="B983" s="1">
        <v>2</v>
      </c>
      <c r="C983" s="1">
        <v>204</v>
      </c>
      <c r="D983" s="1">
        <v>1</v>
      </c>
      <c r="E983" s="1">
        <v>10055</v>
      </c>
      <c r="F983" s="1" t="s">
        <v>340</v>
      </c>
      <c r="G983" s="1" t="s">
        <v>12</v>
      </c>
      <c r="H983" s="15">
        <v>18</v>
      </c>
      <c r="I983" s="35">
        <v>169129.88</v>
      </c>
      <c r="J983" s="35">
        <v>9396.11</v>
      </c>
      <c r="K983" s="1" t="s">
        <v>1148</v>
      </c>
      <c r="L983" s="1" t="s">
        <v>13</v>
      </c>
      <c r="M983" s="1" t="s">
        <v>1131</v>
      </c>
      <c r="N983" s="1" t="s">
        <v>1140</v>
      </c>
      <c r="O983" s="1" t="s">
        <v>1143</v>
      </c>
      <c r="P983" s="1" t="s">
        <v>1408</v>
      </c>
      <c r="Q983" s="1" t="s">
        <v>1131</v>
      </c>
    </row>
    <row r="984" spans="1:17" x14ac:dyDescent="0.25">
      <c r="A984" s="1">
        <v>9</v>
      </c>
      <c r="B984" s="1">
        <v>2</v>
      </c>
      <c r="C984" s="1">
        <v>204</v>
      </c>
      <c r="D984" s="1">
        <v>1</v>
      </c>
      <c r="E984" s="1">
        <v>10056</v>
      </c>
      <c r="F984" s="1" t="s">
        <v>341</v>
      </c>
      <c r="G984" s="1" t="s">
        <v>12</v>
      </c>
      <c r="H984" s="15">
        <v>6</v>
      </c>
      <c r="I984" s="35">
        <v>64233.9</v>
      </c>
      <c r="J984" s="35">
        <v>10705.65</v>
      </c>
      <c r="K984" s="1" t="s">
        <v>1148</v>
      </c>
      <c r="L984" s="1" t="s">
        <v>13</v>
      </c>
      <c r="M984" s="1" t="s">
        <v>1131</v>
      </c>
      <c r="N984" s="1" t="s">
        <v>1140</v>
      </c>
      <c r="O984" s="1" t="s">
        <v>1143</v>
      </c>
      <c r="P984" s="1" t="s">
        <v>1408</v>
      </c>
      <c r="Q984" s="1" t="s">
        <v>1131</v>
      </c>
    </row>
    <row r="985" spans="1:17" x14ac:dyDescent="0.25">
      <c r="A985" s="1">
        <v>9</v>
      </c>
      <c r="B985" s="1">
        <v>2</v>
      </c>
      <c r="C985" s="1">
        <v>204</v>
      </c>
      <c r="D985" s="1">
        <v>1</v>
      </c>
      <c r="E985" s="1">
        <v>10058</v>
      </c>
      <c r="F985" s="1" t="s">
        <v>342</v>
      </c>
      <c r="G985" s="1" t="s">
        <v>12</v>
      </c>
      <c r="H985" s="15">
        <v>8</v>
      </c>
      <c r="I985" s="35">
        <v>82128</v>
      </c>
      <c r="J985" s="35">
        <v>10266</v>
      </c>
      <c r="K985" s="1" t="s">
        <v>1148</v>
      </c>
      <c r="L985" s="1" t="s">
        <v>13</v>
      </c>
      <c r="M985" s="1" t="s">
        <v>1131</v>
      </c>
      <c r="N985" s="1" t="s">
        <v>1140</v>
      </c>
      <c r="O985" s="1" t="s">
        <v>1143</v>
      </c>
      <c r="P985" s="1" t="s">
        <v>1408</v>
      </c>
      <c r="Q985" s="1" t="s">
        <v>1131</v>
      </c>
    </row>
    <row r="986" spans="1:17" x14ac:dyDescent="0.25">
      <c r="A986" s="1">
        <v>9</v>
      </c>
      <c r="B986" s="1">
        <v>2</v>
      </c>
      <c r="C986" s="1">
        <v>204</v>
      </c>
      <c r="D986" s="1">
        <v>1</v>
      </c>
      <c r="E986" s="1">
        <v>10060</v>
      </c>
      <c r="F986" s="1" t="s">
        <v>343</v>
      </c>
      <c r="G986" s="1" t="s">
        <v>12</v>
      </c>
      <c r="H986" s="15">
        <v>62</v>
      </c>
      <c r="I986" s="35">
        <v>812920.11</v>
      </c>
      <c r="J986" s="35">
        <v>13111.61</v>
      </c>
      <c r="K986" s="1" t="s">
        <v>1148</v>
      </c>
      <c r="L986" s="1" t="s">
        <v>13</v>
      </c>
      <c r="M986" s="1" t="s">
        <v>1131</v>
      </c>
      <c r="N986" s="1" t="s">
        <v>1140</v>
      </c>
      <c r="O986" s="1" t="s">
        <v>1143</v>
      </c>
      <c r="P986" s="1" t="s">
        <v>1408</v>
      </c>
      <c r="Q986" s="1" t="s">
        <v>1131</v>
      </c>
    </row>
    <row r="987" spans="1:17" x14ac:dyDescent="0.25">
      <c r="A987" s="1">
        <v>9</v>
      </c>
      <c r="B987" s="1">
        <v>2</v>
      </c>
      <c r="C987" s="1">
        <v>204</v>
      </c>
      <c r="D987" s="1">
        <v>1</v>
      </c>
      <c r="E987" s="1">
        <v>10061</v>
      </c>
      <c r="F987" s="1" t="s">
        <v>344</v>
      </c>
      <c r="G987" s="1" t="s">
        <v>12</v>
      </c>
      <c r="H987" s="15">
        <v>11</v>
      </c>
      <c r="I987" s="35">
        <v>103334</v>
      </c>
      <c r="J987" s="35">
        <v>9394</v>
      </c>
      <c r="K987" s="1" t="s">
        <v>1148</v>
      </c>
      <c r="L987" s="1" t="s">
        <v>13</v>
      </c>
      <c r="M987" s="1" t="s">
        <v>1131</v>
      </c>
      <c r="N987" s="1" t="s">
        <v>1140</v>
      </c>
      <c r="O987" s="1" t="s">
        <v>1143</v>
      </c>
      <c r="P987" s="1" t="s">
        <v>1408</v>
      </c>
      <c r="Q987" s="1" t="s">
        <v>1131</v>
      </c>
    </row>
    <row r="988" spans="1:17" x14ac:dyDescent="0.25">
      <c r="A988" s="1">
        <v>9</v>
      </c>
      <c r="B988" s="1">
        <v>2</v>
      </c>
      <c r="C988" s="1">
        <v>204</v>
      </c>
      <c r="D988" s="1">
        <v>1</v>
      </c>
      <c r="E988" s="1">
        <v>10065</v>
      </c>
      <c r="F988" s="1" t="s">
        <v>345</v>
      </c>
      <c r="G988" s="1" t="s">
        <v>12</v>
      </c>
      <c r="H988" s="15">
        <v>22</v>
      </c>
      <c r="I988" s="35">
        <v>54025.84</v>
      </c>
      <c r="J988" s="35">
        <v>2455.7199999999998</v>
      </c>
      <c r="K988" s="1" t="s">
        <v>1148</v>
      </c>
      <c r="L988" s="1" t="s">
        <v>13</v>
      </c>
      <c r="M988" s="1" t="s">
        <v>1131</v>
      </c>
      <c r="N988" s="1" t="s">
        <v>1140</v>
      </c>
      <c r="O988" s="1" t="s">
        <v>1143</v>
      </c>
      <c r="P988" s="1" t="s">
        <v>1412</v>
      </c>
      <c r="Q988" s="1" t="s">
        <v>1131</v>
      </c>
    </row>
    <row r="989" spans="1:17" x14ac:dyDescent="0.25">
      <c r="A989" s="1">
        <v>9</v>
      </c>
      <c r="B989" s="1">
        <v>2</v>
      </c>
      <c r="C989" s="1">
        <v>204</v>
      </c>
      <c r="D989" s="1">
        <v>1</v>
      </c>
      <c r="E989" s="1">
        <v>10066</v>
      </c>
      <c r="F989" s="1" t="s">
        <v>346</v>
      </c>
      <c r="G989" s="1" t="s">
        <v>12</v>
      </c>
      <c r="H989" s="15">
        <v>16</v>
      </c>
      <c r="I989" s="35">
        <v>268927.31</v>
      </c>
      <c r="J989" s="35">
        <v>16807.96</v>
      </c>
      <c r="K989" s="1" t="s">
        <v>1148</v>
      </c>
      <c r="L989" s="1" t="s">
        <v>13</v>
      </c>
      <c r="M989" s="1" t="s">
        <v>1131</v>
      </c>
      <c r="N989" s="1" t="s">
        <v>1140</v>
      </c>
      <c r="O989" s="1" t="s">
        <v>1143</v>
      </c>
      <c r="P989" s="1" t="s">
        <v>1412</v>
      </c>
      <c r="Q989" s="1" t="s">
        <v>1131</v>
      </c>
    </row>
    <row r="990" spans="1:17" x14ac:dyDescent="0.25">
      <c r="A990" s="1">
        <v>9</v>
      </c>
      <c r="B990" s="1">
        <v>2</v>
      </c>
      <c r="C990" s="1">
        <v>204</v>
      </c>
      <c r="D990" s="1">
        <v>1</v>
      </c>
      <c r="E990" s="1">
        <v>10077</v>
      </c>
      <c r="F990" s="1" t="s">
        <v>347</v>
      </c>
      <c r="G990" s="1" t="s">
        <v>12</v>
      </c>
      <c r="H990" s="15">
        <v>48</v>
      </c>
      <c r="I990" s="35">
        <v>129400.32000000001</v>
      </c>
      <c r="J990" s="35">
        <v>2695.84</v>
      </c>
      <c r="K990" s="1" t="s">
        <v>1148</v>
      </c>
      <c r="L990" s="1" t="s">
        <v>13</v>
      </c>
      <c r="M990" s="1" t="s">
        <v>1131</v>
      </c>
      <c r="N990" s="1" t="s">
        <v>1140</v>
      </c>
      <c r="O990" s="1" t="s">
        <v>1143</v>
      </c>
      <c r="P990" s="1" t="s">
        <v>1410</v>
      </c>
      <c r="Q990" s="1" t="s">
        <v>1131</v>
      </c>
    </row>
    <row r="991" spans="1:17" x14ac:dyDescent="0.25">
      <c r="A991" s="1">
        <v>9</v>
      </c>
      <c r="B991" s="1">
        <v>2</v>
      </c>
      <c r="C991" s="1">
        <v>204</v>
      </c>
      <c r="D991" s="1">
        <v>1</v>
      </c>
      <c r="E991" s="1">
        <v>10078</v>
      </c>
      <c r="F991" s="1" t="s">
        <v>348</v>
      </c>
      <c r="G991" s="1" t="s">
        <v>12</v>
      </c>
      <c r="H991" s="15">
        <v>155</v>
      </c>
      <c r="I991" s="35">
        <v>335267.65000000002</v>
      </c>
      <c r="J991" s="35">
        <v>2163.02</v>
      </c>
      <c r="K991" s="1" t="s">
        <v>1148</v>
      </c>
      <c r="L991" s="1" t="s">
        <v>13</v>
      </c>
      <c r="M991" s="1" t="s">
        <v>1131</v>
      </c>
      <c r="N991" s="1" t="s">
        <v>1140</v>
      </c>
      <c r="O991" s="1" t="s">
        <v>1143</v>
      </c>
      <c r="P991" s="1" t="s">
        <v>1410</v>
      </c>
      <c r="Q991" s="1" t="s">
        <v>1131</v>
      </c>
    </row>
    <row r="992" spans="1:17" x14ac:dyDescent="0.25">
      <c r="A992" s="1">
        <v>9</v>
      </c>
      <c r="B992" s="1">
        <v>2</v>
      </c>
      <c r="C992" s="1">
        <v>204</v>
      </c>
      <c r="D992" s="1">
        <v>1</v>
      </c>
      <c r="E992" s="1">
        <v>10079</v>
      </c>
      <c r="F992" s="1" t="s">
        <v>349</v>
      </c>
      <c r="G992" s="1" t="s">
        <v>12</v>
      </c>
      <c r="H992" s="15">
        <v>10</v>
      </c>
      <c r="I992" s="35">
        <v>1107185</v>
      </c>
      <c r="J992" s="35">
        <v>110718.5</v>
      </c>
      <c r="K992" s="1" t="s">
        <v>1148</v>
      </c>
      <c r="L992" s="1" t="s">
        <v>13</v>
      </c>
      <c r="M992" s="1" t="s">
        <v>1131</v>
      </c>
      <c r="N992" s="1" t="s">
        <v>1140</v>
      </c>
      <c r="O992" s="1" t="s">
        <v>1143</v>
      </c>
      <c r="P992" s="1" t="s">
        <v>1409</v>
      </c>
      <c r="Q992" s="1" t="s">
        <v>1131</v>
      </c>
    </row>
    <row r="993" spans="1:17" x14ac:dyDescent="0.25">
      <c r="A993" s="1">
        <v>9</v>
      </c>
      <c r="B993" s="1">
        <v>2</v>
      </c>
      <c r="C993" s="1">
        <v>204</v>
      </c>
      <c r="D993" s="1">
        <v>1</v>
      </c>
      <c r="E993" s="1">
        <v>10099</v>
      </c>
      <c r="F993" s="1" t="s">
        <v>592</v>
      </c>
      <c r="G993" s="1" t="s">
        <v>12</v>
      </c>
      <c r="H993" s="15">
        <v>30</v>
      </c>
      <c r="I993" s="35">
        <v>130500</v>
      </c>
      <c r="J993" s="35">
        <v>4350</v>
      </c>
      <c r="K993" s="1" t="s">
        <v>1148</v>
      </c>
      <c r="L993" s="1" t="s">
        <v>13</v>
      </c>
      <c r="M993" s="1" t="s">
        <v>1131</v>
      </c>
      <c r="N993" s="1" t="s">
        <v>1140</v>
      </c>
      <c r="O993" s="1" t="s">
        <v>1143</v>
      </c>
      <c r="P993" s="1" t="s">
        <v>1350</v>
      </c>
      <c r="Q993" s="1" t="s">
        <v>1131</v>
      </c>
    </row>
    <row r="994" spans="1:17" x14ac:dyDescent="0.25">
      <c r="A994" s="1">
        <v>9</v>
      </c>
      <c r="B994" s="1">
        <v>2</v>
      </c>
      <c r="C994" s="1">
        <v>204</v>
      </c>
      <c r="D994" s="1">
        <v>1</v>
      </c>
      <c r="E994" s="1">
        <v>10101</v>
      </c>
      <c r="F994" s="1" t="s">
        <v>350</v>
      </c>
      <c r="G994" s="1" t="s">
        <v>12</v>
      </c>
      <c r="H994" s="15">
        <v>13</v>
      </c>
      <c r="I994" s="35">
        <v>26872</v>
      </c>
      <c r="J994" s="35">
        <v>2067.08</v>
      </c>
      <c r="K994" s="1" t="s">
        <v>1148</v>
      </c>
      <c r="L994" s="1" t="s">
        <v>13</v>
      </c>
      <c r="M994" s="1" t="s">
        <v>1131</v>
      </c>
      <c r="N994" s="1" t="s">
        <v>1140</v>
      </c>
      <c r="O994" s="1" t="s">
        <v>1143</v>
      </c>
      <c r="P994" s="1" t="s">
        <v>1350</v>
      </c>
      <c r="Q994" s="1" t="s">
        <v>1131</v>
      </c>
    </row>
    <row r="995" spans="1:17" x14ac:dyDescent="0.25">
      <c r="A995" s="1">
        <v>9</v>
      </c>
      <c r="B995" s="1">
        <v>2</v>
      </c>
      <c r="C995" s="1">
        <v>204</v>
      </c>
      <c r="D995" s="1">
        <v>1</v>
      </c>
      <c r="E995" s="1">
        <v>10142</v>
      </c>
      <c r="F995" s="1" t="s">
        <v>352</v>
      </c>
      <c r="G995" s="1" t="s">
        <v>12</v>
      </c>
      <c r="H995" s="15">
        <v>9</v>
      </c>
      <c r="I995" s="35">
        <v>2759707.68</v>
      </c>
      <c r="J995" s="35">
        <v>306634.19</v>
      </c>
      <c r="K995" s="1" t="s">
        <v>1148</v>
      </c>
      <c r="L995" s="1" t="s">
        <v>13</v>
      </c>
      <c r="M995" s="1" t="s">
        <v>1131</v>
      </c>
      <c r="N995" s="1" t="s">
        <v>1140</v>
      </c>
      <c r="O995" s="1" t="s">
        <v>1143</v>
      </c>
      <c r="P995" s="1" t="s">
        <v>1348</v>
      </c>
      <c r="Q995" s="1" t="s">
        <v>1131</v>
      </c>
    </row>
    <row r="996" spans="1:17" x14ac:dyDescent="0.25">
      <c r="A996" s="1">
        <v>9</v>
      </c>
      <c r="B996" s="1">
        <v>2</v>
      </c>
      <c r="C996" s="1">
        <v>204</v>
      </c>
      <c r="D996" s="1">
        <v>1</v>
      </c>
      <c r="E996" s="1">
        <v>10145</v>
      </c>
      <c r="F996" s="1" t="s">
        <v>353</v>
      </c>
      <c r="G996" s="1" t="s">
        <v>12</v>
      </c>
      <c r="H996" s="15">
        <v>3</v>
      </c>
      <c r="I996" s="35">
        <v>168769.33</v>
      </c>
      <c r="J996" s="35">
        <v>56256.44</v>
      </c>
      <c r="K996" s="1" t="s">
        <v>1148</v>
      </c>
      <c r="L996" s="1" t="s">
        <v>13</v>
      </c>
      <c r="M996" s="1" t="s">
        <v>1131</v>
      </c>
      <c r="N996" s="1" t="s">
        <v>1140</v>
      </c>
      <c r="O996" s="1" t="s">
        <v>1143</v>
      </c>
      <c r="P996" s="1" t="s">
        <v>1408</v>
      </c>
      <c r="Q996" s="1" t="s">
        <v>1131</v>
      </c>
    </row>
    <row r="997" spans="1:17" x14ac:dyDescent="0.25">
      <c r="A997" s="1">
        <v>9</v>
      </c>
      <c r="B997" s="1">
        <v>2</v>
      </c>
      <c r="C997" s="1">
        <v>204</v>
      </c>
      <c r="D997" s="1">
        <v>1</v>
      </c>
      <c r="E997" s="1">
        <v>10196</v>
      </c>
      <c r="F997" s="1" t="s">
        <v>355</v>
      </c>
      <c r="G997" s="1" t="s">
        <v>12</v>
      </c>
      <c r="H997" s="15">
        <v>6</v>
      </c>
      <c r="I997" s="35">
        <v>1245936.9099999999</v>
      </c>
      <c r="J997" s="35">
        <v>207656.15</v>
      </c>
      <c r="K997" s="1" t="s">
        <v>1148</v>
      </c>
      <c r="L997" s="1" t="s">
        <v>13</v>
      </c>
      <c r="M997" s="1" t="s">
        <v>1131</v>
      </c>
      <c r="N997" s="1" t="s">
        <v>1140</v>
      </c>
      <c r="O997" s="1" t="s">
        <v>1143</v>
      </c>
      <c r="P997" s="1" t="s">
        <v>1348</v>
      </c>
      <c r="Q997" s="1" t="s">
        <v>1131</v>
      </c>
    </row>
    <row r="998" spans="1:17" x14ac:dyDescent="0.25">
      <c r="A998" s="1">
        <v>9</v>
      </c>
      <c r="B998" s="1">
        <v>2</v>
      </c>
      <c r="C998" s="1">
        <v>204</v>
      </c>
      <c r="D998" s="1">
        <v>1</v>
      </c>
      <c r="E998" s="1">
        <v>10207</v>
      </c>
      <c r="F998" s="1" t="s">
        <v>357</v>
      </c>
      <c r="G998" s="1" t="s">
        <v>12</v>
      </c>
      <c r="H998" s="15">
        <v>19</v>
      </c>
      <c r="I998" s="35">
        <v>469769.21</v>
      </c>
      <c r="J998" s="35">
        <v>24724.7</v>
      </c>
      <c r="K998" s="1" t="s">
        <v>1148</v>
      </c>
      <c r="L998" s="1" t="s">
        <v>13</v>
      </c>
      <c r="M998" s="1" t="s">
        <v>1131</v>
      </c>
      <c r="N998" s="1" t="s">
        <v>1140</v>
      </c>
      <c r="O998" s="1" t="s">
        <v>1143</v>
      </c>
      <c r="P998" s="1" t="s">
        <v>1347</v>
      </c>
      <c r="Q998" s="1" t="s">
        <v>1131</v>
      </c>
    </row>
    <row r="999" spans="1:17" x14ac:dyDescent="0.25">
      <c r="A999" s="1">
        <v>9</v>
      </c>
      <c r="B999" s="1">
        <v>2</v>
      </c>
      <c r="C999" s="1">
        <v>204</v>
      </c>
      <c r="D999" s="1">
        <v>1</v>
      </c>
      <c r="E999" s="1">
        <v>10208</v>
      </c>
      <c r="F999" s="1" t="s">
        <v>358</v>
      </c>
      <c r="G999" s="1" t="s">
        <v>12</v>
      </c>
      <c r="H999" s="15">
        <v>21</v>
      </c>
      <c r="I999" s="35">
        <v>230850.9</v>
      </c>
      <c r="J999" s="35">
        <v>10992.9</v>
      </c>
      <c r="K999" s="1" t="s">
        <v>1148</v>
      </c>
      <c r="L999" s="1" t="s">
        <v>13</v>
      </c>
      <c r="M999" s="1" t="s">
        <v>1131</v>
      </c>
      <c r="N999" s="1" t="s">
        <v>1140</v>
      </c>
      <c r="O999" s="1" t="s">
        <v>1143</v>
      </c>
      <c r="P999" s="1" t="s">
        <v>1347</v>
      </c>
      <c r="Q999" s="1" t="s">
        <v>1131</v>
      </c>
    </row>
    <row r="1000" spans="1:17" x14ac:dyDescent="0.25">
      <c r="A1000" s="1">
        <v>9</v>
      </c>
      <c r="B1000" s="1">
        <v>2</v>
      </c>
      <c r="C1000" s="1">
        <v>204</v>
      </c>
      <c r="D1000" s="1">
        <v>1</v>
      </c>
      <c r="E1000" s="1">
        <v>10210</v>
      </c>
      <c r="F1000" s="1" t="s">
        <v>359</v>
      </c>
      <c r="G1000" s="1" t="s">
        <v>12</v>
      </c>
      <c r="H1000" s="15">
        <v>50</v>
      </c>
      <c r="I1000" s="35">
        <v>147750</v>
      </c>
      <c r="J1000" s="35">
        <v>2955</v>
      </c>
      <c r="K1000" s="1" t="s">
        <v>1148</v>
      </c>
      <c r="L1000" s="1" t="s">
        <v>13</v>
      </c>
      <c r="M1000" s="1" t="s">
        <v>1131</v>
      </c>
      <c r="N1000" s="1" t="s">
        <v>1140</v>
      </c>
      <c r="O1000" s="1" t="s">
        <v>1143</v>
      </c>
      <c r="P1000" s="1" t="s">
        <v>1412</v>
      </c>
      <c r="Q1000" s="1" t="s">
        <v>1131</v>
      </c>
    </row>
    <row r="1001" spans="1:17" x14ac:dyDescent="0.25">
      <c r="A1001" s="1">
        <v>9</v>
      </c>
      <c r="B1001" s="1">
        <v>2</v>
      </c>
      <c r="C1001" s="1">
        <v>204</v>
      </c>
      <c r="D1001" s="1">
        <v>1</v>
      </c>
      <c r="E1001" s="1">
        <v>10225</v>
      </c>
      <c r="F1001" s="1" t="s">
        <v>365</v>
      </c>
      <c r="G1001" s="1" t="s">
        <v>12</v>
      </c>
      <c r="H1001" s="15">
        <v>4</v>
      </c>
      <c r="I1001" s="35">
        <v>10790.1</v>
      </c>
      <c r="J1001" s="35">
        <v>2697.53</v>
      </c>
      <c r="K1001" s="1" t="s">
        <v>1148</v>
      </c>
      <c r="L1001" s="1" t="s">
        <v>13</v>
      </c>
      <c r="M1001" s="1" t="s">
        <v>1131</v>
      </c>
      <c r="N1001" s="1" t="s">
        <v>1140</v>
      </c>
      <c r="O1001" s="1" t="s">
        <v>1143</v>
      </c>
      <c r="P1001" s="1" t="s">
        <v>1410</v>
      </c>
      <c r="Q1001" s="1" t="s">
        <v>1131</v>
      </c>
    </row>
    <row r="1002" spans="1:17" x14ac:dyDescent="0.25">
      <c r="A1002" s="1">
        <v>9</v>
      </c>
      <c r="B1002" s="1">
        <v>2</v>
      </c>
      <c r="C1002" s="1">
        <v>204</v>
      </c>
      <c r="D1002" s="1">
        <v>1</v>
      </c>
      <c r="E1002" s="1">
        <v>10234</v>
      </c>
      <c r="F1002" s="1" t="s">
        <v>367</v>
      </c>
      <c r="G1002" s="1" t="s">
        <v>12</v>
      </c>
      <c r="H1002" s="15">
        <v>35</v>
      </c>
      <c r="I1002" s="35">
        <v>93437.56</v>
      </c>
      <c r="J1002" s="35">
        <v>2669.64</v>
      </c>
      <c r="K1002" s="1" t="s">
        <v>1148</v>
      </c>
      <c r="L1002" s="1" t="s">
        <v>13</v>
      </c>
      <c r="M1002" s="1" t="s">
        <v>1131</v>
      </c>
      <c r="N1002" s="1" t="s">
        <v>1140</v>
      </c>
      <c r="O1002" s="1" t="s">
        <v>1143</v>
      </c>
      <c r="P1002" s="1" t="s">
        <v>1410</v>
      </c>
      <c r="Q1002" s="1" t="s">
        <v>1131</v>
      </c>
    </row>
    <row r="1003" spans="1:17" x14ac:dyDescent="0.25">
      <c r="A1003" s="1">
        <v>9</v>
      </c>
      <c r="B1003" s="1">
        <v>2</v>
      </c>
      <c r="C1003" s="1">
        <v>204</v>
      </c>
      <c r="D1003" s="1">
        <v>1</v>
      </c>
      <c r="E1003" s="1">
        <v>10235</v>
      </c>
      <c r="F1003" s="1" t="s">
        <v>368</v>
      </c>
      <c r="G1003" s="1" t="s">
        <v>12</v>
      </c>
      <c r="H1003" s="15">
        <v>53</v>
      </c>
      <c r="I1003" s="35">
        <v>162922</v>
      </c>
      <c r="J1003" s="35">
        <v>3074</v>
      </c>
      <c r="K1003" s="1" t="s">
        <v>1148</v>
      </c>
      <c r="L1003" s="1" t="s">
        <v>13</v>
      </c>
      <c r="M1003" s="1" t="s">
        <v>1131</v>
      </c>
      <c r="N1003" s="1" t="s">
        <v>1140</v>
      </c>
      <c r="O1003" s="1" t="s">
        <v>1143</v>
      </c>
      <c r="P1003" s="1" t="s">
        <v>1410</v>
      </c>
      <c r="Q1003" s="1" t="s">
        <v>1131</v>
      </c>
    </row>
    <row r="1004" spans="1:17" x14ac:dyDescent="0.25">
      <c r="A1004" s="1">
        <v>9</v>
      </c>
      <c r="B1004" s="1">
        <v>2</v>
      </c>
      <c r="C1004" s="1">
        <v>204</v>
      </c>
      <c r="D1004" s="1">
        <v>1</v>
      </c>
      <c r="E1004" s="1">
        <v>10241</v>
      </c>
      <c r="F1004" s="1" t="s">
        <v>593</v>
      </c>
      <c r="G1004" s="1" t="s">
        <v>12</v>
      </c>
      <c r="H1004" s="15">
        <v>2</v>
      </c>
      <c r="I1004" s="35">
        <v>37000</v>
      </c>
      <c r="J1004" s="35">
        <v>18500</v>
      </c>
      <c r="K1004" s="1" t="s">
        <v>1148</v>
      </c>
      <c r="L1004" s="1" t="s">
        <v>13</v>
      </c>
      <c r="M1004" s="1" t="s">
        <v>1131</v>
      </c>
      <c r="N1004" s="1" t="s">
        <v>1140</v>
      </c>
      <c r="O1004" s="1" t="s">
        <v>1143</v>
      </c>
      <c r="P1004" s="1" t="s">
        <v>1410</v>
      </c>
      <c r="Q1004" s="1" t="s">
        <v>1131</v>
      </c>
    </row>
    <row r="1005" spans="1:17" x14ac:dyDescent="0.25">
      <c r="A1005" s="1">
        <v>9</v>
      </c>
      <c r="B1005" s="1">
        <v>2</v>
      </c>
      <c r="C1005" s="1">
        <v>204</v>
      </c>
      <c r="D1005" s="1">
        <v>1</v>
      </c>
      <c r="E1005" s="1">
        <v>10248</v>
      </c>
      <c r="F1005" s="1" t="s">
        <v>369</v>
      </c>
      <c r="G1005" s="1" t="s">
        <v>12</v>
      </c>
      <c r="H1005" s="15">
        <v>501</v>
      </c>
      <c r="I1005" s="35">
        <v>1068509.8799999999</v>
      </c>
      <c r="J1005" s="35">
        <v>2132.75</v>
      </c>
      <c r="K1005" s="1" t="s">
        <v>1148</v>
      </c>
      <c r="L1005" s="1" t="s">
        <v>13</v>
      </c>
      <c r="M1005" s="1" t="s">
        <v>1131</v>
      </c>
      <c r="N1005" s="1" t="s">
        <v>1140</v>
      </c>
      <c r="O1005" s="1" t="s">
        <v>1143</v>
      </c>
      <c r="P1005" s="1" t="s">
        <v>1350</v>
      </c>
      <c r="Q1005" s="1" t="s">
        <v>1131</v>
      </c>
    </row>
    <row r="1006" spans="1:17" x14ac:dyDescent="0.25">
      <c r="A1006" s="1">
        <v>9</v>
      </c>
      <c r="B1006" s="1">
        <v>2</v>
      </c>
      <c r="C1006" s="1">
        <v>204</v>
      </c>
      <c r="D1006" s="1">
        <v>1</v>
      </c>
      <c r="E1006" s="1">
        <v>10253</v>
      </c>
      <c r="F1006" s="1" t="s">
        <v>370</v>
      </c>
      <c r="G1006" s="1" t="s">
        <v>12</v>
      </c>
      <c r="H1006" s="15">
        <v>140</v>
      </c>
      <c r="I1006" s="35">
        <v>311042.3</v>
      </c>
      <c r="J1006" s="35">
        <v>2221.73</v>
      </c>
      <c r="K1006" s="1" t="s">
        <v>1148</v>
      </c>
      <c r="L1006" s="1" t="s">
        <v>13</v>
      </c>
      <c r="M1006" s="1" t="s">
        <v>1131</v>
      </c>
      <c r="N1006" s="1" t="s">
        <v>1140</v>
      </c>
      <c r="O1006" s="1" t="s">
        <v>1143</v>
      </c>
      <c r="P1006" s="1" t="s">
        <v>1350</v>
      </c>
      <c r="Q1006" s="1" t="s">
        <v>1131</v>
      </c>
    </row>
    <row r="1007" spans="1:17" x14ac:dyDescent="0.25">
      <c r="A1007" s="1">
        <v>9</v>
      </c>
      <c r="B1007" s="1">
        <v>2</v>
      </c>
      <c r="C1007" s="1">
        <v>204</v>
      </c>
      <c r="D1007" s="1">
        <v>1</v>
      </c>
      <c r="E1007" s="1">
        <v>10259</v>
      </c>
      <c r="F1007" s="1" t="s">
        <v>372</v>
      </c>
      <c r="G1007" s="1" t="s">
        <v>12</v>
      </c>
      <c r="H1007" s="15">
        <v>520</v>
      </c>
      <c r="I1007" s="35">
        <v>1118790</v>
      </c>
      <c r="J1007" s="35">
        <v>2151.52</v>
      </c>
      <c r="K1007" s="1" t="s">
        <v>1148</v>
      </c>
      <c r="L1007" s="1" t="s">
        <v>13</v>
      </c>
      <c r="M1007" s="1" t="s">
        <v>1131</v>
      </c>
      <c r="N1007" s="1" t="s">
        <v>1140</v>
      </c>
      <c r="O1007" s="1" t="s">
        <v>1143</v>
      </c>
      <c r="P1007" s="1" t="s">
        <v>1350</v>
      </c>
      <c r="Q1007" s="1" t="s">
        <v>1131</v>
      </c>
    </row>
    <row r="1008" spans="1:17" x14ac:dyDescent="0.25">
      <c r="A1008" s="1">
        <v>9</v>
      </c>
      <c r="B1008" s="1">
        <v>2</v>
      </c>
      <c r="C1008" s="1">
        <v>204</v>
      </c>
      <c r="D1008" s="1">
        <v>1</v>
      </c>
      <c r="E1008" s="1">
        <v>10264</v>
      </c>
      <c r="F1008" s="1" t="s">
        <v>373</v>
      </c>
      <c r="G1008" s="1" t="s">
        <v>12</v>
      </c>
      <c r="H1008" s="15">
        <v>67</v>
      </c>
      <c r="I1008" s="35">
        <v>152152.5</v>
      </c>
      <c r="J1008" s="35">
        <v>2270.9299999999998</v>
      </c>
      <c r="K1008" s="1" t="s">
        <v>1148</v>
      </c>
      <c r="L1008" s="1" t="s">
        <v>13</v>
      </c>
      <c r="M1008" s="1" t="s">
        <v>1131</v>
      </c>
      <c r="N1008" s="1" t="s">
        <v>1140</v>
      </c>
      <c r="O1008" s="1" t="s">
        <v>1143</v>
      </c>
      <c r="P1008" s="1" t="s">
        <v>1350</v>
      </c>
      <c r="Q1008" s="1" t="s">
        <v>1131</v>
      </c>
    </row>
    <row r="1009" spans="1:17" x14ac:dyDescent="0.25">
      <c r="A1009" s="1">
        <v>9</v>
      </c>
      <c r="B1009" s="1">
        <v>2</v>
      </c>
      <c r="C1009" s="1">
        <v>204</v>
      </c>
      <c r="D1009" s="1">
        <v>1</v>
      </c>
      <c r="E1009" s="1">
        <v>10269</v>
      </c>
      <c r="F1009" s="1" t="s">
        <v>375</v>
      </c>
      <c r="G1009" s="1" t="s">
        <v>12</v>
      </c>
      <c r="H1009" s="15">
        <v>432</v>
      </c>
      <c r="I1009" s="35">
        <v>922760.66</v>
      </c>
      <c r="J1009" s="35">
        <v>2136.02</v>
      </c>
      <c r="K1009" s="1" t="s">
        <v>1148</v>
      </c>
      <c r="L1009" s="1" t="s">
        <v>13</v>
      </c>
      <c r="M1009" s="1" t="s">
        <v>1131</v>
      </c>
      <c r="N1009" s="1" t="s">
        <v>1140</v>
      </c>
      <c r="O1009" s="1" t="s">
        <v>1143</v>
      </c>
      <c r="P1009" s="1" t="s">
        <v>1350</v>
      </c>
      <c r="Q1009" s="1" t="s">
        <v>1131</v>
      </c>
    </row>
    <row r="1010" spans="1:17" x14ac:dyDescent="0.25">
      <c r="A1010" s="1">
        <v>9</v>
      </c>
      <c r="B1010" s="1">
        <v>2</v>
      </c>
      <c r="C1010" s="1">
        <v>204</v>
      </c>
      <c r="D1010" s="1">
        <v>1</v>
      </c>
      <c r="E1010" s="1">
        <v>10274</v>
      </c>
      <c r="F1010" s="1" t="s">
        <v>376</v>
      </c>
      <c r="G1010" s="1" t="s">
        <v>12</v>
      </c>
      <c r="H1010" s="15">
        <v>125</v>
      </c>
      <c r="I1010" s="35">
        <v>293940.18</v>
      </c>
      <c r="J1010" s="35">
        <v>2351.5300000000002</v>
      </c>
      <c r="K1010" s="1" t="s">
        <v>1148</v>
      </c>
      <c r="L1010" s="1" t="s">
        <v>13</v>
      </c>
      <c r="M1010" s="1" t="s">
        <v>1131</v>
      </c>
      <c r="N1010" s="1" t="s">
        <v>1140</v>
      </c>
      <c r="O1010" s="1" t="s">
        <v>1143</v>
      </c>
      <c r="P1010" s="1" t="s">
        <v>1350</v>
      </c>
      <c r="Q1010" s="1" t="s">
        <v>1131</v>
      </c>
    </row>
    <row r="1011" spans="1:17" x14ac:dyDescent="0.25">
      <c r="A1011" s="1">
        <v>9</v>
      </c>
      <c r="B1011" s="1">
        <v>2</v>
      </c>
      <c r="C1011" s="1">
        <v>204</v>
      </c>
      <c r="D1011" s="1">
        <v>1</v>
      </c>
      <c r="E1011" s="1">
        <v>10279</v>
      </c>
      <c r="F1011" s="1" t="s">
        <v>377</v>
      </c>
      <c r="G1011" s="1" t="s">
        <v>12</v>
      </c>
      <c r="H1011" s="15">
        <v>238</v>
      </c>
      <c r="I1011" s="35">
        <v>493301.25</v>
      </c>
      <c r="J1011" s="35">
        <v>2072.69</v>
      </c>
      <c r="K1011" s="1" t="s">
        <v>1148</v>
      </c>
      <c r="L1011" s="1" t="s">
        <v>13</v>
      </c>
      <c r="M1011" s="1" t="s">
        <v>1131</v>
      </c>
      <c r="N1011" s="1" t="s">
        <v>1140</v>
      </c>
      <c r="O1011" s="1" t="s">
        <v>1143</v>
      </c>
      <c r="P1011" s="1" t="s">
        <v>1350</v>
      </c>
      <c r="Q1011" s="1" t="s">
        <v>1131</v>
      </c>
    </row>
    <row r="1012" spans="1:17" x14ac:dyDescent="0.25">
      <c r="A1012" s="1">
        <v>9</v>
      </c>
      <c r="B1012" s="1">
        <v>2</v>
      </c>
      <c r="C1012" s="1">
        <v>204</v>
      </c>
      <c r="D1012" s="1">
        <v>1</v>
      </c>
      <c r="E1012" s="1">
        <v>10284</v>
      </c>
      <c r="F1012" s="1" t="s">
        <v>378</v>
      </c>
      <c r="G1012" s="1" t="s">
        <v>12</v>
      </c>
      <c r="H1012" s="15">
        <v>63</v>
      </c>
      <c r="I1012" s="35">
        <v>162909.6</v>
      </c>
      <c r="J1012" s="35">
        <v>2585.87</v>
      </c>
      <c r="K1012" s="1" t="s">
        <v>1148</v>
      </c>
      <c r="L1012" s="1" t="s">
        <v>13</v>
      </c>
      <c r="M1012" s="1" t="s">
        <v>1131</v>
      </c>
      <c r="N1012" s="1" t="s">
        <v>1140</v>
      </c>
      <c r="O1012" s="1" t="s">
        <v>1143</v>
      </c>
      <c r="P1012" s="1" t="s">
        <v>1350</v>
      </c>
      <c r="Q1012" s="1" t="s">
        <v>1131</v>
      </c>
    </row>
    <row r="1013" spans="1:17" x14ac:dyDescent="0.25">
      <c r="A1013" s="1">
        <v>9</v>
      </c>
      <c r="B1013" s="1">
        <v>2</v>
      </c>
      <c r="C1013" s="1">
        <v>204</v>
      </c>
      <c r="D1013" s="1">
        <v>1</v>
      </c>
      <c r="E1013" s="1">
        <v>10289</v>
      </c>
      <c r="F1013" s="1" t="s">
        <v>379</v>
      </c>
      <c r="G1013" s="1" t="s">
        <v>12</v>
      </c>
      <c r="H1013" s="15">
        <v>227</v>
      </c>
      <c r="I1013" s="35">
        <v>447250</v>
      </c>
      <c r="J1013" s="35">
        <v>1970.27</v>
      </c>
      <c r="K1013" s="1" t="s">
        <v>1148</v>
      </c>
      <c r="L1013" s="1" t="s">
        <v>13</v>
      </c>
      <c r="M1013" s="1" t="s">
        <v>1131</v>
      </c>
      <c r="N1013" s="1" t="s">
        <v>1140</v>
      </c>
      <c r="O1013" s="1" t="s">
        <v>1143</v>
      </c>
      <c r="P1013" s="1" t="s">
        <v>1350</v>
      </c>
      <c r="Q1013" s="1" t="s">
        <v>1131</v>
      </c>
    </row>
    <row r="1014" spans="1:17" x14ac:dyDescent="0.25">
      <c r="A1014" s="1">
        <v>9</v>
      </c>
      <c r="B1014" s="1">
        <v>2</v>
      </c>
      <c r="C1014" s="1">
        <v>204</v>
      </c>
      <c r="D1014" s="1">
        <v>1</v>
      </c>
      <c r="E1014" s="1">
        <v>10295</v>
      </c>
      <c r="F1014" s="1" t="s">
        <v>594</v>
      </c>
      <c r="G1014" s="1" t="s">
        <v>12</v>
      </c>
      <c r="H1014" s="15">
        <v>30</v>
      </c>
      <c r="I1014" s="35">
        <v>78300</v>
      </c>
      <c r="J1014" s="35">
        <v>2610</v>
      </c>
      <c r="K1014" s="1" t="s">
        <v>1148</v>
      </c>
      <c r="L1014" s="1" t="s">
        <v>13</v>
      </c>
      <c r="M1014" s="1" t="s">
        <v>1131</v>
      </c>
      <c r="N1014" s="1" t="s">
        <v>1140</v>
      </c>
      <c r="O1014" s="1" t="s">
        <v>1143</v>
      </c>
      <c r="P1014" s="1" t="s">
        <v>1350</v>
      </c>
      <c r="Q1014" s="1" t="s">
        <v>1131</v>
      </c>
    </row>
    <row r="1015" spans="1:17" x14ac:dyDescent="0.25">
      <c r="A1015" s="1">
        <v>9</v>
      </c>
      <c r="B1015" s="1">
        <v>2</v>
      </c>
      <c r="C1015" s="1">
        <v>204</v>
      </c>
      <c r="D1015" s="1">
        <v>1</v>
      </c>
      <c r="E1015" s="1">
        <v>10298</v>
      </c>
      <c r="F1015" s="1" t="s">
        <v>380</v>
      </c>
      <c r="G1015" s="1" t="s">
        <v>12</v>
      </c>
      <c r="H1015" s="15">
        <v>181</v>
      </c>
      <c r="I1015" s="35">
        <v>359146.99</v>
      </c>
      <c r="J1015" s="35">
        <v>1984.24</v>
      </c>
      <c r="K1015" s="1" t="s">
        <v>1148</v>
      </c>
      <c r="L1015" s="1" t="s">
        <v>13</v>
      </c>
      <c r="M1015" s="1" t="s">
        <v>1131</v>
      </c>
      <c r="N1015" s="1" t="s">
        <v>1140</v>
      </c>
      <c r="O1015" s="1" t="s">
        <v>1143</v>
      </c>
      <c r="P1015" s="1" t="s">
        <v>1350</v>
      </c>
      <c r="Q1015" s="1" t="s">
        <v>1131</v>
      </c>
    </row>
    <row r="1016" spans="1:17" x14ac:dyDescent="0.25">
      <c r="A1016" s="1">
        <v>9</v>
      </c>
      <c r="B1016" s="1">
        <v>2</v>
      </c>
      <c r="C1016" s="1">
        <v>204</v>
      </c>
      <c r="D1016" s="1">
        <v>1</v>
      </c>
      <c r="E1016" s="1">
        <v>10303</v>
      </c>
      <c r="F1016" s="1" t="s">
        <v>381</v>
      </c>
      <c r="G1016" s="1" t="s">
        <v>12</v>
      </c>
      <c r="H1016" s="15">
        <v>48</v>
      </c>
      <c r="I1016" s="35">
        <v>324459.3</v>
      </c>
      <c r="J1016" s="35">
        <v>6759.57</v>
      </c>
      <c r="K1016" s="1" t="s">
        <v>1148</v>
      </c>
      <c r="L1016" s="1" t="s">
        <v>13</v>
      </c>
      <c r="M1016" s="1" t="s">
        <v>1131</v>
      </c>
      <c r="N1016" s="1" t="s">
        <v>1140</v>
      </c>
      <c r="O1016" s="1" t="s">
        <v>1143</v>
      </c>
      <c r="P1016" s="1" t="s">
        <v>1350</v>
      </c>
      <c r="Q1016" s="1" t="s">
        <v>1131</v>
      </c>
    </row>
    <row r="1017" spans="1:17" x14ac:dyDescent="0.25">
      <c r="A1017" s="1">
        <v>9</v>
      </c>
      <c r="B1017" s="1">
        <v>2</v>
      </c>
      <c r="C1017" s="1">
        <v>204</v>
      </c>
      <c r="D1017" s="1">
        <v>1</v>
      </c>
      <c r="E1017" s="1">
        <v>10305</v>
      </c>
      <c r="F1017" s="1" t="s">
        <v>595</v>
      </c>
      <c r="G1017" s="1" t="s">
        <v>12</v>
      </c>
      <c r="H1017" s="15">
        <v>245</v>
      </c>
      <c r="I1017" s="35">
        <v>1044116</v>
      </c>
      <c r="J1017" s="35">
        <v>4261.7</v>
      </c>
      <c r="K1017" s="1" t="s">
        <v>1148</v>
      </c>
      <c r="L1017" s="1" t="s">
        <v>13</v>
      </c>
      <c r="M1017" s="1" t="s">
        <v>1131</v>
      </c>
      <c r="N1017" s="1" t="s">
        <v>1140</v>
      </c>
      <c r="O1017" s="1" t="s">
        <v>1143</v>
      </c>
      <c r="P1017" s="1" t="s">
        <v>1350</v>
      </c>
      <c r="Q1017" s="1" t="s">
        <v>1131</v>
      </c>
    </row>
    <row r="1018" spans="1:17" x14ac:dyDescent="0.25">
      <c r="A1018" s="1">
        <v>9</v>
      </c>
      <c r="B1018" s="1">
        <v>2</v>
      </c>
      <c r="C1018" s="1">
        <v>204</v>
      </c>
      <c r="D1018" s="1">
        <v>1</v>
      </c>
      <c r="E1018" s="1">
        <v>10308</v>
      </c>
      <c r="F1018" s="1" t="s">
        <v>382</v>
      </c>
      <c r="G1018" s="1" t="s">
        <v>12</v>
      </c>
      <c r="H1018" s="15">
        <v>334</v>
      </c>
      <c r="I1018" s="35">
        <v>648232.4</v>
      </c>
      <c r="J1018" s="35">
        <v>1940.81</v>
      </c>
      <c r="K1018" s="1" t="s">
        <v>1148</v>
      </c>
      <c r="L1018" s="1" t="s">
        <v>13</v>
      </c>
      <c r="M1018" s="1" t="s">
        <v>1131</v>
      </c>
      <c r="N1018" s="1" t="s">
        <v>1140</v>
      </c>
      <c r="O1018" s="1" t="s">
        <v>1143</v>
      </c>
      <c r="P1018" s="1" t="s">
        <v>1350</v>
      </c>
      <c r="Q1018" s="1" t="s">
        <v>1131</v>
      </c>
    </row>
    <row r="1019" spans="1:17" x14ac:dyDescent="0.25">
      <c r="A1019" s="1">
        <v>9</v>
      </c>
      <c r="B1019" s="1">
        <v>2</v>
      </c>
      <c r="C1019" s="1">
        <v>204</v>
      </c>
      <c r="D1019" s="1">
        <v>1</v>
      </c>
      <c r="E1019" s="1">
        <v>10323</v>
      </c>
      <c r="F1019" s="1" t="s">
        <v>383</v>
      </c>
      <c r="G1019" s="1" t="s">
        <v>12</v>
      </c>
      <c r="H1019" s="15">
        <v>114</v>
      </c>
      <c r="I1019" s="35">
        <v>827578.62</v>
      </c>
      <c r="J1019" s="35">
        <v>7259.46</v>
      </c>
      <c r="K1019" s="1" t="s">
        <v>1148</v>
      </c>
      <c r="L1019" s="1" t="s">
        <v>13</v>
      </c>
      <c r="M1019" s="1" t="s">
        <v>1131</v>
      </c>
      <c r="N1019" s="1" t="s">
        <v>1140</v>
      </c>
      <c r="O1019" s="1" t="s">
        <v>1143</v>
      </c>
      <c r="P1019" s="1" t="s">
        <v>1350</v>
      </c>
      <c r="Q1019" s="1" t="s">
        <v>1131</v>
      </c>
    </row>
    <row r="1020" spans="1:17" x14ac:dyDescent="0.25">
      <c r="A1020" s="1">
        <v>9</v>
      </c>
      <c r="B1020" s="1">
        <v>2</v>
      </c>
      <c r="C1020" s="1">
        <v>204</v>
      </c>
      <c r="D1020" s="1">
        <v>1</v>
      </c>
      <c r="E1020" s="1">
        <v>10324</v>
      </c>
      <c r="F1020" s="1" t="s">
        <v>596</v>
      </c>
      <c r="G1020" s="1" t="s">
        <v>12</v>
      </c>
      <c r="H1020" s="15">
        <v>17</v>
      </c>
      <c r="I1020" s="35">
        <v>77915.679999999993</v>
      </c>
      <c r="J1020" s="35">
        <v>4583.28</v>
      </c>
      <c r="K1020" s="1" t="s">
        <v>1148</v>
      </c>
      <c r="L1020" s="1" t="s">
        <v>13</v>
      </c>
      <c r="M1020" s="1" t="s">
        <v>1131</v>
      </c>
      <c r="N1020" s="1" t="s">
        <v>1140</v>
      </c>
      <c r="O1020" s="1" t="s">
        <v>1143</v>
      </c>
      <c r="P1020" s="1" t="s">
        <v>1350</v>
      </c>
      <c r="Q1020" s="1" t="s">
        <v>1131</v>
      </c>
    </row>
    <row r="1021" spans="1:17" x14ac:dyDescent="0.25">
      <c r="A1021" s="1">
        <v>9</v>
      </c>
      <c r="B1021" s="1">
        <v>2</v>
      </c>
      <c r="C1021" s="1">
        <v>204</v>
      </c>
      <c r="D1021" s="1">
        <v>1</v>
      </c>
      <c r="E1021" s="1">
        <v>10325</v>
      </c>
      <c r="F1021" s="1" t="s">
        <v>597</v>
      </c>
      <c r="G1021" s="1" t="s">
        <v>12</v>
      </c>
      <c r="H1021" s="15">
        <v>182</v>
      </c>
      <c r="I1021" s="35">
        <v>811486.24</v>
      </c>
      <c r="J1021" s="35">
        <v>4458.72</v>
      </c>
      <c r="K1021" s="1" t="s">
        <v>1148</v>
      </c>
      <c r="L1021" s="1" t="s">
        <v>13</v>
      </c>
      <c r="M1021" s="1" t="s">
        <v>1131</v>
      </c>
      <c r="N1021" s="1" t="s">
        <v>1140</v>
      </c>
      <c r="O1021" s="1" t="s">
        <v>1143</v>
      </c>
      <c r="P1021" s="1" t="s">
        <v>1350</v>
      </c>
      <c r="Q1021" s="1" t="s">
        <v>1131</v>
      </c>
    </row>
    <row r="1022" spans="1:17" x14ac:dyDescent="0.25">
      <c r="A1022" s="1">
        <v>9</v>
      </c>
      <c r="B1022" s="1">
        <v>2</v>
      </c>
      <c r="C1022" s="1">
        <v>204</v>
      </c>
      <c r="D1022" s="1">
        <v>1</v>
      </c>
      <c r="E1022" s="1">
        <v>10353</v>
      </c>
      <c r="F1022" s="1" t="s">
        <v>384</v>
      </c>
      <c r="G1022" s="1" t="s">
        <v>12</v>
      </c>
      <c r="H1022" s="15">
        <v>29</v>
      </c>
      <c r="I1022" s="35">
        <v>6224183.6799999997</v>
      </c>
      <c r="J1022" s="35">
        <v>214627.02</v>
      </c>
      <c r="K1022" s="1" t="s">
        <v>1148</v>
      </c>
      <c r="L1022" s="1" t="s">
        <v>13</v>
      </c>
      <c r="M1022" s="1" t="s">
        <v>1131</v>
      </c>
      <c r="N1022" s="1" t="s">
        <v>1140</v>
      </c>
      <c r="O1022" s="1" t="s">
        <v>1143</v>
      </c>
      <c r="P1022" s="1" t="s">
        <v>1351</v>
      </c>
      <c r="Q1022" s="1" t="s">
        <v>1131</v>
      </c>
    </row>
    <row r="1023" spans="1:17" x14ac:dyDescent="0.25">
      <c r="A1023" s="1">
        <v>9</v>
      </c>
      <c r="B1023" s="1">
        <v>2</v>
      </c>
      <c r="C1023" s="1">
        <v>204</v>
      </c>
      <c r="D1023" s="1">
        <v>1</v>
      </c>
      <c r="E1023" s="1">
        <v>10355</v>
      </c>
      <c r="F1023" s="1" t="s">
        <v>1522</v>
      </c>
      <c r="G1023" s="1" t="s">
        <v>12</v>
      </c>
      <c r="H1023" s="15">
        <v>2</v>
      </c>
      <c r="I1023" s="35">
        <v>745595</v>
      </c>
      <c r="J1023" s="35">
        <v>372797.5</v>
      </c>
      <c r="K1023" s="1" t="s">
        <v>1148</v>
      </c>
      <c r="L1023" s="1" t="s">
        <v>13</v>
      </c>
      <c r="M1023" s="1" t="s">
        <v>1131</v>
      </c>
      <c r="N1023" s="1" t="s">
        <v>1140</v>
      </c>
      <c r="O1023" s="1" t="s">
        <v>1143</v>
      </c>
      <c r="P1023" s="1" t="s">
        <v>1351</v>
      </c>
      <c r="Q1023" s="1" t="s">
        <v>1131</v>
      </c>
    </row>
    <row r="1024" spans="1:17" x14ac:dyDescent="0.25">
      <c r="A1024" s="1">
        <v>9</v>
      </c>
      <c r="B1024" s="1">
        <v>2</v>
      </c>
      <c r="C1024" s="1">
        <v>204</v>
      </c>
      <c r="D1024" s="1">
        <v>1</v>
      </c>
      <c r="E1024" s="1">
        <v>10359</v>
      </c>
      <c r="F1024" s="1" t="s">
        <v>386</v>
      </c>
      <c r="G1024" s="1" t="s">
        <v>12</v>
      </c>
      <c r="H1024" s="15">
        <v>2</v>
      </c>
      <c r="I1024" s="35">
        <v>845870.33</v>
      </c>
      <c r="J1024" s="35">
        <v>422935.17</v>
      </c>
      <c r="K1024" s="1" t="s">
        <v>1148</v>
      </c>
      <c r="L1024" s="1" t="s">
        <v>13</v>
      </c>
      <c r="M1024" s="1" t="s">
        <v>1131</v>
      </c>
      <c r="N1024" s="1" t="s">
        <v>1140</v>
      </c>
      <c r="O1024" s="1" t="s">
        <v>1143</v>
      </c>
      <c r="P1024" s="1" t="s">
        <v>1351</v>
      </c>
      <c r="Q1024" s="1" t="s">
        <v>1131</v>
      </c>
    </row>
    <row r="1025" spans="1:17" x14ac:dyDescent="0.25">
      <c r="A1025" s="1">
        <v>9</v>
      </c>
      <c r="B1025" s="1">
        <v>2</v>
      </c>
      <c r="C1025" s="1">
        <v>204</v>
      </c>
      <c r="D1025" s="1">
        <v>1</v>
      </c>
      <c r="E1025" s="1">
        <v>10360</v>
      </c>
      <c r="F1025" s="1" t="s">
        <v>387</v>
      </c>
      <c r="G1025" s="1" t="s">
        <v>12</v>
      </c>
      <c r="H1025" s="15">
        <v>3</v>
      </c>
      <c r="I1025" s="35">
        <v>1567569.2</v>
      </c>
      <c r="J1025" s="35">
        <v>522523.07</v>
      </c>
      <c r="K1025" s="1" t="s">
        <v>1148</v>
      </c>
      <c r="L1025" s="1" t="s">
        <v>13</v>
      </c>
      <c r="M1025" s="1" t="s">
        <v>1131</v>
      </c>
      <c r="N1025" s="1" t="s">
        <v>1140</v>
      </c>
      <c r="O1025" s="1" t="s">
        <v>1143</v>
      </c>
      <c r="P1025" s="1" t="s">
        <v>1351</v>
      </c>
      <c r="Q1025" s="1" t="s">
        <v>1131</v>
      </c>
    </row>
    <row r="1026" spans="1:17" x14ac:dyDescent="0.25">
      <c r="A1026" s="1">
        <v>9</v>
      </c>
      <c r="B1026" s="1">
        <v>2</v>
      </c>
      <c r="C1026" s="1">
        <v>204</v>
      </c>
      <c r="D1026" s="1">
        <v>1</v>
      </c>
      <c r="E1026" s="1">
        <v>10361</v>
      </c>
      <c r="F1026" s="1" t="s">
        <v>388</v>
      </c>
      <c r="G1026" s="1" t="s">
        <v>12</v>
      </c>
      <c r="H1026" s="15">
        <v>5</v>
      </c>
      <c r="I1026" s="35">
        <v>3145525.91</v>
      </c>
      <c r="J1026" s="35">
        <v>629105.18000000005</v>
      </c>
      <c r="K1026" s="1" t="s">
        <v>1148</v>
      </c>
      <c r="L1026" s="1" t="s">
        <v>13</v>
      </c>
      <c r="M1026" s="1" t="s">
        <v>1131</v>
      </c>
      <c r="N1026" s="1" t="s">
        <v>1140</v>
      </c>
      <c r="O1026" s="1" t="s">
        <v>1143</v>
      </c>
      <c r="P1026" s="1" t="s">
        <v>1351</v>
      </c>
      <c r="Q1026" s="1" t="s">
        <v>1131</v>
      </c>
    </row>
    <row r="1027" spans="1:17" x14ac:dyDescent="0.25">
      <c r="A1027" s="1">
        <v>9</v>
      </c>
      <c r="B1027" s="1">
        <v>2</v>
      </c>
      <c r="C1027" s="1">
        <v>204</v>
      </c>
      <c r="D1027" s="1">
        <v>1</v>
      </c>
      <c r="E1027" s="1">
        <v>10394</v>
      </c>
      <c r="F1027" s="1" t="s">
        <v>391</v>
      </c>
      <c r="G1027" s="1" t="s">
        <v>12</v>
      </c>
      <c r="H1027" s="15">
        <v>6</v>
      </c>
      <c r="I1027" s="35">
        <v>2332197.2000000002</v>
      </c>
      <c r="J1027" s="35">
        <v>388699.53</v>
      </c>
      <c r="K1027" s="1" t="s">
        <v>1148</v>
      </c>
      <c r="L1027" s="1" t="s">
        <v>13</v>
      </c>
      <c r="M1027" s="1" t="s">
        <v>1131</v>
      </c>
      <c r="N1027" s="1" t="s">
        <v>1140</v>
      </c>
      <c r="O1027" s="1" t="s">
        <v>1143</v>
      </c>
      <c r="P1027" s="1" t="s">
        <v>1348</v>
      </c>
      <c r="Q1027" s="1" t="s">
        <v>1131</v>
      </c>
    </row>
    <row r="1028" spans="1:17" x14ac:dyDescent="0.25">
      <c r="A1028" s="1">
        <v>9</v>
      </c>
      <c r="B1028" s="1">
        <v>2</v>
      </c>
      <c r="C1028" s="1">
        <v>204</v>
      </c>
      <c r="D1028" s="1">
        <v>1</v>
      </c>
      <c r="E1028" s="1">
        <v>10427</v>
      </c>
      <c r="F1028" s="1" t="s">
        <v>598</v>
      </c>
      <c r="G1028" s="1" t="s">
        <v>12</v>
      </c>
      <c r="H1028" s="15">
        <v>1</v>
      </c>
      <c r="I1028" s="35">
        <v>201650</v>
      </c>
      <c r="J1028" s="35">
        <v>201650</v>
      </c>
      <c r="K1028" s="1" t="s">
        <v>1148</v>
      </c>
      <c r="L1028" s="1" t="s">
        <v>13</v>
      </c>
      <c r="M1028" s="1" t="s">
        <v>1131</v>
      </c>
      <c r="N1028" s="1" t="s">
        <v>1140</v>
      </c>
      <c r="O1028" s="1" t="s">
        <v>1143</v>
      </c>
      <c r="P1028" s="1" t="s">
        <v>1332</v>
      </c>
      <c r="Q1028" s="1" t="s">
        <v>1131</v>
      </c>
    </row>
    <row r="1029" spans="1:17" x14ac:dyDescent="0.25">
      <c r="A1029" s="1">
        <v>9</v>
      </c>
      <c r="B1029" s="1">
        <v>2</v>
      </c>
      <c r="C1029" s="1">
        <v>204</v>
      </c>
      <c r="D1029" s="1">
        <v>1</v>
      </c>
      <c r="E1029" s="1">
        <v>10455</v>
      </c>
      <c r="F1029" s="1" t="s">
        <v>564</v>
      </c>
      <c r="G1029" s="1" t="s">
        <v>12</v>
      </c>
      <c r="H1029" s="15">
        <v>18</v>
      </c>
      <c r="I1029" s="35">
        <v>7470.4</v>
      </c>
      <c r="J1029" s="35">
        <v>415.02</v>
      </c>
      <c r="K1029" s="1" t="s">
        <v>1148</v>
      </c>
      <c r="L1029" s="1" t="s">
        <v>13</v>
      </c>
      <c r="M1029" s="1" t="s">
        <v>1131</v>
      </c>
      <c r="N1029" s="1" t="s">
        <v>1140</v>
      </c>
      <c r="O1029" s="1" t="s">
        <v>1143</v>
      </c>
      <c r="P1029" s="1" t="s">
        <v>1327</v>
      </c>
      <c r="Q1029" s="1" t="s">
        <v>1131</v>
      </c>
    </row>
    <row r="1030" spans="1:17" x14ac:dyDescent="0.25">
      <c r="A1030" s="1">
        <v>9</v>
      </c>
      <c r="B1030" s="1">
        <v>2</v>
      </c>
      <c r="C1030" s="1">
        <v>204</v>
      </c>
      <c r="D1030" s="1">
        <v>1</v>
      </c>
      <c r="E1030" s="1">
        <v>10460</v>
      </c>
      <c r="F1030" s="1" t="s">
        <v>392</v>
      </c>
      <c r="G1030" s="1" t="s">
        <v>12</v>
      </c>
      <c r="H1030" s="15">
        <v>23</v>
      </c>
      <c r="I1030" s="35">
        <v>270346.21999999997</v>
      </c>
      <c r="J1030" s="35">
        <v>11754.18</v>
      </c>
      <c r="K1030" s="1" t="s">
        <v>1148</v>
      </c>
      <c r="L1030" s="1" t="s">
        <v>13</v>
      </c>
      <c r="M1030" s="1" t="s">
        <v>1131</v>
      </c>
      <c r="N1030" s="1" t="s">
        <v>1140</v>
      </c>
      <c r="O1030" s="1" t="s">
        <v>1143</v>
      </c>
      <c r="P1030" s="1" t="s">
        <v>1408</v>
      </c>
      <c r="Q1030" s="1" t="s">
        <v>1131</v>
      </c>
    </row>
    <row r="1031" spans="1:17" x14ac:dyDescent="0.25">
      <c r="A1031" s="1">
        <v>9</v>
      </c>
      <c r="B1031" s="1">
        <v>2</v>
      </c>
      <c r="C1031" s="1">
        <v>204</v>
      </c>
      <c r="D1031" s="1">
        <v>1</v>
      </c>
      <c r="E1031" s="1">
        <v>10461</v>
      </c>
      <c r="F1031" s="1" t="s">
        <v>599</v>
      </c>
      <c r="G1031" s="1" t="s">
        <v>12</v>
      </c>
      <c r="H1031" s="15">
        <v>14</v>
      </c>
      <c r="I1031" s="35">
        <v>179305.05</v>
      </c>
      <c r="J1031" s="35">
        <v>12807.5</v>
      </c>
      <c r="K1031" s="1" t="s">
        <v>1148</v>
      </c>
      <c r="L1031" s="1" t="s">
        <v>13</v>
      </c>
      <c r="M1031" s="1" t="s">
        <v>1131</v>
      </c>
      <c r="N1031" s="1" t="s">
        <v>1140</v>
      </c>
      <c r="O1031" s="1" t="s">
        <v>1143</v>
      </c>
      <c r="P1031" s="1" t="s">
        <v>1408</v>
      </c>
      <c r="Q1031" s="1" t="s">
        <v>1131</v>
      </c>
    </row>
    <row r="1032" spans="1:17" x14ac:dyDescent="0.25">
      <c r="A1032" s="1">
        <v>9</v>
      </c>
      <c r="B1032" s="1">
        <v>2</v>
      </c>
      <c r="C1032" s="1">
        <v>204</v>
      </c>
      <c r="D1032" s="1">
        <v>1</v>
      </c>
      <c r="E1032" s="1">
        <v>10470</v>
      </c>
      <c r="F1032" s="1" t="s">
        <v>393</v>
      </c>
      <c r="G1032" s="1" t="s">
        <v>12</v>
      </c>
      <c r="H1032" s="15">
        <v>48</v>
      </c>
      <c r="I1032" s="35">
        <v>380637.78</v>
      </c>
      <c r="J1032" s="35">
        <v>7929.95</v>
      </c>
      <c r="K1032" s="1" t="s">
        <v>1148</v>
      </c>
      <c r="L1032" s="1" t="s">
        <v>13</v>
      </c>
      <c r="M1032" s="1" t="s">
        <v>1131</v>
      </c>
      <c r="N1032" s="1" t="s">
        <v>1140</v>
      </c>
      <c r="O1032" s="1" t="s">
        <v>1143</v>
      </c>
      <c r="P1032" s="1" t="s">
        <v>1409</v>
      </c>
      <c r="Q1032" s="1" t="s">
        <v>1131</v>
      </c>
    </row>
    <row r="1033" spans="1:17" x14ac:dyDescent="0.25">
      <c r="A1033" s="1">
        <v>9</v>
      </c>
      <c r="B1033" s="1">
        <v>2</v>
      </c>
      <c r="C1033" s="1">
        <v>204</v>
      </c>
      <c r="D1033" s="1">
        <v>1</v>
      </c>
      <c r="E1033" s="1">
        <v>10508</v>
      </c>
      <c r="F1033" s="1" t="s">
        <v>600</v>
      </c>
      <c r="G1033" s="1" t="s">
        <v>12</v>
      </c>
      <c r="H1033" s="15">
        <v>12</v>
      </c>
      <c r="I1033" s="35">
        <v>64656.41</v>
      </c>
      <c r="J1033" s="35">
        <v>5388.03</v>
      </c>
      <c r="K1033" s="1" t="s">
        <v>1148</v>
      </c>
      <c r="L1033" s="1" t="s">
        <v>13</v>
      </c>
      <c r="M1033" s="1" t="s">
        <v>1131</v>
      </c>
      <c r="N1033" s="1" t="s">
        <v>1140</v>
      </c>
      <c r="O1033" s="1" t="s">
        <v>1143</v>
      </c>
      <c r="P1033" s="1" t="s">
        <v>1408</v>
      </c>
      <c r="Q1033" s="1" t="s">
        <v>1131</v>
      </c>
    </row>
    <row r="1034" spans="1:17" x14ac:dyDescent="0.25">
      <c r="A1034" s="1">
        <v>9</v>
      </c>
      <c r="B1034" s="1">
        <v>2</v>
      </c>
      <c r="C1034" s="1">
        <v>204</v>
      </c>
      <c r="D1034" s="1">
        <v>1</v>
      </c>
      <c r="E1034" s="1">
        <v>10540</v>
      </c>
      <c r="F1034" s="1" t="s">
        <v>402</v>
      </c>
      <c r="G1034" s="1" t="s">
        <v>12</v>
      </c>
      <c r="H1034" s="15">
        <v>35</v>
      </c>
      <c r="I1034" s="35">
        <v>196814.76</v>
      </c>
      <c r="J1034" s="35">
        <v>5623.28</v>
      </c>
      <c r="K1034" s="1" t="s">
        <v>1148</v>
      </c>
      <c r="L1034" s="1" t="s">
        <v>13</v>
      </c>
      <c r="M1034" s="1" t="s">
        <v>1131</v>
      </c>
      <c r="N1034" s="1" t="s">
        <v>1140</v>
      </c>
      <c r="O1034" s="1" t="s">
        <v>1143</v>
      </c>
      <c r="P1034" s="1" t="s">
        <v>1412</v>
      </c>
      <c r="Q1034" s="1" t="s">
        <v>1131</v>
      </c>
    </row>
    <row r="1035" spans="1:17" x14ac:dyDescent="0.25">
      <c r="A1035" s="1">
        <v>9</v>
      </c>
      <c r="B1035" s="1">
        <v>2</v>
      </c>
      <c r="C1035" s="1">
        <v>204</v>
      </c>
      <c r="D1035" s="1">
        <v>1</v>
      </c>
      <c r="E1035" s="1">
        <v>10566</v>
      </c>
      <c r="F1035" s="1" t="s">
        <v>405</v>
      </c>
      <c r="G1035" s="1" t="s">
        <v>12</v>
      </c>
      <c r="H1035" s="15">
        <v>116</v>
      </c>
      <c r="I1035" s="35">
        <v>8639241.0299999993</v>
      </c>
      <c r="J1035" s="35">
        <v>74476.210000000006</v>
      </c>
      <c r="K1035" s="1" t="s">
        <v>1148</v>
      </c>
      <c r="L1035" s="1" t="s">
        <v>13</v>
      </c>
      <c r="M1035" s="1" t="s">
        <v>1131</v>
      </c>
      <c r="N1035" s="1" t="s">
        <v>1140</v>
      </c>
      <c r="O1035" s="1" t="s">
        <v>1143</v>
      </c>
      <c r="P1035" s="1" t="s">
        <v>1348</v>
      </c>
      <c r="Q1035" s="1" t="s">
        <v>1131</v>
      </c>
    </row>
    <row r="1036" spans="1:17" x14ac:dyDescent="0.25">
      <c r="A1036" s="1">
        <v>9</v>
      </c>
      <c r="B1036" s="1">
        <v>2</v>
      </c>
      <c r="C1036" s="1">
        <v>204</v>
      </c>
      <c r="D1036" s="1">
        <v>1</v>
      </c>
      <c r="E1036" s="1">
        <v>10571</v>
      </c>
      <c r="F1036" s="1" t="s">
        <v>408</v>
      </c>
      <c r="G1036" s="1" t="s">
        <v>12</v>
      </c>
      <c r="H1036" s="15">
        <v>172</v>
      </c>
      <c r="I1036" s="35">
        <v>378110.3</v>
      </c>
      <c r="J1036" s="35">
        <v>2198.31</v>
      </c>
      <c r="K1036" s="1" t="s">
        <v>1148</v>
      </c>
      <c r="L1036" s="1" t="s">
        <v>13</v>
      </c>
      <c r="M1036" s="1" t="s">
        <v>1131</v>
      </c>
      <c r="N1036" s="1" t="s">
        <v>1140</v>
      </c>
      <c r="O1036" s="1" t="s">
        <v>1143</v>
      </c>
      <c r="P1036" s="1" t="s">
        <v>1350</v>
      </c>
      <c r="Q1036" s="1" t="s">
        <v>1131</v>
      </c>
    </row>
    <row r="1037" spans="1:17" x14ac:dyDescent="0.25">
      <c r="A1037" s="1">
        <v>9</v>
      </c>
      <c r="B1037" s="1">
        <v>2</v>
      </c>
      <c r="C1037" s="1">
        <v>204</v>
      </c>
      <c r="D1037" s="1">
        <v>1</v>
      </c>
      <c r="E1037" s="1">
        <v>10576</v>
      </c>
      <c r="F1037" s="1" t="s">
        <v>410</v>
      </c>
      <c r="G1037" s="1" t="s">
        <v>12</v>
      </c>
      <c r="H1037" s="15">
        <v>110</v>
      </c>
      <c r="I1037" s="35">
        <v>244390.6</v>
      </c>
      <c r="J1037" s="35">
        <v>2221.73</v>
      </c>
      <c r="K1037" s="1" t="s">
        <v>1148</v>
      </c>
      <c r="L1037" s="1" t="s">
        <v>13</v>
      </c>
      <c r="M1037" s="1" t="s">
        <v>1131</v>
      </c>
      <c r="N1037" s="1" t="s">
        <v>1140</v>
      </c>
      <c r="O1037" s="1" t="s">
        <v>1143</v>
      </c>
      <c r="P1037" s="1" t="s">
        <v>1350</v>
      </c>
      <c r="Q1037" s="1" t="s">
        <v>1131</v>
      </c>
    </row>
    <row r="1038" spans="1:17" x14ac:dyDescent="0.25">
      <c r="A1038" s="1">
        <v>9</v>
      </c>
      <c r="B1038" s="1">
        <v>2</v>
      </c>
      <c r="C1038" s="1">
        <v>204</v>
      </c>
      <c r="D1038" s="1">
        <v>1</v>
      </c>
      <c r="E1038" s="1">
        <v>10581</v>
      </c>
      <c r="F1038" s="1" t="s">
        <v>601</v>
      </c>
      <c r="G1038" s="1" t="s">
        <v>12</v>
      </c>
      <c r="H1038" s="15">
        <v>1</v>
      </c>
      <c r="I1038" s="35">
        <v>3410.37</v>
      </c>
      <c r="J1038" s="35">
        <v>3410.37</v>
      </c>
      <c r="K1038" s="1" t="s">
        <v>1148</v>
      </c>
      <c r="L1038" s="1" t="s">
        <v>13</v>
      </c>
      <c r="M1038" s="1" t="s">
        <v>1131</v>
      </c>
      <c r="N1038" s="1" t="s">
        <v>1140</v>
      </c>
      <c r="O1038" s="1" t="s">
        <v>1143</v>
      </c>
      <c r="P1038" s="1" t="s">
        <v>1350</v>
      </c>
      <c r="Q1038" s="1" t="s">
        <v>1131</v>
      </c>
    </row>
    <row r="1039" spans="1:17" x14ac:dyDescent="0.25">
      <c r="A1039" s="1">
        <v>9</v>
      </c>
      <c r="B1039" s="1">
        <v>2</v>
      </c>
      <c r="C1039" s="1">
        <v>204</v>
      </c>
      <c r="D1039" s="1">
        <v>1</v>
      </c>
      <c r="E1039" s="1">
        <v>10583</v>
      </c>
      <c r="F1039" s="1" t="s">
        <v>602</v>
      </c>
      <c r="G1039" s="1" t="s">
        <v>12</v>
      </c>
      <c r="H1039" s="15">
        <v>50</v>
      </c>
      <c r="I1039" s="35">
        <v>99736.21</v>
      </c>
      <c r="J1039" s="35">
        <v>1994.72</v>
      </c>
      <c r="K1039" s="1" t="s">
        <v>1148</v>
      </c>
      <c r="L1039" s="1" t="s">
        <v>13</v>
      </c>
      <c r="M1039" s="1" t="s">
        <v>1131</v>
      </c>
      <c r="N1039" s="1" t="s">
        <v>1140</v>
      </c>
      <c r="O1039" s="1" t="s">
        <v>1143</v>
      </c>
      <c r="P1039" s="1" t="s">
        <v>1350</v>
      </c>
      <c r="Q1039" s="1" t="s">
        <v>1131</v>
      </c>
    </row>
    <row r="1040" spans="1:17" x14ac:dyDescent="0.25">
      <c r="A1040" s="1">
        <v>9</v>
      </c>
      <c r="B1040" s="1">
        <v>2</v>
      </c>
      <c r="C1040" s="1">
        <v>204</v>
      </c>
      <c r="D1040" s="1">
        <v>1</v>
      </c>
      <c r="E1040" s="1">
        <v>10587</v>
      </c>
      <c r="F1040" s="1" t="s">
        <v>414</v>
      </c>
      <c r="G1040" s="1" t="s">
        <v>12</v>
      </c>
      <c r="H1040" s="15">
        <v>44</v>
      </c>
      <c r="I1040" s="35">
        <v>110465.8</v>
      </c>
      <c r="J1040" s="35">
        <v>2510.59</v>
      </c>
      <c r="K1040" s="1" t="s">
        <v>1148</v>
      </c>
      <c r="L1040" s="1" t="s">
        <v>13</v>
      </c>
      <c r="M1040" s="1" t="s">
        <v>1131</v>
      </c>
      <c r="N1040" s="1" t="s">
        <v>1140</v>
      </c>
      <c r="O1040" s="1" t="s">
        <v>1143</v>
      </c>
      <c r="P1040" s="1" t="s">
        <v>1350</v>
      </c>
      <c r="Q1040" s="1" t="s">
        <v>1131</v>
      </c>
    </row>
    <row r="1041" spans="1:17" x14ac:dyDescent="0.25">
      <c r="A1041" s="1">
        <v>9</v>
      </c>
      <c r="B1041" s="1">
        <v>2</v>
      </c>
      <c r="C1041" s="1">
        <v>204</v>
      </c>
      <c r="D1041" s="1">
        <v>1</v>
      </c>
      <c r="E1041" s="1">
        <v>10590</v>
      </c>
      <c r="F1041" s="1" t="s">
        <v>416</v>
      </c>
      <c r="G1041" s="1" t="s">
        <v>12</v>
      </c>
      <c r="H1041" s="15">
        <v>254</v>
      </c>
      <c r="I1041" s="35">
        <v>575626.78</v>
      </c>
      <c r="J1041" s="35">
        <v>2266.25</v>
      </c>
      <c r="K1041" s="1" t="s">
        <v>1148</v>
      </c>
      <c r="L1041" s="1" t="s">
        <v>13</v>
      </c>
      <c r="M1041" s="1" t="s">
        <v>1131</v>
      </c>
      <c r="N1041" s="1" t="s">
        <v>1140</v>
      </c>
      <c r="O1041" s="1" t="s">
        <v>1143</v>
      </c>
      <c r="P1041" s="1" t="s">
        <v>1350</v>
      </c>
      <c r="Q1041" s="1" t="s">
        <v>1131</v>
      </c>
    </row>
    <row r="1042" spans="1:17" x14ac:dyDescent="0.25">
      <c r="A1042" s="1">
        <v>9</v>
      </c>
      <c r="B1042" s="1">
        <v>2</v>
      </c>
      <c r="C1042" s="1">
        <v>204</v>
      </c>
      <c r="D1042" s="1">
        <v>1</v>
      </c>
      <c r="E1042" s="1">
        <v>10595</v>
      </c>
      <c r="F1042" s="1" t="s">
        <v>418</v>
      </c>
      <c r="G1042" s="1" t="s">
        <v>12</v>
      </c>
      <c r="H1042" s="15">
        <v>30</v>
      </c>
      <c r="I1042" s="35">
        <v>83520</v>
      </c>
      <c r="J1042" s="35">
        <v>2784</v>
      </c>
      <c r="K1042" s="1" t="s">
        <v>1148</v>
      </c>
      <c r="L1042" s="1" t="s">
        <v>13</v>
      </c>
      <c r="M1042" s="1" t="s">
        <v>1131</v>
      </c>
      <c r="N1042" s="1" t="s">
        <v>1140</v>
      </c>
      <c r="O1042" s="1" t="s">
        <v>1143</v>
      </c>
      <c r="P1042" s="1" t="s">
        <v>1350</v>
      </c>
      <c r="Q1042" s="1" t="s">
        <v>1131</v>
      </c>
    </row>
    <row r="1043" spans="1:17" x14ac:dyDescent="0.25">
      <c r="A1043" s="1">
        <v>9</v>
      </c>
      <c r="B1043" s="1">
        <v>2</v>
      </c>
      <c r="C1043" s="1">
        <v>204</v>
      </c>
      <c r="D1043" s="1">
        <v>1</v>
      </c>
      <c r="E1043" s="1">
        <v>10598</v>
      </c>
      <c r="F1043" s="1" t="s">
        <v>603</v>
      </c>
      <c r="G1043" s="1" t="s">
        <v>12</v>
      </c>
      <c r="H1043" s="15">
        <v>27</v>
      </c>
      <c r="I1043" s="35">
        <v>75168</v>
      </c>
      <c r="J1043" s="35">
        <v>2784</v>
      </c>
      <c r="K1043" s="1" t="s">
        <v>1148</v>
      </c>
      <c r="L1043" s="1" t="s">
        <v>13</v>
      </c>
      <c r="M1043" s="1" t="s">
        <v>1131</v>
      </c>
      <c r="N1043" s="1" t="s">
        <v>1140</v>
      </c>
      <c r="O1043" s="1" t="s">
        <v>1143</v>
      </c>
      <c r="P1043" s="1" t="s">
        <v>1350</v>
      </c>
      <c r="Q1043" s="1" t="s">
        <v>1131</v>
      </c>
    </row>
    <row r="1044" spans="1:17" x14ac:dyDescent="0.25">
      <c r="A1044" s="1">
        <v>9</v>
      </c>
      <c r="B1044" s="1">
        <v>2</v>
      </c>
      <c r="C1044" s="1">
        <v>204</v>
      </c>
      <c r="D1044" s="1">
        <v>1</v>
      </c>
      <c r="E1044" s="1">
        <v>10607</v>
      </c>
      <c r="F1044" s="1" t="s">
        <v>420</v>
      </c>
      <c r="G1044" s="1" t="s">
        <v>12</v>
      </c>
      <c r="H1044" s="15">
        <v>50</v>
      </c>
      <c r="I1044" s="35">
        <v>107575.8</v>
      </c>
      <c r="J1044" s="35">
        <v>2151.52</v>
      </c>
      <c r="K1044" s="1" t="s">
        <v>1148</v>
      </c>
      <c r="L1044" s="1" t="s">
        <v>13</v>
      </c>
      <c r="M1044" s="1" t="s">
        <v>1131</v>
      </c>
      <c r="N1044" s="1" t="s">
        <v>1140</v>
      </c>
      <c r="O1044" s="1" t="s">
        <v>1143</v>
      </c>
      <c r="P1044" s="1" t="s">
        <v>1350</v>
      </c>
      <c r="Q1044" s="1" t="s">
        <v>1131</v>
      </c>
    </row>
    <row r="1045" spans="1:17" x14ac:dyDescent="0.25">
      <c r="A1045" s="1">
        <v>9</v>
      </c>
      <c r="B1045" s="1">
        <v>2</v>
      </c>
      <c r="C1045" s="1">
        <v>204</v>
      </c>
      <c r="D1045" s="1">
        <v>1</v>
      </c>
      <c r="E1045" s="1">
        <v>10608</v>
      </c>
      <c r="F1045" s="1" t="s">
        <v>421</v>
      </c>
      <c r="G1045" s="1" t="s">
        <v>12</v>
      </c>
      <c r="H1045" s="15">
        <v>14</v>
      </c>
      <c r="I1045" s="35">
        <v>64960</v>
      </c>
      <c r="J1045" s="35">
        <v>4640</v>
      </c>
      <c r="K1045" s="1" t="s">
        <v>1148</v>
      </c>
      <c r="L1045" s="1" t="s">
        <v>13</v>
      </c>
      <c r="M1045" s="1" t="s">
        <v>1131</v>
      </c>
      <c r="N1045" s="1" t="s">
        <v>1140</v>
      </c>
      <c r="O1045" s="1" t="s">
        <v>1143</v>
      </c>
      <c r="P1045" s="1" t="s">
        <v>1350</v>
      </c>
      <c r="Q1045" s="1" t="s">
        <v>1131</v>
      </c>
    </row>
    <row r="1046" spans="1:17" x14ac:dyDescent="0.25">
      <c r="A1046" s="1">
        <v>9</v>
      </c>
      <c r="B1046" s="1">
        <v>2</v>
      </c>
      <c r="C1046" s="1">
        <v>204</v>
      </c>
      <c r="D1046" s="1">
        <v>1</v>
      </c>
      <c r="E1046" s="1">
        <v>10617</v>
      </c>
      <c r="F1046" s="1" t="s">
        <v>422</v>
      </c>
      <c r="G1046" s="1" t="s">
        <v>72</v>
      </c>
      <c r="H1046" s="15">
        <v>38</v>
      </c>
      <c r="I1046" s="35">
        <v>2594367.2799999998</v>
      </c>
      <c r="J1046" s="35">
        <v>68272.81</v>
      </c>
      <c r="K1046" s="1" t="s">
        <v>1148</v>
      </c>
      <c r="L1046" s="1" t="s">
        <v>13</v>
      </c>
      <c r="M1046" s="1" t="s">
        <v>1131</v>
      </c>
      <c r="N1046" s="1" t="s">
        <v>1140</v>
      </c>
      <c r="O1046" s="1" t="s">
        <v>1143</v>
      </c>
      <c r="P1046" s="1" t="s">
        <v>1408</v>
      </c>
      <c r="Q1046" s="1" t="s">
        <v>1131</v>
      </c>
    </row>
    <row r="1047" spans="1:17" x14ac:dyDescent="0.25">
      <c r="A1047" s="1">
        <v>9</v>
      </c>
      <c r="B1047" s="1">
        <v>2</v>
      </c>
      <c r="C1047" s="1">
        <v>204</v>
      </c>
      <c r="D1047" s="1">
        <v>1</v>
      </c>
      <c r="E1047" s="1">
        <v>10619</v>
      </c>
      <c r="F1047" s="1" t="s">
        <v>424</v>
      </c>
      <c r="G1047" s="1" t="s">
        <v>12</v>
      </c>
      <c r="H1047" s="15">
        <v>2</v>
      </c>
      <c r="I1047" s="35">
        <v>1448089.66</v>
      </c>
      <c r="J1047" s="35">
        <v>724044.83</v>
      </c>
      <c r="K1047" s="1" t="s">
        <v>1148</v>
      </c>
      <c r="L1047" s="1" t="s">
        <v>13</v>
      </c>
      <c r="M1047" s="1" t="s">
        <v>1131</v>
      </c>
      <c r="N1047" s="1" t="s">
        <v>1140</v>
      </c>
      <c r="O1047" s="1" t="s">
        <v>1143</v>
      </c>
      <c r="P1047" s="1" t="s">
        <v>1351</v>
      </c>
      <c r="Q1047" s="1" t="s">
        <v>1131</v>
      </c>
    </row>
    <row r="1048" spans="1:17" x14ac:dyDescent="0.25">
      <c r="A1048" s="1">
        <v>9</v>
      </c>
      <c r="B1048" s="1">
        <v>2</v>
      </c>
      <c r="C1048" s="1">
        <v>204</v>
      </c>
      <c r="D1048" s="1">
        <v>1</v>
      </c>
      <c r="E1048" s="1">
        <v>10620</v>
      </c>
      <c r="F1048" s="1" t="s">
        <v>425</v>
      </c>
      <c r="G1048" s="1" t="s">
        <v>12</v>
      </c>
      <c r="H1048" s="15">
        <v>41</v>
      </c>
      <c r="I1048" s="35">
        <v>13645022.33</v>
      </c>
      <c r="J1048" s="35">
        <v>332805.42</v>
      </c>
      <c r="K1048" s="1" t="s">
        <v>1148</v>
      </c>
      <c r="L1048" s="1" t="s">
        <v>13</v>
      </c>
      <c r="M1048" s="1" t="s">
        <v>1131</v>
      </c>
      <c r="N1048" s="1" t="s">
        <v>1140</v>
      </c>
      <c r="O1048" s="1" t="s">
        <v>1143</v>
      </c>
      <c r="P1048" s="1" t="s">
        <v>1351</v>
      </c>
      <c r="Q1048" s="1" t="s">
        <v>1131</v>
      </c>
    </row>
    <row r="1049" spans="1:17" x14ac:dyDescent="0.25">
      <c r="A1049" s="1">
        <v>9</v>
      </c>
      <c r="B1049" s="1">
        <v>2</v>
      </c>
      <c r="C1049" s="1">
        <v>204</v>
      </c>
      <c r="D1049" s="1">
        <v>1</v>
      </c>
      <c r="E1049" s="1">
        <v>10634</v>
      </c>
      <c r="F1049" s="1" t="s">
        <v>427</v>
      </c>
      <c r="G1049" s="1" t="s">
        <v>12</v>
      </c>
      <c r="H1049" s="15">
        <v>46</v>
      </c>
      <c r="I1049" s="35">
        <v>401643.94</v>
      </c>
      <c r="J1049" s="35">
        <v>8731.39</v>
      </c>
      <c r="K1049" s="1" t="s">
        <v>1148</v>
      </c>
      <c r="L1049" s="1" t="s">
        <v>13</v>
      </c>
      <c r="M1049" s="1" t="s">
        <v>1131</v>
      </c>
      <c r="N1049" s="1" t="s">
        <v>1140</v>
      </c>
      <c r="O1049" s="1" t="s">
        <v>1143</v>
      </c>
      <c r="P1049" s="1" t="s">
        <v>1351</v>
      </c>
      <c r="Q1049" s="1" t="s">
        <v>1131</v>
      </c>
    </row>
    <row r="1050" spans="1:17" x14ac:dyDescent="0.25">
      <c r="A1050" s="1">
        <v>9</v>
      </c>
      <c r="B1050" s="1">
        <v>2</v>
      </c>
      <c r="C1050" s="1">
        <v>204</v>
      </c>
      <c r="D1050" s="1">
        <v>1</v>
      </c>
      <c r="E1050" s="1">
        <v>10703</v>
      </c>
      <c r="F1050" s="1" t="s">
        <v>646</v>
      </c>
      <c r="G1050" s="1" t="s">
        <v>12</v>
      </c>
      <c r="H1050" s="15">
        <v>10</v>
      </c>
      <c r="I1050" s="35">
        <v>290000</v>
      </c>
      <c r="J1050" s="35">
        <v>29000</v>
      </c>
      <c r="K1050" s="1" t="s">
        <v>1148</v>
      </c>
      <c r="L1050" s="1" t="s">
        <v>13</v>
      </c>
      <c r="M1050" s="1" t="s">
        <v>1131</v>
      </c>
      <c r="N1050" s="1" t="s">
        <v>1140</v>
      </c>
      <c r="O1050" s="1" t="s">
        <v>1143</v>
      </c>
      <c r="P1050" s="1" t="s">
        <v>1410</v>
      </c>
      <c r="Q1050" s="1" t="s">
        <v>1131</v>
      </c>
    </row>
    <row r="1051" spans="1:17" x14ac:dyDescent="0.25">
      <c r="A1051" s="1">
        <v>9</v>
      </c>
      <c r="B1051" s="1">
        <v>2</v>
      </c>
      <c r="C1051" s="1">
        <v>204</v>
      </c>
      <c r="D1051" s="1">
        <v>1</v>
      </c>
      <c r="E1051" s="1">
        <v>10708</v>
      </c>
      <c r="F1051" s="1" t="s">
        <v>428</v>
      </c>
      <c r="G1051" s="1" t="s">
        <v>12</v>
      </c>
      <c r="H1051" s="15">
        <v>7</v>
      </c>
      <c r="I1051" s="35">
        <v>488173.45</v>
      </c>
      <c r="J1051" s="35">
        <v>69739.070000000007</v>
      </c>
      <c r="K1051" s="1" t="s">
        <v>1148</v>
      </c>
      <c r="L1051" s="1" t="s">
        <v>13</v>
      </c>
      <c r="M1051" s="1" t="s">
        <v>1131</v>
      </c>
      <c r="N1051" s="1" t="s">
        <v>1140</v>
      </c>
      <c r="O1051" s="1" t="s">
        <v>1143</v>
      </c>
      <c r="P1051" s="1" t="s">
        <v>1409</v>
      </c>
      <c r="Q1051" s="1" t="s">
        <v>1131</v>
      </c>
    </row>
    <row r="1052" spans="1:17" x14ac:dyDescent="0.25">
      <c r="A1052" s="1">
        <v>9</v>
      </c>
      <c r="B1052" s="1">
        <v>2</v>
      </c>
      <c r="C1052" s="1">
        <v>204</v>
      </c>
      <c r="D1052" s="1">
        <v>1</v>
      </c>
      <c r="E1052" s="1">
        <v>10784</v>
      </c>
      <c r="F1052" s="1" t="s">
        <v>431</v>
      </c>
      <c r="G1052" s="1" t="s">
        <v>12</v>
      </c>
      <c r="H1052" s="15">
        <v>15</v>
      </c>
      <c r="I1052" s="35">
        <v>88218</v>
      </c>
      <c r="J1052" s="35">
        <v>5881.2</v>
      </c>
      <c r="K1052" s="1" t="s">
        <v>1148</v>
      </c>
      <c r="L1052" s="1" t="s">
        <v>13</v>
      </c>
      <c r="M1052" s="1" t="s">
        <v>1131</v>
      </c>
      <c r="N1052" s="1" t="s">
        <v>1140</v>
      </c>
      <c r="O1052" s="1" t="s">
        <v>1143</v>
      </c>
      <c r="P1052" s="1" t="s">
        <v>1408</v>
      </c>
      <c r="Q1052" s="1" t="s">
        <v>1131</v>
      </c>
    </row>
    <row r="1053" spans="1:17" x14ac:dyDescent="0.25">
      <c r="A1053" s="1">
        <v>9</v>
      </c>
      <c r="B1053" s="1">
        <v>2</v>
      </c>
      <c r="C1053" s="1">
        <v>204</v>
      </c>
      <c r="D1053" s="1">
        <v>1</v>
      </c>
      <c r="E1053" s="1">
        <v>10785</v>
      </c>
      <c r="F1053" s="1" t="s">
        <v>432</v>
      </c>
      <c r="G1053" s="1" t="s">
        <v>12</v>
      </c>
      <c r="H1053" s="15">
        <v>39</v>
      </c>
      <c r="I1053" s="35">
        <v>479710.8</v>
      </c>
      <c r="J1053" s="35">
        <v>12300.28</v>
      </c>
      <c r="K1053" s="1" t="s">
        <v>1148</v>
      </c>
      <c r="L1053" s="1" t="s">
        <v>13</v>
      </c>
      <c r="M1053" s="1" t="s">
        <v>1131</v>
      </c>
      <c r="N1053" s="1" t="s">
        <v>1140</v>
      </c>
      <c r="O1053" s="1" t="s">
        <v>1143</v>
      </c>
      <c r="P1053" s="1" t="s">
        <v>1408</v>
      </c>
      <c r="Q1053" s="1" t="s">
        <v>1131</v>
      </c>
    </row>
    <row r="1054" spans="1:17" x14ac:dyDescent="0.25">
      <c r="A1054" s="1">
        <v>9</v>
      </c>
      <c r="B1054" s="1">
        <v>2</v>
      </c>
      <c r="C1054" s="1">
        <v>204</v>
      </c>
      <c r="D1054" s="1">
        <v>1</v>
      </c>
      <c r="E1054" s="1">
        <v>10832</v>
      </c>
      <c r="F1054" s="1" t="s">
        <v>604</v>
      </c>
      <c r="G1054" s="1" t="s">
        <v>12</v>
      </c>
      <c r="H1054" s="15">
        <v>2</v>
      </c>
      <c r="I1054" s="35">
        <v>23041.279999999999</v>
      </c>
      <c r="J1054" s="35">
        <v>11520.64</v>
      </c>
      <c r="K1054" s="1" t="s">
        <v>1148</v>
      </c>
      <c r="L1054" s="1" t="s">
        <v>13</v>
      </c>
      <c r="M1054" s="1" t="s">
        <v>1131</v>
      </c>
      <c r="N1054" s="1" t="s">
        <v>1140</v>
      </c>
      <c r="O1054" s="1" t="s">
        <v>1143</v>
      </c>
      <c r="P1054" s="1" t="s">
        <v>1408</v>
      </c>
      <c r="Q1054" s="1" t="s">
        <v>1131</v>
      </c>
    </row>
    <row r="1055" spans="1:17" x14ac:dyDescent="0.25">
      <c r="A1055" s="1">
        <v>9</v>
      </c>
      <c r="B1055" s="1">
        <v>2</v>
      </c>
      <c r="C1055" s="1">
        <v>204</v>
      </c>
      <c r="D1055" s="1">
        <v>1</v>
      </c>
      <c r="E1055" s="1">
        <v>10876</v>
      </c>
      <c r="F1055" s="1" t="s">
        <v>605</v>
      </c>
      <c r="G1055" s="1" t="s">
        <v>12</v>
      </c>
      <c r="H1055" s="15">
        <v>11</v>
      </c>
      <c r="I1055" s="35">
        <v>130516.82</v>
      </c>
      <c r="J1055" s="35">
        <v>11865.17</v>
      </c>
      <c r="K1055" s="1" t="s">
        <v>1148</v>
      </c>
      <c r="L1055" s="1" t="s">
        <v>13</v>
      </c>
      <c r="M1055" s="1" t="s">
        <v>1131</v>
      </c>
      <c r="N1055" s="1" t="s">
        <v>1140</v>
      </c>
      <c r="O1055" s="1" t="s">
        <v>1143</v>
      </c>
      <c r="P1055" s="1" t="s">
        <v>1408</v>
      </c>
      <c r="Q1055" s="1" t="s">
        <v>1131</v>
      </c>
    </row>
    <row r="1056" spans="1:17" x14ac:dyDescent="0.25">
      <c r="A1056" s="1">
        <v>9</v>
      </c>
      <c r="B1056" s="1">
        <v>2</v>
      </c>
      <c r="C1056" s="1">
        <v>204</v>
      </c>
      <c r="D1056" s="1">
        <v>1</v>
      </c>
      <c r="E1056" s="1">
        <v>10880</v>
      </c>
      <c r="F1056" s="1" t="s">
        <v>435</v>
      </c>
      <c r="G1056" s="1" t="s">
        <v>12</v>
      </c>
      <c r="H1056" s="15">
        <v>5</v>
      </c>
      <c r="I1056" s="35">
        <v>631300.29</v>
      </c>
      <c r="J1056" s="35">
        <v>126260.06</v>
      </c>
      <c r="K1056" s="1" t="s">
        <v>1148</v>
      </c>
      <c r="L1056" s="1" t="s">
        <v>13</v>
      </c>
      <c r="M1056" s="1" t="s">
        <v>1131</v>
      </c>
      <c r="N1056" s="1" t="s">
        <v>1140</v>
      </c>
      <c r="O1056" s="1" t="s">
        <v>1143</v>
      </c>
      <c r="P1056" s="1" t="s">
        <v>1368</v>
      </c>
      <c r="Q1056" s="1" t="s">
        <v>1131</v>
      </c>
    </row>
    <row r="1057" spans="1:17" x14ac:dyDescent="0.25">
      <c r="A1057" s="1">
        <v>9</v>
      </c>
      <c r="B1057" s="1">
        <v>2</v>
      </c>
      <c r="C1057" s="1">
        <v>204</v>
      </c>
      <c r="D1057" s="1">
        <v>1</v>
      </c>
      <c r="E1057" s="1">
        <v>10883</v>
      </c>
      <c r="F1057" s="1" t="s">
        <v>437</v>
      </c>
      <c r="G1057" s="1" t="s">
        <v>10</v>
      </c>
      <c r="H1057" s="15">
        <v>45</v>
      </c>
      <c r="I1057" s="35">
        <v>2885720.4</v>
      </c>
      <c r="J1057" s="35">
        <v>64127.12</v>
      </c>
      <c r="K1057" s="1" t="s">
        <v>1148</v>
      </c>
      <c r="L1057" s="1" t="s">
        <v>13</v>
      </c>
      <c r="M1057" s="1" t="s">
        <v>1131</v>
      </c>
      <c r="N1057" s="1" t="s">
        <v>1140</v>
      </c>
      <c r="O1057" s="1" t="s">
        <v>1143</v>
      </c>
      <c r="P1057" s="1" t="s">
        <v>1349</v>
      </c>
      <c r="Q1057" s="1" t="s">
        <v>1131</v>
      </c>
    </row>
    <row r="1058" spans="1:17" x14ac:dyDescent="0.25">
      <c r="A1058" s="1">
        <v>9</v>
      </c>
      <c r="B1058" s="1">
        <v>2</v>
      </c>
      <c r="C1058" s="1">
        <v>204</v>
      </c>
      <c r="D1058" s="1">
        <v>1</v>
      </c>
      <c r="E1058" s="1">
        <v>10889</v>
      </c>
      <c r="F1058" s="1" t="s">
        <v>606</v>
      </c>
      <c r="G1058" s="1" t="s">
        <v>12</v>
      </c>
      <c r="H1058" s="15">
        <v>1</v>
      </c>
      <c r="I1058" s="35">
        <v>41180</v>
      </c>
      <c r="J1058" s="35">
        <v>41180</v>
      </c>
      <c r="K1058" s="1" t="s">
        <v>1148</v>
      </c>
      <c r="L1058" s="1" t="s">
        <v>13</v>
      </c>
      <c r="M1058" s="1" t="s">
        <v>1131</v>
      </c>
      <c r="N1058" s="1" t="s">
        <v>1140</v>
      </c>
      <c r="O1058" s="1" t="s">
        <v>1143</v>
      </c>
      <c r="P1058" s="1" t="s">
        <v>1410</v>
      </c>
      <c r="Q1058" s="1" t="s">
        <v>1131</v>
      </c>
    </row>
    <row r="1059" spans="1:17" x14ac:dyDescent="0.25">
      <c r="A1059" s="1">
        <v>9</v>
      </c>
      <c r="B1059" s="1">
        <v>2</v>
      </c>
      <c r="C1059" s="1">
        <v>204</v>
      </c>
      <c r="D1059" s="1">
        <v>1</v>
      </c>
      <c r="E1059" s="1">
        <v>10893</v>
      </c>
      <c r="F1059" s="1" t="s">
        <v>607</v>
      </c>
      <c r="G1059" s="1" t="s">
        <v>12</v>
      </c>
      <c r="H1059" s="15">
        <v>4</v>
      </c>
      <c r="I1059" s="35">
        <v>193151.22</v>
      </c>
      <c r="J1059" s="35">
        <v>48287.81</v>
      </c>
      <c r="K1059" s="1" t="s">
        <v>1148</v>
      </c>
      <c r="L1059" s="1" t="s">
        <v>13</v>
      </c>
      <c r="M1059" s="1" t="s">
        <v>1131</v>
      </c>
      <c r="N1059" s="1" t="s">
        <v>1140</v>
      </c>
      <c r="O1059" s="1" t="s">
        <v>1143</v>
      </c>
      <c r="P1059" s="1" t="s">
        <v>1410</v>
      </c>
      <c r="Q1059" s="1" t="s">
        <v>1131</v>
      </c>
    </row>
    <row r="1060" spans="1:17" x14ac:dyDescent="0.25">
      <c r="A1060" s="1">
        <v>9</v>
      </c>
      <c r="B1060" s="1">
        <v>2</v>
      </c>
      <c r="C1060" s="1">
        <v>204</v>
      </c>
      <c r="D1060" s="1">
        <v>1</v>
      </c>
      <c r="E1060" s="1">
        <v>10902</v>
      </c>
      <c r="F1060" s="1" t="s">
        <v>439</v>
      </c>
      <c r="G1060" s="1" t="s">
        <v>12</v>
      </c>
      <c r="H1060" s="15">
        <v>12</v>
      </c>
      <c r="I1060" s="35">
        <v>140237.82</v>
      </c>
      <c r="J1060" s="35">
        <v>11686.49</v>
      </c>
      <c r="K1060" s="1" t="s">
        <v>1148</v>
      </c>
      <c r="L1060" s="1" t="s">
        <v>13</v>
      </c>
      <c r="M1060" s="1" t="s">
        <v>1131</v>
      </c>
      <c r="N1060" s="1" t="s">
        <v>1140</v>
      </c>
      <c r="O1060" s="1" t="s">
        <v>1143</v>
      </c>
      <c r="P1060" s="1" t="s">
        <v>1408</v>
      </c>
      <c r="Q1060" s="1" t="s">
        <v>1131</v>
      </c>
    </row>
    <row r="1061" spans="1:17" x14ac:dyDescent="0.25">
      <c r="A1061" s="1">
        <v>9</v>
      </c>
      <c r="B1061" s="1">
        <v>2</v>
      </c>
      <c r="C1061" s="1">
        <v>204</v>
      </c>
      <c r="D1061" s="1">
        <v>1</v>
      </c>
      <c r="E1061" s="1">
        <v>10903</v>
      </c>
      <c r="F1061" s="1" t="s">
        <v>567</v>
      </c>
      <c r="G1061" s="1" t="s">
        <v>12</v>
      </c>
      <c r="H1061" s="15">
        <v>10</v>
      </c>
      <c r="I1061" s="35">
        <v>64434</v>
      </c>
      <c r="J1061" s="35">
        <v>6443.4</v>
      </c>
      <c r="K1061" s="1" t="s">
        <v>1148</v>
      </c>
      <c r="L1061" s="1" t="s">
        <v>13</v>
      </c>
      <c r="M1061" s="1" t="s">
        <v>1131</v>
      </c>
      <c r="N1061" s="1" t="s">
        <v>1140</v>
      </c>
      <c r="O1061" s="1" t="s">
        <v>1143</v>
      </c>
      <c r="P1061" s="1" t="s">
        <v>1347</v>
      </c>
      <c r="Q1061" s="1" t="s">
        <v>1131</v>
      </c>
    </row>
    <row r="1062" spans="1:17" x14ac:dyDescent="0.25">
      <c r="A1062" s="1">
        <v>9</v>
      </c>
      <c r="B1062" s="1">
        <v>2</v>
      </c>
      <c r="C1062" s="1">
        <v>204</v>
      </c>
      <c r="D1062" s="1">
        <v>1</v>
      </c>
      <c r="E1062" s="1">
        <v>10907</v>
      </c>
      <c r="F1062" s="1" t="s">
        <v>568</v>
      </c>
      <c r="G1062" s="1" t="s">
        <v>12</v>
      </c>
      <c r="H1062" s="15">
        <v>1</v>
      </c>
      <c r="I1062" s="35">
        <v>5800</v>
      </c>
      <c r="J1062" s="35">
        <v>5800</v>
      </c>
      <c r="K1062" s="1" t="s">
        <v>1148</v>
      </c>
      <c r="L1062" s="1" t="s">
        <v>13</v>
      </c>
      <c r="M1062" s="1" t="s">
        <v>1131</v>
      </c>
      <c r="N1062" s="1" t="s">
        <v>1140</v>
      </c>
      <c r="O1062" s="1" t="s">
        <v>1143</v>
      </c>
      <c r="P1062" s="1" t="s">
        <v>1410</v>
      </c>
      <c r="Q1062" s="1" t="s">
        <v>1131</v>
      </c>
    </row>
    <row r="1063" spans="1:17" x14ac:dyDescent="0.25">
      <c r="A1063" s="1">
        <v>9</v>
      </c>
      <c r="B1063" s="1">
        <v>2</v>
      </c>
      <c r="C1063" s="1">
        <v>204</v>
      </c>
      <c r="D1063" s="1">
        <v>1</v>
      </c>
      <c r="E1063" s="1">
        <v>10915</v>
      </c>
      <c r="F1063" s="1" t="s">
        <v>1648</v>
      </c>
      <c r="G1063" s="1" t="s">
        <v>12</v>
      </c>
      <c r="H1063" s="15">
        <v>9</v>
      </c>
      <c r="I1063" s="35">
        <v>461677.68</v>
      </c>
      <c r="J1063" s="35">
        <v>51297.52</v>
      </c>
      <c r="K1063" s="1" t="s">
        <v>1148</v>
      </c>
      <c r="L1063" s="1" t="s">
        <v>13</v>
      </c>
      <c r="M1063" s="1" t="s">
        <v>1131</v>
      </c>
      <c r="N1063" s="1" t="s">
        <v>1140</v>
      </c>
      <c r="O1063" s="1" t="s">
        <v>1143</v>
      </c>
      <c r="P1063" s="1" t="s">
        <v>1348</v>
      </c>
      <c r="Q1063" s="1" t="s">
        <v>1131</v>
      </c>
    </row>
    <row r="1064" spans="1:17" x14ac:dyDescent="0.25">
      <c r="A1064" s="1">
        <v>9</v>
      </c>
      <c r="B1064" s="1">
        <v>2</v>
      </c>
      <c r="C1064" s="1">
        <v>204</v>
      </c>
      <c r="D1064" s="1">
        <v>1</v>
      </c>
      <c r="E1064" s="1">
        <v>10944</v>
      </c>
      <c r="F1064" s="1" t="s">
        <v>608</v>
      </c>
      <c r="G1064" s="1" t="s">
        <v>12</v>
      </c>
      <c r="H1064" s="15">
        <v>9</v>
      </c>
      <c r="I1064" s="35">
        <v>347652</v>
      </c>
      <c r="J1064" s="35">
        <v>38628</v>
      </c>
      <c r="K1064" s="1" t="s">
        <v>1148</v>
      </c>
      <c r="L1064" s="1" t="s">
        <v>13</v>
      </c>
      <c r="M1064" s="1" t="s">
        <v>1131</v>
      </c>
      <c r="N1064" s="1" t="s">
        <v>1140</v>
      </c>
      <c r="O1064" s="1" t="s">
        <v>1143</v>
      </c>
      <c r="P1064" s="1" t="s">
        <v>1350</v>
      </c>
      <c r="Q1064" s="1" t="s">
        <v>1131</v>
      </c>
    </row>
    <row r="1065" spans="1:17" x14ac:dyDescent="0.25">
      <c r="A1065" s="1">
        <v>9</v>
      </c>
      <c r="B1065" s="1">
        <v>2</v>
      </c>
      <c r="C1065" s="1">
        <v>204</v>
      </c>
      <c r="D1065" s="1">
        <v>1</v>
      </c>
      <c r="E1065" s="1">
        <v>10945</v>
      </c>
      <c r="F1065" s="1" t="s">
        <v>609</v>
      </c>
      <c r="G1065" s="1" t="s">
        <v>12</v>
      </c>
      <c r="H1065" s="15">
        <v>6</v>
      </c>
      <c r="I1065" s="35">
        <v>368880</v>
      </c>
      <c r="J1065" s="35">
        <v>61480</v>
      </c>
      <c r="K1065" s="1" t="s">
        <v>1148</v>
      </c>
      <c r="L1065" s="1" t="s">
        <v>13</v>
      </c>
      <c r="M1065" s="1" t="s">
        <v>1131</v>
      </c>
      <c r="N1065" s="1" t="s">
        <v>1140</v>
      </c>
      <c r="O1065" s="1" t="s">
        <v>1143</v>
      </c>
      <c r="P1065" s="1" t="s">
        <v>1350</v>
      </c>
      <c r="Q1065" s="1" t="s">
        <v>1131</v>
      </c>
    </row>
    <row r="1066" spans="1:17" x14ac:dyDescent="0.25">
      <c r="A1066" s="1">
        <v>9</v>
      </c>
      <c r="B1066" s="1">
        <v>2</v>
      </c>
      <c r="C1066" s="1">
        <v>204</v>
      </c>
      <c r="D1066" s="1">
        <v>1</v>
      </c>
      <c r="E1066" s="1">
        <v>10955</v>
      </c>
      <c r="F1066" s="1" t="s">
        <v>610</v>
      </c>
      <c r="G1066" s="1" t="s">
        <v>12</v>
      </c>
      <c r="H1066" s="15">
        <v>3</v>
      </c>
      <c r="I1066" s="35">
        <v>114000</v>
      </c>
      <c r="J1066" s="35">
        <v>38000</v>
      </c>
      <c r="K1066" s="1" t="s">
        <v>1148</v>
      </c>
      <c r="L1066" s="1" t="s">
        <v>13</v>
      </c>
      <c r="M1066" s="1" t="s">
        <v>1131</v>
      </c>
      <c r="N1066" s="1" t="s">
        <v>1140</v>
      </c>
      <c r="O1066" s="1" t="s">
        <v>1143</v>
      </c>
      <c r="P1066" s="1" t="s">
        <v>1332</v>
      </c>
      <c r="Q1066" s="1" t="s">
        <v>1131</v>
      </c>
    </row>
    <row r="1067" spans="1:17" x14ac:dyDescent="0.25">
      <c r="A1067" s="1">
        <v>9</v>
      </c>
      <c r="B1067" s="1">
        <v>2</v>
      </c>
      <c r="C1067" s="1">
        <v>204</v>
      </c>
      <c r="D1067" s="1">
        <v>1</v>
      </c>
      <c r="E1067" s="1">
        <v>10984</v>
      </c>
      <c r="F1067" s="1" t="s">
        <v>569</v>
      </c>
      <c r="G1067" s="1" t="s">
        <v>12</v>
      </c>
      <c r="H1067" s="15">
        <v>24</v>
      </c>
      <c r="I1067" s="35">
        <v>929007.16</v>
      </c>
      <c r="J1067" s="35">
        <v>38708.629999999997</v>
      </c>
      <c r="K1067" s="1" t="s">
        <v>1148</v>
      </c>
      <c r="L1067" s="1" t="s">
        <v>13</v>
      </c>
      <c r="M1067" s="1" t="s">
        <v>1131</v>
      </c>
      <c r="N1067" s="1" t="s">
        <v>1140</v>
      </c>
      <c r="O1067" s="1" t="s">
        <v>1143</v>
      </c>
      <c r="P1067" s="1" t="s">
        <v>1408</v>
      </c>
      <c r="Q1067" s="1" t="s">
        <v>1131</v>
      </c>
    </row>
    <row r="1068" spans="1:17" x14ac:dyDescent="0.25">
      <c r="A1068" s="1">
        <v>9</v>
      </c>
      <c r="B1068" s="1">
        <v>2</v>
      </c>
      <c r="C1068" s="1">
        <v>204</v>
      </c>
      <c r="D1068" s="1">
        <v>1</v>
      </c>
      <c r="E1068" s="1">
        <v>10985</v>
      </c>
      <c r="F1068" s="1" t="s">
        <v>442</v>
      </c>
      <c r="G1068" s="1" t="s">
        <v>12</v>
      </c>
      <c r="H1068" s="15">
        <v>1</v>
      </c>
      <c r="I1068" s="35">
        <v>15215.99</v>
      </c>
      <c r="J1068" s="35">
        <v>15215.99</v>
      </c>
      <c r="K1068" s="1" t="s">
        <v>1148</v>
      </c>
      <c r="L1068" s="1" t="s">
        <v>13</v>
      </c>
      <c r="M1068" s="1" t="s">
        <v>1131</v>
      </c>
      <c r="N1068" s="1" t="s">
        <v>1140</v>
      </c>
      <c r="O1068" s="1" t="s">
        <v>1143</v>
      </c>
      <c r="P1068" s="1" t="s">
        <v>1409</v>
      </c>
      <c r="Q1068" s="1" t="s">
        <v>1131</v>
      </c>
    </row>
    <row r="1069" spans="1:17" x14ac:dyDescent="0.25">
      <c r="A1069" s="1">
        <v>9</v>
      </c>
      <c r="B1069" s="1">
        <v>2</v>
      </c>
      <c r="C1069" s="1">
        <v>204</v>
      </c>
      <c r="D1069" s="1">
        <v>1</v>
      </c>
      <c r="E1069" s="1">
        <v>11003</v>
      </c>
      <c r="F1069" s="1" t="s">
        <v>444</v>
      </c>
      <c r="G1069" s="1" t="s">
        <v>12</v>
      </c>
      <c r="H1069" s="15">
        <v>515</v>
      </c>
      <c r="I1069" s="35">
        <v>3164602.48</v>
      </c>
      <c r="J1069" s="35">
        <v>6144.86</v>
      </c>
      <c r="K1069" s="1" t="s">
        <v>1148</v>
      </c>
      <c r="L1069" s="1" t="s">
        <v>13</v>
      </c>
      <c r="M1069" s="1" t="s">
        <v>1131</v>
      </c>
      <c r="N1069" s="1" t="s">
        <v>1140</v>
      </c>
      <c r="O1069" s="1" t="s">
        <v>1143</v>
      </c>
      <c r="P1069" s="1" t="s">
        <v>1349</v>
      </c>
      <c r="Q1069" s="1" t="s">
        <v>1131</v>
      </c>
    </row>
    <row r="1070" spans="1:17" x14ac:dyDescent="0.25">
      <c r="A1070" s="1">
        <v>9</v>
      </c>
      <c r="B1070" s="1">
        <v>2</v>
      </c>
      <c r="C1070" s="1">
        <v>204</v>
      </c>
      <c r="D1070" s="1">
        <v>1</v>
      </c>
      <c r="E1070" s="1">
        <v>11014</v>
      </c>
      <c r="F1070" s="1" t="s">
        <v>446</v>
      </c>
      <c r="G1070" s="1" t="s">
        <v>12</v>
      </c>
      <c r="H1070" s="15">
        <v>52</v>
      </c>
      <c r="I1070" s="35">
        <v>5803056.7800000003</v>
      </c>
      <c r="J1070" s="35">
        <v>111597.25</v>
      </c>
      <c r="K1070" s="1" t="s">
        <v>1148</v>
      </c>
      <c r="L1070" s="1" t="s">
        <v>13</v>
      </c>
      <c r="M1070" s="1" t="s">
        <v>1131</v>
      </c>
      <c r="N1070" s="1" t="s">
        <v>1140</v>
      </c>
      <c r="O1070" s="1" t="s">
        <v>1143</v>
      </c>
      <c r="P1070" s="1" t="s">
        <v>1348</v>
      </c>
      <c r="Q1070" s="1" t="s">
        <v>1131</v>
      </c>
    </row>
    <row r="1071" spans="1:17" x14ac:dyDescent="0.25">
      <c r="A1071" s="1">
        <v>9</v>
      </c>
      <c r="B1071" s="1">
        <v>2</v>
      </c>
      <c r="C1071" s="1">
        <v>204</v>
      </c>
      <c r="D1071" s="1">
        <v>1</v>
      </c>
      <c r="E1071" s="1">
        <v>11052</v>
      </c>
      <c r="F1071" s="1" t="s">
        <v>447</v>
      </c>
      <c r="G1071" s="1" t="s">
        <v>12</v>
      </c>
      <c r="H1071" s="15">
        <v>11</v>
      </c>
      <c r="I1071" s="35">
        <v>8007598.7800000003</v>
      </c>
      <c r="J1071" s="35">
        <v>727963.52</v>
      </c>
      <c r="K1071" s="1" t="s">
        <v>1148</v>
      </c>
      <c r="L1071" s="1" t="s">
        <v>13</v>
      </c>
      <c r="M1071" s="1" t="s">
        <v>1131</v>
      </c>
      <c r="N1071" s="1" t="s">
        <v>1140</v>
      </c>
      <c r="O1071" s="1" t="s">
        <v>1143</v>
      </c>
      <c r="P1071" s="1" t="s">
        <v>1369</v>
      </c>
      <c r="Q1071" s="1" t="s">
        <v>1131</v>
      </c>
    </row>
    <row r="1072" spans="1:17" x14ac:dyDescent="0.25">
      <c r="A1072" s="1">
        <v>9</v>
      </c>
      <c r="B1072" s="1">
        <v>2</v>
      </c>
      <c r="C1072" s="1">
        <v>204</v>
      </c>
      <c r="D1072" s="1">
        <v>1</v>
      </c>
      <c r="E1072" s="1">
        <v>11053</v>
      </c>
      <c r="F1072" s="1" t="s">
        <v>570</v>
      </c>
      <c r="G1072" s="1" t="s">
        <v>12</v>
      </c>
      <c r="H1072" s="15">
        <v>4</v>
      </c>
      <c r="I1072" s="35">
        <v>3165028</v>
      </c>
      <c r="J1072" s="35">
        <v>791257</v>
      </c>
      <c r="K1072" s="1" t="s">
        <v>1148</v>
      </c>
      <c r="L1072" s="1" t="s">
        <v>13</v>
      </c>
      <c r="M1072" s="1" t="s">
        <v>1131</v>
      </c>
      <c r="N1072" s="1" t="s">
        <v>1140</v>
      </c>
      <c r="O1072" s="1" t="s">
        <v>1143</v>
      </c>
      <c r="P1072" s="1" t="s">
        <v>1369</v>
      </c>
      <c r="Q1072" s="1" t="s">
        <v>1131</v>
      </c>
    </row>
    <row r="1073" spans="1:17" x14ac:dyDescent="0.25">
      <c r="A1073" s="1">
        <v>9</v>
      </c>
      <c r="B1073" s="1">
        <v>2</v>
      </c>
      <c r="C1073" s="1">
        <v>204</v>
      </c>
      <c r="D1073" s="1">
        <v>1</v>
      </c>
      <c r="E1073" s="1">
        <v>11054</v>
      </c>
      <c r="F1073" s="1" t="s">
        <v>448</v>
      </c>
      <c r="G1073" s="1" t="s">
        <v>12</v>
      </c>
      <c r="H1073" s="15">
        <v>13</v>
      </c>
      <c r="I1073" s="35">
        <v>11405116.050000001</v>
      </c>
      <c r="J1073" s="35">
        <v>877316.62</v>
      </c>
      <c r="K1073" s="1" t="s">
        <v>1148</v>
      </c>
      <c r="L1073" s="1" t="s">
        <v>13</v>
      </c>
      <c r="M1073" s="1" t="s">
        <v>1131</v>
      </c>
      <c r="N1073" s="1" t="s">
        <v>1140</v>
      </c>
      <c r="O1073" s="1" t="s">
        <v>1143</v>
      </c>
      <c r="P1073" s="1" t="s">
        <v>1369</v>
      </c>
      <c r="Q1073" s="1" t="s">
        <v>1131</v>
      </c>
    </row>
    <row r="1074" spans="1:17" x14ac:dyDescent="0.25">
      <c r="A1074" s="1">
        <v>9</v>
      </c>
      <c r="B1074" s="1">
        <v>2</v>
      </c>
      <c r="C1074" s="1">
        <v>204</v>
      </c>
      <c r="D1074" s="1">
        <v>1</v>
      </c>
      <c r="E1074" s="1">
        <v>11055</v>
      </c>
      <c r="F1074" s="1" t="s">
        <v>449</v>
      </c>
      <c r="G1074" s="1" t="s">
        <v>12</v>
      </c>
      <c r="H1074" s="15">
        <v>1</v>
      </c>
      <c r="I1074" s="35">
        <v>1043929.93</v>
      </c>
      <c r="J1074" s="35">
        <v>1043929.93</v>
      </c>
      <c r="K1074" s="1" t="s">
        <v>1148</v>
      </c>
      <c r="L1074" s="1" t="s">
        <v>13</v>
      </c>
      <c r="M1074" s="1" t="s">
        <v>1131</v>
      </c>
      <c r="N1074" s="1" t="s">
        <v>1140</v>
      </c>
      <c r="O1074" s="1" t="s">
        <v>1143</v>
      </c>
      <c r="P1074" s="1" t="s">
        <v>1369</v>
      </c>
      <c r="Q1074" s="1" t="s">
        <v>1131</v>
      </c>
    </row>
    <row r="1075" spans="1:17" x14ac:dyDescent="0.25">
      <c r="A1075" s="1">
        <v>9</v>
      </c>
      <c r="B1075" s="1">
        <v>2</v>
      </c>
      <c r="C1075" s="1">
        <v>204</v>
      </c>
      <c r="D1075" s="1">
        <v>1</v>
      </c>
      <c r="E1075" s="1">
        <v>11056</v>
      </c>
      <c r="F1075" s="1" t="s">
        <v>450</v>
      </c>
      <c r="G1075" s="1" t="s">
        <v>12</v>
      </c>
      <c r="H1075" s="15">
        <v>1</v>
      </c>
      <c r="I1075" s="35">
        <v>1272139.76</v>
      </c>
      <c r="J1075" s="35">
        <v>1272139.76</v>
      </c>
      <c r="K1075" s="1" t="s">
        <v>1148</v>
      </c>
      <c r="L1075" s="1" t="s">
        <v>13</v>
      </c>
      <c r="M1075" s="1" t="s">
        <v>1131</v>
      </c>
      <c r="N1075" s="1" t="s">
        <v>1140</v>
      </c>
      <c r="O1075" s="1" t="s">
        <v>1143</v>
      </c>
      <c r="P1075" s="1" t="s">
        <v>1369</v>
      </c>
      <c r="Q1075" s="1" t="s">
        <v>1131</v>
      </c>
    </row>
    <row r="1076" spans="1:17" x14ac:dyDescent="0.25">
      <c r="A1076" s="1">
        <v>9</v>
      </c>
      <c r="B1076" s="1">
        <v>2</v>
      </c>
      <c r="C1076" s="1">
        <v>204</v>
      </c>
      <c r="D1076" s="1">
        <v>1</v>
      </c>
      <c r="E1076" s="1">
        <v>11057</v>
      </c>
      <c r="F1076" s="1" t="s">
        <v>451</v>
      </c>
      <c r="G1076" s="1" t="s">
        <v>12</v>
      </c>
      <c r="H1076" s="15">
        <v>2</v>
      </c>
      <c r="I1076" s="35">
        <v>2938078</v>
      </c>
      <c r="J1076" s="35">
        <v>1469039</v>
      </c>
      <c r="K1076" s="1" t="s">
        <v>1148</v>
      </c>
      <c r="L1076" s="1" t="s">
        <v>13</v>
      </c>
      <c r="M1076" s="1" t="s">
        <v>1131</v>
      </c>
      <c r="N1076" s="1" t="s">
        <v>1140</v>
      </c>
      <c r="O1076" s="1" t="s">
        <v>1143</v>
      </c>
      <c r="P1076" s="1" t="s">
        <v>1369</v>
      </c>
      <c r="Q1076" s="1" t="s">
        <v>1131</v>
      </c>
    </row>
    <row r="1077" spans="1:17" x14ac:dyDescent="0.25">
      <c r="A1077" s="1">
        <v>9</v>
      </c>
      <c r="B1077" s="1">
        <v>2</v>
      </c>
      <c r="C1077" s="1">
        <v>204</v>
      </c>
      <c r="D1077" s="1">
        <v>1</v>
      </c>
      <c r="E1077" s="1">
        <v>11067</v>
      </c>
      <c r="F1077" s="1" t="s">
        <v>654</v>
      </c>
      <c r="G1077" s="1" t="s">
        <v>12</v>
      </c>
      <c r="H1077" s="15">
        <v>2</v>
      </c>
      <c r="I1077" s="35">
        <v>6681750.6699999999</v>
      </c>
      <c r="J1077" s="35">
        <v>3340875.33</v>
      </c>
      <c r="K1077" s="1" t="s">
        <v>1148</v>
      </c>
      <c r="L1077" s="1" t="s">
        <v>13</v>
      </c>
      <c r="M1077" s="1" t="s">
        <v>1131</v>
      </c>
      <c r="N1077" s="1" t="s">
        <v>1140</v>
      </c>
      <c r="O1077" s="1" t="s">
        <v>1143</v>
      </c>
      <c r="P1077" s="1" t="s">
        <v>1369</v>
      </c>
      <c r="Q1077" s="1" t="s">
        <v>1131</v>
      </c>
    </row>
    <row r="1078" spans="1:17" x14ac:dyDescent="0.25">
      <c r="A1078" s="1">
        <v>9</v>
      </c>
      <c r="B1078" s="1">
        <v>2</v>
      </c>
      <c r="C1078" s="1">
        <v>204</v>
      </c>
      <c r="D1078" s="1">
        <v>1</v>
      </c>
      <c r="E1078" s="1">
        <v>11173</v>
      </c>
      <c r="F1078" s="1" t="s">
        <v>612</v>
      </c>
      <c r="G1078" s="1" t="s">
        <v>12</v>
      </c>
      <c r="H1078" s="15">
        <v>2</v>
      </c>
      <c r="I1078" s="35">
        <v>904800</v>
      </c>
      <c r="J1078" s="35">
        <v>452400</v>
      </c>
      <c r="K1078" s="1" t="s">
        <v>1148</v>
      </c>
      <c r="L1078" s="1" t="s">
        <v>13</v>
      </c>
      <c r="M1078" s="1" t="s">
        <v>1131</v>
      </c>
      <c r="N1078" s="1" t="s">
        <v>1140</v>
      </c>
      <c r="O1078" s="1" t="s">
        <v>1143</v>
      </c>
      <c r="P1078" s="1" t="s">
        <v>1411</v>
      </c>
      <c r="Q1078" s="1" t="s">
        <v>1131</v>
      </c>
    </row>
    <row r="1079" spans="1:17" x14ac:dyDescent="0.25">
      <c r="A1079" s="1">
        <v>9</v>
      </c>
      <c r="B1079" s="1">
        <v>2</v>
      </c>
      <c r="C1079" s="1">
        <v>204</v>
      </c>
      <c r="D1079" s="1">
        <v>1</v>
      </c>
      <c r="E1079" s="1">
        <v>11223</v>
      </c>
      <c r="F1079" s="1" t="s">
        <v>456</v>
      </c>
      <c r="G1079" s="1" t="s">
        <v>12</v>
      </c>
      <c r="H1079" s="15">
        <v>4</v>
      </c>
      <c r="I1079" s="35">
        <v>3321044</v>
      </c>
      <c r="J1079" s="35">
        <v>830261</v>
      </c>
      <c r="K1079" s="1" t="s">
        <v>1148</v>
      </c>
      <c r="L1079" s="1" t="s">
        <v>13</v>
      </c>
      <c r="M1079" s="1" t="s">
        <v>1131</v>
      </c>
      <c r="N1079" s="1" t="s">
        <v>1140</v>
      </c>
      <c r="O1079" s="1" t="s">
        <v>1143</v>
      </c>
      <c r="P1079" s="1" t="s">
        <v>1351</v>
      </c>
      <c r="Q1079" s="1" t="s">
        <v>1131</v>
      </c>
    </row>
    <row r="1080" spans="1:17" x14ac:dyDescent="0.25">
      <c r="A1080" s="1">
        <v>9</v>
      </c>
      <c r="B1080" s="1">
        <v>2</v>
      </c>
      <c r="C1080" s="1">
        <v>204</v>
      </c>
      <c r="D1080" s="1">
        <v>1</v>
      </c>
      <c r="E1080" s="1">
        <v>11227</v>
      </c>
      <c r="F1080" s="1" t="s">
        <v>457</v>
      </c>
      <c r="G1080" s="1" t="s">
        <v>12</v>
      </c>
      <c r="H1080" s="15">
        <v>8</v>
      </c>
      <c r="I1080" s="35">
        <v>145148.91</v>
      </c>
      <c r="J1080" s="35">
        <v>18143.62</v>
      </c>
      <c r="K1080" s="1" t="s">
        <v>1148</v>
      </c>
      <c r="L1080" s="1" t="s">
        <v>13</v>
      </c>
      <c r="M1080" s="1" t="s">
        <v>1131</v>
      </c>
      <c r="N1080" s="1" t="s">
        <v>1140</v>
      </c>
      <c r="O1080" s="1" t="s">
        <v>1143</v>
      </c>
      <c r="P1080" s="1" t="s">
        <v>1408</v>
      </c>
      <c r="Q1080" s="1" t="s">
        <v>1131</v>
      </c>
    </row>
    <row r="1081" spans="1:17" x14ac:dyDescent="0.25">
      <c r="A1081" s="1">
        <v>9</v>
      </c>
      <c r="B1081" s="1">
        <v>2</v>
      </c>
      <c r="C1081" s="1">
        <v>204</v>
      </c>
      <c r="D1081" s="1">
        <v>1</v>
      </c>
      <c r="E1081" s="1">
        <v>11231</v>
      </c>
      <c r="F1081" s="1" t="s">
        <v>459</v>
      </c>
      <c r="G1081" s="1" t="s">
        <v>12</v>
      </c>
      <c r="H1081" s="15">
        <v>55</v>
      </c>
      <c r="I1081" s="35">
        <v>957000.01</v>
      </c>
      <c r="J1081" s="35">
        <v>17400</v>
      </c>
      <c r="K1081" s="1" t="s">
        <v>1148</v>
      </c>
      <c r="L1081" s="1" t="s">
        <v>13</v>
      </c>
      <c r="M1081" s="1" t="s">
        <v>1131</v>
      </c>
      <c r="N1081" s="1" t="s">
        <v>1140</v>
      </c>
      <c r="O1081" s="1" t="s">
        <v>1143</v>
      </c>
      <c r="P1081" s="1" t="s">
        <v>1408</v>
      </c>
      <c r="Q1081" s="1" t="s">
        <v>1131</v>
      </c>
    </row>
    <row r="1082" spans="1:17" x14ac:dyDescent="0.25">
      <c r="A1082" s="1">
        <v>9</v>
      </c>
      <c r="B1082" s="1">
        <v>2</v>
      </c>
      <c r="C1082" s="1">
        <v>204</v>
      </c>
      <c r="D1082" s="1">
        <v>1</v>
      </c>
      <c r="E1082" s="1">
        <v>11232</v>
      </c>
      <c r="F1082" s="1" t="s">
        <v>460</v>
      </c>
      <c r="G1082" s="1" t="s">
        <v>12</v>
      </c>
      <c r="H1082" s="15">
        <v>41</v>
      </c>
      <c r="I1082" s="35">
        <v>553917.81999999995</v>
      </c>
      <c r="J1082" s="35">
        <v>13510.19</v>
      </c>
      <c r="K1082" s="1" t="s">
        <v>1148</v>
      </c>
      <c r="L1082" s="1" t="s">
        <v>13</v>
      </c>
      <c r="M1082" s="1" t="s">
        <v>1131</v>
      </c>
      <c r="N1082" s="1" t="s">
        <v>1140</v>
      </c>
      <c r="O1082" s="1" t="s">
        <v>1143</v>
      </c>
      <c r="P1082" s="1" t="s">
        <v>1408</v>
      </c>
      <c r="Q1082" s="1" t="s">
        <v>1131</v>
      </c>
    </row>
    <row r="1083" spans="1:17" x14ac:dyDescent="0.25">
      <c r="A1083" s="1">
        <v>9</v>
      </c>
      <c r="B1083" s="1">
        <v>2</v>
      </c>
      <c r="C1083" s="1">
        <v>204</v>
      </c>
      <c r="D1083" s="1">
        <v>1</v>
      </c>
      <c r="E1083" s="1">
        <v>11250</v>
      </c>
      <c r="F1083" s="1" t="s">
        <v>462</v>
      </c>
      <c r="G1083" s="1" t="s">
        <v>12</v>
      </c>
      <c r="H1083" s="15">
        <v>9</v>
      </c>
      <c r="I1083" s="35">
        <v>83273.48</v>
      </c>
      <c r="J1083" s="35">
        <v>9252.61</v>
      </c>
      <c r="K1083" s="1" t="s">
        <v>1148</v>
      </c>
      <c r="L1083" s="1" t="s">
        <v>13</v>
      </c>
      <c r="M1083" s="1" t="s">
        <v>1131</v>
      </c>
      <c r="N1083" s="1" t="s">
        <v>1140</v>
      </c>
      <c r="O1083" s="1" t="s">
        <v>1143</v>
      </c>
      <c r="P1083" s="1" t="s">
        <v>1408</v>
      </c>
      <c r="Q1083" s="1" t="s">
        <v>1131</v>
      </c>
    </row>
    <row r="1084" spans="1:17" x14ac:dyDescent="0.25">
      <c r="A1084" s="1">
        <v>9</v>
      </c>
      <c r="B1084" s="1">
        <v>2</v>
      </c>
      <c r="C1084" s="1">
        <v>204</v>
      </c>
      <c r="D1084" s="1">
        <v>1</v>
      </c>
      <c r="E1084" s="1">
        <v>11253</v>
      </c>
      <c r="F1084" s="1" t="s">
        <v>613</v>
      </c>
      <c r="G1084" s="1" t="s">
        <v>12</v>
      </c>
      <c r="H1084" s="15">
        <v>1</v>
      </c>
      <c r="I1084" s="35">
        <v>9173.15</v>
      </c>
      <c r="J1084" s="35">
        <v>9173.15</v>
      </c>
      <c r="K1084" s="1" t="s">
        <v>1148</v>
      </c>
      <c r="L1084" s="1" t="s">
        <v>13</v>
      </c>
      <c r="M1084" s="1" t="s">
        <v>1131</v>
      </c>
      <c r="N1084" s="1" t="s">
        <v>1140</v>
      </c>
      <c r="O1084" s="1" t="s">
        <v>1143</v>
      </c>
      <c r="P1084" s="1" t="s">
        <v>1408</v>
      </c>
      <c r="Q1084" s="1" t="s">
        <v>1131</v>
      </c>
    </row>
    <row r="1085" spans="1:17" x14ac:dyDescent="0.25">
      <c r="A1085" s="1">
        <v>9</v>
      </c>
      <c r="B1085" s="1">
        <v>2</v>
      </c>
      <c r="C1085" s="1">
        <v>204</v>
      </c>
      <c r="D1085" s="1">
        <v>1</v>
      </c>
      <c r="E1085" s="1">
        <v>11773</v>
      </c>
      <c r="F1085" s="1" t="s">
        <v>572</v>
      </c>
      <c r="G1085" s="1" t="s">
        <v>12</v>
      </c>
      <c r="H1085" s="15">
        <v>15.6</v>
      </c>
      <c r="I1085" s="35">
        <v>96678.96</v>
      </c>
      <c r="J1085" s="35">
        <v>6197.37</v>
      </c>
      <c r="K1085" s="1" t="s">
        <v>1148</v>
      </c>
      <c r="L1085" s="1" t="s">
        <v>13</v>
      </c>
      <c r="M1085" s="1" t="s">
        <v>1131</v>
      </c>
      <c r="N1085" s="1" t="s">
        <v>1140</v>
      </c>
      <c r="O1085" s="1" t="s">
        <v>1143</v>
      </c>
      <c r="P1085" s="1" t="s">
        <v>1349</v>
      </c>
      <c r="Q1085" s="1" t="s">
        <v>1131</v>
      </c>
    </row>
    <row r="1086" spans="1:17" x14ac:dyDescent="0.25">
      <c r="A1086" s="1">
        <v>9</v>
      </c>
      <c r="B1086" s="1">
        <v>2</v>
      </c>
      <c r="C1086" s="1">
        <v>204</v>
      </c>
      <c r="D1086" s="1">
        <v>1</v>
      </c>
      <c r="E1086" s="1">
        <v>11812</v>
      </c>
      <c r="F1086" s="1" t="s">
        <v>464</v>
      </c>
      <c r="G1086" s="1" t="s">
        <v>12</v>
      </c>
      <c r="H1086" s="15">
        <v>2</v>
      </c>
      <c r="I1086" s="35">
        <v>182399.8</v>
      </c>
      <c r="J1086" s="35">
        <v>91199.9</v>
      </c>
      <c r="K1086" s="1" t="s">
        <v>1148</v>
      </c>
      <c r="L1086" s="1" t="s">
        <v>13</v>
      </c>
      <c r="M1086" s="1" t="s">
        <v>1131</v>
      </c>
      <c r="N1086" s="1" t="s">
        <v>1140</v>
      </c>
      <c r="O1086" s="1" t="s">
        <v>1143</v>
      </c>
      <c r="P1086" s="1" t="s">
        <v>1409</v>
      </c>
      <c r="Q1086" s="1" t="s">
        <v>1131</v>
      </c>
    </row>
    <row r="1087" spans="1:17" x14ac:dyDescent="0.25">
      <c r="A1087" s="1">
        <v>9</v>
      </c>
      <c r="B1087" s="1">
        <v>2</v>
      </c>
      <c r="C1087" s="1">
        <v>204</v>
      </c>
      <c r="D1087" s="1">
        <v>1</v>
      </c>
      <c r="E1087" s="1">
        <v>12022</v>
      </c>
      <c r="F1087" s="1" t="s">
        <v>614</v>
      </c>
      <c r="G1087" s="1" t="s">
        <v>12</v>
      </c>
      <c r="H1087" s="15">
        <v>1</v>
      </c>
      <c r="I1087" s="35">
        <v>187827.33</v>
      </c>
      <c r="J1087" s="35">
        <v>187827.33</v>
      </c>
      <c r="K1087" s="1" t="s">
        <v>1148</v>
      </c>
      <c r="L1087" s="1" t="s">
        <v>13</v>
      </c>
      <c r="M1087" s="1" t="s">
        <v>1131</v>
      </c>
      <c r="N1087" s="1" t="s">
        <v>1140</v>
      </c>
      <c r="O1087" s="1" t="s">
        <v>1143</v>
      </c>
      <c r="P1087" s="1" t="s">
        <v>1332</v>
      </c>
      <c r="Q1087" s="1" t="s">
        <v>1131</v>
      </c>
    </row>
    <row r="1088" spans="1:17" x14ac:dyDescent="0.25">
      <c r="A1088" s="1">
        <v>9</v>
      </c>
      <c r="B1088" s="1">
        <v>2</v>
      </c>
      <c r="C1088" s="1">
        <v>204</v>
      </c>
      <c r="D1088" s="1">
        <v>1</v>
      </c>
      <c r="E1088" s="1">
        <v>12023</v>
      </c>
      <c r="F1088" s="1" t="s">
        <v>615</v>
      </c>
      <c r="G1088" s="1" t="s">
        <v>12</v>
      </c>
      <c r="H1088" s="15">
        <v>1</v>
      </c>
      <c r="I1088" s="35">
        <v>134745.66</v>
      </c>
      <c r="J1088" s="35">
        <v>134745.66</v>
      </c>
      <c r="K1088" s="1" t="s">
        <v>1148</v>
      </c>
      <c r="L1088" s="1" t="s">
        <v>13</v>
      </c>
      <c r="M1088" s="1" t="s">
        <v>1131</v>
      </c>
      <c r="N1088" s="1" t="s">
        <v>1140</v>
      </c>
      <c r="O1088" s="1" t="s">
        <v>1143</v>
      </c>
      <c r="P1088" s="1" t="s">
        <v>1332</v>
      </c>
      <c r="Q1088" s="1" t="s">
        <v>1131</v>
      </c>
    </row>
    <row r="1089" spans="1:17" x14ac:dyDescent="0.25">
      <c r="A1089" s="1">
        <v>9</v>
      </c>
      <c r="B1089" s="1">
        <v>2</v>
      </c>
      <c r="C1089" s="1">
        <v>204</v>
      </c>
      <c r="D1089" s="1">
        <v>1</v>
      </c>
      <c r="E1089" s="1">
        <v>12267</v>
      </c>
      <c r="F1089" s="1" t="s">
        <v>616</v>
      </c>
      <c r="G1089" s="1" t="s">
        <v>10</v>
      </c>
      <c r="H1089" s="15">
        <v>12</v>
      </c>
      <c r="I1089" s="35">
        <v>51805.8</v>
      </c>
      <c r="J1089" s="35">
        <v>4317.1499999999996</v>
      </c>
      <c r="K1089" s="1" t="s">
        <v>1148</v>
      </c>
      <c r="L1089" s="1" t="s">
        <v>13</v>
      </c>
      <c r="M1089" s="1" t="s">
        <v>1131</v>
      </c>
      <c r="N1089" s="1" t="s">
        <v>1140</v>
      </c>
      <c r="O1089" s="1" t="s">
        <v>1143</v>
      </c>
      <c r="P1089" s="1" t="s">
        <v>1349</v>
      </c>
      <c r="Q1089" s="1" t="s">
        <v>1131</v>
      </c>
    </row>
    <row r="1090" spans="1:17" x14ac:dyDescent="0.25">
      <c r="A1090" s="1">
        <v>9</v>
      </c>
      <c r="B1090" s="1">
        <v>2</v>
      </c>
      <c r="C1090" s="1">
        <v>204</v>
      </c>
      <c r="D1090" s="1">
        <v>1</v>
      </c>
      <c r="E1090" s="1">
        <v>12369</v>
      </c>
      <c r="F1090" s="1" t="s">
        <v>617</v>
      </c>
      <c r="G1090" s="1" t="s">
        <v>12</v>
      </c>
      <c r="H1090" s="15">
        <v>1</v>
      </c>
      <c r="I1090" s="35">
        <v>30000</v>
      </c>
      <c r="J1090" s="35">
        <v>30000</v>
      </c>
      <c r="K1090" s="1" t="s">
        <v>1148</v>
      </c>
      <c r="L1090" s="1" t="s">
        <v>13</v>
      </c>
      <c r="M1090" s="1" t="s">
        <v>1131</v>
      </c>
      <c r="N1090" s="1" t="s">
        <v>1140</v>
      </c>
      <c r="O1090" s="1" t="s">
        <v>1143</v>
      </c>
      <c r="P1090" s="1" t="s">
        <v>1410</v>
      </c>
      <c r="Q1090" s="1" t="s">
        <v>1131</v>
      </c>
    </row>
    <row r="1091" spans="1:17" x14ac:dyDescent="0.25">
      <c r="A1091" s="1">
        <v>9</v>
      </c>
      <c r="B1091" s="1">
        <v>2</v>
      </c>
      <c r="C1091" s="1">
        <v>204</v>
      </c>
      <c r="D1091" s="1">
        <v>1</v>
      </c>
      <c r="E1091" s="1">
        <v>12380</v>
      </c>
      <c r="F1091" s="1" t="s">
        <v>618</v>
      </c>
      <c r="G1091" s="1" t="s">
        <v>12</v>
      </c>
      <c r="H1091" s="15">
        <v>1</v>
      </c>
      <c r="I1091" s="35">
        <v>11250</v>
      </c>
      <c r="J1091" s="35">
        <v>11250</v>
      </c>
      <c r="K1091" s="1" t="s">
        <v>1148</v>
      </c>
      <c r="L1091" s="1" t="s">
        <v>13</v>
      </c>
      <c r="M1091" s="1" t="s">
        <v>1131</v>
      </c>
      <c r="N1091" s="1" t="s">
        <v>1140</v>
      </c>
      <c r="O1091" s="1" t="s">
        <v>1143</v>
      </c>
      <c r="P1091" s="1" t="s">
        <v>1410</v>
      </c>
      <c r="Q1091" s="1" t="s">
        <v>1131</v>
      </c>
    </row>
    <row r="1092" spans="1:17" x14ac:dyDescent="0.25">
      <c r="A1092" s="1">
        <v>9</v>
      </c>
      <c r="B1092" s="1">
        <v>2</v>
      </c>
      <c r="C1092" s="1">
        <v>204</v>
      </c>
      <c r="D1092" s="1">
        <v>1</v>
      </c>
      <c r="E1092" s="1">
        <v>12406</v>
      </c>
      <c r="F1092" s="1" t="s">
        <v>484</v>
      </c>
      <c r="G1092" s="1" t="s">
        <v>12</v>
      </c>
      <c r="H1092" s="15">
        <v>1</v>
      </c>
      <c r="I1092" s="35">
        <v>4875</v>
      </c>
      <c r="J1092" s="35">
        <v>4875</v>
      </c>
      <c r="K1092" s="1" t="s">
        <v>1148</v>
      </c>
      <c r="L1092" s="1" t="s">
        <v>13</v>
      </c>
      <c r="M1092" s="1" t="s">
        <v>1131</v>
      </c>
      <c r="N1092" s="1" t="s">
        <v>1140</v>
      </c>
      <c r="O1092" s="1" t="s">
        <v>1143</v>
      </c>
      <c r="P1092" s="1" t="s">
        <v>1410</v>
      </c>
      <c r="Q1092" s="1" t="s">
        <v>1131</v>
      </c>
    </row>
    <row r="1093" spans="1:17" x14ac:dyDescent="0.25">
      <c r="A1093" s="1">
        <v>9</v>
      </c>
      <c r="B1093" s="1">
        <v>2</v>
      </c>
      <c r="C1093" s="1">
        <v>204</v>
      </c>
      <c r="D1093" s="1">
        <v>1</v>
      </c>
      <c r="E1093" s="1">
        <v>12437</v>
      </c>
      <c r="F1093" s="1" t="s">
        <v>619</v>
      </c>
      <c r="G1093" s="1" t="s">
        <v>12</v>
      </c>
      <c r="H1093" s="15">
        <v>6</v>
      </c>
      <c r="I1093" s="35">
        <v>36000</v>
      </c>
      <c r="J1093" s="35">
        <v>6000</v>
      </c>
      <c r="K1093" s="1" t="s">
        <v>1148</v>
      </c>
      <c r="L1093" s="1" t="s">
        <v>13</v>
      </c>
      <c r="M1093" s="1" t="s">
        <v>1131</v>
      </c>
      <c r="N1093" s="1" t="s">
        <v>1140</v>
      </c>
      <c r="O1093" s="1" t="s">
        <v>1143</v>
      </c>
      <c r="P1093" s="1" t="s">
        <v>1332</v>
      </c>
      <c r="Q1093" s="1" t="s">
        <v>1131</v>
      </c>
    </row>
    <row r="1094" spans="1:17" x14ac:dyDescent="0.25">
      <c r="A1094" s="1">
        <v>9</v>
      </c>
      <c r="B1094" s="1">
        <v>2</v>
      </c>
      <c r="C1094" s="1">
        <v>204</v>
      </c>
      <c r="D1094" s="1">
        <v>1</v>
      </c>
      <c r="E1094" s="1">
        <v>12789</v>
      </c>
      <c r="F1094" s="1" t="s">
        <v>497</v>
      </c>
      <c r="G1094" s="1" t="s">
        <v>12</v>
      </c>
      <c r="H1094" s="15">
        <v>506</v>
      </c>
      <c r="I1094" s="35">
        <v>1901750.04</v>
      </c>
      <c r="J1094" s="35">
        <v>3758.4</v>
      </c>
      <c r="K1094" s="1" t="s">
        <v>1148</v>
      </c>
      <c r="L1094" s="1" t="s">
        <v>13</v>
      </c>
      <c r="M1094" s="1" t="s">
        <v>1131</v>
      </c>
      <c r="N1094" s="1" t="s">
        <v>1140</v>
      </c>
      <c r="O1094" s="1" t="s">
        <v>1143</v>
      </c>
      <c r="P1094" s="1" t="s">
        <v>1408</v>
      </c>
      <c r="Q1094" s="1" t="s">
        <v>1131</v>
      </c>
    </row>
    <row r="1095" spans="1:17" x14ac:dyDescent="0.25">
      <c r="A1095" s="1">
        <v>9</v>
      </c>
      <c r="B1095" s="1">
        <v>2</v>
      </c>
      <c r="C1095" s="1">
        <v>204</v>
      </c>
      <c r="D1095" s="1">
        <v>1</v>
      </c>
      <c r="E1095" s="1">
        <v>12893</v>
      </c>
      <c r="F1095" s="1" t="s">
        <v>576</v>
      </c>
      <c r="G1095" s="1" t="s">
        <v>12</v>
      </c>
      <c r="H1095" s="15">
        <v>40</v>
      </c>
      <c r="I1095" s="35">
        <v>5660552.4000000004</v>
      </c>
      <c r="J1095" s="35">
        <v>141513.81</v>
      </c>
      <c r="K1095" s="1" t="s">
        <v>1148</v>
      </c>
      <c r="L1095" s="1" t="s">
        <v>13</v>
      </c>
      <c r="M1095" s="1" t="s">
        <v>1131</v>
      </c>
      <c r="N1095" s="1" t="s">
        <v>1140</v>
      </c>
      <c r="O1095" s="1" t="s">
        <v>1143</v>
      </c>
      <c r="P1095" s="1" t="s">
        <v>1409</v>
      </c>
      <c r="Q1095" s="1" t="s">
        <v>1131</v>
      </c>
    </row>
    <row r="1096" spans="1:17" x14ac:dyDescent="0.25">
      <c r="A1096" s="1">
        <v>9</v>
      </c>
      <c r="B1096" s="1">
        <v>2</v>
      </c>
      <c r="C1096" s="1">
        <v>204</v>
      </c>
      <c r="D1096" s="1">
        <v>1</v>
      </c>
      <c r="E1096" s="1">
        <v>12951</v>
      </c>
      <c r="F1096" s="1" t="s">
        <v>577</v>
      </c>
      <c r="G1096" s="1" t="s">
        <v>12</v>
      </c>
      <c r="H1096" s="15">
        <v>7</v>
      </c>
      <c r="I1096" s="35">
        <v>215180</v>
      </c>
      <c r="J1096" s="35">
        <v>30740</v>
      </c>
      <c r="K1096" s="1" t="s">
        <v>1148</v>
      </c>
      <c r="L1096" s="1" t="s">
        <v>13</v>
      </c>
      <c r="M1096" s="1" t="s">
        <v>1131</v>
      </c>
      <c r="N1096" s="1" t="s">
        <v>1140</v>
      </c>
      <c r="O1096" s="1" t="s">
        <v>1143</v>
      </c>
      <c r="P1096" s="1" t="s">
        <v>1327</v>
      </c>
      <c r="Q1096" s="1" t="s">
        <v>1131</v>
      </c>
    </row>
    <row r="1097" spans="1:17" x14ac:dyDescent="0.25">
      <c r="A1097" s="1">
        <v>9</v>
      </c>
      <c r="B1097" s="1">
        <v>2</v>
      </c>
      <c r="C1097" s="1">
        <v>204</v>
      </c>
      <c r="D1097" s="1">
        <v>1</v>
      </c>
      <c r="E1097" s="1">
        <v>12952</v>
      </c>
      <c r="F1097" s="1" t="s">
        <v>578</v>
      </c>
      <c r="G1097" s="1" t="s">
        <v>12</v>
      </c>
      <c r="H1097" s="15">
        <v>2</v>
      </c>
      <c r="I1097" s="35">
        <v>55216</v>
      </c>
      <c r="J1097" s="35">
        <v>27608</v>
      </c>
      <c r="K1097" s="1" t="s">
        <v>1148</v>
      </c>
      <c r="L1097" s="1" t="s">
        <v>13</v>
      </c>
      <c r="M1097" s="1" t="s">
        <v>1131</v>
      </c>
      <c r="N1097" s="1" t="s">
        <v>1140</v>
      </c>
      <c r="O1097" s="1" t="s">
        <v>1143</v>
      </c>
      <c r="P1097" s="1" t="s">
        <v>1327</v>
      </c>
      <c r="Q1097" s="1" t="s">
        <v>1131</v>
      </c>
    </row>
    <row r="1098" spans="1:17" x14ac:dyDescent="0.25">
      <c r="A1098" s="1">
        <v>9</v>
      </c>
      <c r="B1098" s="1">
        <v>2</v>
      </c>
      <c r="C1098" s="1">
        <v>204</v>
      </c>
      <c r="D1098" s="1">
        <v>1</v>
      </c>
      <c r="E1098" s="1">
        <v>12956</v>
      </c>
      <c r="F1098" s="1" t="s">
        <v>499</v>
      </c>
      <c r="G1098" s="1" t="s">
        <v>12</v>
      </c>
      <c r="H1098" s="15">
        <v>131</v>
      </c>
      <c r="I1098" s="35">
        <v>7612148</v>
      </c>
      <c r="J1098" s="35">
        <v>58108</v>
      </c>
      <c r="K1098" s="1" t="s">
        <v>1148</v>
      </c>
      <c r="L1098" s="1" t="s">
        <v>13</v>
      </c>
      <c r="M1098" s="1" t="s">
        <v>1131</v>
      </c>
      <c r="N1098" s="1" t="s">
        <v>1140</v>
      </c>
      <c r="O1098" s="1" t="s">
        <v>1143</v>
      </c>
      <c r="P1098" s="1" t="s">
        <v>1346</v>
      </c>
      <c r="Q1098" s="1" t="s">
        <v>1131</v>
      </c>
    </row>
    <row r="1099" spans="1:17" x14ac:dyDescent="0.25">
      <c r="A1099" s="1">
        <v>9</v>
      </c>
      <c r="B1099" s="1">
        <v>2</v>
      </c>
      <c r="C1099" s="1">
        <v>204</v>
      </c>
      <c r="D1099" s="1">
        <v>1</v>
      </c>
      <c r="E1099" s="1">
        <v>12971</v>
      </c>
      <c r="F1099" s="1" t="s">
        <v>500</v>
      </c>
      <c r="G1099" s="1" t="s">
        <v>12</v>
      </c>
      <c r="H1099" s="15">
        <v>7</v>
      </c>
      <c r="I1099" s="35">
        <v>73130.13</v>
      </c>
      <c r="J1099" s="35">
        <v>10447.17</v>
      </c>
      <c r="K1099" s="1" t="s">
        <v>1148</v>
      </c>
      <c r="L1099" s="1" t="s">
        <v>13</v>
      </c>
      <c r="M1099" s="1" t="s">
        <v>1131</v>
      </c>
      <c r="N1099" s="1" t="s">
        <v>1140</v>
      </c>
      <c r="O1099" s="1" t="s">
        <v>1143</v>
      </c>
      <c r="P1099" s="1" t="s">
        <v>1347</v>
      </c>
      <c r="Q1099" s="1" t="s">
        <v>1131</v>
      </c>
    </row>
    <row r="1100" spans="1:17" x14ac:dyDescent="0.25">
      <c r="A1100" s="1">
        <v>9</v>
      </c>
      <c r="B1100" s="1">
        <v>2</v>
      </c>
      <c r="C1100" s="1">
        <v>204</v>
      </c>
      <c r="D1100" s="1">
        <v>1</v>
      </c>
      <c r="E1100" s="1">
        <v>12972</v>
      </c>
      <c r="F1100" s="1" t="s">
        <v>501</v>
      </c>
      <c r="G1100" s="1" t="s">
        <v>12</v>
      </c>
      <c r="H1100" s="15">
        <v>23</v>
      </c>
      <c r="I1100" s="35">
        <v>198214</v>
      </c>
      <c r="J1100" s="35">
        <v>8618</v>
      </c>
      <c r="K1100" s="1" t="s">
        <v>1148</v>
      </c>
      <c r="L1100" s="1" t="s">
        <v>13</v>
      </c>
      <c r="M1100" s="1" t="s">
        <v>1131</v>
      </c>
      <c r="N1100" s="1" t="s">
        <v>1140</v>
      </c>
      <c r="O1100" s="1" t="s">
        <v>1143</v>
      </c>
      <c r="P1100" s="1" t="s">
        <v>1347</v>
      </c>
      <c r="Q1100" s="1" t="s">
        <v>1131</v>
      </c>
    </row>
    <row r="1101" spans="1:17" x14ac:dyDescent="0.25">
      <c r="A1101" s="1">
        <v>9</v>
      </c>
      <c r="B1101" s="1">
        <v>2</v>
      </c>
      <c r="C1101" s="1">
        <v>204</v>
      </c>
      <c r="D1101" s="1">
        <v>1</v>
      </c>
      <c r="E1101" s="1">
        <v>13243</v>
      </c>
      <c r="F1101" s="1" t="s">
        <v>620</v>
      </c>
      <c r="G1101" s="1" t="s">
        <v>12</v>
      </c>
      <c r="H1101" s="15">
        <v>30</v>
      </c>
      <c r="I1101" s="35">
        <v>226200</v>
      </c>
      <c r="J1101" s="35">
        <v>7540</v>
      </c>
      <c r="K1101" s="1" t="s">
        <v>1148</v>
      </c>
      <c r="L1101" s="1" t="s">
        <v>13</v>
      </c>
      <c r="M1101" s="1" t="s">
        <v>1131</v>
      </c>
      <c r="N1101" s="1" t="s">
        <v>1140</v>
      </c>
      <c r="O1101" s="1" t="s">
        <v>1143</v>
      </c>
      <c r="P1101" s="1" t="s">
        <v>1350</v>
      </c>
      <c r="Q1101" s="1" t="s">
        <v>1131</v>
      </c>
    </row>
    <row r="1102" spans="1:17" x14ac:dyDescent="0.25">
      <c r="A1102" s="1">
        <v>9</v>
      </c>
      <c r="B1102" s="1">
        <v>2</v>
      </c>
      <c r="C1102" s="1">
        <v>204</v>
      </c>
      <c r="D1102" s="1">
        <v>1</v>
      </c>
      <c r="E1102" s="1">
        <v>13914</v>
      </c>
      <c r="F1102" s="1" t="s">
        <v>520</v>
      </c>
      <c r="G1102" s="1" t="s">
        <v>12</v>
      </c>
      <c r="H1102" s="15">
        <v>25</v>
      </c>
      <c r="I1102" s="35">
        <v>16928213.120000001</v>
      </c>
      <c r="J1102" s="35">
        <v>677128.53</v>
      </c>
      <c r="K1102" s="1" t="s">
        <v>1148</v>
      </c>
      <c r="L1102" s="1" t="s">
        <v>13</v>
      </c>
      <c r="M1102" s="1" t="s">
        <v>1131</v>
      </c>
      <c r="N1102" s="1" t="s">
        <v>1140</v>
      </c>
      <c r="O1102" s="1" t="s">
        <v>1143</v>
      </c>
      <c r="P1102" s="1" t="s">
        <v>1351</v>
      </c>
      <c r="Q1102" s="1" t="s">
        <v>1131</v>
      </c>
    </row>
    <row r="1103" spans="1:17" x14ac:dyDescent="0.25">
      <c r="A1103" s="1">
        <v>9</v>
      </c>
      <c r="B1103" s="1">
        <v>2</v>
      </c>
      <c r="C1103" s="1">
        <v>204</v>
      </c>
      <c r="D1103" s="1">
        <v>1</v>
      </c>
      <c r="E1103" s="1">
        <v>13917</v>
      </c>
      <c r="F1103" s="1" t="s">
        <v>1492</v>
      </c>
      <c r="G1103" s="1" t="s">
        <v>10</v>
      </c>
      <c r="H1103" s="15">
        <v>50</v>
      </c>
      <c r="I1103" s="35">
        <v>530526</v>
      </c>
      <c r="J1103" s="35">
        <v>10610.52</v>
      </c>
      <c r="K1103" s="1" t="s">
        <v>1148</v>
      </c>
      <c r="L1103" s="1" t="s">
        <v>13</v>
      </c>
      <c r="M1103" s="1" t="s">
        <v>1131</v>
      </c>
      <c r="N1103" s="1" t="s">
        <v>1140</v>
      </c>
      <c r="O1103" s="1" t="s">
        <v>1143</v>
      </c>
      <c r="P1103" s="1" t="s">
        <v>1349</v>
      </c>
      <c r="Q1103" s="1" t="s">
        <v>1131</v>
      </c>
    </row>
    <row r="1104" spans="1:17" x14ac:dyDescent="0.25">
      <c r="A1104" s="1">
        <v>9</v>
      </c>
      <c r="B1104" s="1">
        <v>2</v>
      </c>
      <c r="C1104" s="1">
        <v>204</v>
      </c>
      <c r="D1104" s="1">
        <v>1</v>
      </c>
      <c r="E1104" s="1">
        <v>13921</v>
      </c>
      <c r="F1104" s="1" t="s">
        <v>522</v>
      </c>
      <c r="G1104" s="1" t="s">
        <v>10</v>
      </c>
      <c r="H1104" s="15">
        <v>7</v>
      </c>
      <c r="I1104" s="35">
        <v>143277.4</v>
      </c>
      <c r="J1104" s="35">
        <v>20468.2</v>
      </c>
      <c r="K1104" s="1" t="s">
        <v>1148</v>
      </c>
      <c r="L1104" s="1" t="s">
        <v>13</v>
      </c>
      <c r="M1104" s="1" t="s">
        <v>1131</v>
      </c>
      <c r="N1104" s="1" t="s">
        <v>1140</v>
      </c>
      <c r="O1104" s="1" t="s">
        <v>1143</v>
      </c>
      <c r="P1104" s="1" t="s">
        <v>1349</v>
      </c>
      <c r="Q1104" s="1" t="s">
        <v>1131</v>
      </c>
    </row>
    <row r="1105" spans="1:17" x14ac:dyDescent="0.25">
      <c r="A1105" s="1">
        <v>9</v>
      </c>
      <c r="B1105" s="1">
        <v>2</v>
      </c>
      <c r="C1105" s="1">
        <v>204</v>
      </c>
      <c r="D1105" s="1">
        <v>1</v>
      </c>
      <c r="E1105" s="1">
        <v>13961</v>
      </c>
      <c r="F1105" s="1" t="s">
        <v>523</v>
      </c>
      <c r="G1105" s="1" t="s">
        <v>12</v>
      </c>
      <c r="H1105" s="15">
        <v>65</v>
      </c>
      <c r="I1105" s="35">
        <v>1960400</v>
      </c>
      <c r="J1105" s="35">
        <v>30160</v>
      </c>
      <c r="K1105" s="1" t="s">
        <v>1148</v>
      </c>
      <c r="L1105" s="1" t="s">
        <v>13</v>
      </c>
      <c r="M1105" s="1" t="s">
        <v>1131</v>
      </c>
      <c r="N1105" s="1" t="s">
        <v>1140</v>
      </c>
      <c r="O1105" s="1" t="s">
        <v>1143</v>
      </c>
      <c r="P1105" s="1" t="s">
        <v>1350</v>
      </c>
      <c r="Q1105" s="1" t="s">
        <v>1131</v>
      </c>
    </row>
    <row r="1106" spans="1:17" x14ac:dyDescent="0.25">
      <c r="A1106" s="1">
        <v>9</v>
      </c>
      <c r="B1106" s="1">
        <v>2</v>
      </c>
      <c r="C1106" s="1">
        <v>204</v>
      </c>
      <c r="D1106" s="1">
        <v>1</v>
      </c>
      <c r="E1106" s="1">
        <v>13962</v>
      </c>
      <c r="F1106" s="1" t="s">
        <v>524</v>
      </c>
      <c r="G1106" s="1" t="s">
        <v>12</v>
      </c>
      <c r="H1106" s="15">
        <v>65</v>
      </c>
      <c r="I1106" s="35">
        <v>3619200</v>
      </c>
      <c r="J1106" s="35">
        <v>55680</v>
      </c>
      <c r="K1106" s="1" t="s">
        <v>1148</v>
      </c>
      <c r="L1106" s="1" t="s">
        <v>13</v>
      </c>
      <c r="M1106" s="1" t="s">
        <v>1131</v>
      </c>
      <c r="N1106" s="1" t="s">
        <v>1140</v>
      </c>
      <c r="O1106" s="1" t="s">
        <v>1143</v>
      </c>
      <c r="P1106" s="1" t="s">
        <v>1350</v>
      </c>
      <c r="Q1106" s="1" t="s">
        <v>1131</v>
      </c>
    </row>
    <row r="1107" spans="1:17" x14ac:dyDescent="0.25">
      <c r="A1107" s="1">
        <v>9</v>
      </c>
      <c r="B1107" s="1">
        <v>2</v>
      </c>
      <c r="C1107" s="1">
        <v>204</v>
      </c>
      <c r="D1107" s="1">
        <v>1</v>
      </c>
      <c r="E1107" s="1">
        <v>13966</v>
      </c>
      <c r="F1107" s="1" t="s">
        <v>527</v>
      </c>
      <c r="G1107" s="1" t="s">
        <v>12</v>
      </c>
      <c r="H1107" s="15">
        <v>55</v>
      </c>
      <c r="I1107" s="35">
        <v>2552000</v>
      </c>
      <c r="J1107" s="35">
        <v>46400</v>
      </c>
      <c r="K1107" s="1" t="s">
        <v>1148</v>
      </c>
      <c r="L1107" s="1" t="s">
        <v>13</v>
      </c>
      <c r="M1107" s="1" t="s">
        <v>1131</v>
      </c>
      <c r="N1107" s="1" t="s">
        <v>1140</v>
      </c>
      <c r="O1107" s="1" t="s">
        <v>1143</v>
      </c>
      <c r="P1107" s="1" t="s">
        <v>1350</v>
      </c>
      <c r="Q1107" s="1" t="s">
        <v>1131</v>
      </c>
    </row>
    <row r="1108" spans="1:17" x14ac:dyDescent="0.25">
      <c r="A1108" s="1">
        <v>9</v>
      </c>
      <c r="B1108" s="1">
        <v>2</v>
      </c>
      <c r="C1108" s="1">
        <v>204</v>
      </c>
      <c r="D1108" s="1">
        <v>1</v>
      </c>
      <c r="E1108" s="1">
        <v>13967</v>
      </c>
      <c r="F1108" s="1" t="s">
        <v>528</v>
      </c>
      <c r="G1108" s="1" t="s">
        <v>12</v>
      </c>
      <c r="H1108" s="15">
        <v>55</v>
      </c>
      <c r="I1108" s="35">
        <v>4147000</v>
      </c>
      <c r="J1108" s="35">
        <v>75400</v>
      </c>
      <c r="K1108" s="1" t="s">
        <v>1148</v>
      </c>
      <c r="L1108" s="1" t="s">
        <v>13</v>
      </c>
      <c r="M1108" s="1" t="s">
        <v>1131</v>
      </c>
      <c r="N1108" s="1" t="s">
        <v>1140</v>
      </c>
      <c r="O1108" s="1" t="s">
        <v>1143</v>
      </c>
      <c r="P1108" s="1" t="s">
        <v>1350</v>
      </c>
      <c r="Q1108" s="1" t="s">
        <v>1131</v>
      </c>
    </row>
    <row r="1109" spans="1:17" x14ac:dyDescent="0.25">
      <c r="A1109" s="1">
        <v>9</v>
      </c>
      <c r="B1109" s="1">
        <v>2</v>
      </c>
      <c r="C1109" s="1">
        <v>204</v>
      </c>
      <c r="D1109" s="1">
        <v>1</v>
      </c>
      <c r="E1109" s="1">
        <v>13969</v>
      </c>
      <c r="F1109" s="1" t="s">
        <v>529</v>
      </c>
      <c r="G1109" s="1" t="s">
        <v>12</v>
      </c>
      <c r="H1109" s="15">
        <v>15</v>
      </c>
      <c r="I1109" s="35">
        <v>177480</v>
      </c>
      <c r="J1109" s="35">
        <v>11832</v>
      </c>
      <c r="K1109" s="1" t="s">
        <v>1148</v>
      </c>
      <c r="L1109" s="1" t="s">
        <v>13</v>
      </c>
      <c r="M1109" s="1" t="s">
        <v>1131</v>
      </c>
      <c r="N1109" s="1" t="s">
        <v>1140</v>
      </c>
      <c r="O1109" s="1" t="s">
        <v>1143</v>
      </c>
      <c r="P1109" s="1" t="s">
        <v>1408</v>
      </c>
      <c r="Q1109" s="1" t="s">
        <v>1131</v>
      </c>
    </row>
    <row r="1110" spans="1:17" x14ac:dyDescent="0.25">
      <c r="A1110" s="1">
        <v>9</v>
      </c>
      <c r="B1110" s="1">
        <v>2</v>
      </c>
      <c r="C1110" s="1">
        <v>204</v>
      </c>
      <c r="D1110" s="1">
        <v>1</v>
      </c>
      <c r="E1110" s="1">
        <v>13971</v>
      </c>
      <c r="F1110" s="1" t="s">
        <v>530</v>
      </c>
      <c r="G1110" s="1" t="s">
        <v>12</v>
      </c>
      <c r="H1110" s="15">
        <v>2</v>
      </c>
      <c r="I1110" s="35">
        <v>139200</v>
      </c>
      <c r="J1110" s="35">
        <v>69600</v>
      </c>
      <c r="K1110" s="1" t="s">
        <v>1148</v>
      </c>
      <c r="L1110" s="1" t="s">
        <v>13</v>
      </c>
      <c r="M1110" s="1" t="s">
        <v>1131</v>
      </c>
      <c r="N1110" s="1" t="s">
        <v>1140</v>
      </c>
      <c r="O1110" s="1" t="s">
        <v>1143</v>
      </c>
      <c r="P1110" s="1" t="s">
        <v>1409</v>
      </c>
      <c r="Q1110" s="1" t="s">
        <v>1131</v>
      </c>
    </row>
    <row r="1111" spans="1:17" x14ac:dyDescent="0.25">
      <c r="A1111" s="1">
        <v>9</v>
      </c>
      <c r="B1111" s="1">
        <v>2</v>
      </c>
      <c r="C1111" s="1">
        <v>204</v>
      </c>
      <c r="D1111" s="1">
        <v>1</v>
      </c>
      <c r="E1111" s="1">
        <v>13972</v>
      </c>
      <c r="F1111" s="1" t="s">
        <v>531</v>
      </c>
      <c r="G1111" s="1" t="s">
        <v>12</v>
      </c>
      <c r="H1111" s="15">
        <v>3</v>
      </c>
      <c r="I1111" s="35">
        <v>16008</v>
      </c>
      <c r="J1111" s="35">
        <v>5336</v>
      </c>
      <c r="K1111" s="1" t="s">
        <v>1148</v>
      </c>
      <c r="L1111" s="1" t="s">
        <v>13</v>
      </c>
      <c r="M1111" s="1" t="s">
        <v>1131</v>
      </c>
      <c r="N1111" s="1" t="s">
        <v>1140</v>
      </c>
      <c r="O1111" s="1" t="s">
        <v>1143</v>
      </c>
      <c r="P1111" s="1" t="s">
        <v>1409</v>
      </c>
      <c r="Q1111" s="1" t="s">
        <v>1131</v>
      </c>
    </row>
    <row r="1112" spans="1:17" x14ac:dyDescent="0.25">
      <c r="A1112" s="1">
        <v>9</v>
      </c>
      <c r="B1112" s="1">
        <v>2</v>
      </c>
      <c r="C1112" s="1">
        <v>204</v>
      </c>
      <c r="D1112" s="1">
        <v>1</v>
      </c>
      <c r="E1112" s="1">
        <v>14014</v>
      </c>
      <c r="F1112" s="1" t="s">
        <v>533</v>
      </c>
      <c r="G1112" s="1" t="s">
        <v>10</v>
      </c>
      <c r="H1112" s="15">
        <v>554</v>
      </c>
      <c r="I1112" s="35">
        <v>1941216.21</v>
      </c>
      <c r="J1112" s="35">
        <v>3504</v>
      </c>
      <c r="K1112" s="1" t="s">
        <v>1148</v>
      </c>
      <c r="L1112" s="1" t="s">
        <v>13</v>
      </c>
      <c r="M1112" s="1" t="s">
        <v>1131</v>
      </c>
      <c r="N1112" s="1" t="s">
        <v>1140</v>
      </c>
      <c r="O1112" s="1" t="s">
        <v>1143</v>
      </c>
      <c r="P1112" s="1" t="s">
        <v>1327</v>
      </c>
      <c r="Q1112" s="1" t="s">
        <v>1131</v>
      </c>
    </row>
    <row r="1113" spans="1:17" x14ac:dyDescent="0.25">
      <c r="A1113" s="1">
        <v>9</v>
      </c>
      <c r="B1113" s="1">
        <v>2</v>
      </c>
      <c r="C1113" s="1">
        <v>204</v>
      </c>
      <c r="D1113" s="1">
        <v>1</v>
      </c>
      <c r="E1113" s="1">
        <v>14255</v>
      </c>
      <c r="F1113" s="1" t="s">
        <v>536</v>
      </c>
      <c r="G1113" s="1" t="s">
        <v>12</v>
      </c>
      <c r="H1113" s="15">
        <v>6</v>
      </c>
      <c r="I1113" s="35">
        <v>4542504</v>
      </c>
      <c r="J1113" s="35">
        <v>757084</v>
      </c>
      <c r="K1113" s="1" t="s">
        <v>1148</v>
      </c>
      <c r="L1113" s="1" t="s">
        <v>13</v>
      </c>
      <c r="M1113" s="1" t="s">
        <v>1131</v>
      </c>
      <c r="N1113" s="1" t="s">
        <v>1140</v>
      </c>
      <c r="O1113" s="1" t="s">
        <v>1143</v>
      </c>
      <c r="P1113" s="1" t="s">
        <v>1348</v>
      </c>
      <c r="Q1113" s="1" t="s">
        <v>1131</v>
      </c>
    </row>
    <row r="1114" spans="1:17" x14ac:dyDescent="0.25">
      <c r="A1114" s="1">
        <v>9</v>
      </c>
      <c r="B1114" s="1">
        <v>2</v>
      </c>
      <c r="C1114" s="1">
        <v>205</v>
      </c>
      <c r="D1114" s="1">
        <v>1</v>
      </c>
      <c r="E1114" s="1">
        <v>9447</v>
      </c>
      <c r="F1114" s="1" t="s">
        <v>252</v>
      </c>
      <c r="G1114" s="1" t="s">
        <v>12</v>
      </c>
      <c r="H1114" s="15">
        <v>8</v>
      </c>
      <c r="I1114" s="35">
        <v>85334.82</v>
      </c>
      <c r="J1114" s="35">
        <v>10666.85</v>
      </c>
      <c r="K1114" s="1" t="s">
        <v>1149</v>
      </c>
      <c r="L1114" s="1" t="s">
        <v>13</v>
      </c>
      <c r="M1114" s="1" t="s">
        <v>1131</v>
      </c>
      <c r="N1114" s="1" t="s">
        <v>1140</v>
      </c>
      <c r="O1114" s="1" t="s">
        <v>1143</v>
      </c>
      <c r="P1114" s="1" t="s">
        <v>1408</v>
      </c>
      <c r="Q1114" s="1" t="s">
        <v>1131</v>
      </c>
    </row>
    <row r="1115" spans="1:17" x14ac:dyDescent="0.25">
      <c r="A1115" s="1">
        <v>9</v>
      </c>
      <c r="B1115" s="1">
        <v>2</v>
      </c>
      <c r="C1115" s="1">
        <v>205</v>
      </c>
      <c r="D1115" s="1">
        <v>1</v>
      </c>
      <c r="E1115" s="1">
        <v>9627</v>
      </c>
      <c r="F1115" s="1" t="s">
        <v>253</v>
      </c>
      <c r="G1115" s="1" t="s">
        <v>12</v>
      </c>
      <c r="H1115" s="15">
        <v>65</v>
      </c>
      <c r="I1115" s="35">
        <v>104654.8</v>
      </c>
      <c r="J1115" s="35">
        <v>1610.08</v>
      </c>
      <c r="K1115" s="1" t="s">
        <v>1149</v>
      </c>
      <c r="L1115" s="1" t="s">
        <v>13</v>
      </c>
      <c r="M1115" s="1" t="s">
        <v>1131</v>
      </c>
      <c r="N1115" s="1" t="s">
        <v>1140</v>
      </c>
      <c r="O1115" s="1" t="s">
        <v>1143</v>
      </c>
      <c r="P1115" s="1" t="s">
        <v>1346</v>
      </c>
      <c r="Q1115" s="1" t="s">
        <v>1131</v>
      </c>
    </row>
    <row r="1116" spans="1:17" x14ac:dyDescent="0.25">
      <c r="A1116" s="1">
        <v>9</v>
      </c>
      <c r="B1116" s="1">
        <v>2</v>
      </c>
      <c r="C1116" s="1">
        <v>205</v>
      </c>
      <c r="D1116" s="1">
        <v>1</v>
      </c>
      <c r="E1116" s="1">
        <v>9629</v>
      </c>
      <c r="F1116" s="1" t="s">
        <v>254</v>
      </c>
      <c r="G1116" s="1" t="s">
        <v>12</v>
      </c>
      <c r="H1116" s="15">
        <v>98</v>
      </c>
      <c r="I1116" s="35">
        <v>3148355.01</v>
      </c>
      <c r="J1116" s="35">
        <v>32126.07</v>
      </c>
      <c r="K1116" s="1" t="s">
        <v>1149</v>
      </c>
      <c r="L1116" s="1" t="s">
        <v>13</v>
      </c>
      <c r="M1116" s="1" t="s">
        <v>1131</v>
      </c>
      <c r="N1116" s="1" t="s">
        <v>1140</v>
      </c>
      <c r="O1116" s="1" t="s">
        <v>1143</v>
      </c>
      <c r="P1116" s="1" t="s">
        <v>1346</v>
      </c>
      <c r="Q1116" s="1" t="s">
        <v>1131</v>
      </c>
    </row>
    <row r="1117" spans="1:17" x14ac:dyDescent="0.25">
      <c r="A1117" s="1">
        <v>9</v>
      </c>
      <c r="B1117" s="1">
        <v>2</v>
      </c>
      <c r="C1117" s="1">
        <v>205</v>
      </c>
      <c r="D1117" s="1">
        <v>1</v>
      </c>
      <c r="E1117" s="1">
        <v>9630</v>
      </c>
      <c r="F1117" s="1" t="s">
        <v>255</v>
      </c>
      <c r="G1117" s="1" t="s">
        <v>12</v>
      </c>
      <c r="H1117" s="15">
        <v>23</v>
      </c>
      <c r="I1117" s="35">
        <v>599334.42000000004</v>
      </c>
      <c r="J1117" s="35">
        <v>26058.02</v>
      </c>
      <c r="K1117" s="1" t="s">
        <v>1149</v>
      </c>
      <c r="L1117" s="1" t="s">
        <v>13</v>
      </c>
      <c r="M1117" s="1" t="s">
        <v>1131</v>
      </c>
      <c r="N1117" s="1" t="s">
        <v>1140</v>
      </c>
      <c r="O1117" s="1" t="s">
        <v>1143</v>
      </c>
      <c r="P1117" s="1" t="s">
        <v>1346</v>
      </c>
      <c r="Q1117" s="1" t="s">
        <v>1131</v>
      </c>
    </row>
    <row r="1118" spans="1:17" x14ac:dyDescent="0.25">
      <c r="A1118" s="1">
        <v>9</v>
      </c>
      <c r="B1118" s="1">
        <v>2</v>
      </c>
      <c r="C1118" s="1">
        <v>205</v>
      </c>
      <c r="D1118" s="1">
        <v>1</v>
      </c>
      <c r="E1118" s="1">
        <v>9631</v>
      </c>
      <c r="F1118" s="1" t="s">
        <v>256</v>
      </c>
      <c r="G1118" s="1" t="s">
        <v>12</v>
      </c>
      <c r="H1118" s="15">
        <v>2</v>
      </c>
      <c r="I1118" s="35">
        <v>28828.53</v>
      </c>
      <c r="J1118" s="35">
        <v>14414.27</v>
      </c>
      <c r="K1118" s="1" t="s">
        <v>1149</v>
      </c>
      <c r="L1118" s="1" t="s">
        <v>13</v>
      </c>
      <c r="M1118" s="1" t="s">
        <v>1131</v>
      </c>
      <c r="N1118" s="1" t="s">
        <v>1140</v>
      </c>
      <c r="O1118" s="1" t="s">
        <v>1143</v>
      </c>
      <c r="P1118" s="1" t="s">
        <v>1346</v>
      </c>
      <c r="Q1118" s="1" t="s">
        <v>1131</v>
      </c>
    </row>
    <row r="1119" spans="1:17" x14ac:dyDescent="0.25">
      <c r="A1119" s="1">
        <v>9</v>
      </c>
      <c r="B1119" s="1">
        <v>2</v>
      </c>
      <c r="C1119" s="1">
        <v>205</v>
      </c>
      <c r="D1119" s="1">
        <v>1</v>
      </c>
      <c r="E1119" s="1">
        <v>9632</v>
      </c>
      <c r="F1119" s="1" t="s">
        <v>257</v>
      </c>
      <c r="G1119" s="1" t="s">
        <v>12</v>
      </c>
      <c r="H1119" s="15">
        <v>47</v>
      </c>
      <c r="I1119" s="35">
        <v>164207.56</v>
      </c>
      <c r="J1119" s="35">
        <v>3493.78</v>
      </c>
      <c r="K1119" s="1" t="s">
        <v>1149</v>
      </c>
      <c r="L1119" s="1" t="s">
        <v>13</v>
      </c>
      <c r="M1119" s="1" t="s">
        <v>1131</v>
      </c>
      <c r="N1119" s="1" t="s">
        <v>1140</v>
      </c>
      <c r="O1119" s="1" t="s">
        <v>1143</v>
      </c>
      <c r="P1119" s="1" t="s">
        <v>1408</v>
      </c>
      <c r="Q1119" s="1" t="s">
        <v>1131</v>
      </c>
    </row>
    <row r="1120" spans="1:17" x14ac:dyDescent="0.25">
      <c r="A1120" s="1">
        <v>9</v>
      </c>
      <c r="B1120" s="1">
        <v>2</v>
      </c>
      <c r="C1120" s="1">
        <v>205</v>
      </c>
      <c r="D1120" s="1">
        <v>1</v>
      </c>
      <c r="E1120" s="1">
        <v>9633</v>
      </c>
      <c r="F1120" s="1" t="s">
        <v>258</v>
      </c>
      <c r="G1120" s="1" t="s">
        <v>12</v>
      </c>
      <c r="H1120" s="15">
        <v>17</v>
      </c>
      <c r="I1120" s="35">
        <v>65774.84</v>
      </c>
      <c r="J1120" s="35">
        <v>3869.11</v>
      </c>
      <c r="K1120" s="1" t="s">
        <v>1149</v>
      </c>
      <c r="L1120" s="1" t="s">
        <v>13</v>
      </c>
      <c r="M1120" s="1" t="s">
        <v>1131</v>
      </c>
      <c r="N1120" s="1" t="s">
        <v>1140</v>
      </c>
      <c r="O1120" s="1" t="s">
        <v>1143</v>
      </c>
      <c r="P1120" s="1" t="s">
        <v>1346</v>
      </c>
      <c r="Q1120" s="1" t="s">
        <v>1131</v>
      </c>
    </row>
    <row r="1121" spans="1:17" x14ac:dyDescent="0.25">
      <c r="A1121" s="1">
        <v>9</v>
      </c>
      <c r="B1121" s="1">
        <v>2</v>
      </c>
      <c r="C1121" s="1">
        <v>205</v>
      </c>
      <c r="D1121" s="1">
        <v>1</v>
      </c>
      <c r="E1121" s="1">
        <v>9634</v>
      </c>
      <c r="F1121" s="1" t="s">
        <v>259</v>
      </c>
      <c r="G1121" s="1" t="s">
        <v>12</v>
      </c>
      <c r="H1121" s="15">
        <v>12</v>
      </c>
      <c r="I1121" s="35">
        <v>48720</v>
      </c>
      <c r="J1121" s="35">
        <v>4060</v>
      </c>
      <c r="K1121" s="1" t="s">
        <v>1149</v>
      </c>
      <c r="L1121" s="1" t="s">
        <v>13</v>
      </c>
      <c r="M1121" s="1" t="s">
        <v>1131</v>
      </c>
      <c r="N1121" s="1" t="s">
        <v>1140</v>
      </c>
      <c r="O1121" s="1" t="s">
        <v>1143</v>
      </c>
      <c r="P1121" s="1" t="s">
        <v>1346</v>
      </c>
      <c r="Q1121" s="1" t="s">
        <v>1131</v>
      </c>
    </row>
    <row r="1122" spans="1:17" x14ac:dyDescent="0.25">
      <c r="A1122" s="1">
        <v>9</v>
      </c>
      <c r="B1122" s="1">
        <v>2</v>
      </c>
      <c r="C1122" s="1">
        <v>205</v>
      </c>
      <c r="D1122" s="1">
        <v>1</v>
      </c>
      <c r="E1122" s="1">
        <v>9635</v>
      </c>
      <c r="F1122" s="1" t="s">
        <v>260</v>
      </c>
      <c r="G1122" s="1" t="s">
        <v>12</v>
      </c>
      <c r="H1122" s="15">
        <v>17</v>
      </c>
      <c r="I1122" s="35">
        <v>542365.4</v>
      </c>
      <c r="J1122" s="35">
        <v>31903.85</v>
      </c>
      <c r="K1122" s="1" t="s">
        <v>1149</v>
      </c>
      <c r="L1122" s="1" t="s">
        <v>13</v>
      </c>
      <c r="M1122" s="1" t="s">
        <v>1131</v>
      </c>
      <c r="N1122" s="1" t="s">
        <v>1140</v>
      </c>
      <c r="O1122" s="1" t="s">
        <v>1143</v>
      </c>
      <c r="P1122" s="1" t="s">
        <v>1346</v>
      </c>
      <c r="Q1122" s="1" t="s">
        <v>1131</v>
      </c>
    </row>
    <row r="1123" spans="1:17" x14ac:dyDescent="0.25">
      <c r="A1123" s="1">
        <v>9</v>
      </c>
      <c r="B1123" s="1">
        <v>2</v>
      </c>
      <c r="C1123" s="1">
        <v>205</v>
      </c>
      <c r="D1123" s="1">
        <v>1</v>
      </c>
      <c r="E1123" s="1">
        <v>9636</v>
      </c>
      <c r="F1123" s="1" t="s">
        <v>261</v>
      </c>
      <c r="G1123" s="1" t="s">
        <v>12</v>
      </c>
      <c r="H1123" s="15">
        <v>59</v>
      </c>
      <c r="I1123" s="35">
        <v>502718.63</v>
      </c>
      <c r="J1123" s="35">
        <v>8520.65</v>
      </c>
      <c r="K1123" s="1" t="s">
        <v>1149</v>
      </c>
      <c r="L1123" s="1" t="s">
        <v>13</v>
      </c>
      <c r="M1123" s="1" t="s">
        <v>1131</v>
      </c>
      <c r="N1123" s="1" t="s">
        <v>1140</v>
      </c>
      <c r="O1123" s="1" t="s">
        <v>1143</v>
      </c>
      <c r="P1123" s="1" t="s">
        <v>1346</v>
      </c>
      <c r="Q1123" s="1" t="s">
        <v>1131</v>
      </c>
    </row>
    <row r="1124" spans="1:17" x14ac:dyDescent="0.25">
      <c r="A1124" s="1">
        <v>9</v>
      </c>
      <c r="B1124" s="1">
        <v>2</v>
      </c>
      <c r="C1124" s="1">
        <v>205</v>
      </c>
      <c r="D1124" s="1">
        <v>1</v>
      </c>
      <c r="E1124" s="1">
        <v>9637</v>
      </c>
      <c r="F1124" s="1" t="s">
        <v>262</v>
      </c>
      <c r="G1124" s="1" t="s">
        <v>12</v>
      </c>
      <c r="H1124" s="15">
        <v>38</v>
      </c>
      <c r="I1124" s="35">
        <v>929056.09</v>
      </c>
      <c r="J1124" s="35">
        <v>24448.85</v>
      </c>
      <c r="K1124" s="1" t="s">
        <v>1149</v>
      </c>
      <c r="L1124" s="1" t="s">
        <v>13</v>
      </c>
      <c r="M1124" s="1" t="s">
        <v>1131</v>
      </c>
      <c r="N1124" s="1" t="s">
        <v>1140</v>
      </c>
      <c r="O1124" s="1" t="s">
        <v>1143</v>
      </c>
      <c r="P1124" s="1" t="s">
        <v>1346</v>
      </c>
      <c r="Q1124" s="1" t="s">
        <v>1131</v>
      </c>
    </row>
    <row r="1125" spans="1:17" x14ac:dyDescent="0.25">
      <c r="A1125" s="1">
        <v>9</v>
      </c>
      <c r="B1125" s="1">
        <v>2</v>
      </c>
      <c r="C1125" s="1">
        <v>205</v>
      </c>
      <c r="D1125" s="1">
        <v>1</v>
      </c>
      <c r="E1125" s="1">
        <v>9638</v>
      </c>
      <c r="F1125" s="1" t="s">
        <v>263</v>
      </c>
      <c r="G1125" s="1" t="s">
        <v>12</v>
      </c>
      <c r="H1125" s="15">
        <v>17</v>
      </c>
      <c r="I1125" s="35">
        <v>62118</v>
      </c>
      <c r="J1125" s="35">
        <v>3654</v>
      </c>
      <c r="K1125" s="1" t="s">
        <v>1149</v>
      </c>
      <c r="L1125" s="1" t="s">
        <v>13</v>
      </c>
      <c r="M1125" s="1" t="s">
        <v>1131</v>
      </c>
      <c r="N1125" s="1" t="s">
        <v>1140</v>
      </c>
      <c r="O1125" s="1" t="s">
        <v>1143</v>
      </c>
      <c r="P1125" s="1" t="s">
        <v>1408</v>
      </c>
      <c r="Q1125" s="1" t="s">
        <v>1131</v>
      </c>
    </row>
    <row r="1126" spans="1:17" x14ac:dyDescent="0.25">
      <c r="A1126" s="1">
        <v>9</v>
      </c>
      <c r="B1126" s="1">
        <v>2</v>
      </c>
      <c r="C1126" s="1">
        <v>205</v>
      </c>
      <c r="D1126" s="1">
        <v>1</v>
      </c>
      <c r="E1126" s="1">
        <v>9641</v>
      </c>
      <c r="F1126" s="1" t="s">
        <v>265</v>
      </c>
      <c r="G1126" s="1" t="s">
        <v>12</v>
      </c>
      <c r="H1126" s="15">
        <v>18</v>
      </c>
      <c r="I1126" s="35">
        <v>62640</v>
      </c>
      <c r="J1126" s="35">
        <v>3480</v>
      </c>
      <c r="K1126" s="1" t="s">
        <v>1149</v>
      </c>
      <c r="L1126" s="1" t="s">
        <v>13</v>
      </c>
      <c r="M1126" s="1" t="s">
        <v>1131</v>
      </c>
      <c r="N1126" s="1" t="s">
        <v>1140</v>
      </c>
      <c r="O1126" s="1" t="s">
        <v>1143</v>
      </c>
      <c r="P1126" s="1" t="s">
        <v>1408</v>
      </c>
      <c r="Q1126" s="1" t="s">
        <v>1131</v>
      </c>
    </row>
    <row r="1127" spans="1:17" x14ac:dyDescent="0.25">
      <c r="A1127" s="1">
        <v>9</v>
      </c>
      <c r="B1127" s="1">
        <v>2</v>
      </c>
      <c r="C1127" s="1">
        <v>205</v>
      </c>
      <c r="D1127" s="1">
        <v>1</v>
      </c>
      <c r="E1127" s="1">
        <v>9644</v>
      </c>
      <c r="F1127" s="1" t="s">
        <v>266</v>
      </c>
      <c r="G1127" s="1" t="s">
        <v>12</v>
      </c>
      <c r="H1127" s="15">
        <v>21</v>
      </c>
      <c r="I1127" s="35">
        <v>37839.129999999997</v>
      </c>
      <c r="J1127" s="35">
        <v>1801.86</v>
      </c>
      <c r="K1127" s="1" t="s">
        <v>1149</v>
      </c>
      <c r="L1127" s="1" t="s">
        <v>13</v>
      </c>
      <c r="M1127" s="1" t="s">
        <v>1131</v>
      </c>
      <c r="N1127" s="1" t="s">
        <v>1140</v>
      </c>
      <c r="O1127" s="1" t="s">
        <v>1143</v>
      </c>
      <c r="P1127" s="1" t="s">
        <v>1408</v>
      </c>
      <c r="Q1127" s="1" t="s">
        <v>1131</v>
      </c>
    </row>
    <row r="1128" spans="1:17" x14ac:dyDescent="0.25">
      <c r="A1128" s="1">
        <v>9</v>
      </c>
      <c r="B1128" s="1">
        <v>2</v>
      </c>
      <c r="C1128" s="1">
        <v>205</v>
      </c>
      <c r="D1128" s="1">
        <v>1</v>
      </c>
      <c r="E1128" s="1">
        <v>9647</v>
      </c>
      <c r="F1128" s="1" t="s">
        <v>268</v>
      </c>
      <c r="G1128" s="1" t="s">
        <v>12</v>
      </c>
      <c r="H1128" s="15">
        <v>100</v>
      </c>
      <c r="I1128" s="35">
        <v>12564.66</v>
      </c>
      <c r="J1128" s="35">
        <v>125.65</v>
      </c>
      <c r="K1128" s="1" t="s">
        <v>1149</v>
      </c>
      <c r="L1128" s="1" t="s">
        <v>13</v>
      </c>
      <c r="M1128" s="1" t="s">
        <v>1131</v>
      </c>
      <c r="N1128" s="1" t="s">
        <v>1140</v>
      </c>
      <c r="O1128" s="1" t="s">
        <v>1143</v>
      </c>
      <c r="P1128" s="1" t="s">
        <v>1408</v>
      </c>
      <c r="Q1128" s="1" t="s">
        <v>1131</v>
      </c>
    </row>
    <row r="1129" spans="1:17" x14ac:dyDescent="0.25">
      <c r="A1129" s="1">
        <v>9</v>
      </c>
      <c r="B1129" s="1">
        <v>2</v>
      </c>
      <c r="C1129" s="1">
        <v>205</v>
      </c>
      <c r="D1129" s="1">
        <v>1</v>
      </c>
      <c r="E1129" s="1">
        <v>9649</v>
      </c>
      <c r="F1129" s="1" t="s">
        <v>270</v>
      </c>
      <c r="G1129" s="1" t="s">
        <v>12</v>
      </c>
      <c r="H1129" s="15">
        <v>3</v>
      </c>
      <c r="I1129" s="35">
        <v>14616</v>
      </c>
      <c r="J1129" s="35">
        <v>4872</v>
      </c>
      <c r="K1129" s="1" t="s">
        <v>1149</v>
      </c>
      <c r="L1129" s="1" t="s">
        <v>13</v>
      </c>
      <c r="M1129" s="1" t="s">
        <v>1131</v>
      </c>
      <c r="N1129" s="1" t="s">
        <v>1140</v>
      </c>
      <c r="O1129" s="1" t="s">
        <v>1143</v>
      </c>
      <c r="P1129" s="1" t="s">
        <v>1408</v>
      </c>
      <c r="Q1129" s="1" t="s">
        <v>1131</v>
      </c>
    </row>
    <row r="1130" spans="1:17" x14ac:dyDescent="0.25">
      <c r="A1130" s="1">
        <v>9</v>
      </c>
      <c r="B1130" s="1">
        <v>2</v>
      </c>
      <c r="C1130" s="1">
        <v>205</v>
      </c>
      <c r="D1130" s="1">
        <v>1</v>
      </c>
      <c r="E1130" s="1">
        <v>9651</v>
      </c>
      <c r="F1130" s="1" t="s">
        <v>272</v>
      </c>
      <c r="G1130" s="1" t="s">
        <v>12</v>
      </c>
      <c r="H1130" s="15">
        <v>85</v>
      </c>
      <c r="I1130" s="35">
        <v>44370</v>
      </c>
      <c r="J1130" s="35">
        <v>522</v>
      </c>
      <c r="K1130" s="1" t="s">
        <v>1149</v>
      </c>
      <c r="L1130" s="1" t="s">
        <v>13</v>
      </c>
      <c r="M1130" s="1" t="s">
        <v>1131</v>
      </c>
      <c r="N1130" s="1" t="s">
        <v>1140</v>
      </c>
      <c r="O1130" s="1" t="s">
        <v>1143</v>
      </c>
      <c r="P1130" s="1" t="s">
        <v>1408</v>
      </c>
      <c r="Q1130" s="1" t="s">
        <v>1131</v>
      </c>
    </row>
    <row r="1131" spans="1:17" x14ac:dyDescent="0.25">
      <c r="A1131" s="1">
        <v>9</v>
      </c>
      <c r="B1131" s="1">
        <v>2</v>
      </c>
      <c r="C1131" s="1">
        <v>205</v>
      </c>
      <c r="D1131" s="1">
        <v>1</v>
      </c>
      <c r="E1131" s="1">
        <v>9653</v>
      </c>
      <c r="F1131" s="1" t="s">
        <v>273</v>
      </c>
      <c r="G1131" s="1" t="s">
        <v>12</v>
      </c>
      <c r="H1131" s="15">
        <v>38</v>
      </c>
      <c r="I1131" s="35">
        <v>89110.66</v>
      </c>
      <c r="J1131" s="35">
        <v>2345.02</v>
      </c>
      <c r="K1131" s="1" t="s">
        <v>1149</v>
      </c>
      <c r="L1131" s="1" t="s">
        <v>13</v>
      </c>
      <c r="M1131" s="1" t="s">
        <v>1131</v>
      </c>
      <c r="N1131" s="1" t="s">
        <v>1140</v>
      </c>
      <c r="O1131" s="1" t="s">
        <v>1143</v>
      </c>
      <c r="P1131" s="1" t="s">
        <v>1408</v>
      </c>
      <c r="Q1131" s="1" t="s">
        <v>1131</v>
      </c>
    </row>
    <row r="1132" spans="1:17" x14ac:dyDescent="0.25">
      <c r="A1132" s="1">
        <v>9</v>
      </c>
      <c r="B1132" s="1">
        <v>2</v>
      </c>
      <c r="C1132" s="1">
        <v>205</v>
      </c>
      <c r="D1132" s="1">
        <v>1</v>
      </c>
      <c r="E1132" s="1">
        <v>9654</v>
      </c>
      <c r="F1132" s="1" t="s">
        <v>274</v>
      </c>
      <c r="G1132" s="1" t="s">
        <v>12</v>
      </c>
      <c r="H1132" s="15">
        <v>72</v>
      </c>
      <c r="I1132" s="35">
        <v>75502.48</v>
      </c>
      <c r="J1132" s="35">
        <v>1048.6400000000001</v>
      </c>
      <c r="K1132" s="1" t="s">
        <v>1149</v>
      </c>
      <c r="L1132" s="1" t="s">
        <v>13</v>
      </c>
      <c r="M1132" s="1" t="s">
        <v>1131</v>
      </c>
      <c r="N1132" s="1" t="s">
        <v>1140</v>
      </c>
      <c r="O1132" s="1" t="s">
        <v>1143</v>
      </c>
      <c r="P1132" s="1" t="s">
        <v>1408</v>
      </c>
      <c r="Q1132" s="1" t="s">
        <v>1131</v>
      </c>
    </row>
    <row r="1133" spans="1:17" x14ac:dyDescent="0.25">
      <c r="A1133" s="1">
        <v>9</v>
      </c>
      <c r="B1133" s="1">
        <v>2</v>
      </c>
      <c r="C1133" s="1">
        <v>205</v>
      </c>
      <c r="D1133" s="1">
        <v>1</v>
      </c>
      <c r="E1133" s="1">
        <v>9657</v>
      </c>
      <c r="F1133" s="1" t="s">
        <v>583</v>
      </c>
      <c r="G1133" s="1" t="s">
        <v>12</v>
      </c>
      <c r="H1133" s="15">
        <v>21</v>
      </c>
      <c r="I1133" s="35">
        <v>44287.16</v>
      </c>
      <c r="J1133" s="35">
        <v>2108.91</v>
      </c>
      <c r="K1133" s="1" t="s">
        <v>1149</v>
      </c>
      <c r="L1133" s="1" t="s">
        <v>13</v>
      </c>
      <c r="M1133" s="1" t="s">
        <v>1131</v>
      </c>
      <c r="N1133" s="1" t="s">
        <v>1140</v>
      </c>
      <c r="O1133" s="1" t="s">
        <v>1143</v>
      </c>
      <c r="P1133" s="1" t="s">
        <v>1408</v>
      </c>
      <c r="Q1133" s="1" t="s">
        <v>1131</v>
      </c>
    </row>
    <row r="1134" spans="1:17" x14ac:dyDescent="0.25">
      <c r="A1134" s="1">
        <v>9</v>
      </c>
      <c r="B1134" s="1">
        <v>2</v>
      </c>
      <c r="C1134" s="1">
        <v>205</v>
      </c>
      <c r="D1134" s="1">
        <v>1</v>
      </c>
      <c r="E1134" s="1">
        <v>9658</v>
      </c>
      <c r="F1134" s="1" t="s">
        <v>275</v>
      </c>
      <c r="G1134" s="1" t="s">
        <v>12</v>
      </c>
      <c r="H1134" s="15">
        <v>25</v>
      </c>
      <c r="I1134" s="35">
        <v>103162.48</v>
      </c>
      <c r="J1134" s="35">
        <v>4126.5</v>
      </c>
      <c r="K1134" s="1" t="s">
        <v>1149</v>
      </c>
      <c r="L1134" s="1" t="s">
        <v>13</v>
      </c>
      <c r="M1134" s="1" t="s">
        <v>1131</v>
      </c>
      <c r="N1134" s="1" t="s">
        <v>1140</v>
      </c>
      <c r="O1134" s="1" t="s">
        <v>1143</v>
      </c>
      <c r="P1134" s="1" t="s">
        <v>1408</v>
      </c>
      <c r="Q1134" s="1" t="s">
        <v>1131</v>
      </c>
    </row>
    <row r="1135" spans="1:17" x14ac:dyDescent="0.25">
      <c r="A1135" s="1">
        <v>9</v>
      </c>
      <c r="B1135" s="1">
        <v>2</v>
      </c>
      <c r="C1135" s="1">
        <v>205</v>
      </c>
      <c r="D1135" s="1">
        <v>1</v>
      </c>
      <c r="E1135" s="1">
        <v>9659</v>
      </c>
      <c r="F1135" s="1" t="s">
        <v>276</v>
      </c>
      <c r="G1135" s="1" t="s">
        <v>12</v>
      </c>
      <c r="H1135" s="15">
        <v>16</v>
      </c>
      <c r="I1135" s="35">
        <v>75683.679999999993</v>
      </c>
      <c r="J1135" s="35">
        <v>4730.2299999999996</v>
      </c>
      <c r="K1135" s="1" t="s">
        <v>1149</v>
      </c>
      <c r="L1135" s="1" t="s">
        <v>13</v>
      </c>
      <c r="M1135" s="1" t="s">
        <v>1131</v>
      </c>
      <c r="N1135" s="1" t="s">
        <v>1140</v>
      </c>
      <c r="O1135" s="1" t="s">
        <v>1143</v>
      </c>
      <c r="P1135" s="1" t="s">
        <v>1408</v>
      </c>
      <c r="Q1135" s="1" t="s">
        <v>1131</v>
      </c>
    </row>
    <row r="1136" spans="1:17" x14ac:dyDescent="0.25">
      <c r="A1136" s="1">
        <v>9</v>
      </c>
      <c r="B1136" s="1">
        <v>2</v>
      </c>
      <c r="C1136" s="1">
        <v>205</v>
      </c>
      <c r="D1136" s="1">
        <v>1</v>
      </c>
      <c r="E1136" s="1">
        <v>9661</v>
      </c>
      <c r="F1136" s="1" t="s">
        <v>277</v>
      </c>
      <c r="G1136" s="1" t="s">
        <v>12</v>
      </c>
      <c r="H1136" s="15">
        <v>1</v>
      </c>
      <c r="I1136" s="35">
        <v>21561.24</v>
      </c>
      <c r="J1136" s="35">
        <v>21561.24</v>
      </c>
      <c r="K1136" s="1" t="s">
        <v>1149</v>
      </c>
      <c r="L1136" s="1" t="s">
        <v>13</v>
      </c>
      <c r="M1136" s="1" t="s">
        <v>1131</v>
      </c>
      <c r="N1136" s="1" t="s">
        <v>1140</v>
      </c>
      <c r="O1136" s="1" t="s">
        <v>1143</v>
      </c>
      <c r="P1136" s="1" t="s">
        <v>1409</v>
      </c>
      <c r="Q1136" s="1" t="s">
        <v>1131</v>
      </c>
    </row>
    <row r="1137" spans="1:17" x14ac:dyDescent="0.25">
      <c r="A1137" s="1">
        <v>9</v>
      </c>
      <c r="B1137" s="1">
        <v>2</v>
      </c>
      <c r="C1137" s="1">
        <v>205</v>
      </c>
      <c r="D1137" s="1">
        <v>1</v>
      </c>
      <c r="E1137" s="1">
        <v>9665</v>
      </c>
      <c r="F1137" s="1" t="s">
        <v>278</v>
      </c>
      <c r="G1137" s="1" t="s">
        <v>12</v>
      </c>
      <c r="H1137" s="15">
        <v>13</v>
      </c>
      <c r="I1137" s="35">
        <v>40716</v>
      </c>
      <c r="J1137" s="35">
        <v>3132</v>
      </c>
      <c r="K1137" s="1" t="s">
        <v>1149</v>
      </c>
      <c r="L1137" s="1" t="s">
        <v>13</v>
      </c>
      <c r="M1137" s="1" t="s">
        <v>1131</v>
      </c>
      <c r="N1137" s="1" t="s">
        <v>1140</v>
      </c>
      <c r="O1137" s="1" t="s">
        <v>1143</v>
      </c>
      <c r="P1137" s="1" t="s">
        <v>1408</v>
      </c>
      <c r="Q1137" s="1" t="s">
        <v>1131</v>
      </c>
    </row>
    <row r="1138" spans="1:17" x14ac:dyDescent="0.25">
      <c r="A1138" s="1">
        <v>9</v>
      </c>
      <c r="B1138" s="1">
        <v>2</v>
      </c>
      <c r="C1138" s="1">
        <v>205</v>
      </c>
      <c r="D1138" s="1">
        <v>1</v>
      </c>
      <c r="E1138" s="1">
        <v>9680</v>
      </c>
      <c r="F1138" s="1" t="s">
        <v>279</v>
      </c>
      <c r="G1138" s="1" t="s">
        <v>12</v>
      </c>
      <c r="H1138" s="15">
        <v>25</v>
      </c>
      <c r="I1138" s="35">
        <v>1340524.72</v>
      </c>
      <c r="J1138" s="35">
        <v>53620.99</v>
      </c>
      <c r="K1138" s="1" t="s">
        <v>1149</v>
      </c>
      <c r="L1138" s="1" t="s">
        <v>13</v>
      </c>
      <c r="M1138" s="1" t="s">
        <v>1131</v>
      </c>
      <c r="N1138" s="1" t="s">
        <v>1140</v>
      </c>
      <c r="O1138" s="1" t="s">
        <v>1143</v>
      </c>
      <c r="P1138" s="1" t="s">
        <v>1409</v>
      </c>
      <c r="Q1138" s="1" t="s">
        <v>1131</v>
      </c>
    </row>
    <row r="1139" spans="1:17" x14ac:dyDescent="0.25">
      <c r="A1139" s="1">
        <v>9</v>
      </c>
      <c r="B1139" s="1">
        <v>2</v>
      </c>
      <c r="C1139" s="1">
        <v>205</v>
      </c>
      <c r="D1139" s="1">
        <v>1</v>
      </c>
      <c r="E1139" s="1">
        <v>9682</v>
      </c>
      <c r="F1139" s="1" t="s">
        <v>280</v>
      </c>
      <c r="G1139" s="1" t="s">
        <v>12</v>
      </c>
      <c r="H1139" s="15">
        <v>3</v>
      </c>
      <c r="I1139" s="35">
        <v>234256.36</v>
      </c>
      <c r="J1139" s="35">
        <v>78085.440000000002</v>
      </c>
      <c r="K1139" s="1" t="s">
        <v>1149</v>
      </c>
      <c r="L1139" s="1" t="s">
        <v>13</v>
      </c>
      <c r="M1139" s="1" t="s">
        <v>1131</v>
      </c>
      <c r="N1139" s="1" t="s">
        <v>1140</v>
      </c>
      <c r="O1139" s="1" t="s">
        <v>1143</v>
      </c>
      <c r="P1139" s="1" t="s">
        <v>1409</v>
      </c>
      <c r="Q1139" s="1" t="s">
        <v>1131</v>
      </c>
    </row>
    <row r="1140" spans="1:17" x14ac:dyDescent="0.25">
      <c r="A1140" s="1">
        <v>9</v>
      </c>
      <c r="B1140" s="1">
        <v>2</v>
      </c>
      <c r="C1140" s="1">
        <v>205</v>
      </c>
      <c r="D1140" s="1">
        <v>1</v>
      </c>
      <c r="E1140" s="1">
        <v>9683</v>
      </c>
      <c r="F1140" s="1" t="s">
        <v>559</v>
      </c>
      <c r="G1140" s="1" t="s">
        <v>12</v>
      </c>
      <c r="H1140" s="15">
        <v>4</v>
      </c>
      <c r="I1140" s="35">
        <v>679843.95</v>
      </c>
      <c r="J1140" s="35">
        <v>169960.99</v>
      </c>
      <c r="K1140" s="1" t="s">
        <v>1149</v>
      </c>
      <c r="L1140" s="1" t="s">
        <v>13</v>
      </c>
      <c r="M1140" s="1" t="s">
        <v>1131</v>
      </c>
      <c r="N1140" s="1" t="s">
        <v>1140</v>
      </c>
      <c r="O1140" s="1" t="s">
        <v>1143</v>
      </c>
      <c r="P1140" s="1" t="s">
        <v>1409</v>
      </c>
      <c r="Q1140" s="1" t="s">
        <v>1131</v>
      </c>
    </row>
    <row r="1141" spans="1:17" x14ac:dyDescent="0.25">
      <c r="A1141" s="1">
        <v>9</v>
      </c>
      <c r="B1141" s="1">
        <v>2</v>
      </c>
      <c r="C1141" s="1">
        <v>205</v>
      </c>
      <c r="D1141" s="1">
        <v>1</v>
      </c>
      <c r="E1141" s="1">
        <v>9692</v>
      </c>
      <c r="F1141" s="1" t="s">
        <v>281</v>
      </c>
      <c r="G1141" s="1" t="s">
        <v>12</v>
      </c>
      <c r="H1141" s="15">
        <v>23</v>
      </c>
      <c r="I1141" s="35">
        <v>13651.09</v>
      </c>
      <c r="J1141" s="35">
        <v>593.53</v>
      </c>
      <c r="K1141" s="1" t="s">
        <v>1149</v>
      </c>
      <c r="L1141" s="1" t="s">
        <v>13</v>
      </c>
      <c r="M1141" s="1" t="s">
        <v>1131</v>
      </c>
      <c r="N1141" s="1" t="s">
        <v>1140</v>
      </c>
      <c r="O1141" s="1" t="s">
        <v>1143</v>
      </c>
      <c r="P1141" s="1" t="s">
        <v>1409</v>
      </c>
      <c r="Q1141" s="1" t="s">
        <v>1131</v>
      </c>
    </row>
    <row r="1142" spans="1:17" x14ac:dyDescent="0.25">
      <c r="A1142" s="1">
        <v>9</v>
      </c>
      <c r="B1142" s="1">
        <v>2</v>
      </c>
      <c r="C1142" s="1">
        <v>205</v>
      </c>
      <c r="D1142" s="1">
        <v>1</v>
      </c>
      <c r="E1142" s="1">
        <v>9695</v>
      </c>
      <c r="F1142" s="1" t="s">
        <v>282</v>
      </c>
      <c r="G1142" s="1" t="s">
        <v>12</v>
      </c>
      <c r="H1142" s="15">
        <v>3</v>
      </c>
      <c r="I1142" s="35">
        <v>29926.86</v>
      </c>
      <c r="J1142" s="35">
        <v>9975.6200000000008</v>
      </c>
      <c r="K1142" s="1" t="s">
        <v>1149</v>
      </c>
      <c r="L1142" s="1" t="s">
        <v>13</v>
      </c>
      <c r="M1142" s="1" t="s">
        <v>1131</v>
      </c>
      <c r="N1142" s="1" t="s">
        <v>1140</v>
      </c>
      <c r="O1142" s="1" t="s">
        <v>1143</v>
      </c>
      <c r="P1142" s="1" t="s">
        <v>1409</v>
      </c>
      <c r="Q1142" s="1" t="s">
        <v>1131</v>
      </c>
    </row>
    <row r="1143" spans="1:17" x14ac:dyDescent="0.25">
      <c r="A1143" s="1">
        <v>9</v>
      </c>
      <c r="B1143" s="1">
        <v>2</v>
      </c>
      <c r="C1143" s="1">
        <v>205</v>
      </c>
      <c r="D1143" s="1">
        <v>1</v>
      </c>
      <c r="E1143" s="1">
        <v>9710</v>
      </c>
      <c r="F1143" s="1" t="s">
        <v>287</v>
      </c>
      <c r="G1143" s="1" t="s">
        <v>12</v>
      </c>
      <c r="H1143" s="15">
        <v>3</v>
      </c>
      <c r="I1143" s="35">
        <v>21054</v>
      </c>
      <c r="J1143" s="35">
        <v>7018</v>
      </c>
      <c r="K1143" s="1" t="s">
        <v>1149</v>
      </c>
      <c r="L1143" s="1" t="s">
        <v>13</v>
      </c>
      <c r="M1143" s="1" t="s">
        <v>1131</v>
      </c>
      <c r="N1143" s="1" t="s">
        <v>1140</v>
      </c>
      <c r="O1143" s="1" t="s">
        <v>1143</v>
      </c>
      <c r="P1143" s="1" t="s">
        <v>1408</v>
      </c>
      <c r="Q1143" s="1" t="s">
        <v>1131</v>
      </c>
    </row>
    <row r="1144" spans="1:17" x14ac:dyDescent="0.25">
      <c r="A1144" s="1">
        <v>9</v>
      </c>
      <c r="B1144" s="1">
        <v>2</v>
      </c>
      <c r="C1144" s="1">
        <v>205</v>
      </c>
      <c r="D1144" s="1">
        <v>1</v>
      </c>
      <c r="E1144" s="1">
        <v>9720</v>
      </c>
      <c r="F1144" s="1" t="s">
        <v>289</v>
      </c>
      <c r="G1144" s="1" t="s">
        <v>12</v>
      </c>
      <c r="H1144" s="15">
        <v>6</v>
      </c>
      <c r="I1144" s="35">
        <v>47610.239999999998</v>
      </c>
      <c r="J1144" s="35">
        <v>7935.04</v>
      </c>
      <c r="K1144" s="1" t="s">
        <v>1149</v>
      </c>
      <c r="L1144" s="1" t="s">
        <v>13</v>
      </c>
      <c r="M1144" s="1" t="s">
        <v>1131</v>
      </c>
      <c r="N1144" s="1" t="s">
        <v>1140</v>
      </c>
      <c r="O1144" s="1" t="s">
        <v>1143</v>
      </c>
      <c r="P1144" s="1" t="s">
        <v>1408</v>
      </c>
      <c r="Q1144" s="1" t="s">
        <v>1131</v>
      </c>
    </row>
    <row r="1145" spans="1:17" x14ac:dyDescent="0.25">
      <c r="A1145" s="1">
        <v>9</v>
      </c>
      <c r="B1145" s="1">
        <v>2</v>
      </c>
      <c r="C1145" s="1">
        <v>205</v>
      </c>
      <c r="D1145" s="1">
        <v>1</v>
      </c>
      <c r="E1145" s="1">
        <v>9721</v>
      </c>
      <c r="F1145" s="1" t="s">
        <v>290</v>
      </c>
      <c r="G1145" s="1" t="s">
        <v>12</v>
      </c>
      <c r="H1145" s="15">
        <v>10</v>
      </c>
      <c r="I1145" s="35">
        <v>72682.8</v>
      </c>
      <c r="J1145" s="35">
        <v>7268.28</v>
      </c>
      <c r="K1145" s="1" t="s">
        <v>1149</v>
      </c>
      <c r="L1145" s="1" t="s">
        <v>13</v>
      </c>
      <c r="M1145" s="1" t="s">
        <v>1131</v>
      </c>
      <c r="N1145" s="1" t="s">
        <v>1140</v>
      </c>
      <c r="O1145" s="1" t="s">
        <v>1143</v>
      </c>
      <c r="P1145" s="1" t="s">
        <v>1408</v>
      </c>
      <c r="Q1145" s="1" t="s">
        <v>1131</v>
      </c>
    </row>
    <row r="1146" spans="1:17" x14ac:dyDescent="0.25">
      <c r="A1146" s="1">
        <v>9</v>
      </c>
      <c r="B1146" s="1">
        <v>2</v>
      </c>
      <c r="C1146" s="1">
        <v>205</v>
      </c>
      <c r="D1146" s="1">
        <v>1</v>
      </c>
      <c r="E1146" s="1">
        <v>9722</v>
      </c>
      <c r="F1146" s="1" t="s">
        <v>291</v>
      </c>
      <c r="G1146" s="1" t="s">
        <v>12</v>
      </c>
      <c r="H1146" s="15">
        <v>22</v>
      </c>
      <c r="I1146" s="35">
        <v>178850.07</v>
      </c>
      <c r="J1146" s="35">
        <v>8129.55</v>
      </c>
      <c r="K1146" s="1" t="s">
        <v>1149</v>
      </c>
      <c r="L1146" s="1" t="s">
        <v>13</v>
      </c>
      <c r="M1146" s="1" t="s">
        <v>1131</v>
      </c>
      <c r="N1146" s="1" t="s">
        <v>1140</v>
      </c>
      <c r="O1146" s="1" t="s">
        <v>1143</v>
      </c>
      <c r="P1146" s="1" t="s">
        <v>1408</v>
      </c>
      <c r="Q1146" s="1" t="s">
        <v>1131</v>
      </c>
    </row>
    <row r="1147" spans="1:17" x14ac:dyDescent="0.25">
      <c r="A1147" s="1">
        <v>9</v>
      </c>
      <c r="B1147" s="1">
        <v>2</v>
      </c>
      <c r="C1147" s="1">
        <v>205</v>
      </c>
      <c r="D1147" s="1">
        <v>1</v>
      </c>
      <c r="E1147" s="1">
        <v>9723</v>
      </c>
      <c r="F1147" s="1" t="s">
        <v>292</v>
      </c>
      <c r="G1147" s="1" t="s">
        <v>12</v>
      </c>
      <c r="H1147" s="15">
        <v>27</v>
      </c>
      <c r="I1147" s="35">
        <v>95441.08</v>
      </c>
      <c r="J1147" s="35">
        <v>3534.86</v>
      </c>
      <c r="K1147" s="1" t="s">
        <v>1149</v>
      </c>
      <c r="L1147" s="1" t="s">
        <v>13</v>
      </c>
      <c r="M1147" s="1" t="s">
        <v>1131</v>
      </c>
      <c r="N1147" s="1" t="s">
        <v>1140</v>
      </c>
      <c r="O1147" s="1" t="s">
        <v>1143</v>
      </c>
      <c r="P1147" s="1" t="s">
        <v>1408</v>
      </c>
      <c r="Q1147" s="1" t="s">
        <v>1131</v>
      </c>
    </row>
    <row r="1148" spans="1:17" x14ac:dyDescent="0.25">
      <c r="A1148" s="1">
        <v>9</v>
      </c>
      <c r="B1148" s="1">
        <v>2</v>
      </c>
      <c r="C1148" s="1">
        <v>205</v>
      </c>
      <c r="D1148" s="1">
        <v>1</v>
      </c>
      <c r="E1148" s="1">
        <v>9724</v>
      </c>
      <c r="F1148" s="1" t="s">
        <v>293</v>
      </c>
      <c r="G1148" s="1" t="s">
        <v>12</v>
      </c>
      <c r="H1148" s="15">
        <v>6</v>
      </c>
      <c r="I1148" s="35">
        <v>73221.509999999995</v>
      </c>
      <c r="J1148" s="35">
        <v>12203.59</v>
      </c>
      <c r="K1148" s="1" t="s">
        <v>1149</v>
      </c>
      <c r="L1148" s="1" t="s">
        <v>13</v>
      </c>
      <c r="M1148" s="1" t="s">
        <v>1131</v>
      </c>
      <c r="N1148" s="1" t="s">
        <v>1140</v>
      </c>
      <c r="O1148" s="1" t="s">
        <v>1143</v>
      </c>
      <c r="P1148" s="1" t="s">
        <v>1408</v>
      </c>
      <c r="Q1148" s="1" t="s">
        <v>1131</v>
      </c>
    </row>
    <row r="1149" spans="1:17" x14ac:dyDescent="0.25">
      <c r="A1149" s="1">
        <v>9</v>
      </c>
      <c r="B1149" s="1">
        <v>2</v>
      </c>
      <c r="C1149" s="1">
        <v>205</v>
      </c>
      <c r="D1149" s="1">
        <v>1</v>
      </c>
      <c r="E1149" s="1">
        <v>9726</v>
      </c>
      <c r="F1149" s="1" t="s">
        <v>294</v>
      </c>
      <c r="G1149" s="1" t="s">
        <v>12</v>
      </c>
      <c r="H1149" s="15">
        <v>21</v>
      </c>
      <c r="I1149" s="35">
        <v>1277405.1299999999</v>
      </c>
      <c r="J1149" s="35">
        <v>60828.82</v>
      </c>
      <c r="K1149" s="1" t="s">
        <v>1149</v>
      </c>
      <c r="L1149" s="1" t="s">
        <v>13</v>
      </c>
      <c r="M1149" s="1" t="s">
        <v>1131</v>
      </c>
      <c r="N1149" s="1" t="s">
        <v>1140</v>
      </c>
      <c r="O1149" s="1" t="s">
        <v>1143</v>
      </c>
      <c r="P1149" s="1" t="s">
        <v>1408</v>
      </c>
      <c r="Q1149" s="1" t="s">
        <v>1131</v>
      </c>
    </row>
    <row r="1150" spans="1:17" x14ac:dyDescent="0.25">
      <c r="A1150" s="1">
        <v>9</v>
      </c>
      <c r="B1150" s="1">
        <v>2</v>
      </c>
      <c r="C1150" s="1">
        <v>205</v>
      </c>
      <c r="D1150" s="1">
        <v>1</v>
      </c>
      <c r="E1150" s="1">
        <v>9732</v>
      </c>
      <c r="F1150" s="1" t="s">
        <v>296</v>
      </c>
      <c r="G1150" s="1" t="s">
        <v>12</v>
      </c>
      <c r="H1150" s="15">
        <v>48</v>
      </c>
      <c r="I1150" s="35">
        <v>27373.439999999999</v>
      </c>
      <c r="J1150" s="35">
        <v>570.28</v>
      </c>
      <c r="K1150" s="1" t="s">
        <v>1149</v>
      </c>
      <c r="L1150" s="1" t="s">
        <v>13</v>
      </c>
      <c r="M1150" s="1" t="s">
        <v>1131</v>
      </c>
      <c r="N1150" s="1" t="s">
        <v>1140</v>
      </c>
      <c r="O1150" s="1" t="s">
        <v>1143</v>
      </c>
      <c r="P1150" s="1" t="s">
        <v>1408</v>
      </c>
      <c r="Q1150" s="1" t="s">
        <v>1131</v>
      </c>
    </row>
    <row r="1151" spans="1:17" x14ac:dyDescent="0.25">
      <c r="A1151" s="1">
        <v>9</v>
      </c>
      <c r="B1151" s="1">
        <v>2</v>
      </c>
      <c r="C1151" s="1">
        <v>205</v>
      </c>
      <c r="D1151" s="1">
        <v>1</v>
      </c>
      <c r="E1151" s="1">
        <v>9733</v>
      </c>
      <c r="F1151" s="1" t="s">
        <v>297</v>
      </c>
      <c r="G1151" s="1" t="s">
        <v>12</v>
      </c>
      <c r="H1151" s="15">
        <v>126</v>
      </c>
      <c r="I1151" s="35">
        <v>703951.66</v>
      </c>
      <c r="J1151" s="35">
        <v>5586.92</v>
      </c>
      <c r="K1151" s="1" t="s">
        <v>1149</v>
      </c>
      <c r="L1151" s="1" t="s">
        <v>13</v>
      </c>
      <c r="M1151" s="1" t="s">
        <v>1131</v>
      </c>
      <c r="N1151" s="1" t="s">
        <v>1140</v>
      </c>
      <c r="O1151" s="1" t="s">
        <v>1143</v>
      </c>
      <c r="P1151" s="1" t="s">
        <v>1408</v>
      </c>
      <c r="Q1151" s="1" t="s">
        <v>1131</v>
      </c>
    </row>
    <row r="1152" spans="1:17" x14ac:dyDescent="0.25">
      <c r="A1152" s="1">
        <v>9</v>
      </c>
      <c r="B1152" s="1">
        <v>2</v>
      </c>
      <c r="C1152" s="1">
        <v>205</v>
      </c>
      <c r="D1152" s="1">
        <v>1</v>
      </c>
      <c r="E1152" s="1">
        <v>9737</v>
      </c>
      <c r="F1152" s="1" t="s">
        <v>299</v>
      </c>
      <c r="G1152" s="1" t="s">
        <v>12</v>
      </c>
      <c r="H1152" s="15">
        <v>36</v>
      </c>
      <c r="I1152" s="35">
        <v>2888206.44</v>
      </c>
      <c r="J1152" s="35">
        <v>80227.960000000006</v>
      </c>
      <c r="K1152" s="1" t="s">
        <v>1149</v>
      </c>
      <c r="L1152" s="1" t="s">
        <v>13</v>
      </c>
      <c r="M1152" s="1" t="s">
        <v>1131</v>
      </c>
      <c r="N1152" s="1" t="s">
        <v>1140</v>
      </c>
      <c r="O1152" s="1" t="s">
        <v>1143</v>
      </c>
      <c r="P1152" s="1" t="s">
        <v>1347</v>
      </c>
      <c r="Q1152" s="1" t="s">
        <v>1131</v>
      </c>
    </row>
    <row r="1153" spans="1:17" x14ac:dyDescent="0.25">
      <c r="A1153" s="1">
        <v>9</v>
      </c>
      <c r="B1153" s="1">
        <v>2</v>
      </c>
      <c r="C1153" s="1">
        <v>205</v>
      </c>
      <c r="D1153" s="1">
        <v>1</v>
      </c>
      <c r="E1153" s="1">
        <v>9740</v>
      </c>
      <c r="F1153" s="1" t="s">
        <v>300</v>
      </c>
      <c r="G1153" s="1" t="s">
        <v>12</v>
      </c>
      <c r="H1153" s="15">
        <v>42</v>
      </c>
      <c r="I1153" s="35">
        <v>193423.14</v>
      </c>
      <c r="J1153" s="35">
        <v>4605.3100000000004</v>
      </c>
      <c r="K1153" s="1" t="s">
        <v>1149</v>
      </c>
      <c r="L1153" s="1" t="s">
        <v>13</v>
      </c>
      <c r="M1153" s="1" t="s">
        <v>1131</v>
      </c>
      <c r="N1153" s="1" t="s">
        <v>1140</v>
      </c>
      <c r="O1153" s="1" t="s">
        <v>1143</v>
      </c>
      <c r="P1153" s="1" t="s">
        <v>1409</v>
      </c>
      <c r="Q1153" s="1" t="s">
        <v>1131</v>
      </c>
    </row>
    <row r="1154" spans="1:17" x14ac:dyDescent="0.25">
      <c r="A1154" s="1">
        <v>9</v>
      </c>
      <c r="B1154" s="1">
        <v>2</v>
      </c>
      <c r="C1154" s="1">
        <v>205</v>
      </c>
      <c r="D1154" s="1">
        <v>1</v>
      </c>
      <c r="E1154" s="1">
        <v>9741</v>
      </c>
      <c r="F1154" s="1" t="s">
        <v>301</v>
      </c>
      <c r="G1154" s="1" t="s">
        <v>12</v>
      </c>
      <c r="H1154" s="15">
        <v>16</v>
      </c>
      <c r="I1154" s="35">
        <v>147076.28</v>
      </c>
      <c r="J1154" s="35">
        <v>9192.2800000000007</v>
      </c>
      <c r="K1154" s="1" t="s">
        <v>1149</v>
      </c>
      <c r="L1154" s="1" t="s">
        <v>13</v>
      </c>
      <c r="M1154" s="1" t="s">
        <v>1131</v>
      </c>
      <c r="N1154" s="1" t="s">
        <v>1140</v>
      </c>
      <c r="O1154" s="1" t="s">
        <v>1143</v>
      </c>
      <c r="P1154" s="1" t="s">
        <v>1409</v>
      </c>
      <c r="Q1154" s="1" t="s">
        <v>1131</v>
      </c>
    </row>
    <row r="1155" spans="1:17" x14ac:dyDescent="0.25">
      <c r="A1155" s="1">
        <v>9</v>
      </c>
      <c r="B1155" s="1">
        <v>2</v>
      </c>
      <c r="C1155" s="1">
        <v>205</v>
      </c>
      <c r="D1155" s="1">
        <v>1</v>
      </c>
      <c r="E1155" s="1">
        <v>9742</v>
      </c>
      <c r="F1155" s="1" t="s">
        <v>302</v>
      </c>
      <c r="G1155" s="1" t="s">
        <v>12</v>
      </c>
      <c r="H1155" s="15">
        <v>19</v>
      </c>
      <c r="I1155" s="35">
        <v>263319.09000000003</v>
      </c>
      <c r="J1155" s="35">
        <v>13858.89</v>
      </c>
      <c r="K1155" s="1" t="s">
        <v>1149</v>
      </c>
      <c r="L1155" s="1" t="s">
        <v>13</v>
      </c>
      <c r="M1155" s="1" t="s">
        <v>1131</v>
      </c>
      <c r="N1155" s="1" t="s">
        <v>1140</v>
      </c>
      <c r="O1155" s="1" t="s">
        <v>1143</v>
      </c>
      <c r="P1155" s="1" t="s">
        <v>1409</v>
      </c>
      <c r="Q1155" s="1" t="s">
        <v>1131</v>
      </c>
    </row>
    <row r="1156" spans="1:17" x14ac:dyDescent="0.25">
      <c r="A1156" s="1">
        <v>9</v>
      </c>
      <c r="B1156" s="1">
        <v>2</v>
      </c>
      <c r="C1156" s="1">
        <v>205</v>
      </c>
      <c r="D1156" s="1">
        <v>1</v>
      </c>
      <c r="E1156" s="1">
        <v>9743</v>
      </c>
      <c r="F1156" s="1" t="s">
        <v>585</v>
      </c>
      <c r="G1156" s="1" t="s">
        <v>12</v>
      </c>
      <c r="H1156" s="15">
        <v>11</v>
      </c>
      <c r="I1156" s="35">
        <v>217106</v>
      </c>
      <c r="J1156" s="35">
        <v>19736.91</v>
      </c>
      <c r="K1156" s="1" t="s">
        <v>1149</v>
      </c>
      <c r="L1156" s="1" t="s">
        <v>13</v>
      </c>
      <c r="M1156" s="1" t="s">
        <v>1131</v>
      </c>
      <c r="N1156" s="1" t="s">
        <v>1140</v>
      </c>
      <c r="O1156" s="1" t="s">
        <v>1143</v>
      </c>
      <c r="P1156" s="1" t="s">
        <v>1409</v>
      </c>
      <c r="Q1156" s="1" t="s">
        <v>1131</v>
      </c>
    </row>
    <row r="1157" spans="1:17" x14ac:dyDescent="0.25">
      <c r="A1157" s="1">
        <v>9</v>
      </c>
      <c r="B1157" s="1">
        <v>2</v>
      </c>
      <c r="C1157" s="1">
        <v>205</v>
      </c>
      <c r="D1157" s="1">
        <v>1</v>
      </c>
      <c r="E1157" s="1">
        <v>9744</v>
      </c>
      <c r="F1157" s="1" t="s">
        <v>303</v>
      </c>
      <c r="G1157" s="1" t="s">
        <v>12</v>
      </c>
      <c r="H1157" s="15">
        <v>2</v>
      </c>
      <c r="I1157" s="35">
        <v>49539.08</v>
      </c>
      <c r="J1157" s="35">
        <v>24769.56</v>
      </c>
      <c r="K1157" s="1" t="s">
        <v>1149</v>
      </c>
      <c r="L1157" s="1" t="s">
        <v>13</v>
      </c>
      <c r="M1157" s="1" t="s">
        <v>1131</v>
      </c>
      <c r="N1157" s="1" t="s">
        <v>1140</v>
      </c>
      <c r="O1157" s="1" t="s">
        <v>1143</v>
      </c>
      <c r="P1157" s="1" t="s">
        <v>1409</v>
      </c>
      <c r="Q1157" s="1" t="s">
        <v>1131</v>
      </c>
    </row>
    <row r="1158" spans="1:17" x14ac:dyDescent="0.25">
      <c r="A1158" s="1">
        <v>9</v>
      </c>
      <c r="B1158" s="1">
        <v>2</v>
      </c>
      <c r="C1158" s="1">
        <v>205</v>
      </c>
      <c r="D1158" s="1">
        <v>1</v>
      </c>
      <c r="E1158" s="1">
        <v>9747</v>
      </c>
      <c r="F1158" s="1" t="s">
        <v>304</v>
      </c>
      <c r="G1158" s="1" t="s">
        <v>12</v>
      </c>
      <c r="H1158" s="15">
        <v>6</v>
      </c>
      <c r="I1158" s="35">
        <v>1398572.79</v>
      </c>
      <c r="J1158" s="35">
        <v>233095.47</v>
      </c>
      <c r="K1158" s="1" t="s">
        <v>1149</v>
      </c>
      <c r="L1158" s="1" t="s">
        <v>13</v>
      </c>
      <c r="M1158" s="1" t="s">
        <v>1131</v>
      </c>
      <c r="N1158" s="1" t="s">
        <v>1140</v>
      </c>
      <c r="O1158" s="1" t="s">
        <v>1143</v>
      </c>
      <c r="P1158" s="1" t="s">
        <v>1348</v>
      </c>
      <c r="Q1158" s="1" t="s">
        <v>1131</v>
      </c>
    </row>
    <row r="1159" spans="1:17" x14ac:dyDescent="0.25">
      <c r="A1159" s="1">
        <v>9</v>
      </c>
      <c r="B1159" s="1">
        <v>2</v>
      </c>
      <c r="C1159" s="1">
        <v>205</v>
      </c>
      <c r="D1159" s="1">
        <v>1</v>
      </c>
      <c r="E1159" s="1">
        <v>9752</v>
      </c>
      <c r="F1159" s="1" t="s">
        <v>305</v>
      </c>
      <c r="G1159" s="1" t="s">
        <v>10</v>
      </c>
      <c r="H1159" s="15">
        <v>1</v>
      </c>
      <c r="I1159" s="35">
        <v>67381.23</v>
      </c>
      <c r="J1159" s="35">
        <v>67381.23</v>
      </c>
      <c r="K1159" s="1" t="s">
        <v>1149</v>
      </c>
      <c r="L1159" s="1" t="s">
        <v>13</v>
      </c>
      <c r="M1159" s="1" t="s">
        <v>1131</v>
      </c>
      <c r="N1159" s="1" t="s">
        <v>1140</v>
      </c>
      <c r="O1159" s="1" t="s">
        <v>1143</v>
      </c>
      <c r="P1159" s="1" t="s">
        <v>1408</v>
      </c>
      <c r="Q1159" s="1" t="s">
        <v>1131</v>
      </c>
    </row>
    <row r="1160" spans="1:17" x14ac:dyDescent="0.25">
      <c r="A1160" s="1">
        <v>9</v>
      </c>
      <c r="B1160" s="1">
        <v>2</v>
      </c>
      <c r="C1160" s="1">
        <v>205</v>
      </c>
      <c r="D1160" s="1">
        <v>1</v>
      </c>
      <c r="E1160" s="1">
        <v>9757</v>
      </c>
      <c r="F1160" s="1" t="s">
        <v>306</v>
      </c>
      <c r="G1160" s="1" t="s">
        <v>12</v>
      </c>
      <c r="H1160" s="15">
        <v>241</v>
      </c>
      <c r="I1160" s="35">
        <v>286506.34999999998</v>
      </c>
      <c r="J1160" s="35">
        <v>1188.82</v>
      </c>
      <c r="K1160" s="1" t="s">
        <v>1149</v>
      </c>
      <c r="L1160" s="1" t="s">
        <v>13</v>
      </c>
      <c r="M1160" s="1" t="s">
        <v>1131</v>
      </c>
      <c r="N1160" s="1" t="s">
        <v>1140</v>
      </c>
      <c r="O1160" s="1" t="s">
        <v>1143</v>
      </c>
      <c r="P1160" s="1" t="s">
        <v>1410</v>
      </c>
      <c r="Q1160" s="1" t="s">
        <v>1131</v>
      </c>
    </row>
    <row r="1161" spans="1:17" x14ac:dyDescent="0.25">
      <c r="A1161" s="1">
        <v>9</v>
      </c>
      <c r="B1161" s="1">
        <v>2</v>
      </c>
      <c r="C1161" s="1">
        <v>205</v>
      </c>
      <c r="D1161" s="1">
        <v>1</v>
      </c>
      <c r="E1161" s="1">
        <v>9763</v>
      </c>
      <c r="F1161" s="1" t="s">
        <v>307</v>
      </c>
      <c r="G1161" s="1" t="s">
        <v>12</v>
      </c>
      <c r="H1161" s="15">
        <v>54</v>
      </c>
      <c r="I1161" s="35">
        <v>140178.29999999999</v>
      </c>
      <c r="J1161" s="35">
        <v>2595.9</v>
      </c>
      <c r="K1161" s="1" t="s">
        <v>1149</v>
      </c>
      <c r="L1161" s="1" t="s">
        <v>13</v>
      </c>
      <c r="M1161" s="1" t="s">
        <v>1131</v>
      </c>
      <c r="N1161" s="1" t="s">
        <v>1140</v>
      </c>
      <c r="O1161" s="1" t="s">
        <v>1143</v>
      </c>
      <c r="P1161" s="1" t="s">
        <v>1410</v>
      </c>
      <c r="Q1161" s="1" t="s">
        <v>1131</v>
      </c>
    </row>
    <row r="1162" spans="1:17" x14ac:dyDescent="0.25">
      <c r="A1162" s="1">
        <v>9</v>
      </c>
      <c r="B1162" s="1">
        <v>2</v>
      </c>
      <c r="C1162" s="1">
        <v>205</v>
      </c>
      <c r="D1162" s="1">
        <v>1</v>
      </c>
      <c r="E1162" s="1">
        <v>9778</v>
      </c>
      <c r="F1162" s="1" t="s">
        <v>309</v>
      </c>
      <c r="G1162" s="1" t="s">
        <v>12</v>
      </c>
      <c r="H1162" s="15">
        <v>43</v>
      </c>
      <c r="I1162" s="35">
        <v>85740.62</v>
      </c>
      <c r="J1162" s="35">
        <v>1993.97</v>
      </c>
      <c r="K1162" s="1" t="s">
        <v>1149</v>
      </c>
      <c r="L1162" s="1" t="s">
        <v>13</v>
      </c>
      <c r="M1162" s="1" t="s">
        <v>1131</v>
      </c>
      <c r="N1162" s="1" t="s">
        <v>1140</v>
      </c>
      <c r="O1162" s="1" t="s">
        <v>1143</v>
      </c>
      <c r="P1162" s="1" t="s">
        <v>1408</v>
      </c>
      <c r="Q1162" s="1" t="s">
        <v>1131</v>
      </c>
    </row>
    <row r="1163" spans="1:17" x14ac:dyDescent="0.25">
      <c r="A1163" s="1">
        <v>9</v>
      </c>
      <c r="B1163" s="1">
        <v>2</v>
      </c>
      <c r="C1163" s="1">
        <v>205</v>
      </c>
      <c r="D1163" s="1">
        <v>1</v>
      </c>
      <c r="E1163" s="1">
        <v>9780</v>
      </c>
      <c r="F1163" s="1" t="s">
        <v>310</v>
      </c>
      <c r="G1163" s="1" t="s">
        <v>12</v>
      </c>
      <c r="H1163" s="15">
        <v>5</v>
      </c>
      <c r="I1163" s="35">
        <v>94741.98</v>
      </c>
      <c r="J1163" s="35">
        <v>18948.400000000001</v>
      </c>
      <c r="K1163" s="1" t="s">
        <v>1149</v>
      </c>
      <c r="L1163" s="1" t="s">
        <v>13</v>
      </c>
      <c r="M1163" s="1" t="s">
        <v>1131</v>
      </c>
      <c r="N1163" s="1" t="s">
        <v>1140</v>
      </c>
      <c r="O1163" s="1" t="s">
        <v>1143</v>
      </c>
      <c r="P1163" s="1" t="s">
        <v>1409</v>
      </c>
      <c r="Q1163" s="1" t="s">
        <v>1131</v>
      </c>
    </row>
    <row r="1164" spans="1:17" x14ac:dyDescent="0.25">
      <c r="A1164" s="1">
        <v>9</v>
      </c>
      <c r="B1164" s="1">
        <v>2</v>
      </c>
      <c r="C1164" s="1">
        <v>205</v>
      </c>
      <c r="D1164" s="1">
        <v>1</v>
      </c>
      <c r="E1164" s="1">
        <v>9789</v>
      </c>
      <c r="F1164" s="1" t="s">
        <v>311</v>
      </c>
      <c r="G1164" s="1" t="s">
        <v>12</v>
      </c>
      <c r="H1164" s="15">
        <v>25</v>
      </c>
      <c r="I1164" s="35">
        <v>113744.83</v>
      </c>
      <c r="J1164" s="35">
        <v>4549.8</v>
      </c>
      <c r="K1164" s="1" t="s">
        <v>1149</v>
      </c>
      <c r="L1164" s="1" t="s">
        <v>13</v>
      </c>
      <c r="M1164" s="1" t="s">
        <v>1131</v>
      </c>
      <c r="N1164" s="1" t="s">
        <v>1140</v>
      </c>
      <c r="O1164" s="1" t="s">
        <v>1143</v>
      </c>
      <c r="P1164" s="1" t="s">
        <v>1408</v>
      </c>
      <c r="Q1164" s="1" t="s">
        <v>1131</v>
      </c>
    </row>
    <row r="1165" spans="1:17" x14ac:dyDescent="0.25">
      <c r="A1165" s="1">
        <v>9</v>
      </c>
      <c r="B1165" s="1">
        <v>2</v>
      </c>
      <c r="C1165" s="1">
        <v>205</v>
      </c>
      <c r="D1165" s="1">
        <v>1</v>
      </c>
      <c r="E1165" s="1">
        <v>9799</v>
      </c>
      <c r="F1165" s="1" t="s">
        <v>312</v>
      </c>
      <c r="G1165" s="1" t="s">
        <v>12</v>
      </c>
      <c r="H1165" s="15">
        <v>22</v>
      </c>
      <c r="I1165" s="35">
        <v>260685.45</v>
      </c>
      <c r="J1165" s="35">
        <v>11849.34</v>
      </c>
      <c r="K1165" s="1" t="s">
        <v>1149</v>
      </c>
      <c r="L1165" s="1" t="s">
        <v>13</v>
      </c>
      <c r="M1165" s="1" t="s">
        <v>1131</v>
      </c>
      <c r="N1165" s="1" t="s">
        <v>1140</v>
      </c>
      <c r="O1165" s="1" t="s">
        <v>1143</v>
      </c>
      <c r="P1165" s="1" t="s">
        <v>1409</v>
      </c>
      <c r="Q1165" s="1" t="s">
        <v>1131</v>
      </c>
    </row>
    <row r="1166" spans="1:17" x14ac:dyDescent="0.25">
      <c r="A1166" s="1">
        <v>9</v>
      </c>
      <c r="B1166" s="1">
        <v>2</v>
      </c>
      <c r="C1166" s="1">
        <v>205</v>
      </c>
      <c r="D1166" s="1">
        <v>1</v>
      </c>
      <c r="E1166" s="1">
        <v>9800</v>
      </c>
      <c r="F1166" s="1" t="s">
        <v>313</v>
      </c>
      <c r="G1166" s="1" t="s">
        <v>12</v>
      </c>
      <c r="H1166" s="15">
        <v>18</v>
      </c>
      <c r="I1166" s="35">
        <v>251667.4</v>
      </c>
      <c r="J1166" s="35">
        <v>13981.52</v>
      </c>
      <c r="K1166" s="1" t="s">
        <v>1149</v>
      </c>
      <c r="L1166" s="1" t="s">
        <v>13</v>
      </c>
      <c r="M1166" s="1" t="s">
        <v>1131</v>
      </c>
      <c r="N1166" s="1" t="s">
        <v>1140</v>
      </c>
      <c r="O1166" s="1" t="s">
        <v>1143</v>
      </c>
      <c r="P1166" s="1" t="s">
        <v>1409</v>
      </c>
      <c r="Q1166" s="1" t="s">
        <v>1131</v>
      </c>
    </row>
    <row r="1167" spans="1:17" x14ac:dyDescent="0.25">
      <c r="A1167" s="1">
        <v>9</v>
      </c>
      <c r="B1167" s="1">
        <v>2</v>
      </c>
      <c r="C1167" s="1">
        <v>205</v>
      </c>
      <c r="D1167" s="1">
        <v>1</v>
      </c>
      <c r="E1167" s="1">
        <v>9814</v>
      </c>
      <c r="F1167" s="1" t="s">
        <v>315</v>
      </c>
      <c r="G1167" s="1" t="s">
        <v>10</v>
      </c>
      <c r="H1167" s="15">
        <v>887</v>
      </c>
      <c r="I1167" s="35">
        <v>910910.27</v>
      </c>
      <c r="J1167" s="35">
        <v>1026.96</v>
      </c>
      <c r="K1167" s="1" t="s">
        <v>1149</v>
      </c>
      <c r="L1167" s="1" t="s">
        <v>13</v>
      </c>
      <c r="M1167" s="1" t="s">
        <v>1131</v>
      </c>
      <c r="N1167" s="1" t="s">
        <v>1140</v>
      </c>
      <c r="O1167" s="1" t="s">
        <v>1143</v>
      </c>
      <c r="P1167" s="1" t="s">
        <v>1349</v>
      </c>
      <c r="Q1167" s="1" t="s">
        <v>1131</v>
      </c>
    </row>
    <row r="1168" spans="1:17" x14ac:dyDescent="0.25">
      <c r="A1168" s="1">
        <v>9</v>
      </c>
      <c r="B1168" s="1">
        <v>2</v>
      </c>
      <c r="C1168" s="1">
        <v>205</v>
      </c>
      <c r="D1168" s="1">
        <v>1</v>
      </c>
      <c r="E1168" s="1">
        <v>9815</v>
      </c>
      <c r="F1168" s="1" t="s">
        <v>316</v>
      </c>
      <c r="G1168" s="1" t="s">
        <v>10</v>
      </c>
      <c r="H1168" s="15">
        <v>737</v>
      </c>
      <c r="I1168" s="35">
        <v>1780074.14</v>
      </c>
      <c r="J1168" s="35">
        <v>2415.3000000000002</v>
      </c>
      <c r="K1168" s="1" t="s">
        <v>1149</v>
      </c>
      <c r="L1168" s="1" t="s">
        <v>13</v>
      </c>
      <c r="M1168" s="1" t="s">
        <v>1131</v>
      </c>
      <c r="N1168" s="1" t="s">
        <v>1140</v>
      </c>
      <c r="O1168" s="1" t="s">
        <v>1143</v>
      </c>
      <c r="P1168" s="1" t="s">
        <v>1349</v>
      </c>
      <c r="Q1168" s="1" t="s">
        <v>1131</v>
      </c>
    </row>
    <row r="1169" spans="1:17" x14ac:dyDescent="0.25">
      <c r="A1169" s="1">
        <v>9</v>
      </c>
      <c r="B1169" s="1">
        <v>2</v>
      </c>
      <c r="C1169" s="1">
        <v>205</v>
      </c>
      <c r="D1169" s="1">
        <v>1</v>
      </c>
      <c r="E1169" s="1">
        <v>9817</v>
      </c>
      <c r="F1169" s="1" t="s">
        <v>317</v>
      </c>
      <c r="G1169" s="1" t="s">
        <v>10</v>
      </c>
      <c r="H1169" s="15">
        <v>2993</v>
      </c>
      <c r="I1169" s="35">
        <v>3917605.97</v>
      </c>
      <c r="J1169" s="35">
        <v>1308.92</v>
      </c>
      <c r="K1169" s="1" t="s">
        <v>1149</v>
      </c>
      <c r="L1169" s="1" t="s">
        <v>13</v>
      </c>
      <c r="M1169" s="1" t="s">
        <v>1131</v>
      </c>
      <c r="N1169" s="1" t="s">
        <v>1140</v>
      </c>
      <c r="O1169" s="1" t="s">
        <v>1143</v>
      </c>
      <c r="P1169" s="1" t="s">
        <v>1349</v>
      </c>
      <c r="Q1169" s="1" t="s">
        <v>1131</v>
      </c>
    </row>
    <row r="1170" spans="1:17" x14ac:dyDescent="0.25">
      <c r="A1170" s="1">
        <v>9</v>
      </c>
      <c r="B1170" s="1">
        <v>2</v>
      </c>
      <c r="C1170" s="1">
        <v>205</v>
      </c>
      <c r="D1170" s="1">
        <v>1</v>
      </c>
      <c r="E1170" s="1">
        <v>9820</v>
      </c>
      <c r="F1170" s="1" t="s">
        <v>318</v>
      </c>
      <c r="G1170" s="1" t="s">
        <v>10</v>
      </c>
      <c r="H1170" s="15">
        <v>1600</v>
      </c>
      <c r="I1170" s="35">
        <v>3753373.46</v>
      </c>
      <c r="J1170" s="35">
        <v>2345.86</v>
      </c>
      <c r="K1170" s="1" t="s">
        <v>1149</v>
      </c>
      <c r="L1170" s="1" t="s">
        <v>13</v>
      </c>
      <c r="M1170" s="1" t="s">
        <v>1131</v>
      </c>
      <c r="N1170" s="1" t="s">
        <v>1140</v>
      </c>
      <c r="O1170" s="1" t="s">
        <v>1143</v>
      </c>
      <c r="P1170" s="1" t="s">
        <v>1349</v>
      </c>
      <c r="Q1170" s="1" t="s">
        <v>1131</v>
      </c>
    </row>
    <row r="1171" spans="1:17" x14ac:dyDescent="0.25">
      <c r="A1171" s="1">
        <v>9</v>
      </c>
      <c r="B1171" s="1">
        <v>2</v>
      </c>
      <c r="C1171" s="1">
        <v>205</v>
      </c>
      <c r="D1171" s="1">
        <v>1</v>
      </c>
      <c r="E1171" s="1">
        <v>9821</v>
      </c>
      <c r="F1171" s="1" t="s">
        <v>319</v>
      </c>
      <c r="G1171" s="1" t="s">
        <v>10</v>
      </c>
      <c r="H1171" s="15">
        <v>66</v>
      </c>
      <c r="I1171" s="35">
        <v>196502.01</v>
      </c>
      <c r="J1171" s="35">
        <v>2977.3</v>
      </c>
      <c r="K1171" s="1" t="s">
        <v>1149</v>
      </c>
      <c r="L1171" s="1" t="s">
        <v>13</v>
      </c>
      <c r="M1171" s="1" t="s">
        <v>1131</v>
      </c>
      <c r="N1171" s="1" t="s">
        <v>1140</v>
      </c>
      <c r="O1171" s="1" t="s">
        <v>1143</v>
      </c>
      <c r="P1171" s="1" t="s">
        <v>1349</v>
      </c>
      <c r="Q1171" s="1" t="s">
        <v>1131</v>
      </c>
    </row>
    <row r="1172" spans="1:17" x14ac:dyDescent="0.25">
      <c r="A1172" s="1">
        <v>9</v>
      </c>
      <c r="B1172" s="1">
        <v>2</v>
      </c>
      <c r="C1172" s="1">
        <v>205</v>
      </c>
      <c r="D1172" s="1">
        <v>1</v>
      </c>
      <c r="E1172" s="1">
        <v>9822</v>
      </c>
      <c r="F1172" s="1" t="s">
        <v>320</v>
      </c>
      <c r="G1172" s="1" t="s">
        <v>10</v>
      </c>
      <c r="H1172" s="15">
        <v>653</v>
      </c>
      <c r="I1172" s="35">
        <v>3190773.03</v>
      </c>
      <c r="J1172" s="35">
        <v>4886.33</v>
      </c>
      <c r="K1172" s="1" t="s">
        <v>1149</v>
      </c>
      <c r="L1172" s="1" t="s">
        <v>13</v>
      </c>
      <c r="M1172" s="1" t="s">
        <v>1131</v>
      </c>
      <c r="N1172" s="1" t="s">
        <v>1140</v>
      </c>
      <c r="O1172" s="1" t="s">
        <v>1143</v>
      </c>
      <c r="P1172" s="1" t="s">
        <v>1349</v>
      </c>
      <c r="Q1172" s="1" t="s">
        <v>1131</v>
      </c>
    </row>
    <row r="1173" spans="1:17" x14ac:dyDescent="0.25">
      <c r="A1173" s="1">
        <v>9</v>
      </c>
      <c r="B1173" s="1">
        <v>2</v>
      </c>
      <c r="C1173" s="1">
        <v>205</v>
      </c>
      <c r="D1173" s="1">
        <v>1</v>
      </c>
      <c r="E1173" s="1">
        <v>9829</v>
      </c>
      <c r="F1173" s="1" t="s">
        <v>322</v>
      </c>
      <c r="G1173" s="1" t="s">
        <v>10</v>
      </c>
      <c r="H1173" s="15">
        <v>15</v>
      </c>
      <c r="I1173" s="35">
        <v>148744</v>
      </c>
      <c r="J1173" s="35">
        <v>9916.27</v>
      </c>
      <c r="K1173" s="1" t="s">
        <v>1149</v>
      </c>
      <c r="L1173" s="1" t="s">
        <v>13</v>
      </c>
      <c r="M1173" s="1" t="s">
        <v>1131</v>
      </c>
      <c r="N1173" s="1" t="s">
        <v>1140</v>
      </c>
      <c r="O1173" s="1" t="s">
        <v>1143</v>
      </c>
      <c r="P1173" s="1" t="s">
        <v>1349</v>
      </c>
      <c r="Q1173" s="1" t="s">
        <v>1131</v>
      </c>
    </row>
    <row r="1174" spans="1:17" x14ac:dyDescent="0.25">
      <c r="A1174" s="1">
        <v>9</v>
      </c>
      <c r="B1174" s="1">
        <v>2</v>
      </c>
      <c r="C1174" s="1">
        <v>205</v>
      </c>
      <c r="D1174" s="1">
        <v>1</v>
      </c>
      <c r="E1174" s="1">
        <v>9832</v>
      </c>
      <c r="F1174" s="1" t="s">
        <v>323</v>
      </c>
      <c r="G1174" s="1" t="s">
        <v>10</v>
      </c>
      <c r="H1174" s="15">
        <v>131.4</v>
      </c>
      <c r="I1174" s="35">
        <v>2031075.49</v>
      </c>
      <c r="J1174" s="35">
        <v>15457.2</v>
      </c>
      <c r="K1174" s="1" t="s">
        <v>1149</v>
      </c>
      <c r="L1174" s="1" t="s">
        <v>13</v>
      </c>
      <c r="M1174" s="1" t="s">
        <v>1131</v>
      </c>
      <c r="N1174" s="1" t="s">
        <v>1140</v>
      </c>
      <c r="O1174" s="1" t="s">
        <v>1143</v>
      </c>
      <c r="P1174" s="1" t="s">
        <v>1349</v>
      </c>
      <c r="Q1174" s="1" t="s">
        <v>1131</v>
      </c>
    </row>
    <row r="1175" spans="1:17" x14ac:dyDescent="0.25">
      <c r="A1175" s="1">
        <v>9</v>
      </c>
      <c r="B1175" s="1">
        <v>2</v>
      </c>
      <c r="C1175" s="1">
        <v>205</v>
      </c>
      <c r="D1175" s="1">
        <v>1</v>
      </c>
      <c r="E1175" s="1">
        <v>9833</v>
      </c>
      <c r="F1175" s="1" t="s">
        <v>324</v>
      </c>
      <c r="G1175" s="1" t="s">
        <v>10</v>
      </c>
      <c r="H1175" s="15">
        <v>80</v>
      </c>
      <c r="I1175" s="35">
        <v>1547932.24</v>
      </c>
      <c r="J1175" s="35">
        <v>19349.150000000001</v>
      </c>
      <c r="K1175" s="1" t="s">
        <v>1149</v>
      </c>
      <c r="L1175" s="1" t="s">
        <v>13</v>
      </c>
      <c r="M1175" s="1" t="s">
        <v>1131</v>
      </c>
      <c r="N1175" s="1" t="s">
        <v>1140</v>
      </c>
      <c r="O1175" s="1" t="s">
        <v>1143</v>
      </c>
      <c r="P1175" s="1" t="s">
        <v>1349</v>
      </c>
      <c r="Q1175" s="1" t="s">
        <v>1131</v>
      </c>
    </row>
    <row r="1176" spans="1:17" x14ac:dyDescent="0.25">
      <c r="A1176" s="1">
        <v>9</v>
      </c>
      <c r="B1176" s="1">
        <v>2</v>
      </c>
      <c r="C1176" s="1">
        <v>205</v>
      </c>
      <c r="D1176" s="1">
        <v>1</v>
      </c>
      <c r="E1176" s="1">
        <v>9835</v>
      </c>
      <c r="F1176" s="1" t="s">
        <v>325</v>
      </c>
      <c r="G1176" s="1" t="s">
        <v>10</v>
      </c>
      <c r="H1176" s="15">
        <v>41</v>
      </c>
      <c r="I1176" s="35">
        <v>1195089.26</v>
      </c>
      <c r="J1176" s="35">
        <v>29148.52</v>
      </c>
      <c r="K1176" s="1" t="s">
        <v>1149</v>
      </c>
      <c r="L1176" s="1" t="s">
        <v>13</v>
      </c>
      <c r="M1176" s="1" t="s">
        <v>1131</v>
      </c>
      <c r="N1176" s="1" t="s">
        <v>1140</v>
      </c>
      <c r="O1176" s="1" t="s">
        <v>1143</v>
      </c>
      <c r="P1176" s="1" t="s">
        <v>1349</v>
      </c>
      <c r="Q1176" s="1" t="s">
        <v>1131</v>
      </c>
    </row>
    <row r="1177" spans="1:17" x14ac:dyDescent="0.25">
      <c r="A1177" s="1">
        <v>9</v>
      </c>
      <c r="B1177" s="1">
        <v>2</v>
      </c>
      <c r="C1177" s="1">
        <v>205</v>
      </c>
      <c r="D1177" s="1">
        <v>1</v>
      </c>
      <c r="E1177" s="1">
        <v>9849</v>
      </c>
      <c r="F1177" s="1" t="s">
        <v>328</v>
      </c>
      <c r="G1177" s="1" t="s">
        <v>10</v>
      </c>
      <c r="H1177" s="15">
        <v>80</v>
      </c>
      <c r="I1177" s="35">
        <v>195413.35</v>
      </c>
      <c r="J1177" s="35">
        <v>2442.67</v>
      </c>
      <c r="K1177" s="1" t="s">
        <v>1149</v>
      </c>
      <c r="L1177" s="1" t="s">
        <v>13</v>
      </c>
      <c r="M1177" s="1" t="s">
        <v>1131</v>
      </c>
      <c r="N1177" s="1" t="s">
        <v>1140</v>
      </c>
      <c r="O1177" s="1" t="s">
        <v>1143</v>
      </c>
      <c r="P1177" s="1" t="s">
        <v>1349</v>
      </c>
      <c r="Q1177" s="1" t="s">
        <v>1131</v>
      </c>
    </row>
    <row r="1178" spans="1:17" x14ac:dyDescent="0.25">
      <c r="A1178" s="1">
        <v>9</v>
      </c>
      <c r="B1178" s="1">
        <v>2</v>
      </c>
      <c r="C1178" s="1">
        <v>205</v>
      </c>
      <c r="D1178" s="1">
        <v>1</v>
      </c>
      <c r="E1178" s="1">
        <v>9891</v>
      </c>
      <c r="F1178" s="1" t="s">
        <v>330</v>
      </c>
      <c r="G1178" s="1" t="s">
        <v>12</v>
      </c>
      <c r="H1178" s="15">
        <v>4</v>
      </c>
      <c r="I1178" s="35">
        <v>141872.66</v>
      </c>
      <c r="J1178" s="35">
        <v>35468.160000000003</v>
      </c>
      <c r="K1178" s="1" t="s">
        <v>1149</v>
      </c>
      <c r="L1178" s="1" t="s">
        <v>13</v>
      </c>
      <c r="M1178" s="1" t="s">
        <v>1131</v>
      </c>
      <c r="N1178" s="1" t="s">
        <v>1140</v>
      </c>
      <c r="O1178" s="1" t="s">
        <v>1143</v>
      </c>
      <c r="P1178" s="1" t="s">
        <v>1409</v>
      </c>
      <c r="Q1178" s="1" t="s">
        <v>1131</v>
      </c>
    </row>
    <row r="1179" spans="1:17" x14ac:dyDescent="0.25">
      <c r="A1179" s="1">
        <v>9</v>
      </c>
      <c r="B1179" s="1">
        <v>2</v>
      </c>
      <c r="C1179" s="1">
        <v>205</v>
      </c>
      <c r="D1179" s="1">
        <v>1</v>
      </c>
      <c r="E1179" s="1">
        <v>9896</v>
      </c>
      <c r="F1179" s="1" t="s">
        <v>332</v>
      </c>
      <c r="G1179" s="1" t="s">
        <v>12</v>
      </c>
      <c r="H1179" s="15">
        <v>26</v>
      </c>
      <c r="I1179" s="35">
        <v>271716.64</v>
      </c>
      <c r="J1179" s="35">
        <v>10450.64</v>
      </c>
      <c r="K1179" s="1" t="s">
        <v>1149</v>
      </c>
      <c r="L1179" s="1" t="s">
        <v>13</v>
      </c>
      <c r="M1179" s="1" t="s">
        <v>1131</v>
      </c>
      <c r="N1179" s="1" t="s">
        <v>1140</v>
      </c>
      <c r="O1179" s="1" t="s">
        <v>1143</v>
      </c>
      <c r="P1179" s="1" t="s">
        <v>1346</v>
      </c>
      <c r="Q1179" s="1" t="s">
        <v>1131</v>
      </c>
    </row>
    <row r="1180" spans="1:17" x14ac:dyDescent="0.25">
      <c r="A1180" s="1">
        <v>9</v>
      </c>
      <c r="B1180" s="1">
        <v>2</v>
      </c>
      <c r="C1180" s="1">
        <v>205</v>
      </c>
      <c r="D1180" s="1">
        <v>1</v>
      </c>
      <c r="E1180" s="1">
        <v>9899</v>
      </c>
      <c r="F1180" s="1" t="s">
        <v>333</v>
      </c>
      <c r="G1180" s="1" t="s">
        <v>12</v>
      </c>
      <c r="H1180" s="15">
        <v>25</v>
      </c>
      <c r="I1180" s="35">
        <v>86354.5</v>
      </c>
      <c r="J1180" s="35">
        <v>3454.18</v>
      </c>
      <c r="K1180" s="1" t="s">
        <v>1149</v>
      </c>
      <c r="L1180" s="1" t="s">
        <v>13</v>
      </c>
      <c r="M1180" s="1" t="s">
        <v>1131</v>
      </c>
      <c r="N1180" s="1" t="s">
        <v>1140</v>
      </c>
      <c r="O1180" s="1" t="s">
        <v>1143</v>
      </c>
      <c r="P1180" s="1" t="s">
        <v>1408</v>
      </c>
      <c r="Q1180" s="1" t="s">
        <v>1131</v>
      </c>
    </row>
    <row r="1181" spans="1:17" x14ac:dyDescent="0.25">
      <c r="A1181" s="1">
        <v>9</v>
      </c>
      <c r="B1181" s="1">
        <v>2</v>
      </c>
      <c r="C1181" s="1">
        <v>205</v>
      </c>
      <c r="D1181" s="1">
        <v>1</v>
      </c>
      <c r="E1181" s="1">
        <v>9909</v>
      </c>
      <c r="F1181" s="1" t="s">
        <v>334</v>
      </c>
      <c r="G1181" s="1" t="s">
        <v>12</v>
      </c>
      <c r="H1181" s="15">
        <v>20</v>
      </c>
      <c r="I1181" s="35">
        <v>2903.47</v>
      </c>
      <c r="J1181" s="35">
        <v>145.16999999999999</v>
      </c>
      <c r="K1181" s="1" t="s">
        <v>1149</v>
      </c>
      <c r="L1181" s="1" t="s">
        <v>13</v>
      </c>
      <c r="M1181" s="1" t="s">
        <v>1131</v>
      </c>
      <c r="N1181" s="1" t="s">
        <v>1140</v>
      </c>
      <c r="O1181" s="1" t="s">
        <v>1143</v>
      </c>
      <c r="P1181" s="1" t="s">
        <v>1408</v>
      </c>
      <c r="Q1181" s="1" t="s">
        <v>1131</v>
      </c>
    </row>
    <row r="1182" spans="1:17" x14ac:dyDescent="0.25">
      <c r="A1182" s="1">
        <v>9</v>
      </c>
      <c r="B1182" s="1">
        <v>2</v>
      </c>
      <c r="C1182" s="1">
        <v>205</v>
      </c>
      <c r="D1182" s="1">
        <v>1</v>
      </c>
      <c r="E1182" s="1">
        <v>10055</v>
      </c>
      <c r="F1182" s="1" t="s">
        <v>340</v>
      </c>
      <c r="G1182" s="1" t="s">
        <v>12</v>
      </c>
      <c r="H1182" s="15">
        <v>6</v>
      </c>
      <c r="I1182" s="35">
        <v>56376.24</v>
      </c>
      <c r="J1182" s="35">
        <v>9396.0400000000009</v>
      </c>
      <c r="K1182" s="1" t="s">
        <v>1149</v>
      </c>
      <c r="L1182" s="1" t="s">
        <v>13</v>
      </c>
      <c r="M1182" s="1" t="s">
        <v>1131</v>
      </c>
      <c r="N1182" s="1" t="s">
        <v>1140</v>
      </c>
      <c r="O1182" s="1" t="s">
        <v>1143</v>
      </c>
      <c r="P1182" s="1" t="s">
        <v>1408</v>
      </c>
      <c r="Q1182" s="1" t="s">
        <v>1131</v>
      </c>
    </row>
    <row r="1183" spans="1:17" x14ac:dyDescent="0.25">
      <c r="A1183" s="1">
        <v>9</v>
      </c>
      <c r="B1183" s="1">
        <v>2</v>
      </c>
      <c r="C1183" s="1">
        <v>205</v>
      </c>
      <c r="D1183" s="1">
        <v>1</v>
      </c>
      <c r="E1183" s="1">
        <v>10056</v>
      </c>
      <c r="F1183" s="1" t="s">
        <v>341</v>
      </c>
      <c r="G1183" s="1" t="s">
        <v>12</v>
      </c>
      <c r="H1183" s="15">
        <v>6</v>
      </c>
      <c r="I1183" s="35">
        <v>64132.800000000003</v>
      </c>
      <c r="J1183" s="35">
        <v>10688.8</v>
      </c>
      <c r="K1183" s="1" t="s">
        <v>1149</v>
      </c>
      <c r="L1183" s="1" t="s">
        <v>13</v>
      </c>
      <c r="M1183" s="1" t="s">
        <v>1131</v>
      </c>
      <c r="N1183" s="1" t="s">
        <v>1140</v>
      </c>
      <c r="O1183" s="1" t="s">
        <v>1143</v>
      </c>
      <c r="P1183" s="1" t="s">
        <v>1408</v>
      </c>
      <c r="Q1183" s="1" t="s">
        <v>1131</v>
      </c>
    </row>
    <row r="1184" spans="1:17" x14ac:dyDescent="0.25">
      <c r="A1184" s="1">
        <v>9</v>
      </c>
      <c r="B1184" s="1">
        <v>2</v>
      </c>
      <c r="C1184" s="1">
        <v>205</v>
      </c>
      <c r="D1184" s="1">
        <v>1</v>
      </c>
      <c r="E1184" s="1">
        <v>10058</v>
      </c>
      <c r="F1184" s="1" t="s">
        <v>342</v>
      </c>
      <c r="G1184" s="1" t="s">
        <v>12</v>
      </c>
      <c r="H1184" s="15">
        <v>11</v>
      </c>
      <c r="I1184" s="35">
        <v>113006.95</v>
      </c>
      <c r="J1184" s="35">
        <v>10273.36</v>
      </c>
      <c r="K1184" s="1" t="s">
        <v>1149</v>
      </c>
      <c r="L1184" s="1" t="s">
        <v>13</v>
      </c>
      <c r="M1184" s="1" t="s">
        <v>1131</v>
      </c>
      <c r="N1184" s="1" t="s">
        <v>1140</v>
      </c>
      <c r="O1184" s="1" t="s">
        <v>1143</v>
      </c>
      <c r="P1184" s="1" t="s">
        <v>1408</v>
      </c>
      <c r="Q1184" s="1" t="s">
        <v>1131</v>
      </c>
    </row>
    <row r="1185" spans="1:17" x14ac:dyDescent="0.25">
      <c r="A1185" s="1">
        <v>9</v>
      </c>
      <c r="B1185" s="1">
        <v>2</v>
      </c>
      <c r="C1185" s="1">
        <v>205</v>
      </c>
      <c r="D1185" s="1">
        <v>1</v>
      </c>
      <c r="E1185" s="1">
        <v>10065</v>
      </c>
      <c r="F1185" s="1" t="s">
        <v>345</v>
      </c>
      <c r="G1185" s="1" t="s">
        <v>12</v>
      </c>
      <c r="H1185" s="15">
        <v>3</v>
      </c>
      <c r="I1185" s="35">
        <v>20606</v>
      </c>
      <c r="J1185" s="35">
        <v>6868.67</v>
      </c>
      <c r="K1185" s="1" t="s">
        <v>1149</v>
      </c>
      <c r="L1185" s="1" t="s">
        <v>13</v>
      </c>
      <c r="M1185" s="1" t="s">
        <v>1131</v>
      </c>
      <c r="N1185" s="1" t="s">
        <v>1140</v>
      </c>
      <c r="O1185" s="1" t="s">
        <v>1143</v>
      </c>
      <c r="P1185" s="1" t="s">
        <v>1412</v>
      </c>
      <c r="Q1185" s="1" t="s">
        <v>1131</v>
      </c>
    </row>
    <row r="1186" spans="1:17" x14ac:dyDescent="0.25">
      <c r="A1186" s="1">
        <v>9</v>
      </c>
      <c r="B1186" s="1">
        <v>2</v>
      </c>
      <c r="C1186" s="1">
        <v>205</v>
      </c>
      <c r="D1186" s="1">
        <v>1</v>
      </c>
      <c r="E1186" s="1">
        <v>10066</v>
      </c>
      <c r="F1186" s="1" t="s">
        <v>346</v>
      </c>
      <c r="G1186" s="1" t="s">
        <v>12</v>
      </c>
      <c r="H1186" s="15">
        <v>15</v>
      </c>
      <c r="I1186" s="35">
        <v>252915.12</v>
      </c>
      <c r="J1186" s="35">
        <v>16861.009999999998</v>
      </c>
      <c r="K1186" s="1" t="s">
        <v>1149</v>
      </c>
      <c r="L1186" s="1" t="s">
        <v>13</v>
      </c>
      <c r="M1186" s="1" t="s">
        <v>1131</v>
      </c>
      <c r="N1186" s="1" t="s">
        <v>1140</v>
      </c>
      <c r="O1186" s="1" t="s">
        <v>1143</v>
      </c>
      <c r="P1186" s="1" t="s">
        <v>1412</v>
      </c>
      <c r="Q1186" s="1" t="s">
        <v>1131</v>
      </c>
    </row>
    <row r="1187" spans="1:17" x14ac:dyDescent="0.25">
      <c r="A1187" s="1">
        <v>9</v>
      </c>
      <c r="B1187" s="1">
        <v>2</v>
      </c>
      <c r="C1187" s="1">
        <v>205</v>
      </c>
      <c r="D1187" s="1">
        <v>1</v>
      </c>
      <c r="E1187" s="1">
        <v>10077</v>
      </c>
      <c r="F1187" s="1" t="s">
        <v>347</v>
      </c>
      <c r="G1187" s="1" t="s">
        <v>12</v>
      </c>
      <c r="H1187" s="15">
        <v>1</v>
      </c>
      <c r="I1187" s="35">
        <v>2695</v>
      </c>
      <c r="J1187" s="35">
        <v>2695</v>
      </c>
      <c r="K1187" s="1" t="s">
        <v>1149</v>
      </c>
      <c r="L1187" s="1" t="s">
        <v>13</v>
      </c>
      <c r="M1187" s="1" t="s">
        <v>1131</v>
      </c>
      <c r="N1187" s="1" t="s">
        <v>1140</v>
      </c>
      <c r="O1187" s="1" t="s">
        <v>1143</v>
      </c>
      <c r="P1187" s="1" t="s">
        <v>1410</v>
      </c>
      <c r="Q1187" s="1" t="s">
        <v>1131</v>
      </c>
    </row>
    <row r="1188" spans="1:17" x14ac:dyDescent="0.25">
      <c r="A1188" s="1">
        <v>9</v>
      </c>
      <c r="B1188" s="1">
        <v>2</v>
      </c>
      <c r="C1188" s="1">
        <v>205</v>
      </c>
      <c r="D1188" s="1">
        <v>1</v>
      </c>
      <c r="E1188" s="1">
        <v>10078</v>
      </c>
      <c r="F1188" s="1" t="s">
        <v>348</v>
      </c>
      <c r="G1188" s="1" t="s">
        <v>12</v>
      </c>
      <c r="H1188" s="15">
        <v>50</v>
      </c>
      <c r="I1188" s="35">
        <v>86267.62</v>
      </c>
      <c r="J1188" s="35">
        <v>1725.35</v>
      </c>
      <c r="K1188" s="1" t="s">
        <v>1149</v>
      </c>
      <c r="L1188" s="1" t="s">
        <v>13</v>
      </c>
      <c r="M1188" s="1" t="s">
        <v>1131</v>
      </c>
      <c r="N1188" s="1" t="s">
        <v>1140</v>
      </c>
      <c r="O1188" s="1" t="s">
        <v>1143</v>
      </c>
      <c r="P1188" s="1" t="s">
        <v>1410</v>
      </c>
      <c r="Q1188" s="1" t="s">
        <v>1131</v>
      </c>
    </row>
    <row r="1189" spans="1:17" x14ac:dyDescent="0.25">
      <c r="A1189" s="1">
        <v>9</v>
      </c>
      <c r="B1189" s="1">
        <v>2</v>
      </c>
      <c r="C1189" s="1">
        <v>205</v>
      </c>
      <c r="D1189" s="1">
        <v>1</v>
      </c>
      <c r="E1189" s="1">
        <v>10079</v>
      </c>
      <c r="F1189" s="1" t="s">
        <v>349</v>
      </c>
      <c r="G1189" s="1" t="s">
        <v>12</v>
      </c>
      <c r="H1189" s="15">
        <v>2</v>
      </c>
      <c r="I1189" s="35">
        <v>221864.64</v>
      </c>
      <c r="J1189" s="35">
        <v>110932.32</v>
      </c>
      <c r="K1189" s="1" t="s">
        <v>1149</v>
      </c>
      <c r="L1189" s="1" t="s">
        <v>13</v>
      </c>
      <c r="M1189" s="1" t="s">
        <v>1131</v>
      </c>
      <c r="N1189" s="1" t="s">
        <v>1140</v>
      </c>
      <c r="O1189" s="1" t="s">
        <v>1143</v>
      </c>
      <c r="P1189" s="1" t="s">
        <v>1409</v>
      </c>
      <c r="Q1189" s="1" t="s">
        <v>1131</v>
      </c>
    </row>
    <row r="1190" spans="1:17" x14ac:dyDescent="0.25">
      <c r="A1190" s="1">
        <v>9</v>
      </c>
      <c r="B1190" s="1">
        <v>2</v>
      </c>
      <c r="C1190" s="1">
        <v>205</v>
      </c>
      <c r="D1190" s="1">
        <v>1</v>
      </c>
      <c r="E1190" s="1">
        <v>10101</v>
      </c>
      <c r="F1190" s="1" t="s">
        <v>350</v>
      </c>
      <c r="G1190" s="1" t="s">
        <v>12</v>
      </c>
      <c r="H1190" s="15">
        <v>12</v>
      </c>
      <c r="I1190" s="35">
        <v>24804</v>
      </c>
      <c r="J1190" s="35">
        <v>2067</v>
      </c>
      <c r="K1190" s="1" t="s">
        <v>1149</v>
      </c>
      <c r="L1190" s="1" t="s">
        <v>13</v>
      </c>
      <c r="M1190" s="1" t="s">
        <v>1131</v>
      </c>
      <c r="N1190" s="1" t="s">
        <v>1140</v>
      </c>
      <c r="O1190" s="1" t="s">
        <v>1143</v>
      </c>
      <c r="P1190" s="1" t="s">
        <v>1350</v>
      </c>
      <c r="Q1190" s="1" t="s">
        <v>1131</v>
      </c>
    </row>
    <row r="1191" spans="1:17" x14ac:dyDescent="0.25">
      <c r="A1191" s="1">
        <v>9</v>
      </c>
      <c r="B1191" s="1">
        <v>2</v>
      </c>
      <c r="C1191" s="1">
        <v>205</v>
      </c>
      <c r="D1191" s="1">
        <v>1</v>
      </c>
      <c r="E1191" s="1">
        <v>10142</v>
      </c>
      <c r="F1191" s="1" t="s">
        <v>352</v>
      </c>
      <c r="G1191" s="1" t="s">
        <v>12</v>
      </c>
      <c r="H1191" s="15">
        <v>7</v>
      </c>
      <c r="I1191" s="35">
        <v>2131665.94</v>
      </c>
      <c r="J1191" s="35">
        <v>304523.71000000002</v>
      </c>
      <c r="K1191" s="1" t="s">
        <v>1149</v>
      </c>
      <c r="L1191" s="1" t="s">
        <v>13</v>
      </c>
      <c r="M1191" s="1" t="s">
        <v>1131</v>
      </c>
      <c r="N1191" s="1" t="s">
        <v>1140</v>
      </c>
      <c r="O1191" s="1" t="s">
        <v>1143</v>
      </c>
      <c r="P1191" s="1" t="s">
        <v>1348</v>
      </c>
      <c r="Q1191" s="1" t="s">
        <v>1131</v>
      </c>
    </row>
    <row r="1192" spans="1:17" x14ac:dyDescent="0.25">
      <c r="A1192" s="1">
        <v>9</v>
      </c>
      <c r="B1192" s="1">
        <v>2</v>
      </c>
      <c r="C1192" s="1">
        <v>205</v>
      </c>
      <c r="D1192" s="1">
        <v>1</v>
      </c>
      <c r="E1192" s="1">
        <v>10145</v>
      </c>
      <c r="F1192" s="1" t="s">
        <v>353</v>
      </c>
      <c r="G1192" s="1" t="s">
        <v>12</v>
      </c>
      <c r="H1192" s="15">
        <v>1</v>
      </c>
      <c r="I1192" s="35">
        <v>56102</v>
      </c>
      <c r="J1192" s="35">
        <v>56102</v>
      </c>
      <c r="K1192" s="1" t="s">
        <v>1149</v>
      </c>
      <c r="L1192" s="1" t="s">
        <v>13</v>
      </c>
      <c r="M1192" s="1" t="s">
        <v>1131</v>
      </c>
      <c r="N1192" s="1" t="s">
        <v>1140</v>
      </c>
      <c r="O1192" s="1" t="s">
        <v>1143</v>
      </c>
      <c r="P1192" s="1" t="s">
        <v>1408</v>
      </c>
      <c r="Q1192" s="1" t="s">
        <v>1131</v>
      </c>
    </row>
    <row r="1193" spans="1:17" x14ac:dyDescent="0.25">
      <c r="A1193" s="1">
        <v>9</v>
      </c>
      <c r="B1193" s="1">
        <v>2</v>
      </c>
      <c r="C1193" s="1">
        <v>205</v>
      </c>
      <c r="D1193" s="1">
        <v>1</v>
      </c>
      <c r="E1193" s="1">
        <v>10196</v>
      </c>
      <c r="F1193" s="1" t="s">
        <v>355</v>
      </c>
      <c r="G1193" s="1" t="s">
        <v>12</v>
      </c>
      <c r="H1193" s="15">
        <v>4</v>
      </c>
      <c r="I1193" s="35">
        <v>923919.46</v>
      </c>
      <c r="J1193" s="35">
        <v>230979.87</v>
      </c>
      <c r="K1193" s="1" t="s">
        <v>1149</v>
      </c>
      <c r="L1193" s="1" t="s">
        <v>13</v>
      </c>
      <c r="M1193" s="1" t="s">
        <v>1131</v>
      </c>
      <c r="N1193" s="1" t="s">
        <v>1140</v>
      </c>
      <c r="O1193" s="1" t="s">
        <v>1143</v>
      </c>
      <c r="P1193" s="1" t="s">
        <v>1348</v>
      </c>
      <c r="Q1193" s="1" t="s">
        <v>1131</v>
      </c>
    </row>
    <row r="1194" spans="1:17" x14ac:dyDescent="0.25">
      <c r="A1194" s="1">
        <v>9</v>
      </c>
      <c r="B1194" s="1">
        <v>2</v>
      </c>
      <c r="C1194" s="1">
        <v>205</v>
      </c>
      <c r="D1194" s="1">
        <v>1</v>
      </c>
      <c r="E1194" s="1">
        <v>10207</v>
      </c>
      <c r="F1194" s="1" t="s">
        <v>357</v>
      </c>
      <c r="G1194" s="1" t="s">
        <v>12</v>
      </c>
      <c r="H1194" s="15">
        <v>33</v>
      </c>
      <c r="I1194" s="35">
        <v>841028.74</v>
      </c>
      <c r="J1194" s="35">
        <v>25485.72</v>
      </c>
      <c r="K1194" s="1" t="s">
        <v>1149</v>
      </c>
      <c r="L1194" s="1" t="s">
        <v>13</v>
      </c>
      <c r="M1194" s="1" t="s">
        <v>1131</v>
      </c>
      <c r="N1194" s="1" t="s">
        <v>1140</v>
      </c>
      <c r="O1194" s="1" t="s">
        <v>1143</v>
      </c>
      <c r="P1194" s="1" t="s">
        <v>1347</v>
      </c>
      <c r="Q1194" s="1" t="s">
        <v>1131</v>
      </c>
    </row>
    <row r="1195" spans="1:17" x14ac:dyDescent="0.25">
      <c r="A1195" s="1">
        <v>9</v>
      </c>
      <c r="B1195" s="1">
        <v>2</v>
      </c>
      <c r="C1195" s="1">
        <v>205</v>
      </c>
      <c r="D1195" s="1">
        <v>1</v>
      </c>
      <c r="E1195" s="1">
        <v>10208</v>
      </c>
      <c r="F1195" s="1" t="s">
        <v>358</v>
      </c>
      <c r="G1195" s="1" t="s">
        <v>12</v>
      </c>
      <c r="H1195" s="15">
        <v>11</v>
      </c>
      <c r="I1195" s="35">
        <v>121136.37</v>
      </c>
      <c r="J1195" s="35">
        <v>11012.4</v>
      </c>
      <c r="K1195" s="1" t="s">
        <v>1149</v>
      </c>
      <c r="L1195" s="1" t="s">
        <v>13</v>
      </c>
      <c r="M1195" s="1" t="s">
        <v>1131</v>
      </c>
      <c r="N1195" s="1" t="s">
        <v>1140</v>
      </c>
      <c r="O1195" s="1" t="s">
        <v>1143</v>
      </c>
      <c r="P1195" s="1" t="s">
        <v>1347</v>
      </c>
      <c r="Q1195" s="1" t="s">
        <v>1131</v>
      </c>
    </row>
    <row r="1196" spans="1:17" x14ac:dyDescent="0.25">
      <c r="A1196" s="1">
        <v>9</v>
      </c>
      <c r="B1196" s="1">
        <v>2</v>
      </c>
      <c r="C1196" s="1">
        <v>205</v>
      </c>
      <c r="D1196" s="1">
        <v>1</v>
      </c>
      <c r="E1196" s="1">
        <v>10210</v>
      </c>
      <c r="F1196" s="1" t="s">
        <v>359</v>
      </c>
      <c r="G1196" s="1" t="s">
        <v>12</v>
      </c>
      <c r="H1196" s="15">
        <v>20</v>
      </c>
      <c r="I1196" s="35">
        <v>67195.199999999997</v>
      </c>
      <c r="J1196" s="35">
        <v>3359.76</v>
      </c>
      <c r="K1196" s="1" t="s">
        <v>1149</v>
      </c>
      <c r="L1196" s="1" t="s">
        <v>13</v>
      </c>
      <c r="M1196" s="1" t="s">
        <v>1131</v>
      </c>
      <c r="N1196" s="1" t="s">
        <v>1140</v>
      </c>
      <c r="O1196" s="1" t="s">
        <v>1143</v>
      </c>
      <c r="P1196" s="1" t="s">
        <v>1412</v>
      </c>
      <c r="Q1196" s="1" t="s">
        <v>1131</v>
      </c>
    </row>
    <row r="1197" spans="1:17" x14ac:dyDescent="0.25">
      <c r="A1197" s="1">
        <v>9</v>
      </c>
      <c r="B1197" s="1">
        <v>2</v>
      </c>
      <c r="C1197" s="1">
        <v>205</v>
      </c>
      <c r="D1197" s="1">
        <v>1</v>
      </c>
      <c r="E1197" s="1">
        <v>10212</v>
      </c>
      <c r="F1197" s="1" t="s">
        <v>360</v>
      </c>
      <c r="G1197" s="1" t="s">
        <v>12</v>
      </c>
      <c r="H1197" s="15">
        <v>10</v>
      </c>
      <c r="I1197" s="35">
        <v>92284.800000000003</v>
      </c>
      <c r="J1197" s="35">
        <v>9228.48</v>
      </c>
      <c r="K1197" s="1" t="s">
        <v>1149</v>
      </c>
      <c r="L1197" s="1" t="s">
        <v>13</v>
      </c>
      <c r="M1197" s="1" t="s">
        <v>1131</v>
      </c>
      <c r="N1197" s="1" t="s">
        <v>1140</v>
      </c>
      <c r="O1197" s="1" t="s">
        <v>1143</v>
      </c>
      <c r="P1197" s="1" t="s">
        <v>1412</v>
      </c>
      <c r="Q1197" s="1" t="s">
        <v>1131</v>
      </c>
    </row>
    <row r="1198" spans="1:17" x14ac:dyDescent="0.25">
      <c r="A1198" s="1">
        <v>9</v>
      </c>
      <c r="B1198" s="1">
        <v>2</v>
      </c>
      <c r="C1198" s="1">
        <v>205</v>
      </c>
      <c r="D1198" s="1">
        <v>1</v>
      </c>
      <c r="E1198" s="1">
        <v>10213</v>
      </c>
      <c r="F1198" s="1" t="s">
        <v>361</v>
      </c>
      <c r="G1198" s="1" t="s">
        <v>12</v>
      </c>
      <c r="H1198" s="15">
        <v>22</v>
      </c>
      <c r="I1198" s="35">
        <v>264341.44</v>
      </c>
      <c r="J1198" s="35">
        <v>12015.52</v>
      </c>
      <c r="K1198" s="1" t="s">
        <v>1149</v>
      </c>
      <c r="L1198" s="1" t="s">
        <v>13</v>
      </c>
      <c r="M1198" s="1" t="s">
        <v>1131</v>
      </c>
      <c r="N1198" s="1" t="s">
        <v>1140</v>
      </c>
      <c r="O1198" s="1" t="s">
        <v>1143</v>
      </c>
      <c r="P1198" s="1" t="s">
        <v>1412</v>
      </c>
      <c r="Q1198" s="1" t="s">
        <v>1131</v>
      </c>
    </row>
    <row r="1199" spans="1:17" x14ac:dyDescent="0.25">
      <c r="A1199" s="1">
        <v>9</v>
      </c>
      <c r="B1199" s="1">
        <v>2</v>
      </c>
      <c r="C1199" s="1">
        <v>205</v>
      </c>
      <c r="D1199" s="1">
        <v>1</v>
      </c>
      <c r="E1199" s="1">
        <v>10232</v>
      </c>
      <c r="F1199" s="1" t="s">
        <v>366</v>
      </c>
      <c r="G1199" s="1" t="s">
        <v>12</v>
      </c>
      <c r="H1199" s="15">
        <v>14</v>
      </c>
      <c r="I1199" s="35">
        <v>38748.5</v>
      </c>
      <c r="J1199" s="35">
        <v>2767.75</v>
      </c>
      <c r="K1199" s="1" t="s">
        <v>1149</v>
      </c>
      <c r="L1199" s="1" t="s">
        <v>13</v>
      </c>
      <c r="M1199" s="1" t="s">
        <v>1131</v>
      </c>
      <c r="N1199" s="1" t="s">
        <v>1140</v>
      </c>
      <c r="O1199" s="1" t="s">
        <v>1143</v>
      </c>
      <c r="P1199" s="1" t="s">
        <v>1410</v>
      </c>
      <c r="Q1199" s="1" t="s">
        <v>1131</v>
      </c>
    </row>
    <row r="1200" spans="1:17" x14ac:dyDescent="0.25">
      <c r="A1200" s="1">
        <v>9</v>
      </c>
      <c r="B1200" s="1">
        <v>2</v>
      </c>
      <c r="C1200" s="1">
        <v>205</v>
      </c>
      <c r="D1200" s="1">
        <v>1</v>
      </c>
      <c r="E1200" s="1">
        <v>10234</v>
      </c>
      <c r="F1200" s="1" t="s">
        <v>367</v>
      </c>
      <c r="G1200" s="1" t="s">
        <v>12</v>
      </c>
      <c r="H1200" s="15">
        <v>33</v>
      </c>
      <c r="I1200" s="35">
        <v>90732.34</v>
      </c>
      <c r="J1200" s="35">
        <v>2749.46</v>
      </c>
      <c r="K1200" s="1" t="s">
        <v>1149</v>
      </c>
      <c r="L1200" s="1" t="s">
        <v>13</v>
      </c>
      <c r="M1200" s="1" t="s">
        <v>1131</v>
      </c>
      <c r="N1200" s="1" t="s">
        <v>1140</v>
      </c>
      <c r="O1200" s="1" t="s">
        <v>1143</v>
      </c>
      <c r="P1200" s="1" t="s">
        <v>1410</v>
      </c>
      <c r="Q1200" s="1" t="s">
        <v>1131</v>
      </c>
    </row>
    <row r="1201" spans="1:17" x14ac:dyDescent="0.25">
      <c r="A1201" s="1">
        <v>9</v>
      </c>
      <c r="B1201" s="1">
        <v>2</v>
      </c>
      <c r="C1201" s="1">
        <v>205</v>
      </c>
      <c r="D1201" s="1">
        <v>1</v>
      </c>
      <c r="E1201" s="1">
        <v>10235</v>
      </c>
      <c r="F1201" s="1" t="s">
        <v>368</v>
      </c>
      <c r="G1201" s="1" t="s">
        <v>12</v>
      </c>
      <c r="H1201" s="15">
        <v>4</v>
      </c>
      <c r="I1201" s="35">
        <v>12296</v>
      </c>
      <c r="J1201" s="35">
        <v>3074</v>
      </c>
      <c r="K1201" s="1" t="s">
        <v>1149</v>
      </c>
      <c r="L1201" s="1" t="s">
        <v>13</v>
      </c>
      <c r="M1201" s="1" t="s">
        <v>1131</v>
      </c>
      <c r="N1201" s="1" t="s">
        <v>1140</v>
      </c>
      <c r="O1201" s="1" t="s">
        <v>1143</v>
      </c>
      <c r="P1201" s="1" t="s">
        <v>1410</v>
      </c>
      <c r="Q1201" s="1" t="s">
        <v>1131</v>
      </c>
    </row>
    <row r="1202" spans="1:17" x14ac:dyDescent="0.25">
      <c r="A1202" s="1">
        <v>9</v>
      </c>
      <c r="B1202" s="1">
        <v>2</v>
      </c>
      <c r="C1202" s="1">
        <v>205</v>
      </c>
      <c r="D1202" s="1">
        <v>1</v>
      </c>
      <c r="E1202" s="1">
        <v>10248</v>
      </c>
      <c r="F1202" s="1" t="s">
        <v>369</v>
      </c>
      <c r="G1202" s="1" t="s">
        <v>12</v>
      </c>
      <c r="H1202" s="15">
        <v>460</v>
      </c>
      <c r="I1202" s="35">
        <v>988981.9</v>
      </c>
      <c r="J1202" s="35">
        <v>2149.96</v>
      </c>
      <c r="K1202" s="1" t="s">
        <v>1149</v>
      </c>
      <c r="L1202" s="1" t="s">
        <v>13</v>
      </c>
      <c r="M1202" s="1" t="s">
        <v>1131</v>
      </c>
      <c r="N1202" s="1" t="s">
        <v>1140</v>
      </c>
      <c r="O1202" s="1" t="s">
        <v>1143</v>
      </c>
      <c r="P1202" s="1" t="s">
        <v>1350</v>
      </c>
      <c r="Q1202" s="1" t="s">
        <v>1131</v>
      </c>
    </row>
    <row r="1203" spans="1:17" x14ac:dyDescent="0.25">
      <c r="A1203" s="1">
        <v>9</v>
      </c>
      <c r="B1203" s="1">
        <v>2</v>
      </c>
      <c r="C1203" s="1">
        <v>205</v>
      </c>
      <c r="D1203" s="1">
        <v>1</v>
      </c>
      <c r="E1203" s="1">
        <v>10253</v>
      </c>
      <c r="F1203" s="1" t="s">
        <v>370</v>
      </c>
      <c r="G1203" s="1" t="s">
        <v>12</v>
      </c>
      <c r="H1203" s="15">
        <v>314</v>
      </c>
      <c r="I1203" s="35">
        <v>660487.54</v>
      </c>
      <c r="J1203" s="35">
        <v>2103.4699999999998</v>
      </c>
      <c r="K1203" s="1" t="s">
        <v>1149</v>
      </c>
      <c r="L1203" s="1" t="s">
        <v>13</v>
      </c>
      <c r="M1203" s="1" t="s">
        <v>1131</v>
      </c>
      <c r="N1203" s="1" t="s">
        <v>1140</v>
      </c>
      <c r="O1203" s="1" t="s">
        <v>1143</v>
      </c>
      <c r="P1203" s="1" t="s">
        <v>1350</v>
      </c>
      <c r="Q1203" s="1" t="s">
        <v>1131</v>
      </c>
    </row>
    <row r="1204" spans="1:17" x14ac:dyDescent="0.25">
      <c r="A1204" s="1">
        <v>9</v>
      </c>
      <c r="B1204" s="1">
        <v>2</v>
      </c>
      <c r="C1204" s="1">
        <v>205</v>
      </c>
      <c r="D1204" s="1">
        <v>1</v>
      </c>
      <c r="E1204" s="1">
        <v>10258</v>
      </c>
      <c r="F1204" s="1" t="s">
        <v>371</v>
      </c>
      <c r="G1204" s="1" t="s">
        <v>12</v>
      </c>
      <c r="H1204" s="15">
        <v>1</v>
      </c>
      <c r="I1204" s="35">
        <v>4640</v>
      </c>
      <c r="J1204" s="35">
        <v>4640</v>
      </c>
      <c r="K1204" s="1" t="s">
        <v>1149</v>
      </c>
      <c r="L1204" s="1" t="s">
        <v>13</v>
      </c>
      <c r="M1204" s="1" t="s">
        <v>1131</v>
      </c>
      <c r="N1204" s="1" t="s">
        <v>1140</v>
      </c>
      <c r="O1204" s="1" t="s">
        <v>1143</v>
      </c>
      <c r="P1204" s="1" t="s">
        <v>1350</v>
      </c>
      <c r="Q1204" s="1" t="s">
        <v>1131</v>
      </c>
    </row>
    <row r="1205" spans="1:17" x14ac:dyDescent="0.25">
      <c r="A1205" s="1">
        <v>9</v>
      </c>
      <c r="B1205" s="1">
        <v>2</v>
      </c>
      <c r="C1205" s="1">
        <v>205</v>
      </c>
      <c r="D1205" s="1">
        <v>1</v>
      </c>
      <c r="E1205" s="1">
        <v>10259</v>
      </c>
      <c r="F1205" s="1" t="s">
        <v>372</v>
      </c>
      <c r="G1205" s="1" t="s">
        <v>12</v>
      </c>
      <c r="H1205" s="15">
        <v>259</v>
      </c>
      <c r="I1205" s="35">
        <v>555508.68000000005</v>
      </c>
      <c r="J1205" s="35">
        <v>2144.8200000000002</v>
      </c>
      <c r="K1205" s="1" t="s">
        <v>1149</v>
      </c>
      <c r="L1205" s="1" t="s">
        <v>13</v>
      </c>
      <c r="M1205" s="1" t="s">
        <v>1131</v>
      </c>
      <c r="N1205" s="1" t="s">
        <v>1140</v>
      </c>
      <c r="O1205" s="1" t="s">
        <v>1143</v>
      </c>
      <c r="P1205" s="1" t="s">
        <v>1350</v>
      </c>
      <c r="Q1205" s="1" t="s">
        <v>1131</v>
      </c>
    </row>
    <row r="1206" spans="1:17" x14ac:dyDescent="0.25">
      <c r="A1206" s="1">
        <v>9</v>
      </c>
      <c r="B1206" s="1">
        <v>2</v>
      </c>
      <c r="C1206" s="1">
        <v>205</v>
      </c>
      <c r="D1206" s="1">
        <v>1</v>
      </c>
      <c r="E1206" s="1">
        <v>10264</v>
      </c>
      <c r="F1206" s="1" t="s">
        <v>373</v>
      </c>
      <c r="G1206" s="1" t="s">
        <v>12</v>
      </c>
      <c r="H1206" s="15">
        <v>150</v>
      </c>
      <c r="I1206" s="35">
        <v>363248</v>
      </c>
      <c r="J1206" s="35">
        <v>2421.65</v>
      </c>
      <c r="K1206" s="1" t="s">
        <v>1149</v>
      </c>
      <c r="L1206" s="1" t="s">
        <v>13</v>
      </c>
      <c r="M1206" s="1" t="s">
        <v>1131</v>
      </c>
      <c r="N1206" s="1" t="s">
        <v>1140</v>
      </c>
      <c r="O1206" s="1" t="s">
        <v>1143</v>
      </c>
      <c r="P1206" s="1" t="s">
        <v>1350</v>
      </c>
      <c r="Q1206" s="1" t="s">
        <v>1131</v>
      </c>
    </row>
    <row r="1207" spans="1:17" x14ac:dyDescent="0.25">
      <c r="A1207" s="1">
        <v>9</v>
      </c>
      <c r="B1207" s="1">
        <v>2</v>
      </c>
      <c r="C1207" s="1">
        <v>205</v>
      </c>
      <c r="D1207" s="1">
        <v>1</v>
      </c>
      <c r="E1207" s="1">
        <v>10268</v>
      </c>
      <c r="F1207" s="1" t="s">
        <v>374</v>
      </c>
      <c r="G1207" s="1" t="s">
        <v>12</v>
      </c>
      <c r="H1207" s="15">
        <v>3</v>
      </c>
      <c r="I1207" s="35">
        <v>15729.45</v>
      </c>
      <c r="J1207" s="35">
        <v>5243.15</v>
      </c>
      <c r="K1207" s="1" t="s">
        <v>1149</v>
      </c>
      <c r="L1207" s="1" t="s">
        <v>13</v>
      </c>
      <c r="M1207" s="1" t="s">
        <v>1131</v>
      </c>
      <c r="N1207" s="1" t="s">
        <v>1140</v>
      </c>
      <c r="O1207" s="1" t="s">
        <v>1143</v>
      </c>
      <c r="P1207" s="1" t="s">
        <v>1350</v>
      </c>
      <c r="Q1207" s="1" t="s">
        <v>1131</v>
      </c>
    </row>
    <row r="1208" spans="1:17" x14ac:dyDescent="0.25">
      <c r="A1208" s="1">
        <v>9</v>
      </c>
      <c r="B1208" s="1">
        <v>2</v>
      </c>
      <c r="C1208" s="1">
        <v>205</v>
      </c>
      <c r="D1208" s="1">
        <v>1</v>
      </c>
      <c r="E1208" s="1">
        <v>10269</v>
      </c>
      <c r="F1208" s="1" t="s">
        <v>375</v>
      </c>
      <c r="G1208" s="1" t="s">
        <v>12</v>
      </c>
      <c r="H1208" s="15">
        <v>112</v>
      </c>
      <c r="I1208" s="35">
        <v>235503.89</v>
      </c>
      <c r="J1208" s="35">
        <v>2102.7199999999998</v>
      </c>
      <c r="K1208" s="1" t="s">
        <v>1149</v>
      </c>
      <c r="L1208" s="1" t="s">
        <v>13</v>
      </c>
      <c r="M1208" s="1" t="s">
        <v>1131</v>
      </c>
      <c r="N1208" s="1" t="s">
        <v>1140</v>
      </c>
      <c r="O1208" s="1" t="s">
        <v>1143</v>
      </c>
      <c r="P1208" s="1" t="s">
        <v>1350</v>
      </c>
      <c r="Q1208" s="1" t="s">
        <v>1131</v>
      </c>
    </row>
    <row r="1209" spans="1:17" x14ac:dyDescent="0.25">
      <c r="A1209" s="1">
        <v>9</v>
      </c>
      <c r="B1209" s="1">
        <v>2</v>
      </c>
      <c r="C1209" s="1">
        <v>205</v>
      </c>
      <c r="D1209" s="1">
        <v>1</v>
      </c>
      <c r="E1209" s="1">
        <v>10274</v>
      </c>
      <c r="F1209" s="1" t="s">
        <v>376</v>
      </c>
      <c r="G1209" s="1" t="s">
        <v>12</v>
      </c>
      <c r="H1209" s="15">
        <v>141</v>
      </c>
      <c r="I1209" s="35">
        <v>352942.2</v>
      </c>
      <c r="J1209" s="35">
        <v>2503.13</v>
      </c>
      <c r="K1209" s="1" t="s">
        <v>1149</v>
      </c>
      <c r="L1209" s="1" t="s">
        <v>13</v>
      </c>
      <c r="M1209" s="1" t="s">
        <v>1131</v>
      </c>
      <c r="N1209" s="1" t="s">
        <v>1140</v>
      </c>
      <c r="O1209" s="1" t="s">
        <v>1143</v>
      </c>
      <c r="P1209" s="1" t="s">
        <v>1350</v>
      </c>
      <c r="Q1209" s="1" t="s">
        <v>1131</v>
      </c>
    </row>
    <row r="1210" spans="1:17" x14ac:dyDescent="0.25">
      <c r="A1210" s="1">
        <v>9</v>
      </c>
      <c r="B1210" s="1">
        <v>2</v>
      </c>
      <c r="C1210" s="1">
        <v>205</v>
      </c>
      <c r="D1210" s="1">
        <v>1</v>
      </c>
      <c r="E1210" s="1">
        <v>10279</v>
      </c>
      <c r="F1210" s="1" t="s">
        <v>377</v>
      </c>
      <c r="G1210" s="1" t="s">
        <v>12</v>
      </c>
      <c r="H1210" s="15">
        <v>188</v>
      </c>
      <c r="I1210" s="35">
        <v>374463.85</v>
      </c>
      <c r="J1210" s="35">
        <v>1991.83</v>
      </c>
      <c r="K1210" s="1" t="s">
        <v>1149</v>
      </c>
      <c r="L1210" s="1" t="s">
        <v>13</v>
      </c>
      <c r="M1210" s="1" t="s">
        <v>1131</v>
      </c>
      <c r="N1210" s="1" t="s">
        <v>1140</v>
      </c>
      <c r="O1210" s="1" t="s">
        <v>1143</v>
      </c>
      <c r="P1210" s="1" t="s">
        <v>1350</v>
      </c>
      <c r="Q1210" s="1" t="s">
        <v>1131</v>
      </c>
    </row>
    <row r="1211" spans="1:17" x14ac:dyDescent="0.25">
      <c r="A1211" s="1">
        <v>9</v>
      </c>
      <c r="B1211" s="1">
        <v>2</v>
      </c>
      <c r="C1211" s="1">
        <v>205</v>
      </c>
      <c r="D1211" s="1">
        <v>1</v>
      </c>
      <c r="E1211" s="1">
        <v>10284</v>
      </c>
      <c r="F1211" s="1" t="s">
        <v>378</v>
      </c>
      <c r="G1211" s="1" t="s">
        <v>12</v>
      </c>
      <c r="H1211" s="15">
        <v>69</v>
      </c>
      <c r="I1211" s="35">
        <v>178795.05</v>
      </c>
      <c r="J1211" s="35">
        <v>2591.23</v>
      </c>
      <c r="K1211" s="1" t="s">
        <v>1149</v>
      </c>
      <c r="L1211" s="1" t="s">
        <v>13</v>
      </c>
      <c r="M1211" s="1" t="s">
        <v>1131</v>
      </c>
      <c r="N1211" s="1" t="s">
        <v>1140</v>
      </c>
      <c r="O1211" s="1" t="s">
        <v>1143</v>
      </c>
      <c r="P1211" s="1" t="s">
        <v>1350</v>
      </c>
      <c r="Q1211" s="1" t="s">
        <v>1131</v>
      </c>
    </row>
    <row r="1212" spans="1:17" x14ac:dyDescent="0.25">
      <c r="A1212" s="1">
        <v>9</v>
      </c>
      <c r="B1212" s="1">
        <v>2</v>
      </c>
      <c r="C1212" s="1">
        <v>205</v>
      </c>
      <c r="D1212" s="1">
        <v>1</v>
      </c>
      <c r="E1212" s="1">
        <v>10285</v>
      </c>
      <c r="F1212" s="1" t="s">
        <v>621</v>
      </c>
      <c r="G1212" s="1" t="s">
        <v>12</v>
      </c>
      <c r="H1212" s="15">
        <v>2</v>
      </c>
      <c r="I1212" s="35">
        <v>4776.8</v>
      </c>
      <c r="J1212" s="35">
        <v>2388.4</v>
      </c>
      <c r="K1212" s="1" t="s">
        <v>1149</v>
      </c>
      <c r="L1212" s="1" t="s">
        <v>13</v>
      </c>
      <c r="M1212" s="1" t="s">
        <v>1131</v>
      </c>
      <c r="N1212" s="1" t="s">
        <v>1140</v>
      </c>
      <c r="O1212" s="1" t="s">
        <v>1143</v>
      </c>
      <c r="P1212" s="1" t="s">
        <v>1350</v>
      </c>
      <c r="Q1212" s="1" t="s">
        <v>1131</v>
      </c>
    </row>
    <row r="1213" spans="1:17" x14ac:dyDescent="0.25">
      <c r="A1213" s="1">
        <v>9</v>
      </c>
      <c r="B1213" s="1">
        <v>2</v>
      </c>
      <c r="C1213" s="1">
        <v>205</v>
      </c>
      <c r="D1213" s="1">
        <v>1</v>
      </c>
      <c r="E1213" s="1">
        <v>10289</v>
      </c>
      <c r="F1213" s="1" t="s">
        <v>379</v>
      </c>
      <c r="G1213" s="1" t="s">
        <v>12</v>
      </c>
      <c r="H1213" s="15">
        <v>158</v>
      </c>
      <c r="I1213" s="35">
        <v>333412.86</v>
      </c>
      <c r="J1213" s="35">
        <v>2110.21</v>
      </c>
      <c r="K1213" s="1" t="s">
        <v>1149</v>
      </c>
      <c r="L1213" s="1" t="s">
        <v>13</v>
      </c>
      <c r="M1213" s="1" t="s">
        <v>1131</v>
      </c>
      <c r="N1213" s="1" t="s">
        <v>1140</v>
      </c>
      <c r="O1213" s="1" t="s">
        <v>1143</v>
      </c>
      <c r="P1213" s="1" t="s">
        <v>1350</v>
      </c>
      <c r="Q1213" s="1" t="s">
        <v>1131</v>
      </c>
    </row>
    <row r="1214" spans="1:17" x14ac:dyDescent="0.25">
      <c r="A1214" s="1">
        <v>9</v>
      </c>
      <c r="B1214" s="1">
        <v>2</v>
      </c>
      <c r="C1214" s="1">
        <v>205</v>
      </c>
      <c r="D1214" s="1">
        <v>1</v>
      </c>
      <c r="E1214" s="1">
        <v>10297</v>
      </c>
      <c r="F1214" s="1" t="s">
        <v>622</v>
      </c>
      <c r="G1214" s="1" t="s">
        <v>12</v>
      </c>
      <c r="H1214" s="15">
        <v>5</v>
      </c>
      <c r="I1214" s="35">
        <v>29000</v>
      </c>
      <c r="J1214" s="35">
        <v>5800</v>
      </c>
      <c r="K1214" s="1" t="s">
        <v>1149</v>
      </c>
      <c r="L1214" s="1" t="s">
        <v>13</v>
      </c>
      <c r="M1214" s="1" t="s">
        <v>1131</v>
      </c>
      <c r="N1214" s="1" t="s">
        <v>1140</v>
      </c>
      <c r="O1214" s="1" t="s">
        <v>1143</v>
      </c>
      <c r="P1214" s="1" t="s">
        <v>1350</v>
      </c>
      <c r="Q1214" s="1" t="s">
        <v>1131</v>
      </c>
    </row>
    <row r="1215" spans="1:17" x14ac:dyDescent="0.25">
      <c r="A1215" s="1">
        <v>9</v>
      </c>
      <c r="B1215" s="1">
        <v>2</v>
      </c>
      <c r="C1215" s="1">
        <v>205</v>
      </c>
      <c r="D1215" s="1">
        <v>1</v>
      </c>
      <c r="E1215" s="1">
        <v>10298</v>
      </c>
      <c r="F1215" s="1" t="s">
        <v>380</v>
      </c>
      <c r="G1215" s="1" t="s">
        <v>12</v>
      </c>
      <c r="H1215" s="15">
        <v>141</v>
      </c>
      <c r="I1215" s="35">
        <v>285547.75</v>
      </c>
      <c r="J1215" s="35">
        <v>2025.16</v>
      </c>
      <c r="K1215" s="1" t="s">
        <v>1149</v>
      </c>
      <c r="L1215" s="1" t="s">
        <v>13</v>
      </c>
      <c r="M1215" s="1" t="s">
        <v>1131</v>
      </c>
      <c r="N1215" s="1" t="s">
        <v>1140</v>
      </c>
      <c r="O1215" s="1" t="s">
        <v>1143</v>
      </c>
      <c r="P1215" s="1" t="s">
        <v>1350</v>
      </c>
      <c r="Q1215" s="1" t="s">
        <v>1131</v>
      </c>
    </row>
    <row r="1216" spans="1:17" x14ac:dyDescent="0.25">
      <c r="A1216" s="1">
        <v>9</v>
      </c>
      <c r="B1216" s="1">
        <v>2</v>
      </c>
      <c r="C1216" s="1">
        <v>205</v>
      </c>
      <c r="D1216" s="1">
        <v>1</v>
      </c>
      <c r="E1216" s="1">
        <v>10303</v>
      </c>
      <c r="F1216" s="1" t="s">
        <v>381</v>
      </c>
      <c r="G1216" s="1" t="s">
        <v>12</v>
      </c>
      <c r="H1216" s="15">
        <v>90</v>
      </c>
      <c r="I1216" s="35">
        <v>608515.13</v>
      </c>
      <c r="J1216" s="35">
        <v>6761.28</v>
      </c>
      <c r="K1216" s="1" t="s">
        <v>1149</v>
      </c>
      <c r="L1216" s="1" t="s">
        <v>13</v>
      </c>
      <c r="M1216" s="1" t="s">
        <v>1131</v>
      </c>
      <c r="N1216" s="1" t="s">
        <v>1140</v>
      </c>
      <c r="O1216" s="1" t="s">
        <v>1143</v>
      </c>
      <c r="P1216" s="1" t="s">
        <v>1350</v>
      </c>
      <c r="Q1216" s="1" t="s">
        <v>1131</v>
      </c>
    </row>
    <row r="1217" spans="1:17" x14ac:dyDescent="0.25">
      <c r="A1217" s="1">
        <v>9</v>
      </c>
      <c r="B1217" s="1">
        <v>2</v>
      </c>
      <c r="C1217" s="1">
        <v>205</v>
      </c>
      <c r="D1217" s="1">
        <v>1</v>
      </c>
      <c r="E1217" s="1">
        <v>10308</v>
      </c>
      <c r="F1217" s="1" t="s">
        <v>382</v>
      </c>
      <c r="G1217" s="1" t="s">
        <v>12</v>
      </c>
      <c r="H1217" s="15">
        <v>110</v>
      </c>
      <c r="I1217" s="35">
        <v>223914.39</v>
      </c>
      <c r="J1217" s="35">
        <v>2035.58</v>
      </c>
      <c r="K1217" s="1" t="s">
        <v>1149</v>
      </c>
      <c r="L1217" s="1" t="s">
        <v>13</v>
      </c>
      <c r="M1217" s="1" t="s">
        <v>1131</v>
      </c>
      <c r="N1217" s="1" t="s">
        <v>1140</v>
      </c>
      <c r="O1217" s="1" t="s">
        <v>1143</v>
      </c>
      <c r="P1217" s="1" t="s">
        <v>1350</v>
      </c>
      <c r="Q1217" s="1" t="s">
        <v>1131</v>
      </c>
    </row>
    <row r="1218" spans="1:17" x14ac:dyDescent="0.25">
      <c r="A1218" s="1">
        <v>9</v>
      </c>
      <c r="B1218" s="1">
        <v>2</v>
      </c>
      <c r="C1218" s="1">
        <v>205</v>
      </c>
      <c r="D1218" s="1">
        <v>1</v>
      </c>
      <c r="E1218" s="1">
        <v>10323</v>
      </c>
      <c r="F1218" s="1" t="s">
        <v>383</v>
      </c>
      <c r="G1218" s="1" t="s">
        <v>12</v>
      </c>
      <c r="H1218" s="15">
        <v>101</v>
      </c>
      <c r="I1218" s="35">
        <v>775072.3</v>
      </c>
      <c r="J1218" s="35">
        <v>7673.98</v>
      </c>
      <c r="K1218" s="1" t="s">
        <v>1149</v>
      </c>
      <c r="L1218" s="1" t="s">
        <v>13</v>
      </c>
      <c r="M1218" s="1" t="s">
        <v>1131</v>
      </c>
      <c r="N1218" s="1" t="s">
        <v>1140</v>
      </c>
      <c r="O1218" s="1" t="s">
        <v>1143</v>
      </c>
      <c r="P1218" s="1" t="s">
        <v>1350</v>
      </c>
      <c r="Q1218" s="1" t="s">
        <v>1131</v>
      </c>
    </row>
    <row r="1219" spans="1:17" x14ac:dyDescent="0.25">
      <c r="A1219" s="1">
        <v>9</v>
      </c>
      <c r="B1219" s="1">
        <v>2</v>
      </c>
      <c r="C1219" s="1">
        <v>205</v>
      </c>
      <c r="D1219" s="1">
        <v>1</v>
      </c>
      <c r="E1219" s="1">
        <v>10353</v>
      </c>
      <c r="F1219" s="1" t="s">
        <v>384</v>
      </c>
      <c r="G1219" s="1" t="s">
        <v>12</v>
      </c>
      <c r="H1219" s="15">
        <v>28</v>
      </c>
      <c r="I1219" s="35">
        <v>5975574.7400000002</v>
      </c>
      <c r="J1219" s="35">
        <v>213413.38</v>
      </c>
      <c r="K1219" s="1" t="s">
        <v>1149</v>
      </c>
      <c r="L1219" s="1" t="s">
        <v>13</v>
      </c>
      <c r="M1219" s="1" t="s">
        <v>1131</v>
      </c>
      <c r="N1219" s="1" t="s">
        <v>1140</v>
      </c>
      <c r="O1219" s="1" t="s">
        <v>1143</v>
      </c>
      <c r="P1219" s="1" t="s">
        <v>1351</v>
      </c>
      <c r="Q1219" s="1" t="s">
        <v>1131</v>
      </c>
    </row>
    <row r="1220" spans="1:17" x14ac:dyDescent="0.25">
      <c r="A1220" s="1">
        <v>9</v>
      </c>
      <c r="B1220" s="1">
        <v>2</v>
      </c>
      <c r="C1220" s="1">
        <v>205</v>
      </c>
      <c r="D1220" s="1">
        <v>1</v>
      </c>
      <c r="E1220" s="1">
        <v>10354</v>
      </c>
      <c r="F1220" s="1" t="s">
        <v>385</v>
      </c>
      <c r="G1220" s="1" t="s">
        <v>12</v>
      </c>
      <c r="H1220" s="15">
        <v>1</v>
      </c>
      <c r="I1220" s="35">
        <v>317781</v>
      </c>
      <c r="J1220" s="35">
        <v>317781</v>
      </c>
      <c r="K1220" s="1" t="s">
        <v>1149</v>
      </c>
      <c r="L1220" s="1" t="s">
        <v>13</v>
      </c>
      <c r="M1220" s="1" t="s">
        <v>1131</v>
      </c>
      <c r="N1220" s="1" t="s">
        <v>1140</v>
      </c>
      <c r="O1220" s="1" t="s">
        <v>1143</v>
      </c>
      <c r="P1220" s="1" t="s">
        <v>1351</v>
      </c>
      <c r="Q1220" s="1" t="s">
        <v>1131</v>
      </c>
    </row>
    <row r="1221" spans="1:17" x14ac:dyDescent="0.25">
      <c r="A1221" s="1">
        <v>9</v>
      </c>
      <c r="B1221" s="1">
        <v>2</v>
      </c>
      <c r="C1221" s="1">
        <v>205</v>
      </c>
      <c r="D1221" s="1">
        <v>1</v>
      </c>
      <c r="E1221" s="1">
        <v>10359</v>
      </c>
      <c r="F1221" s="1" t="s">
        <v>386</v>
      </c>
      <c r="G1221" s="1" t="s">
        <v>12</v>
      </c>
      <c r="H1221" s="15">
        <v>1</v>
      </c>
      <c r="I1221" s="35">
        <v>422619</v>
      </c>
      <c r="J1221" s="35">
        <v>422619</v>
      </c>
      <c r="K1221" s="1" t="s">
        <v>1149</v>
      </c>
      <c r="L1221" s="1" t="s">
        <v>13</v>
      </c>
      <c r="M1221" s="1" t="s">
        <v>1131</v>
      </c>
      <c r="N1221" s="1" t="s">
        <v>1140</v>
      </c>
      <c r="O1221" s="1" t="s">
        <v>1143</v>
      </c>
      <c r="P1221" s="1" t="s">
        <v>1351</v>
      </c>
      <c r="Q1221" s="1" t="s">
        <v>1131</v>
      </c>
    </row>
    <row r="1222" spans="1:17" x14ac:dyDescent="0.25">
      <c r="A1222" s="1">
        <v>9</v>
      </c>
      <c r="B1222" s="1">
        <v>2</v>
      </c>
      <c r="C1222" s="1">
        <v>205</v>
      </c>
      <c r="D1222" s="1">
        <v>1</v>
      </c>
      <c r="E1222" s="1">
        <v>10360</v>
      </c>
      <c r="F1222" s="1" t="s">
        <v>387</v>
      </c>
      <c r="G1222" s="1" t="s">
        <v>12</v>
      </c>
      <c r="H1222" s="15">
        <v>2</v>
      </c>
      <c r="I1222" s="35">
        <v>1035314</v>
      </c>
      <c r="J1222" s="35">
        <v>517657</v>
      </c>
      <c r="K1222" s="1" t="s">
        <v>1149</v>
      </c>
      <c r="L1222" s="1" t="s">
        <v>13</v>
      </c>
      <c r="M1222" s="1" t="s">
        <v>1131</v>
      </c>
      <c r="N1222" s="1" t="s">
        <v>1140</v>
      </c>
      <c r="O1222" s="1" t="s">
        <v>1143</v>
      </c>
      <c r="P1222" s="1" t="s">
        <v>1351</v>
      </c>
      <c r="Q1222" s="1" t="s">
        <v>1131</v>
      </c>
    </row>
    <row r="1223" spans="1:17" x14ac:dyDescent="0.25">
      <c r="A1223" s="1">
        <v>9</v>
      </c>
      <c r="B1223" s="1">
        <v>2</v>
      </c>
      <c r="C1223" s="1">
        <v>205</v>
      </c>
      <c r="D1223" s="1">
        <v>1</v>
      </c>
      <c r="E1223" s="1">
        <v>10361</v>
      </c>
      <c r="F1223" s="1" t="s">
        <v>388</v>
      </c>
      <c r="G1223" s="1" t="s">
        <v>12</v>
      </c>
      <c r="H1223" s="15">
        <v>1</v>
      </c>
      <c r="I1223" s="35">
        <v>690130</v>
      </c>
      <c r="J1223" s="35">
        <v>690130</v>
      </c>
      <c r="K1223" s="1" t="s">
        <v>1149</v>
      </c>
      <c r="L1223" s="1" t="s">
        <v>13</v>
      </c>
      <c r="M1223" s="1" t="s">
        <v>1131</v>
      </c>
      <c r="N1223" s="1" t="s">
        <v>1140</v>
      </c>
      <c r="O1223" s="1" t="s">
        <v>1143</v>
      </c>
      <c r="P1223" s="1" t="s">
        <v>1351</v>
      </c>
      <c r="Q1223" s="1" t="s">
        <v>1131</v>
      </c>
    </row>
    <row r="1224" spans="1:17" x14ac:dyDescent="0.25">
      <c r="A1224" s="1">
        <v>9</v>
      </c>
      <c r="B1224" s="1">
        <v>2</v>
      </c>
      <c r="C1224" s="1">
        <v>205</v>
      </c>
      <c r="D1224" s="1">
        <v>1</v>
      </c>
      <c r="E1224" s="1">
        <v>10371</v>
      </c>
      <c r="F1224" s="1" t="s">
        <v>389</v>
      </c>
      <c r="G1224" s="1" t="s">
        <v>12</v>
      </c>
      <c r="H1224" s="15">
        <v>1</v>
      </c>
      <c r="I1224" s="35">
        <v>2259680</v>
      </c>
      <c r="J1224" s="35">
        <v>2259680</v>
      </c>
      <c r="K1224" s="1" t="s">
        <v>1149</v>
      </c>
      <c r="L1224" s="1" t="s">
        <v>13</v>
      </c>
      <c r="M1224" s="1" t="s">
        <v>1131</v>
      </c>
      <c r="N1224" s="1" t="s">
        <v>1140</v>
      </c>
      <c r="O1224" s="1" t="s">
        <v>1143</v>
      </c>
      <c r="P1224" s="1" t="s">
        <v>1343</v>
      </c>
      <c r="Q1224" s="1" t="s">
        <v>1131</v>
      </c>
    </row>
    <row r="1225" spans="1:17" x14ac:dyDescent="0.25">
      <c r="A1225" s="1">
        <v>9</v>
      </c>
      <c r="B1225" s="1">
        <v>2</v>
      </c>
      <c r="C1225" s="1">
        <v>205</v>
      </c>
      <c r="D1225" s="1">
        <v>1</v>
      </c>
      <c r="E1225" s="1">
        <v>10375</v>
      </c>
      <c r="F1225" s="1" t="s">
        <v>390</v>
      </c>
      <c r="G1225" s="1" t="s">
        <v>12</v>
      </c>
      <c r="H1225" s="15">
        <v>1</v>
      </c>
      <c r="I1225" s="35">
        <v>5278000</v>
      </c>
      <c r="J1225" s="35">
        <v>5278000</v>
      </c>
      <c r="K1225" s="1" t="s">
        <v>1149</v>
      </c>
      <c r="L1225" s="1" t="s">
        <v>13</v>
      </c>
      <c r="M1225" s="1" t="s">
        <v>1131</v>
      </c>
      <c r="N1225" s="1" t="s">
        <v>1140</v>
      </c>
      <c r="O1225" s="1" t="s">
        <v>1143</v>
      </c>
      <c r="P1225" s="1" t="s">
        <v>1343</v>
      </c>
      <c r="Q1225" s="1" t="s">
        <v>1131</v>
      </c>
    </row>
    <row r="1226" spans="1:17" x14ac:dyDescent="0.25">
      <c r="A1226" s="1">
        <v>9</v>
      </c>
      <c r="B1226" s="1">
        <v>2</v>
      </c>
      <c r="C1226" s="1">
        <v>205</v>
      </c>
      <c r="D1226" s="1">
        <v>1</v>
      </c>
      <c r="E1226" s="1">
        <v>10394</v>
      </c>
      <c r="F1226" s="1" t="s">
        <v>391</v>
      </c>
      <c r="G1226" s="1" t="s">
        <v>12</v>
      </c>
      <c r="H1226" s="15">
        <v>5</v>
      </c>
      <c r="I1226" s="35">
        <v>1993817.41</v>
      </c>
      <c r="J1226" s="35">
        <v>398763.48</v>
      </c>
      <c r="K1226" s="1" t="s">
        <v>1149</v>
      </c>
      <c r="L1226" s="1" t="s">
        <v>13</v>
      </c>
      <c r="M1226" s="1" t="s">
        <v>1131</v>
      </c>
      <c r="N1226" s="1" t="s">
        <v>1140</v>
      </c>
      <c r="O1226" s="1" t="s">
        <v>1143</v>
      </c>
      <c r="P1226" s="1" t="s">
        <v>1348</v>
      </c>
      <c r="Q1226" s="1" t="s">
        <v>1131</v>
      </c>
    </row>
    <row r="1227" spans="1:17" x14ac:dyDescent="0.25">
      <c r="A1227" s="1">
        <v>9</v>
      </c>
      <c r="B1227" s="1">
        <v>2</v>
      </c>
      <c r="C1227" s="1">
        <v>205</v>
      </c>
      <c r="D1227" s="1">
        <v>1</v>
      </c>
      <c r="E1227" s="1">
        <v>10455</v>
      </c>
      <c r="F1227" s="1" t="s">
        <v>564</v>
      </c>
      <c r="G1227" s="1" t="s">
        <v>12</v>
      </c>
      <c r="H1227" s="15">
        <v>15</v>
      </c>
      <c r="I1227" s="35">
        <v>6225.34</v>
      </c>
      <c r="J1227" s="35">
        <v>415.02</v>
      </c>
      <c r="K1227" s="1" t="s">
        <v>1149</v>
      </c>
      <c r="L1227" s="1" t="s">
        <v>13</v>
      </c>
      <c r="M1227" s="1" t="s">
        <v>1131</v>
      </c>
      <c r="N1227" s="1" t="s">
        <v>1140</v>
      </c>
      <c r="O1227" s="1" t="s">
        <v>1143</v>
      </c>
      <c r="P1227" s="1" t="s">
        <v>1327</v>
      </c>
      <c r="Q1227" s="1" t="s">
        <v>1131</v>
      </c>
    </row>
    <row r="1228" spans="1:17" x14ac:dyDescent="0.25">
      <c r="A1228" s="1">
        <v>9</v>
      </c>
      <c r="B1228" s="1">
        <v>2</v>
      </c>
      <c r="C1228" s="1">
        <v>205</v>
      </c>
      <c r="D1228" s="1">
        <v>1</v>
      </c>
      <c r="E1228" s="1">
        <v>10470</v>
      </c>
      <c r="F1228" s="1" t="s">
        <v>393</v>
      </c>
      <c r="G1228" s="1" t="s">
        <v>12</v>
      </c>
      <c r="H1228" s="15">
        <v>28</v>
      </c>
      <c r="I1228" s="35">
        <v>221737.68</v>
      </c>
      <c r="J1228" s="35">
        <v>7919.2</v>
      </c>
      <c r="K1228" s="1" t="s">
        <v>1149</v>
      </c>
      <c r="L1228" s="1" t="s">
        <v>13</v>
      </c>
      <c r="M1228" s="1" t="s">
        <v>1131</v>
      </c>
      <c r="N1228" s="1" t="s">
        <v>1140</v>
      </c>
      <c r="O1228" s="1" t="s">
        <v>1143</v>
      </c>
      <c r="P1228" s="1" t="s">
        <v>1409</v>
      </c>
      <c r="Q1228" s="1" t="s">
        <v>1131</v>
      </c>
    </row>
    <row r="1229" spans="1:17" x14ac:dyDescent="0.25">
      <c r="A1229" s="1">
        <v>9</v>
      </c>
      <c r="B1229" s="1">
        <v>2</v>
      </c>
      <c r="C1229" s="1">
        <v>205</v>
      </c>
      <c r="D1229" s="1">
        <v>1</v>
      </c>
      <c r="E1229" s="1">
        <v>10483</v>
      </c>
      <c r="F1229" s="1" t="s">
        <v>397</v>
      </c>
      <c r="G1229" s="1" t="s">
        <v>12</v>
      </c>
      <c r="H1229" s="15">
        <v>10</v>
      </c>
      <c r="I1229" s="35">
        <v>174000</v>
      </c>
      <c r="J1229" s="35">
        <v>17400</v>
      </c>
      <c r="K1229" s="1" t="s">
        <v>1149</v>
      </c>
      <c r="L1229" s="1" t="s">
        <v>13</v>
      </c>
      <c r="M1229" s="1" t="s">
        <v>1131</v>
      </c>
      <c r="N1229" s="1" t="s">
        <v>1140</v>
      </c>
      <c r="O1229" s="1" t="s">
        <v>1143</v>
      </c>
      <c r="P1229" s="1" t="s">
        <v>1408</v>
      </c>
      <c r="Q1229" s="1" t="s">
        <v>1131</v>
      </c>
    </row>
    <row r="1230" spans="1:17" x14ac:dyDescent="0.25">
      <c r="A1230" s="1">
        <v>9</v>
      </c>
      <c r="B1230" s="1">
        <v>2</v>
      </c>
      <c r="C1230" s="1">
        <v>205</v>
      </c>
      <c r="D1230" s="1">
        <v>1</v>
      </c>
      <c r="E1230" s="1">
        <v>10540</v>
      </c>
      <c r="F1230" s="1" t="s">
        <v>402</v>
      </c>
      <c r="G1230" s="1" t="s">
        <v>12</v>
      </c>
      <c r="H1230" s="15">
        <v>1</v>
      </c>
      <c r="I1230" s="35">
        <v>8562.1</v>
      </c>
      <c r="J1230" s="35">
        <v>8562.1</v>
      </c>
      <c r="K1230" s="1" t="s">
        <v>1149</v>
      </c>
      <c r="L1230" s="1" t="s">
        <v>13</v>
      </c>
      <c r="M1230" s="1" t="s">
        <v>1131</v>
      </c>
      <c r="N1230" s="1" t="s">
        <v>1140</v>
      </c>
      <c r="O1230" s="1" t="s">
        <v>1143</v>
      </c>
      <c r="P1230" s="1" t="s">
        <v>1412</v>
      </c>
      <c r="Q1230" s="1" t="s">
        <v>1131</v>
      </c>
    </row>
    <row r="1231" spans="1:17" x14ac:dyDescent="0.25">
      <c r="A1231" s="1">
        <v>9</v>
      </c>
      <c r="B1231" s="1">
        <v>2</v>
      </c>
      <c r="C1231" s="1">
        <v>205</v>
      </c>
      <c r="D1231" s="1">
        <v>1</v>
      </c>
      <c r="E1231" s="1">
        <v>10564</v>
      </c>
      <c r="F1231" s="1" t="s">
        <v>404</v>
      </c>
      <c r="G1231" s="1" t="s">
        <v>12</v>
      </c>
      <c r="H1231" s="15">
        <v>6</v>
      </c>
      <c r="I1231" s="35">
        <v>1133988.23</v>
      </c>
      <c r="J1231" s="35">
        <v>188998.04</v>
      </c>
      <c r="K1231" s="1" t="s">
        <v>1149</v>
      </c>
      <c r="L1231" s="1" t="s">
        <v>13</v>
      </c>
      <c r="M1231" s="1" t="s">
        <v>1131</v>
      </c>
      <c r="N1231" s="1" t="s">
        <v>1140</v>
      </c>
      <c r="O1231" s="1" t="s">
        <v>1143</v>
      </c>
      <c r="P1231" s="1" t="s">
        <v>1348</v>
      </c>
      <c r="Q1231" s="1" t="s">
        <v>1131</v>
      </c>
    </row>
    <row r="1232" spans="1:17" x14ac:dyDescent="0.25">
      <c r="A1232" s="1">
        <v>9</v>
      </c>
      <c r="B1232" s="1">
        <v>2</v>
      </c>
      <c r="C1232" s="1">
        <v>205</v>
      </c>
      <c r="D1232" s="1">
        <v>1</v>
      </c>
      <c r="E1232" s="1">
        <v>10566</v>
      </c>
      <c r="F1232" s="1" t="s">
        <v>405</v>
      </c>
      <c r="G1232" s="1" t="s">
        <v>12</v>
      </c>
      <c r="H1232" s="15">
        <v>288</v>
      </c>
      <c r="I1232" s="35">
        <v>21506014.969999999</v>
      </c>
      <c r="J1232" s="35">
        <v>74673.66</v>
      </c>
      <c r="K1232" s="1" t="s">
        <v>1149</v>
      </c>
      <c r="L1232" s="1" t="s">
        <v>13</v>
      </c>
      <c r="M1232" s="1" t="s">
        <v>1131</v>
      </c>
      <c r="N1232" s="1" t="s">
        <v>1140</v>
      </c>
      <c r="O1232" s="1" t="s">
        <v>1143</v>
      </c>
      <c r="P1232" s="1" t="s">
        <v>1348</v>
      </c>
      <c r="Q1232" s="1" t="s">
        <v>1131</v>
      </c>
    </row>
    <row r="1233" spans="1:17" x14ac:dyDescent="0.25">
      <c r="A1233" s="1">
        <v>9</v>
      </c>
      <c r="B1233" s="1">
        <v>2</v>
      </c>
      <c r="C1233" s="1">
        <v>205</v>
      </c>
      <c r="D1233" s="1">
        <v>1</v>
      </c>
      <c r="E1233" s="1">
        <v>10568</v>
      </c>
      <c r="F1233" s="1" t="s">
        <v>406</v>
      </c>
      <c r="G1233" s="1" t="s">
        <v>12</v>
      </c>
      <c r="H1233" s="15">
        <v>60</v>
      </c>
      <c r="I1233" s="35">
        <v>141721.49</v>
      </c>
      <c r="J1233" s="35">
        <v>2362.02</v>
      </c>
      <c r="K1233" s="1" t="s">
        <v>1149</v>
      </c>
      <c r="L1233" s="1" t="s">
        <v>13</v>
      </c>
      <c r="M1233" s="1" t="s">
        <v>1131</v>
      </c>
      <c r="N1233" s="1" t="s">
        <v>1140</v>
      </c>
      <c r="O1233" s="1" t="s">
        <v>1143</v>
      </c>
      <c r="P1233" s="1" t="s">
        <v>1350</v>
      </c>
      <c r="Q1233" s="1" t="s">
        <v>1131</v>
      </c>
    </row>
    <row r="1234" spans="1:17" x14ac:dyDescent="0.25">
      <c r="A1234" s="1">
        <v>9</v>
      </c>
      <c r="B1234" s="1">
        <v>2</v>
      </c>
      <c r="C1234" s="1">
        <v>205</v>
      </c>
      <c r="D1234" s="1">
        <v>1</v>
      </c>
      <c r="E1234" s="1">
        <v>10571</v>
      </c>
      <c r="F1234" s="1" t="s">
        <v>408</v>
      </c>
      <c r="G1234" s="1" t="s">
        <v>12</v>
      </c>
      <c r="H1234" s="15">
        <v>28</v>
      </c>
      <c r="I1234" s="35">
        <v>60968.1</v>
      </c>
      <c r="J1234" s="35">
        <v>2177.4299999999998</v>
      </c>
      <c r="K1234" s="1" t="s">
        <v>1149</v>
      </c>
      <c r="L1234" s="1" t="s">
        <v>13</v>
      </c>
      <c r="M1234" s="1" t="s">
        <v>1131</v>
      </c>
      <c r="N1234" s="1" t="s">
        <v>1140</v>
      </c>
      <c r="O1234" s="1" t="s">
        <v>1143</v>
      </c>
      <c r="P1234" s="1" t="s">
        <v>1350</v>
      </c>
      <c r="Q1234" s="1" t="s">
        <v>1131</v>
      </c>
    </row>
    <row r="1235" spans="1:17" x14ac:dyDescent="0.25">
      <c r="A1235" s="1">
        <v>9</v>
      </c>
      <c r="B1235" s="1">
        <v>2</v>
      </c>
      <c r="C1235" s="1">
        <v>205</v>
      </c>
      <c r="D1235" s="1">
        <v>1</v>
      </c>
      <c r="E1235" s="1">
        <v>10576</v>
      </c>
      <c r="F1235" s="1" t="s">
        <v>410</v>
      </c>
      <c r="G1235" s="1" t="s">
        <v>12</v>
      </c>
      <c r="H1235" s="15">
        <v>101</v>
      </c>
      <c r="I1235" s="35">
        <v>224242.92</v>
      </c>
      <c r="J1235" s="35">
        <v>2220.23</v>
      </c>
      <c r="K1235" s="1" t="s">
        <v>1149</v>
      </c>
      <c r="L1235" s="1" t="s">
        <v>13</v>
      </c>
      <c r="M1235" s="1" t="s">
        <v>1131</v>
      </c>
      <c r="N1235" s="1" t="s">
        <v>1140</v>
      </c>
      <c r="O1235" s="1" t="s">
        <v>1143</v>
      </c>
      <c r="P1235" s="1" t="s">
        <v>1350</v>
      </c>
      <c r="Q1235" s="1" t="s">
        <v>1131</v>
      </c>
    </row>
    <row r="1236" spans="1:17" x14ac:dyDescent="0.25">
      <c r="A1236" s="1">
        <v>9</v>
      </c>
      <c r="B1236" s="1">
        <v>2</v>
      </c>
      <c r="C1236" s="1">
        <v>205</v>
      </c>
      <c r="D1236" s="1">
        <v>1</v>
      </c>
      <c r="E1236" s="1">
        <v>10582</v>
      </c>
      <c r="F1236" s="1" t="s">
        <v>413</v>
      </c>
      <c r="G1236" s="1" t="s">
        <v>12</v>
      </c>
      <c r="H1236" s="15">
        <v>84</v>
      </c>
      <c r="I1236" s="35">
        <v>219668.68</v>
      </c>
      <c r="J1236" s="35">
        <v>2615.1</v>
      </c>
      <c r="K1236" s="1" t="s">
        <v>1149</v>
      </c>
      <c r="L1236" s="1" t="s">
        <v>13</v>
      </c>
      <c r="M1236" s="1" t="s">
        <v>1131</v>
      </c>
      <c r="N1236" s="1" t="s">
        <v>1140</v>
      </c>
      <c r="O1236" s="1" t="s">
        <v>1143</v>
      </c>
      <c r="P1236" s="1" t="s">
        <v>1350</v>
      </c>
      <c r="Q1236" s="1" t="s">
        <v>1131</v>
      </c>
    </row>
    <row r="1237" spans="1:17" x14ac:dyDescent="0.25">
      <c r="A1237" s="1">
        <v>9</v>
      </c>
      <c r="B1237" s="1">
        <v>2</v>
      </c>
      <c r="C1237" s="1">
        <v>205</v>
      </c>
      <c r="D1237" s="1">
        <v>1</v>
      </c>
      <c r="E1237" s="1">
        <v>10583</v>
      </c>
      <c r="F1237" s="1" t="s">
        <v>602</v>
      </c>
      <c r="G1237" s="1" t="s">
        <v>12</v>
      </c>
      <c r="H1237" s="15">
        <v>5</v>
      </c>
      <c r="I1237" s="35">
        <v>10081.68</v>
      </c>
      <c r="J1237" s="35">
        <v>2016.34</v>
      </c>
      <c r="K1237" s="1" t="s">
        <v>1149</v>
      </c>
      <c r="L1237" s="1" t="s">
        <v>13</v>
      </c>
      <c r="M1237" s="1" t="s">
        <v>1131</v>
      </c>
      <c r="N1237" s="1" t="s">
        <v>1140</v>
      </c>
      <c r="O1237" s="1" t="s">
        <v>1143</v>
      </c>
      <c r="P1237" s="1" t="s">
        <v>1350</v>
      </c>
      <c r="Q1237" s="1" t="s">
        <v>1131</v>
      </c>
    </row>
    <row r="1238" spans="1:17" x14ac:dyDescent="0.25">
      <c r="A1238" s="1">
        <v>9</v>
      </c>
      <c r="B1238" s="1">
        <v>2</v>
      </c>
      <c r="C1238" s="1">
        <v>205</v>
      </c>
      <c r="D1238" s="1">
        <v>1</v>
      </c>
      <c r="E1238" s="1">
        <v>10587</v>
      </c>
      <c r="F1238" s="1" t="s">
        <v>414</v>
      </c>
      <c r="G1238" s="1" t="s">
        <v>12</v>
      </c>
      <c r="H1238" s="15">
        <v>140</v>
      </c>
      <c r="I1238" s="35">
        <v>355524.8</v>
      </c>
      <c r="J1238" s="35">
        <v>2539.46</v>
      </c>
      <c r="K1238" s="1" t="s">
        <v>1149</v>
      </c>
      <c r="L1238" s="1" t="s">
        <v>13</v>
      </c>
      <c r="M1238" s="1" t="s">
        <v>1131</v>
      </c>
      <c r="N1238" s="1" t="s">
        <v>1140</v>
      </c>
      <c r="O1238" s="1" t="s">
        <v>1143</v>
      </c>
      <c r="P1238" s="1" t="s">
        <v>1350</v>
      </c>
      <c r="Q1238" s="1" t="s">
        <v>1131</v>
      </c>
    </row>
    <row r="1239" spans="1:17" x14ac:dyDescent="0.25">
      <c r="A1239" s="1">
        <v>9</v>
      </c>
      <c r="B1239" s="1">
        <v>2</v>
      </c>
      <c r="C1239" s="1">
        <v>205</v>
      </c>
      <c r="D1239" s="1">
        <v>1</v>
      </c>
      <c r="E1239" s="1">
        <v>10590</v>
      </c>
      <c r="F1239" s="1" t="s">
        <v>416</v>
      </c>
      <c r="G1239" s="1" t="s">
        <v>12</v>
      </c>
      <c r="H1239" s="15">
        <v>10</v>
      </c>
      <c r="I1239" s="35">
        <v>26413.33</v>
      </c>
      <c r="J1239" s="35">
        <v>2641.33</v>
      </c>
      <c r="K1239" s="1" t="s">
        <v>1149</v>
      </c>
      <c r="L1239" s="1" t="s">
        <v>13</v>
      </c>
      <c r="M1239" s="1" t="s">
        <v>1131</v>
      </c>
      <c r="N1239" s="1" t="s">
        <v>1140</v>
      </c>
      <c r="O1239" s="1" t="s">
        <v>1143</v>
      </c>
      <c r="P1239" s="1" t="s">
        <v>1350</v>
      </c>
      <c r="Q1239" s="1" t="s">
        <v>1131</v>
      </c>
    </row>
    <row r="1240" spans="1:17" x14ac:dyDescent="0.25">
      <c r="A1240" s="1">
        <v>9</v>
      </c>
      <c r="B1240" s="1">
        <v>2</v>
      </c>
      <c r="C1240" s="1">
        <v>205</v>
      </c>
      <c r="D1240" s="1">
        <v>1</v>
      </c>
      <c r="E1240" s="1">
        <v>10594</v>
      </c>
      <c r="F1240" s="1" t="s">
        <v>417</v>
      </c>
      <c r="G1240" s="1" t="s">
        <v>12</v>
      </c>
      <c r="H1240" s="15">
        <v>39</v>
      </c>
      <c r="I1240" s="35">
        <v>120926.32</v>
      </c>
      <c r="J1240" s="35">
        <v>3100.67</v>
      </c>
      <c r="K1240" s="1" t="s">
        <v>1149</v>
      </c>
      <c r="L1240" s="1" t="s">
        <v>13</v>
      </c>
      <c r="M1240" s="1" t="s">
        <v>1131</v>
      </c>
      <c r="N1240" s="1" t="s">
        <v>1140</v>
      </c>
      <c r="O1240" s="1" t="s">
        <v>1143</v>
      </c>
      <c r="P1240" s="1" t="s">
        <v>1350</v>
      </c>
      <c r="Q1240" s="1" t="s">
        <v>1131</v>
      </c>
    </row>
    <row r="1241" spans="1:17" x14ac:dyDescent="0.25">
      <c r="A1241" s="1">
        <v>9</v>
      </c>
      <c r="B1241" s="1">
        <v>2</v>
      </c>
      <c r="C1241" s="1">
        <v>205</v>
      </c>
      <c r="D1241" s="1">
        <v>1</v>
      </c>
      <c r="E1241" s="1">
        <v>10598</v>
      </c>
      <c r="F1241" s="1" t="s">
        <v>603</v>
      </c>
      <c r="G1241" s="1" t="s">
        <v>12</v>
      </c>
      <c r="H1241" s="15">
        <v>6</v>
      </c>
      <c r="I1241" s="35">
        <v>16704</v>
      </c>
      <c r="J1241" s="35">
        <v>2784</v>
      </c>
      <c r="K1241" s="1" t="s">
        <v>1149</v>
      </c>
      <c r="L1241" s="1" t="s">
        <v>13</v>
      </c>
      <c r="M1241" s="1" t="s">
        <v>1131</v>
      </c>
      <c r="N1241" s="1" t="s">
        <v>1140</v>
      </c>
      <c r="O1241" s="1" t="s">
        <v>1143</v>
      </c>
      <c r="P1241" s="1" t="s">
        <v>1350</v>
      </c>
      <c r="Q1241" s="1" t="s">
        <v>1131</v>
      </c>
    </row>
    <row r="1242" spans="1:17" x14ac:dyDescent="0.25">
      <c r="A1242" s="1">
        <v>9</v>
      </c>
      <c r="B1242" s="1">
        <v>2</v>
      </c>
      <c r="C1242" s="1">
        <v>205</v>
      </c>
      <c r="D1242" s="1">
        <v>1</v>
      </c>
      <c r="E1242" s="1">
        <v>10607</v>
      </c>
      <c r="F1242" s="1" t="s">
        <v>420</v>
      </c>
      <c r="G1242" s="1" t="s">
        <v>12</v>
      </c>
      <c r="H1242" s="15">
        <v>10</v>
      </c>
      <c r="I1242" s="35">
        <v>21515</v>
      </c>
      <c r="J1242" s="35">
        <v>2151.52</v>
      </c>
      <c r="K1242" s="1" t="s">
        <v>1149</v>
      </c>
      <c r="L1242" s="1" t="s">
        <v>13</v>
      </c>
      <c r="M1242" s="1" t="s">
        <v>1131</v>
      </c>
      <c r="N1242" s="1" t="s">
        <v>1140</v>
      </c>
      <c r="O1242" s="1" t="s">
        <v>1143</v>
      </c>
      <c r="P1242" s="1" t="s">
        <v>1350</v>
      </c>
      <c r="Q1242" s="1" t="s">
        <v>1131</v>
      </c>
    </row>
    <row r="1243" spans="1:17" x14ac:dyDescent="0.25">
      <c r="A1243" s="1">
        <v>9</v>
      </c>
      <c r="B1243" s="1">
        <v>2</v>
      </c>
      <c r="C1243" s="1">
        <v>205</v>
      </c>
      <c r="D1243" s="1">
        <v>1</v>
      </c>
      <c r="E1243" s="1">
        <v>10608</v>
      </c>
      <c r="F1243" s="1" t="s">
        <v>421</v>
      </c>
      <c r="G1243" s="1" t="s">
        <v>12</v>
      </c>
      <c r="H1243" s="15">
        <v>20</v>
      </c>
      <c r="I1243" s="35">
        <v>92800</v>
      </c>
      <c r="J1243" s="35">
        <v>4640</v>
      </c>
      <c r="K1243" s="1" t="s">
        <v>1149</v>
      </c>
      <c r="L1243" s="1" t="s">
        <v>13</v>
      </c>
      <c r="M1243" s="1" t="s">
        <v>1131</v>
      </c>
      <c r="N1243" s="1" t="s">
        <v>1140</v>
      </c>
      <c r="O1243" s="1" t="s">
        <v>1143</v>
      </c>
      <c r="P1243" s="1" t="s">
        <v>1350</v>
      </c>
      <c r="Q1243" s="1" t="s">
        <v>1131</v>
      </c>
    </row>
    <row r="1244" spans="1:17" x14ac:dyDescent="0.25">
      <c r="A1244" s="1">
        <v>9</v>
      </c>
      <c r="B1244" s="1">
        <v>2</v>
      </c>
      <c r="C1244" s="1">
        <v>205</v>
      </c>
      <c r="D1244" s="1">
        <v>1</v>
      </c>
      <c r="E1244" s="1">
        <v>10617</v>
      </c>
      <c r="F1244" s="1" t="s">
        <v>422</v>
      </c>
      <c r="G1244" s="1" t="s">
        <v>72</v>
      </c>
      <c r="H1244" s="15">
        <v>16</v>
      </c>
      <c r="I1244" s="35">
        <v>1092542.96</v>
      </c>
      <c r="J1244" s="35">
        <v>68283.94</v>
      </c>
      <c r="K1244" s="1" t="s">
        <v>1149</v>
      </c>
      <c r="L1244" s="1" t="s">
        <v>13</v>
      </c>
      <c r="M1244" s="1" t="s">
        <v>1131</v>
      </c>
      <c r="N1244" s="1" t="s">
        <v>1140</v>
      </c>
      <c r="O1244" s="1" t="s">
        <v>1143</v>
      </c>
      <c r="P1244" s="1" t="s">
        <v>1408</v>
      </c>
      <c r="Q1244" s="1" t="s">
        <v>1131</v>
      </c>
    </row>
    <row r="1245" spans="1:17" x14ac:dyDescent="0.25">
      <c r="A1245" s="1">
        <v>9</v>
      </c>
      <c r="B1245" s="1">
        <v>2</v>
      </c>
      <c r="C1245" s="1">
        <v>205</v>
      </c>
      <c r="D1245" s="1">
        <v>1</v>
      </c>
      <c r="E1245" s="1">
        <v>10619</v>
      </c>
      <c r="F1245" s="1" t="s">
        <v>424</v>
      </c>
      <c r="G1245" s="1" t="s">
        <v>12</v>
      </c>
      <c r="H1245" s="15">
        <v>1</v>
      </c>
      <c r="I1245" s="35">
        <v>765542</v>
      </c>
      <c r="J1245" s="35">
        <v>765542</v>
      </c>
      <c r="K1245" s="1" t="s">
        <v>1149</v>
      </c>
      <c r="L1245" s="1" t="s">
        <v>13</v>
      </c>
      <c r="M1245" s="1" t="s">
        <v>1131</v>
      </c>
      <c r="N1245" s="1" t="s">
        <v>1140</v>
      </c>
      <c r="O1245" s="1" t="s">
        <v>1143</v>
      </c>
      <c r="P1245" s="1" t="s">
        <v>1351</v>
      </c>
      <c r="Q1245" s="1" t="s">
        <v>1131</v>
      </c>
    </row>
    <row r="1246" spans="1:17" x14ac:dyDescent="0.25">
      <c r="A1246" s="1">
        <v>9</v>
      </c>
      <c r="B1246" s="1">
        <v>2</v>
      </c>
      <c r="C1246" s="1">
        <v>205</v>
      </c>
      <c r="D1246" s="1">
        <v>1</v>
      </c>
      <c r="E1246" s="1">
        <v>10620</v>
      </c>
      <c r="F1246" s="1" t="s">
        <v>425</v>
      </c>
      <c r="G1246" s="1" t="s">
        <v>12</v>
      </c>
      <c r="H1246" s="15">
        <v>45</v>
      </c>
      <c r="I1246" s="35">
        <v>15044744.93</v>
      </c>
      <c r="J1246" s="35">
        <v>334327.65999999997</v>
      </c>
      <c r="K1246" s="1" t="s">
        <v>1149</v>
      </c>
      <c r="L1246" s="1" t="s">
        <v>13</v>
      </c>
      <c r="M1246" s="1" t="s">
        <v>1131</v>
      </c>
      <c r="N1246" s="1" t="s">
        <v>1140</v>
      </c>
      <c r="O1246" s="1" t="s">
        <v>1143</v>
      </c>
      <c r="P1246" s="1" t="s">
        <v>1351</v>
      </c>
      <c r="Q1246" s="1" t="s">
        <v>1131</v>
      </c>
    </row>
    <row r="1247" spans="1:17" x14ac:dyDescent="0.25">
      <c r="A1247" s="1">
        <v>9</v>
      </c>
      <c r="B1247" s="1">
        <v>2</v>
      </c>
      <c r="C1247" s="1">
        <v>205</v>
      </c>
      <c r="D1247" s="1">
        <v>1</v>
      </c>
      <c r="E1247" s="1">
        <v>10634</v>
      </c>
      <c r="F1247" s="1" t="s">
        <v>427</v>
      </c>
      <c r="G1247" s="1" t="s">
        <v>12</v>
      </c>
      <c r="H1247" s="15">
        <v>80</v>
      </c>
      <c r="I1247" s="35">
        <v>776963.05</v>
      </c>
      <c r="J1247" s="35">
        <v>9712.0400000000009</v>
      </c>
      <c r="K1247" s="1" t="s">
        <v>1149</v>
      </c>
      <c r="L1247" s="1" t="s">
        <v>13</v>
      </c>
      <c r="M1247" s="1" t="s">
        <v>1131</v>
      </c>
      <c r="N1247" s="1" t="s">
        <v>1140</v>
      </c>
      <c r="O1247" s="1" t="s">
        <v>1143</v>
      </c>
      <c r="P1247" s="1" t="s">
        <v>1351</v>
      </c>
      <c r="Q1247" s="1" t="s">
        <v>1131</v>
      </c>
    </row>
    <row r="1248" spans="1:17" x14ac:dyDescent="0.25">
      <c r="A1248" s="1">
        <v>9</v>
      </c>
      <c r="B1248" s="1">
        <v>2</v>
      </c>
      <c r="C1248" s="1">
        <v>205</v>
      </c>
      <c r="D1248" s="1">
        <v>1</v>
      </c>
      <c r="E1248" s="1">
        <v>10637</v>
      </c>
      <c r="F1248" s="1" t="s">
        <v>623</v>
      </c>
      <c r="G1248" s="1" t="s">
        <v>12</v>
      </c>
      <c r="H1248" s="15">
        <v>8</v>
      </c>
      <c r="I1248" s="35">
        <v>15581.36</v>
      </c>
      <c r="J1248" s="35">
        <v>1947.67</v>
      </c>
      <c r="K1248" s="1" t="s">
        <v>1149</v>
      </c>
      <c r="L1248" s="1" t="s">
        <v>13</v>
      </c>
      <c r="M1248" s="1" t="s">
        <v>1131</v>
      </c>
      <c r="N1248" s="1" t="s">
        <v>1140</v>
      </c>
      <c r="O1248" s="1" t="s">
        <v>1143</v>
      </c>
      <c r="P1248" s="1" t="s">
        <v>1350</v>
      </c>
      <c r="Q1248" s="1" t="s">
        <v>1131</v>
      </c>
    </row>
    <row r="1249" spans="1:17" x14ac:dyDescent="0.25">
      <c r="A1249" s="1">
        <v>9</v>
      </c>
      <c r="B1249" s="1">
        <v>2</v>
      </c>
      <c r="C1249" s="1">
        <v>205</v>
      </c>
      <c r="D1249" s="1">
        <v>1</v>
      </c>
      <c r="E1249" s="1">
        <v>10708</v>
      </c>
      <c r="F1249" s="1" t="s">
        <v>428</v>
      </c>
      <c r="G1249" s="1" t="s">
        <v>12</v>
      </c>
      <c r="H1249" s="15">
        <v>4</v>
      </c>
      <c r="I1249" s="35">
        <v>279054</v>
      </c>
      <c r="J1249" s="35">
        <v>69763.5</v>
      </c>
      <c r="K1249" s="1" t="s">
        <v>1149</v>
      </c>
      <c r="L1249" s="1" t="s">
        <v>13</v>
      </c>
      <c r="M1249" s="1" t="s">
        <v>1131</v>
      </c>
      <c r="N1249" s="1" t="s">
        <v>1140</v>
      </c>
      <c r="O1249" s="1" t="s">
        <v>1143</v>
      </c>
      <c r="P1249" s="1" t="s">
        <v>1409</v>
      </c>
      <c r="Q1249" s="1" t="s">
        <v>1131</v>
      </c>
    </row>
    <row r="1250" spans="1:17" x14ac:dyDescent="0.25">
      <c r="A1250" s="1">
        <v>9</v>
      </c>
      <c r="B1250" s="1">
        <v>2</v>
      </c>
      <c r="C1250" s="1">
        <v>205</v>
      </c>
      <c r="D1250" s="1">
        <v>1</v>
      </c>
      <c r="E1250" s="1">
        <v>10784</v>
      </c>
      <c r="F1250" s="1" t="s">
        <v>431</v>
      </c>
      <c r="G1250" s="1" t="s">
        <v>12</v>
      </c>
      <c r="H1250" s="15">
        <v>15</v>
      </c>
      <c r="I1250" s="35">
        <v>88216.87</v>
      </c>
      <c r="J1250" s="35">
        <v>5881.12</v>
      </c>
      <c r="K1250" s="1" t="s">
        <v>1149</v>
      </c>
      <c r="L1250" s="1" t="s">
        <v>13</v>
      </c>
      <c r="M1250" s="1" t="s">
        <v>1131</v>
      </c>
      <c r="N1250" s="1" t="s">
        <v>1140</v>
      </c>
      <c r="O1250" s="1" t="s">
        <v>1143</v>
      </c>
      <c r="P1250" s="1" t="s">
        <v>1408</v>
      </c>
      <c r="Q1250" s="1" t="s">
        <v>1131</v>
      </c>
    </row>
    <row r="1251" spans="1:17" x14ac:dyDescent="0.25">
      <c r="A1251" s="1">
        <v>9</v>
      </c>
      <c r="B1251" s="1">
        <v>2</v>
      </c>
      <c r="C1251" s="1">
        <v>205</v>
      </c>
      <c r="D1251" s="1">
        <v>1</v>
      </c>
      <c r="E1251" s="1">
        <v>10880</v>
      </c>
      <c r="F1251" s="1" t="s">
        <v>435</v>
      </c>
      <c r="G1251" s="1" t="s">
        <v>12</v>
      </c>
      <c r="H1251" s="15">
        <v>2</v>
      </c>
      <c r="I1251" s="35">
        <v>254238</v>
      </c>
      <c r="J1251" s="35">
        <v>127119</v>
      </c>
      <c r="K1251" s="1" t="s">
        <v>1149</v>
      </c>
      <c r="L1251" s="1" t="s">
        <v>13</v>
      </c>
      <c r="M1251" s="1" t="s">
        <v>1131</v>
      </c>
      <c r="N1251" s="1" t="s">
        <v>1140</v>
      </c>
      <c r="O1251" s="1" t="s">
        <v>1143</v>
      </c>
      <c r="P1251" s="1" t="s">
        <v>1368</v>
      </c>
      <c r="Q1251" s="1" t="s">
        <v>1131</v>
      </c>
    </row>
    <row r="1252" spans="1:17" x14ac:dyDescent="0.25">
      <c r="A1252" s="1">
        <v>9</v>
      </c>
      <c r="B1252" s="1">
        <v>2</v>
      </c>
      <c r="C1252" s="1">
        <v>205</v>
      </c>
      <c r="D1252" s="1">
        <v>1</v>
      </c>
      <c r="E1252" s="1">
        <v>10883</v>
      </c>
      <c r="F1252" s="1" t="s">
        <v>437</v>
      </c>
      <c r="G1252" s="1" t="s">
        <v>10</v>
      </c>
      <c r="H1252" s="15">
        <v>50</v>
      </c>
      <c r="I1252" s="35">
        <v>3193248</v>
      </c>
      <c r="J1252" s="35">
        <v>63864.959999999999</v>
      </c>
      <c r="K1252" s="1" t="s">
        <v>1149</v>
      </c>
      <c r="L1252" s="1" t="s">
        <v>13</v>
      </c>
      <c r="M1252" s="1" t="s">
        <v>1131</v>
      </c>
      <c r="N1252" s="1" t="s">
        <v>1140</v>
      </c>
      <c r="O1252" s="1" t="s">
        <v>1143</v>
      </c>
      <c r="P1252" s="1" t="s">
        <v>1349</v>
      </c>
      <c r="Q1252" s="1" t="s">
        <v>1131</v>
      </c>
    </row>
    <row r="1253" spans="1:17" x14ac:dyDescent="0.25">
      <c r="A1253" s="1">
        <v>9</v>
      </c>
      <c r="B1253" s="1">
        <v>2</v>
      </c>
      <c r="C1253" s="1">
        <v>205</v>
      </c>
      <c r="D1253" s="1">
        <v>1</v>
      </c>
      <c r="E1253" s="1">
        <v>10902</v>
      </c>
      <c r="F1253" s="1" t="s">
        <v>439</v>
      </c>
      <c r="G1253" s="1" t="s">
        <v>12</v>
      </c>
      <c r="H1253" s="15">
        <v>8</v>
      </c>
      <c r="I1253" s="35">
        <v>94415.34</v>
      </c>
      <c r="J1253" s="35">
        <v>11801.92</v>
      </c>
      <c r="K1253" s="1" t="s">
        <v>1149</v>
      </c>
      <c r="L1253" s="1" t="s">
        <v>13</v>
      </c>
      <c r="M1253" s="1" t="s">
        <v>1131</v>
      </c>
      <c r="N1253" s="1" t="s">
        <v>1140</v>
      </c>
      <c r="O1253" s="1" t="s">
        <v>1143</v>
      </c>
      <c r="P1253" s="1" t="s">
        <v>1408</v>
      </c>
      <c r="Q1253" s="1" t="s">
        <v>1131</v>
      </c>
    </row>
    <row r="1254" spans="1:17" x14ac:dyDescent="0.25">
      <c r="A1254" s="1">
        <v>9</v>
      </c>
      <c r="B1254" s="1">
        <v>2</v>
      </c>
      <c r="C1254" s="1">
        <v>205</v>
      </c>
      <c r="D1254" s="1">
        <v>1</v>
      </c>
      <c r="E1254" s="1">
        <v>10985</v>
      </c>
      <c r="F1254" s="1" t="s">
        <v>442</v>
      </c>
      <c r="G1254" s="1" t="s">
        <v>12</v>
      </c>
      <c r="H1254" s="15">
        <v>39</v>
      </c>
      <c r="I1254" s="35">
        <v>661937.43000000005</v>
      </c>
      <c r="J1254" s="35">
        <v>16972.75</v>
      </c>
      <c r="K1254" s="1" t="s">
        <v>1149</v>
      </c>
      <c r="L1254" s="1" t="s">
        <v>13</v>
      </c>
      <c r="M1254" s="1" t="s">
        <v>1131</v>
      </c>
      <c r="N1254" s="1" t="s">
        <v>1140</v>
      </c>
      <c r="O1254" s="1" t="s">
        <v>1143</v>
      </c>
      <c r="P1254" s="1" t="s">
        <v>1409</v>
      </c>
      <c r="Q1254" s="1" t="s">
        <v>1131</v>
      </c>
    </row>
    <row r="1255" spans="1:17" x14ac:dyDescent="0.25">
      <c r="A1255" s="1">
        <v>9</v>
      </c>
      <c r="B1255" s="1">
        <v>2</v>
      </c>
      <c r="C1255" s="1">
        <v>205</v>
      </c>
      <c r="D1255" s="1">
        <v>1</v>
      </c>
      <c r="E1255" s="1">
        <v>11003</v>
      </c>
      <c r="F1255" s="1" t="s">
        <v>444</v>
      </c>
      <c r="G1255" s="1" t="s">
        <v>12</v>
      </c>
      <c r="H1255" s="15">
        <v>19</v>
      </c>
      <c r="I1255" s="35">
        <v>185091.92</v>
      </c>
      <c r="J1255" s="35">
        <v>9741.68</v>
      </c>
      <c r="K1255" s="1" t="s">
        <v>1149</v>
      </c>
      <c r="L1255" s="1" t="s">
        <v>13</v>
      </c>
      <c r="M1255" s="1" t="s">
        <v>1131</v>
      </c>
      <c r="N1255" s="1" t="s">
        <v>1140</v>
      </c>
      <c r="O1255" s="1" t="s">
        <v>1143</v>
      </c>
      <c r="P1255" s="1" t="s">
        <v>1349</v>
      </c>
      <c r="Q1255" s="1" t="s">
        <v>1131</v>
      </c>
    </row>
    <row r="1256" spans="1:17" x14ac:dyDescent="0.25">
      <c r="A1256" s="1">
        <v>9</v>
      </c>
      <c r="B1256" s="1">
        <v>2</v>
      </c>
      <c r="C1256" s="1">
        <v>205</v>
      </c>
      <c r="D1256" s="1">
        <v>1</v>
      </c>
      <c r="E1256" s="1">
        <v>11014</v>
      </c>
      <c r="F1256" s="1" t="s">
        <v>446</v>
      </c>
      <c r="G1256" s="1" t="s">
        <v>12</v>
      </c>
      <c r="H1256" s="15">
        <v>133</v>
      </c>
      <c r="I1256" s="35">
        <v>14827610.880000001</v>
      </c>
      <c r="J1256" s="35">
        <v>111485.8</v>
      </c>
      <c r="K1256" s="1" t="s">
        <v>1149</v>
      </c>
      <c r="L1256" s="1" t="s">
        <v>13</v>
      </c>
      <c r="M1256" s="1" t="s">
        <v>1131</v>
      </c>
      <c r="N1256" s="1" t="s">
        <v>1140</v>
      </c>
      <c r="O1256" s="1" t="s">
        <v>1143</v>
      </c>
      <c r="P1256" s="1" t="s">
        <v>1348</v>
      </c>
      <c r="Q1256" s="1" t="s">
        <v>1131</v>
      </c>
    </row>
    <row r="1257" spans="1:17" x14ac:dyDescent="0.25">
      <c r="A1257" s="1">
        <v>9</v>
      </c>
      <c r="B1257" s="1">
        <v>2</v>
      </c>
      <c r="C1257" s="1">
        <v>205</v>
      </c>
      <c r="D1257" s="1">
        <v>1</v>
      </c>
      <c r="E1257" s="1">
        <v>11052</v>
      </c>
      <c r="F1257" s="1" t="s">
        <v>447</v>
      </c>
      <c r="G1257" s="1" t="s">
        <v>12</v>
      </c>
      <c r="H1257" s="15">
        <v>3</v>
      </c>
      <c r="I1257" s="35">
        <v>2193343.77</v>
      </c>
      <c r="J1257" s="35">
        <v>731114.59</v>
      </c>
      <c r="K1257" s="1" t="s">
        <v>1149</v>
      </c>
      <c r="L1257" s="1" t="s">
        <v>13</v>
      </c>
      <c r="M1257" s="1" t="s">
        <v>1131</v>
      </c>
      <c r="N1257" s="1" t="s">
        <v>1140</v>
      </c>
      <c r="O1257" s="1" t="s">
        <v>1143</v>
      </c>
      <c r="P1257" s="1" t="s">
        <v>1369</v>
      </c>
      <c r="Q1257" s="1" t="s">
        <v>1131</v>
      </c>
    </row>
    <row r="1258" spans="1:17" x14ac:dyDescent="0.25">
      <c r="A1258" s="1">
        <v>9</v>
      </c>
      <c r="B1258" s="1">
        <v>2</v>
      </c>
      <c r="C1258" s="1">
        <v>205</v>
      </c>
      <c r="D1258" s="1">
        <v>1</v>
      </c>
      <c r="E1258" s="1">
        <v>11053</v>
      </c>
      <c r="F1258" s="1" t="s">
        <v>570</v>
      </c>
      <c r="G1258" s="1" t="s">
        <v>12</v>
      </c>
      <c r="H1258" s="15">
        <v>2</v>
      </c>
      <c r="I1258" s="35">
        <v>1582511.98</v>
      </c>
      <c r="J1258" s="35">
        <v>791255.99</v>
      </c>
      <c r="K1258" s="1" t="s">
        <v>1149</v>
      </c>
      <c r="L1258" s="1" t="s">
        <v>13</v>
      </c>
      <c r="M1258" s="1" t="s">
        <v>1131</v>
      </c>
      <c r="N1258" s="1" t="s">
        <v>1140</v>
      </c>
      <c r="O1258" s="1" t="s">
        <v>1143</v>
      </c>
      <c r="P1258" s="1" t="s">
        <v>1369</v>
      </c>
      <c r="Q1258" s="1" t="s">
        <v>1131</v>
      </c>
    </row>
    <row r="1259" spans="1:17" x14ac:dyDescent="0.25">
      <c r="A1259" s="1">
        <v>9</v>
      </c>
      <c r="B1259" s="1">
        <v>2</v>
      </c>
      <c r="C1259" s="1">
        <v>205</v>
      </c>
      <c r="D1259" s="1">
        <v>1</v>
      </c>
      <c r="E1259" s="1">
        <v>11054</v>
      </c>
      <c r="F1259" s="1" t="s">
        <v>448</v>
      </c>
      <c r="G1259" s="1" t="s">
        <v>12</v>
      </c>
      <c r="H1259" s="15">
        <v>1</v>
      </c>
      <c r="I1259" s="35">
        <v>877657.13</v>
      </c>
      <c r="J1259" s="35">
        <v>877657.13</v>
      </c>
      <c r="K1259" s="1" t="s">
        <v>1149</v>
      </c>
      <c r="L1259" s="1" t="s">
        <v>13</v>
      </c>
      <c r="M1259" s="1" t="s">
        <v>1131</v>
      </c>
      <c r="N1259" s="1" t="s">
        <v>1140</v>
      </c>
      <c r="O1259" s="1" t="s">
        <v>1143</v>
      </c>
      <c r="P1259" s="1" t="s">
        <v>1369</v>
      </c>
      <c r="Q1259" s="1" t="s">
        <v>1131</v>
      </c>
    </row>
    <row r="1260" spans="1:17" x14ac:dyDescent="0.25">
      <c r="A1260" s="1">
        <v>9</v>
      </c>
      <c r="B1260" s="1">
        <v>2</v>
      </c>
      <c r="C1260" s="1">
        <v>205</v>
      </c>
      <c r="D1260" s="1">
        <v>1</v>
      </c>
      <c r="E1260" s="1">
        <v>11055</v>
      </c>
      <c r="F1260" s="1" t="s">
        <v>449</v>
      </c>
      <c r="G1260" s="1" t="s">
        <v>12</v>
      </c>
      <c r="H1260" s="15">
        <v>2</v>
      </c>
      <c r="I1260" s="35">
        <v>2081543.36</v>
      </c>
      <c r="J1260" s="35">
        <v>1040771.68</v>
      </c>
      <c r="K1260" s="1" t="s">
        <v>1149</v>
      </c>
      <c r="L1260" s="1" t="s">
        <v>13</v>
      </c>
      <c r="M1260" s="1" t="s">
        <v>1131</v>
      </c>
      <c r="N1260" s="1" t="s">
        <v>1140</v>
      </c>
      <c r="O1260" s="1" t="s">
        <v>1143</v>
      </c>
      <c r="P1260" s="1" t="s">
        <v>1369</v>
      </c>
      <c r="Q1260" s="1" t="s">
        <v>1131</v>
      </c>
    </row>
    <row r="1261" spans="1:17" x14ac:dyDescent="0.25">
      <c r="A1261" s="1">
        <v>9</v>
      </c>
      <c r="B1261" s="1">
        <v>2</v>
      </c>
      <c r="C1261" s="1">
        <v>205</v>
      </c>
      <c r="D1261" s="1">
        <v>1</v>
      </c>
      <c r="E1261" s="1">
        <v>11064</v>
      </c>
      <c r="F1261" s="1" t="s">
        <v>454</v>
      </c>
      <c r="G1261" s="1" t="s">
        <v>12</v>
      </c>
      <c r="H1261" s="15">
        <v>1</v>
      </c>
      <c r="I1261" s="35">
        <v>2302627</v>
      </c>
      <c r="J1261" s="35">
        <v>2302627</v>
      </c>
      <c r="K1261" s="1" t="s">
        <v>1149</v>
      </c>
      <c r="L1261" s="1" t="s">
        <v>13</v>
      </c>
      <c r="M1261" s="1" t="s">
        <v>1131</v>
      </c>
      <c r="N1261" s="1" t="s">
        <v>1140</v>
      </c>
      <c r="O1261" s="1" t="s">
        <v>1143</v>
      </c>
      <c r="P1261" s="1" t="s">
        <v>1369</v>
      </c>
      <c r="Q1261" s="1" t="s">
        <v>1131</v>
      </c>
    </row>
    <row r="1262" spans="1:17" x14ac:dyDescent="0.25">
      <c r="A1262" s="1">
        <v>9</v>
      </c>
      <c r="B1262" s="1">
        <v>2</v>
      </c>
      <c r="C1262" s="1">
        <v>205</v>
      </c>
      <c r="D1262" s="1">
        <v>1</v>
      </c>
      <c r="E1262" s="1">
        <v>11066</v>
      </c>
      <c r="F1262" s="1" t="s">
        <v>611</v>
      </c>
      <c r="G1262" s="1" t="s">
        <v>12</v>
      </c>
      <c r="H1262" s="15">
        <v>2</v>
      </c>
      <c r="I1262" s="35">
        <v>5633906.21</v>
      </c>
      <c r="J1262" s="35">
        <v>2816953.11</v>
      </c>
      <c r="K1262" s="1" t="s">
        <v>1149</v>
      </c>
      <c r="L1262" s="1" t="s">
        <v>13</v>
      </c>
      <c r="M1262" s="1" t="s">
        <v>1131</v>
      </c>
      <c r="N1262" s="1" t="s">
        <v>1140</v>
      </c>
      <c r="O1262" s="1" t="s">
        <v>1143</v>
      </c>
      <c r="P1262" s="1" t="s">
        <v>1369</v>
      </c>
      <c r="Q1262" s="1" t="s">
        <v>1131</v>
      </c>
    </row>
    <row r="1263" spans="1:17" x14ac:dyDescent="0.25">
      <c r="A1263" s="1">
        <v>9</v>
      </c>
      <c r="B1263" s="1">
        <v>2</v>
      </c>
      <c r="C1263" s="1">
        <v>205</v>
      </c>
      <c r="D1263" s="1">
        <v>1</v>
      </c>
      <c r="E1263" s="1">
        <v>11223</v>
      </c>
      <c r="F1263" s="1" t="s">
        <v>456</v>
      </c>
      <c r="G1263" s="1" t="s">
        <v>12</v>
      </c>
      <c r="H1263" s="15">
        <v>2</v>
      </c>
      <c r="I1263" s="35">
        <v>1696106</v>
      </c>
      <c r="J1263" s="35">
        <v>848053</v>
      </c>
      <c r="K1263" s="1" t="s">
        <v>1149</v>
      </c>
      <c r="L1263" s="1" t="s">
        <v>13</v>
      </c>
      <c r="M1263" s="1" t="s">
        <v>1131</v>
      </c>
      <c r="N1263" s="1" t="s">
        <v>1140</v>
      </c>
      <c r="O1263" s="1" t="s">
        <v>1143</v>
      </c>
      <c r="P1263" s="1" t="s">
        <v>1351</v>
      </c>
      <c r="Q1263" s="1" t="s">
        <v>1131</v>
      </c>
    </row>
    <row r="1264" spans="1:17" x14ac:dyDescent="0.25">
      <c r="A1264" s="1">
        <v>9</v>
      </c>
      <c r="B1264" s="1">
        <v>2</v>
      </c>
      <c r="C1264" s="1">
        <v>205</v>
      </c>
      <c r="D1264" s="1">
        <v>1</v>
      </c>
      <c r="E1264" s="1">
        <v>11227</v>
      </c>
      <c r="F1264" s="1" t="s">
        <v>457</v>
      </c>
      <c r="G1264" s="1" t="s">
        <v>12</v>
      </c>
      <c r="H1264" s="15">
        <v>7</v>
      </c>
      <c r="I1264" s="35">
        <v>127289.28</v>
      </c>
      <c r="J1264" s="35">
        <v>18184.18</v>
      </c>
      <c r="K1264" s="1" t="s">
        <v>1149</v>
      </c>
      <c r="L1264" s="1" t="s">
        <v>13</v>
      </c>
      <c r="M1264" s="1" t="s">
        <v>1131</v>
      </c>
      <c r="N1264" s="1" t="s">
        <v>1140</v>
      </c>
      <c r="O1264" s="1" t="s">
        <v>1143</v>
      </c>
      <c r="P1264" s="1" t="s">
        <v>1408</v>
      </c>
      <c r="Q1264" s="1" t="s">
        <v>1131</v>
      </c>
    </row>
    <row r="1265" spans="1:17" x14ac:dyDescent="0.25">
      <c r="A1265" s="1">
        <v>9</v>
      </c>
      <c r="B1265" s="1">
        <v>2</v>
      </c>
      <c r="C1265" s="1">
        <v>205</v>
      </c>
      <c r="D1265" s="1">
        <v>1</v>
      </c>
      <c r="E1265" s="1">
        <v>11228</v>
      </c>
      <c r="F1265" s="1" t="s">
        <v>458</v>
      </c>
      <c r="G1265" s="1" t="s">
        <v>12</v>
      </c>
      <c r="H1265" s="15">
        <v>5</v>
      </c>
      <c r="I1265" s="35">
        <v>93090</v>
      </c>
      <c r="J1265" s="35">
        <v>18618</v>
      </c>
      <c r="K1265" s="1" t="s">
        <v>1149</v>
      </c>
      <c r="L1265" s="1" t="s">
        <v>13</v>
      </c>
      <c r="M1265" s="1" t="s">
        <v>1131</v>
      </c>
      <c r="N1265" s="1" t="s">
        <v>1140</v>
      </c>
      <c r="O1265" s="1" t="s">
        <v>1143</v>
      </c>
      <c r="P1265" s="1" t="s">
        <v>1408</v>
      </c>
      <c r="Q1265" s="1" t="s">
        <v>1131</v>
      </c>
    </row>
    <row r="1266" spans="1:17" x14ac:dyDescent="0.25">
      <c r="A1266" s="1">
        <v>9</v>
      </c>
      <c r="B1266" s="1">
        <v>2</v>
      </c>
      <c r="C1266" s="1">
        <v>205</v>
      </c>
      <c r="D1266" s="1">
        <v>1</v>
      </c>
      <c r="E1266" s="1">
        <v>11231</v>
      </c>
      <c r="F1266" s="1" t="s">
        <v>459</v>
      </c>
      <c r="G1266" s="1" t="s">
        <v>12</v>
      </c>
      <c r="H1266" s="15">
        <v>10</v>
      </c>
      <c r="I1266" s="35">
        <v>174549.46</v>
      </c>
      <c r="J1266" s="35">
        <v>17454.95</v>
      </c>
      <c r="K1266" s="1" t="s">
        <v>1149</v>
      </c>
      <c r="L1266" s="1" t="s">
        <v>13</v>
      </c>
      <c r="M1266" s="1" t="s">
        <v>1131</v>
      </c>
      <c r="N1266" s="1" t="s">
        <v>1140</v>
      </c>
      <c r="O1266" s="1" t="s">
        <v>1143</v>
      </c>
      <c r="P1266" s="1" t="s">
        <v>1408</v>
      </c>
      <c r="Q1266" s="1" t="s">
        <v>1131</v>
      </c>
    </row>
    <row r="1267" spans="1:17" x14ac:dyDescent="0.25">
      <c r="A1267" s="1">
        <v>9</v>
      </c>
      <c r="B1267" s="1">
        <v>2</v>
      </c>
      <c r="C1267" s="1">
        <v>205</v>
      </c>
      <c r="D1267" s="1">
        <v>1</v>
      </c>
      <c r="E1267" s="1">
        <v>11232</v>
      </c>
      <c r="F1267" s="1" t="s">
        <v>460</v>
      </c>
      <c r="G1267" s="1" t="s">
        <v>12</v>
      </c>
      <c r="H1267" s="15">
        <v>5</v>
      </c>
      <c r="I1267" s="35">
        <v>66700</v>
      </c>
      <c r="J1267" s="35">
        <v>13340</v>
      </c>
      <c r="K1267" s="1" t="s">
        <v>1149</v>
      </c>
      <c r="L1267" s="1" t="s">
        <v>13</v>
      </c>
      <c r="M1267" s="1" t="s">
        <v>1131</v>
      </c>
      <c r="N1267" s="1" t="s">
        <v>1140</v>
      </c>
      <c r="O1267" s="1" t="s">
        <v>1143</v>
      </c>
      <c r="P1267" s="1" t="s">
        <v>1408</v>
      </c>
      <c r="Q1267" s="1" t="s">
        <v>1131</v>
      </c>
    </row>
    <row r="1268" spans="1:17" x14ac:dyDescent="0.25">
      <c r="A1268" s="1">
        <v>9</v>
      </c>
      <c r="B1268" s="1">
        <v>2</v>
      </c>
      <c r="C1268" s="1">
        <v>205</v>
      </c>
      <c r="D1268" s="1">
        <v>1</v>
      </c>
      <c r="E1268" s="1">
        <v>11847</v>
      </c>
      <c r="F1268" s="1" t="s">
        <v>469</v>
      </c>
      <c r="G1268" s="1" t="s">
        <v>12</v>
      </c>
      <c r="H1268" s="15">
        <v>11</v>
      </c>
      <c r="I1268" s="35">
        <v>73995.240000000005</v>
      </c>
      <c r="J1268" s="35">
        <v>6726.84</v>
      </c>
      <c r="K1268" s="1" t="s">
        <v>1149</v>
      </c>
      <c r="L1268" s="1" t="s">
        <v>13</v>
      </c>
      <c r="M1268" s="1" t="s">
        <v>1131</v>
      </c>
      <c r="N1268" s="1" t="s">
        <v>1140</v>
      </c>
      <c r="O1268" s="1" t="s">
        <v>1143</v>
      </c>
      <c r="P1268" s="1" t="s">
        <v>1327</v>
      </c>
      <c r="Q1268" s="1" t="s">
        <v>1131</v>
      </c>
    </row>
    <row r="1269" spans="1:17" x14ac:dyDescent="0.25">
      <c r="A1269" s="1">
        <v>9</v>
      </c>
      <c r="B1269" s="1">
        <v>2</v>
      </c>
      <c r="C1269" s="1">
        <v>205</v>
      </c>
      <c r="D1269" s="1">
        <v>1</v>
      </c>
      <c r="E1269" s="1">
        <v>11848</v>
      </c>
      <c r="F1269" s="1" t="s">
        <v>470</v>
      </c>
      <c r="G1269" s="1" t="s">
        <v>12</v>
      </c>
      <c r="H1269" s="15">
        <v>25</v>
      </c>
      <c r="I1269" s="35">
        <v>180391</v>
      </c>
      <c r="J1269" s="35">
        <v>7215.64</v>
      </c>
      <c r="K1269" s="1" t="s">
        <v>1149</v>
      </c>
      <c r="L1269" s="1" t="s">
        <v>13</v>
      </c>
      <c r="M1269" s="1" t="s">
        <v>1131</v>
      </c>
      <c r="N1269" s="1" t="s">
        <v>1140</v>
      </c>
      <c r="O1269" s="1" t="s">
        <v>1143</v>
      </c>
      <c r="P1269" s="1" t="s">
        <v>1327</v>
      </c>
      <c r="Q1269" s="1" t="s">
        <v>1131</v>
      </c>
    </row>
    <row r="1270" spans="1:17" x14ac:dyDescent="0.25">
      <c r="A1270" s="1">
        <v>9</v>
      </c>
      <c r="B1270" s="1">
        <v>2</v>
      </c>
      <c r="C1270" s="1">
        <v>205</v>
      </c>
      <c r="D1270" s="1">
        <v>1</v>
      </c>
      <c r="E1270" s="1">
        <v>12056</v>
      </c>
      <c r="F1270" s="1" t="s">
        <v>624</v>
      </c>
      <c r="G1270" s="1" t="s">
        <v>12</v>
      </c>
      <c r="H1270" s="15">
        <v>2</v>
      </c>
      <c r="I1270" s="35">
        <v>714560</v>
      </c>
      <c r="J1270" s="35">
        <v>357280</v>
      </c>
      <c r="K1270" s="1" t="s">
        <v>1149</v>
      </c>
      <c r="L1270" s="1" t="s">
        <v>13</v>
      </c>
      <c r="M1270" s="1" t="s">
        <v>1131</v>
      </c>
      <c r="N1270" s="1" t="s">
        <v>1140</v>
      </c>
      <c r="O1270" s="1" t="s">
        <v>1143</v>
      </c>
      <c r="P1270" s="1" t="s">
        <v>1348</v>
      </c>
      <c r="Q1270" s="1" t="s">
        <v>1131</v>
      </c>
    </row>
    <row r="1271" spans="1:17" x14ac:dyDescent="0.25">
      <c r="A1271" s="1">
        <v>9</v>
      </c>
      <c r="B1271" s="1">
        <v>2</v>
      </c>
      <c r="C1271" s="1">
        <v>205</v>
      </c>
      <c r="D1271" s="1">
        <v>1</v>
      </c>
      <c r="E1271" s="1">
        <v>12610</v>
      </c>
      <c r="F1271" s="1" t="s">
        <v>625</v>
      </c>
      <c r="G1271" s="1" t="s">
        <v>12</v>
      </c>
      <c r="H1271" s="15">
        <v>4</v>
      </c>
      <c r="I1271" s="35">
        <v>84000</v>
      </c>
      <c r="J1271" s="35">
        <v>21000</v>
      </c>
      <c r="K1271" s="1" t="s">
        <v>1149</v>
      </c>
      <c r="L1271" s="1" t="s">
        <v>13</v>
      </c>
      <c r="M1271" s="1" t="s">
        <v>1131</v>
      </c>
      <c r="N1271" s="1" t="s">
        <v>1140</v>
      </c>
      <c r="O1271" s="1" t="s">
        <v>1143</v>
      </c>
      <c r="P1271" s="1" t="s">
        <v>1408</v>
      </c>
      <c r="Q1271" s="1" t="s">
        <v>1131</v>
      </c>
    </row>
    <row r="1272" spans="1:17" x14ac:dyDescent="0.25">
      <c r="A1272" s="1">
        <v>9</v>
      </c>
      <c r="B1272" s="1">
        <v>2</v>
      </c>
      <c r="C1272" s="1">
        <v>205</v>
      </c>
      <c r="D1272" s="1">
        <v>1</v>
      </c>
      <c r="E1272" s="1">
        <v>12893</v>
      </c>
      <c r="F1272" s="1" t="s">
        <v>576</v>
      </c>
      <c r="G1272" s="1" t="s">
        <v>12</v>
      </c>
      <c r="H1272" s="15">
        <v>36</v>
      </c>
      <c r="I1272" s="35">
        <v>5057288.05</v>
      </c>
      <c r="J1272" s="35">
        <v>140480.22</v>
      </c>
      <c r="K1272" s="1" t="s">
        <v>1149</v>
      </c>
      <c r="L1272" s="1" t="s">
        <v>13</v>
      </c>
      <c r="M1272" s="1" t="s">
        <v>1131</v>
      </c>
      <c r="N1272" s="1" t="s">
        <v>1140</v>
      </c>
      <c r="O1272" s="1" t="s">
        <v>1143</v>
      </c>
      <c r="P1272" s="1" t="s">
        <v>1409</v>
      </c>
      <c r="Q1272" s="1" t="s">
        <v>1131</v>
      </c>
    </row>
    <row r="1273" spans="1:17" x14ac:dyDescent="0.25">
      <c r="A1273" s="1">
        <v>9</v>
      </c>
      <c r="B1273" s="1">
        <v>2</v>
      </c>
      <c r="C1273" s="1">
        <v>205</v>
      </c>
      <c r="D1273" s="1">
        <v>1</v>
      </c>
      <c r="E1273" s="1">
        <v>12971</v>
      </c>
      <c r="F1273" s="1" t="s">
        <v>500</v>
      </c>
      <c r="G1273" s="1" t="s">
        <v>12</v>
      </c>
      <c r="H1273" s="15">
        <v>5</v>
      </c>
      <c r="I1273" s="35">
        <v>67274.5</v>
      </c>
      <c r="J1273" s="35">
        <v>13454.9</v>
      </c>
      <c r="K1273" s="1" t="s">
        <v>1149</v>
      </c>
      <c r="L1273" s="1" t="s">
        <v>13</v>
      </c>
      <c r="M1273" s="1" t="s">
        <v>1131</v>
      </c>
      <c r="N1273" s="1" t="s">
        <v>1140</v>
      </c>
      <c r="O1273" s="1" t="s">
        <v>1143</v>
      </c>
      <c r="P1273" s="1" t="s">
        <v>1347</v>
      </c>
      <c r="Q1273" s="1" t="s">
        <v>1131</v>
      </c>
    </row>
    <row r="1274" spans="1:17" x14ac:dyDescent="0.25">
      <c r="A1274" s="1">
        <v>9</v>
      </c>
      <c r="B1274" s="1">
        <v>2</v>
      </c>
      <c r="C1274" s="1">
        <v>205</v>
      </c>
      <c r="D1274" s="1">
        <v>1</v>
      </c>
      <c r="E1274" s="1">
        <v>12972</v>
      </c>
      <c r="F1274" s="1" t="s">
        <v>501</v>
      </c>
      <c r="G1274" s="1" t="s">
        <v>12</v>
      </c>
      <c r="H1274" s="15">
        <v>8</v>
      </c>
      <c r="I1274" s="35">
        <v>109616.64</v>
      </c>
      <c r="J1274" s="35">
        <v>13702.08</v>
      </c>
      <c r="K1274" s="1" t="s">
        <v>1149</v>
      </c>
      <c r="L1274" s="1" t="s">
        <v>13</v>
      </c>
      <c r="M1274" s="1" t="s">
        <v>1131</v>
      </c>
      <c r="N1274" s="1" t="s">
        <v>1140</v>
      </c>
      <c r="O1274" s="1" t="s">
        <v>1143</v>
      </c>
      <c r="P1274" s="1" t="s">
        <v>1347</v>
      </c>
      <c r="Q1274" s="1" t="s">
        <v>1131</v>
      </c>
    </row>
    <row r="1275" spans="1:17" x14ac:dyDescent="0.25">
      <c r="A1275" s="1">
        <v>9</v>
      </c>
      <c r="B1275" s="1">
        <v>2</v>
      </c>
      <c r="C1275" s="1">
        <v>205</v>
      </c>
      <c r="D1275" s="1">
        <v>1</v>
      </c>
      <c r="E1275" s="1">
        <v>13151</v>
      </c>
      <c r="F1275" s="1" t="s">
        <v>507</v>
      </c>
      <c r="G1275" s="1" t="s">
        <v>12</v>
      </c>
      <c r="H1275" s="15">
        <v>12</v>
      </c>
      <c r="I1275" s="35">
        <v>97689.96</v>
      </c>
      <c r="J1275" s="35">
        <v>8140.83</v>
      </c>
      <c r="K1275" s="1" t="s">
        <v>1149</v>
      </c>
      <c r="L1275" s="1" t="s">
        <v>13</v>
      </c>
      <c r="M1275" s="1" t="s">
        <v>1131</v>
      </c>
      <c r="N1275" s="1" t="s">
        <v>1140</v>
      </c>
      <c r="O1275" s="1" t="s">
        <v>1143</v>
      </c>
      <c r="P1275" s="1" t="s">
        <v>1327</v>
      </c>
      <c r="Q1275" s="1" t="s">
        <v>1131</v>
      </c>
    </row>
    <row r="1276" spans="1:17" x14ac:dyDescent="0.25">
      <c r="A1276" s="1">
        <v>9</v>
      </c>
      <c r="B1276" s="1">
        <v>2</v>
      </c>
      <c r="C1276" s="1">
        <v>205</v>
      </c>
      <c r="D1276" s="1">
        <v>1</v>
      </c>
      <c r="E1276" s="1">
        <v>13211</v>
      </c>
      <c r="F1276" s="1" t="s">
        <v>626</v>
      </c>
      <c r="G1276" s="1" t="s">
        <v>12</v>
      </c>
      <c r="H1276" s="15">
        <v>1</v>
      </c>
      <c r="I1276" s="35">
        <v>2610000</v>
      </c>
      <c r="J1276" s="35">
        <v>2610000</v>
      </c>
      <c r="K1276" s="1" t="s">
        <v>1149</v>
      </c>
      <c r="L1276" s="1" t="s">
        <v>13</v>
      </c>
      <c r="M1276" s="1" t="s">
        <v>1131</v>
      </c>
      <c r="N1276" s="1" t="s">
        <v>1140</v>
      </c>
      <c r="O1276" s="1" t="s">
        <v>1143</v>
      </c>
      <c r="P1276" s="1" t="s">
        <v>1332</v>
      </c>
      <c r="Q1276" s="1" t="s">
        <v>1131</v>
      </c>
    </row>
    <row r="1277" spans="1:17" x14ac:dyDescent="0.25">
      <c r="A1277" s="1">
        <v>9</v>
      </c>
      <c r="B1277" s="1">
        <v>2</v>
      </c>
      <c r="C1277" s="1">
        <v>205</v>
      </c>
      <c r="D1277" s="1">
        <v>1</v>
      </c>
      <c r="E1277" s="1">
        <v>13913</v>
      </c>
      <c r="F1277" s="1" t="s">
        <v>519</v>
      </c>
      <c r="G1277" s="1" t="s">
        <v>12</v>
      </c>
      <c r="H1277" s="15">
        <v>36</v>
      </c>
      <c r="I1277" s="35">
        <v>16868876.399999999</v>
      </c>
      <c r="J1277" s="35">
        <v>468579.9</v>
      </c>
      <c r="K1277" s="1" t="s">
        <v>1149</v>
      </c>
      <c r="L1277" s="1" t="s">
        <v>13</v>
      </c>
      <c r="M1277" s="1" t="s">
        <v>1131</v>
      </c>
      <c r="N1277" s="1" t="s">
        <v>1140</v>
      </c>
      <c r="O1277" s="1" t="s">
        <v>1143</v>
      </c>
      <c r="P1277" s="1" t="s">
        <v>1351</v>
      </c>
      <c r="Q1277" s="1" t="s">
        <v>1131</v>
      </c>
    </row>
    <row r="1278" spans="1:17" x14ac:dyDescent="0.25">
      <c r="A1278" s="1">
        <v>9</v>
      </c>
      <c r="B1278" s="1">
        <v>2</v>
      </c>
      <c r="C1278" s="1">
        <v>205</v>
      </c>
      <c r="D1278" s="1">
        <v>1</v>
      </c>
      <c r="E1278" s="1">
        <v>13914</v>
      </c>
      <c r="F1278" s="1" t="s">
        <v>520</v>
      </c>
      <c r="G1278" s="1" t="s">
        <v>12</v>
      </c>
      <c r="H1278" s="15">
        <v>17</v>
      </c>
      <c r="I1278" s="35">
        <v>11531824.630000001</v>
      </c>
      <c r="J1278" s="35">
        <v>678342.63</v>
      </c>
      <c r="K1278" s="1" t="s">
        <v>1149</v>
      </c>
      <c r="L1278" s="1" t="s">
        <v>13</v>
      </c>
      <c r="M1278" s="1" t="s">
        <v>1131</v>
      </c>
      <c r="N1278" s="1" t="s">
        <v>1140</v>
      </c>
      <c r="O1278" s="1" t="s">
        <v>1143</v>
      </c>
      <c r="P1278" s="1" t="s">
        <v>1351</v>
      </c>
      <c r="Q1278" s="1" t="s">
        <v>1131</v>
      </c>
    </row>
    <row r="1279" spans="1:17" x14ac:dyDescent="0.25">
      <c r="A1279" s="1">
        <v>9</v>
      </c>
      <c r="B1279" s="1">
        <v>2</v>
      </c>
      <c r="C1279" s="1">
        <v>205</v>
      </c>
      <c r="D1279" s="1">
        <v>1</v>
      </c>
      <c r="E1279" s="1">
        <v>13921</v>
      </c>
      <c r="F1279" s="1" t="s">
        <v>522</v>
      </c>
      <c r="G1279" s="1" t="s">
        <v>10</v>
      </c>
      <c r="H1279" s="15">
        <v>122</v>
      </c>
      <c r="I1279" s="35">
        <v>2310668.7599999998</v>
      </c>
      <c r="J1279" s="35">
        <v>18939.91</v>
      </c>
      <c r="K1279" s="1" t="s">
        <v>1149</v>
      </c>
      <c r="L1279" s="1" t="s">
        <v>13</v>
      </c>
      <c r="M1279" s="1" t="s">
        <v>1131</v>
      </c>
      <c r="N1279" s="1" t="s">
        <v>1140</v>
      </c>
      <c r="O1279" s="1" t="s">
        <v>1143</v>
      </c>
      <c r="P1279" s="1" t="s">
        <v>1349</v>
      </c>
      <c r="Q1279" s="1" t="s">
        <v>1131</v>
      </c>
    </row>
    <row r="1280" spans="1:17" x14ac:dyDescent="0.25">
      <c r="A1280" s="1">
        <v>9</v>
      </c>
      <c r="B1280" s="1">
        <v>2</v>
      </c>
      <c r="C1280" s="1">
        <v>205</v>
      </c>
      <c r="D1280" s="1">
        <v>1</v>
      </c>
      <c r="E1280" s="1">
        <v>13969</v>
      </c>
      <c r="F1280" s="1" t="s">
        <v>529</v>
      </c>
      <c r="G1280" s="1" t="s">
        <v>12</v>
      </c>
      <c r="H1280" s="15">
        <v>15</v>
      </c>
      <c r="I1280" s="35">
        <v>177480</v>
      </c>
      <c r="J1280" s="35">
        <v>11832</v>
      </c>
      <c r="K1280" s="1" t="s">
        <v>1149</v>
      </c>
      <c r="L1280" s="1" t="s">
        <v>13</v>
      </c>
      <c r="M1280" s="1" t="s">
        <v>1131</v>
      </c>
      <c r="N1280" s="1" t="s">
        <v>1140</v>
      </c>
      <c r="O1280" s="1" t="s">
        <v>1143</v>
      </c>
      <c r="P1280" s="1" t="s">
        <v>1408</v>
      </c>
      <c r="Q1280" s="1" t="s">
        <v>1131</v>
      </c>
    </row>
    <row r="1281" spans="1:17" x14ac:dyDescent="0.25">
      <c r="A1281" s="1">
        <v>9</v>
      </c>
      <c r="B1281" s="1">
        <v>2</v>
      </c>
      <c r="C1281" s="1">
        <v>205</v>
      </c>
      <c r="D1281" s="1">
        <v>1</v>
      </c>
      <c r="E1281" s="1">
        <v>13971</v>
      </c>
      <c r="F1281" s="1" t="s">
        <v>530</v>
      </c>
      <c r="G1281" s="1" t="s">
        <v>12</v>
      </c>
      <c r="H1281" s="15">
        <v>2</v>
      </c>
      <c r="I1281" s="35">
        <v>139200</v>
      </c>
      <c r="J1281" s="35">
        <v>69600</v>
      </c>
      <c r="K1281" s="1" t="s">
        <v>1149</v>
      </c>
      <c r="L1281" s="1" t="s">
        <v>13</v>
      </c>
      <c r="M1281" s="1" t="s">
        <v>1131</v>
      </c>
      <c r="N1281" s="1" t="s">
        <v>1140</v>
      </c>
      <c r="O1281" s="1" t="s">
        <v>1143</v>
      </c>
      <c r="P1281" s="1" t="s">
        <v>1409</v>
      </c>
      <c r="Q1281" s="1" t="s">
        <v>1131</v>
      </c>
    </row>
    <row r="1282" spans="1:17" x14ac:dyDescent="0.25">
      <c r="A1282" s="1">
        <v>9</v>
      </c>
      <c r="B1282" s="1">
        <v>2</v>
      </c>
      <c r="C1282" s="1">
        <v>205</v>
      </c>
      <c r="D1282" s="1">
        <v>1</v>
      </c>
      <c r="E1282" s="1">
        <v>13972</v>
      </c>
      <c r="F1282" s="1" t="s">
        <v>531</v>
      </c>
      <c r="G1282" s="1" t="s">
        <v>12</v>
      </c>
      <c r="H1282" s="15">
        <v>6</v>
      </c>
      <c r="I1282" s="35">
        <v>32016</v>
      </c>
      <c r="J1282" s="35">
        <v>5336</v>
      </c>
      <c r="K1282" s="1" t="s">
        <v>1149</v>
      </c>
      <c r="L1282" s="1" t="s">
        <v>13</v>
      </c>
      <c r="M1282" s="1" t="s">
        <v>1131</v>
      </c>
      <c r="N1282" s="1" t="s">
        <v>1140</v>
      </c>
      <c r="O1282" s="1" t="s">
        <v>1143</v>
      </c>
      <c r="P1282" s="1" t="s">
        <v>1409</v>
      </c>
      <c r="Q1282" s="1" t="s">
        <v>1131</v>
      </c>
    </row>
    <row r="1283" spans="1:17" x14ac:dyDescent="0.25">
      <c r="A1283" s="1">
        <v>9</v>
      </c>
      <c r="B1283" s="1">
        <v>2</v>
      </c>
      <c r="C1283" s="1">
        <v>205</v>
      </c>
      <c r="D1283" s="1">
        <v>1</v>
      </c>
      <c r="E1283" s="1">
        <v>14255</v>
      </c>
      <c r="F1283" s="1" t="s">
        <v>536</v>
      </c>
      <c r="G1283" s="1" t="s">
        <v>12</v>
      </c>
      <c r="H1283" s="15">
        <v>4</v>
      </c>
      <c r="I1283" s="35">
        <v>3082199.76</v>
      </c>
      <c r="J1283" s="35">
        <v>770549.94</v>
      </c>
      <c r="K1283" s="1" t="s">
        <v>1149</v>
      </c>
      <c r="L1283" s="1" t="s">
        <v>13</v>
      </c>
      <c r="M1283" s="1" t="s">
        <v>1131</v>
      </c>
      <c r="N1283" s="1" t="s">
        <v>1140</v>
      </c>
      <c r="O1283" s="1" t="s">
        <v>1143</v>
      </c>
      <c r="P1283" s="1" t="s">
        <v>1348</v>
      </c>
      <c r="Q1283" s="1" t="s">
        <v>1131</v>
      </c>
    </row>
    <row r="1284" spans="1:17" x14ac:dyDescent="0.25">
      <c r="A1284" s="1">
        <v>9</v>
      </c>
      <c r="B1284" s="1">
        <v>2</v>
      </c>
      <c r="C1284" s="1">
        <v>206</v>
      </c>
      <c r="D1284" s="1">
        <v>1</v>
      </c>
      <c r="E1284" s="1">
        <v>9696</v>
      </c>
      <c r="F1284" s="1" t="s">
        <v>629</v>
      </c>
      <c r="G1284" s="1" t="s">
        <v>12</v>
      </c>
      <c r="H1284" s="15">
        <v>13</v>
      </c>
      <c r="I1284" s="35">
        <v>6500</v>
      </c>
      <c r="J1284" s="35">
        <v>500</v>
      </c>
      <c r="K1284" s="1" t="s">
        <v>1150</v>
      </c>
      <c r="L1284" s="1" t="s">
        <v>11</v>
      </c>
      <c r="M1284" s="1" t="s">
        <v>1131</v>
      </c>
      <c r="N1284" s="1" t="s">
        <v>1140</v>
      </c>
      <c r="O1284" s="1" t="s">
        <v>1151</v>
      </c>
      <c r="P1284" s="1" t="s">
        <v>1349</v>
      </c>
      <c r="Q1284" s="1" t="s">
        <v>1131</v>
      </c>
    </row>
    <row r="1285" spans="1:17" x14ac:dyDescent="0.25">
      <c r="A1285" s="1">
        <v>9</v>
      </c>
      <c r="B1285" s="1">
        <v>2</v>
      </c>
      <c r="C1285" s="1">
        <v>206</v>
      </c>
      <c r="D1285" s="1">
        <v>1</v>
      </c>
      <c r="E1285" s="1">
        <v>9797</v>
      </c>
      <c r="F1285" s="1" t="s">
        <v>631</v>
      </c>
      <c r="G1285" s="1" t="s">
        <v>12</v>
      </c>
      <c r="H1285" s="15">
        <v>226</v>
      </c>
      <c r="I1285" s="35">
        <v>113000</v>
      </c>
      <c r="J1285" s="35">
        <v>500</v>
      </c>
      <c r="K1285" s="1" t="s">
        <v>1150</v>
      </c>
      <c r="L1285" s="1" t="s">
        <v>11</v>
      </c>
      <c r="M1285" s="1" t="s">
        <v>1131</v>
      </c>
      <c r="N1285" s="1" t="s">
        <v>1140</v>
      </c>
      <c r="O1285" s="1" t="s">
        <v>1151</v>
      </c>
      <c r="P1285" s="1" t="s">
        <v>1349</v>
      </c>
      <c r="Q1285" s="1" t="s">
        <v>1131</v>
      </c>
    </row>
    <row r="1286" spans="1:17" x14ac:dyDescent="0.25">
      <c r="A1286" s="1">
        <v>9</v>
      </c>
      <c r="B1286" s="1">
        <v>2</v>
      </c>
      <c r="C1286" s="1">
        <v>206</v>
      </c>
      <c r="D1286" s="1">
        <v>1</v>
      </c>
      <c r="E1286" s="1">
        <v>9814</v>
      </c>
      <c r="F1286" s="1" t="s">
        <v>315</v>
      </c>
      <c r="G1286" s="1" t="s">
        <v>10</v>
      </c>
      <c r="H1286" s="15">
        <v>10</v>
      </c>
      <c r="I1286" s="35">
        <v>5000</v>
      </c>
      <c r="J1286" s="35">
        <v>500</v>
      </c>
      <c r="K1286" s="1" t="s">
        <v>1150</v>
      </c>
      <c r="L1286" s="1" t="s">
        <v>11</v>
      </c>
      <c r="M1286" s="1" t="s">
        <v>1131</v>
      </c>
      <c r="N1286" s="1" t="s">
        <v>1140</v>
      </c>
      <c r="O1286" s="1" t="s">
        <v>1151</v>
      </c>
      <c r="P1286" s="1" t="s">
        <v>1349</v>
      </c>
      <c r="Q1286" s="1" t="s">
        <v>1131</v>
      </c>
    </row>
    <row r="1287" spans="1:17" x14ac:dyDescent="0.25">
      <c r="A1287" s="1">
        <v>9</v>
      </c>
      <c r="B1287" s="1">
        <v>2</v>
      </c>
      <c r="C1287" s="1">
        <v>206</v>
      </c>
      <c r="D1287" s="1">
        <v>1</v>
      </c>
      <c r="E1287" s="1">
        <v>9815</v>
      </c>
      <c r="F1287" s="1" t="s">
        <v>316</v>
      </c>
      <c r="G1287" s="1" t="s">
        <v>10</v>
      </c>
      <c r="H1287" s="15">
        <v>14</v>
      </c>
      <c r="I1287" s="35">
        <v>31895.360000000001</v>
      </c>
      <c r="J1287" s="35">
        <v>2278.2399999999998</v>
      </c>
      <c r="K1287" s="1" t="s">
        <v>1150</v>
      </c>
      <c r="L1287" s="1" t="s">
        <v>11</v>
      </c>
      <c r="M1287" s="1" t="s">
        <v>1131</v>
      </c>
      <c r="N1287" s="1" t="s">
        <v>1140</v>
      </c>
      <c r="O1287" s="1" t="s">
        <v>1151</v>
      </c>
      <c r="P1287" s="1" t="s">
        <v>1349</v>
      </c>
      <c r="Q1287" s="1" t="s">
        <v>1131</v>
      </c>
    </row>
    <row r="1288" spans="1:17" x14ac:dyDescent="0.25">
      <c r="A1288" s="1">
        <v>9</v>
      </c>
      <c r="B1288" s="1">
        <v>2</v>
      </c>
      <c r="C1288" s="1">
        <v>206</v>
      </c>
      <c r="D1288" s="1">
        <v>1</v>
      </c>
      <c r="E1288" s="1">
        <v>9820</v>
      </c>
      <c r="F1288" s="1" t="s">
        <v>318</v>
      </c>
      <c r="G1288" s="1" t="s">
        <v>10</v>
      </c>
      <c r="H1288" s="15">
        <v>189.8</v>
      </c>
      <c r="I1288" s="35">
        <v>328354</v>
      </c>
      <c r="J1288" s="35">
        <v>1730</v>
      </c>
      <c r="K1288" s="1" t="s">
        <v>1150</v>
      </c>
      <c r="L1288" s="1" t="s">
        <v>11</v>
      </c>
      <c r="M1288" s="1" t="s">
        <v>1131</v>
      </c>
      <c r="N1288" s="1" t="s">
        <v>1140</v>
      </c>
      <c r="O1288" s="1" t="s">
        <v>1151</v>
      </c>
      <c r="P1288" s="1" t="s">
        <v>1349</v>
      </c>
      <c r="Q1288" s="1" t="s">
        <v>1131</v>
      </c>
    </row>
    <row r="1289" spans="1:17" x14ac:dyDescent="0.25">
      <c r="A1289" s="1">
        <v>9</v>
      </c>
      <c r="B1289" s="1">
        <v>2</v>
      </c>
      <c r="C1289" s="1">
        <v>206</v>
      </c>
      <c r="D1289" s="1">
        <v>1</v>
      </c>
      <c r="E1289" s="1">
        <v>9821</v>
      </c>
      <c r="F1289" s="1" t="s">
        <v>319</v>
      </c>
      <c r="G1289" s="1" t="s">
        <v>10</v>
      </c>
      <c r="H1289" s="15">
        <v>348.2</v>
      </c>
      <c r="I1289" s="35">
        <v>601518.98</v>
      </c>
      <c r="J1289" s="35">
        <v>1727.51</v>
      </c>
      <c r="K1289" s="1" t="s">
        <v>1150</v>
      </c>
      <c r="L1289" s="1" t="s">
        <v>11</v>
      </c>
      <c r="M1289" s="1" t="s">
        <v>1131</v>
      </c>
      <c r="N1289" s="1" t="s">
        <v>1140</v>
      </c>
      <c r="O1289" s="1" t="s">
        <v>1151</v>
      </c>
      <c r="P1289" s="1" t="s">
        <v>1349</v>
      </c>
      <c r="Q1289" s="1" t="s">
        <v>1131</v>
      </c>
    </row>
    <row r="1290" spans="1:17" x14ac:dyDescent="0.25">
      <c r="A1290" s="1">
        <v>9</v>
      </c>
      <c r="B1290" s="1">
        <v>2</v>
      </c>
      <c r="C1290" s="1">
        <v>206</v>
      </c>
      <c r="D1290" s="1">
        <v>1</v>
      </c>
      <c r="E1290" s="1">
        <v>9822</v>
      </c>
      <c r="F1290" s="1" t="s">
        <v>320</v>
      </c>
      <c r="G1290" s="1" t="s">
        <v>10</v>
      </c>
      <c r="H1290" s="15">
        <v>164.5</v>
      </c>
      <c r="I1290" s="35">
        <v>454437.83</v>
      </c>
      <c r="J1290" s="35">
        <v>2762.54</v>
      </c>
      <c r="K1290" s="1" t="s">
        <v>1150</v>
      </c>
      <c r="L1290" s="1" t="s">
        <v>11</v>
      </c>
      <c r="M1290" s="1" t="s">
        <v>1131</v>
      </c>
      <c r="N1290" s="1" t="s">
        <v>1140</v>
      </c>
      <c r="O1290" s="1" t="s">
        <v>1151</v>
      </c>
      <c r="P1290" s="1" t="s">
        <v>1349</v>
      </c>
      <c r="Q1290" s="1" t="s">
        <v>1131</v>
      </c>
    </row>
    <row r="1291" spans="1:17" x14ac:dyDescent="0.25">
      <c r="A1291" s="1">
        <v>9</v>
      </c>
      <c r="B1291" s="1">
        <v>2</v>
      </c>
      <c r="C1291" s="1">
        <v>206</v>
      </c>
      <c r="D1291" s="1">
        <v>1</v>
      </c>
      <c r="E1291" s="1">
        <v>9823</v>
      </c>
      <c r="F1291" s="1" t="s">
        <v>633</v>
      </c>
      <c r="G1291" s="1" t="s">
        <v>12</v>
      </c>
      <c r="H1291" s="15">
        <v>106.2</v>
      </c>
      <c r="I1291" s="35">
        <v>477900</v>
      </c>
      <c r="J1291" s="35">
        <v>4500</v>
      </c>
      <c r="K1291" s="1" t="s">
        <v>1150</v>
      </c>
      <c r="L1291" s="1" t="s">
        <v>11</v>
      </c>
      <c r="M1291" s="1" t="s">
        <v>1131</v>
      </c>
      <c r="N1291" s="1" t="s">
        <v>1140</v>
      </c>
      <c r="O1291" s="1" t="s">
        <v>1151</v>
      </c>
      <c r="P1291" s="1" t="s">
        <v>1349</v>
      </c>
      <c r="Q1291" s="1" t="s">
        <v>1131</v>
      </c>
    </row>
    <row r="1292" spans="1:17" x14ac:dyDescent="0.25">
      <c r="A1292" s="1">
        <v>9</v>
      </c>
      <c r="B1292" s="1">
        <v>2</v>
      </c>
      <c r="C1292" s="1">
        <v>206</v>
      </c>
      <c r="D1292" s="1">
        <v>1</v>
      </c>
      <c r="E1292" s="1">
        <v>9824</v>
      </c>
      <c r="F1292" s="1" t="s">
        <v>634</v>
      </c>
      <c r="G1292" s="1" t="s">
        <v>12</v>
      </c>
      <c r="H1292" s="15">
        <v>29.2</v>
      </c>
      <c r="I1292" s="35">
        <v>29.2</v>
      </c>
      <c r="J1292" s="35">
        <v>1</v>
      </c>
      <c r="K1292" s="1" t="s">
        <v>1150</v>
      </c>
      <c r="L1292" s="1" t="s">
        <v>11</v>
      </c>
      <c r="M1292" s="1" t="s">
        <v>1131</v>
      </c>
      <c r="N1292" s="1" t="s">
        <v>1140</v>
      </c>
      <c r="O1292" s="1" t="s">
        <v>1151</v>
      </c>
      <c r="P1292" s="1" t="s">
        <v>1349</v>
      </c>
      <c r="Q1292" s="1" t="s">
        <v>1131</v>
      </c>
    </row>
    <row r="1293" spans="1:17" x14ac:dyDescent="0.25">
      <c r="A1293" s="1">
        <v>9</v>
      </c>
      <c r="B1293" s="1">
        <v>2</v>
      </c>
      <c r="C1293" s="1">
        <v>206</v>
      </c>
      <c r="D1293" s="1">
        <v>1</v>
      </c>
      <c r="E1293" s="1">
        <v>9827</v>
      </c>
      <c r="F1293" s="1" t="s">
        <v>635</v>
      </c>
      <c r="G1293" s="1" t="s">
        <v>12</v>
      </c>
      <c r="H1293" s="15">
        <v>60</v>
      </c>
      <c r="I1293" s="35">
        <v>151380</v>
      </c>
      <c r="J1293" s="35">
        <v>2523</v>
      </c>
      <c r="K1293" s="1" t="s">
        <v>1150</v>
      </c>
      <c r="L1293" s="1" t="s">
        <v>11</v>
      </c>
      <c r="M1293" s="1" t="s">
        <v>1131</v>
      </c>
      <c r="N1293" s="1" t="s">
        <v>1140</v>
      </c>
      <c r="O1293" s="1" t="s">
        <v>1151</v>
      </c>
      <c r="P1293" s="1" t="s">
        <v>1349</v>
      </c>
      <c r="Q1293" s="1" t="s">
        <v>1131</v>
      </c>
    </row>
    <row r="1294" spans="1:17" x14ac:dyDescent="0.25">
      <c r="A1294" s="1">
        <v>9</v>
      </c>
      <c r="B1294" s="1">
        <v>2</v>
      </c>
      <c r="C1294" s="1">
        <v>206</v>
      </c>
      <c r="D1294" s="1">
        <v>1</v>
      </c>
      <c r="E1294" s="1">
        <v>9829</v>
      </c>
      <c r="F1294" s="1" t="s">
        <v>322</v>
      </c>
      <c r="G1294" s="1" t="s">
        <v>10</v>
      </c>
      <c r="H1294" s="15">
        <v>10</v>
      </c>
      <c r="I1294" s="35">
        <v>10</v>
      </c>
      <c r="J1294" s="35">
        <v>1</v>
      </c>
      <c r="K1294" s="1" t="s">
        <v>1150</v>
      </c>
      <c r="L1294" s="1" t="s">
        <v>11</v>
      </c>
      <c r="M1294" s="1" t="s">
        <v>1131</v>
      </c>
      <c r="N1294" s="1" t="s">
        <v>1140</v>
      </c>
      <c r="O1294" s="1" t="s">
        <v>1151</v>
      </c>
      <c r="P1294" s="1" t="s">
        <v>1349</v>
      </c>
      <c r="Q1294" s="1" t="s">
        <v>1131</v>
      </c>
    </row>
    <row r="1295" spans="1:17" x14ac:dyDescent="0.25">
      <c r="A1295" s="1">
        <v>9</v>
      </c>
      <c r="B1295" s="1">
        <v>2</v>
      </c>
      <c r="C1295" s="1">
        <v>206</v>
      </c>
      <c r="D1295" s="1">
        <v>1</v>
      </c>
      <c r="E1295" s="1">
        <v>9832</v>
      </c>
      <c r="F1295" s="1" t="s">
        <v>323</v>
      </c>
      <c r="G1295" s="1" t="s">
        <v>10</v>
      </c>
      <c r="H1295" s="15">
        <v>41</v>
      </c>
      <c r="I1295" s="35">
        <v>41</v>
      </c>
      <c r="J1295" s="35">
        <v>1</v>
      </c>
      <c r="K1295" s="1" t="s">
        <v>1150</v>
      </c>
      <c r="L1295" s="1" t="s">
        <v>11</v>
      </c>
      <c r="M1295" s="1" t="s">
        <v>1131</v>
      </c>
      <c r="N1295" s="1" t="s">
        <v>1140</v>
      </c>
      <c r="O1295" s="1" t="s">
        <v>1151</v>
      </c>
      <c r="P1295" s="1" t="s">
        <v>1349</v>
      </c>
      <c r="Q1295" s="1" t="s">
        <v>1131</v>
      </c>
    </row>
    <row r="1296" spans="1:17" x14ac:dyDescent="0.25">
      <c r="A1296" s="1">
        <v>9</v>
      </c>
      <c r="B1296" s="1">
        <v>2</v>
      </c>
      <c r="C1296" s="1">
        <v>206</v>
      </c>
      <c r="D1296" s="1">
        <v>1</v>
      </c>
      <c r="E1296" s="1">
        <v>9835</v>
      </c>
      <c r="F1296" s="1" t="s">
        <v>325</v>
      </c>
      <c r="G1296" s="1" t="s">
        <v>10</v>
      </c>
      <c r="H1296" s="15">
        <v>15.33</v>
      </c>
      <c r="I1296" s="35">
        <v>392141.4</v>
      </c>
      <c r="J1296" s="35">
        <v>25580</v>
      </c>
      <c r="K1296" s="1" t="s">
        <v>1150</v>
      </c>
      <c r="L1296" s="1" t="s">
        <v>11</v>
      </c>
      <c r="M1296" s="1" t="s">
        <v>1131</v>
      </c>
      <c r="N1296" s="1" t="s">
        <v>1140</v>
      </c>
      <c r="O1296" s="1" t="s">
        <v>1151</v>
      </c>
      <c r="P1296" s="1" t="s">
        <v>1349</v>
      </c>
      <c r="Q1296" s="1" t="s">
        <v>1131</v>
      </c>
    </row>
    <row r="1297" spans="1:17" x14ac:dyDescent="0.25">
      <c r="A1297" s="1">
        <v>9</v>
      </c>
      <c r="B1297" s="1">
        <v>2</v>
      </c>
      <c r="C1297" s="1">
        <v>206</v>
      </c>
      <c r="D1297" s="1">
        <v>1</v>
      </c>
      <c r="E1297" s="1">
        <v>9855</v>
      </c>
      <c r="F1297" s="1" t="s">
        <v>756</v>
      </c>
      <c r="G1297" s="1" t="s">
        <v>12</v>
      </c>
      <c r="H1297" s="15">
        <v>89.2</v>
      </c>
      <c r="I1297" s="35">
        <v>726801.6</v>
      </c>
      <c r="J1297" s="35">
        <v>8148</v>
      </c>
      <c r="K1297" s="1" t="s">
        <v>1150</v>
      </c>
      <c r="L1297" s="1" t="s">
        <v>11</v>
      </c>
      <c r="M1297" s="1" t="s">
        <v>1131</v>
      </c>
      <c r="N1297" s="1" t="s">
        <v>1140</v>
      </c>
      <c r="O1297" s="1" t="s">
        <v>1151</v>
      </c>
      <c r="P1297" s="1" t="s">
        <v>1349</v>
      </c>
      <c r="Q1297" s="1" t="s">
        <v>1131</v>
      </c>
    </row>
    <row r="1298" spans="1:17" x14ac:dyDescent="0.25">
      <c r="A1298" s="1">
        <v>9</v>
      </c>
      <c r="B1298" s="1">
        <v>2</v>
      </c>
      <c r="C1298" s="1">
        <v>206</v>
      </c>
      <c r="D1298" s="1">
        <v>1</v>
      </c>
      <c r="E1298" s="1">
        <v>9861</v>
      </c>
      <c r="F1298" s="1" t="s">
        <v>636</v>
      </c>
      <c r="G1298" s="1" t="s">
        <v>12</v>
      </c>
      <c r="H1298" s="15">
        <v>96.2</v>
      </c>
      <c r="I1298" s="35">
        <v>48100</v>
      </c>
      <c r="J1298" s="35">
        <v>500</v>
      </c>
      <c r="K1298" s="1" t="s">
        <v>1150</v>
      </c>
      <c r="L1298" s="1" t="s">
        <v>11</v>
      </c>
      <c r="M1298" s="1" t="s">
        <v>1131</v>
      </c>
      <c r="N1298" s="1" t="s">
        <v>1140</v>
      </c>
      <c r="O1298" s="1" t="s">
        <v>1151</v>
      </c>
      <c r="P1298" s="1" t="s">
        <v>1349</v>
      </c>
      <c r="Q1298" s="1" t="s">
        <v>1131</v>
      </c>
    </row>
    <row r="1299" spans="1:17" x14ac:dyDescent="0.25">
      <c r="A1299" s="1">
        <v>9</v>
      </c>
      <c r="B1299" s="1">
        <v>2</v>
      </c>
      <c r="C1299" s="1">
        <v>206</v>
      </c>
      <c r="D1299" s="1">
        <v>1</v>
      </c>
      <c r="E1299" s="1">
        <v>9865</v>
      </c>
      <c r="F1299" s="1" t="s">
        <v>637</v>
      </c>
      <c r="G1299" s="1" t="s">
        <v>12</v>
      </c>
      <c r="H1299" s="15">
        <v>30</v>
      </c>
      <c r="I1299" s="35">
        <v>584553.18999999994</v>
      </c>
      <c r="J1299" s="35">
        <v>19485.11</v>
      </c>
      <c r="K1299" s="1" t="s">
        <v>1150</v>
      </c>
      <c r="L1299" s="1" t="s">
        <v>11</v>
      </c>
      <c r="M1299" s="1" t="s">
        <v>1131</v>
      </c>
      <c r="N1299" s="1" t="s">
        <v>1140</v>
      </c>
      <c r="O1299" s="1" t="s">
        <v>1151</v>
      </c>
      <c r="P1299" s="1" t="s">
        <v>1349</v>
      </c>
      <c r="Q1299" s="1" t="s">
        <v>1131</v>
      </c>
    </row>
    <row r="1300" spans="1:17" x14ac:dyDescent="0.25">
      <c r="A1300" s="1">
        <v>9</v>
      </c>
      <c r="B1300" s="1">
        <v>2</v>
      </c>
      <c r="C1300" s="1">
        <v>206</v>
      </c>
      <c r="D1300" s="1">
        <v>1</v>
      </c>
      <c r="E1300" s="1">
        <v>9868</v>
      </c>
      <c r="F1300" s="1" t="s">
        <v>638</v>
      </c>
      <c r="G1300" s="1" t="s">
        <v>12</v>
      </c>
      <c r="H1300" s="15">
        <v>30.27</v>
      </c>
      <c r="I1300" s="35">
        <v>302700</v>
      </c>
      <c r="J1300" s="35">
        <v>10000</v>
      </c>
      <c r="K1300" s="1" t="s">
        <v>1150</v>
      </c>
      <c r="L1300" s="1" t="s">
        <v>11</v>
      </c>
      <c r="M1300" s="1" t="s">
        <v>1131</v>
      </c>
      <c r="N1300" s="1" t="s">
        <v>1140</v>
      </c>
      <c r="O1300" s="1" t="s">
        <v>1151</v>
      </c>
      <c r="P1300" s="1" t="s">
        <v>1349</v>
      </c>
      <c r="Q1300" s="1" t="s">
        <v>1131</v>
      </c>
    </row>
    <row r="1301" spans="1:17" x14ac:dyDescent="0.25">
      <c r="A1301" s="1">
        <v>9</v>
      </c>
      <c r="B1301" s="1">
        <v>2</v>
      </c>
      <c r="C1301" s="1">
        <v>206</v>
      </c>
      <c r="D1301" s="1">
        <v>1</v>
      </c>
      <c r="E1301" s="1">
        <v>9883</v>
      </c>
      <c r="F1301" s="1" t="s">
        <v>1523</v>
      </c>
      <c r="G1301" s="1" t="s">
        <v>12</v>
      </c>
      <c r="H1301" s="15">
        <v>86.9</v>
      </c>
      <c r="I1301" s="35">
        <v>579925.41</v>
      </c>
      <c r="J1301" s="35">
        <v>6673.48</v>
      </c>
      <c r="K1301" s="1" t="s">
        <v>1150</v>
      </c>
      <c r="L1301" s="1" t="s">
        <v>11</v>
      </c>
      <c r="M1301" s="1" t="s">
        <v>1131</v>
      </c>
      <c r="N1301" s="1" t="s">
        <v>1140</v>
      </c>
      <c r="O1301" s="1" t="s">
        <v>1151</v>
      </c>
      <c r="P1301" s="1" t="s">
        <v>1349</v>
      </c>
      <c r="Q1301" s="1" t="s">
        <v>1131</v>
      </c>
    </row>
    <row r="1302" spans="1:17" x14ac:dyDescent="0.25">
      <c r="A1302" s="1">
        <v>9</v>
      </c>
      <c r="B1302" s="1">
        <v>2</v>
      </c>
      <c r="C1302" s="1">
        <v>206</v>
      </c>
      <c r="D1302" s="1">
        <v>1</v>
      </c>
      <c r="E1302" s="1">
        <v>9973</v>
      </c>
      <c r="F1302" s="1" t="s">
        <v>641</v>
      </c>
      <c r="G1302" s="1" t="s">
        <v>12</v>
      </c>
      <c r="H1302" s="15">
        <v>1</v>
      </c>
      <c r="I1302" s="35">
        <v>9650928</v>
      </c>
      <c r="J1302" s="35">
        <v>9650928</v>
      </c>
      <c r="K1302" s="1" t="s">
        <v>1150</v>
      </c>
      <c r="L1302" s="1" t="s">
        <v>11</v>
      </c>
      <c r="M1302" s="1" t="s">
        <v>1131</v>
      </c>
      <c r="N1302" s="1" t="s">
        <v>1140</v>
      </c>
      <c r="O1302" s="1" t="s">
        <v>1151</v>
      </c>
      <c r="P1302" s="1" t="s">
        <v>1332</v>
      </c>
      <c r="Q1302" s="1" t="s">
        <v>1131</v>
      </c>
    </row>
    <row r="1303" spans="1:17" x14ac:dyDescent="0.25">
      <c r="A1303" s="1">
        <v>9</v>
      </c>
      <c r="B1303" s="1">
        <v>2</v>
      </c>
      <c r="C1303" s="1">
        <v>206</v>
      </c>
      <c r="D1303" s="1">
        <v>1</v>
      </c>
      <c r="E1303" s="1">
        <v>10010</v>
      </c>
      <c r="F1303" s="1" t="s">
        <v>1677</v>
      </c>
      <c r="G1303" s="1" t="s">
        <v>12</v>
      </c>
      <c r="H1303" s="15">
        <v>3</v>
      </c>
      <c r="I1303" s="35">
        <v>1350000</v>
      </c>
      <c r="J1303" s="35">
        <v>450000</v>
      </c>
      <c r="K1303" s="1" t="s">
        <v>1150</v>
      </c>
      <c r="L1303" s="1" t="s">
        <v>11</v>
      </c>
      <c r="M1303" s="1" t="s">
        <v>1131</v>
      </c>
      <c r="N1303" s="1" t="s">
        <v>1140</v>
      </c>
      <c r="O1303" s="1" t="s">
        <v>1151</v>
      </c>
      <c r="P1303" s="1" t="s">
        <v>1353</v>
      </c>
      <c r="Q1303" s="1" t="s">
        <v>1131</v>
      </c>
    </row>
    <row r="1304" spans="1:17" x14ac:dyDescent="0.25">
      <c r="A1304" s="1">
        <v>9</v>
      </c>
      <c r="B1304" s="1">
        <v>2</v>
      </c>
      <c r="C1304" s="1">
        <v>206</v>
      </c>
      <c r="D1304" s="1">
        <v>1</v>
      </c>
      <c r="E1304" s="1">
        <v>10030</v>
      </c>
      <c r="F1304" s="1" t="s">
        <v>642</v>
      </c>
      <c r="G1304" s="1" t="s">
        <v>12</v>
      </c>
      <c r="H1304" s="15">
        <v>14</v>
      </c>
      <c r="I1304" s="35">
        <v>4200000</v>
      </c>
      <c r="J1304" s="35">
        <v>300000</v>
      </c>
      <c r="K1304" s="1" t="s">
        <v>1150</v>
      </c>
      <c r="L1304" s="1" t="s">
        <v>11</v>
      </c>
      <c r="M1304" s="1" t="s">
        <v>1131</v>
      </c>
      <c r="N1304" s="1" t="s">
        <v>1140</v>
      </c>
      <c r="O1304" s="1" t="s">
        <v>1151</v>
      </c>
      <c r="P1304" s="1" t="s">
        <v>1340</v>
      </c>
      <c r="Q1304" s="1" t="s">
        <v>1131</v>
      </c>
    </row>
    <row r="1305" spans="1:17" x14ac:dyDescent="0.25">
      <c r="A1305" s="1">
        <v>9</v>
      </c>
      <c r="B1305" s="1">
        <v>2</v>
      </c>
      <c r="C1305" s="1">
        <v>206</v>
      </c>
      <c r="D1305" s="1">
        <v>1</v>
      </c>
      <c r="E1305" s="1">
        <v>10520</v>
      </c>
      <c r="F1305" s="1" t="s">
        <v>400</v>
      </c>
      <c r="G1305" s="1" t="s">
        <v>10</v>
      </c>
      <c r="H1305" s="15">
        <v>12.2</v>
      </c>
      <c r="I1305" s="35">
        <v>91585.4</v>
      </c>
      <c r="J1305" s="35">
        <v>7507</v>
      </c>
      <c r="K1305" s="1" t="s">
        <v>1150</v>
      </c>
      <c r="L1305" s="1" t="s">
        <v>11</v>
      </c>
      <c r="M1305" s="1" t="s">
        <v>1131</v>
      </c>
      <c r="N1305" s="1" t="s">
        <v>1140</v>
      </c>
      <c r="O1305" s="1" t="s">
        <v>1151</v>
      </c>
      <c r="P1305" s="1" t="s">
        <v>1349</v>
      </c>
      <c r="Q1305" s="1" t="s">
        <v>1131</v>
      </c>
    </row>
    <row r="1306" spans="1:17" x14ac:dyDescent="0.25">
      <c r="A1306" s="1">
        <v>9</v>
      </c>
      <c r="B1306" s="1">
        <v>2</v>
      </c>
      <c r="C1306" s="1">
        <v>206</v>
      </c>
      <c r="D1306" s="1">
        <v>1</v>
      </c>
      <c r="E1306" s="1">
        <v>10521</v>
      </c>
      <c r="F1306" s="1" t="s">
        <v>732</v>
      </c>
      <c r="G1306" s="1" t="s">
        <v>12</v>
      </c>
      <c r="H1306" s="15">
        <v>42.8</v>
      </c>
      <c r="I1306" s="35">
        <v>1722100.8</v>
      </c>
      <c r="J1306" s="35">
        <v>40236</v>
      </c>
      <c r="K1306" s="1" t="s">
        <v>1150</v>
      </c>
      <c r="L1306" s="1" t="s">
        <v>11</v>
      </c>
      <c r="M1306" s="1" t="s">
        <v>1131</v>
      </c>
      <c r="N1306" s="1" t="s">
        <v>1140</v>
      </c>
      <c r="O1306" s="1" t="s">
        <v>1151</v>
      </c>
      <c r="P1306" s="1" t="s">
        <v>1349</v>
      </c>
      <c r="Q1306" s="1" t="s">
        <v>1131</v>
      </c>
    </row>
    <row r="1307" spans="1:17" x14ac:dyDescent="0.25">
      <c r="A1307" s="1">
        <v>9</v>
      </c>
      <c r="B1307" s="1">
        <v>2</v>
      </c>
      <c r="C1307" s="1">
        <v>206</v>
      </c>
      <c r="D1307" s="1">
        <v>1</v>
      </c>
      <c r="E1307" s="1">
        <v>10566</v>
      </c>
      <c r="F1307" s="1" t="s">
        <v>405</v>
      </c>
      <c r="G1307" s="1" t="s">
        <v>12</v>
      </c>
      <c r="H1307" s="15">
        <v>3</v>
      </c>
      <c r="I1307" s="35">
        <v>120000</v>
      </c>
      <c r="J1307" s="35">
        <v>40000</v>
      </c>
      <c r="K1307" s="1" t="s">
        <v>1150</v>
      </c>
      <c r="L1307" s="1" t="s">
        <v>11</v>
      </c>
      <c r="M1307" s="1" t="s">
        <v>1131</v>
      </c>
      <c r="N1307" s="1" t="s">
        <v>1140</v>
      </c>
      <c r="O1307" s="1" t="s">
        <v>1151</v>
      </c>
      <c r="P1307" s="1" t="s">
        <v>1348</v>
      </c>
      <c r="Q1307" s="1" t="s">
        <v>1131</v>
      </c>
    </row>
    <row r="1308" spans="1:17" x14ac:dyDescent="0.25">
      <c r="A1308" s="1">
        <v>9</v>
      </c>
      <c r="B1308" s="1">
        <v>2</v>
      </c>
      <c r="C1308" s="1">
        <v>206</v>
      </c>
      <c r="D1308" s="1">
        <v>1</v>
      </c>
      <c r="E1308" s="1">
        <v>10756</v>
      </c>
      <c r="F1308" s="1" t="s">
        <v>648</v>
      </c>
      <c r="G1308" s="1" t="s">
        <v>12</v>
      </c>
      <c r="H1308" s="15">
        <v>18</v>
      </c>
      <c r="I1308" s="35">
        <v>29293308</v>
      </c>
      <c r="J1308" s="35">
        <v>1627406</v>
      </c>
      <c r="K1308" s="1" t="s">
        <v>1150</v>
      </c>
      <c r="L1308" s="1" t="s">
        <v>11</v>
      </c>
      <c r="M1308" s="1" t="s">
        <v>1131</v>
      </c>
      <c r="N1308" s="1" t="s">
        <v>1140</v>
      </c>
      <c r="O1308" s="1" t="s">
        <v>1151</v>
      </c>
      <c r="P1308" s="1" t="s">
        <v>1349</v>
      </c>
      <c r="Q1308" s="1" t="s">
        <v>1131</v>
      </c>
    </row>
    <row r="1309" spans="1:17" x14ac:dyDescent="0.25">
      <c r="A1309" s="1">
        <v>9</v>
      </c>
      <c r="B1309" s="1">
        <v>2</v>
      </c>
      <c r="C1309" s="1">
        <v>206</v>
      </c>
      <c r="D1309" s="1">
        <v>1</v>
      </c>
      <c r="E1309" s="1">
        <v>10790</v>
      </c>
      <c r="F1309" s="1" t="s">
        <v>650</v>
      </c>
      <c r="G1309" s="1" t="s">
        <v>12</v>
      </c>
      <c r="H1309" s="15">
        <v>9</v>
      </c>
      <c r="I1309" s="35">
        <v>9000</v>
      </c>
      <c r="J1309" s="35">
        <v>1000</v>
      </c>
      <c r="K1309" s="1" t="s">
        <v>1150</v>
      </c>
      <c r="L1309" s="1" t="s">
        <v>11</v>
      </c>
      <c r="M1309" s="1" t="s">
        <v>1131</v>
      </c>
      <c r="N1309" s="1" t="s">
        <v>1140</v>
      </c>
      <c r="O1309" s="1" t="s">
        <v>1151</v>
      </c>
      <c r="P1309" s="1" t="s">
        <v>1349</v>
      </c>
      <c r="Q1309" s="1" t="s">
        <v>1131</v>
      </c>
    </row>
    <row r="1310" spans="1:17" x14ac:dyDescent="0.25">
      <c r="A1310" s="1">
        <v>9</v>
      </c>
      <c r="B1310" s="1">
        <v>2</v>
      </c>
      <c r="C1310" s="1">
        <v>206</v>
      </c>
      <c r="D1310" s="1">
        <v>1</v>
      </c>
      <c r="E1310" s="1">
        <v>10799</v>
      </c>
      <c r="F1310" s="1" t="s">
        <v>651</v>
      </c>
      <c r="G1310" s="1" t="s">
        <v>12</v>
      </c>
      <c r="H1310" s="15">
        <v>20</v>
      </c>
      <c r="I1310" s="35">
        <v>319389.03000000003</v>
      </c>
      <c r="J1310" s="35">
        <v>15969.45</v>
      </c>
      <c r="K1310" s="1" t="s">
        <v>1150</v>
      </c>
      <c r="L1310" s="1" t="s">
        <v>11</v>
      </c>
      <c r="M1310" s="1" t="s">
        <v>1131</v>
      </c>
      <c r="N1310" s="1" t="s">
        <v>1140</v>
      </c>
      <c r="O1310" s="1" t="s">
        <v>1151</v>
      </c>
      <c r="P1310" s="1" t="s">
        <v>1349</v>
      </c>
      <c r="Q1310" s="1" t="s">
        <v>1131</v>
      </c>
    </row>
    <row r="1311" spans="1:17" x14ac:dyDescent="0.25">
      <c r="A1311" s="1">
        <v>9</v>
      </c>
      <c r="B1311" s="1">
        <v>2</v>
      </c>
      <c r="C1311" s="1">
        <v>206</v>
      </c>
      <c r="D1311" s="1">
        <v>1</v>
      </c>
      <c r="E1311" s="1">
        <v>10908</v>
      </c>
      <c r="F1311" s="1" t="s">
        <v>793</v>
      </c>
      <c r="G1311" s="1" t="s">
        <v>10</v>
      </c>
      <c r="H1311" s="15">
        <v>188.7</v>
      </c>
      <c r="I1311" s="35">
        <v>2751434.7</v>
      </c>
      <c r="J1311" s="35">
        <v>14581</v>
      </c>
      <c r="K1311" s="1" t="s">
        <v>1150</v>
      </c>
      <c r="L1311" s="1" t="s">
        <v>11</v>
      </c>
      <c r="M1311" s="1" t="s">
        <v>1131</v>
      </c>
      <c r="N1311" s="1" t="s">
        <v>1140</v>
      </c>
      <c r="O1311" s="1" t="s">
        <v>1151</v>
      </c>
      <c r="P1311" s="1" t="s">
        <v>1349</v>
      </c>
      <c r="Q1311" s="1" t="s">
        <v>1131</v>
      </c>
    </row>
    <row r="1312" spans="1:17" x14ac:dyDescent="0.25">
      <c r="A1312" s="1">
        <v>9</v>
      </c>
      <c r="B1312" s="1">
        <v>2</v>
      </c>
      <c r="C1312" s="1">
        <v>206</v>
      </c>
      <c r="D1312" s="1">
        <v>1</v>
      </c>
      <c r="E1312" s="1">
        <v>11003</v>
      </c>
      <c r="F1312" s="1" t="s">
        <v>444</v>
      </c>
      <c r="G1312" s="1" t="s">
        <v>12</v>
      </c>
      <c r="H1312" s="15">
        <v>120</v>
      </c>
      <c r="I1312" s="35">
        <v>120</v>
      </c>
      <c r="J1312" s="35">
        <v>1</v>
      </c>
      <c r="K1312" s="1" t="s">
        <v>1150</v>
      </c>
      <c r="L1312" s="1" t="s">
        <v>11</v>
      </c>
      <c r="M1312" s="1" t="s">
        <v>1131</v>
      </c>
      <c r="N1312" s="1" t="s">
        <v>1140</v>
      </c>
      <c r="O1312" s="1" t="s">
        <v>1151</v>
      </c>
      <c r="P1312" s="1" t="s">
        <v>1349</v>
      </c>
      <c r="Q1312" s="1" t="s">
        <v>1131</v>
      </c>
    </row>
    <row r="1313" spans="1:17" x14ac:dyDescent="0.25">
      <c r="A1313" s="1">
        <v>9</v>
      </c>
      <c r="B1313" s="1">
        <v>2</v>
      </c>
      <c r="C1313" s="1">
        <v>206</v>
      </c>
      <c r="D1313" s="1">
        <v>1</v>
      </c>
      <c r="E1313" s="1">
        <v>11054</v>
      </c>
      <c r="F1313" s="1" t="s">
        <v>448</v>
      </c>
      <c r="G1313" s="1" t="s">
        <v>12</v>
      </c>
      <c r="H1313" s="15">
        <v>2</v>
      </c>
      <c r="I1313" s="35">
        <v>1711062</v>
      </c>
      <c r="J1313" s="35">
        <v>855531</v>
      </c>
      <c r="K1313" s="1" t="s">
        <v>1150</v>
      </c>
      <c r="L1313" s="1" t="s">
        <v>11</v>
      </c>
      <c r="M1313" s="1" t="s">
        <v>1131</v>
      </c>
      <c r="N1313" s="1" t="s">
        <v>1140</v>
      </c>
      <c r="O1313" s="1" t="s">
        <v>1151</v>
      </c>
      <c r="P1313" s="1" t="s">
        <v>1369</v>
      </c>
      <c r="Q1313" s="1" t="s">
        <v>1131</v>
      </c>
    </row>
    <row r="1314" spans="1:17" x14ac:dyDescent="0.25">
      <c r="A1314" s="1">
        <v>9</v>
      </c>
      <c r="B1314" s="1">
        <v>2</v>
      </c>
      <c r="C1314" s="1">
        <v>206</v>
      </c>
      <c r="D1314" s="1">
        <v>1</v>
      </c>
      <c r="E1314" s="1">
        <v>11172</v>
      </c>
      <c r="F1314" s="1" t="s">
        <v>655</v>
      </c>
      <c r="G1314" s="1" t="s">
        <v>12</v>
      </c>
      <c r="H1314" s="15">
        <v>99</v>
      </c>
      <c r="I1314" s="35">
        <v>2362249.0499999998</v>
      </c>
      <c r="J1314" s="35">
        <v>23861.1</v>
      </c>
      <c r="K1314" s="1" t="s">
        <v>1150</v>
      </c>
      <c r="L1314" s="1" t="s">
        <v>11</v>
      </c>
      <c r="M1314" s="1" t="s">
        <v>1131</v>
      </c>
      <c r="N1314" s="1" t="s">
        <v>1140</v>
      </c>
      <c r="O1314" s="1" t="s">
        <v>1151</v>
      </c>
      <c r="P1314" s="1" t="s">
        <v>1349</v>
      </c>
      <c r="Q1314" s="1" t="s">
        <v>1131</v>
      </c>
    </row>
    <row r="1315" spans="1:17" x14ac:dyDescent="0.25">
      <c r="A1315" s="1">
        <v>9</v>
      </c>
      <c r="B1315" s="1">
        <v>2</v>
      </c>
      <c r="C1315" s="1">
        <v>206</v>
      </c>
      <c r="D1315" s="1">
        <v>1</v>
      </c>
      <c r="E1315" s="1">
        <v>11498</v>
      </c>
      <c r="F1315" s="1" t="s">
        <v>656</v>
      </c>
      <c r="G1315" s="1" t="s">
        <v>12</v>
      </c>
      <c r="H1315" s="15">
        <v>1</v>
      </c>
      <c r="I1315" s="35">
        <v>50000</v>
      </c>
      <c r="J1315" s="35">
        <v>50000</v>
      </c>
      <c r="K1315" s="1" t="s">
        <v>1150</v>
      </c>
      <c r="L1315" s="1" t="s">
        <v>11</v>
      </c>
      <c r="M1315" s="1" t="s">
        <v>1131</v>
      </c>
      <c r="N1315" s="1" t="s">
        <v>1140</v>
      </c>
      <c r="O1315" s="1" t="s">
        <v>1151</v>
      </c>
      <c r="P1315" s="1" t="s">
        <v>1354</v>
      </c>
      <c r="Q1315" s="1" t="s">
        <v>1131</v>
      </c>
    </row>
    <row r="1316" spans="1:17" x14ac:dyDescent="0.25">
      <c r="A1316" s="1">
        <v>9</v>
      </c>
      <c r="B1316" s="1">
        <v>2</v>
      </c>
      <c r="C1316" s="1">
        <v>206</v>
      </c>
      <c r="D1316" s="1">
        <v>1</v>
      </c>
      <c r="E1316" s="1">
        <v>11930</v>
      </c>
      <c r="F1316" s="1" t="s">
        <v>1678</v>
      </c>
      <c r="G1316" s="1" t="s">
        <v>12</v>
      </c>
      <c r="H1316" s="15">
        <v>4</v>
      </c>
      <c r="I1316" s="35">
        <v>12388800</v>
      </c>
      <c r="J1316" s="35">
        <v>3097200</v>
      </c>
      <c r="K1316" s="1" t="s">
        <v>1150</v>
      </c>
      <c r="L1316" s="1" t="s">
        <v>11</v>
      </c>
      <c r="M1316" s="1" t="s">
        <v>1131</v>
      </c>
      <c r="N1316" s="1" t="s">
        <v>1140</v>
      </c>
      <c r="O1316" s="1" t="s">
        <v>1151</v>
      </c>
      <c r="P1316" s="1" t="s">
        <v>1327</v>
      </c>
      <c r="Q1316" s="1" t="s">
        <v>1131</v>
      </c>
    </row>
    <row r="1317" spans="1:17" x14ac:dyDescent="0.25">
      <c r="A1317" s="1">
        <v>9</v>
      </c>
      <c r="B1317" s="1">
        <v>2</v>
      </c>
      <c r="C1317" s="1">
        <v>206</v>
      </c>
      <c r="D1317" s="1">
        <v>1</v>
      </c>
      <c r="E1317" s="1">
        <v>11955</v>
      </c>
      <c r="F1317" s="1" t="s">
        <v>658</v>
      </c>
      <c r="G1317" s="1" t="s">
        <v>10</v>
      </c>
      <c r="H1317" s="15">
        <v>27</v>
      </c>
      <c r="I1317" s="35">
        <v>3321</v>
      </c>
      <c r="J1317" s="35">
        <v>123</v>
      </c>
      <c r="K1317" s="1" t="s">
        <v>1150</v>
      </c>
      <c r="L1317" s="1" t="s">
        <v>11</v>
      </c>
      <c r="M1317" s="1" t="s">
        <v>1131</v>
      </c>
      <c r="N1317" s="1" t="s">
        <v>1140</v>
      </c>
      <c r="O1317" s="1" t="s">
        <v>1151</v>
      </c>
      <c r="P1317" s="1" t="s">
        <v>1349</v>
      </c>
      <c r="Q1317" s="1" t="s">
        <v>1131</v>
      </c>
    </row>
    <row r="1318" spans="1:17" x14ac:dyDescent="0.25">
      <c r="A1318" s="1">
        <v>9</v>
      </c>
      <c r="B1318" s="1">
        <v>2</v>
      </c>
      <c r="C1318" s="1">
        <v>206</v>
      </c>
      <c r="D1318" s="1">
        <v>1</v>
      </c>
      <c r="E1318" s="1">
        <v>12060</v>
      </c>
      <c r="F1318" s="1" t="s">
        <v>1679</v>
      </c>
      <c r="G1318" s="1" t="s">
        <v>12</v>
      </c>
      <c r="H1318" s="15">
        <v>1</v>
      </c>
      <c r="I1318" s="35">
        <v>2000000</v>
      </c>
      <c r="J1318" s="35">
        <v>2000000</v>
      </c>
      <c r="K1318" s="1" t="s">
        <v>1150</v>
      </c>
      <c r="L1318" s="1" t="s">
        <v>11</v>
      </c>
      <c r="M1318" s="1" t="s">
        <v>1131</v>
      </c>
      <c r="N1318" s="1" t="s">
        <v>1140</v>
      </c>
      <c r="O1318" s="1" t="s">
        <v>1151</v>
      </c>
      <c r="P1318" s="1" t="s">
        <v>1334</v>
      </c>
      <c r="Q1318" s="1" t="s">
        <v>1131</v>
      </c>
    </row>
    <row r="1319" spans="1:17" x14ac:dyDescent="0.25">
      <c r="A1319" s="1">
        <v>9</v>
      </c>
      <c r="B1319" s="1">
        <v>2</v>
      </c>
      <c r="C1319" s="1">
        <v>206</v>
      </c>
      <c r="D1319" s="1">
        <v>1</v>
      </c>
      <c r="E1319" s="1">
        <v>12254</v>
      </c>
      <c r="F1319" s="1" t="s">
        <v>662</v>
      </c>
      <c r="G1319" s="1" t="s">
        <v>12</v>
      </c>
      <c r="H1319" s="15">
        <v>18</v>
      </c>
      <c r="I1319" s="35">
        <v>22212</v>
      </c>
      <c r="J1319" s="35">
        <v>1234</v>
      </c>
      <c r="K1319" s="1" t="s">
        <v>1150</v>
      </c>
      <c r="L1319" s="1" t="s">
        <v>11</v>
      </c>
      <c r="M1319" s="1" t="s">
        <v>1131</v>
      </c>
      <c r="N1319" s="1" t="s">
        <v>1140</v>
      </c>
      <c r="O1319" s="1" t="s">
        <v>1151</v>
      </c>
      <c r="P1319" s="1" t="s">
        <v>1349</v>
      </c>
      <c r="Q1319" s="1" t="s">
        <v>1131</v>
      </c>
    </row>
    <row r="1320" spans="1:17" x14ac:dyDescent="0.25">
      <c r="A1320" s="1">
        <v>9</v>
      </c>
      <c r="B1320" s="1">
        <v>2</v>
      </c>
      <c r="C1320" s="1">
        <v>206</v>
      </c>
      <c r="D1320" s="1">
        <v>1</v>
      </c>
      <c r="E1320" s="1">
        <v>12263</v>
      </c>
      <c r="F1320" s="1" t="s">
        <v>479</v>
      </c>
      <c r="G1320" s="1" t="s">
        <v>10</v>
      </c>
      <c r="H1320" s="15">
        <v>96</v>
      </c>
      <c r="I1320" s="35">
        <v>132768</v>
      </c>
      <c r="J1320" s="35">
        <v>1383</v>
      </c>
      <c r="K1320" s="1" t="s">
        <v>1150</v>
      </c>
      <c r="L1320" s="1" t="s">
        <v>11</v>
      </c>
      <c r="M1320" s="1" t="s">
        <v>1131</v>
      </c>
      <c r="N1320" s="1" t="s">
        <v>1140</v>
      </c>
      <c r="O1320" s="1" t="s">
        <v>1151</v>
      </c>
      <c r="P1320" s="1" t="s">
        <v>1349</v>
      </c>
      <c r="Q1320" s="1" t="s">
        <v>1131</v>
      </c>
    </row>
    <row r="1321" spans="1:17" x14ac:dyDescent="0.25">
      <c r="A1321" s="1">
        <v>9</v>
      </c>
      <c r="B1321" s="1">
        <v>2</v>
      </c>
      <c r="C1321" s="1">
        <v>206</v>
      </c>
      <c r="D1321" s="1">
        <v>1</v>
      </c>
      <c r="E1321" s="1">
        <v>12265</v>
      </c>
      <c r="F1321" s="1" t="s">
        <v>853</v>
      </c>
      <c r="G1321" s="1" t="s">
        <v>12</v>
      </c>
      <c r="H1321" s="15">
        <v>129.80000000000001</v>
      </c>
      <c r="I1321" s="35">
        <v>5222632.8</v>
      </c>
      <c r="J1321" s="35">
        <v>40236</v>
      </c>
      <c r="K1321" s="1" t="s">
        <v>1150</v>
      </c>
      <c r="L1321" s="1" t="s">
        <v>11</v>
      </c>
      <c r="M1321" s="1" t="s">
        <v>1131</v>
      </c>
      <c r="N1321" s="1" t="s">
        <v>1140</v>
      </c>
      <c r="O1321" s="1" t="s">
        <v>1151</v>
      </c>
      <c r="P1321" s="1" t="s">
        <v>1349</v>
      </c>
      <c r="Q1321" s="1" t="s">
        <v>1131</v>
      </c>
    </row>
    <row r="1322" spans="1:17" x14ac:dyDescent="0.25">
      <c r="A1322" s="1">
        <v>9</v>
      </c>
      <c r="B1322" s="1">
        <v>2</v>
      </c>
      <c r="C1322" s="1">
        <v>206</v>
      </c>
      <c r="D1322" s="1">
        <v>1</v>
      </c>
      <c r="E1322" s="1">
        <v>12266</v>
      </c>
      <c r="F1322" s="1" t="s">
        <v>663</v>
      </c>
      <c r="G1322" s="1" t="s">
        <v>12</v>
      </c>
      <c r="H1322" s="15">
        <v>61.7</v>
      </c>
      <c r="I1322" s="35">
        <v>154250</v>
      </c>
      <c r="J1322" s="35">
        <v>2500</v>
      </c>
      <c r="K1322" s="1" t="s">
        <v>1150</v>
      </c>
      <c r="L1322" s="1" t="s">
        <v>11</v>
      </c>
      <c r="M1322" s="1" t="s">
        <v>1131</v>
      </c>
      <c r="N1322" s="1" t="s">
        <v>1140</v>
      </c>
      <c r="O1322" s="1" t="s">
        <v>1151</v>
      </c>
      <c r="P1322" s="1" t="s">
        <v>1349</v>
      </c>
      <c r="Q1322" s="1" t="s">
        <v>1131</v>
      </c>
    </row>
    <row r="1323" spans="1:17" x14ac:dyDescent="0.25">
      <c r="A1323" s="1">
        <v>9</v>
      </c>
      <c r="B1323" s="1">
        <v>2</v>
      </c>
      <c r="C1323" s="1">
        <v>206</v>
      </c>
      <c r="D1323" s="1">
        <v>1</v>
      </c>
      <c r="E1323" s="1">
        <v>12273</v>
      </c>
      <c r="F1323" s="1" t="s">
        <v>664</v>
      </c>
      <c r="G1323" s="1" t="s">
        <v>12</v>
      </c>
      <c r="H1323" s="15">
        <v>146</v>
      </c>
      <c r="I1323" s="35">
        <v>146</v>
      </c>
      <c r="J1323" s="35">
        <v>1</v>
      </c>
      <c r="K1323" s="1" t="s">
        <v>1150</v>
      </c>
      <c r="L1323" s="1" t="s">
        <v>11</v>
      </c>
      <c r="M1323" s="1" t="s">
        <v>1131</v>
      </c>
      <c r="N1323" s="1" t="s">
        <v>1140</v>
      </c>
      <c r="O1323" s="1" t="s">
        <v>1151</v>
      </c>
      <c r="P1323" s="1" t="s">
        <v>1349</v>
      </c>
      <c r="Q1323" s="1" t="s">
        <v>1131</v>
      </c>
    </row>
    <row r="1324" spans="1:17" x14ac:dyDescent="0.25">
      <c r="A1324" s="1">
        <v>9</v>
      </c>
      <c r="B1324" s="1">
        <v>2</v>
      </c>
      <c r="C1324" s="1">
        <v>206</v>
      </c>
      <c r="D1324" s="1">
        <v>1</v>
      </c>
      <c r="E1324" s="1">
        <v>12275</v>
      </c>
      <c r="F1324" s="1" t="s">
        <v>665</v>
      </c>
      <c r="G1324" s="1" t="s">
        <v>12</v>
      </c>
      <c r="H1324" s="15">
        <v>32</v>
      </c>
      <c r="I1324" s="35">
        <v>502304</v>
      </c>
      <c r="J1324" s="35">
        <v>15697</v>
      </c>
      <c r="K1324" s="1" t="s">
        <v>1150</v>
      </c>
      <c r="L1324" s="1" t="s">
        <v>11</v>
      </c>
      <c r="M1324" s="1" t="s">
        <v>1131</v>
      </c>
      <c r="N1324" s="1" t="s">
        <v>1140</v>
      </c>
      <c r="O1324" s="1" t="s">
        <v>1151</v>
      </c>
      <c r="P1324" s="1" t="s">
        <v>1349</v>
      </c>
      <c r="Q1324" s="1" t="s">
        <v>1131</v>
      </c>
    </row>
    <row r="1325" spans="1:17" x14ac:dyDescent="0.25">
      <c r="A1325" s="1">
        <v>9</v>
      </c>
      <c r="B1325" s="1">
        <v>2</v>
      </c>
      <c r="C1325" s="1">
        <v>206</v>
      </c>
      <c r="D1325" s="1">
        <v>1</v>
      </c>
      <c r="E1325" s="1">
        <v>12276</v>
      </c>
      <c r="F1325" s="1" t="s">
        <v>666</v>
      </c>
      <c r="G1325" s="1" t="s">
        <v>12</v>
      </c>
      <c r="H1325" s="15">
        <v>30</v>
      </c>
      <c r="I1325" s="35">
        <v>30</v>
      </c>
      <c r="J1325" s="35">
        <v>1</v>
      </c>
      <c r="K1325" s="1" t="s">
        <v>1150</v>
      </c>
      <c r="L1325" s="1" t="s">
        <v>11</v>
      </c>
      <c r="M1325" s="1" t="s">
        <v>1131</v>
      </c>
      <c r="N1325" s="1" t="s">
        <v>1140</v>
      </c>
      <c r="O1325" s="1" t="s">
        <v>1151</v>
      </c>
      <c r="P1325" s="1" t="s">
        <v>1349</v>
      </c>
      <c r="Q1325" s="1" t="s">
        <v>1131</v>
      </c>
    </row>
    <row r="1326" spans="1:17" x14ac:dyDescent="0.25">
      <c r="A1326" s="1">
        <v>9</v>
      </c>
      <c r="B1326" s="1">
        <v>2</v>
      </c>
      <c r="C1326" s="1">
        <v>206</v>
      </c>
      <c r="D1326" s="1">
        <v>1</v>
      </c>
      <c r="E1326" s="1">
        <v>12278</v>
      </c>
      <c r="F1326" s="1" t="s">
        <v>667</v>
      </c>
      <c r="G1326" s="1" t="s">
        <v>12</v>
      </c>
      <c r="H1326" s="15">
        <v>27</v>
      </c>
      <c r="I1326" s="35">
        <v>135000</v>
      </c>
      <c r="J1326" s="35">
        <v>5000</v>
      </c>
      <c r="K1326" s="1" t="s">
        <v>1150</v>
      </c>
      <c r="L1326" s="1" t="s">
        <v>11</v>
      </c>
      <c r="M1326" s="1" t="s">
        <v>1131</v>
      </c>
      <c r="N1326" s="1" t="s">
        <v>1140</v>
      </c>
      <c r="O1326" s="1" t="s">
        <v>1151</v>
      </c>
      <c r="P1326" s="1" t="s">
        <v>1349</v>
      </c>
      <c r="Q1326" s="1" t="s">
        <v>1131</v>
      </c>
    </row>
    <row r="1327" spans="1:17" x14ac:dyDescent="0.25">
      <c r="A1327" s="1">
        <v>9</v>
      </c>
      <c r="B1327" s="1">
        <v>2</v>
      </c>
      <c r="C1327" s="1">
        <v>206</v>
      </c>
      <c r="D1327" s="1">
        <v>1</v>
      </c>
      <c r="E1327" s="1">
        <v>13050</v>
      </c>
      <c r="F1327" s="1" t="s">
        <v>675</v>
      </c>
      <c r="G1327" s="1" t="s">
        <v>10</v>
      </c>
      <c r="H1327" s="15">
        <v>64.5</v>
      </c>
      <c r="I1327" s="35">
        <v>560118</v>
      </c>
      <c r="J1327" s="35">
        <v>8684</v>
      </c>
      <c r="K1327" s="1" t="s">
        <v>1150</v>
      </c>
      <c r="L1327" s="1" t="s">
        <v>11</v>
      </c>
      <c r="M1327" s="1" t="s">
        <v>1131</v>
      </c>
      <c r="N1327" s="1" t="s">
        <v>1140</v>
      </c>
      <c r="O1327" s="1" t="s">
        <v>1151</v>
      </c>
      <c r="P1327" s="1" t="s">
        <v>1349</v>
      </c>
      <c r="Q1327" s="1" t="s">
        <v>1131</v>
      </c>
    </row>
    <row r="1328" spans="1:17" x14ac:dyDescent="0.25">
      <c r="A1328" s="1">
        <v>9</v>
      </c>
      <c r="B1328" s="1">
        <v>2</v>
      </c>
      <c r="C1328" s="1">
        <v>206</v>
      </c>
      <c r="D1328" s="1">
        <v>1</v>
      </c>
      <c r="E1328" s="1">
        <v>13222</v>
      </c>
      <c r="F1328" s="1" t="s">
        <v>1565</v>
      </c>
      <c r="G1328" s="1" t="s">
        <v>12</v>
      </c>
      <c r="H1328" s="15">
        <v>3</v>
      </c>
      <c r="I1328" s="35">
        <v>16982067</v>
      </c>
      <c r="J1328" s="35">
        <v>5660689</v>
      </c>
      <c r="K1328" s="1" t="s">
        <v>1150</v>
      </c>
      <c r="L1328" s="1" t="s">
        <v>11</v>
      </c>
      <c r="M1328" s="1" t="s">
        <v>1131</v>
      </c>
      <c r="N1328" s="1" t="s">
        <v>1140</v>
      </c>
      <c r="O1328" s="1" t="s">
        <v>1151</v>
      </c>
      <c r="P1328" s="1" t="s">
        <v>1334</v>
      </c>
      <c r="Q1328" s="1" t="s">
        <v>1131</v>
      </c>
    </row>
    <row r="1329" spans="1:17" x14ac:dyDescent="0.25">
      <c r="A1329" s="1">
        <v>9</v>
      </c>
      <c r="B1329" s="1">
        <v>2</v>
      </c>
      <c r="C1329" s="1">
        <v>206</v>
      </c>
      <c r="D1329" s="1">
        <v>1</v>
      </c>
      <c r="E1329" s="1">
        <v>13680</v>
      </c>
      <c r="F1329" s="1" t="s">
        <v>1680</v>
      </c>
      <c r="G1329" s="1" t="s">
        <v>12</v>
      </c>
      <c r="H1329" s="15">
        <v>1</v>
      </c>
      <c r="I1329" s="35">
        <v>2505507</v>
      </c>
      <c r="J1329" s="35">
        <v>2505507</v>
      </c>
      <c r="K1329" s="1" t="s">
        <v>1150</v>
      </c>
      <c r="L1329" s="1" t="s">
        <v>11</v>
      </c>
      <c r="M1329" s="1" t="s">
        <v>1131</v>
      </c>
      <c r="N1329" s="1" t="s">
        <v>1140</v>
      </c>
      <c r="O1329" s="1" t="s">
        <v>1151</v>
      </c>
      <c r="P1329" s="1" t="s">
        <v>1327</v>
      </c>
      <c r="Q1329" s="1" t="s">
        <v>1131</v>
      </c>
    </row>
    <row r="1330" spans="1:17" x14ac:dyDescent="0.25">
      <c r="A1330" s="1">
        <v>9</v>
      </c>
      <c r="B1330" s="1">
        <v>2</v>
      </c>
      <c r="C1330" s="1">
        <v>206</v>
      </c>
      <c r="D1330" s="1">
        <v>1</v>
      </c>
      <c r="E1330" s="1">
        <v>13921</v>
      </c>
      <c r="F1330" s="1" t="s">
        <v>522</v>
      </c>
      <c r="G1330" s="1" t="s">
        <v>10</v>
      </c>
      <c r="H1330" s="15">
        <v>17</v>
      </c>
      <c r="I1330" s="35">
        <v>370166.5</v>
      </c>
      <c r="J1330" s="35">
        <v>21774.5</v>
      </c>
      <c r="K1330" s="1" t="s">
        <v>1150</v>
      </c>
      <c r="L1330" s="1" t="s">
        <v>11</v>
      </c>
      <c r="M1330" s="1" t="s">
        <v>1131</v>
      </c>
      <c r="N1330" s="1" t="s">
        <v>1140</v>
      </c>
      <c r="O1330" s="1" t="s">
        <v>1151</v>
      </c>
      <c r="P1330" s="1" t="s">
        <v>1349</v>
      </c>
      <c r="Q1330" s="1" t="s">
        <v>1131</v>
      </c>
    </row>
    <row r="1331" spans="1:17" x14ac:dyDescent="0.25">
      <c r="A1331" s="1">
        <v>9</v>
      </c>
      <c r="B1331" s="1">
        <v>2</v>
      </c>
      <c r="C1331" s="1">
        <v>206</v>
      </c>
      <c r="D1331" s="1">
        <v>1</v>
      </c>
      <c r="E1331" s="1">
        <v>13922</v>
      </c>
      <c r="F1331" s="1" t="s">
        <v>1583</v>
      </c>
      <c r="G1331" s="1" t="s">
        <v>10</v>
      </c>
      <c r="H1331" s="15">
        <v>6.5</v>
      </c>
      <c r="I1331" s="35">
        <v>79033.5</v>
      </c>
      <c r="J1331" s="35">
        <v>12159</v>
      </c>
      <c r="K1331" s="1" t="s">
        <v>1150</v>
      </c>
      <c r="L1331" s="1" t="s">
        <v>11</v>
      </c>
      <c r="M1331" s="1" t="s">
        <v>1131</v>
      </c>
      <c r="N1331" s="1" t="s">
        <v>1140</v>
      </c>
      <c r="O1331" s="1" t="s">
        <v>1151</v>
      </c>
      <c r="P1331" s="1" t="s">
        <v>1349</v>
      </c>
      <c r="Q1331" s="1" t="s">
        <v>1131</v>
      </c>
    </row>
    <row r="1332" spans="1:17" x14ac:dyDescent="0.25">
      <c r="A1332" s="1">
        <v>9</v>
      </c>
      <c r="B1332" s="1">
        <v>2</v>
      </c>
      <c r="C1332" s="1">
        <v>206</v>
      </c>
      <c r="D1332" s="1">
        <v>1</v>
      </c>
      <c r="E1332" s="1">
        <v>14096</v>
      </c>
      <c r="F1332" s="1" t="s">
        <v>1590</v>
      </c>
      <c r="G1332" s="1" t="s">
        <v>10</v>
      </c>
      <c r="H1332" s="15">
        <v>43.3</v>
      </c>
      <c r="I1332" s="35">
        <v>958012.5</v>
      </c>
      <c r="J1332" s="35">
        <v>22125</v>
      </c>
      <c r="K1332" s="1" t="s">
        <v>1150</v>
      </c>
      <c r="L1332" s="1" t="s">
        <v>11</v>
      </c>
      <c r="M1332" s="1" t="s">
        <v>1131</v>
      </c>
      <c r="N1332" s="1" t="s">
        <v>1140</v>
      </c>
      <c r="O1332" s="1" t="s">
        <v>1151</v>
      </c>
      <c r="P1332" s="1" t="s">
        <v>1349</v>
      </c>
      <c r="Q1332" s="1" t="s">
        <v>1131</v>
      </c>
    </row>
    <row r="1333" spans="1:17" x14ac:dyDescent="0.25">
      <c r="A1333" s="1">
        <v>9</v>
      </c>
      <c r="B1333" s="1">
        <v>2</v>
      </c>
      <c r="C1333" s="1">
        <v>206</v>
      </c>
      <c r="D1333" s="1">
        <v>1</v>
      </c>
      <c r="E1333" s="1">
        <v>14100</v>
      </c>
      <c r="F1333" s="1" t="s">
        <v>740</v>
      </c>
      <c r="G1333" s="1" t="s">
        <v>12</v>
      </c>
      <c r="H1333" s="15">
        <v>1</v>
      </c>
      <c r="I1333" s="35">
        <v>19686621</v>
      </c>
      <c r="J1333" s="35">
        <v>19686621</v>
      </c>
      <c r="K1333" s="1" t="s">
        <v>1150</v>
      </c>
      <c r="L1333" s="1" t="s">
        <v>11</v>
      </c>
      <c r="M1333" s="1" t="s">
        <v>1131</v>
      </c>
      <c r="N1333" s="1" t="s">
        <v>1140</v>
      </c>
      <c r="O1333" s="1" t="s">
        <v>1151</v>
      </c>
      <c r="P1333" s="1" t="s">
        <v>1334</v>
      </c>
      <c r="Q1333" s="1" t="s">
        <v>1131</v>
      </c>
    </row>
    <row r="1334" spans="1:17" x14ac:dyDescent="0.25">
      <c r="A1334" s="1">
        <v>9</v>
      </c>
      <c r="B1334" s="1">
        <v>2</v>
      </c>
      <c r="C1334" s="1">
        <v>206</v>
      </c>
      <c r="D1334" s="1">
        <v>1</v>
      </c>
      <c r="E1334" s="1">
        <v>14151</v>
      </c>
      <c r="F1334" s="1" t="s">
        <v>1681</v>
      </c>
      <c r="G1334" s="1" t="s">
        <v>12</v>
      </c>
      <c r="H1334" s="15">
        <v>3</v>
      </c>
      <c r="I1334" s="35">
        <v>8777550</v>
      </c>
      <c r="J1334" s="35">
        <v>2925850</v>
      </c>
      <c r="K1334" s="1" t="s">
        <v>1150</v>
      </c>
      <c r="L1334" s="1" t="s">
        <v>11</v>
      </c>
      <c r="M1334" s="1" t="s">
        <v>1131</v>
      </c>
      <c r="N1334" s="1" t="s">
        <v>1140</v>
      </c>
      <c r="O1334" s="1" t="s">
        <v>1151</v>
      </c>
      <c r="P1334" s="1" t="s">
        <v>1352</v>
      </c>
      <c r="Q1334" s="1" t="s">
        <v>1131</v>
      </c>
    </row>
    <row r="1335" spans="1:17" x14ac:dyDescent="0.25">
      <c r="A1335" s="1">
        <v>9</v>
      </c>
      <c r="B1335" s="1">
        <v>2</v>
      </c>
      <c r="C1335" s="1">
        <v>206</v>
      </c>
      <c r="D1335" s="1">
        <v>1</v>
      </c>
      <c r="E1335" s="1">
        <v>14346</v>
      </c>
      <c r="F1335" s="1" t="s">
        <v>1115</v>
      </c>
      <c r="G1335" s="1" t="s">
        <v>12</v>
      </c>
      <c r="H1335" s="15">
        <v>3</v>
      </c>
      <c r="I1335" s="35">
        <v>3</v>
      </c>
      <c r="J1335" s="35">
        <v>1</v>
      </c>
      <c r="K1335" s="1" t="s">
        <v>1150</v>
      </c>
      <c r="L1335" s="1" t="s">
        <v>11</v>
      </c>
      <c r="M1335" s="1" t="s">
        <v>1131</v>
      </c>
      <c r="N1335" s="1" t="s">
        <v>1140</v>
      </c>
      <c r="O1335" s="1" t="s">
        <v>1151</v>
      </c>
      <c r="P1335" s="1" t="s">
        <v>1352</v>
      </c>
      <c r="Q1335" s="1" t="s">
        <v>1131</v>
      </c>
    </row>
    <row r="1336" spans="1:17" x14ac:dyDescent="0.25">
      <c r="A1336" s="1">
        <v>9</v>
      </c>
      <c r="B1336" s="1">
        <v>2</v>
      </c>
      <c r="C1336" s="1">
        <v>206</v>
      </c>
      <c r="D1336" s="1">
        <v>1</v>
      </c>
      <c r="E1336" s="1">
        <v>14404</v>
      </c>
      <c r="F1336" s="1" t="s">
        <v>700</v>
      </c>
      <c r="G1336" s="1" t="s">
        <v>10</v>
      </c>
      <c r="H1336" s="15">
        <v>51</v>
      </c>
      <c r="I1336" s="35">
        <v>837420</v>
      </c>
      <c r="J1336" s="35">
        <v>16420</v>
      </c>
      <c r="K1336" s="1" t="s">
        <v>1150</v>
      </c>
      <c r="L1336" s="1" t="s">
        <v>11</v>
      </c>
      <c r="M1336" s="1" t="s">
        <v>1131</v>
      </c>
      <c r="N1336" s="1" t="s">
        <v>1140</v>
      </c>
      <c r="O1336" s="1" t="s">
        <v>1151</v>
      </c>
      <c r="P1336" s="1" t="s">
        <v>1349</v>
      </c>
      <c r="Q1336" s="1" t="s">
        <v>1131</v>
      </c>
    </row>
    <row r="1337" spans="1:17" x14ac:dyDescent="0.25">
      <c r="A1337" s="1">
        <v>9</v>
      </c>
      <c r="B1337" s="1">
        <v>2</v>
      </c>
      <c r="C1337" s="1">
        <v>206</v>
      </c>
      <c r="D1337" s="1">
        <v>1</v>
      </c>
      <c r="E1337" s="1">
        <v>14666</v>
      </c>
      <c r="F1337" s="1" t="s">
        <v>1645</v>
      </c>
      <c r="G1337" s="1" t="s">
        <v>12</v>
      </c>
      <c r="H1337" s="15">
        <v>16</v>
      </c>
      <c r="I1337" s="35">
        <v>70448</v>
      </c>
      <c r="J1337" s="35">
        <v>4403</v>
      </c>
      <c r="K1337" s="1" t="s">
        <v>1150</v>
      </c>
      <c r="L1337" s="1" t="s">
        <v>11</v>
      </c>
      <c r="M1337" s="1" t="s">
        <v>1131</v>
      </c>
      <c r="N1337" s="1" t="s">
        <v>1140</v>
      </c>
      <c r="O1337" s="1" t="s">
        <v>1151</v>
      </c>
      <c r="P1337" s="1" t="s">
        <v>1327</v>
      </c>
      <c r="Q1337" s="1" t="s">
        <v>1131</v>
      </c>
    </row>
    <row r="1338" spans="1:17" x14ac:dyDescent="0.25">
      <c r="A1338" s="1">
        <v>9</v>
      </c>
      <c r="B1338" s="1">
        <v>2</v>
      </c>
      <c r="C1338" s="1">
        <v>206</v>
      </c>
      <c r="D1338" s="1">
        <v>1</v>
      </c>
      <c r="E1338" s="1">
        <v>14682</v>
      </c>
      <c r="F1338" s="1" t="s">
        <v>1588</v>
      </c>
      <c r="G1338" s="1" t="s">
        <v>12</v>
      </c>
      <c r="H1338" s="15">
        <v>97.5</v>
      </c>
      <c r="I1338" s="35">
        <v>9750</v>
      </c>
      <c r="J1338" s="35">
        <v>100</v>
      </c>
      <c r="K1338" s="1" t="s">
        <v>1150</v>
      </c>
      <c r="L1338" s="1" t="s">
        <v>11</v>
      </c>
      <c r="M1338" s="1" t="s">
        <v>1131</v>
      </c>
      <c r="N1338" s="1" t="s">
        <v>1140</v>
      </c>
      <c r="O1338" s="1" t="s">
        <v>1151</v>
      </c>
      <c r="P1338" s="1" t="s">
        <v>1349</v>
      </c>
      <c r="Q1338" s="1" t="s">
        <v>1131</v>
      </c>
    </row>
    <row r="1339" spans="1:17" x14ac:dyDescent="0.25">
      <c r="A1339" s="1">
        <v>9</v>
      </c>
      <c r="B1339" s="1">
        <v>2</v>
      </c>
      <c r="C1339" s="1">
        <v>206</v>
      </c>
      <c r="D1339" s="1">
        <v>1</v>
      </c>
      <c r="E1339" s="1">
        <v>14744</v>
      </c>
      <c r="F1339" s="1" t="s">
        <v>1682</v>
      </c>
      <c r="G1339" s="1" t="s">
        <v>12</v>
      </c>
      <c r="H1339" s="15">
        <v>1</v>
      </c>
      <c r="I1339" s="35">
        <v>90000</v>
      </c>
      <c r="J1339" s="35">
        <v>90000</v>
      </c>
      <c r="K1339" s="1" t="s">
        <v>1150</v>
      </c>
      <c r="L1339" s="1" t="s">
        <v>11</v>
      </c>
      <c r="M1339" s="1" t="s">
        <v>1131</v>
      </c>
      <c r="N1339" s="1" t="s">
        <v>1140</v>
      </c>
      <c r="O1339" s="1" t="s">
        <v>1151</v>
      </c>
      <c r="P1339" s="1" t="s">
        <v>1368</v>
      </c>
      <c r="Q1339" s="1" t="s">
        <v>1131</v>
      </c>
    </row>
    <row r="1340" spans="1:17" x14ac:dyDescent="0.25">
      <c r="A1340" s="1">
        <v>9</v>
      </c>
      <c r="B1340" s="1">
        <v>2</v>
      </c>
      <c r="C1340" s="1">
        <v>206</v>
      </c>
      <c r="D1340" s="1">
        <v>1</v>
      </c>
      <c r="E1340" s="1">
        <v>14745</v>
      </c>
      <c r="F1340" s="1" t="s">
        <v>1683</v>
      </c>
      <c r="G1340" s="1" t="s">
        <v>12</v>
      </c>
      <c r="H1340" s="15">
        <v>2</v>
      </c>
      <c r="I1340" s="35">
        <v>400000</v>
      </c>
      <c r="J1340" s="35">
        <v>200000</v>
      </c>
      <c r="K1340" s="1" t="s">
        <v>1150</v>
      </c>
      <c r="L1340" s="1" t="s">
        <v>11</v>
      </c>
      <c r="M1340" s="1" t="s">
        <v>1131</v>
      </c>
      <c r="N1340" s="1" t="s">
        <v>1140</v>
      </c>
      <c r="O1340" s="1" t="s">
        <v>1151</v>
      </c>
      <c r="P1340" s="1" t="s">
        <v>1327</v>
      </c>
      <c r="Q1340" s="1" t="s">
        <v>1131</v>
      </c>
    </row>
    <row r="1341" spans="1:17" x14ac:dyDescent="0.25">
      <c r="A1341" s="1">
        <v>9</v>
      </c>
      <c r="B1341" s="1">
        <v>2</v>
      </c>
      <c r="C1341" s="1">
        <v>207</v>
      </c>
      <c r="D1341" s="1">
        <v>1</v>
      </c>
      <c r="E1341" s="1">
        <v>3075</v>
      </c>
      <c r="F1341" s="1" t="s">
        <v>249</v>
      </c>
      <c r="G1341" s="1" t="s">
        <v>250</v>
      </c>
      <c r="H1341" s="15">
        <v>1</v>
      </c>
      <c r="I1341" s="35">
        <v>12384</v>
      </c>
      <c r="J1341" s="35">
        <v>12384</v>
      </c>
      <c r="K1341" s="1" t="s">
        <v>1152</v>
      </c>
      <c r="L1341" s="1" t="s">
        <v>11</v>
      </c>
      <c r="M1341" s="1" t="s">
        <v>1131</v>
      </c>
      <c r="N1341" s="1" t="s">
        <v>1140</v>
      </c>
      <c r="O1341" s="1" t="s">
        <v>1151</v>
      </c>
      <c r="P1341" s="1" t="s">
        <v>1408</v>
      </c>
      <c r="Q1341" s="1" t="s">
        <v>1131</v>
      </c>
    </row>
    <row r="1342" spans="1:17" x14ac:dyDescent="0.25">
      <c r="A1342" s="1">
        <v>9</v>
      </c>
      <c r="B1342" s="1">
        <v>2</v>
      </c>
      <c r="C1342" s="1">
        <v>207</v>
      </c>
      <c r="D1342" s="1">
        <v>1</v>
      </c>
      <c r="E1342" s="1">
        <v>9447</v>
      </c>
      <c r="F1342" s="1" t="s">
        <v>252</v>
      </c>
      <c r="G1342" s="1" t="s">
        <v>12</v>
      </c>
      <c r="H1342" s="15">
        <v>1</v>
      </c>
      <c r="I1342" s="35">
        <v>10723.95</v>
      </c>
      <c r="J1342" s="35">
        <v>10723.95</v>
      </c>
      <c r="K1342" s="1" t="s">
        <v>1152</v>
      </c>
      <c r="L1342" s="1" t="s">
        <v>11</v>
      </c>
      <c r="M1342" s="1" t="s">
        <v>1131</v>
      </c>
      <c r="N1342" s="1" t="s">
        <v>1140</v>
      </c>
      <c r="O1342" s="1" t="s">
        <v>1151</v>
      </c>
      <c r="P1342" s="1" t="s">
        <v>1408</v>
      </c>
      <c r="Q1342" s="1" t="s">
        <v>1131</v>
      </c>
    </row>
    <row r="1343" spans="1:17" x14ac:dyDescent="0.25">
      <c r="A1343" s="1">
        <v>9</v>
      </c>
      <c r="B1343" s="1">
        <v>2</v>
      </c>
      <c r="C1343" s="1">
        <v>207</v>
      </c>
      <c r="D1343" s="1">
        <v>1</v>
      </c>
      <c r="E1343" s="1">
        <v>9448</v>
      </c>
      <c r="F1343" s="1" t="s">
        <v>701</v>
      </c>
      <c r="G1343" s="1" t="s">
        <v>12</v>
      </c>
      <c r="H1343" s="15">
        <v>2</v>
      </c>
      <c r="I1343" s="35">
        <v>15718</v>
      </c>
      <c r="J1343" s="35">
        <v>7859</v>
      </c>
      <c r="K1343" s="1" t="s">
        <v>1152</v>
      </c>
      <c r="L1343" s="1" t="s">
        <v>11</v>
      </c>
      <c r="M1343" s="1" t="s">
        <v>1131</v>
      </c>
      <c r="N1343" s="1" t="s">
        <v>1140</v>
      </c>
      <c r="O1343" s="1" t="s">
        <v>1151</v>
      </c>
      <c r="P1343" s="1" t="s">
        <v>1408</v>
      </c>
      <c r="Q1343" s="1" t="s">
        <v>1131</v>
      </c>
    </row>
    <row r="1344" spans="1:17" x14ac:dyDescent="0.25">
      <c r="A1344" s="1">
        <v>9</v>
      </c>
      <c r="B1344" s="1">
        <v>2</v>
      </c>
      <c r="C1344" s="1">
        <v>207</v>
      </c>
      <c r="D1344" s="1">
        <v>1</v>
      </c>
      <c r="E1344" s="1">
        <v>9626</v>
      </c>
      <c r="F1344" s="1" t="s">
        <v>627</v>
      </c>
      <c r="G1344" s="1" t="s">
        <v>12</v>
      </c>
      <c r="H1344" s="15">
        <v>171</v>
      </c>
      <c r="I1344" s="35">
        <v>6156000</v>
      </c>
      <c r="J1344" s="35">
        <v>36000</v>
      </c>
      <c r="K1344" s="1" t="s">
        <v>1152</v>
      </c>
      <c r="L1344" s="1" t="s">
        <v>11</v>
      </c>
      <c r="M1344" s="1" t="s">
        <v>1131</v>
      </c>
      <c r="N1344" s="1" t="s">
        <v>1140</v>
      </c>
      <c r="O1344" s="1" t="s">
        <v>1151</v>
      </c>
      <c r="P1344" s="1" t="s">
        <v>1346</v>
      </c>
      <c r="Q1344" s="1" t="s">
        <v>1131</v>
      </c>
    </row>
    <row r="1345" spans="1:17" x14ac:dyDescent="0.25">
      <c r="A1345" s="1">
        <v>9</v>
      </c>
      <c r="B1345" s="1">
        <v>2</v>
      </c>
      <c r="C1345" s="1">
        <v>207</v>
      </c>
      <c r="D1345" s="1">
        <v>1</v>
      </c>
      <c r="E1345" s="1">
        <v>9635</v>
      </c>
      <c r="F1345" s="1" t="s">
        <v>260</v>
      </c>
      <c r="G1345" s="1" t="s">
        <v>12</v>
      </c>
      <c r="H1345" s="15">
        <v>1</v>
      </c>
      <c r="I1345" s="35">
        <v>32067.1</v>
      </c>
      <c r="J1345" s="35">
        <v>32067.1</v>
      </c>
      <c r="K1345" s="1" t="s">
        <v>1152</v>
      </c>
      <c r="L1345" s="1" t="s">
        <v>11</v>
      </c>
      <c r="M1345" s="1" t="s">
        <v>1131</v>
      </c>
      <c r="N1345" s="1" t="s">
        <v>1140</v>
      </c>
      <c r="O1345" s="1" t="s">
        <v>1151</v>
      </c>
      <c r="P1345" s="1" t="s">
        <v>1346</v>
      </c>
      <c r="Q1345" s="1" t="s">
        <v>1131</v>
      </c>
    </row>
    <row r="1346" spans="1:17" x14ac:dyDescent="0.25">
      <c r="A1346" s="1">
        <v>9</v>
      </c>
      <c r="B1346" s="1">
        <v>2</v>
      </c>
      <c r="C1346" s="1">
        <v>207</v>
      </c>
      <c r="D1346" s="1">
        <v>1</v>
      </c>
      <c r="E1346" s="1">
        <v>9655</v>
      </c>
      <c r="F1346" s="1" t="s">
        <v>702</v>
      </c>
      <c r="G1346" s="1" t="s">
        <v>12</v>
      </c>
      <c r="H1346" s="15">
        <v>1</v>
      </c>
      <c r="I1346" s="35">
        <v>200</v>
      </c>
      <c r="J1346" s="35">
        <v>200</v>
      </c>
      <c r="K1346" s="1" t="s">
        <v>1152</v>
      </c>
      <c r="L1346" s="1" t="s">
        <v>11</v>
      </c>
      <c r="M1346" s="1" t="s">
        <v>1131</v>
      </c>
      <c r="N1346" s="1" t="s">
        <v>1140</v>
      </c>
      <c r="O1346" s="1" t="s">
        <v>1151</v>
      </c>
      <c r="P1346" s="1" t="s">
        <v>1408</v>
      </c>
      <c r="Q1346" s="1" t="s">
        <v>1131</v>
      </c>
    </row>
    <row r="1347" spans="1:17" x14ac:dyDescent="0.25">
      <c r="A1347" s="1">
        <v>9</v>
      </c>
      <c r="B1347" s="1">
        <v>2</v>
      </c>
      <c r="C1347" s="1">
        <v>207</v>
      </c>
      <c r="D1347" s="1">
        <v>1</v>
      </c>
      <c r="E1347" s="1">
        <v>9695</v>
      </c>
      <c r="F1347" s="1" t="s">
        <v>282</v>
      </c>
      <c r="G1347" s="1" t="s">
        <v>12</v>
      </c>
      <c r="H1347" s="15">
        <v>2</v>
      </c>
      <c r="I1347" s="35">
        <v>26290</v>
      </c>
      <c r="J1347" s="35">
        <v>13145</v>
      </c>
      <c r="K1347" s="1" t="s">
        <v>1152</v>
      </c>
      <c r="L1347" s="1" t="s">
        <v>11</v>
      </c>
      <c r="M1347" s="1" t="s">
        <v>1131</v>
      </c>
      <c r="N1347" s="1" t="s">
        <v>1140</v>
      </c>
      <c r="O1347" s="1" t="s">
        <v>1151</v>
      </c>
      <c r="P1347" s="1" t="s">
        <v>1409</v>
      </c>
      <c r="Q1347" s="1" t="s">
        <v>1131</v>
      </c>
    </row>
    <row r="1348" spans="1:17" x14ac:dyDescent="0.25">
      <c r="A1348" s="1">
        <v>9</v>
      </c>
      <c r="B1348" s="1">
        <v>2</v>
      </c>
      <c r="C1348" s="1">
        <v>207</v>
      </c>
      <c r="D1348" s="1">
        <v>1</v>
      </c>
      <c r="E1348" s="1">
        <v>9702</v>
      </c>
      <c r="F1348" s="1" t="s">
        <v>703</v>
      </c>
      <c r="G1348" s="1" t="s">
        <v>12</v>
      </c>
      <c r="H1348" s="15">
        <v>600</v>
      </c>
      <c r="I1348" s="35">
        <v>757800</v>
      </c>
      <c r="J1348" s="35">
        <v>1263</v>
      </c>
      <c r="K1348" s="1" t="s">
        <v>1152</v>
      </c>
      <c r="L1348" s="1" t="s">
        <v>11</v>
      </c>
      <c r="M1348" s="1" t="s">
        <v>1131</v>
      </c>
      <c r="N1348" s="1" t="s">
        <v>1140</v>
      </c>
      <c r="O1348" s="1" t="s">
        <v>1151</v>
      </c>
      <c r="P1348" s="1" t="s">
        <v>1408</v>
      </c>
      <c r="Q1348" s="1" t="s">
        <v>1131</v>
      </c>
    </row>
    <row r="1349" spans="1:17" x14ac:dyDescent="0.25">
      <c r="A1349" s="1">
        <v>9</v>
      </c>
      <c r="B1349" s="1">
        <v>2</v>
      </c>
      <c r="C1349" s="1">
        <v>207</v>
      </c>
      <c r="D1349" s="1">
        <v>1</v>
      </c>
      <c r="E1349" s="1">
        <v>9710</v>
      </c>
      <c r="F1349" s="1" t="s">
        <v>287</v>
      </c>
      <c r="G1349" s="1" t="s">
        <v>12</v>
      </c>
      <c r="H1349" s="15">
        <v>3</v>
      </c>
      <c r="I1349" s="35">
        <v>7095</v>
      </c>
      <c r="J1349" s="35">
        <v>2365</v>
      </c>
      <c r="K1349" s="1" t="s">
        <v>1152</v>
      </c>
      <c r="L1349" s="1" t="s">
        <v>11</v>
      </c>
      <c r="M1349" s="1" t="s">
        <v>1131</v>
      </c>
      <c r="N1349" s="1" t="s">
        <v>1140</v>
      </c>
      <c r="O1349" s="1" t="s">
        <v>1151</v>
      </c>
      <c r="P1349" s="1" t="s">
        <v>1408</v>
      </c>
      <c r="Q1349" s="1" t="s">
        <v>1131</v>
      </c>
    </row>
    <row r="1350" spans="1:17" x14ac:dyDescent="0.25">
      <c r="A1350" s="1">
        <v>9</v>
      </c>
      <c r="B1350" s="1">
        <v>2</v>
      </c>
      <c r="C1350" s="1">
        <v>207</v>
      </c>
      <c r="D1350" s="1">
        <v>1</v>
      </c>
      <c r="E1350" s="1">
        <v>9711</v>
      </c>
      <c r="F1350" s="1" t="s">
        <v>288</v>
      </c>
      <c r="G1350" s="1" t="s">
        <v>12</v>
      </c>
      <c r="H1350" s="15">
        <v>39</v>
      </c>
      <c r="I1350" s="35">
        <v>117000</v>
      </c>
      <c r="J1350" s="35">
        <v>3000</v>
      </c>
      <c r="K1350" s="1" t="s">
        <v>1152</v>
      </c>
      <c r="L1350" s="1" t="s">
        <v>11</v>
      </c>
      <c r="M1350" s="1" t="s">
        <v>1131</v>
      </c>
      <c r="N1350" s="1" t="s">
        <v>1140</v>
      </c>
      <c r="O1350" s="1" t="s">
        <v>1151</v>
      </c>
      <c r="P1350" s="1" t="s">
        <v>1408</v>
      </c>
      <c r="Q1350" s="1" t="s">
        <v>1131</v>
      </c>
    </row>
    <row r="1351" spans="1:17" x14ac:dyDescent="0.25">
      <c r="A1351" s="1">
        <v>9</v>
      </c>
      <c r="B1351" s="1">
        <v>2</v>
      </c>
      <c r="C1351" s="1">
        <v>207</v>
      </c>
      <c r="D1351" s="1">
        <v>1</v>
      </c>
      <c r="E1351" s="1">
        <v>9720</v>
      </c>
      <c r="F1351" s="1" t="s">
        <v>289</v>
      </c>
      <c r="G1351" s="1" t="s">
        <v>12</v>
      </c>
      <c r="H1351" s="15">
        <v>1</v>
      </c>
      <c r="I1351" s="35">
        <v>6725.93</v>
      </c>
      <c r="J1351" s="35">
        <v>6725.93</v>
      </c>
      <c r="K1351" s="1" t="s">
        <v>1152</v>
      </c>
      <c r="L1351" s="1" t="s">
        <v>11</v>
      </c>
      <c r="M1351" s="1" t="s">
        <v>1131</v>
      </c>
      <c r="N1351" s="1" t="s">
        <v>1140</v>
      </c>
      <c r="O1351" s="1" t="s">
        <v>1151</v>
      </c>
      <c r="P1351" s="1" t="s">
        <v>1408</v>
      </c>
      <c r="Q1351" s="1" t="s">
        <v>1131</v>
      </c>
    </row>
    <row r="1352" spans="1:17" x14ac:dyDescent="0.25">
      <c r="A1352" s="1">
        <v>9</v>
      </c>
      <c r="B1352" s="1">
        <v>2</v>
      </c>
      <c r="C1352" s="1">
        <v>207</v>
      </c>
      <c r="D1352" s="1">
        <v>1</v>
      </c>
      <c r="E1352" s="1">
        <v>9721</v>
      </c>
      <c r="F1352" s="1" t="s">
        <v>290</v>
      </c>
      <c r="G1352" s="1" t="s">
        <v>12</v>
      </c>
      <c r="H1352" s="15">
        <v>2</v>
      </c>
      <c r="I1352" s="35">
        <v>13451.86</v>
      </c>
      <c r="J1352" s="35">
        <v>6725.93</v>
      </c>
      <c r="K1352" s="1" t="s">
        <v>1152</v>
      </c>
      <c r="L1352" s="1" t="s">
        <v>11</v>
      </c>
      <c r="M1352" s="1" t="s">
        <v>1131</v>
      </c>
      <c r="N1352" s="1" t="s">
        <v>1140</v>
      </c>
      <c r="O1352" s="1" t="s">
        <v>1151</v>
      </c>
      <c r="P1352" s="1" t="s">
        <v>1408</v>
      </c>
      <c r="Q1352" s="1" t="s">
        <v>1131</v>
      </c>
    </row>
    <row r="1353" spans="1:17" x14ac:dyDescent="0.25">
      <c r="A1353" s="1">
        <v>9</v>
      </c>
      <c r="B1353" s="1">
        <v>2</v>
      </c>
      <c r="C1353" s="1">
        <v>207</v>
      </c>
      <c r="D1353" s="1">
        <v>1</v>
      </c>
      <c r="E1353" s="1">
        <v>9724</v>
      </c>
      <c r="F1353" s="1" t="s">
        <v>293</v>
      </c>
      <c r="G1353" s="1" t="s">
        <v>12</v>
      </c>
      <c r="H1353" s="15">
        <v>2</v>
      </c>
      <c r="I1353" s="35">
        <v>24592</v>
      </c>
      <c r="J1353" s="35">
        <v>12296</v>
      </c>
      <c r="K1353" s="1" t="s">
        <v>1152</v>
      </c>
      <c r="L1353" s="1" t="s">
        <v>11</v>
      </c>
      <c r="M1353" s="1" t="s">
        <v>1131</v>
      </c>
      <c r="N1353" s="1" t="s">
        <v>1140</v>
      </c>
      <c r="O1353" s="1" t="s">
        <v>1151</v>
      </c>
      <c r="P1353" s="1" t="s">
        <v>1408</v>
      </c>
      <c r="Q1353" s="1" t="s">
        <v>1131</v>
      </c>
    </row>
    <row r="1354" spans="1:17" x14ac:dyDescent="0.25">
      <c r="A1354" s="1">
        <v>9</v>
      </c>
      <c r="B1354" s="1">
        <v>2</v>
      </c>
      <c r="C1354" s="1">
        <v>207</v>
      </c>
      <c r="D1354" s="1">
        <v>1</v>
      </c>
      <c r="E1354" s="1">
        <v>9757</v>
      </c>
      <c r="F1354" s="1" t="s">
        <v>306</v>
      </c>
      <c r="G1354" s="1" t="s">
        <v>12</v>
      </c>
      <c r="H1354" s="15">
        <v>1</v>
      </c>
      <c r="I1354" s="35">
        <v>996.44</v>
      </c>
      <c r="J1354" s="35">
        <v>996.44</v>
      </c>
      <c r="K1354" s="1" t="s">
        <v>1152</v>
      </c>
      <c r="L1354" s="1" t="s">
        <v>11</v>
      </c>
      <c r="M1354" s="1" t="s">
        <v>1131</v>
      </c>
      <c r="N1354" s="1" t="s">
        <v>1140</v>
      </c>
      <c r="O1354" s="1" t="s">
        <v>1151</v>
      </c>
      <c r="P1354" s="1" t="s">
        <v>1410</v>
      </c>
      <c r="Q1354" s="1" t="s">
        <v>1131</v>
      </c>
    </row>
    <row r="1355" spans="1:17" x14ac:dyDescent="0.25">
      <c r="A1355" s="1">
        <v>9</v>
      </c>
      <c r="B1355" s="1">
        <v>2</v>
      </c>
      <c r="C1355" s="1">
        <v>207</v>
      </c>
      <c r="D1355" s="1">
        <v>1</v>
      </c>
      <c r="E1355" s="1">
        <v>9763</v>
      </c>
      <c r="F1355" s="1" t="s">
        <v>307</v>
      </c>
      <c r="G1355" s="1" t="s">
        <v>12</v>
      </c>
      <c r="H1355" s="15">
        <v>4</v>
      </c>
      <c r="I1355" s="35">
        <v>6000</v>
      </c>
      <c r="J1355" s="35">
        <v>1500</v>
      </c>
      <c r="K1355" s="1" t="s">
        <v>1152</v>
      </c>
      <c r="L1355" s="1" t="s">
        <v>11</v>
      </c>
      <c r="M1355" s="1" t="s">
        <v>1131</v>
      </c>
      <c r="N1355" s="1" t="s">
        <v>1140</v>
      </c>
      <c r="O1355" s="1" t="s">
        <v>1151</v>
      </c>
      <c r="P1355" s="1" t="s">
        <v>1410</v>
      </c>
      <c r="Q1355" s="1" t="s">
        <v>1131</v>
      </c>
    </row>
    <row r="1356" spans="1:17" x14ac:dyDescent="0.25">
      <c r="A1356" s="1">
        <v>9</v>
      </c>
      <c r="B1356" s="1">
        <v>2</v>
      </c>
      <c r="C1356" s="1">
        <v>207</v>
      </c>
      <c r="D1356" s="1">
        <v>1</v>
      </c>
      <c r="E1356" s="1">
        <v>9815</v>
      </c>
      <c r="F1356" s="1" t="s">
        <v>316</v>
      </c>
      <c r="G1356" s="1" t="s">
        <v>10</v>
      </c>
      <c r="H1356" s="15">
        <v>5</v>
      </c>
      <c r="I1356" s="35">
        <v>11500</v>
      </c>
      <c r="J1356" s="35">
        <v>2300</v>
      </c>
      <c r="K1356" s="1" t="s">
        <v>1152</v>
      </c>
      <c r="L1356" s="1" t="s">
        <v>11</v>
      </c>
      <c r="M1356" s="1" t="s">
        <v>1131</v>
      </c>
      <c r="N1356" s="1" t="s">
        <v>1140</v>
      </c>
      <c r="O1356" s="1" t="s">
        <v>1151</v>
      </c>
      <c r="P1356" s="1" t="s">
        <v>1349</v>
      </c>
      <c r="Q1356" s="1" t="s">
        <v>1131</v>
      </c>
    </row>
    <row r="1357" spans="1:17" x14ac:dyDescent="0.25">
      <c r="A1357" s="1">
        <v>9</v>
      </c>
      <c r="B1357" s="1">
        <v>2</v>
      </c>
      <c r="C1357" s="1">
        <v>207</v>
      </c>
      <c r="D1357" s="1">
        <v>1</v>
      </c>
      <c r="E1357" s="1">
        <v>9822</v>
      </c>
      <c r="F1357" s="1" t="s">
        <v>320</v>
      </c>
      <c r="G1357" s="1" t="s">
        <v>10</v>
      </c>
      <c r="H1357" s="15">
        <v>18</v>
      </c>
      <c r="I1357" s="35">
        <v>57487.86</v>
      </c>
      <c r="J1357" s="35">
        <v>3193.77</v>
      </c>
      <c r="K1357" s="1" t="s">
        <v>1152</v>
      </c>
      <c r="L1357" s="1" t="s">
        <v>11</v>
      </c>
      <c r="M1357" s="1" t="s">
        <v>1131</v>
      </c>
      <c r="N1357" s="1" t="s">
        <v>1140</v>
      </c>
      <c r="O1357" s="1" t="s">
        <v>1151</v>
      </c>
      <c r="P1357" s="1" t="s">
        <v>1349</v>
      </c>
      <c r="Q1357" s="1" t="s">
        <v>1131</v>
      </c>
    </row>
    <row r="1358" spans="1:17" x14ac:dyDescent="0.25">
      <c r="A1358" s="1">
        <v>9</v>
      </c>
      <c r="B1358" s="1">
        <v>2</v>
      </c>
      <c r="C1358" s="1">
        <v>207</v>
      </c>
      <c r="D1358" s="1">
        <v>1</v>
      </c>
      <c r="E1358" s="1">
        <v>9833</v>
      </c>
      <c r="F1358" s="1" t="s">
        <v>324</v>
      </c>
      <c r="G1358" s="1" t="s">
        <v>10</v>
      </c>
      <c r="H1358" s="15">
        <v>1.5</v>
      </c>
      <c r="I1358" s="35">
        <v>18000</v>
      </c>
      <c r="J1358" s="35">
        <v>12000</v>
      </c>
      <c r="K1358" s="1" t="s">
        <v>1152</v>
      </c>
      <c r="L1358" s="1" t="s">
        <v>11</v>
      </c>
      <c r="M1358" s="1" t="s">
        <v>1131</v>
      </c>
      <c r="N1358" s="1" t="s">
        <v>1140</v>
      </c>
      <c r="O1358" s="1" t="s">
        <v>1151</v>
      </c>
      <c r="P1358" s="1" t="s">
        <v>1349</v>
      </c>
      <c r="Q1358" s="1" t="s">
        <v>1131</v>
      </c>
    </row>
    <row r="1359" spans="1:17" x14ac:dyDescent="0.25">
      <c r="A1359" s="1">
        <v>9</v>
      </c>
      <c r="B1359" s="1">
        <v>2</v>
      </c>
      <c r="C1359" s="1">
        <v>207</v>
      </c>
      <c r="D1359" s="1">
        <v>1</v>
      </c>
      <c r="E1359" s="1">
        <v>9835</v>
      </c>
      <c r="F1359" s="1" t="s">
        <v>325</v>
      </c>
      <c r="G1359" s="1" t="s">
        <v>10</v>
      </c>
      <c r="H1359" s="15">
        <v>4.2</v>
      </c>
      <c r="I1359" s="35">
        <v>33600</v>
      </c>
      <c r="J1359" s="35">
        <v>8000</v>
      </c>
      <c r="K1359" s="1" t="s">
        <v>1152</v>
      </c>
      <c r="L1359" s="1" t="s">
        <v>11</v>
      </c>
      <c r="M1359" s="1" t="s">
        <v>1131</v>
      </c>
      <c r="N1359" s="1" t="s">
        <v>1140</v>
      </c>
      <c r="O1359" s="1" t="s">
        <v>1151</v>
      </c>
      <c r="P1359" s="1" t="s">
        <v>1349</v>
      </c>
      <c r="Q1359" s="1" t="s">
        <v>1131</v>
      </c>
    </row>
    <row r="1360" spans="1:17" x14ac:dyDescent="0.25">
      <c r="A1360" s="1">
        <v>9</v>
      </c>
      <c r="B1360" s="1">
        <v>2</v>
      </c>
      <c r="C1360" s="1">
        <v>207</v>
      </c>
      <c r="D1360" s="1">
        <v>1</v>
      </c>
      <c r="E1360" s="1">
        <v>9965</v>
      </c>
      <c r="F1360" s="1" t="s">
        <v>640</v>
      </c>
      <c r="G1360" s="1" t="s">
        <v>12</v>
      </c>
      <c r="H1360" s="15">
        <v>1</v>
      </c>
      <c r="I1360" s="35">
        <v>38796000</v>
      </c>
      <c r="J1360" s="35">
        <v>38796000</v>
      </c>
      <c r="K1360" s="1" t="s">
        <v>1152</v>
      </c>
      <c r="L1360" s="1" t="s">
        <v>11</v>
      </c>
      <c r="M1360" s="1" t="s">
        <v>1131</v>
      </c>
      <c r="N1360" s="1" t="s">
        <v>1140</v>
      </c>
      <c r="O1360" s="1" t="s">
        <v>1151</v>
      </c>
      <c r="P1360" s="1" t="s">
        <v>1332</v>
      </c>
      <c r="Q1360" s="1" t="s">
        <v>1131</v>
      </c>
    </row>
    <row r="1361" spans="1:17" x14ac:dyDescent="0.25">
      <c r="A1361" s="1">
        <v>9</v>
      </c>
      <c r="B1361" s="1">
        <v>2</v>
      </c>
      <c r="C1361" s="1">
        <v>207</v>
      </c>
      <c r="D1361" s="1">
        <v>1</v>
      </c>
      <c r="E1361" s="1">
        <v>10055</v>
      </c>
      <c r="F1361" s="1" t="s">
        <v>340</v>
      </c>
      <c r="G1361" s="1" t="s">
        <v>12</v>
      </c>
      <c r="H1361" s="15">
        <v>12</v>
      </c>
      <c r="I1361" s="35">
        <v>127855.2</v>
      </c>
      <c r="J1361" s="35">
        <v>10654.6</v>
      </c>
      <c r="K1361" s="1" t="s">
        <v>1152</v>
      </c>
      <c r="L1361" s="1" t="s">
        <v>11</v>
      </c>
      <c r="M1361" s="1" t="s">
        <v>1131</v>
      </c>
      <c r="N1361" s="1" t="s">
        <v>1140</v>
      </c>
      <c r="O1361" s="1" t="s">
        <v>1151</v>
      </c>
      <c r="P1361" s="1" t="s">
        <v>1408</v>
      </c>
      <c r="Q1361" s="1" t="s">
        <v>1131</v>
      </c>
    </row>
    <row r="1362" spans="1:17" x14ac:dyDescent="0.25">
      <c r="A1362" s="1">
        <v>9</v>
      </c>
      <c r="B1362" s="1">
        <v>2</v>
      </c>
      <c r="C1362" s="1">
        <v>207</v>
      </c>
      <c r="D1362" s="1">
        <v>1</v>
      </c>
      <c r="E1362" s="1">
        <v>10060</v>
      </c>
      <c r="F1362" s="1" t="s">
        <v>343</v>
      </c>
      <c r="G1362" s="1" t="s">
        <v>12</v>
      </c>
      <c r="H1362" s="15">
        <v>1</v>
      </c>
      <c r="I1362" s="35">
        <v>25</v>
      </c>
      <c r="J1362" s="35">
        <v>25</v>
      </c>
      <c r="K1362" s="1" t="s">
        <v>1152</v>
      </c>
      <c r="L1362" s="1" t="s">
        <v>11</v>
      </c>
      <c r="M1362" s="1" t="s">
        <v>1131</v>
      </c>
      <c r="N1362" s="1" t="s">
        <v>1140</v>
      </c>
      <c r="O1362" s="1" t="s">
        <v>1151</v>
      </c>
      <c r="P1362" s="1" t="s">
        <v>1408</v>
      </c>
      <c r="Q1362" s="1" t="s">
        <v>1131</v>
      </c>
    </row>
    <row r="1363" spans="1:17" x14ac:dyDescent="0.25">
      <c r="A1363" s="1">
        <v>9</v>
      </c>
      <c r="B1363" s="1">
        <v>2</v>
      </c>
      <c r="C1363" s="1">
        <v>207</v>
      </c>
      <c r="D1363" s="1">
        <v>1</v>
      </c>
      <c r="E1363" s="1">
        <v>10079</v>
      </c>
      <c r="F1363" s="1" t="s">
        <v>349</v>
      </c>
      <c r="G1363" s="1" t="s">
        <v>12</v>
      </c>
      <c r="H1363" s="15">
        <v>2</v>
      </c>
      <c r="I1363" s="35">
        <v>222720</v>
      </c>
      <c r="J1363" s="35">
        <v>111360</v>
      </c>
      <c r="K1363" s="1" t="s">
        <v>1152</v>
      </c>
      <c r="L1363" s="1" t="s">
        <v>11</v>
      </c>
      <c r="M1363" s="1" t="s">
        <v>1131</v>
      </c>
      <c r="N1363" s="1" t="s">
        <v>1140</v>
      </c>
      <c r="O1363" s="1" t="s">
        <v>1151</v>
      </c>
      <c r="P1363" s="1" t="s">
        <v>1409</v>
      </c>
      <c r="Q1363" s="1" t="s">
        <v>1131</v>
      </c>
    </row>
    <row r="1364" spans="1:17" x14ac:dyDescent="0.25">
      <c r="A1364" s="1">
        <v>9</v>
      </c>
      <c r="B1364" s="1">
        <v>2</v>
      </c>
      <c r="C1364" s="1">
        <v>207</v>
      </c>
      <c r="D1364" s="1">
        <v>1</v>
      </c>
      <c r="E1364" s="1">
        <v>10139</v>
      </c>
      <c r="F1364" s="1" t="s">
        <v>351</v>
      </c>
      <c r="G1364" s="1" t="s">
        <v>12</v>
      </c>
      <c r="H1364" s="15">
        <v>2</v>
      </c>
      <c r="I1364" s="35">
        <v>844670</v>
      </c>
      <c r="J1364" s="35">
        <v>422335</v>
      </c>
      <c r="K1364" s="1" t="s">
        <v>1152</v>
      </c>
      <c r="L1364" s="1" t="s">
        <v>11</v>
      </c>
      <c r="M1364" s="1" t="s">
        <v>1131</v>
      </c>
      <c r="N1364" s="1" t="s">
        <v>1140</v>
      </c>
      <c r="O1364" s="1" t="s">
        <v>1151</v>
      </c>
      <c r="P1364" s="1" t="s">
        <v>1351</v>
      </c>
      <c r="Q1364" s="1" t="s">
        <v>1131</v>
      </c>
    </row>
    <row r="1365" spans="1:17" x14ac:dyDescent="0.25">
      <c r="A1365" s="1">
        <v>9</v>
      </c>
      <c r="B1365" s="1">
        <v>2</v>
      </c>
      <c r="C1365" s="1">
        <v>207</v>
      </c>
      <c r="D1365" s="1">
        <v>1</v>
      </c>
      <c r="E1365" s="1">
        <v>10326</v>
      </c>
      <c r="F1365" s="1" t="s">
        <v>168</v>
      </c>
      <c r="G1365" s="1" t="s">
        <v>12</v>
      </c>
      <c r="H1365" s="15">
        <v>1</v>
      </c>
      <c r="I1365" s="35">
        <v>5000</v>
      </c>
      <c r="J1365" s="35">
        <v>5000</v>
      </c>
      <c r="K1365" s="1" t="s">
        <v>1152</v>
      </c>
      <c r="L1365" s="1" t="s">
        <v>11</v>
      </c>
      <c r="M1365" s="1" t="s">
        <v>1131</v>
      </c>
      <c r="N1365" s="1" t="s">
        <v>1140</v>
      </c>
      <c r="O1365" s="1" t="s">
        <v>1151</v>
      </c>
      <c r="P1365" s="1" t="s">
        <v>1329</v>
      </c>
      <c r="Q1365" s="1" t="s">
        <v>1131</v>
      </c>
    </row>
    <row r="1366" spans="1:17" x14ac:dyDescent="0.25">
      <c r="A1366" s="1">
        <v>9</v>
      </c>
      <c r="B1366" s="1">
        <v>2</v>
      </c>
      <c r="C1366" s="1">
        <v>207</v>
      </c>
      <c r="D1366" s="1">
        <v>1</v>
      </c>
      <c r="E1366" s="1">
        <v>10462</v>
      </c>
      <c r="F1366" s="1" t="s">
        <v>190</v>
      </c>
      <c r="G1366" s="1" t="s">
        <v>12</v>
      </c>
      <c r="H1366" s="15">
        <v>2</v>
      </c>
      <c r="I1366" s="35">
        <v>39400</v>
      </c>
      <c r="J1366" s="35">
        <v>19700</v>
      </c>
      <c r="K1366" s="1" t="s">
        <v>1152</v>
      </c>
      <c r="L1366" s="1" t="s">
        <v>11</v>
      </c>
      <c r="M1366" s="1" t="s">
        <v>1131</v>
      </c>
      <c r="N1366" s="1" t="s">
        <v>1140</v>
      </c>
      <c r="O1366" s="1" t="s">
        <v>1151</v>
      </c>
      <c r="P1366" s="1" t="s">
        <v>1408</v>
      </c>
      <c r="Q1366" s="1" t="s">
        <v>1131</v>
      </c>
    </row>
    <row r="1367" spans="1:17" x14ac:dyDescent="0.25">
      <c r="A1367" s="1">
        <v>9</v>
      </c>
      <c r="B1367" s="1">
        <v>2</v>
      </c>
      <c r="C1367" s="1">
        <v>207</v>
      </c>
      <c r="D1367" s="1">
        <v>1</v>
      </c>
      <c r="E1367" s="1">
        <v>10620</v>
      </c>
      <c r="F1367" s="1" t="s">
        <v>425</v>
      </c>
      <c r="G1367" s="1" t="s">
        <v>12</v>
      </c>
      <c r="H1367" s="15">
        <v>1</v>
      </c>
      <c r="I1367" s="35">
        <v>335417</v>
      </c>
      <c r="J1367" s="35">
        <v>335417</v>
      </c>
      <c r="K1367" s="1" t="s">
        <v>1152</v>
      </c>
      <c r="L1367" s="1" t="s">
        <v>11</v>
      </c>
      <c r="M1367" s="1" t="s">
        <v>1131</v>
      </c>
      <c r="N1367" s="1" t="s">
        <v>1140</v>
      </c>
      <c r="O1367" s="1" t="s">
        <v>1151</v>
      </c>
      <c r="P1367" s="1" t="s">
        <v>1351</v>
      </c>
      <c r="Q1367" s="1" t="s">
        <v>1131</v>
      </c>
    </row>
    <row r="1368" spans="1:17" x14ac:dyDescent="0.25">
      <c r="A1368" s="1">
        <v>9</v>
      </c>
      <c r="B1368" s="1">
        <v>2</v>
      </c>
      <c r="C1368" s="1">
        <v>207</v>
      </c>
      <c r="D1368" s="1">
        <v>1</v>
      </c>
      <c r="E1368" s="1">
        <v>10901</v>
      </c>
      <c r="F1368" s="1" t="s">
        <v>438</v>
      </c>
      <c r="G1368" s="1" t="s">
        <v>12</v>
      </c>
      <c r="H1368" s="15">
        <v>8</v>
      </c>
      <c r="I1368" s="35">
        <v>784000</v>
      </c>
      <c r="J1368" s="35">
        <v>98000</v>
      </c>
      <c r="K1368" s="1" t="s">
        <v>1152</v>
      </c>
      <c r="L1368" s="1" t="s">
        <v>11</v>
      </c>
      <c r="M1368" s="1" t="s">
        <v>1131</v>
      </c>
      <c r="N1368" s="1" t="s">
        <v>1140</v>
      </c>
      <c r="O1368" s="1" t="s">
        <v>1151</v>
      </c>
      <c r="P1368" s="1" t="s">
        <v>1347</v>
      </c>
      <c r="Q1368" s="1" t="s">
        <v>1131</v>
      </c>
    </row>
    <row r="1369" spans="1:17" x14ac:dyDescent="0.25">
      <c r="A1369" s="1">
        <v>9</v>
      </c>
      <c r="B1369" s="1">
        <v>2</v>
      </c>
      <c r="C1369" s="1">
        <v>207</v>
      </c>
      <c r="D1369" s="1">
        <v>1</v>
      </c>
      <c r="E1369" s="1">
        <v>10902</v>
      </c>
      <c r="F1369" s="1" t="s">
        <v>439</v>
      </c>
      <c r="G1369" s="1" t="s">
        <v>12</v>
      </c>
      <c r="H1369" s="15">
        <v>4</v>
      </c>
      <c r="I1369" s="35">
        <v>28000</v>
      </c>
      <c r="J1369" s="35">
        <v>7000</v>
      </c>
      <c r="K1369" s="1" t="s">
        <v>1152</v>
      </c>
      <c r="L1369" s="1" t="s">
        <v>11</v>
      </c>
      <c r="M1369" s="1" t="s">
        <v>1131</v>
      </c>
      <c r="N1369" s="1" t="s">
        <v>1140</v>
      </c>
      <c r="O1369" s="1" t="s">
        <v>1151</v>
      </c>
      <c r="P1369" s="1" t="s">
        <v>1408</v>
      </c>
      <c r="Q1369" s="1" t="s">
        <v>1131</v>
      </c>
    </row>
    <row r="1370" spans="1:17" x14ac:dyDescent="0.25">
      <c r="A1370" s="1">
        <v>9</v>
      </c>
      <c r="B1370" s="1">
        <v>2</v>
      </c>
      <c r="C1370" s="1">
        <v>207</v>
      </c>
      <c r="D1370" s="1">
        <v>1</v>
      </c>
      <c r="E1370" s="1">
        <v>10910</v>
      </c>
      <c r="F1370" s="1" t="s">
        <v>705</v>
      </c>
      <c r="G1370" s="1" t="s">
        <v>12</v>
      </c>
      <c r="H1370" s="15">
        <v>100</v>
      </c>
      <c r="I1370" s="35">
        <v>126300</v>
      </c>
      <c r="J1370" s="35">
        <v>1263</v>
      </c>
      <c r="K1370" s="1" t="s">
        <v>1152</v>
      </c>
      <c r="L1370" s="1" t="s">
        <v>11</v>
      </c>
      <c r="M1370" s="1" t="s">
        <v>1131</v>
      </c>
      <c r="N1370" s="1" t="s">
        <v>1140</v>
      </c>
      <c r="O1370" s="1" t="s">
        <v>1151</v>
      </c>
      <c r="P1370" s="1" t="s">
        <v>1408</v>
      </c>
      <c r="Q1370" s="1" t="s">
        <v>1131</v>
      </c>
    </row>
    <row r="1371" spans="1:17" x14ac:dyDescent="0.25">
      <c r="A1371" s="1">
        <v>9</v>
      </c>
      <c r="B1371" s="1">
        <v>2</v>
      </c>
      <c r="C1371" s="1">
        <v>207</v>
      </c>
      <c r="D1371" s="1">
        <v>1</v>
      </c>
      <c r="E1371" s="1">
        <v>10911</v>
      </c>
      <c r="F1371" s="1" t="s">
        <v>706</v>
      </c>
      <c r="G1371" s="1" t="s">
        <v>12</v>
      </c>
      <c r="H1371" s="15">
        <v>114</v>
      </c>
      <c r="I1371" s="35">
        <v>336870</v>
      </c>
      <c r="J1371" s="35">
        <v>2955</v>
      </c>
      <c r="K1371" s="1" t="s">
        <v>1152</v>
      </c>
      <c r="L1371" s="1" t="s">
        <v>11</v>
      </c>
      <c r="M1371" s="1" t="s">
        <v>1131</v>
      </c>
      <c r="N1371" s="1" t="s">
        <v>1140</v>
      </c>
      <c r="O1371" s="1" t="s">
        <v>1151</v>
      </c>
      <c r="P1371" s="1" t="s">
        <v>1408</v>
      </c>
      <c r="Q1371" s="1" t="s">
        <v>1131</v>
      </c>
    </row>
    <row r="1372" spans="1:17" x14ac:dyDescent="0.25">
      <c r="A1372" s="1">
        <v>9</v>
      </c>
      <c r="B1372" s="1">
        <v>2</v>
      </c>
      <c r="C1372" s="1">
        <v>207</v>
      </c>
      <c r="D1372" s="1">
        <v>1</v>
      </c>
      <c r="E1372" s="1">
        <v>10985</v>
      </c>
      <c r="F1372" s="1" t="s">
        <v>442</v>
      </c>
      <c r="G1372" s="1" t="s">
        <v>12</v>
      </c>
      <c r="H1372" s="15">
        <v>3</v>
      </c>
      <c r="I1372" s="35">
        <v>32231.52</v>
      </c>
      <c r="J1372" s="35">
        <v>10743.84</v>
      </c>
      <c r="K1372" s="1" t="s">
        <v>1152</v>
      </c>
      <c r="L1372" s="1" t="s">
        <v>11</v>
      </c>
      <c r="M1372" s="1" t="s">
        <v>1131</v>
      </c>
      <c r="N1372" s="1" t="s">
        <v>1140</v>
      </c>
      <c r="O1372" s="1" t="s">
        <v>1151</v>
      </c>
      <c r="P1372" s="1" t="s">
        <v>1409</v>
      </c>
      <c r="Q1372" s="1" t="s">
        <v>1131</v>
      </c>
    </row>
    <row r="1373" spans="1:17" x14ac:dyDescent="0.25">
      <c r="A1373" s="1">
        <v>9</v>
      </c>
      <c r="B1373" s="1">
        <v>2</v>
      </c>
      <c r="C1373" s="1">
        <v>207</v>
      </c>
      <c r="D1373" s="1">
        <v>1</v>
      </c>
      <c r="E1373" s="1">
        <v>11014</v>
      </c>
      <c r="F1373" s="1" t="s">
        <v>446</v>
      </c>
      <c r="G1373" s="1" t="s">
        <v>12</v>
      </c>
      <c r="H1373" s="15">
        <v>6</v>
      </c>
      <c r="I1373" s="35">
        <v>487740</v>
      </c>
      <c r="J1373" s="35">
        <v>81290</v>
      </c>
      <c r="K1373" s="1" t="s">
        <v>1152</v>
      </c>
      <c r="L1373" s="1" t="s">
        <v>11</v>
      </c>
      <c r="M1373" s="1" t="s">
        <v>1131</v>
      </c>
      <c r="N1373" s="1" t="s">
        <v>1140</v>
      </c>
      <c r="O1373" s="1" t="s">
        <v>1151</v>
      </c>
      <c r="P1373" s="1" t="s">
        <v>1348</v>
      </c>
      <c r="Q1373" s="1" t="s">
        <v>1131</v>
      </c>
    </row>
    <row r="1374" spans="1:17" x14ac:dyDescent="0.25">
      <c r="A1374" s="1">
        <v>9</v>
      </c>
      <c r="B1374" s="1">
        <v>2</v>
      </c>
      <c r="C1374" s="1">
        <v>207</v>
      </c>
      <c r="D1374" s="1">
        <v>1</v>
      </c>
      <c r="E1374" s="1">
        <v>11052</v>
      </c>
      <c r="F1374" s="1" t="s">
        <v>447</v>
      </c>
      <c r="G1374" s="1" t="s">
        <v>12</v>
      </c>
      <c r="H1374" s="15">
        <v>1</v>
      </c>
      <c r="I1374" s="35">
        <v>791869.84</v>
      </c>
      <c r="J1374" s="35">
        <v>791869.84</v>
      </c>
      <c r="K1374" s="1" t="s">
        <v>1152</v>
      </c>
      <c r="L1374" s="1" t="s">
        <v>11</v>
      </c>
      <c r="M1374" s="1" t="s">
        <v>1131</v>
      </c>
      <c r="N1374" s="1" t="s">
        <v>1140</v>
      </c>
      <c r="O1374" s="1" t="s">
        <v>1151</v>
      </c>
      <c r="P1374" s="1" t="s">
        <v>1369</v>
      </c>
      <c r="Q1374" s="1" t="s">
        <v>1131</v>
      </c>
    </row>
    <row r="1375" spans="1:17" x14ac:dyDescent="0.25">
      <c r="A1375" s="1">
        <v>9</v>
      </c>
      <c r="B1375" s="1">
        <v>2</v>
      </c>
      <c r="C1375" s="1">
        <v>207</v>
      </c>
      <c r="D1375" s="1">
        <v>1</v>
      </c>
      <c r="E1375" s="1">
        <v>11054</v>
      </c>
      <c r="F1375" s="1" t="s">
        <v>448</v>
      </c>
      <c r="G1375" s="1" t="s">
        <v>12</v>
      </c>
      <c r="H1375" s="15">
        <v>1</v>
      </c>
      <c r="I1375" s="35">
        <v>1057664.1599999999</v>
      </c>
      <c r="J1375" s="35">
        <v>1057664.1599999999</v>
      </c>
      <c r="K1375" s="1" t="s">
        <v>1152</v>
      </c>
      <c r="L1375" s="1" t="s">
        <v>11</v>
      </c>
      <c r="M1375" s="1" t="s">
        <v>1131</v>
      </c>
      <c r="N1375" s="1" t="s">
        <v>1140</v>
      </c>
      <c r="O1375" s="1" t="s">
        <v>1151</v>
      </c>
      <c r="P1375" s="1" t="s">
        <v>1369</v>
      </c>
      <c r="Q1375" s="1" t="s">
        <v>1131</v>
      </c>
    </row>
    <row r="1376" spans="1:17" x14ac:dyDescent="0.25">
      <c r="A1376" s="1">
        <v>9</v>
      </c>
      <c r="B1376" s="1">
        <v>2</v>
      </c>
      <c r="C1376" s="1">
        <v>207</v>
      </c>
      <c r="D1376" s="1">
        <v>1</v>
      </c>
      <c r="E1376" s="1">
        <v>11231</v>
      </c>
      <c r="F1376" s="1" t="s">
        <v>459</v>
      </c>
      <c r="G1376" s="1" t="s">
        <v>12</v>
      </c>
      <c r="H1376" s="15">
        <v>2</v>
      </c>
      <c r="I1376" s="35">
        <v>36295.339999999997</v>
      </c>
      <c r="J1376" s="35">
        <v>18147.669999999998</v>
      </c>
      <c r="K1376" s="1" t="s">
        <v>1152</v>
      </c>
      <c r="L1376" s="1" t="s">
        <v>11</v>
      </c>
      <c r="M1376" s="1" t="s">
        <v>1131</v>
      </c>
      <c r="N1376" s="1" t="s">
        <v>1140</v>
      </c>
      <c r="O1376" s="1" t="s">
        <v>1151</v>
      </c>
      <c r="P1376" s="1" t="s">
        <v>1408</v>
      </c>
      <c r="Q1376" s="1" t="s">
        <v>1131</v>
      </c>
    </row>
    <row r="1377" spans="1:17" x14ac:dyDescent="0.25">
      <c r="A1377" s="1">
        <v>9</v>
      </c>
      <c r="B1377" s="1">
        <v>2</v>
      </c>
      <c r="C1377" s="1">
        <v>207</v>
      </c>
      <c r="D1377" s="1">
        <v>1</v>
      </c>
      <c r="E1377" s="1">
        <v>12276</v>
      </c>
      <c r="F1377" s="1" t="s">
        <v>666</v>
      </c>
      <c r="G1377" s="1" t="s">
        <v>12</v>
      </c>
      <c r="H1377" s="15">
        <v>155.87</v>
      </c>
      <c r="I1377" s="35">
        <v>2295461.64</v>
      </c>
      <c r="J1377" s="35">
        <v>14726.77</v>
      </c>
      <c r="K1377" s="1" t="s">
        <v>1152</v>
      </c>
      <c r="L1377" s="1" t="s">
        <v>11</v>
      </c>
      <c r="M1377" s="1" t="s">
        <v>1131</v>
      </c>
      <c r="N1377" s="1" t="s">
        <v>1140</v>
      </c>
      <c r="O1377" s="1" t="s">
        <v>1151</v>
      </c>
      <c r="P1377" s="1" t="s">
        <v>1349</v>
      </c>
      <c r="Q1377" s="1" t="s">
        <v>1131</v>
      </c>
    </row>
    <row r="1378" spans="1:17" x14ac:dyDescent="0.25">
      <c r="A1378" s="1">
        <v>9</v>
      </c>
      <c r="B1378" s="1">
        <v>2</v>
      </c>
      <c r="C1378" s="1">
        <v>207</v>
      </c>
      <c r="D1378" s="1">
        <v>1</v>
      </c>
      <c r="E1378" s="1">
        <v>12826</v>
      </c>
      <c r="F1378" s="1" t="s">
        <v>707</v>
      </c>
      <c r="G1378" s="1" t="s">
        <v>12</v>
      </c>
      <c r="H1378" s="15">
        <v>1</v>
      </c>
      <c r="I1378" s="35">
        <v>4000</v>
      </c>
      <c r="J1378" s="35">
        <v>4000</v>
      </c>
      <c r="K1378" s="1" t="s">
        <v>1152</v>
      </c>
      <c r="L1378" s="1" t="s">
        <v>11</v>
      </c>
      <c r="M1378" s="1" t="s">
        <v>1131</v>
      </c>
      <c r="N1378" s="1" t="s">
        <v>1140</v>
      </c>
      <c r="O1378" s="1" t="s">
        <v>1151</v>
      </c>
      <c r="P1378" s="1" t="s">
        <v>1409</v>
      </c>
      <c r="Q1378" s="1" t="s">
        <v>1131</v>
      </c>
    </row>
    <row r="1379" spans="1:17" x14ac:dyDescent="0.25">
      <c r="A1379" s="1">
        <v>9</v>
      </c>
      <c r="B1379" s="1">
        <v>2</v>
      </c>
      <c r="C1379" s="1">
        <v>207</v>
      </c>
      <c r="D1379" s="1">
        <v>1</v>
      </c>
      <c r="E1379" s="1">
        <v>13518</v>
      </c>
      <c r="F1379" s="1" t="s">
        <v>684</v>
      </c>
      <c r="G1379" s="1" t="s">
        <v>12</v>
      </c>
      <c r="H1379" s="15">
        <v>1</v>
      </c>
      <c r="I1379" s="35">
        <v>7483676.2000000002</v>
      </c>
      <c r="J1379" s="35">
        <v>7483676.2000000002</v>
      </c>
      <c r="K1379" s="1" t="s">
        <v>1152</v>
      </c>
      <c r="L1379" s="1" t="s">
        <v>11</v>
      </c>
      <c r="M1379" s="1" t="s">
        <v>1131</v>
      </c>
      <c r="N1379" s="1" t="s">
        <v>1140</v>
      </c>
      <c r="O1379" s="1" t="s">
        <v>1151</v>
      </c>
      <c r="P1379" s="1" t="s">
        <v>1332</v>
      </c>
      <c r="Q1379" s="1" t="s">
        <v>1131</v>
      </c>
    </row>
    <row r="1380" spans="1:17" x14ac:dyDescent="0.25">
      <c r="A1380" s="1">
        <v>9</v>
      </c>
      <c r="B1380" s="1">
        <v>2</v>
      </c>
      <c r="C1380" s="1">
        <v>207</v>
      </c>
      <c r="D1380" s="1">
        <v>1</v>
      </c>
      <c r="E1380" s="1">
        <v>13568</v>
      </c>
      <c r="F1380" s="1" t="s">
        <v>685</v>
      </c>
      <c r="G1380" s="1" t="s">
        <v>12</v>
      </c>
      <c r="H1380" s="15">
        <v>3</v>
      </c>
      <c r="I1380" s="35">
        <v>8910000</v>
      </c>
      <c r="J1380" s="35">
        <v>2970000</v>
      </c>
      <c r="K1380" s="1" t="s">
        <v>1152</v>
      </c>
      <c r="L1380" s="1" t="s">
        <v>11</v>
      </c>
      <c r="M1380" s="1" t="s">
        <v>1131</v>
      </c>
      <c r="N1380" s="1" t="s">
        <v>1140</v>
      </c>
      <c r="O1380" s="1" t="s">
        <v>1151</v>
      </c>
      <c r="P1380" s="1" t="s">
        <v>1348</v>
      </c>
      <c r="Q1380" s="1" t="s">
        <v>1131</v>
      </c>
    </row>
    <row r="1381" spans="1:17" x14ac:dyDescent="0.25">
      <c r="A1381" s="1">
        <v>9</v>
      </c>
      <c r="B1381" s="1">
        <v>2</v>
      </c>
      <c r="C1381" s="1">
        <v>208</v>
      </c>
      <c r="D1381" s="1">
        <v>1</v>
      </c>
      <c r="E1381" s="1">
        <v>9447</v>
      </c>
      <c r="F1381" s="1" t="s">
        <v>252</v>
      </c>
      <c r="G1381" s="1" t="s">
        <v>12</v>
      </c>
      <c r="H1381" s="15">
        <v>3</v>
      </c>
      <c r="I1381" s="35">
        <v>30000</v>
      </c>
      <c r="J1381" s="35">
        <v>10000</v>
      </c>
      <c r="K1381" s="1" t="s">
        <v>1153</v>
      </c>
      <c r="L1381" s="1" t="s">
        <v>11</v>
      </c>
      <c r="M1381" s="1" t="s">
        <v>1131</v>
      </c>
      <c r="N1381" s="1" t="s">
        <v>1140</v>
      </c>
      <c r="O1381" s="1" t="s">
        <v>1151</v>
      </c>
      <c r="P1381" s="1" t="s">
        <v>1408</v>
      </c>
      <c r="Q1381" s="1" t="s">
        <v>1131</v>
      </c>
    </row>
    <row r="1382" spans="1:17" x14ac:dyDescent="0.25">
      <c r="A1382" s="1">
        <v>9</v>
      </c>
      <c r="B1382" s="1">
        <v>2</v>
      </c>
      <c r="C1382" s="1">
        <v>208</v>
      </c>
      <c r="D1382" s="1">
        <v>1</v>
      </c>
      <c r="E1382" s="1">
        <v>9626</v>
      </c>
      <c r="F1382" s="1" t="s">
        <v>627</v>
      </c>
      <c r="G1382" s="1" t="s">
        <v>12</v>
      </c>
      <c r="H1382" s="15">
        <v>8</v>
      </c>
      <c r="I1382" s="35">
        <v>288000</v>
      </c>
      <c r="J1382" s="35">
        <v>36000</v>
      </c>
      <c r="K1382" s="1" t="s">
        <v>1153</v>
      </c>
      <c r="L1382" s="1" t="s">
        <v>11</v>
      </c>
      <c r="M1382" s="1" t="s">
        <v>1131</v>
      </c>
      <c r="N1382" s="1" t="s">
        <v>1140</v>
      </c>
      <c r="O1382" s="1" t="s">
        <v>1151</v>
      </c>
      <c r="P1382" s="1" t="s">
        <v>1346</v>
      </c>
      <c r="Q1382" s="1" t="s">
        <v>1131</v>
      </c>
    </row>
    <row r="1383" spans="1:17" x14ac:dyDescent="0.25">
      <c r="A1383" s="1">
        <v>9</v>
      </c>
      <c r="B1383" s="1">
        <v>2</v>
      </c>
      <c r="C1383" s="1">
        <v>208</v>
      </c>
      <c r="D1383" s="1">
        <v>1</v>
      </c>
      <c r="E1383" s="1">
        <v>9630</v>
      </c>
      <c r="F1383" s="1" t="s">
        <v>255</v>
      </c>
      <c r="G1383" s="1" t="s">
        <v>12</v>
      </c>
      <c r="H1383" s="15">
        <v>12</v>
      </c>
      <c r="I1383" s="35">
        <v>380526.84</v>
      </c>
      <c r="J1383" s="35">
        <v>31710.57</v>
      </c>
      <c r="K1383" s="1" t="s">
        <v>1153</v>
      </c>
      <c r="L1383" s="1" t="s">
        <v>11</v>
      </c>
      <c r="M1383" s="1" t="s">
        <v>1131</v>
      </c>
      <c r="N1383" s="1" t="s">
        <v>1140</v>
      </c>
      <c r="O1383" s="1" t="s">
        <v>1151</v>
      </c>
      <c r="P1383" s="1" t="s">
        <v>1346</v>
      </c>
      <c r="Q1383" s="1" t="s">
        <v>1131</v>
      </c>
    </row>
    <row r="1384" spans="1:17" x14ac:dyDescent="0.25">
      <c r="A1384" s="1">
        <v>9</v>
      </c>
      <c r="B1384" s="1">
        <v>2</v>
      </c>
      <c r="C1384" s="1">
        <v>208</v>
      </c>
      <c r="D1384" s="1">
        <v>1</v>
      </c>
      <c r="E1384" s="1">
        <v>9631</v>
      </c>
      <c r="F1384" s="1" t="s">
        <v>256</v>
      </c>
      <c r="G1384" s="1" t="s">
        <v>12</v>
      </c>
      <c r="H1384" s="15">
        <v>2</v>
      </c>
      <c r="I1384" s="35">
        <v>32739.84</v>
      </c>
      <c r="J1384" s="35">
        <v>16369.92</v>
      </c>
      <c r="K1384" s="1" t="s">
        <v>1153</v>
      </c>
      <c r="L1384" s="1" t="s">
        <v>11</v>
      </c>
      <c r="M1384" s="1" t="s">
        <v>1131</v>
      </c>
      <c r="N1384" s="1" t="s">
        <v>1140</v>
      </c>
      <c r="O1384" s="1" t="s">
        <v>1151</v>
      </c>
      <c r="P1384" s="1" t="s">
        <v>1346</v>
      </c>
      <c r="Q1384" s="1" t="s">
        <v>1131</v>
      </c>
    </row>
    <row r="1385" spans="1:17" x14ac:dyDescent="0.25">
      <c r="A1385" s="1">
        <v>9</v>
      </c>
      <c r="B1385" s="1">
        <v>2</v>
      </c>
      <c r="C1385" s="1">
        <v>208</v>
      </c>
      <c r="D1385" s="1">
        <v>1</v>
      </c>
      <c r="E1385" s="1">
        <v>9637</v>
      </c>
      <c r="F1385" s="1" t="s">
        <v>262</v>
      </c>
      <c r="G1385" s="1" t="s">
        <v>12</v>
      </c>
      <c r="H1385" s="15">
        <v>3</v>
      </c>
      <c r="I1385" s="35">
        <v>52200</v>
      </c>
      <c r="J1385" s="35">
        <v>17400</v>
      </c>
      <c r="K1385" s="1" t="s">
        <v>1153</v>
      </c>
      <c r="L1385" s="1" t="s">
        <v>11</v>
      </c>
      <c r="M1385" s="1" t="s">
        <v>1131</v>
      </c>
      <c r="N1385" s="1" t="s">
        <v>1140</v>
      </c>
      <c r="O1385" s="1" t="s">
        <v>1151</v>
      </c>
      <c r="P1385" s="1" t="s">
        <v>1346</v>
      </c>
      <c r="Q1385" s="1" t="s">
        <v>1131</v>
      </c>
    </row>
    <row r="1386" spans="1:17" x14ac:dyDescent="0.25">
      <c r="A1386" s="1">
        <v>9</v>
      </c>
      <c r="B1386" s="1">
        <v>2</v>
      </c>
      <c r="C1386" s="1">
        <v>208</v>
      </c>
      <c r="D1386" s="1">
        <v>1</v>
      </c>
      <c r="E1386" s="1">
        <v>9644</v>
      </c>
      <c r="F1386" s="1" t="s">
        <v>266</v>
      </c>
      <c r="G1386" s="1" t="s">
        <v>12</v>
      </c>
      <c r="H1386" s="15">
        <v>3</v>
      </c>
      <c r="I1386" s="35">
        <v>5100</v>
      </c>
      <c r="J1386" s="35">
        <v>1700</v>
      </c>
      <c r="K1386" s="1" t="s">
        <v>1153</v>
      </c>
      <c r="L1386" s="1" t="s">
        <v>11</v>
      </c>
      <c r="M1386" s="1" t="s">
        <v>1131</v>
      </c>
      <c r="N1386" s="1" t="s">
        <v>1140</v>
      </c>
      <c r="O1386" s="1" t="s">
        <v>1151</v>
      </c>
      <c r="P1386" s="1" t="s">
        <v>1408</v>
      </c>
      <c r="Q1386" s="1" t="s">
        <v>1131</v>
      </c>
    </row>
    <row r="1387" spans="1:17" x14ac:dyDescent="0.25">
      <c r="A1387" s="1">
        <v>9</v>
      </c>
      <c r="B1387" s="1">
        <v>2</v>
      </c>
      <c r="C1387" s="1">
        <v>208</v>
      </c>
      <c r="D1387" s="1">
        <v>1</v>
      </c>
      <c r="E1387" s="1">
        <v>9651</v>
      </c>
      <c r="F1387" s="1" t="s">
        <v>272</v>
      </c>
      <c r="G1387" s="1" t="s">
        <v>12</v>
      </c>
      <c r="H1387" s="15">
        <v>5</v>
      </c>
      <c r="I1387" s="35">
        <v>2610</v>
      </c>
      <c r="J1387" s="35">
        <v>522</v>
      </c>
      <c r="K1387" s="1" t="s">
        <v>1153</v>
      </c>
      <c r="L1387" s="1" t="s">
        <v>11</v>
      </c>
      <c r="M1387" s="1" t="s">
        <v>1131</v>
      </c>
      <c r="N1387" s="1" t="s">
        <v>1140</v>
      </c>
      <c r="O1387" s="1" t="s">
        <v>1151</v>
      </c>
      <c r="P1387" s="1" t="s">
        <v>1408</v>
      </c>
      <c r="Q1387" s="1" t="s">
        <v>1131</v>
      </c>
    </row>
    <row r="1388" spans="1:17" x14ac:dyDescent="0.25">
      <c r="A1388" s="1">
        <v>9</v>
      </c>
      <c r="B1388" s="1">
        <v>2</v>
      </c>
      <c r="C1388" s="1">
        <v>208</v>
      </c>
      <c r="D1388" s="1">
        <v>1</v>
      </c>
      <c r="E1388" s="1">
        <v>9653</v>
      </c>
      <c r="F1388" s="1" t="s">
        <v>273</v>
      </c>
      <c r="G1388" s="1" t="s">
        <v>12</v>
      </c>
      <c r="H1388" s="15">
        <v>1</v>
      </c>
      <c r="I1388" s="35">
        <v>2341</v>
      </c>
      <c r="J1388" s="35">
        <v>2341</v>
      </c>
      <c r="K1388" s="1" t="s">
        <v>1153</v>
      </c>
      <c r="L1388" s="1" t="s">
        <v>11</v>
      </c>
      <c r="M1388" s="1" t="s">
        <v>1131</v>
      </c>
      <c r="N1388" s="1" t="s">
        <v>1140</v>
      </c>
      <c r="O1388" s="1" t="s">
        <v>1151</v>
      </c>
      <c r="P1388" s="1" t="s">
        <v>1408</v>
      </c>
      <c r="Q1388" s="1" t="s">
        <v>1131</v>
      </c>
    </row>
    <row r="1389" spans="1:17" x14ac:dyDescent="0.25">
      <c r="A1389" s="1">
        <v>9</v>
      </c>
      <c r="B1389" s="1">
        <v>2</v>
      </c>
      <c r="C1389" s="1">
        <v>208</v>
      </c>
      <c r="D1389" s="1">
        <v>1</v>
      </c>
      <c r="E1389" s="1">
        <v>9654</v>
      </c>
      <c r="F1389" s="1" t="s">
        <v>274</v>
      </c>
      <c r="G1389" s="1" t="s">
        <v>12</v>
      </c>
      <c r="H1389" s="15">
        <v>2</v>
      </c>
      <c r="I1389" s="35">
        <v>1837.46</v>
      </c>
      <c r="J1389" s="35">
        <v>918.73</v>
      </c>
      <c r="K1389" s="1" t="s">
        <v>1153</v>
      </c>
      <c r="L1389" s="1" t="s">
        <v>11</v>
      </c>
      <c r="M1389" s="1" t="s">
        <v>1131</v>
      </c>
      <c r="N1389" s="1" t="s">
        <v>1140</v>
      </c>
      <c r="O1389" s="1" t="s">
        <v>1151</v>
      </c>
      <c r="P1389" s="1" t="s">
        <v>1408</v>
      </c>
      <c r="Q1389" s="1" t="s">
        <v>1131</v>
      </c>
    </row>
    <row r="1390" spans="1:17" x14ac:dyDescent="0.25">
      <c r="A1390" s="1">
        <v>9</v>
      </c>
      <c r="B1390" s="1">
        <v>2</v>
      </c>
      <c r="C1390" s="1">
        <v>208</v>
      </c>
      <c r="D1390" s="1">
        <v>1</v>
      </c>
      <c r="E1390" s="1">
        <v>9657</v>
      </c>
      <c r="F1390" s="1" t="s">
        <v>583</v>
      </c>
      <c r="G1390" s="1" t="s">
        <v>12</v>
      </c>
      <c r="H1390" s="15">
        <v>2</v>
      </c>
      <c r="I1390" s="35">
        <v>4176</v>
      </c>
      <c r="J1390" s="35">
        <v>2088</v>
      </c>
      <c r="K1390" s="1" t="s">
        <v>1153</v>
      </c>
      <c r="L1390" s="1" t="s">
        <v>11</v>
      </c>
      <c r="M1390" s="1" t="s">
        <v>1131</v>
      </c>
      <c r="N1390" s="1" t="s">
        <v>1140</v>
      </c>
      <c r="O1390" s="1" t="s">
        <v>1151</v>
      </c>
      <c r="P1390" s="1" t="s">
        <v>1408</v>
      </c>
      <c r="Q1390" s="1" t="s">
        <v>1131</v>
      </c>
    </row>
    <row r="1391" spans="1:17" x14ac:dyDescent="0.25">
      <c r="A1391" s="1">
        <v>9</v>
      </c>
      <c r="B1391" s="1">
        <v>2</v>
      </c>
      <c r="C1391" s="1">
        <v>208</v>
      </c>
      <c r="D1391" s="1">
        <v>1</v>
      </c>
      <c r="E1391" s="1">
        <v>9665</v>
      </c>
      <c r="F1391" s="1" t="s">
        <v>278</v>
      </c>
      <c r="G1391" s="1" t="s">
        <v>12</v>
      </c>
      <c r="H1391" s="15">
        <v>2</v>
      </c>
      <c r="I1391" s="35">
        <v>7528.52</v>
      </c>
      <c r="J1391" s="35">
        <v>3764.26</v>
      </c>
      <c r="K1391" s="1" t="s">
        <v>1153</v>
      </c>
      <c r="L1391" s="1" t="s">
        <v>11</v>
      </c>
      <c r="M1391" s="1" t="s">
        <v>1131</v>
      </c>
      <c r="N1391" s="1" t="s">
        <v>1140</v>
      </c>
      <c r="O1391" s="1" t="s">
        <v>1151</v>
      </c>
      <c r="P1391" s="1" t="s">
        <v>1408</v>
      </c>
      <c r="Q1391" s="1" t="s">
        <v>1131</v>
      </c>
    </row>
    <row r="1392" spans="1:17" x14ac:dyDescent="0.25">
      <c r="A1392" s="1">
        <v>9</v>
      </c>
      <c r="B1392" s="1">
        <v>2</v>
      </c>
      <c r="C1392" s="1">
        <v>208</v>
      </c>
      <c r="D1392" s="1">
        <v>1</v>
      </c>
      <c r="E1392" s="1">
        <v>9672</v>
      </c>
      <c r="F1392" s="1" t="s">
        <v>628</v>
      </c>
      <c r="G1392" s="1" t="s">
        <v>12</v>
      </c>
      <c r="H1392" s="15">
        <v>19</v>
      </c>
      <c r="I1392" s="35">
        <v>1710000</v>
      </c>
      <c r="J1392" s="35">
        <v>90000</v>
      </c>
      <c r="K1392" s="1" t="s">
        <v>1153</v>
      </c>
      <c r="L1392" s="1" t="s">
        <v>11</v>
      </c>
      <c r="M1392" s="1" t="s">
        <v>1131</v>
      </c>
      <c r="N1392" s="1" t="s">
        <v>1140</v>
      </c>
      <c r="O1392" s="1" t="s">
        <v>1151</v>
      </c>
      <c r="P1392" s="1" t="s">
        <v>1408</v>
      </c>
      <c r="Q1392" s="1" t="s">
        <v>1131</v>
      </c>
    </row>
    <row r="1393" spans="1:17" x14ac:dyDescent="0.25">
      <c r="A1393" s="1">
        <v>9</v>
      </c>
      <c r="B1393" s="1">
        <v>2</v>
      </c>
      <c r="C1393" s="1">
        <v>208</v>
      </c>
      <c r="D1393" s="1">
        <v>1</v>
      </c>
      <c r="E1393" s="1">
        <v>9680</v>
      </c>
      <c r="F1393" s="1" t="s">
        <v>279</v>
      </c>
      <c r="G1393" s="1" t="s">
        <v>12</v>
      </c>
      <c r="H1393" s="15">
        <v>1</v>
      </c>
      <c r="I1393" s="35">
        <v>66184.990000000005</v>
      </c>
      <c r="J1393" s="35">
        <v>66184.990000000005</v>
      </c>
      <c r="K1393" s="1" t="s">
        <v>1153</v>
      </c>
      <c r="L1393" s="1" t="s">
        <v>11</v>
      </c>
      <c r="M1393" s="1" t="s">
        <v>1131</v>
      </c>
      <c r="N1393" s="1" t="s">
        <v>1140</v>
      </c>
      <c r="O1393" s="1" t="s">
        <v>1151</v>
      </c>
      <c r="P1393" s="1" t="s">
        <v>1409</v>
      </c>
      <c r="Q1393" s="1" t="s">
        <v>1131</v>
      </c>
    </row>
    <row r="1394" spans="1:17" x14ac:dyDescent="0.25">
      <c r="A1394" s="1">
        <v>9</v>
      </c>
      <c r="B1394" s="1">
        <v>2</v>
      </c>
      <c r="C1394" s="1">
        <v>208</v>
      </c>
      <c r="D1394" s="1">
        <v>1</v>
      </c>
      <c r="E1394" s="1">
        <v>9720</v>
      </c>
      <c r="F1394" s="1" t="s">
        <v>289</v>
      </c>
      <c r="G1394" s="1" t="s">
        <v>12</v>
      </c>
      <c r="H1394" s="15">
        <v>11</v>
      </c>
      <c r="I1394" s="35">
        <v>85800</v>
      </c>
      <c r="J1394" s="35">
        <v>7800</v>
      </c>
      <c r="K1394" s="1" t="s">
        <v>1153</v>
      </c>
      <c r="L1394" s="1" t="s">
        <v>11</v>
      </c>
      <c r="M1394" s="1" t="s">
        <v>1131</v>
      </c>
      <c r="N1394" s="1" t="s">
        <v>1140</v>
      </c>
      <c r="O1394" s="1" t="s">
        <v>1151</v>
      </c>
      <c r="P1394" s="1" t="s">
        <v>1408</v>
      </c>
      <c r="Q1394" s="1" t="s">
        <v>1131</v>
      </c>
    </row>
    <row r="1395" spans="1:17" x14ac:dyDescent="0.25">
      <c r="A1395" s="1">
        <v>9</v>
      </c>
      <c r="B1395" s="1">
        <v>2</v>
      </c>
      <c r="C1395" s="1">
        <v>208</v>
      </c>
      <c r="D1395" s="1">
        <v>1</v>
      </c>
      <c r="E1395" s="1">
        <v>9724</v>
      </c>
      <c r="F1395" s="1" t="s">
        <v>293</v>
      </c>
      <c r="G1395" s="1" t="s">
        <v>12</v>
      </c>
      <c r="H1395" s="15">
        <v>5</v>
      </c>
      <c r="I1395" s="35">
        <v>80418.899999999994</v>
      </c>
      <c r="J1395" s="35">
        <v>16083.78</v>
      </c>
      <c r="K1395" s="1" t="s">
        <v>1153</v>
      </c>
      <c r="L1395" s="1" t="s">
        <v>11</v>
      </c>
      <c r="M1395" s="1" t="s">
        <v>1131</v>
      </c>
      <c r="N1395" s="1" t="s">
        <v>1140</v>
      </c>
      <c r="O1395" s="1" t="s">
        <v>1151</v>
      </c>
      <c r="P1395" s="1" t="s">
        <v>1408</v>
      </c>
      <c r="Q1395" s="1" t="s">
        <v>1131</v>
      </c>
    </row>
    <row r="1396" spans="1:17" x14ac:dyDescent="0.25">
      <c r="A1396" s="1">
        <v>9</v>
      </c>
      <c r="B1396" s="1">
        <v>2</v>
      </c>
      <c r="C1396" s="1">
        <v>208</v>
      </c>
      <c r="D1396" s="1">
        <v>1</v>
      </c>
      <c r="E1396" s="1">
        <v>9726</v>
      </c>
      <c r="F1396" s="1" t="s">
        <v>294</v>
      </c>
      <c r="G1396" s="1" t="s">
        <v>12</v>
      </c>
      <c r="H1396" s="15">
        <v>23</v>
      </c>
      <c r="I1396" s="35">
        <v>1426000</v>
      </c>
      <c r="J1396" s="35">
        <v>62000</v>
      </c>
      <c r="K1396" s="1" t="s">
        <v>1153</v>
      </c>
      <c r="L1396" s="1" t="s">
        <v>11</v>
      </c>
      <c r="M1396" s="1" t="s">
        <v>1131</v>
      </c>
      <c r="N1396" s="1" t="s">
        <v>1140</v>
      </c>
      <c r="O1396" s="1" t="s">
        <v>1151</v>
      </c>
      <c r="P1396" s="1" t="s">
        <v>1408</v>
      </c>
      <c r="Q1396" s="1" t="s">
        <v>1131</v>
      </c>
    </row>
    <row r="1397" spans="1:17" x14ac:dyDescent="0.25">
      <c r="A1397" s="1">
        <v>9</v>
      </c>
      <c r="B1397" s="1">
        <v>2</v>
      </c>
      <c r="C1397" s="1">
        <v>208</v>
      </c>
      <c r="D1397" s="1">
        <v>1</v>
      </c>
      <c r="E1397" s="1">
        <v>9741</v>
      </c>
      <c r="F1397" s="1" t="s">
        <v>301</v>
      </c>
      <c r="G1397" s="1" t="s">
        <v>12</v>
      </c>
      <c r="H1397" s="15">
        <v>1</v>
      </c>
      <c r="I1397" s="35">
        <v>8000</v>
      </c>
      <c r="J1397" s="35">
        <v>8000</v>
      </c>
      <c r="K1397" s="1" t="s">
        <v>1153</v>
      </c>
      <c r="L1397" s="1" t="s">
        <v>11</v>
      </c>
      <c r="M1397" s="1" t="s">
        <v>1131</v>
      </c>
      <c r="N1397" s="1" t="s">
        <v>1140</v>
      </c>
      <c r="O1397" s="1" t="s">
        <v>1151</v>
      </c>
      <c r="P1397" s="1" t="s">
        <v>1409</v>
      </c>
      <c r="Q1397" s="1" t="s">
        <v>1131</v>
      </c>
    </row>
    <row r="1398" spans="1:17" x14ac:dyDescent="0.25">
      <c r="A1398" s="1">
        <v>9</v>
      </c>
      <c r="B1398" s="1">
        <v>2</v>
      </c>
      <c r="C1398" s="1">
        <v>208</v>
      </c>
      <c r="D1398" s="1">
        <v>1</v>
      </c>
      <c r="E1398" s="1">
        <v>9744</v>
      </c>
      <c r="F1398" s="1" t="s">
        <v>303</v>
      </c>
      <c r="G1398" s="1" t="s">
        <v>12</v>
      </c>
      <c r="H1398" s="15">
        <v>8</v>
      </c>
      <c r="I1398" s="35">
        <v>212641.92000000001</v>
      </c>
      <c r="J1398" s="35">
        <v>26580.240000000002</v>
      </c>
      <c r="K1398" s="1" t="s">
        <v>1153</v>
      </c>
      <c r="L1398" s="1" t="s">
        <v>11</v>
      </c>
      <c r="M1398" s="1" t="s">
        <v>1131</v>
      </c>
      <c r="N1398" s="1" t="s">
        <v>1140</v>
      </c>
      <c r="O1398" s="1" t="s">
        <v>1151</v>
      </c>
      <c r="P1398" s="1" t="s">
        <v>1409</v>
      </c>
      <c r="Q1398" s="1" t="s">
        <v>1131</v>
      </c>
    </row>
    <row r="1399" spans="1:17" x14ac:dyDescent="0.25">
      <c r="A1399" s="1">
        <v>9</v>
      </c>
      <c r="B1399" s="1">
        <v>2</v>
      </c>
      <c r="C1399" s="1">
        <v>208</v>
      </c>
      <c r="D1399" s="1">
        <v>1</v>
      </c>
      <c r="E1399" s="1">
        <v>9752</v>
      </c>
      <c r="F1399" s="1" t="s">
        <v>305</v>
      </c>
      <c r="G1399" s="1" t="s">
        <v>10</v>
      </c>
      <c r="H1399" s="15">
        <v>6</v>
      </c>
      <c r="I1399" s="35">
        <v>420000</v>
      </c>
      <c r="J1399" s="35">
        <v>70000</v>
      </c>
      <c r="K1399" s="1" t="s">
        <v>1153</v>
      </c>
      <c r="L1399" s="1" t="s">
        <v>11</v>
      </c>
      <c r="M1399" s="1" t="s">
        <v>1131</v>
      </c>
      <c r="N1399" s="1" t="s">
        <v>1140</v>
      </c>
      <c r="O1399" s="1" t="s">
        <v>1151</v>
      </c>
      <c r="P1399" s="1" t="s">
        <v>1408</v>
      </c>
      <c r="Q1399" s="1" t="s">
        <v>1131</v>
      </c>
    </row>
    <row r="1400" spans="1:17" x14ac:dyDescent="0.25">
      <c r="A1400" s="1">
        <v>9</v>
      </c>
      <c r="B1400" s="1">
        <v>2</v>
      </c>
      <c r="C1400" s="1">
        <v>208</v>
      </c>
      <c r="D1400" s="1">
        <v>1</v>
      </c>
      <c r="E1400" s="1">
        <v>9762</v>
      </c>
      <c r="F1400" s="1" t="s">
        <v>630</v>
      </c>
      <c r="G1400" s="1" t="s">
        <v>12</v>
      </c>
      <c r="H1400" s="15">
        <v>9</v>
      </c>
      <c r="I1400" s="35">
        <v>225000</v>
      </c>
      <c r="J1400" s="35">
        <v>25000</v>
      </c>
      <c r="K1400" s="1" t="s">
        <v>1153</v>
      </c>
      <c r="L1400" s="1" t="s">
        <v>11</v>
      </c>
      <c r="M1400" s="1" t="s">
        <v>1131</v>
      </c>
      <c r="N1400" s="1" t="s">
        <v>1140</v>
      </c>
      <c r="O1400" s="1" t="s">
        <v>1151</v>
      </c>
      <c r="P1400" s="1" t="s">
        <v>1408</v>
      </c>
      <c r="Q1400" s="1" t="s">
        <v>1131</v>
      </c>
    </row>
    <row r="1401" spans="1:17" x14ac:dyDescent="0.25">
      <c r="A1401" s="1">
        <v>9</v>
      </c>
      <c r="B1401" s="1">
        <v>2</v>
      </c>
      <c r="C1401" s="1">
        <v>208</v>
      </c>
      <c r="D1401" s="1">
        <v>1</v>
      </c>
      <c r="E1401" s="1">
        <v>9813</v>
      </c>
      <c r="F1401" s="1" t="s">
        <v>314</v>
      </c>
      <c r="G1401" s="1" t="s">
        <v>12</v>
      </c>
      <c r="H1401" s="15">
        <v>324</v>
      </c>
      <c r="I1401" s="35">
        <v>8185391.5999999996</v>
      </c>
      <c r="J1401" s="35">
        <v>25263.55</v>
      </c>
      <c r="K1401" s="1" t="s">
        <v>1153</v>
      </c>
      <c r="L1401" s="1" t="s">
        <v>11</v>
      </c>
      <c r="M1401" s="1" t="s">
        <v>1131</v>
      </c>
      <c r="N1401" s="1" t="s">
        <v>1140</v>
      </c>
      <c r="O1401" s="1" t="s">
        <v>1151</v>
      </c>
      <c r="P1401" s="1" t="s">
        <v>1346</v>
      </c>
      <c r="Q1401" s="1" t="s">
        <v>1131</v>
      </c>
    </row>
    <row r="1402" spans="1:17" x14ac:dyDescent="0.25">
      <c r="A1402" s="1">
        <v>9</v>
      </c>
      <c r="B1402" s="1">
        <v>2</v>
      </c>
      <c r="C1402" s="1">
        <v>208</v>
      </c>
      <c r="D1402" s="1">
        <v>1</v>
      </c>
      <c r="E1402" s="1">
        <v>9818</v>
      </c>
      <c r="F1402" s="1" t="s">
        <v>708</v>
      </c>
      <c r="G1402" s="1" t="s">
        <v>12</v>
      </c>
      <c r="H1402" s="15">
        <v>43</v>
      </c>
      <c r="I1402" s="35">
        <v>58160.08</v>
      </c>
      <c r="J1402" s="35">
        <v>1352.56</v>
      </c>
      <c r="K1402" s="1" t="s">
        <v>1153</v>
      </c>
      <c r="L1402" s="1" t="s">
        <v>11</v>
      </c>
      <c r="M1402" s="1" t="s">
        <v>1131</v>
      </c>
      <c r="N1402" s="1" t="s">
        <v>1140</v>
      </c>
      <c r="O1402" s="1" t="s">
        <v>1151</v>
      </c>
      <c r="P1402" s="1" t="s">
        <v>1349</v>
      </c>
      <c r="Q1402" s="1" t="s">
        <v>1131</v>
      </c>
    </row>
    <row r="1403" spans="1:17" x14ac:dyDescent="0.25">
      <c r="A1403" s="1">
        <v>9</v>
      </c>
      <c r="B1403" s="1">
        <v>2</v>
      </c>
      <c r="C1403" s="1">
        <v>208</v>
      </c>
      <c r="D1403" s="1">
        <v>1</v>
      </c>
      <c r="E1403" s="1">
        <v>10064</v>
      </c>
      <c r="F1403" s="1" t="s">
        <v>709</v>
      </c>
      <c r="G1403" s="1" t="s">
        <v>55</v>
      </c>
      <c r="H1403" s="15">
        <v>48</v>
      </c>
      <c r="I1403" s="35">
        <v>562896</v>
      </c>
      <c r="J1403" s="35">
        <v>11727</v>
      </c>
      <c r="K1403" s="1" t="s">
        <v>1153</v>
      </c>
      <c r="L1403" s="1" t="s">
        <v>11</v>
      </c>
      <c r="M1403" s="1" t="s">
        <v>1131</v>
      </c>
      <c r="N1403" s="1" t="s">
        <v>1140</v>
      </c>
      <c r="O1403" s="1" t="s">
        <v>1151</v>
      </c>
      <c r="P1403" s="1" t="s">
        <v>1413</v>
      </c>
      <c r="Q1403" s="1" t="s">
        <v>1131</v>
      </c>
    </row>
    <row r="1404" spans="1:17" x14ac:dyDescent="0.25">
      <c r="A1404" s="1">
        <v>9</v>
      </c>
      <c r="B1404" s="1">
        <v>2</v>
      </c>
      <c r="C1404" s="1">
        <v>208</v>
      </c>
      <c r="D1404" s="1">
        <v>1</v>
      </c>
      <c r="E1404" s="1">
        <v>10142</v>
      </c>
      <c r="F1404" s="1" t="s">
        <v>352</v>
      </c>
      <c r="G1404" s="1" t="s">
        <v>12</v>
      </c>
      <c r="H1404" s="15">
        <v>2</v>
      </c>
      <c r="I1404" s="35">
        <v>454222.34</v>
      </c>
      <c r="J1404" s="35">
        <v>227111.17</v>
      </c>
      <c r="K1404" s="1" t="s">
        <v>1153</v>
      </c>
      <c r="L1404" s="1" t="s">
        <v>11</v>
      </c>
      <c r="M1404" s="1" t="s">
        <v>1131</v>
      </c>
      <c r="N1404" s="1" t="s">
        <v>1140</v>
      </c>
      <c r="O1404" s="1" t="s">
        <v>1151</v>
      </c>
      <c r="P1404" s="1" t="s">
        <v>1348</v>
      </c>
      <c r="Q1404" s="1" t="s">
        <v>1131</v>
      </c>
    </row>
    <row r="1405" spans="1:17" x14ac:dyDescent="0.25">
      <c r="A1405" s="1">
        <v>9</v>
      </c>
      <c r="B1405" s="1">
        <v>2</v>
      </c>
      <c r="C1405" s="1">
        <v>208</v>
      </c>
      <c r="D1405" s="1">
        <v>1</v>
      </c>
      <c r="E1405" s="1">
        <v>10180</v>
      </c>
      <c r="F1405" s="1" t="s">
        <v>643</v>
      </c>
      <c r="G1405" s="1" t="s">
        <v>12</v>
      </c>
      <c r="H1405" s="15">
        <v>1</v>
      </c>
      <c r="I1405" s="35">
        <v>208800</v>
      </c>
      <c r="J1405" s="35">
        <v>208800</v>
      </c>
      <c r="K1405" s="1" t="s">
        <v>1153</v>
      </c>
      <c r="L1405" s="1" t="s">
        <v>11</v>
      </c>
      <c r="M1405" s="1" t="s">
        <v>1131</v>
      </c>
      <c r="N1405" s="1" t="s">
        <v>1140</v>
      </c>
      <c r="O1405" s="1" t="s">
        <v>1151</v>
      </c>
      <c r="P1405" s="1" t="s">
        <v>1369</v>
      </c>
      <c r="Q1405" s="1" t="s">
        <v>1131</v>
      </c>
    </row>
    <row r="1406" spans="1:17" x14ac:dyDescent="0.25">
      <c r="A1406" s="1">
        <v>9</v>
      </c>
      <c r="B1406" s="1">
        <v>2</v>
      </c>
      <c r="C1406" s="1">
        <v>208</v>
      </c>
      <c r="D1406" s="1">
        <v>1</v>
      </c>
      <c r="E1406" s="1">
        <v>10353</v>
      </c>
      <c r="F1406" s="1" t="s">
        <v>384</v>
      </c>
      <c r="G1406" s="1" t="s">
        <v>12</v>
      </c>
      <c r="H1406" s="15">
        <v>1</v>
      </c>
      <c r="I1406" s="35">
        <v>208073.39</v>
      </c>
      <c r="J1406" s="35">
        <v>208073.39</v>
      </c>
      <c r="K1406" s="1" t="s">
        <v>1153</v>
      </c>
      <c r="L1406" s="1" t="s">
        <v>11</v>
      </c>
      <c r="M1406" s="1" t="s">
        <v>1131</v>
      </c>
      <c r="N1406" s="1" t="s">
        <v>1140</v>
      </c>
      <c r="O1406" s="1" t="s">
        <v>1151</v>
      </c>
      <c r="P1406" s="1" t="s">
        <v>1351</v>
      </c>
      <c r="Q1406" s="1" t="s">
        <v>1131</v>
      </c>
    </row>
    <row r="1407" spans="1:17" x14ac:dyDescent="0.25">
      <c r="A1407" s="1">
        <v>9</v>
      </c>
      <c r="B1407" s="1">
        <v>2</v>
      </c>
      <c r="C1407" s="1">
        <v>208</v>
      </c>
      <c r="D1407" s="1">
        <v>1</v>
      </c>
      <c r="E1407" s="1">
        <v>10392</v>
      </c>
      <c r="F1407" s="1" t="s">
        <v>710</v>
      </c>
      <c r="G1407" s="1" t="s">
        <v>12</v>
      </c>
      <c r="H1407" s="15">
        <v>32</v>
      </c>
      <c r="I1407" s="35">
        <v>576000</v>
      </c>
      <c r="J1407" s="35">
        <v>18000</v>
      </c>
      <c r="K1407" s="1" t="s">
        <v>1153</v>
      </c>
      <c r="L1407" s="1" t="s">
        <v>11</v>
      </c>
      <c r="M1407" s="1" t="s">
        <v>1131</v>
      </c>
      <c r="N1407" s="1" t="s">
        <v>1140</v>
      </c>
      <c r="O1407" s="1" t="s">
        <v>1151</v>
      </c>
      <c r="P1407" s="1" t="s">
        <v>1408</v>
      </c>
      <c r="Q1407" s="1" t="s">
        <v>1131</v>
      </c>
    </row>
    <row r="1408" spans="1:17" x14ac:dyDescent="0.25">
      <c r="A1408" s="1">
        <v>9</v>
      </c>
      <c r="B1408" s="1">
        <v>2</v>
      </c>
      <c r="C1408" s="1">
        <v>208</v>
      </c>
      <c r="D1408" s="1">
        <v>1</v>
      </c>
      <c r="E1408" s="1">
        <v>10394</v>
      </c>
      <c r="F1408" s="1" t="s">
        <v>391</v>
      </c>
      <c r="G1408" s="1" t="s">
        <v>12</v>
      </c>
      <c r="H1408" s="15">
        <v>1</v>
      </c>
      <c r="I1408" s="35">
        <v>250000</v>
      </c>
      <c r="J1408" s="35">
        <v>250000</v>
      </c>
      <c r="K1408" s="1" t="s">
        <v>1153</v>
      </c>
      <c r="L1408" s="1" t="s">
        <v>11</v>
      </c>
      <c r="M1408" s="1" t="s">
        <v>1131</v>
      </c>
      <c r="N1408" s="1" t="s">
        <v>1140</v>
      </c>
      <c r="O1408" s="1" t="s">
        <v>1151</v>
      </c>
      <c r="P1408" s="1" t="s">
        <v>1348</v>
      </c>
      <c r="Q1408" s="1" t="s">
        <v>1131</v>
      </c>
    </row>
    <row r="1409" spans="1:17" x14ac:dyDescent="0.25">
      <c r="A1409" s="1">
        <v>9</v>
      </c>
      <c r="B1409" s="1">
        <v>2</v>
      </c>
      <c r="C1409" s="1">
        <v>208</v>
      </c>
      <c r="D1409" s="1">
        <v>1</v>
      </c>
      <c r="E1409" s="1">
        <v>10452</v>
      </c>
      <c r="F1409" s="1" t="s">
        <v>711</v>
      </c>
      <c r="G1409" s="1" t="s">
        <v>12</v>
      </c>
      <c r="H1409" s="15">
        <v>35</v>
      </c>
      <c r="I1409" s="35">
        <v>630000</v>
      </c>
      <c r="J1409" s="35">
        <v>18000</v>
      </c>
      <c r="K1409" s="1" t="s">
        <v>1153</v>
      </c>
      <c r="L1409" s="1" t="s">
        <v>11</v>
      </c>
      <c r="M1409" s="1" t="s">
        <v>1131</v>
      </c>
      <c r="N1409" s="1" t="s">
        <v>1140</v>
      </c>
      <c r="O1409" s="1" t="s">
        <v>1151</v>
      </c>
      <c r="P1409" s="1" t="s">
        <v>1408</v>
      </c>
      <c r="Q1409" s="1" t="s">
        <v>1131</v>
      </c>
    </row>
    <row r="1410" spans="1:17" x14ac:dyDescent="0.25">
      <c r="A1410" s="1">
        <v>9</v>
      </c>
      <c r="B1410" s="1">
        <v>2</v>
      </c>
      <c r="C1410" s="1">
        <v>208</v>
      </c>
      <c r="D1410" s="1">
        <v>1</v>
      </c>
      <c r="E1410" s="1">
        <v>10462</v>
      </c>
      <c r="F1410" s="1" t="s">
        <v>190</v>
      </c>
      <c r="G1410" s="1" t="s">
        <v>12</v>
      </c>
      <c r="H1410" s="15">
        <v>1</v>
      </c>
      <c r="I1410" s="35">
        <v>12000</v>
      </c>
      <c r="J1410" s="35">
        <v>12000</v>
      </c>
      <c r="K1410" s="1" t="s">
        <v>1153</v>
      </c>
      <c r="L1410" s="1" t="s">
        <v>11</v>
      </c>
      <c r="M1410" s="1" t="s">
        <v>1131</v>
      </c>
      <c r="N1410" s="1" t="s">
        <v>1140</v>
      </c>
      <c r="O1410" s="1" t="s">
        <v>1151</v>
      </c>
      <c r="P1410" s="1" t="s">
        <v>1408</v>
      </c>
      <c r="Q1410" s="1" t="s">
        <v>1131</v>
      </c>
    </row>
    <row r="1411" spans="1:17" x14ac:dyDescent="0.25">
      <c r="A1411" s="1">
        <v>9</v>
      </c>
      <c r="B1411" s="1">
        <v>2</v>
      </c>
      <c r="C1411" s="1">
        <v>208</v>
      </c>
      <c r="D1411" s="1">
        <v>1</v>
      </c>
      <c r="E1411" s="1">
        <v>10619</v>
      </c>
      <c r="F1411" s="1" t="s">
        <v>424</v>
      </c>
      <c r="G1411" s="1" t="s">
        <v>12</v>
      </c>
      <c r="H1411" s="15">
        <v>20</v>
      </c>
      <c r="I1411" s="35">
        <v>16796800</v>
      </c>
      <c r="J1411" s="35">
        <v>839840</v>
      </c>
      <c r="K1411" s="1" t="s">
        <v>1153</v>
      </c>
      <c r="L1411" s="1" t="s">
        <v>11</v>
      </c>
      <c r="M1411" s="1" t="s">
        <v>1131</v>
      </c>
      <c r="N1411" s="1" t="s">
        <v>1140</v>
      </c>
      <c r="O1411" s="1" t="s">
        <v>1151</v>
      </c>
      <c r="P1411" s="1" t="s">
        <v>1351</v>
      </c>
      <c r="Q1411" s="1" t="s">
        <v>1131</v>
      </c>
    </row>
    <row r="1412" spans="1:17" x14ac:dyDescent="0.25">
      <c r="A1412" s="1">
        <v>9</v>
      </c>
      <c r="B1412" s="1">
        <v>2</v>
      </c>
      <c r="C1412" s="1">
        <v>208</v>
      </c>
      <c r="D1412" s="1">
        <v>1</v>
      </c>
      <c r="E1412" s="1">
        <v>10718</v>
      </c>
      <c r="F1412" s="1" t="s">
        <v>647</v>
      </c>
      <c r="G1412" s="1" t="s">
        <v>12</v>
      </c>
      <c r="H1412" s="15">
        <v>49</v>
      </c>
      <c r="I1412" s="35">
        <v>4704000</v>
      </c>
      <c r="J1412" s="35">
        <v>96000</v>
      </c>
      <c r="K1412" s="1" t="s">
        <v>1153</v>
      </c>
      <c r="L1412" s="1" t="s">
        <v>11</v>
      </c>
      <c r="M1412" s="1" t="s">
        <v>1131</v>
      </c>
      <c r="N1412" s="1" t="s">
        <v>1140</v>
      </c>
      <c r="O1412" s="1" t="s">
        <v>1151</v>
      </c>
      <c r="P1412" s="1" t="s">
        <v>1410</v>
      </c>
      <c r="Q1412" s="1" t="s">
        <v>1131</v>
      </c>
    </row>
    <row r="1413" spans="1:17" x14ac:dyDescent="0.25">
      <c r="A1413" s="1">
        <v>9</v>
      </c>
      <c r="B1413" s="1">
        <v>2</v>
      </c>
      <c r="C1413" s="1">
        <v>208</v>
      </c>
      <c r="D1413" s="1">
        <v>1</v>
      </c>
      <c r="E1413" s="1">
        <v>10890</v>
      </c>
      <c r="F1413" s="1" t="s">
        <v>712</v>
      </c>
      <c r="G1413" s="1" t="s">
        <v>12</v>
      </c>
      <c r="H1413" s="15">
        <v>10</v>
      </c>
      <c r="I1413" s="35">
        <v>720000</v>
      </c>
      <c r="J1413" s="35">
        <v>72000</v>
      </c>
      <c r="K1413" s="1" t="s">
        <v>1153</v>
      </c>
      <c r="L1413" s="1" t="s">
        <v>11</v>
      </c>
      <c r="M1413" s="1" t="s">
        <v>1131</v>
      </c>
      <c r="N1413" s="1" t="s">
        <v>1140</v>
      </c>
      <c r="O1413" s="1" t="s">
        <v>1151</v>
      </c>
      <c r="P1413" s="1" t="s">
        <v>1410</v>
      </c>
      <c r="Q1413" s="1" t="s">
        <v>1131</v>
      </c>
    </row>
    <row r="1414" spans="1:17" x14ac:dyDescent="0.25">
      <c r="A1414" s="1">
        <v>9</v>
      </c>
      <c r="B1414" s="1">
        <v>2</v>
      </c>
      <c r="C1414" s="1">
        <v>208</v>
      </c>
      <c r="D1414" s="1">
        <v>1</v>
      </c>
      <c r="E1414" s="1">
        <v>10984</v>
      </c>
      <c r="F1414" s="1" t="s">
        <v>569</v>
      </c>
      <c r="G1414" s="1" t="s">
        <v>12</v>
      </c>
      <c r="H1414" s="15">
        <v>14</v>
      </c>
      <c r="I1414" s="35">
        <v>820153.18</v>
      </c>
      <c r="J1414" s="35">
        <v>58582.37</v>
      </c>
      <c r="K1414" s="1" t="s">
        <v>1153</v>
      </c>
      <c r="L1414" s="1" t="s">
        <v>11</v>
      </c>
      <c r="M1414" s="1" t="s">
        <v>1131</v>
      </c>
      <c r="N1414" s="1" t="s">
        <v>1140</v>
      </c>
      <c r="O1414" s="1" t="s">
        <v>1151</v>
      </c>
      <c r="P1414" s="1" t="s">
        <v>1408</v>
      </c>
      <c r="Q1414" s="1" t="s">
        <v>1131</v>
      </c>
    </row>
    <row r="1415" spans="1:17" x14ac:dyDescent="0.25">
      <c r="A1415" s="1">
        <v>9</v>
      </c>
      <c r="B1415" s="1">
        <v>2</v>
      </c>
      <c r="C1415" s="1">
        <v>208</v>
      </c>
      <c r="D1415" s="1">
        <v>1</v>
      </c>
      <c r="E1415" s="1">
        <v>11004</v>
      </c>
      <c r="F1415" s="1" t="s">
        <v>33</v>
      </c>
      <c r="G1415" s="1" t="s">
        <v>12</v>
      </c>
      <c r="H1415" s="15">
        <v>1</v>
      </c>
      <c r="I1415" s="35">
        <v>10</v>
      </c>
      <c r="J1415" s="35">
        <v>10</v>
      </c>
      <c r="K1415" s="1" t="s">
        <v>1153</v>
      </c>
      <c r="L1415" s="1" t="s">
        <v>11</v>
      </c>
      <c r="M1415" s="1" t="s">
        <v>1131</v>
      </c>
      <c r="N1415" s="1" t="s">
        <v>1140</v>
      </c>
      <c r="O1415" s="1" t="s">
        <v>1151</v>
      </c>
      <c r="P1415" s="1" t="s">
        <v>1334</v>
      </c>
      <c r="Q1415" s="1" t="s">
        <v>1131</v>
      </c>
    </row>
    <row r="1416" spans="1:17" x14ac:dyDescent="0.25">
      <c r="A1416" s="1">
        <v>9</v>
      </c>
      <c r="B1416" s="1">
        <v>2</v>
      </c>
      <c r="C1416" s="1">
        <v>208</v>
      </c>
      <c r="D1416" s="1">
        <v>1</v>
      </c>
      <c r="E1416" s="1">
        <v>11066</v>
      </c>
      <c r="F1416" s="1" t="s">
        <v>611</v>
      </c>
      <c r="G1416" s="1" t="s">
        <v>12</v>
      </c>
      <c r="H1416" s="15">
        <v>1</v>
      </c>
      <c r="I1416" s="35">
        <v>2724817.96</v>
      </c>
      <c r="J1416" s="35">
        <v>2724817.96</v>
      </c>
      <c r="K1416" s="1" t="s">
        <v>1153</v>
      </c>
      <c r="L1416" s="1" t="s">
        <v>11</v>
      </c>
      <c r="M1416" s="1" t="s">
        <v>1131</v>
      </c>
      <c r="N1416" s="1" t="s">
        <v>1140</v>
      </c>
      <c r="O1416" s="1" t="s">
        <v>1151</v>
      </c>
      <c r="P1416" s="1" t="s">
        <v>1369</v>
      </c>
      <c r="Q1416" s="1" t="s">
        <v>1131</v>
      </c>
    </row>
    <row r="1417" spans="1:17" x14ac:dyDescent="0.25">
      <c r="A1417" s="1">
        <v>9</v>
      </c>
      <c r="B1417" s="1">
        <v>2</v>
      </c>
      <c r="C1417" s="1">
        <v>208</v>
      </c>
      <c r="D1417" s="1">
        <v>1</v>
      </c>
      <c r="E1417" s="1">
        <v>11231</v>
      </c>
      <c r="F1417" s="1" t="s">
        <v>459</v>
      </c>
      <c r="G1417" s="1" t="s">
        <v>12</v>
      </c>
      <c r="H1417" s="15">
        <v>3</v>
      </c>
      <c r="I1417" s="35">
        <v>51000</v>
      </c>
      <c r="J1417" s="35">
        <v>17000</v>
      </c>
      <c r="K1417" s="1" t="s">
        <v>1153</v>
      </c>
      <c r="L1417" s="1" t="s">
        <v>11</v>
      </c>
      <c r="M1417" s="1" t="s">
        <v>1131</v>
      </c>
      <c r="N1417" s="1" t="s">
        <v>1140</v>
      </c>
      <c r="O1417" s="1" t="s">
        <v>1151</v>
      </c>
      <c r="P1417" s="1" t="s">
        <v>1408</v>
      </c>
      <c r="Q1417" s="1" t="s">
        <v>1131</v>
      </c>
    </row>
    <row r="1418" spans="1:17" x14ac:dyDescent="0.25">
      <c r="A1418" s="1">
        <v>9</v>
      </c>
      <c r="B1418" s="1">
        <v>2</v>
      </c>
      <c r="C1418" s="1">
        <v>208</v>
      </c>
      <c r="D1418" s="1">
        <v>1</v>
      </c>
      <c r="E1418" s="1">
        <v>11232</v>
      </c>
      <c r="F1418" s="1" t="s">
        <v>460</v>
      </c>
      <c r="G1418" s="1" t="s">
        <v>12</v>
      </c>
      <c r="H1418" s="15">
        <v>5</v>
      </c>
      <c r="I1418" s="35">
        <v>76814.350000000006</v>
      </c>
      <c r="J1418" s="35">
        <v>15362.87</v>
      </c>
      <c r="K1418" s="1" t="s">
        <v>1153</v>
      </c>
      <c r="L1418" s="1" t="s">
        <v>11</v>
      </c>
      <c r="M1418" s="1" t="s">
        <v>1131</v>
      </c>
      <c r="N1418" s="1" t="s">
        <v>1140</v>
      </c>
      <c r="O1418" s="1" t="s">
        <v>1151</v>
      </c>
      <c r="P1418" s="1" t="s">
        <v>1408</v>
      </c>
      <c r="Q1418" s="1" t="s">
        <v>1131</v>
      </c>
    </row>
    <row r="1419" spans="1:17" x14ac:dyDescent="0.25">
      <c r="A1419" s="1">
        <v>9</v>
      </c>
      <c r="B1419" s="1">
        <v>2</v>
      </c>
      <c r="C1419" s="1">
        <v>208</v>
      </c>
      <c r="D1419" s="1">
        <v>1</v>
      </c>
      <c r="E1419" s="1">
        <v>11949</v>
      </c>
      <c r="F1419" s="1" t="s">
        <v>713</v>
      </c>
      <c r="G1419" s="1" t="s">
        <v>12</v>
      </c>
      <c r="H1419" s="15">
        <v>4</v>
      </c>
      <c r="I1419" s="35">
        <v>88000</v>
      </c>
      <c r="J1419" s="35">
        <v>22000</v>
      </c>
      <c r="K1419" s="1" t="s">
        <v>1153</v>
      </c>
      <c r="L1419" s="1" t="s">
        <v>11</v>
      </c>
      <c r="M1419" s="1" t="s">
        <v>1131</v>
      </c>
      <c r="N1419" s="1" t="s">
        <v>1140</v>
      </c>
      <c r="O1419" s="1" t="s">
        <v>1151</v>
      </c>
      <c r="P1419" s="1" t="s">
        <v>1332</v>
      </c>
      <c r="Q1419" s="1" t="s">
        <v>1131</v>
      </c>
    </row>
    <row r="1420" spans="1:17" x14ac:dyDescent="0.25">
      <c r="A1420" s="1">
        <v>9</v>
      </c>
      <c r="B1420" s="1">
        <v>2</v>
      </c>
      <c r="C1420" s="1">
        <v>208</v>
      </c>
      <c r="D1420" s="1">
        <v>1</v>
      </c>
      <c r="E1420" s="1">
        <v>11950</v>
      </c>
      <c r="F1420" s="1" t="s">
        <v>714</v>
      </c>
      <c r="G1420" s="1" t="s">
        <v>12</v>
      </c>
      <c r="H1420" s="15">
        <v>9</v>
      </c>
      <c r="I1420" s="35">
        <v>225000</v>
      </c>
      <c r="J1420" s="35">
        <v>25000</v>
      </c>
      <c r="K1420" s="1" t="s">
        <v>1153</v>
      </c>
      <c r="L1420" s="1" t="s">
        <v>11</v>
      </c>
      <c r="M1420" s="1" t="s">
        <v>1131</v>
      </c>
      <c r="N1420" s="1" t="s">
        <v>1140</v>
      </c>
      <c r="O1420" s="1" t="s">
        <v>1151</v>
      </c>
      <c r="P1420" s="1" t="s">
        <v>1332</v>
      </c>
      <c r="Q1420" s="1" t="s">
        <v>1131</v>
      </c>
    </row>
    <row r="1421" spans="1:17" x14ac:dyDescent="0.25">
      <c r="A1421" s="1">
        <v>9</v>
      </c>
      <c r="B1421" s="1">
        <v>2</v>
      </c>
      <c r="C1421" s="1">
        <v>208</v>
      </c>
      <c r="D1421" s="1">
        <v>1</v>
      </c>
      <c r="E1421" s="1">
        <v>12893</v>
      </c>
      <c r="F1421" s="1" t="s">
        <v>576</v>
      </c>
      <c r="G1421" s="1" t="s">
        <v>12</v>
      </c>
      <c r="H1421" s="15">
        <v>6</v>
      </c>
      <c r="I1421" s="35">
        <v>840628.8</v>
      </c>
      <c r="J1421" s="35">
        <v>140104.79999999999</v>
      </c>
      <c r="K1421" s="1" t="s">
        <v>1153</v>
      </c>
      <c r="L1421" s="1" t="s">
        <v>11</v>
      </c>
      <c r="M1421" s="1" t="s">
        <v>1131</v>
      </c>
      <c r="N1421" s="1" t="s">
        <v>1140</v>
      </c>
      <c r="O1421" s="1" t="s">
        <v>1151</v>
      </c>
      <c r="P1421" s="1" t="s">
        <v>1409</v>
      </c>
      <c r="Q1421" s="1" t="s">
        <v>1131</v>
      </c>
    </row>
    <row r="1422" spans="1:17" x14ac:dyDescent="0.25">
      <c r="A1422" s="1">
        <v>9</v>
      </c>
      <c r="B1422" s="1">
        <v>2</v>
      </c>
      <c r="C1422" s="1">
        <v>208</v>
      </c>
      <c r="D1422" s="1">
        <v>1</v>
      </c>
      <c r="E1422" s="1">
        <v>13405</v>
      </c>
      <c r="F1422" s="1" t="s">
        <v>678</v>
      </c>
      <c r="G1422" s="1" t="s">
        <v>12</v>
      </c>
      <c r="H1422" s="15">
        <v>13</v>
      </c>
      <c r="I1422" s="35">
        <v>13</v>
      </c>
      <c r="J1422" s="35">
        <v>1</v>
      </c>
      <c r="K1422" s="1" t="s">
        <v>1153</v>
      </c>
      <c r="L1422" s="1" t="s">
        <v>11</v>
      </c>
      <c r="M1422" s="1" t="s">
        <v>1131</v>
      </c>
      <c r="N1422" s="1" t="s">
        <v>1140</v>
      </c>
      <c r="O1422" s="1" t="s">
        <v>1151</v>
      </c>
      <c r="P1422" s="1" t="s">
        <v>1413</v>
      </c>
      <c r="Q1422" s="1" t="s">
        <v>1131</v>
      </c>
    </row>
    <row r="1423" spans="1:17" x14ac:dyDescent="0.25">
      <c r="A1423" s="1">
        <v>9</v>
      </c>
      <c r="B1423" s="1">
        <v>2</v>
      </c>
      <c r="C1423" s="1">
        <v>208</v>
      </c>
      <c r="D1423" s="1">
        <v>1</v>
      </c>
      <c r="E1423" s="1">
        <v>14208</v>
      </c>
      <c r="F1423" s="1" t="s">
        <v>694</v>
      </c>
      <c r="G1423" s="1" t="s">
        <v>12</v>
      </c>
      <c r="H1423" s="15">
        <v>4</v>
      </c>
      <c r="I1423" s="35">
        <v>92800</v>
      </c>
      <c r="J1423" s="35">
        <v>23200</v>
      </c>
      <c r="K1423" s="1" t="s">
        <v>1153</v>
      </c>
      <c r="L1423" s="1" t="s">
        <v>11</v>
      </c>
      <c r="M1423" s="1" t="s">
        <v>1131</v>
      </c>
      <c r="N1423" s="1" t="s">
        <v>1140</v>
      </c>
      <c r="O1423" s="1" t="s">
        <v>1151</v>
      </c>
      <c r="P1423" s="1" t="s">
        <v>1409</v>
      </c>
      <c r="Q1423" s="1" t="s">
        <v>1131</v>
      </c>
    </row>
    <row r="1424" spans="1:17" x14ac:dyDescent="0.25">
      <c r="A1424" s="1">
        <v>9</v>
      </c>
      <c r="B1424" s="1">
        <v>2</v>
      </c>
      <c r="C1424" s="1">
        <v>208</v>
      </c>
      <c r="D1424" s="1">
        <v>1</v>
      </c>
      <c r="E1424" s="1">
        <v>14215</v>
      </c>
      <c r="F1424" s="1" t="s">
        <v>697</v>
      </c>
      <c r="G1424" s="1" t="s">
        <v>12</v>
      </c>
      <c r="H1424" s="15">
        <v>28</v>
      </c>
      <c r="I1424" s="35">
        <v>97440</v>
      </c>
      <c r="J1424" s="35">
        <v>3480</v>
      </c>
      <c r="K1424" s="1" t="s">
        <v>1153</v>
      </c>
      <c r="L1424" s="1" t="s">
        <v>11</v>
      </c>
      <c r="M1424" s="1" t="s">
        <v>1131</v>
      </c>
      <c r="N1424" s="1" t="s">
        <v>1140</v>
      </c>
      <c r="O1424" s="1" t="s">
        <v>1151</v>
      </c>
      <c r="P1424" s="1" t="s">
        <v>1409</v>
      </c>
      <c r="Q1424" s="1" t="s">
        <v>1131</v>
      </c>
    </row>
    <row r="1425" spans="1:17" x14ac:dyDescent="0.25">
      <c r="A1425" s="1">
        <v>9</v>
      </c>
      <c r="B1425" s="1">
        <v>2</v>
      </c>
      <c r="C1425" s="1">
        <v>208</v>
      </c>
      <c r="D1425" s="1">
        <v>1</v>
      </c>
      <c r="E1425" s="1">
        <v>14233</v>
      </c>
      <c r="F1425" s="1" t="s">
        <v>698</v>
      </c>
      <c r="G1425" s="1" t="s">
        <v>12</v>
      </c>
      <c r="H1425" s="15">
        <v>2</v>
      </c>
      <c r="I1425" s="35">
        <v>1685763.06</v>
      </c>
      <c r="J1425" s="35">
        <v>842881.53</v>
      </c>
      <c r="K1425" s="1" t="s">
        <v>1153</v>
      </c>
      <c r="L1425" s="1" t="s">
        <v>11</v>
      </c>
      <c r="M1425" s="1" t="s">
        <v>1131</v>
      </c>
      <c r="N1425" s="1" t="s">
        <v>1140</v>
      </c>
      <c r="O1425" s="1" t="s">
        <v>1151</v>
      </c>
      <c r="P1425" s="1" t="s">
        <v>1351</v>
      </c>
      <c r="Q1425" s="1" t="s">
        <v>1131</v>
      </c>
    </row>
    <row r="1426" spans="1:17" x14ac:dyDescent="0.25">
      <c r="A1426" s="1">
        <v>9</v>
      </c>
      <c r="B1426" s="1">
        <v>2</v>
      </c>
      <c r="C1426" s="1">
        <v>208</v>
      </c>
      <c r="D1426" s="1">
        <v>1</v>
      </c>
      <c r="E1426" s="1">
        <v>14730</v>
      </c>
      <c r="F1426" s="1" t="s">
        <v>1633</v>
      </c>
      <c r="G1426" s="1" t="s">
        <v>12</v>
      </c>
      <c r="H1426" s="15">
        <v>1</v>
      </c>
      <c r="I1426" s="35">
        <v>1500000</v>
      </c>
      <c r="J1426" s="35">
        <v>1500000</v>
      </c>
      <c r="K1426" s="1" t="s">
        <v>1153</v>
      </c>
      <c r="L1426" s="1" t="s">
        <v>11</v>
      </c>
      <c r="M1426" s="1" t="s">
        <v>1131</v>
      </c>
      <c r="N1426" s="1" t="s">
        <v>1140</v>
      </c>
      <c r="O1426" s="1" t="s">
        <v>1151</v>
      </c>
      <c r="P1426" s="1" t="s">
        <v>1343</v>
      </c>
      <c r="Q1426" s="1" t="s">
        <v>1131</v>
      </c>
    </row>
    <row r="1427" spans="1:17" x14ac:dyDescent="0.25">
      <c r="A1427" s="1">
        <v>9</v>
      </c>
      <c r="B1427" s="1">
        <v>2</v>
      </c>
      <c r="C1427" s="1">
        <v>209</v>
      </c>
      <c r="D1427" s="1">
        <v>1</v>
      </c>
      <c r="E1427" s="1">
        <v>9608</v>
      </c>
      <c r="F1427" s="1" t="s">
        <v>715</v>
      </c>
      <c r="G1427" s="1" t="s">
        <v>12</v>
      </c>
      <c r="H1427" s="15">
        <v>2</v>
      </c>
      <c r="I1427" s="35">
        <v>5100000</v>
      </c>
      <c r="J1427" s="35">
        <v>2550000</v>
      </c>
      <c r="K1427" s="1" t="s">
        <v>1154</v>
      </c>
      <c r="L1427" s="1" t="s">
        <v>11</v>
      </c>
      <c r="M1427" s="1" t="s">
        <v>1131</v>
      </c>
      <c r="N1427" s="1" t="s">
        <v>1140</v>
      </c>
      <c r="O1427" s="1" t="s">
        <v>1151</v>
      </c>
      <c r="P1427" s="1" t="s">
        <v>1333</v>
      </c>
      <c r="Q1427" s="1" t="s">
        <v>1131</v>
      </c>
    </row>
    <row r="1428" spans="1:17" x14ac:dyDescent="0.25">
      <c r="A1428" s="1">
        <v>9</v>
      </c>
      <c r="B1428" s="1">
        <v>2</v>
      </c>
      <c r="C1428" s="1">
        <v>209</v>
      </c>
      <c r="D1428" s="1">
        <v>1</v>
      </c>
      <c r="E1428" s="1">
        <v>9626</v>
      </c>
      <c r="F1428" s="1" t="s">
        <v>627</v>
      </c>
      <c r="G1428" s="1" t="s">
        <v>12</v>
      </c>
      <c r="H1428" s="15">
        <v>6</v>
      </c>
      <c r="I1428" s="35">
        <v>216000</v>
      </c>
      <c r="J1428" s="35">
        <v>36000</v>
      </c>
      <c r="K1428" s="1" t="s">
        <v>1154</v>
      </c>
      <c r="L1428" s="1" t="s">
        <v>11</v>
      </c>
      <c r="M1428" s="1" t="s">
        <v>1131</v>
      </c>
      <c r="N1428" s="1" t="s">
        <v>1140</v>
      </c>
      <c r="O1428" s="1" t="s">
        <v>1151</v>
      </c>
      <c r="P1428" s="1" t="s">
        <v>1346</v>
      </c>
      <c r="Q1428" s="1" t="s">
        <v>1131</v>
      </c>
    </row>
    <row r="1429" spans="1:17" x14ac:dyDescent="0.25">
      <c r="A1429" s="1">
        <v>9</v>
      </c>
      <c r="B1429" s="1">
        <v>2</v>
      </c>
      <c r="C1429" s="1">
        <v>209</v>
      </c>
      <c r="D1429" s="1">
        <v>1</v>
      </c>
      <c r="E1429" s="1">
        <v>9681</v>
      </c>
      <c r="F1429" s="1" t="s">
        <v>716</v>
      </c>
      <c r="G1429" s="1" t="s">
        <v>12</v>
      </c>
      <c r="H1429" s="15">
        <v>9</v>
      </c>
      <c r="I1429" s="35">
        <v>593109</v>
      </c>
      <c r="J1429" s="35">
        <v>65901</v>
      </c>
      <c r="K1429" s="1" t="s">
        <v>1154</v>
      </c>
      <c r="L1429" s="1" t="s">
        <v>11</v>
      </c>
      <c r="M1429" s="1" t="s">
        <v>1131</v>
      </c>
      <c r="N1429" s="1" t="s">
        <v>1140</v>
      </c>
      <c r="O1429" s="1" t="s">
        <v>1151</v>
      </c>
      <c r="P1429" s="1" t="s">
        <v>1409</v>
      </c>
      <c r="Q1429" s="1" t="s">
        <v>1131</v>
      </c>
    </row>
    <row r="1430" spans="1:17" x14ac:dyDescent="0.25">
      <c r="A1430" s="1">
        <v>9</v>
      </c>
      <c r="B1430" s="1">
        <v>2</v>
      </c>
      <c r="C1430" s="1">
        <v>209</v>
      </c>
      <c r="D1430" s="1">
        <v>1</v>
      </c>
      <c r="E1430" s="1">
        <v>9818</v>
      </c>
      <c r="F1430" s="1" t="s">
        <v>708</v>
      </c>
      <c r="G1430" s="1" t="s">
        <v>12</v>
      </c>
      <c r="H1430" s="15">
        <v>1500</v>
      </c>
      <c r="I1430" s="35">
        <v>1398300</v>
      </c>
      <c r="J1430" s="35">
        <v>932.2</v>
      </c>
      <c r="K1430" s="1" t="s">
        <v>1154</v>
      </c>
      <c r="L1430" s="1" t="s">
        <v>11</v>
      </c>
      <c r="M1430" s="1" t="s">
        <v>1131</v>
      </c>
      <c r="N1430" s="1" t="s">
        <v>1140</v>
      </c>
      <c r="O1430" s="1" t="s">
        <v>1151</v>
      </c>
      <c r="P1430" s="1" t="s">
        <v>1349</v>
      </c>
      <c r="Q1430" s="1" t="s">
        <v>1131</v>
      </c>
    </row>
    <row r="1431" spans="1:17" x14ac:dyDescent="0.25">
      <c r="A1431" s="1">
        <v>9</v>
      </c>
      <c r="B1431" s="1">
        <v>2</v>
      </c>
      <c r="C1431" s="1">
        <v>209</v>
      </c>
      <c r="D1431" s="1">
        <v>1</v>
      </c>
      <c r="E1431" s="1">
        <v>10362</v>
      </c>
      <c r="F1431" s="1" t="s">
        <v>717</v>
      </c>
      <c r="G1431" s="1" t="s">
        <v>12</v>
      </c>
      <c r="H1431" s="15">
        <v>1</v>
      </c>
      <c r="I1431" s="35">
        <v>322308.99</v>
      </c>
      <c r="J1431" s="35">
        <v>322308.99</v>
      </c>
      <c r="K1431" s="1" t="s">
        <v>1154</v>
      </c>
      <c r="L1431" s="1" t="s">
        <v>11</v>
      </c>
      <c r="M1431" s="1" t="s">
        <v>1131</v>
      </c>
      <c r="N1431" s="1" t="s">
        <v>1140</v>
      </c>
      <c r="O1431" s="1" t="s">
        <v>1151</v>
      </c>
      <c r="P1431" s="1" t="s">
        <v>1351</v>
      </c>
      <c r="Q1431" s="1" t="s">
        <v>1131</v>
      </c>
    </row>
    <row r="1432" spans="1:17" x14ac:dyDescent="0.25">
      <c r="A1432" s="1">
        <v>9</v>
      </c>
      <c r="B1432" s="1">
        <v>2</v>
      </c>
      <c r="C1432" s="1">
        <v>209</v>
      </c>
      <c r="D1432" s="1">
        <v>1</v>
      </c>
      <c r="E1432" s="1">
        <v>10619</v>
      </c>
      <c r="F1432" s="1" t="s">
        <v>424</v>
      </c>
      <c r="G1432" s="1" t="s">
        <v>12</v>
      </c>
      <c r="H1432" s="15">
        <v>1</v>
      </c>
      <c r="I1432" s="35">
        <v>767096</v>
      </c>
      <c r="J1432" s="35">
        <v>767096</v>
      </c>
      <c r="K1432" s="1" t="s">
        <v>1154</v>
      </c>
      <c r="L1432" s="1" t="s">
        <v>11</v>
      </c>
      <c r="M1432" s="1" t="s">
        <v>1131</v>
      </c>
      <c r="N1432" s="1" t="s">
        <v>1140</v>
      </c>
      <c r="O1432" s="1" t="s">
        <v>1151</v>
      </c>
      <c r="P1432" s="1" t="s">
        <v>1351</v>
      </c>
      <c r="Q1432" s="1" t="s">
        <v>1131</v>
      </c>
    </row>
    <row r="1433" spans="1:17" x14ac:dyDescent="0.25">
      <c r="A1433" s="1">
        <v>9</v>
      </c>
      <c r="B1433" s="1">
        <v>2</v>
      </c>
      <c r="C1433" s="1">
        <v>209</v>
      </c>
      <c r="D1433" s="1">
        <v>1</v>
      </c>
      <c r="E1433" s="1">
        <v>10785</v>
      </c>
      <c r="F1433" s="1" t="s">
        <v>432</v>
      </c>
      <c r="G1433" s="1" t="s">
        <v>12</v>
      </c>
      <c r="H1433" s="15">
        <v>1</v>
      </c>
      <c r="I1433" s="35">
        <v>17046.21</v>
      </c>
      <c r="J1433" s="35">
        <v>17046.21</v>
      </c>
      <c r="K1433" s="1" t="s">
        <v>1154</v>
      </c>
      <c r="L1433" s="1" t="s">
        <v>11</v>
      </c>
      <c r="M1433" s="1" t="s">
        <v>1131</v>
      </c>
      <c r="N1433" s="1" t="s">
        <v>1140</v>
      </c>
      <c r="O1433" s="1" t="s">
        <v>1151</v>
      </c>
      <c r="P1433" s="1" t="s">
        <v>1408</v>
      </c>
      <c r="Q1433" s="1" t="s">
        <v>1131</v>
      </c>
    </row>
    <row r="1434" spans="1:17" x14ac:dyDescent="0.25">
      <c r="A1434" s="1">
        <v>9</v>
      </c>
      <c r="B1434" s="1">
        <v>2</v>
      </c>
      <c r="C1434" s="1">
        <v>209</v>
      </c>
      <c r="D1434" s="1">
        <v>1</v>
      </c>
      <c r="E1434" s="1">
        <v>11052</v>
      </c>
      <c r="F1434" s="1" t="s">
        <v>447</v>
      </c>
      <c r="G1434" s="1" t="s">
        <v>12</v>
      </c>
      <c r="H1434" s="15">
        <v>1</v>
      </c>
      <c r="I1434" s="35">
        <v>752343.23</v>
      </c>
      <c r="J1434" s="35">
        <v>752343.23</v>
      </c>
      <c r="K1434" s="1" t="s">
        <v>1154</v>
      </c>
      <c r="L1434" s="1" t="s">
        <v>11</v>
      </c>
      <c r="M1434" s="1" t="s">
        <v>1131</v>
      </c>
      <c r="N1434" s="1" t="s">
        <v>1140</v>
      </c>
      <c r="O1434" s="1" t="s">
        <v>1151</v>
      </c>
      <c r="P1434" s="1" t="s">
        <v>1369</v>
      </c>
      <c r="Q1434" s="1" t="s">
        <v>1131</v>
      </c>
    </row>
    <row r="1435" spans="1:17" x14ac:dyDescent="0.25">
      <c r="A1435" s="1">
        <v>9</v>
      </c>
      <c r="B1435" s="1">
        <v>2</v>
      </c>
      <c r="C1435" s="1">
        <v>209</v>
      </c>
      <c r="D1435" s="1">
        <v>1</v>
      </c>
      <c r="E1435" s="1">
        <v>11200</v>
      </c>
      <c r="F1435" s="1" t="s">
        <v>1567</v>
      </c>
      <c r="G1435" s="1" t="s">
        <v>12</v>
      </c>
      <c r="H1435" s="15">
        <v>1</v>
      </c>
      <c r="I1435" s="35">
        <v>1215000</v>
      </c>
      <c r="J1435" s="35">
        <v>1215000</v>
      </c>
      <c r="K1435" s="1" t="s">
        <v>1154</v>
      </c>
      <c r="L1435" s="1" t="s">
        <v>11</v>
      </c>
      <c r="M1435" s="1" t="s">
        <v>1131</v>
      </c>
      <c r="N1435" s="1" t="s">
        <v>1140</v>
      </c>
      <c r="O1435" s="1" t="s">
        <v>1151</v>
      </c>
      <c r="P1435" s="1" t="s">
        <v>1369</v>
      </c>
      <c r="Q1435" s="1" t="s">
        <v>1131</v>
      </c>
    </row>
    <row r="1436" spans="1:17" x14ac:dyDescent="0.25">
      <c r="A1436" s="1">
        <v>9</v>
      </c>
      <c r="B1436" s="1">
        <v>2</v>
      </c>
      <c r="C1436" s="1">
        <v>209</v>
      </c>
      <c r="D1436" s="1">
        <v>1</v>
      </c>
      <c r="E1436" s="1">
        <v>11830</v>
      </c>
      <c r="F1436" s="1" t="s">
        <v>1568</v>
      </c>
      <c r="G1436" s="1" t="s">
        <v>12</v>
      </c>
      <c r="H1436" s="15">
        <v>1</v>
      </c>
      <c r="I1436" s="35">
        <v>1000000</v>
      </c>
      <c r="J1436" s="35">
        <v>1000000</v>
      </c>
      <c r="K1436" s="1" t="s">
        <v>1154</v>
      </c>
      <c r="L1436" s="1" t="s">
        <v>11</v>
      </c>
      <c r="M1436" s="1" t="s">
        <v>1131</v>
      </c>
      <c r="N1436" s="1" t="s">
        <v>1140</v>
      </c>
      <c r="O1436" s="1" t="s">
        <v>1151</v>
      </c>
      <c r="P1436" s="1" t="s">
        <v>1332</v>
      </c>
      <c r="Q1436" s="1" t="s">
        <v>1131</v>
      </c>
    </row>
    <row r="1437" spans="1:17" x14ac:dyDescent="0.25">
      <c r="A1437" s="1">
        <v>9</v>
      </c>
      <c r="B1437" s="1">
        <v>2</v>
      </c>
      <c r="C1437" s="1">
        <v>209</v>
      </c>
      <c r="D1437" s="1">
        <v>1</v>
      </c>
      <c r="E1437" s="1">
        <v>12056</v>
      </c>
      <c r="F1437" s="1" t="s">
        <v>624</v>
      </c>
      <c r="G1437" s="1" t="s">
        <v>12</v>
      </c>
      <c r="H1437" s="15">
        <v>2</v>
      </c>
      <c r="I1437" s="35">
        <v>714560</v>
      </c>
      <c r="J1437" s="35">
        <v>357280</v>
      </c>
      <c r="K1437" s="1" t="s">
        <v>1154</v>
      </c>
      <c r="L1437" s="1" t="s">
        <v>11</v>
      </c>
      <c r="M1437" s="1" t="s">
        <v>1131</v>
      </c>
      <c r="N1437" s="1" t="s">
        <v>1140</v>
      </c>
      <c r="O1437" s="1" t="s">
        <v>1151</v>
      </c>
      <c r="P1437" s="1" t="s">
        <v>1348</v>
      </c>
      <c r="Q1437" s="1" t="s">
        <v>1131</v>
      </c>
    </row>
    <row r="1438" spans="1:17" x14ac:dyDescent="0.25">
      <c r="A1438" s="1">
        <v>9</v>
      </c>
      <c r="B1438" s="1">
        <v>2</v>
      </c>
      <c r="C1438" s="1">
        <v>209</v>
      </c>
      <c r="D1438" s="1">
        <v>1</v>
      </c>
      <c r="E1438" s="1">
        <v>13269</v>
      </c>
      <c r="F1438" s="1" t="s">
        <v>718</v>
      </c>
      <c r="G1438" s="1" t="s">
        <v>12</v>
      </c>
      <c r="H1438" s="15">
        <v>16</v>
      </c>
      <c r="I1438" s="35">
        <v>16</v>
      </c>
      <c r="J1438" s="35">
        <v>1</v>
      </c>
      <c r="K1438" s="1" t="s">
        <v>1154</v>
      </c>
      <c r="L1438" s="1" t="s">
        <v>11</v>
      </c>
      <c r="M1438" s="1" t="s">
        <v>1131</v>
      </c>
      <c r="N1438" s="1" t="s">
        <v>1140</v>
      </c>
      <c r="O1438" s="1" t="s">
        <v>1151</v>
      </c>
      <c r="P1438" s="1" t="s">
        <v>1327</v>
      </c>
      <c r="Q1438" s="1" t="s">
        <v>1131</v>
      </c>
    </row>
    <row r="1439" spans="1:17" x14ac:dyDescent="0.25">
      <c r="A1439" s="1">
        <v>9</v>
      </c>
      <c r="B1439" s="1">
        <v>2</v>
      </c>
      <c r="C1439" s="1">
        <v>209</v>
      </c>
      <c r="D1439" s="1">
        <v>1</v>
      </c>
      <c r="E1439" s="1">
        <v>14523</v>
      </c>
      <c r="F1439" s="1" t="s">
        <v>1423</v>
      </c>
      <c r="G1439" s="1" t="s">
        <v>12</v>
      </c>
      <c r="H1439" s="15">
        <v>65</v>
      </c>
      <c r="I1439" s="35">
        <v>292500</v>
      </c>
      <c r="J1439" s="35">
        <v>4500</v>
      </c>
      <c r="K1439" s="1" t="s">
        <v>1154</v>
      </c>
      <c r="L1439" s="1" t="s">
        <v>11</v>
      </c>
      <c r="M1439" s="1" t="s">
        <v>1131</v>
      </c>
      <c r="N1439" s="1" t="s">
        <v>1140</v>
      </c>
      <c r="O1439" s="1" t="s">
        <v>1151</v>
      </c>
      <c r="P1439" s="1" t="s">
        <v>1327</v>
      </c>
      <c r="Q1439" s="1" t="s">
        <v>1131</v>
      </c>
    </row>
    <row r="1440" spans="1:17" x14ac:dyDescent="0.25">
      <c r="A1440" s="1">
        <v>9</v>
      </c>
      <c r="B1440" s="1">
        <v>2</v>
      </c>
      <c r="C1440" s="1">
        <v>209</v>
      </c>
      <c r="D1440" s="1">
        <v>1</v>
      </c>
      <c r="E1440" s="1">
        <v>14524</v>
      </c>
      <c r="F1440" s="1" t="s">
        <v>1424</v>
      </c>
      <c r="G1440" s="1" t="s">
        <v>12</v>
      </c>
      <c r="H1440" s="15">
        <v>3</v>
      </c>
      <c r="I1440" s="35">
        <v>45000</v>
      </c>
      <c r="J1440" s="35">
        <v>15000</v>
      </c>
      <c r="K1440" s="1" t="s">
        <v>1154</v>
      </c>
      <c r="L1440" s="1" t="s">
        <v>11</v>
      </c>
      <c r="M1440" s="1" t="s">
        <v>1131</v>
      </c>
      <c r="N1440" s="1" t="s">
        <v>1140</v>
      </c>
      <c r="O1440" s="1" t="s">
        <v>1151</v>
      </c>
      <c r="P1440" s="1" t="s">
        <v>1327</v>
      </c>
      <c r="Q1440" s="1" t="s">
        <v>1131</v>
      </c>
    </row>
    <row r="1441" spans="1:17" x14ac:dyDescent="0.25">
      <c r="A1441" s="1">
        <v>9</v>
      </c>
      <c r="B1441" s="1">
        <v>2</v>
      </c>
      <c r="C1441" s="1">
        <v>209</v>
      </c>
      <c r="D1441" s="1">
        <v>1</v>
      </c>
      <c r="E1441" s="1">
        <v>14525</v>
      </c>
      <c r="F1441" s="1" t="s">
        <v>1425</v>
      </c>
      <c r="G1441" s="1" t="s">
        <v>12</v>
      </c>
      <c r="H1441" s="15">
        <v>25</v>
      </c>
      <c r="I1441" s="35">
        <v>3750</v>
      </c>
      <c r="J1441" s="35">
        <v>150</v>
      </c>
      <c r="K1441" s="1" t="s">
        <v>1154</v>
      </c>
      <c r="L1441" s="1" t="s">
        <v>11</v>
      </c>
      <c r="M1441" s="1" t="s">
        <v>1131</v>
      </c>
      <c r="N1441" s="1" t="s">
        <v>1140</v>
      </c>
      <c r="O1441" s="1" t="s">
        <v>1151</v>
      </c>
      <c r="P1441" s="1" t="s">
        <v>1327</v>
      </c>
      <c r="Q1441" s="1" t="s">
        <v>1131</v>
      </c>
    </row>
    <row r="1442" spans="1:17" x14ac:dyDescent="0.25">
      <c r="A1442" s="1">
        <v>9</v>
      </c>
      <c r="B1442" s="1">
        <v>2</v>
      </c>
      <c r="C1442" s="1">
        <v>210</v>
      </c>
      <c r="D1442" s="1">
        <v>1</v>
      </c>
      <c r="E1442" s="1">
        <v>9194</v>
      </c>
      <c r="F1442" s="1" t="s">
        <v>1571</v>
      </c>
      <c r="G1442" s="1" t="s">
        <v>12</v>
      </c>
      <c r="H1442" s="15">
        <v>3</v>
      </c>
      <c r="I1442" s="35">
        <v>10800</v>
      </c>
      <c r="J1442" s="35">
        <v>3600</v>
      </c>
      <c r="K1442" s="1" t="s">
        <v>1155</v>
      </c>
      <c r="L1442" s="1" t="s">
        <v>11</v>
      </c>
      <c r="M1442" s="1" t="s">
        <v>1156</v>
      </c>
      <c r="N1442" s="1" t="s">
        <v>1131</v>
      </c>
      <c r="O1442" s="1" t="s">
        <v>1157</v>
      </c>
      <c r="P1442" s="1" t="s">
        <v>1351</v>
      </c>
      <c r="Q1442" s="1" t="s">
        <v>1131</v>
      </c>
    </row>
    <row r="1443" spans="1:17" x14ac:dyDescent="0.25">
      <c r="A1443" s="1">
        <v>9</v>
      </c>
      <c r="B1443" s="1">
        <v>2</v>
      </c>
      <c r="C1443" s="1">
        <v>210</v>
      </c>
      <c r="D1443" s="1">
        <v>1</v>
      </c>
      <c r="E1443" s="1">
        <v>11986</v>
      </c>
      <c r="F1443" s="1" t="s">
        <v>720</v>
      </c>
      <c r="G1443" s="1" t="s">
        <v>55</v>
      </c>
      <c r="H1443" s="15">
        <v>457.6</v>
      </c>
      <c r="I1443" s="35">
        <v>135037.76000000001</v>
      </c>
      <c r="J1443" s="35">
        <v>295.10000000000002</v>
      </c>
      <c r="K1443" s="1" t="s">
        <v>1155</v>
      </c>
      <c r="L1443" s="1" t="s">
        <v>11</v>
      </c>
      <c r="M1443" s="1" t="s">
        <v>1156</v>
      </c>
      <c r="N1443" s="1" t="s">
        <v>1131</v>
      </c>
      <c r="O1443" s="1" t="s">
        <v>1157</v>
      </c>
      <c r="P1443" s="1" t="s">
        <v>1413</v>
      </c>
      <c r="Q1443" s="1" t="s">
        <v>1131</v>
      </c>
    </row>
    <row r="1444" spans="1:17" x14ac:dyDescent="0.25">
      <c r="A1444" s="1">
        <v>9</v>
      </c>
      <c r="B1444" s="1">
        <v>2</v>
      </c>
      <c r="C1444" s="1">
        <v>210</v>
      </c>
      <c r="D1444" s="1">
        <v>1</v>
      </c>
      <c r="E1444" s="1">
        <v>11987</v>
      </c>
      <c r="F1444" s="1" t="s">
        <v>659</v>
      </c>
      <c r="G1444" s="1" t="s">
        <v>55</v>
      </c>
      <c r="H1444" s="15">
        <v>4.5</v>
      </c>
      <c r="I1444" s="35">
        <v>12863.71</v>
      </c>
      <c r="J1444" s="35">
        <v>2858.59</v>
      </c>
      <c r="K1444" s="1" t="s">
        <v>1155</v>
      </c>
      <c r="L1444" s="1" t="s">
        <v>11</v>
      </c>
      <c r="M1444" s="1" t="s">
        <v>1156</v>
      </c>
      <c r="N1444" s="1" t="s">
        <v>1131</v>
      </c>
      <c r="O1444" s="1" t="s">
        <v>1157</v>
      </c>
      <c r="P1444" s="1" t="s">
        <v>1413</v>
      </c>
      <c r="Q1444" s="1" t="s">
        <v>1131</v>
      </c>
    </row>
    <row r="1445" spans="1:17" x14ac:dyDescent="0.25">
      <c r="A1445" s="1">
        <v>9</v>
      </c>
      <c r="B1445" s="1">
        <v>2</v>
      </c>
      <c r="C1445" s="1">
        <v>210</v>
      </c>
      <c r="D1445" s="1">
        <v>1</v>
      </c>
      <c r="E1445" s="1">
        <v>11988</v>
      </c>
      <c r="F1445" s="1" t="s">
        <v>721</v>
      </c>
      <c r="G1445" s="1" t="s">
        <v>55</v>
      </c>
      <c r="H1445" s="15">
        <v>0.4</v>
      </c>
      <c r="I1445" s="35">
        <v>4692.25</v>
      </c>
      <c r="J1445" s="35">
        <v>11730.62</v>
      </c>
      <c r="K1445" s="1" t="s">
        <v>1155</v>
      </c>
      <c r="L1445" s="1" t="s">
        <v>11</v>
      </c>
      <c r="M1445" s="1" t="s">
        <v>1156</v>
      </c>
      <c r="N1445" s="1" t="s">
        <v>1131</v>
      </c>
      <c r="O1445" s="1" t="s">
        <v>1157</v>
      </c>
      <c r="P1445" s="1" t="s">
        <v>1413</v>
      </c>
      <c r="Q1445" s="1" t="s">
        <v>1131</v>
      </c>
    </row>
    <row r="1446" spans="1:17" x14ac:dyDescent="0.25">
      <c r="A1446" s="1">
        <v>9</v>
      </c>
      <c r="B1446" s="1">
        <v>2</v>
      </c>
      <c r="C1446" s="1">
        <v>210</v>
      </c>
      <c r="D1446" s="1">
        <v>1</v>
      </c>
      <c r="E1446" s="1">
        <v>11989</v>
      </c>
      <c r="F1446" s="1" t="s">
        <v>722</v>
      </c>
      <c r="G1446" s="1" t="s">
        <v>55</v>
      </c>
      <c r="H1446" s="15">
        <v>51</v>
      </c>
      <c r="I1446" s="35">
        <v>27351.3</v>
      </c>
      <c r="J1446" s="35">
        <v>536.29999999999995</v>
      </c>
      <c r="K1446" s="1" t="s">
        <v>1155</v>
      </c>
      <c r="L1446" s="1" t="s">
        <v>11</v>
      </c>
      <c r="M1446" s="1" t="s">
        <v>1156</v>
      </c>
      <c r="N1446" s="1" t="s">
        <v>1131</v>
      </c>
      <c r="O1446" s="1" t="s">
        <v>1157</v>
      </c>
      <c r="P1446" s="1" t="s">
        <v>1413</v>
      </c>
      <c r="Q1446" s="1" t="s">
        <v>1131</v>
      </c>
    </row>
    <row r="1447" spans="1:17" x14ac:dyDescent="0.25">
      <c r="A1447" s="1">
        <v>9</v>
      </c>
      <c r="B1447" s="1">
        <v>2</v>
      </c>
      <c r="C1447" s="1">
        <v>210</v>
      </c>
      <c r="D1447" s="1">
        <v>1</v>
      </c>
      <c r="E1447" s="1">
        <v>11992</v>
      </c>
      <c r="F1447" s="1" t="s">
        <v>723</v>
      </c>
      <c r="G1447" s="1" t="s">
        <v>12</v>
      </c>
      <c r="H1447" s="15">
        <v>143</v>
      </c>
      <c r="I1447" s="35">
        <v>1011925.2</v>
      </c>
      <c r="J1447" s="35">
        <v>7076.4</v>
      </c>
      <c r="K1447" s="1" t="s">
        <v>1155</v>
      </c>
      <c r="L1447" s="1" t="s">
        <v>11</v>
      </c>
      <c r="M1447" s="1" t="s">
        <v>1156</v>
      </c>
      <c r="N1447" s="1" t="s">
        <v>1131</v>
      </c>
      <c r="O1447" s="1" t="s">
        <v>1157</v>
      </c>
      <c r="P1447" s="1" t="s">
        <v>1413</v>
      </c>
      <c r="Q1447" s="1" t="s">
        <v>1131</v>
      </c>
    </row>
    <row r="1448" spans="1:17" x14ac:dyDescent="0.25">
      <c r="A1448" s="1">
        <v>9</v>
      </c>
      <c r="B1448" s="1">
        <v>2</v>
      </c>
      <c r="C1448" s="1">
        <v>210</v>
      </c>
      <c r="D1448" s="1">
        <v>1</v>
      </c>
      <c r="E1448" s="1">
        <v>14069</v>
      </c>
      <c r="F1448" s="1" t="s">
        <v>724</v>
      </c>
      <c r="G1448" s="1" t="s">
        <v>55</v>
      </c>
      <c r="H1448" s="15">
        <v>14.2</v>
      </c>
      <c r="I1448" s="35">
        <v>14.2</v>
      </c>
      <c r="J1448" s="35">
        <v>1</v>
      </c>
      <c r="K1448" s="1" t="s">
        <v>1155</v>
      </c>
      <c r="L1448" s="1" t="s">
        <v>11</v>
      </c>
      <c r="M1448" s="1" t="s">
        <v>1156</v>
      </c>
      <c r="N1448" s="1" t="s">
        <v>1131</v>
      </c>
      <c r="O1448" s="1" t="s">
        <v>1157</v>
      </c>
      <c r="P1448" s="1" t="s">
        <v>1413</v>
      </c>
      <c r="Q1448" s="1" t="s">
        <v>1131</v>
      </c>
    </row>
    <row r="1449" spans="1:17" x14ac:dyDescent="0.25">
      <c r="A1449" s="1">
        <v>9</v>
      </c>
      <c r="B1449" s="1">
        <v>2</v>
      </c>
      <c r="C1449" s="1">
        <v>210</v>
      </c>
      <c r="D1449" s="1">
        <v>1</v>
      </c>
      <c r="E1449" s="1">
        <v>14074</v>
      </c>
      <c r="F1449" s="1" t="s">
        <v>690</v>
      </c>
      <c r="G1449" s="1" t="s">
        <v>12</v>
      </c>
      <c r="H1449" s="15">
        <v>92</v>
      </c>
      <c r="I1449" s="35">
        <v>92</v>
      </c>
      <c r="J1449" s="35">
        <v>1</v>
      </c>
      <c r="K1449" s="1" t="s">
        <v>1155</v>
      </c>
      <c r="L1449" s="1" t="s">
        <v>11</v>
      </c>
      <c r="M1449" s="1" t="s">
        <v>1156</v>
      </c>
      <c r="N1449" s="1" t="s">
        <v>1131</v>
      </c>
      <c r="O1449" s="1" t="s">
        <v>1157</v>
      </c>
      <c r="P1449" s="1" t="s">
        <v>1413</v>
      </c>
      <c r="Q1449" s="1" t="s">
        <v>1131</v>
      </c>
    </row>
    <row r="1450" spans="1:17" x14ac:dyDescent="0.25">
      <c r="A1450" s="1">
        <v>9</v>
      </c>
      <c r="B1450" s="1">
        <v>2</v>
      </c>
      <c r="C1450" s="1">
        <v>210</v>
      </c>
      <c r="D1450" s="1">
        <v>1</v>
      </c>
      <c r="E1450" s="1">
        <v>14159</v>
      </c>
      <c r="F1450" s="1" t="s">
        <v>725</v>
      </c>
      <c r="G1450" s="1" t="s">
        <v>55</v>
      </c>
      <c r="H1450" s="15">
        <v>4.76</v>
      </c>
      <c r="I1450" s="35">
        <v>476</v>
      </c>
      <c r="J1450" s="35">
        <v>100</v>
      </c>
      <c r="K1450" s="1" t="s">
        <v>1155</v>
      </c>
      <c r="L1450" s="1" t="s">
        <v>11</v>
      </c>
      <c r="M1450" s="1" t="s">
        <v>1156</v>
      </c>
      <c r="N1450" s="1" t="s">
        <v>1131</v>
      </c>
      <c r="O1450" s="1" t="s">
        <v>1157</v>
      </c>
      <c r="P1450" s="1" t="s">
        <v>1413</v>
      </c>
      <c r="Q1450" s="1" t="s">
        <v>1131</v>
      </c>
    </row>
    <row r="1451" spans="1:17" x14ac:dyDescent="0.25">
      <c r="A1451" s="1">
        <v>9</v>
      </c>
      <c r="B1451" s="1">
        <v>2</v>
      </c>
      <c r="C1451" s="1">
        <v>210</v>
      </c>
      <c r="D1451" s="1">
        <v>1</v>
      </c>
      <c r="E1451" s="1">
        <v>14335</v>
      </c>
      <c r="F1451" s="1" t="s">
        <v>1655</v>
      </c>
      <c r="G1451" s="1" t="s">
        <v>55</v>
      </c>
      <c r="H1451" s="15">
        <v>0.6</v>
      </c>
      <c r="I1451" s="35">
        <v>0.6</v>
      </c>
      <c r="J1451" s="35">
        <v>1</v>
      </c>
      <c r="K1451" s="1" t="s">
        <v>1155</v>
      </c>
      <c r="L1451" s="1" t="s">
        <v>11</v>
      </c>
      <c r="M1451" s="1" t="s">
        <v>1156</v>
      </c>
      <c r="N1451" s="1" t="s">
        <v>1131</v>
      </c>
      <c r="O1451" s="1" t="s">
        <v>1157</v>
      </c>
      <c r="P1451" s="1" t="s">
        <v>1413</v>
      </c>
      <c r="Q1451" s="1" t="s">
        <v>1131</v>
      </c>
    </row>
    <row r="1452" spans="1:17" x14ac:dyDescent="0.25">
      <c r="A1452" s="1">
        <v>9</v>
      </c>
      <c r="B1452" s="1">
        <v>2</v>
      </c>
      <c r="C1452" s="1">
        <v>210</v>
      </c>
      <c r="D1452" s="1">
        <v>1</v>
      </c>
      <c r="E1452" s="1">
        <v>14336</v>
      </c>
      <c r="F1452" s="1" t="s">
        <v>726</v>
      </c>
      <c r="G1452" s="1" t="s">
        <v>55</v>
      </c>
      <c r="H1452" s="15">
        <v>5.6</v>
      </c>
      <c r="I1452" s="35">
        <v>1299.2</v>
      </c>
      <c r="J1452" s="35">
        <v>232</v>
      </c>
      <c r="K1452" s="1" t="s">
        <v>1155</v>
      </c>
      <c r="L1452" s="1" t="s">
        <v>11</v>
      </c>
      <c r="M1452" s="1" t="s">
        <v>1156</v>
      </c>
      <c r="N1452" s="1" t="s">
        <v>1131</v>
      </c>
      <c r="O1452" s="1" t="s">
        <v>1157</v>
      </c>
      <c r="P1452" s="1" t="s">
        <v>1413</v>
      </c>
      <c r="Q1452" s="1" t="s">
        <v>1131</v>
      </c>
    </row>
    <row r="1453" spans="1:17" x14ac:dyDescent="0.25">
      <c r="A1453" s="1">
        <v>9</v>
      </c>
      <c r="B1453" s="1">
        <v>2</v>
      </c>
      <c r="C1453" s="1">
        <v>210</v>
      </c>
      <c r="D1453" s="1">
        <v>1</v>
      </c>
      <c r="E1453" s="1">
        <v>14342</v>
      </c>
      <c r="F1453" s="1" t="s">
        <v>728</v>
      </c>
      <c r="G1453" s="1" t="s">
        <v>12</v>
      </c>
      <c r="H1453" s="15">
        <v>27</v>
      </c>
      <c r="I1453" s="35">
        <v>27</v>
      </c>
      <c r="J1453" s="35">
        <v>1</v>
      </c>
      <c r="K1453" s="1" t="s">
        <v>1155</v>
      </c>
      <c r="L1453" s="1" t="s">
        <v>11</v>
      </c>
      <c r="M1453" s="1" t="s">
        <v>1156</v>
      </c>
      <c r="N1453" s="1" t="s">
        <v>1131</v>
      </c>
      <c r="O1453" s="1" t="s">
        <v>1157</v>
      </c>
      <c r="P1453" s="1" t="s">
        <v>1413</v>
      </c>
      <c r="Q1453" s="1" t="s">
        <v>1131</v>
      </c>
    </row>
    <row r="1454" spans="1:17" x14ac:dyDescent="0.25">
      <c r="A1454" s="1">
        <v>9</v>
      </c>
      <c r="B1454" s="1">
        <v>2</v>
      </c>
      <c r="C1454" s="1">
        <v>210</v>
      </c>
      <c r="D1454" s="1">
        <v>1</v>
      </c>
      <c r="E1454" s="1">
        <v>14381</v>
      </c>
      <c r="F1454" s="1" t="s">
        <v>1656</v>
      </c>
      <c r="G1454" s="1" t="s">
        <v>55</v>
      </c>
      <c r="H1454" s="15">
        <v>1233</v>
      </c>
      <c r="I1454" s="35">
        <v>184950</v>
      </c>
      <c r="J1454" s="35">
        <v>150</v>
      </c>
      <c r="K1454" s="1" t="s">
        <v>1155</v>
      </c>
      <c r="L1454" s="1" t="s">
        <v>11</v>
      </c>
      <c r="M1454" s="1" t="s">
        <v>1156</v>
      </c>
      <c r="N1454" s="1" t="s">
        <v>1131</v>
      </c>
      <c r="O1454" s="1" t="s">
        <v>1157</v>
      </c>
      <c r="P1454" s="1" t="s">
        <v>1413</v>
      </c>
      <c r="Q1454" s="1" t="s">
        <v>1131</v>
      </c>
    </row>
    <row r="1455" spans="1:17" x14ac:dyDescent="0.25">
      <c r="A1455" s="1">
        <v>9</v>
      </c>
      <c r="B1455" s="1">
        <v>2</v>
      </c>
      <c r="C1455" s="1">
        <v>210</v>
      </c>
      <c r="D1455" s="1">
        <v>1</v>
      </c>
      <c r="E1455" s="1">
        <v>14605</v>
      </c>
      <c r="F1455" s="1" t="s">
        <v>1474</v>
      </c>
      <c r="G1455" s="1" t="s">
        <v>55</v>
      </c>
      <c r="H1455" s="15">
        <v>6.8</v>
      </c>
      <c r="I1455" s="35">
        <v>6.8</v>
      </c>
      <c r="J1455" s="35">
        <v>1</v>
      </c>
      <c r="K1455" s="1" t="s">
        <v>1155</v>
      </c>
      <c r="L1455" s="1" t="s">
        <v>11</v>
      </c>
      <c r="M1455" s="1" t="s">
        <v>1156</v>
      </c>
      <c r="N1455" s="1" t="s">
        <v>1131</v>
      </c>
      <c r="O1455" s="1" t="s">
        <v>1157</v>
      </c>
      <c r="P1455" s="1" t="s">
        <v>1327</v>
      </c>
      <c r="Q1455" s="1" t="s">
        <v>1131</v>
      </c>
    </row>
    <row r="1456" spans="1:17" x14ac:dyDescent="0.25">
      <c r="A1456" s="1">
        <v>9</v>
      </c>
      <c r="B1456" s="1">
        <v>2</v>
      </c>
      <c r="C1456" s="1">
        <v>210</v>
      </c>
      <c r="D1456" s="1">
        <v>1</v>
      </c>
      <c r="E1456" s="1">
        <v>14674</v>
      </c>
      <c r="F1456" s="1" t="s">
        <v>1585</v>
      </c>
      <c r="G1456" s="1" t="s">
        <v>10</v>
      </c>
      <c r="H1456" s="15">
        <v>18.2</v>
      </c>
      <c r="I1456" s="35">
        <v>496860</v>
      </c>
      <c r="J1456" s="35">
        <v>27300</v>
      </c>
      <c r="K1456" s="1" t="s">
        <v>1155</v>
      </c>
      <c r="L1456" s="1" t="s">
        <v>11</v>
      </c>
      <c r="M1456" s="1" t="s">
        <v>1156</v>
      </c>
      <c r="N1456" s="1" t="s">
        <v>1131</v>
      </c>
      <c r="O1456" s="1" t="s">
        <v>1157</v>
      </c>
      <c r="P1456" s="1" t="s">
        <v>1413</v>
      </c>
      <c r="Q1456" s="1" t="s">
        <v>1131</v>
      </c>
    </row>
    <row r="1457" spans="1:17" x14ac:dyDescent="0.25">
      <c r="A1457" s="1">
        <v>9</v>
      </c>
      <c r="B1457" s="1">
        <v>2</v>
      </c>
      <c r="C1457" s="1">
        <v>210</v>
      </c>
      <c r="D1457" s="1">
        <v>1</v>
      </c>
      <c r="E1457" s="1">
        <v>14735</v>
      </c>
      <c r="F1457" s="1" t="s">
        <v>1644</v>
      </c>
      <c r="G1457" s="1" t="s">
        <v>12</v>
      </c>
      <c r="H1457" s="15">
        <v>12</v>
      </c>
      <c r="I1457" s="35">
        <v>600</v>
      </c>
      <c r="J1457" s="35">
        <v>50</v>
      </c>
      <c r="K1457" s="1" t="s">
        <v>1155</v>
      </c>
      <c r="L1457" s="1" t="s">
        <v>11</v>
      </c>
      <c r="M1457" s="1" t="s">
        <v>1156</v>
      </c>
      <c r="N1457" s="1" t="s">
        <v>1131</v>
      </c>
      <c r="O1457" s="1" t="s">
        <v>1157</v>
      </c>
      <c r="P1457" s="1" t="s">
        <v>1413</v>
      </c>
      <c r="Q1457" s="1" t="s">
        <v>1131</v>
      </c>
    </row>
    <row r="1458" spans="1:17" x14ac:dyDescent="0.25">
      <c r="A1458" s="1">
        <v>9</v>
      </c>
      <c r="B1458" s="1">
        <v>2</v>
      </c>
      <c r="C1458" s="1">
        <v>210</v>
      </c>
      <c r="D1458" s="1">
        <v>1</v>
      </c>
      <c r="E1458" s="1">
        <v>14743</v>
      </c>
      <c r="F1458" s="1" t="s">
        <v>1685</v>
      </c>
      <c r="G1458" s="1" t="s">
        <v>12</v>
      </c>
      <c r="H1458" s="15">
        <v>96</v>
      </c>
      <c r="I1458" s="35">
        <v>96</v>
      </c>
      <c r="J1458" s="35">
        <v>1</v>
      </c>
      <c r="K1458" s="1" t="s">
        <v>1155</v>
      </c>
      <c r="L1458" s="1" t="s">
        <v>11</v>
      </c>
      <c r="M1458" s="1" t="s">
        <v>1156</v>
      </c>
      <c r="N1458" s="1" t="s">
        <v>1131</v>
      </c>
      <c r="O1458" s="1" t="s">
        <v>1157</v>
      </c>
      <c r="P1458" s="1" t="s">
        <v>1413</v>
      </c>
      <c r="Q1458" s="1" t="s">
        <v>1131</v>
      </c>
    </row>
    <row r="1459" spans="1:17" x14ac:dyDescent="0.25">
      <c r="A1459" s="1">
        <v>9</v>
      </c>
      <c r="B1459" s="1">
        <v>2</v>
      </c>
      <c r="C1459" s="1">
        <v>211</v>
      </c>
      <c r="D1459" s="1">
        <v>1</v>
      </c>
      <c r="E1459" s="1">
        <v>9965</v>
      </c>
      <c r="F1459" s="1" t="s">
        <v>640</v>
      </c>
      <c r="G1459" s="1" t="s">
        <v>12</v>
      </c>
      <c r="H1459" s="15">
        <v>2</v>
      </c>
      <c r="I1459" s="35">
        <v>93204866</v>
      </c>
      <c r="J1459" s="35">
        <v>46602433</v>
      </c>
      <c r="K1459" s="1" t="s">
        <v>1158</v>
      </c>
      <c r="L1459" s="1" t="s">
        <v>11</v>
      </c>
      <c r="M1459" s="1" t="s">
        <v>1156</v>
      </c>
      <c r="N1459" s="1" t="s">
        <v>1140</v>
      </c>
      <c r="O1459" s="1" t="s">
        <v>1159</v>
      </c>
      <c r="P1459" s="1" t="s">
        <v>1332</v>
      </c>
      <c r="Q1459" s="1" t="s">
        <v>1131</v>
      </c>
    </row>
    <row r="1460" spans="1:17" x14ac:dyDescent="0.25">
      <c r="A1460" s="1">
        <v>9</v>
      </c>
      <c r="B1460" s="1">
        <v>2</v>
      </c>
      <c r="C1460" s="1">
        <v>211</v>
      </c>
      <c r="D1460" s="1">
        <v>1</v>
      </c>
      <c r="E1460" s="1">
        <v>9973</v>
      </c>
      <c r="F1460" s="1" t="s">
        <v>641</v>
      </c>
      <c r="G1460" s="1" t="s">
        <v>12</v>
      </c>
      <c r="H1460" s="15">
        <v>1</v>
      </c>
      <c r="I1460" s="35">
        <v>13000000</v>
      </c>
      <c r="J1460" s="35">
        <v>13000000</v>
      </c>
      <c r="K1460" s="1" t="s">
        <v>1158</v>
      </c>
      <c r="L1460" s="1" t="s">
        <v>11</v>
      </c>
      <c r="M1460" s="1" t="s">
        <v>1156</v>
      </c>
      <c r="N1460" s="1" t="s">
        <v>1140</v>
      </c>
      <c r="O1460" s="1" t="s">
        <v>1159</v>
      </c>
      <c r="P1460" s="1" t="s">
        <v>1332</v>
      </c>
      <c r="Q1460" s="1" t="s">
        <v>1131</v>
      </c>
    </row>
    <row r="1461" spans="1:17" x14ac:dyDescent="0.25">
      <c r="A1461" s="1">
        <v>9</v>
      </c>
      <c r="B1461" s="1">
        <v>2</v>
      </c>
      <c r="C1461" s="1">
        <v>211</v>
      </c>
      <c r="D1461" s="1">
        <v>1</v>
      </c>
      <c r="E1461" s="1">
        <v>10940</v>
      </c>
      <c r="F1461" s="1" t="s">
        <v>652</v>
      </c>
      <c r="G1461" s="1" t="s">
        <v>12</v>
      </c>
      <c r="H1461" s="15">
        <v>2</v>
      </c>
      <c r="I1461" s="35">
        <v>2000000</v>
      </c>
      <c r="J1461" s="35">
        <v>1000000</v>
      </c>
      <c r="K1461" s="1" t="s">
        <v>1158</v>
      </c>
      <c r="L1461" s="1" t="s">
        <v>11</v>
      </c>
      <c r="M1461" s="1" t="s">
        <v>1156</v>
      </c>
      <c r="N1461" s="1" t="s">
        <v>1140</v>
      </c>
      <c r="O1461" s="1" t="s">
        <v>1159</v>
      </c>
      <c r="P1461" s="1" t="s">
        <v>1348</v>
      </c>
      <c r="Q1461" s="1" t="s">
        <v>1131</v>
      </c>
    </row>
    <row r="1462" spans="1:17" x14ac:dyDescent="0.25">
      <c r="A1462" s="1">
        <v>9</v>
      </c>
      <c r="B1462" s="1">
        <v>2</v>
      </c>
      <c r="C1462" s="1">
        <v>211</v>
      </c>
      <c r="D1462" s="1">
        <v>1</v>
      </c>
      <c r="E1462" s="1">
        <v>11052</v>
      </c>
      <c r="F1462" s="1" t="s">
        <v>447</v>
      </c>
      <c r="G1462" s="1" t="s">
        <v>12</v>
      </c>
      <c r="H1462" s="15">
        <v>2</v>
      </c>
      <c r="I1462" s="35">
        <v>1462229.16</v>
      </c>
      <c r="J1462" s="35">
        <v>731114.58</v>
      </c>
      <c r="K1462" s="1" t="s">
        <v>1158</v>
      </c>
      <c r="L1462" s="1" t="s">
        <v>11</v>
      </c>
      <c r="M1462" s="1" t="s">
        <v>1156</v>
      </c>
      <c r="N1462" s="1" t="s">
        <v>1140</v>
      </c>
      <c r="O1462" s="1" t="s">
        <v>1159</v>
      </c>
      <c r="P1462" s="1" t="s">
        <v>1369</v>
      </c>
      <c r="Q1462" s="1" t="s">
        <v>1131</v>
      </c>
    </row>
    <row r="1463" spans="1:17" x14ac:dyDescent="0.25">
      <c r="A1463" s="1">
        <v>9</v>
      </c>
      <c r="B1463" s="1">
        <v>2</v>
      </c>
      <c r="C1463" s="1">
        <v>211</v>
      </c>
      <c r="D1463" s="1">
        <v>1</v>
      </c>
      <c r="E1463" s="1">
        <v>11053</v>
      </c>
      <c r="F1463" s="1" t="s">
        <v>570</v>
      </c>
      <c r="G1463" s="1" t="s">
        <v>12</v>
      </c>
      <c r="H1463" s="15">
        <v>2</v>
      </c>
      <c r="I1463" s="35">
        <v>1582511.98</v>
      </c>
      <c r="J1463" s="35">
        <v>791255.99</v>
      </c>
      <c r="K1463" s="1" t="s">
        <v>1158</v>
      </c>
      <c r="L1463" s="1" t="s">
        <v>11</v>
      </c>
      <c r="M1463" s="1" t="s">
        <v>1156</v>
      </c>
      <c r="N1463" s="1" t="s">
        <v>1140</v>
      </c>
      <c r="O1463" s="1" t="s">
        <v>1159</v>
      </c>
      <c r="P1463" s="1" t="s">
        <v>1369</v>
      </c>
      <c r="Q1463" s="1" t="s">
        <v>1131</v>
      </c>
    </row>
    <row r="1464" spans="1:17" x14ac:dyDescent="0.25">
      <c r="A1464" s="1">
        <v>9</v>
      </c>
      <c r="B1464" s="1">
        <v>2</v>
      </c>
      <c r="C1464" s="1">
        <v>211</v>
      </c>
      <c r="D1464" s="1">
        <v>1</v>
      </c>
      <c r="E1464" s="1">
        <v>11054</v>
      </c>
      <c r="F1464" s="1" t="s">
        <v>448</v>
      </c>
      <c r="G1464" s="1" t="s">
        <v>12</v>
      </c>
      <c r="H1464" s="15">
        <v>3</v>
      </c>
      <c r="I1464" s="35">
        <v>2624592.33</v>
      </c>
      <c r="J1464" s="35">
        <v>874864.11</v>
      </c>
      <c r="K1464" s="1" t="s">
        <v>1158</v>
      </c>
      <c r="L1464" s="1" t="s">
        <v>11</v>
      </c>
      <c r="M1464" s="1" t="s">
        <v>1156</v>
      </c>
      <c r="N1464" s="1" t="s">
        <v>1140</v>
      </c>
      <c r="O1464" s="1" t="s">
        <v>1159</v>
      </c>
      <c r="P1464" s="1" t="s">
        <v>1369</v>
      </c>
      <c r="Q1464" s="1" t="s">
        <v>1131</v>
      </c>
    </row>
    <row r="1465" spans="1:17" x14ac:dyDescent="0.25">
      <c r="A1465" s="1">
        <v>9</v>
      </c>
      <c r="B1465" s="1">
        <v>2</v>
      </c>
      <c r="C1465" s="1">
        <v>211</v>
      </c>
      <c r="D1465" s="1">
        <v>1</v>
      </c>
      <c r="E1465" s="1">
        <v>11055</v>
      </c>
      <c r="F1465" s="1" t="s">
        <v>449</v>
      </c>
      <c r="G1465" s="1" t="s">
        <v>12</v>
      </c>
      <c r="H1465" s="15">
        <v>1</v>
      </c>
      <c r="I1465" s="35">
        <v>1043929.88</v>
      </c>
      <c r="J1465" s="35">
        <v>1043929.88</v>
      </c>
      <c r="K1465" s="1" t="s">
        <v>1158</v>
      </c>
      <c r="L1465" s="1" t="s">
        <v>11</v>
      </c>
      <c r="M1465" s="1" t="s">
        <v>1156</v>
      </c>
      <c r="N1465" s="1" t="s">
        <v>1140</v>
      </c>
      <c r="O1465" s="1" t="s">
        <v>1159</v>
      </c>
      <c r="P1465" s="1" t="s">
        <v>1369</v>
      </c>
      <c r="Q1465" s="1" t="s">
        <v>1131</v>
      </c>
    </row>
    <row r="1466" spans="1:17" x14ac:dyDescent="0.25">
      <c r="A1466" s="1">
        <v>9</v>
      </c>
      <c r="B1466" s="1">
        <v>2</v>
      </c>
      <c r="C1466" s="1">
        <v>211</v>
      </c>
      <c r="D1466" s="1">
        <v>1</v>
      </c>
      <c r="E1466" s="1">
        <v>11060</v>
      </c>
      <c r="F1466" s="1" t="s">
        <v>571</v>
      </c>
      <c r="G1466" s="1" t="s">
        <v>12</v>
      </c>
      <c r="H1466" s="15">
        <v>2</v>
      </c>
      <c r="I1466" s="35">
        <v>3166687.79</v>
      </c>
      <c r="J1466" s="35">
        <v>1583343.9</v>
      </c>
      <c r="K1466" s="1" t="s">
        <v>1158</v>
      </c>
      <c r="L1466" s="1" t="s">
        <v>11</v>
      </c>
      <c r="M1466" s="1" t="s">
        <v>1156</v>
      </c>
      <c r="N1466" s="1" t="s">
        <v>1140</v>
      </c>
      <c r="O1466" s="1" t="s">
        <v>1159</v>
      </c>
      <c r="P1466" s="1" t="s">
        <v>1369</v>
      </c>
      <c r="Q1466" s="1" t="s">
        <v>1131</v>
      </c>
    </row>
    <row r="1467" spans="1:17" x14ac:dyDescent="0.25">
      <c r="A1467" s="1">
        <v>9</v>
      </c>
      <c r="B1467" s="1">
        <v>2</v>
      </c>
      <c r="C1467" s="1">
        <v>211</v>
      </c>
      <c r="D1467" s="1">
        <v>1</v>
      </c>
      <c r="E1467" s="1">
        <v>11061</v>
      </c>
      <c r="F1467" s="1" t="s">
        <v>452</v>
      </c>
      <c r="G1467" s="1" t="s">
        <v>12</v>
      </c>
      <c r="H1467" s="15">
        <v>1</v>
      </c>
      <c r="I1467" s="35">
        <v>1704045.49</v>
      </c>
      <c r="J1467" s="35">
        <v>1704045.49</v>
      </c>
      <c r="K1467" s="1" t="s">
        <v>1158</v>
      </c>
      <c r="L1467" s="1" t="s">
        <v>11</v>
      </c>
      <c r="M1467" s="1" t="s">
        <v>1156</v>
      </c>
      <c r="N1467" s="1" t="s">
        <v>1140</v>
      </c>
      <c r="O1467" s="1" t="s">
        <v>1159</v>
      </c>
      <c r="P1467" s="1" t="s">
        <v>1369</v>
      </c>
      <c r="Q1467" s="1" t="s">
        <v>1131</v>
      </c>
    </row>
    <row r="1468" spans="1:17" x14ac:dyDescent="0.25">
      <c r="A1468" s="1">
        <v>9</v>
      </c>
      <c r="B1468" s="1">
        <v>2</v>
      </c>
      <c r="C1468" s="1">
        <v>211</v>
      </c>
      <c r="D1468" s="1">
        <v>1</v>
      </c>
      <c r="E1468" s="1">
        <v>11062</v>
      </c>
      <c r="F1468" s="1" t="s">
        <v>453</v>
      </c>
      <c r="G1468" s="1" t="s">
        <v>12</v>
      </c>
      <c r="H1468" s="15">
        <v>1</v>
      </c>
      <c r="I1468" s="35">
        <v>1877708.14</v>
      </c>
      <c r="J1468" s="35">
        <v>1877708.14</v>
      </c>
      <c r="K1468" s="1" t="s">
        <v>1158</v>
      </c>
      <c r="L1468" s="1" t="s">
        <v>11</v>
      </c>
      <c r="M1468" s="1" t="s">
        <v>1156</v>
      </c>
      <c r="N1468" s="1" t="s">
        <v>1140</v>
      </c>
      <c r="O1468" s="1" t="s">
        <v>1159</v>
      </c>
      <c r="P1468" s="1" t="s">
        <v>1369</v>
      </c>
      <c r="Q1468" s="1" t="s">
        <v>1131</v>
      </c>
    </row>
    <row r="1469" spans="1:17" x14ac:dyDescent="0.25">
      <c r="A1469" s="1">
        <v>9</v>
      </c>
      <c r="B1469" s="1">
        <v>2</v>
      </c>
      <c r="C1469" s="1">
        <v>211</v>
      </c>
      <c r="D1469" s="1">
        <v>1</v>
      </c>
      <c r="E1469" s="1">
        <v>11064</v>
      </c>
      <c r="F1469" s="1" t="s">
        <v>454</v>
      </c>
      <c r="G1469" s="1" t="s">
        <v>12</v>
      </c>
      <c r="H1469" s="15">
        <v>1</v>
      </c>
      <c r="I1469" s="35">
        <v>2244578</v>
      </c>
      <c r="J1469" s="35">
        <v>2244578</v>
      </c>
      <c r="K1469" s="1" t="s">
        <v>1158</v>
      </c>
      <c r="L1469" s="1" t="s">
        <v>11</v>
      </c>
      <c r="M1469" s="1" t="s">
        <v>1156</v>
      </c>
      <c r="N1469" s="1" t="s">
        <v>1140</v>
      </c>
      <c r="O1469" s="1" t="s">
        <v>1159</v>
      </c>
      <c r="P1469" s="1" t="s">
        <v>1369</v>
      </c>
      <c r="Q1469" s="1" t="s">
        <v>1131</v>
      </c>
    </row>
    <row r="1470" spans="1:17" x14ac:dyDescent="0.25">
      <c r="A1470" s="1">
        <v>9</v>
      </c>
      <c r="B1470" s="1">
        <v>2</v>
      </c>
      <c r="C1470" s="1">
        <v>211</v>
      </c>
      <c r="D1470" s="1">
        <v>1</v>
      </c>
      <c r="E1470" s="1">
        <v>11067</v>
      </c>
      <c r="F1470" s="1" t="s">
        <v>654</v>
      </c>
      <c r="G1470" s="1" t="s">
        <v>12</v>
      </c>
      <c r="H1470" s="15">
        <v>1</v>
      </c>
      <c r="I1470" s="35">
        <v>3363537</v>
      </c>
      <c r="J1470" s="35">
        <v>3363537</v>
      </c>
      <c r="K1470" s="1" t="s">
        <v>1158</v>
      </c>
      <c r="L1470" s="1" t="s">
        <v>11</v>
      </c>
      <c r="M1470" s="1" t="s">
        <v>1156</v>
      </c>
      <c r="N1470" s="1" t="s">
        <v>1140</v>
      </c>
      <c r="O1470" s="1" t="s">
        <v>1159</v>
      </c>
      <c r="P1470" s="1" t="s">
        <v>1369</v>
      </c>
      <c r="Q1470" s="1" t="s">
        <v>1131</v>
      </c>
    </row>
    <row r="1471" spans="1:17" x14ac:dyDescent="0.25">
      <c r="A1471" s="1">
        <v>9</v>
      </c>
      <c r="B1471" s="1">
        <v>2</v>
      </c>
      <c r="C1471" s="1">
        <v>211</v>
      </c>
      <c r="D1471" s="1">
        <v>1</v>
      </c>
      <c r="E1471" s="1">
        <v>13185</v>
      </c>
      <c r="F1471" s="1" t="s">
        <v>1602</v>
      </c>
      <c r="G1471" s="1" t="s">
        <v>12</v>
      </c>
      <c r="H1471" s="15">
        <v>1</v>
      </c>
      <c r="I1471" s="35">
        <v>44253587</v>
      </c>
      <c r="J1471" s="35">
        <v>44253587</v>
      </c>
      <c r="K1471" s="1" t="s">
        <v>1158</v>
      </c>
      <c r="L1471" s="1" t="s">
        <v>11</v>
      </c>
      <c r="M1471" s="1" t="s">
        <v>1156</v>
      </c>
      <c r="N1471" s="1" t="s">
        <v>1140</v>
      </c>
      <c r="O1471" s="1" t="s">
        <v>1159</v>
      </c>
      <c r="P1471" s="1" t="s">
        <v>1369</v>
      </c>
      <c r="Q1471" s="1" t="s">
        <v>1131</v>
      </c>
    </row>
    <row r="1472" spans="1:17" x14ac:dyDescent="0.25">
      <c r="A1472" s="1">
        <v>9</v>
      </c>
      <c r="B1472" s="1">
        <v>2</v>
      </c>
      <c r="C1472" s="1">
        <v>212</v>
      </c>
      <c r="D1472" s="1">
        <v>1</v>
      </c>
      <c r="E1472" s="1">
        <v>10333</v>
      </c>
      <c r="F1472" s="1" t="s">
        <v>1638</v>
      </c>
      <c r="G1472" s="1" t="s">
        <v>12</v>
      </c>
      <c r="H1472" s="15">
        <v>1</v>
      </c>
      <c r="I1472" s="35">
        <v>6750736</v>
      </c>
      <c r="J1472" s="35">
        <v>6750736</v>
      </c>
      <c r="K1472" s="1" t="s">
        <v>1508</v>
      </c>
      <c r="L1472" s="1" t="s">
        <v>11</v>
      </c>
      <c r="M1472" s="1" t="s">
        <v>1162</v>
      </c>
      <c r="N1472" s="1" t="s">
        <v>1140</v>
      </c>
      <c r="O1472" s="1" t="s">
        <v>1159</v>
      </c>
      <c r="P1472" s="1" t="s">
        <v>1369</v>
      </c>
      <c r="Q1472" s="1" t="s">
        <v>1382</v>
      </c>
    </row>
    <row r="1473" spans="1:17" x14ac:dyDescent="0.25">
      <c r="A1473" s="1">
        <v>9</v>
      </c>
      <c r="B1473" s="1">
        <v>2</v>
      </c>
      <c r="C1473" s="1">
        <v>212</v>
      </c>
      <c r="D1473" s="1">
        <v>1</v>
      </c>
      <c r="E1473" s="1">
        <v>11052</v>
      </c>
      <c r="F1473" s="1" t="s">
        <v>447</v>
      </c>
      <c r="G1473" s="1" t="s">
        <v>12</v>
      </c>
      <c r="H1473" s="15">
        <v>19</v>
      </c>
      <c r="I1473" s="35">
        <v>14294521.279999999</v>
      </c>
      <c r="J1473" s="35">
        <v>752343.23</v>
      </c>
      <c r="K1473" s="1" t="s">
        <v>1508</v>
      </c>
      <c r="L1473" s="1" t="s">
        <v>11</v>
      </c>
      <c r="M1473" s="1" t="s">
        <v>1162</v>
      </c>
      <c r="N1473" s="1" t="s">
        <v>1140</v>
      </c>
      <c r="O1473" s="1" t="s">
        <v>1159</v>
      </c>
      <c r="P1473" s="1" t="s">
        <v>1369</v>
      </c>
      <c r="Q1473" s="1" t="s">
        <v>1382</v>
      </c>
    </row>
    <row r="1474" spans="1:17" x14ac:dyDescent="0.25">
      <c r="A1474" s="1">
        <v>9</v>
      </c>
      <c r="B1474" s="1">
        <v>2</v>
      </c>
      <c r="C1474" s="1">
        <v>212</v>
      </c>
      <c r="D1474" s="1">
        <v>1</v>
      </c>
      <c r="E1474" s="1">
        <v>11053</v>
      </c>
      <c r="F1474" s="1" t="s">
        <v>570</v>
      </c>
      <c r="G1474" s="1" t="s">
        <v>12</v>
      </c>
      <c r="H1474" s="15">
        <v>8</v>
      </c>
      <c r="I1474" s="35">
        <v>6283984.5899999999</v>
      </c>
      <c r="J1474" s="35">
        <v>785498.08</v>
      </c>
      <c r="K1474" s="1" t="s">
        <v>1508</v>
      </c>
      <c r="L1474" s="1" t="s">
        <v>11</v>
      </c>
      <c r="M1474" s="1" t="s">
        <v>1162</v>
      </c>
      <c r="N1474" s="1" t="s">
        <v>1140</v>
      </c>
      <c r="O1474" s="1" t="s">
        <v>1159</v>
      </c>
      <c r="P1474" s="1" t="s">
        <v>1369</v>
      </c>
      <c r="Q1474" s="1" t="s">
        <v>1382</v>
      </c>
    </row>
    <row r="1475" spans="1:17" x14ac:dyDescent="0.25">
      <c r="A1475" s="1">
        <v>9</v>
      </c>
      <c r="B1475" s="1">
        <v>2</v>
      </c>
      <c r="C1475" s="1">
        <v>212</v>
      </c>
      <c r="D1475" s="1">
        <v>1</v>
      </c>
      <c r="E1475" s="1">
        <v>11054</v>
      </c>
      <c r="F1475" s="1" t="s">
        <v>448</v>
      </c>
      <c r="G1475" s="1" t="s">
        <v>12</v>
      </c>
      <c r="H1475" s="15">
        <v>17</v>
      </c>
      <c r="I1475" s="35">
        <v>15567528.17</v>
      </c>
      <c r="J1475" s="35">
        <v>915736.95</v>
      </c>
      <c r="K1475" s="1" t="s">
        <v>1508</v>
      </c>
      <c r="L1475" s="1" t="s">
        <v>11</v>
      </c>
      <c r="M1475" s="1" t="s">
        <v>1162</v>
      </c>
      <c r="N1475" s="1" t="s">
        <v>1140</v>
      </c>
      <c r="O1475" s="1" t="s">
        <v>1159</v>
      </c>
      <c r="P1475" s="1" t="s">
        <v>1369</v>
      </c>
      <c r="Q1475" s="1" t="s">
        <v>1382</v>
      </c>
    </row>
    <row r="1476" spans="1:17" x14ac:dyDescent="0.25">
      <c r="A1476" s="1">
        <v>9</v>
      </c>
      <c r="B1476" s="1">
        <v>2</v>
      </c>
      <c r="C1476" s="1">
        <v>212</v>
      </c>
      <c r="D1476" s="1">
        <v>1</v>
      </c>
      <c r="E1476" s="1">
        <v>11055</v>
      </c>
      <c r="F1476" s="1" t="s">
        <v>449</v>
      </c>
      <c r="G1476" s="1" t="s">
        <v>12</v>
      </c>
      <c r="H1476" s="15">
        <v>4</v>
      </c>
      <c r="I1476" s="35">
        <v>4449298.68</v>
      </c>
      <c r="J1476" s="35">
        <v>1112324.67</v>
      </c>
      <c r="K1476" s="1" t="s">
        <v>1508</v>
      </c>
      <c r="L1476" s="1" t="s">
        <v>11</v>
      </c>
      <c r="M1476" s="1" t="s">
        <v>1162</v>
      </c>
      <c r="N1476" s="1" t="s">
        <v>1140</v>
      </c>
      <c r="O1476" s="1" t="s">
        <v>1159</v>
      </c>
      <c r="P1476" s="1" t="s">
        <v>1369</v>
      </c>
      <c r="Q1476" s="1" t="s">
        <v>1382</v>
      </c>
    </row>
    <row r="1477" spans="1:17" x14ac:dyDescent="0.25">
      <c r="A1477" s="1">
        <v>9</v>
      </c>
      <c r="B1477" s="1">
        <v>2</v>
      </c>
      <c r="C1477" s="1">
        <v>212</v>
      </c>
      <c r="D1477" s="1">
        <v>1</v>
      </c>
      <c r="E1477" s="1">
        <v>11061</v>
      </c>
      <c r="F1477" s="1" t="s">
        <v>452</v>
      </c>
      <c r="G1477" s="1" t="s">
        <v>12</v>
      </c>
      <c r="H1477" s="15">
        <v>2</v>
      </c>
      <c r="I1477" s="35">
        <v>3746795.3</v>
      </c>
      <c r="J1477" s="35">
        <v>1873397.65</v>
      </c>
      <c r="K1477" s="1" t="s">
        <v>1508</v>
      </c>
      <c r="L1477" s="1" t="s">
        <v>11</v>
      </c>
      <c r="M1477" s="1" t="s">
        <v>1162</v>
      </c>
      <c r="N1477" s="1" t="s">
        <v>1140</v>
      </c>
      <c r="O1477" s="1" t="s">
        <v>1159</v>
      </c>
      <c r="P1477" s="1" t="s">
        <v>1369</v>
      </c>
      <c r="Q1477" s="1" t="s">
        <v>1382</v>
      </c>
    </row>
    <row r="1478" spans="1:17" x14ac:dyDescent="0.25">
      <c r="A1478" s="1">
        <v>9</v>
      </c>
      <c r="B1478" s="1">
        <v>2</v>
      </c>
      <c r="C1478" s="1">
        <v>212</v>
      </c>
      <c r="D1478" s="1">
        <v>1</v>
      </c>
      <c r="E1478" s="1">
        <v>11063</v>
      </c>
      <c r="F1478" s="1" t="s">
        <v>653</v>
      </c>
      <c r="G1478" s="1" t="s">
        <v>12</v>
      </c>
      <c r="H1478" s="15">
        <v>1</v>
      </c>
      <c r="I1478" s="35">
        <v>1972041.76</v>
      </c>
      <c r="J1478" s="35">
        <v>1972041.76</v>
      </c>
      <c r="K1478" s="1" t="s">
        <v>1508</v>
      </c>
      <c r="L1478" s="1" t="s">
        <v>11</v>
      </c>
      <c r="M1478" s="1" t="s">
        <v>1162</v>
      </c>
      <c r="N1478" s="1" t="s">
        <v>1140</v>
      </c>
      <c r="O1478" s="1" t="s">
        <v>1159</v>
      </c>
      <c r="P1478" s="1" t="s">
        <v>1369</v>
      </c>
      <c r="Q1478" s="1" t="s">
        <v>1382</v>
      </c>
    </row>
    <row r="1479" spans="1:17" x14ac:dyDescent="0.25">
      <c r="A1479" s="1">
        <v>9</v>
      </c>
      <c r="B1479" s="1">
        <v>2</v>
      </c>
      <c r="C1479" s="1">
        <v>212</v>
      </c>
      <c r="D1479" s="1">
        <v>1</v>
      </c>
      <c r="E1479" s="1">
        <v>13693</v>
      </c>
      <c r="F1479" s="1" t="s">
        <v>1071</v>
      </c>
      <c r="G1479" s="1" t="s">
        <v>12</v>
      </c>
      <c r="H1479" s="15">
        <v>1</v>
      </c>
      <c r="I1479" s="35">
        <v>116000</v>
      </c>
      <c r="J1479" s="35">
        <v>116000</v>
      </c>
      <c r="K1479" s="1" t="s">
        <v>1508</v>
      </c>
      <c r="L1479" s="1" t="s">
        <v>11</v>
      </c>
      <c r="M1479" s="1" t="s">
        <v>1162</v>
      </c>
      <c r="N1479" s="1" t="s">
        <v>1140</v>
      </c>
      <c r="O1479" s="1" t="s">
        <v>1159</v>
      </c>
      <c r="P1479" s="1" t="s">
        <v>1332</v>
      </c>
      <c r="Q1479" s="1" t="s">
        <v>1382</v>
      </c>
    </row>
    <row r="1480" spans="1:17" x14ac:dyDescent="0.25">
      <c r="A1480" s="1">
        <v>9</v>
      </c>
      <c r="B1480" s="1">
        <v>2</v>
      </c>
      <c r="C1480" s="1">
        <v>212</v>
      </c>
      <c r="D1480" s="1">
        <v>1</v>
      </c>
      <c r="E1480" s="1">
        <v>14077</v>
      </c>
      <c r="F1480" s="1" t="s">
        <v>1435</v>
      </c>
      <c r="G1480" s="1" t="s">
        <v>12</v>
      </c>
      <c r="H1480" s="15">
        <v>1</v>
      </c>
      <c r="I1480" s="35">
        <v>13713520</v>
      </c>
      <c r="J1480" s="35">
        <v>13713520</v>
      </c>
      <c r="K1480" s="1" t="s">
        <v>1508</v>
      </c>
      <c r="L1480" s="1" t="s">
        <v>11</v>
      </c>
      <c r="M1480" s="1" t="s">
        <v>1162</v>
      </c>
      <c r="N1480" s="1" t="s">
        <v>1140</v>
      </c>
      <c r="O1480" s="1" t="s">
        <v>1159</v>
      </c>
      <c r="P1480" s="1" t="s">
        <v>1332</v>
      </c>
      <c r="Q1480" s="1" t="s">
        <v>1382</v>
      </c>
    </row>
    <row r="1481" spans="1:17" x14ac:dyDescent="0.25">
      <c r="A1481" s="1">
        <v>9</v>
      </c>
      <c r="B1481" s="1">
        <v>2</v>
      </c>
      <c r="C1481" s="1">
        <v>212</v>
      </c>
      <c r="D1481" s="1">
        <v>1</v>
      </c>
      <c r="E1481" s="1">
        <v>14457</v>
      </c>
      <c r="F1481" s="1" t="s">
        <v>1643</v>
      </c>
      <c r="G1481" s="1" t="s">
        <v>12</v>
      </c>
      <c r="H1481" s="15">
        <v>1</v>
      </c>
      <c r="I1481" s="35">
        <v>44384635</v>
      </c>
      <c r="J1481" s="35">
        <v>44384635</v>
      </c>
      <c r="K1481" s="1" t="s">
        <v>1508</v>
      </c>
      <c r="L1481" s="1" t="s">
        <v>11</v>
      </c>
      <c r="M1481" s="1" t="s">
        <v>1162</v>
      </c>
      <c r="N1481" s="1" t="s">
        <v>1140</v>
      </c>
      <c r="O1481" s="1" t="s">
        <v>1159</v>
      </c>
      <c r="P1481" s="1" t="s">
        <v>1343</v>
      </c>
      <c r="Q1481" s="1" t="s">
        <v>1382</v>
      </c>
    </row>
    <row r="1482" spans="1:17" x14ac:dyDescent="0.25">
      <c r="A1482" s="1">
        <v>9</v>
      </c>
      <c r="B1482" s="1">
        <v>2</v>
      </c>
      <c r="C1482" s="1">
        <v>213</v>
      </c>
      <c r="D1482" s="1">
        <v>1</v>
      </c>
      <c r="E1482" s="1">
        <v>9950</v>
      </c>
      <c r="F1482" s="1" t="s">
        <v>336</v>
      </c>
      <c r="G1482" s="1" t="s">
        <v>12</v>
      </c>
      <c r="H1482" s="15">
        <v>495</v>
      </c>
      <c r="I1482" s="35">
        <v>13221.45</v>
      </c>
      <c r="J1482" s="35">
        <v>26.71</v>
      </c>
      <c r="K1482" s="1" t="s">
        <v>1160</v>
      </c>
      <c r="L1482" s="1" t="s">
        <v>13</v>
      </c>
      <c r="M1482" s="1" t="s">
        <v>1131</v>
      </c>
      <c r="N1482" s="1" t="s">
        <v>1140</v>
      </c>
      <c r="O1482" s="1" t="s">
        <v>1507</v>
      </c>
      <c r="P1482" s="1" t="s">
        <v>1327</v>
      </c>
      <c r="Q1482" s="1" t="s">
        <v>1131</v>
      </c>
    </row>
    <row r="1483" spans="1:17" x14ac:dyDescent="0.25">
      <c r="A1483" s="1">
        <v>9</v>
      </c>
      <c r="B1483" s="1">
        <v>2</v>
      </c>
      <c r="C1483" s="1">
        <v>213</v>
      </c>
      <c r="D1483" s="1">
        <v>1</v>
      </c>
      <c r="E1483" s="1">
        <v>10169</v>
      </c>
      <c r="F1483" s="1" t="s">
        <v>767</v>
      </c>
      <c r="G1483" s="1" t="s">
        <v>10</v>
      </c>
      <c r="H1483" s="15">
        <v>20</v>
      </c>
      <c r="I1483" s="35">
        <v>77140</v>
      </c>
      <c r="J1483" s="35">
        <v>3857</v>
      </c>
      <c r="K1483" s="1" t="s">
        <v>1160</v>
      </c>
      <c r="L1483" s="1" t="s">
        <v>13</v>
      </c>
      <c r="M1483" s="1" t="s">
        <v>1131</v>
      </c>
      <c r="N1483" s="1" t="s">
        <v>1140</v>
      </c>
      <c r="O1483" s="1" t="s">
        <v>1507</v>
      </c>
      <c r="P1483" s="1" t="s">
        <v>1332</v>
      </c>
      <c r="Q1483" s="1" t="s">
        <v>1131</v>
      </c>
    </row>
    <row r="1484" spans="1:17" x14ac:dyDescent="0.25">
      <c r="A1484" s="1">
        <v>9</v>
      </c>
      <c r="B1484" s="1">
        <v>2</v>
      </c>
      <c r="C1484" s="1">
        <v>213</v>
      </c>
      <c r="D1484" s="1">
        <v>1</v>
      </c>
      <c r="E1484" s="1">
        <v>10412</v>
      </c>
      <c r="F1484" s="1" t="s">
        <v>1662</v>
      </c>
      <c r="G1484" s="1" t="s">
        <v>12</v>
      </c>
      <c r="H1484" s="15">
        <v>7</v>
      </c>
      <c r="I1484" s="35">
        <v>993295.24</v>
      </c>
      <c r="J1484" s="35">
        <v>141899.32</v>
      </c>
      <c r="K1484" s="1" t="s">
        <v>1160</v>
      </c>
      <c r="L1484" s="1" t="s">
        <v>13</v>
      </c>
      <c r="M1484" s="1" t="s">
        <v>1131</v>
      </c>
      <c r="N1484" s="1" t="s">
        <v>1140</v>
      </c>
      <c r="O1484" s="1" t="s">
        <v>1507</v>
      </c>
      <c r="P1484" s="1" t="s">
        <v>1327</v>
      </c>
      <c r="Q1484" s="1" t="s">
        <v>1131</v>
      </c>
    </row>
    <row r="1485" spans="1:17" x14ac:dyDescent="0.25">
      <c r="A1485" s="1">
        <v>9</v>
      </c>
      <c r="B1485" s="1">
        <v>2</v>
      </c>
      <c r="C1485" s="1">
        <v>213</v>
      </c>
      <c r="D1485" s="1">
        <v>1</v>
      </c>
      <c r="E1485" s="1">
        <v>10414</v>
      </c>
      <c r="F1485" s="1" t="s">
        <v>1663</v>
      </c>
      <c r="G1485" s="1" t="s">
        <v>12</v>
      </c>
      <c r="H1485" s="15">
        <v>1</v>
      </c>
      <c r="I1485" s="35">
        <v>158162.53</v>
      </c>
      <c r="J1485" s="35">
        <v>158162.53</v>
      </c>
      <c r="K1485" s="1" t="s">
        <v>1160</v>
      </c>
      <c r="L1485" s="1" t="s">
        <v>13</v>
      </c>
      <c r="M1485" s="1" t="s">
        <v>1131</v>
      </c>
      <c r="N1485" s="1" t="s">
        <v>1140</v>
      </c>
      <c r="O1485" s="1" t="s">
        <v>1507</v>
      </c>
      <c r="P1485" s="1" t="s">
        <v>1327</v>
      </c>
      <c r="Q1485" s="1" t="s">
        <v>1131</v>
      </c>
    </row>
    <row r="1486" spans="1:17" x14ac:dyDescent="0.25">
      <c r="A1486" s="1">
        <v>9</v>
      </c>
      <c r="B1486" s="1">
        <v>2</v>
      </c>
      <c r="C1486" s="1">
        <v>213</v>
      </c>
      <c r="D1486" s="1">
        <v>1</v>
      </c>
      <c r="E1486" s="1">
        <v>10417</v>
      </c>
      <c r="F1486" s="1" t="s">
        <v>1664</v>
      </c>
      <c r="G1486" s="1" t="s">
        <v>12</v>
      </c>
      <c r="H1486" s="15">
        <v>1</v>
      </c>
      <c r="I1486" s="35">
        <v>141899.32999999999</v>
      </c>
      <c r="J1486" s="35">
        <v>141899.32999999999</v>
      </c>
      <c r="K1486" s="1" t="s">
        <v>1160</v>
      </c>
      <c r="L1486" s="1" t="s">
        <v>13</v>
      </c>
      <c r="M1486" s="1" t="s">
        <v>1131</v>
      </c>
      <c r="N1486" s="1" t="s">
        <v>1140</v>
      </c>
      <c r="O1486" s="1" t="s">
        <v>1507</v>
      </c>
      <c r="P1486" s="1" t="s">
        <v>1327</v>
      </c>
      <c r="Q1486" s="1" t="s">
        <v>1131</v>
      </c>
    </row>
    <row r="1487" spans="1:17" x14ac:dyDescent="0.25">
      <c r="A1487" s="1">
        <v>9</v>
      </c>
      <c r="B1487" s="1">
        <v>2</v>
      </c>
      <c r="C1487" s="1">
        <v>213</v>
      </c>
      <c r="D1487" s="1">
        <v>1</v>
      </c>
      <c r="E1487" s="1">
        <v>10429</v>
      </c>
      <c r="F1487" s="1" t="s">
        <v>774</v>
      </c>
      <c r="G1487" s="1" t="s">
        <v>12</v>
      </c>
      <c r="H1487" s="15">
        <v>16</v>
      </c>
      <c r="I1487" s="35">
        <v>227046.28</v>
      </c>
      <c r="J1487" s="35">
        <v>14190.39</v>
      </c>
      <c r="K1487" s="1" t="s">
        <v>1160</v>
      </c>
      <c r="L1487" s="1" t="s">
        <v>13</v>
      </c>
      <c r="M1487" s="1" t="s">
        <v>1131</v>
      </c>
      <c r="N1487" s="1" t="s">
        <v>1140</v>
      </c>
      <c r="O1487" s="1" t="s">
        <v>1507</v>
      </c>
      <c r="P1487" s="1" t="s">
        <v>1332</v>
      </c>
      <c r="Q1487" s="1" t="s">
        <v>1131</v>
      </c>
    </row>
    <row r="1488" spans="1:17" x14ac:dyDescent="0.25">
      <c r="A1488" s="1">
        <v>9</v>
      </c>
      <c r="B1488" s="1">
        <v>2</v>
      </c>
      <c r="C1488" s="1">
        <v>213</v>
      </c>
      <c r="D1488" s="1">
        <v>1</v>
      </c>
      <c r="E1488" s="1">
        <v>10430</v>
      </c>
      <c r="F1488" s="1" t="s">
        <v>775</v>
      </c>
      <c r="G1488" s="1" t="s">
        <v>12</v>
      </c>
      <c r="H1488" s="15">
        <v>14</v>
      </c>
      <c r="I1488" s="35">
        <v>242999.12</v>
      </c>
      <c r="J1488" s="35">
        <v>17357.080000000002</v>
      </c>
      <c r="K1488" s="1" t="s">
        <v>1160</v>
      </c>
      <c r="L1488" s="1" t="s">
        <v>13</v>
      </c>
      <c r="M1488" s="1" t="s">
        <v>1131</v>
      </c>
      <c r="N1488" s="1" t="s">
        <v>1140</v>
      </c>
      <c r="O1488" s="1" t="s">
        <v>1507</v>
      </c>
      <c r="P1488" s="1" t="s">
        <v>1332</v>
      </c>
      <c r="Q1488" s="1" t="s">
        <v>1131</v>
      </c>
    </row>
    <row r="1489" spans="1:17" x14ac:dyDescent="0.25">
      <c r="A1489" s="1">
        <v>9</v>
      </c>
      <c r="B1489" s="1">
        <v>2</v>
      </c>
      <c r="C1489" s="1">
        <v>213</v>
      </c>
      <c r="D1489" s="1">
        <v>1</v>
      </c>
      <c r="E1489" s="1">
        <v>10442</v>
      </c>
      <c r="F1489" s="1" t="s">
        <v>1649</v>
      </c>
      <c r="G1489" s="1" t="s">
        <v>12</v>
      </c>
      <c r="H1489" s="15">
        <v>45</v>
      </c>
      <c r="I1489" s="35">
        <v>19992.599999999999</v>
      </c>
      <c r="J1489" s="35">
        <v>444.28</v>
      </c>
      <c r="K1489" s="1" t="s">
        <v>1160</v>
      </c>
      <c r="L1489" s="1" t="s">
        <v>13</v>
      </c>
      <c r="M1489" s="1" t="s">
        <v>1131</v>
      </c>
      <c r="N1489" s="1" t="s">
        <v>1140</v>
      </c>
      <c r="O1489" s="1" t="s">
        <v>1507</v>
      </c>
      <c r="P1489" s="1" t="s">
        <v>1411</v>
      </c>
      <c r="Q1489" s="1" t="s">
        <v>1131</v>
      </c>
    </row>
    <row r="1490" spans="1:17" x14ac:dyDescent="0.25">
      <c r="A1490" s="1">
        <v>9</v>
      </c>
      <c r="B1490" s="1">
        <v>2</v>
      </c>
      <c r="C1490" s="1">
        <v>213</v>
      </c>
      <c r="D1490" s="1">
        <v>1</v>
      </c>
      <c r="E1490" s="1">
        <v>10908</v>
      </c>
      <c r="F1490" s="1" t="s">
        <v>793</v>
      </c>
      <c r="G1490" s="1" t="s">
        <v>10</v>
      </c>
      <c r="H1490" s="15">
        <v>70</v>
      </c>
      <c r="I1490" s="35">
        <v>977760</v>
      </c>
      <c r="J1490" s="35">
        <v>13968</v>
      </c>
      <c r="K1490" s="1" t="s">
        <v>1160</v>
      </c>
      <c r="L1490" s="1" t="s">
        <v>13</v>
      </c>
      <c r="M1490" s="1" t="s">
        <v>1131</v>
      </c>
      <c r="N1490" s="1" t="s">
        <v>1140</v>
      </c>
      <c r="O1490" s="1" t="s">
        <v>1507</v>
      </c>
      <c r="P1490" s="1" t="s">
        <v>1349</v>
      </c>
      <c r="Q1490" s="1" t="s">
        <v>1131</v>
      </c>
    </row>
    <row r="1491" spans="1:17" x14ac:dyDescent="0.25">
      <c r="A1491" s="1">
        <v>9</v>
      </c>
      <c r="B1491" s="1">
        <v>2</v>
      </c>
      <c r="C1491" s="1">
        <v>213</v>
      </c>
      <c r="D1491" s="1">
        <v>1</v>
      </c>
      <c r="E1491" s="1">
        <v>12044</v>
      </c>
      <c r="F1491" s="1" t="s">
        <v>811</v>
      </c>
      <c r="G1491" s="1" t="s">
        <v>12</v>
      </c>
      <c r="H1491" s="15">
        <v>50</v>
      </c>
      <c r="I1491" s="35">
        <v>160950</v>
      </c>
      <c r="J1491" s="35">
        <v>3219</v>
      </c>
      <c r="K1491" s="1" t="s">
        <v>1160</v>
      </c>
      <c r="L1491" s="1" t="s">
        <v>13</v>
      </c>
      <c r="M1491" s="1" t="s">
        <v>1131</v>
      </c>
      <c r="N1491" s="1" t="s">
        <v>1140</v>
      </c>
      <c r="O1491" s="1" t="s">
        <v>1507</v>
      </c>
      <c r="P1491" s="1" t="s">
        <v>1332</v>
      </c>
      <c r="Q1491" s="1" t="s">
        <v>1131</v>
      </c>
    </row>
    <row r="1492" spans="1:17" x14ac:dyDescent="0.25">
      <c r="A1492" s="1">
        <v>9</v>
      </c>
      <c r="B1492" s="1">
        <v>2</v>
      </c>
      <c r="C1492" s="1">
        <v>213</v>
      </c>
      <c r="D1492" s="1">
        <v>1</v>
      </c>
      <c r="E1492" s="1">
        <v>12212</v>
      </c>
      <c r="F1492" s="1" t="s">
        <v>1488</v>
      </c>
      <c r="G1492" s="1" t="s">
        <v>12</v>
      </c>
      <c r="H1492" s="15">
        <v>90</v>
      </c>
      <c r="I1492" s="35">
        <v>361224</v>
      </c>
      <c r="J1492" s="35">
        <v>4013.6</v>
      </c>
      <c r="K1492" s="1" t="s">
        <v>1160</v>
      </c>
      <c r="L1492" s="1" t="s">
        <v>13</v>
      </c>
      <c r="M1492" s="1" t="s">
        <v>1131</v>
      </c>
      <c r="N1492" s="1" t="s">
        <v>1140</v>
      </c>
      <c r="O1492" s="1" t="s">
        <v>1507</v>
      </c>
      <c r="P1492" s="1" t="s">
        <v>1412</v>
      </c>
      <c r="Q1492" s="1" t="s">
        <v>1131</v>
      </c>
    </row>
    <row r="1493" spans="1:17" x14ac:dyDescent="0.25">
      <c r="A1493" s="1">
        <v>9</v>
      </c>
      <c r="B1493" s="1">
        <v>2</v>
      </c>
      <c r="C1493" s="1">
        <v>213</v>
      </c>
      <c r="D1493" s="1">
        <v>1</v>
      </c>
      <c r="E1493" s="1">
        <v>12224</v>
      </c>
      <c r="F1493" s="1" t="s">
        <v>1665</v>
      </c>
      <c r="G1493" s="1" t="s">
        <v>12</v>
      </c>
      <c r="H1493" s="15">
        <v>6</v>
      </c>
      <c r="I1493" s="35">
        <v>804659.58</v>
      </c>
      <c r="J1493" s="35">
        <v>134109.93</v>
      </c>
      <c r="K1493" s="1" t="s">
        <v>1160</v>
      </c>
      <c r="L1493" s="1" t="s">
        <v>13</v>
      </c>
      <c r="M1493" s="1" t="s">
        <v>1131</v>
      </c>
      <c r="N1493" s="1" t="s">
        <v>1140</v>
      </c>
      <c r="O1493" s="1" t="s">
        <v>1507</v>
      </c>
      <c r="P1493" s="1" t="s">
        <v>1327</v>
      </c>
      <c r="Q1493" s="1" t="s">
        <v>1131</v>
      </c>
    </row>
    <row r="1494" spans="1:17" x14ac:dyDescent="0.25">
      <c r="A1494" s="1">
        <v>9</v>
      </c>
      <c r="B1494" s="1">
        <v>2</v>
      </c>
      <c r="C1494" s="1">
        <v>213</v>
      </c>
      <c r="D1494" s="1">
        <v>1</v>
      </c>
      <c r="E1494" s="1">
        <v>12225</v>
      </c>
      <c r="F1494" s="1" t="s">
        <v>1666</v>
      </c>
      <c r="G1494" s="1" t="s">
        <v>12</v>
      </c>
      <c r="H1494" s="15">
        <v>4</v>
      </c>
      <c r="I1494" s="35">
        <v>567597.28</v>
      </c>
      <c r="J1494" s="35">
        <v>141899.32</v>
      </c>
      <c r="K1494" s="1" t="s">
        <v>1160</v>
      </c>
      <c r="L1494" s="1" t="s">
        <v>13</v>
      </c>
      <c r="M1494" s="1" t="s">
        <v>1131</v>
      </c>
      <c r="N1494" s="1" t="s">
        <v>1140</v>
      </c>
      <c r="O1494" s="1" t="s">
        <v>1507</v>
      </c>
      <c r="P1494" s="1" t="s">
        <v>1327</v>
      </c>
      <c r="Q1494" s="1" t="s">
        <v>1131</v>
      </c>
    </row>
    <row r="1495" spans="1:17" x14ac:dyDescent="0.25">
      <c r="A1495" s="1">
        <v>9</v>
      </c>
      <c r="B1495" s="1">
        <v>2</v>
      </c>
      <c r="C1495" s="1">
        <v>213</v>
      </c>
      <c r="D1495" s="1">
        <v>1</v>
      </c>
      <c r="E1495" s="1">
        <v>12267</v>
      </c>
      <c r="F1495" s="1" t="s">
        <v>616</v>
      </c>
      <c r="G1495" s="1" t="s">
        <v>10</v>
      </c>
      <c r="H1495" s="15">
        <v>40</v>
      </c>
      <c r="I1495" s="35">
        <v>241126</v>
      </c>
      <c r="J1495" s="35">
        <v>6028.15</v>
      </c>
      <c r="K1495" s="1" t="s">
        <v>1160</v>
      </c>
      <c r="L1495" s="1" t="s">
        <v>13</v>
      </c>
      <c r="M1495" s="1" t="s">
        <v>1131</v>
      </c>
      <c r="N1495" s="1" t="s">
        <v>1140</v>
      </c>
      <c r="O1495" s="1" t="s">
        <v>1507</v>
      </c>
      <c r="P1495" s="1" t="s">
        <v>1349</v>
      </c>
      <c r="Q1495" s="1" t="s">
        <v>1131</v>
      </c>
    </row>
    <row r="1496" spans="1:17" x14ac:dyDescent="0.25">
      <c r="A1496" s="1">
        <v>9</v>
      </c>
      <c r="B1496" s="1">
        <v>2</v>
      </c>
      <c r="C1496" s="1">
        <v>213</v>
      </c>
      <c r="D1496" s="1">
        <v>1</v>
      </c>
      <c r="E1496" s="1">
        <v>12751</v>
      </c>
      <c r="F1496" s="1" t="s">
        <v>1667</v>
      </c>
      <c r="G1496" s="1" t="s">
        <v>12</v>
      </c>
      <c r="H1496" s="15">
        <v>650</v>
      </c>
      <c r="I1496" s="35">
        <v>136474</v>
      </c>
      <c r="J1496" s="35">
        <v>209.96</v>
      </c>
      <c r="K1496" s="1" t="s">
        <v>1160</v>
      </c>
      <c r="L1496" s="1" t="s">
        <v>13</v>
      </c>
      <c r="M1496" s="1" t="s">
        <v>1131</v>
      </c>
      <c r="N1496" s="1" t="s">
        <v>1140</v>
      </c>
      <c r="O1496" s="1" t="s">
        <v>1507</v>
      </c>
      <c r="P1496" s="1" t="s">
        <v>1411</v>
      </c>
      <c r="Q1496" s="1" t="s">
        <v>1131</v>
      </c>
    </row>
    <row r="1497" spans="1:17" x14ac:dyDescent="0.25">
      <c r="A1497" s="1">
        <v>9</v>
      </c>
      <c r="B1497" s="1">
        <v>2</v>
      </c>
      <c r="C1497" s="1">
        <v>213</v>
      </c>
      <c r="D1497" s="1">
        <v>1</v>
      </c>
      <c r="E1497" s="1">
        <v>12755</v>
      </c>
      <c r="F1497" s="1" t="s">
        <v>1668</v>
      </c>
      <c r="G1497" s="1" t="s">
        <v>12</v>
      </c>
      <c r="H1497" s="15">
        <v>200</v>
      </c>
      <c r="I1497" s="35">
        <v>33408</v>
      </c>
      <c r="J1497" s="35">
        <v>167.04</v>
      </c>
      <c r="K1497" s="1" t="s">
        <v>1160</v>
      </c>
      <c r="L1497" s="1" t="s">
        <v>13</v>
      </c>
      <c r="M1497" s="1" t="s">
        <v>1131</v>
      </c>
      <c r="N1497" s="1" t="s">
        <v>1140</v>
      </c>
      <c r="O1497" s="1" t="s">
        <v>1507</v>
      </c>
      <c r="P1497" s="1" t="s">
        <v>1411</v>
      </c>
      <c r="Q1497" s="1" t="s">
        <v>1131</v>
      </c>
    </row>
    <row r="1498" spans="1:17" x14ac:dyDescent="0.25">
      <c r="A1498" s="1">
        <v>9</v>
      </c>
      <c r="B1498" s="1">
        <v>2</v>
      </c>
      <c r="C1498" s="1">
        <v>213</v>
      </c>
      <c r="D1498" s="1">
        <v>1</v>
      </c>
      <c r="E1498" s="1">
        <v>12979</v>
      </c>
      <c r="F1498" s="1" t="s">
        <v>672</v>
      </c>
      <c r="G1498" s="1" t="s">
        <v>10</v>
      </c>
      <c r="H1498" s="15">
        <v>8</v>
      </c>
      <c r="I1498" s="35">
        <v>347285.44</v>
      </c>
      <c r="J1498" s="35">
        <v>43410.68</v>
      </c>
      <c r="K1498" s="1" t="s">
        <v>1160</v>
      </c>
      <c r="L1498" s="1" t="s">
        <v>13</v>
      </c>
      <c r="M1498" s="1" t="s">
        <v>1131</v>
      </c>
      <c r="N1498" s="1" t="s">
        <v>1140</v>
      </c>
      <c r="O1498" s="1" t="s">
        <v>1507</v>
      </c>
      <c r="P1498" s="1" t="s">
        <v>1327</v>
      </c>
      <c r="Q1498" s="1" t="s">
        <v>1131</v>
      </c>
    </row>
    <row r="1499" spans="1:17" x14ac:dyDescent="0.25">
      <c r="A1499" s="1">
        <v>9</v>
      </c>
      <c r="B1499" s="1">
        <v>2</v>
      </c>
      <c r="C1499" s="1">
        <v>213</v>
      </c>
      <c r="D1499" s="1">
        <v>1</v>
      </c>
      <c r="E1499" s="1">
        <v>12985</v>
      </c>
      <c r="F1499" s="1" t="s">
        <v>1480</v>
      </c>
      <c r="G1499" s="1" t="s">
        <v>12</v>
      </c>
      <c r="H1499" s="15">
        <v>3</v>
      </c>
      <c r="I1499" s="35">
        <v>332138.19</v>
      </c>
      <c r="J1499" s="35">
        <v>110712.73</v>
      </c>
      <c r="K1499" s="1" t="s">
        <v>1160</v>
      </c>
      <c r="L1499" s="1" t="s">
        <v>13</v>
      </c>
      <c r="M1499" s="1" t="s">
        <v>1131</v>
      </c>
      <c r="N1499" s="1" t="s">
        <v>1140</v>
      </c>
      <c r="O1499" s="1" t="s">
        <v>1507</v>
      </c>
      <c r="P1499" s="1" t="s">
        <v>1332</v>
      </c>
      <c r="Q1499" s="1" t="s">
        <v>1131</v>
      </c>
    </row>
    <row r="1500" spans="1:17" x14ac:dyDescent="0.25">
      <c r="A1500" s="1">
        <v>9</v>
      </c>
      <c r="B1500" s="1">
        <v>2</v>
      </c>
      <c r="C1500" s="1">
        <v>213</v>
      </c>
      <c r="D1500" s="1">
        <v>1</v>
      </c>
      <c r="E1500" s="1">
        <v>12986</v>
      </c>
      <c r="F1500" s="1" t="s">
        <v>1031</v>
      </c>
      <c r="G1500" s="1" t="s">
        <v>12</v>
      </c>
      <c r="H1500" s="15">
        <v>3</v>
      </c>
      <c r="I1500" s="35">
        <v>425697.96</v>
      </c>
      <c r="J1500" s="35">
        <v>141899.32</v>
      </c>
      <c r="K1500" s="1" t="s">
        <v>1160</v>
      </c>
      <c r="L1500" s="1" t="s">
        <v>13</v>
      </c>
      <c r="M1500" s="1" t="s">
        <v>1131</v>
      </c>
      <c r="N1500" s="1" t="s">
        <v>1140</v>
      </c>
      <c r="O1500" s="1" t="s">
        <v>1507</v>
      </c>
      <c r="P1500" s="1" t="s">
        <v>1332</v>
      </c>
      <c r="Q1500" s="1" t="s">
        <v>1131</v>
      </c>
    </row>
    <row r="1501" spans="1:17" x14ac:dyDescent="0.25">
      <c r="A1501" s="1">
        <v>9</v>
      </c>
      <c r="B1501" s="1">
        <v>2</v>
      </c>
      <c r="C1501" s="1">
        <v>213</v>
      </c>
      <c r="D1501" s="1">
        <v>1</v>
      </c>
      <c r="E1501" s="1">
        <v>12998</v>
      </c>
      <c r="F1501" s="1" t="s">
        <v>502</v>
      </c>
      <c r="G1501" s="1" t="s">
        <v>12</v>
      </c>
      <c r="H1501" s="15">
        <v>18</v>
      </c>
      <c r="I1501" s="35">
        <v>2413978.56</v>
      </c>
      <c r="J1501" s="35">
        <v>134109.92000000001</v>
      </c>
      <c r="K1501" s="1" t="s">
        <v>1160</v>
      </c>
      <c r="L1501" s="1" t="s">
        <v>13</v>
      </c>
      <c r="M1501" s="1" t="s">
        <v>1131</v>
      </c>
      <c r="N1501" s="1" t="s">
        <v>1140</v>
      </c>
      <c r="O1501" s="1" t="s">
        <v>1507</v>
      </c>
      <c r="P1501" s="1" t="s">
        <v>1332</v>
      </c>
      <c r="Q1501" s="1" t="s">
        <v>1131</v>
      </c>
    </row>
    <row r="1502" spans="1:17" x14ac:dyDescent="0.25">
      <c r="A1502" s="1">
        <v>9</v>
      </c>
      <c r="B1502" s="1">
        <v>2</v>
      </c>
      <c r="C1502" s="1">
        <v>213</v>
      </c>
      <c r="D1502" s="1">
        <v>1</v>
      </c>
      <c r="E1502" s="1">
        <v>13979</v>
      </c>
      <c r="F1502" s="1" t="s">
        <v>1441</v>
      </c>
      <c r="G1502" s="1" t="s">
        <v>12</v>
      </c>
      <c r="H1502" s="15">
        <v>3</v>
      </c>
      <c r="I1502" s="35">
        <v>425697.96</v>
      </c>
      <c r="J1502" s="35">
        <v>141899.32999999999</v>
      </c>
      <c r="K1502" s="1" t="s">
        <v>1160</v>
      </c>
      <c r="L1502" s="1" t="s">
        <v>13</v>
      </c>
      <c r="M1502" s="1" t="s">
        <v>1131</v>
      </c>
      <c r="N1502" s="1" t="s">
        <v>1140</v>
      </c>
      <c r="O1502" s="1" t="s">
        <v>1507</v>
      </c>
      <c r="P1502" s="1" t="s">
        <v>1332</v>
      </c>
      <c r="Q1502" s="1" t="s">
        <v>1131</v>
      </c>
    </row>
    <row r="1503" spans="1:17" x14ac:dyDescent="0.25">
      <c r="A1503" s="1">
        <v>9</v>
      </c>
      <c r="B1503" s="1">
        <v>2</v>
      </c>
      <c r="C1503" s="1">
        <v>213</v>
      </c>
      <c r="D1503" s="1">
        <v>1</v>
      </c>
      <c r="E1503" s="1">
        <v>14086</v>
      </c>
      <c r="F1503" s="1" t="s">
        <v>1686</v>
      </c>
      <c r="G1503" s="1" t="s">
        <v>12</v>
      </c>
      <c r="H1503" s="15">
        <v>2</v>
      </c>
      <c r="I1503" s="35">
        <v>31034287.260000002</v>
      </c>
      <c r="J1503" s="35">
        <v>15517143.630000001</v>
      </c>
      <c r="K1503" s="1" t="s">
        <v>1160</v>
      </c>
      <c r="L1503" s="1" t="s">
        <v>13</v>
      </c>
      <c r="M1503" s="1" t="s">
        <v>1131</v>
      </c>
      <c r="N1503" s="1" t="s">
        <v>1140</v>
      </c>
      <c r="O1503" s="1" t="s">
        <v>1507</v>
      </c>
      <c r="P1503" s="1" t="s">
        <v>1353</v>
      </c>
      <c r="Q1503" s="1" t="s">
        <v>1131</v>
      </c>
    </row>
    <row r="1504" spans="1:17" x14ac:dyDescent="0.25">
      <c r="A1504" s="1">
        <v>9</v>
      </c>
      <c r="B1504" s="1">
        <v>2</v>
      </c>
      <c r="C1504" s="1">
        <v>213</v>
      </c>
      <c r="D1504" s="1">
        <v>1</v>
      </c>
      <c r="E1504" s="1">
        <v>14191</v>
      </c>
      <c r="F1504" s="1" t="s">
        <v>1650</v>
      </c>
      <c r="G1504" s="1" t="s">
        <v>12</v>
      </c>
      <c r="H1504" s="15">
        <v>2</v>
      </c>
      <c r="I1504" s="35">
        <v>98017.68</v>
      </c>
      <c r="J1504" s="35">
        <v>49008.84</v>
      </c>
      <c r="K1504" s="1" t="s">
        <v>1160</v>
      </c>
      <c r="L1504" s="1" t="s">
        <v>13</v>
      </c>
      <c r="M1504" s="1" t="s">
        <v>1131</v>
      </c>
      <c r="N1504" s="1" t="s">
        <v>1140</v>
      </c>
      <c r="O1504" s="1" t="s">
        <v>1507</v>
      </c>
      <c r="P1504" s="1" t="s">
        <v>1332</v>
      </c>
      <c r="Q1504" s="1" t="s">
        <v>1131</v>
      </c>
    </row>
    <row r="1505" spans="1:17" x14ac:dyDescent="0.25">
      <c r="A1505" s="1">
        <v>9</v>
      </c>
      <c r="B1505" s="1">
        <v>2</v>
      </c>
      <c r="C1505" s="1">
        <v>213</v>
      </c>
      <c r="D1505" s="1">
        <v>1</v>
      </c>
      <c r="E1505" s="1">
        <v>14499</v>
      </c>
      <c r="F1505" s="1" t="s">
        <v>1458</v>
      </c>
      <c r="G1505" s="1" t="s">
        <v>12</v>
      </c>
      <c r="H1505" s="15">
        <v>12</v>
      </c>
      <c r="I1505" s="35">
        <v>291846.71999999997</v>
      </c>
      <c r="J1505" s="35">
        <v>24320.560000000001</v>
      </c>
      <c r="K1505" s="1" t="s">
        <v>1160</v>
      </c>
      <c r="L1505" s="1" t="s">
        <v>13</v>
      </c>
      <c r="M1505" s="1" t="s">
        <v>1131</v>
      </c>
      <c r="N1505" s="1" t="s">
        <v>1140</v>
      </c>
      <c r="O1505" s="1" t="s">
        <v>1507</v>
      </c>
      <c r="P1505" s="1" t="s">
        <v>1332</v>
      </c>
      <c r="Q1505" s="1" t="s">
        <v>1131</v>
      </c>
    </row>
    <row r="1506" spans="1:17" x14ac:dyDescent="0.25">
      <c r="A1506" s="1">
        <v>9</v>
      </c>
      <c r="B1506" s="1">
        <v>2</v>
      </c>
      <c r="C1506" s="1">
        <v>213</v>
      </c>
      <c r="D1506" s="1">
        <v>1</v>
      </c>
      <c r="E1506" s="1">
        <v>14613</v>
      </c>
      <c r="F1506" s="1" t="s">
        <v>1496</v>
      </c>
      <c r="G1506" s="1" t="s">
        <v>12</v>
      </c>
      <c r="H1506" s="15">
        <v>70</v>
      </c>
      <c r="I1506" s="35">
        <v>155579.20000000001</v>
      </c>
      <c r="J1506" s="35">
        <v>2222.56</v>
      </c>
      <c r="K1506" s="1" t="s">
        <v>1160</v>
      </c>
      <c r="L1506" s="1" t="s">
        <v>13</v>
      </c>
      <c r="M1506" s="1" t="s">
        <v>1131</v>
      </c>
      <c r="N1506" s="1" t="s">
        <v>1140</v>
      </c>
      <c r="O1506" s="1" t="s">
        <v>1507</v>
      </c>
      <c r="P1506" s="1" t="s">
        <v>1332</v>
      </c>
      <c r="Q1506" s="1" t="s">
        <v>1131</v>
      </c>
    </row>
    <row r="1507" spans="1:17" x14ac:dyDescent="0.25">
      <c r="A1507" s="1">
        <v>9</v>
      </c>
      <c r="B1507" s="1">
        <v>2</v>
      </c>
      <c r="C1507" s="1">
        <v>213</v>
      </c>
      <c r="D1507" s="1">
        <v>1</v>
      </c>
      <c r="E1507" s="1">
        <v>14614</v>
      </c>
      <c r="F1507" s="1" t="s">
        <v>1497</v>
      </c>
      <c r="G1507" s="1" t="s">
        <v>12</v>
      </c>
      <c r="H1507" s="15">
        <v>100</v>
      </c>
      <c r="I1507" s="35">
        <v>236640</v>
      </c>
      <c r="J1507" s="35">
        <v>2366.4</v>
      </c>
      <c r="K1507" s="1" t="s">
        <v>1160</v>
      </c>
      <c r="L1507" s="1" t="s">
        <v>13</v>
      </c>
      <c r="M1507" s="1" t="s">
        <v>1131</v>
      </c>
      <c r="N1507" s="1" t="s">
        <v>1140</v>
      </c>
      <c r="O1507" s="1" t="s">
        <v>1507</v>
      </c>
      <c r="P1507" s="1" t="s">
        <v>1332</v>
      </c>
      <c r="Q1507" s="1" t="s">
        <v>1131</v>
      </c>
    </row>
    <row r="1508" spans="1:17" x14ac:dyDescent="0.25">
      <c r="A1508" s="1">
        <v>9</v>
      </c>
      <c r="B1508" s="1">
        <v>2</v>
      </c>
      <c r="C1508" s="1">
        <v>213</v>
      </c>
      <c r="D1508" s="1">
        <v>1</v>
      </c>
      <c r="E1508" s="1">
        <v>14615</v>
      </c>
      <c r="F1508" s="1" t="s">
        <v>1498</v>
      </c>
      <c r="G1508" s="1" t="s">
        <v>12</v>
      </c>
      <c r="H1508" s="15">
        <v>30</v>
      </c>
      <c r="I1508" s="35">
        <v>504356.4</v>
      </c>
      <c r="J1508" s="35">
        <v>16811.88</v>
      </c>
      <c r="K1508" s="1" t="s">
        <v>1160</v>
      </c>
      <c r="L1508" s="1" t="s">
        <v>13</v>
      </c>
      <c r="M1508" s="1" t="s">
        <v>1131</v>
      </c>
      <c r="N1508" s="1" t="s">
        <v>1140</v>
      </c>
      <c r="O1508" s="1" t="s">
        <v>1507</v>
      </c>
      <c r="P1508" s="1" t="s">
        <v>1332</v>
      </c>
      <c r="Q1508" s="1" t="s">
        <v>1131</v>
      </c>
    </row>
    <row r="1509" spans="1:17" x14ac:dyDescent="0.25">
      <c r="A1509" s="1">
        <v>9</v>
      </c>
      <c r="B1509" s="1">
        <v>2</v>
      </c>
      <c r="C1509" s="1">
        <v>213</v>
      </c>
      <c r="D1509" s="1">
        <v>1</v>
      </c>
      <c r="E1509" s="1">
        <v>14618</v>
      </c>
      <c r="F1509" s="1" t="s">
        <v>1501</v>
      </c>
      <c r="G1509" s="1" t="s">
        <v>12</v>
      </c>
      <c r="H1509" s="15">
        <v>200</v>
      </c>
      <c r="I1509" s="35">
        <v>149640</v>
      </c>
      <c r="J1509" s="35">
        <v>748.2</v>
      </c>
      <c r="K1509" s="1" t="s">
        <v>1160</v>
      </c>
      <c r="L1509" s="1" t="s">
        <v>13</v>
      </c>
      <c r="M1509" s="1" t="s">
        <v>1131</v>
      </c>
      <c r="N1509" s="1" t="s">
        <v>1140</v>
      </c>
      <c r="O1509" s="1" t="s">
        <v>1507</v>
      </c>
      <c r="P1509" s="1" t="s">
        <v>1349</v>
      </c>
      <c r="Q1509" s="1" t="s">
        <v>1131</v>
      </c>
    </row>
    <row r="1510" spans="1:17" x14ac:dyDescent="0.25">
      <c r="A1510" s="1">
        <v>9</v>
      </c>
      <c r="B1510" s="1">
        <v>2</v>
      </c>
      <c r="C1510" s="1">
        <v>213</v>
      </c>
      <c r="D1510" s="1">
        <v>1</v>
      </c>
      <c r="E1510" s="1">
        <v>14683</v>
      </c>
      <c r="F1510" s="1" t="s">
        <v>1597</v>
      </c>
      <c r="G1510" s="1" t="s">
        <v>12</v>
      </c>
      <c r="H1510" s="15">
        <v>200</v>
      </c>
      <c r="I1510" s="35">
        <v>149640</v>
      </c>
      <c r="J1510" s="35">
        <v>748.2</v>
      </c>
      <c r="K1510" s="1" t="s">
        <v>1160</v>
      </c>
      <c r="L1510" s="1" t="s">
        <v>13</v>
      </c>
      <c r="M1510" s="1" t="s">
        <v>1131</v>
      </c>
      <c r="N1510" s="1" t="s">
        <v>1140</v>
      </c>
      <c r="O1510" s="1" t="s">
        <v>1507</v>
      </c>
      <c r="P1510" s="1" t="s">
        <v>1349</v>
      </c>
      <c r="Q1510" s="1" t="s">
        <v>1131</v>
      </c>
    </row>
    <row r="1511" spans="1:17" x14ac:dyDescent="0.25">
      <c r="A1511" s="1">
        <v>9</v>
      </c>
      <c r="B1511" s="1">
        <v>2</v>
      </c>
      <c r="C1511" s="1">
        <v>213</v>
      </c>
      <c r="D1511" s="1">
        <v>1</v>
      </c>
      <c r="E1511" s="1">
        <v>14684</v>
      </c>
      <c r="F1511" s="1" t="s">
        <v>1598</v>
      </c>
      <c r="G1511" s="1" t="s">
        <v>12</v>
      </c>
      <c r="H1511" s="15">
        <v>200</v>
      </c>
      <c r="I1511" s="35">
        <v>149640</v>
      </c>
      <c r="J1511" s="35">
        <v>748.2</v>
      </c>
      <c r="K1511" s="1" t="s">
        <v>1160</v>
      </c>
      <c r="L1511" s="1" t="s">
        <v>13</v>
      </c>
      <c r="M1511" s="1" t="s">
        <v>1131</v>
      </c>
      <c r="N1511" s="1" t="s">
        <v>1140</v>
      </c>
      <c r="O1511" s="1" t="s">
        <v>1507</v>
      </c>
      <c r="P1511" s="1" t="s">
        <v>1349</v>
      </c>
      <c r="Q1511" s="1" t="s">
        <v>1131</v>
      </c>
    </row>
    <row r="1512" spans="1:17" x14ac:dyDescent="0.25">
      <c r="A1512" s="1">
        <v>9</v>
      </c>
      <c r="B1512" s="1">
        <v>2</v>
      </c>
      <c r="C1512" s="1">
        <v>213</v>
      </c>
      <c r="D1512" s="1">
        <v>1</v>
      </c>
      <c r="E1512" s="1">
        <v>14685</v>
      </c>
      <c r="F1512" s="1" t="s">
        <v>1669</v>
      </c>
      <c r="G1512" s="1" t="s">
        <v>12</v>
      </c>
      <c r="H1512" s="15">
        <v>200</v>
      </c>
      <c r="I1512" s="35">
        <v>149640</v>
      </c>
      <c r="J1512" s="35">
        <v>748.2</v>
      </c>
      <c r="K1512" s="1" t="s">
        <v>1160</v>
      </c>
      <c r="L1512" s="1" t="s">
        <v>13</v>
      </c>
      <c r="M1512" s="1" t="s">
        <v>1131</v>
      </c>
      <c r="N1512" s="1" t="s">
        <v>1140</v>
      </c>
      <c r="O1512" s="1" t="s">
        <v>1507</v>
      </c>
      <c r="P1512" s="1" t="s">
        <v>1349</v>
      </c>
      <c r="Q1512" s="1" t="s">
        <v>1131</v>
      </c>
    </row>
    <row r="1513" spans="1:17" x14ac:dyDescent="0.25">
      <c r="A1513" s="1">
        <v>9</v>
      </c>
      <c r="B1513" s="1">
        <v>2</v>
      </c>
      <c r="C1513" s="1">
        <v>217</v>
      </c>
      <c r="D1513" s="1">
        <v>1</v>
      </c>
      <c r="E1513" s="1">
        <v>9951</v>
      </c>
      <c r="F1513" s="1" t="s">
        <v>337</v>
      </c>
      <c r="G1513" s="1" t="s">
        <v>12</v>
      </c>
      <c r="H1513" s="15">
        <v>251</v>
      </c>
      <c r="I1513" s="35">
        <v>10365.200000000001</v>
      </c>
      <c r="J1513" s="35">
        <v>41.3</v>
      </c>
      <c r="K1513" s="1" t="s">
        <v>1161</v>
      </c>
      <c r="L1513" s="1" t="s">
        <v>13</v>
      </c>
      <c r="M1513" s="1" t="s">
        <v>1162</v>
      </c>
      <c r="N1513" s="1" t="s">
        <v>1145</v>
      </c>
      <c r="O1513" s="1" t="s">
        <v>1146</v>
      </c>
      <c r="P1513" s="1" t="s">
        <v>1327</v>
      </c>
      <c r="Q1513" s="1" t="s">
        <v>1379</v>
      </c>
    </row>
    <row r="1514" spans="1:17" x14ac:dyDescent="0.25">
      <c r="A1514" s="1">
        <v>9</v>
      </c>
      <c r="B1514" s="1">
        <v>2</v>
      </c>
      <c r="C1514" s="1">
        <v>217</v>
      </c>
      <c r="D1514" s="1">
        <v>1</v>
      </c>
      <c r="E1514" s="1">
        <v>10067</v>
      </c>
      <c r="F1514" s="1" t="s">
        <v>1072</v>
      </c>
      <c r="G1514" s="1" t="s">
        <v>12</v>
      </c>
      <c r="H1514" s="15">
        <v>12</v>
      </c>
      <c r="I1514" s="35">
        <v>151746.48000000001</v>
      </c>
      <c r="J1514" s="35">
        <v>12645.54</v>
      </c>
      <c r="K1514" s="1" t="s">
        <v>1161</v>
      </c>
      <c r="L1514" s="1" t="s">
        <v>13</v>
      </c>
      <c r="M1514" s="1" t="s">
        <v>1162</v>
      </c>
      <c r="N1514" s="1" t="s">
        <v>1145</v>
      </c>
      <c r="O1514" s="1" t="s">
        <v>1146</v>
      </c>
      <c r="P1514" s="1" t="s">
        <v>1327</v>
      </c>
      <c r="Q1514" s="1" t="s">
        <v>1379</v>
      </c>
    </row>
    <row r="1515" spans="1:17" x14ac:dyDescent="0.25">
      <c r="A1515" s="1">
        <v>9</v>
      </c>
      <c r="B1515" s="1">
        <v>2</v>
      </c>
      <c r="C1515" s="1">
        <v>217</v>
      </c>
      <c r="D1515" s="1">
        <v>1</v>
      </c>
      <c r="E1515" s="1">
        <v>10237</v>
      </c>
      <c r="F1515" s="1" t="s">
        <v>1112</v>
      </c>
      <c r="G1515" s="1" t="s">
        <v>12</v>
      </c>
      <c r="H1515" s="15">
        <v>2</v>
      </c>
      <c r="I1515" s="35">
        <v>4373200</v>
      </c>
      <c r="J1515" s="35">
        <v>2186600</v>
      </c>
      <c r="K1515" s="1" t="s">
        <v>1161</v>
      </c>
      <c r="L1515" s="1" t="s">
        <v>13</v>
      </c>
      <c r="M1515" s="1" t="s">
        <v>1162</v>
      </c>
      <c r="N1515" s="1" t="s">
        <v>1145</v>
      </c>
      <c r="O1515" s="1" t="s">
        <v>1146</v>
      </c>
      <c r="P1515" s="1" t="s">
        <v>1334</v>
      </c>
      <c r="Q1515" s="1" t="s">
        <v>1379</v>
      </c>
    </row>
    <row r="1516" spans="1:17" x14ac:dyDescent="0.25">
      <c r="A1516" s="1">
        <v>9</v>
      </c>
      <c r="B1516" s="1">
        <v>2</v>
      </c>
      <c r="C1516" s="1">
        <v>217</v>
      </c>
      <c r="D1516" s="1">
        <v>1</v>
      </c>
      <c r="E1516" s="1">
        <v>10238</v>
      </c>
      <c r="F1516" s="1" t="s">
        <v>537</v>
      </c>
      <c r="G1516" s="1" t="s">
        <v>12</v>
      </c>
      <c r="H1516" s="15">
        <v>889</v>
      </c>
      <c r="I1516" s="35">
        <v>301760.19</v>
      </c>
      <c r="J1516" s="35">
        <v>339.44</v>
      </c>
      <c r="K1516" s="1" t="s">
        <v>1161</v>
      </c>
      <c r="L1516" s="1" t="s">
        <v>13</v>
      </c>
      <c r="M1516" s="1" t="s">
        <v>1162</v>
      </c>
      <c r="N1516" s="1" t="s">
        <v>1145</v>
      </c>
      <c r="O1516" s="1" t="s">
        <v>1146</v>
      </c>
      <c r="P1516" s="1" t="s">
        <v>1336</v>
      </c>
      <c r="Q1516" s="1" t="s">
        <v>1379</v>
      </c>
    </row>
    <row r="1517" spans="1:17" x14ac:dyDescent="0.25">
      <c r="A1517" s="1">
        <v>9</v>
      </c>
      <c r="B1517" s="1">
        <v>2</v>
      </c>
      <c r="C1517" s="1">
        <v>217</v>
      </c>
      <c r="D1517" s="1">
        <v>1</v>
      </c>
      <c r="E1517" s="1">
        <v>10242</v>
      </c>
      <c r="F1517" s="1" t="s">
        <v>538</v>
      </c>
      <c r="G1517" s="1" t="s">
        <v>12</v>
      </c>
      <c r="H1517" s="15">
        <v>2019</v>
      </c>
      <c r="I1517" s="35">
        <v>642651.31999999995</v>
      </c>
      <c r="J1517" s="35">
        <v>318.31</v>
      </c>
      <c r="K1517" s="1" t="s">
        <v>1161</v>
      </c>
      <c r="L1517" s="1" t="s">
        <v>13</v>
      </c>
      <c r="M1517" s="1" t="s">
        <v>1162</v>
      </c>
      <c r="N1517" s="1" t="s">
        <v>1145</v>
      </c>
      <c r="O1517" s="1" t="s">
        <v>1146</v>
      </c>
      <c r="P1517" s="1" t="s">
        <v>1336</v>
      </c>
      <c r="Q1517" s="1" t="s">
        <v>1379</v>
      </c>
    </row>
    <row r="1518" spans="1:17" x14ac:dyDescent="0.25">
      <c r="A1518" s="1">
        <v>9</v>
      </c>
      <c r="B1518" s="1">
        <v>2</v>
      </c>
      <c r="C1518" s="1">
        <v>217</v>
      </c>
      <c r="D1518" s="1">
        <v>1</v>
      </c>
      <c r="E1518" s="1">
        <v>10350</v>
      </c>
      <c r="F1518" s="1" t="s">
        <v>540</v>
      </c>
      <c r="G1518" s="1" t="s">
        <v>12</v>
      </c>
      <c r="H1518" s="15">
        <v>1139</v>
      </c>
      <c r="I1518" s="35">
        <v>281954.13</v>
      </c>
      <c r="J1518" s="35">
        <v>247.54</v>
      </c>
      <c r="K1518" s="1" t="s">
        <v>1161</v>
      </c>
      <c r="L1518" s="1" t="s">
        <v>13</v>
      </c>
      <c r="M1518" s="1" t="s">
        <v>1162</v>
      </c>
      <c r="N1518" s="1" t="s">
        <v>1145</v>
      </c>
      <c r="O1518" s="1" t="s">
        <v>1146</v>
      </c>
      <c r="P1518" s="1" t="s">
        <v>1336</v>
      </c>
      <c r="Q1518" s="1" t="s">
        <v>1379</v>
      </c>
    </row>
    <row r="1519" spans="1:17" x14ac:dyDescent="0.25">
      <c r="A1519" s="1">
        <v>9</v>
      </c>
      <c r="B1519" s="1">
        <v>2</v>
      </c>
      <c r="C1519" s="1">
        <v>217</v>
      </c>
      <c r="D1519" s="1">
        <v>1</v>
      </c>
      <c r="E1519" s="1">
        <v>10442</v>
      </c>
      <c r="F1519" s="1" t="s">
        <v>1649</v>
      </c>
      <c r="G1519" s="1" t="s">
        <v>12</v>
      </c>
      <c r="H1519" s="15">
        <v>112</v>
      </c>
      <c r="I1519" s="35">
        <v>22671.26</v>
      </c>
      <c r="J1519" s="35">
        <v>202.42</v>
      </c>
      <c r="K1519" s="1" t="s">
        <v>1161</v>
      </c>
      <c r="L1519" s="1" t="s">
        <v>13</v>
      </c>
      <c r="M1519" s="1" t="s">
        <v>1162</v>
      </c>
      <c r="N1519" s="1" t="s">
        <v>1145</v>
      </c>
      <c r="O1519" s="1" t="s">
        <v>1146</v>
      </c>
      <c r="P1519" s="1" t="s">
        <v>1411</v>
      </c>
      <c r="Q1519" s="1" t="s">
        <v>1379</v>
      </c>
    </row>
    <row r="1520" spans="1:17" x14ac:dyDescent="0.25">
      <c r="A1520" s="1">
        <v>9</v>
      </c>
      <c r="B1520" s="1">
        <v>2</v>
      </c>
      <c r="C1520" s="1">
        <v>217</v>
      </c>
      <c r="D1520" s="1">
        <v>1</v>
      </c>
      <c r="E1520" s="1">
        <v>10521</v>
      </c>
      <c r="F1520" s="1" t="s">
        <v>732</v>
      </c>
      <c r="G1520" s="1" t="s">
        <v>12</v>
      </c>
      <c r="H1520" s="15">
        <v>138</v>
      </c>
      <c r="I1520" s="35">
        <v>1690604.88</v>
      </c>
      <c r="J1520" s="35">
        <v>12250.76</v>
      </c>
      <c r="K1520" s="1" t="s">
        <v>1161</v>
      </c>
      <c r="L1520" s="1" t="s">
        <v>13</v>
      </c>
      <c r="M1520" s="1" t="s">
        <v>1162</v>
      </c>
      <c r="N1520" s="1" t="s">
        <v>1145</v>
      </c>
      <c r="O1520" s="1" t="s">
        <v>1146</v>
      </c>
      <c r="P1520" s="1" t="s">
        <v>1349</v>
      </c>
      <c r="Q1520" s="1" t="s">
        <v>1379</v>
      </c>
    </row>
    <row r="1521" spans="1:17" x14ac:dyDescent="0.25">
      <c r="A1521" s="1">
        <v>9</v>
      </c>
      <c r="B1521" s="1">
        <v>2</v>
      </c>
      <c r="C1521" s="1">
        <v>217</v>
      </c>
      <c r="D1521" s="1">
        <v>1</v>
      </c>
      <c r="E1521" s="1">
        <v>10534</v>
      </c>
      <c r="F1521" s="1" t="s">
        <v>781</v>
      </c>
      <c r="G1521" s="1" t="s">
        <v>12</v>
      </c>
      <c r="H1521" s="15">
        <v>2</v>
      </c>
      <c r="I1521" s="35">
        <v>3859.46</v>
      </c>
      <c r="J1521" s="35">
        <v>1929.74</v>
      </c>
      <c r="K1521" s="1" t="s">
        <v>1161</v>
      </c>
      <c r="L1521" s="1" t="s">
        <v>13</v>
      </c>
      <c r="M1521" s="1" t="s">
        <v>1162</v>
      </c>
      <c r="N1521" s="1" t="s">
        <v>1145</v>
      </c>
      <c r="O1521" s="1" t="s">
        <v>1146</v>
      </c>
      <c r="P1521" s="1" t="s">
        <v>1412</v>
      </c>
      <c r="Q1521" s="1" t="s">
        <v>1379</v>
      </c>
    </row>
    <row r="1522" spans="1:17" x14ac:dyDescent="0.25">
      <c r="A1522" s="1">
        <v>9</v>
      </c>
      <c r="B1522" s="1">
        <v>2</v>
      </c>
      <c r="C1522" s="1">
        <v>217</v>
      </c>
      <c r="D1522" s="1">
        <v>1</v>
      </c>
      <c r="E1522" s="1">
        <v>10834</v>
      </c>
      <c r="F1522" s="1" t="s">
        <v>733</v>
      </c>
      <c r="G1522" s="1" t="s">
        <v>12</v>
      </c>
      <c r="H1522" s="15">
        <v>93</v>
      </c>
      <c r="I1522" s="35">
        <v>6405352.9800000004</v>
      </c>
      <c r="J1522" s="35">
        <v>68874.759999999995</v>
      </c>
      <c r="K1522" s="1" t="s">
        <v>1161</v>
      </c>
      <c r="L1522" s="1" t="s">
        <v>13</v>
      </c>
      <c r="M1522" s="1" t="s">
        <v>1162</v>
      </c>
      <c r="N1522" s="1" t="s">
        <v>1145</v>
      </c>
      <c r="O1522" s="1" t="s">
        <v>1146</v>
      </c>
      <c r="P1522" s="1" t="s">
        <v>1368</v>
      </c>
      <c r="Q1522" s="1" t="s">
        <v>1379</v>
      </c>
    </row>
    <row r="1523" spans="1:17" x14ac:dyDescent="0.25">
      <c r="A1523" s="1">
        <v>9</v>
      </c>
      <c r="B1523" s="1">
        <v>2</v>
      </c>
      <c r="C1523" s="1">
        <v>217</v>
      </c>
      <c r="D1523" s="1">
        <v>1</v>
      </c>
      <c r="E1523" s="1">
        <v>11498</v>
      </c>
      <c r="F1523" s="1" t="s">
        <v>656</v>
      </c>
      <c r="G1523" s="1" t="s">
        <v>12</v>
      </c>
      <c r="H1523" s="15">
        <v>17</v>
      </c>
      <c r="I1523" s="35">
        <v>2906432.2</v>
      </c>
      <c r="J1523" s="35">
        <v>170966.6</v>
      </c>
      <c r="K1523" s="1" t="s">
        <v>1161</v>
      </c>
      <c r="L1523" s="1" t="s">
        <v>13</v>
      </c>
      <c r="M1523" s="1" t="s">
        <v>1162</v>
      </c>
      <c r="N1523" s="1" t="s">
        <v>1145</v>
      </c>
      <c r="O1523" s="1" t="s">
        <v>1146</v>
      </c>
      <c r="P1523" s="1" t="s">
        <v>1354</v>
      </c>
      <c r="Q1523" s="1" t="s">
        <v>1379</v>
      </c>
    </row>
    <row r="1524" spans="1:17" x14ac:dyDescent="0.25">
      <c r="A1524" s="1">
        <v>9</v>
      </c>
      <c r="B1524" s="1">
        <v>2</v>
      </c>
      <c r="C1524" s="1">
        <v>217</v>
      </c>
      <c r="D1524" s="1">
        <v>1</v>
      </c>
      <c r="E1524" s="1">
        <v>11776</v>
      </c>
      <c r="F1524" s="1" t="s">
        <v>1519</v>
      </c>
      <c r="G1524" s="1" t="s">
        <v>12</v>
      </c>
      <c r="H1524" s="15">
        <v>2</v>
      </c>
      <c r="I1524" s="35">
        <v>67930.11</v>
      </c>
      <c r="J1524" s="35">
        <v>33965.1</v>
      </c>
      <c r="K1524" s="1" t="s">
        <v>1161</v>
      </c>
      <c r="L1524" s="1" t="s">
        <v>13</v>
      </c>
      <c r="M1524" s="1" t="s">
        <v>1162</v>
      </c>
      <c r="N1524" s="1" t="s">
        <v>1145</v>
      </c>
      <c r="O1524" s="1" t="s">
        <v>1146</v>
      </c>
      <c r="P1524" s="1" t="s">
        <v>1368</v>
      </c>
      <c r="Q1524" s="1" t="s">
        <v>1379</v>
      </c>
    </row>
    <row r="1525" spans="1:17" x14ac:dyDescent="0.25">
      <c r="A1525" s="1">
        <v>9</v>
      </c>
      <c r="B1525" s="1">
        <v>2</v>
      </c>
      <c r="C1525" s="1">
        <v>217</v>
      </c>
      <c r="D1525" s="1">
        <v>1</v>
      </c>
      <c r="E1525" s="1">
        <v>11803</v>
      </c>
      <c r="F1525" s="1" t="s">
        <v>735</v>
      </c>
      <c r="G1525" s="1" t="s">
        <v>12</v>
      </c>
      <c r="H1525" s="15">
        <v>1</v>
      </c>
      <c r="I1525" s="35">
        <v>544371.43000000005</v>
      </c>
      <c r="J1525" s="35">
        <v>544371.43000000005</v>
      </c>
      <c r="K1525" s="1" t="s">
        <v>1161</v>
      </c>
      <c r="L1525" s="1" t="s">
        <v>13</v>
      </c>
      <c r="M1525" s="1" t="s">
        <v>1162</v>
      </c>
      <c r="N1525" s="1" t="s">
        <v>1145</v>
      </c>
      <c r="O1525" s="1" t="s">
        <v>1146</v>
      </c>
      <c r="P1525" s="1" t="s">
        <v>1354</v>
      </c>
      <c r="Q1525" s="1" t="s">
        <v>1379</v>
      </c>
    </row>
    <row r="1526" spans="1:17" x14ac:dyDescent="0.25">
      <c r="A1526" s="1">
        <v>9</v>
      </c>
      <c r="B1526" s="1">
        <v>2</v>
      </c>
      <c r="C1526" s="1">
        <v>217</v>
      </c>
      <c r="D1526" s="1">
        <v>1</v>
      </c>
      <c r="E1526" s="1">
        <v>12036</v>
      </c>
      <c r="F1526" s="1" t="s">
        <v>806</v>
      </c>
      <c r="G1526" s="1" t="s">
        <v>12</v>
      </c>
      <c r="H1526" s="15">
        <v>7</v>
      </c>
      <c r="I1526" s="35">
        <v>71221.13</v>
      </c>
      <c r="J1526" s="35">
        <v>10174.44</v>
      </c>
      <c r="K1526" s="1" t="s">
        <v>1161</v>
      </c>
      <c r="L1526" s="1" t="s">
        <v>13</v>
      </c>
      <c r="M1526" s="1" t="s">
        <v>1162</v>
      </c>
      <c r="N1526" s="1" t="s">
        <v>1145</v>
      </c>
      <c r="O1526" s="1" t="s">
        <v>1146</v>
      </c>
      <c r="P1526" s="1" t="s">
        <v>1332</v>
      </c>
      <c r="Q1526" s="1" t="s">
        <v>1379</v>
      </c>
    </row>
    <row r="1527" spans="1:17" x14ac:dyDescent="0.25">
      <c r="A1527" s="1">
        <v>9</v>
      </c>
      <c r="B1527" s="1">
        <v>2</v>
      </c>
      <c r="C1527" s="1">
        <v>217</v>
      </c>
      <c r="D1527" s="1">
        <v>1</v>
      </c>
      <c r="E1527" s="1">
        <v>12037</v>
      </c>
      <c r="F1527" s="1" t="s">
        <v>807</v>
      </c>
      <c r="G1527" s="1" t="s">
        <v>12</v>
      </c>
      <c r="H1527" s="15">
        <v>86</v>
      </c>
      <c r="I1527" s="35">
        <v>1023916.09</v>
      </c>
      <c r="J1527" s="35">
        <v>11906</v>
      </c>
      <c r="K1527" s="1" t="s">
        <v>1161</v>
      </c>
      <c r="L1527" s="1" t="s">
        <v>13</v>
      </c>
      <c r="M1527" s="1" t="s">
        <v>1162</v>
      </c>
      <c r="N1527" s="1" t="s">
        <v>1145</v>
      </c>
      <c r="O1527" s="1" t="s">
        <v>1146</v>
      </c>
      <c r="P1527" s="1" t="s">
        <v>1412</v>
      </c>
      <c r="Q1527" s="1" t="s">
        <v>1379</v>
      </c>
    </row>
    <row r="1528" spans="1:17" x14ac:dyDescent="0.25">
      <c r="A1528" s="1">
        <v>9</v>
      </c>
      <c r="B1528" s="1">
        <v>2</v>
      </c>
      <c r="C1528" s="1">
        <v>217</v>
      </c>
      <c r="D1528" s="1">
        <v>1</v>
      </c>
      <c r="E1528" s="1">
        <v>12040</v>
      </c>
      <c r="F1528" s="1" t="s">
        <v>808</v>
      </c>
      <c r="G1528" s="1" t="s">
        <v>12</v>
      </c>
      <c r="H1528" s="15">
        <v>69</v>
      </c>
      <c r="I1528" s="35">
        <v>1026981.57</v>
      </c>
      <c r="J1528" s="35">
        <v>14883.79</v>
      </c>
      <c r="K1528" s="1" t="s">
        <v>1161</v>
      </c>
      <c r="L1528" s="1" t="s">
        <v>13</v>
      </c>
      <c r="M1528" s="1" t="s">
        <v>1162</v>
      </c>
      <c r="N1528" s="1" t="s">
        <v>1145</v>
      </c>
      <c r="O1528" s="1" t="s">
        <v>1146</v>
      </c>
      <c r="P1528" s="1" t="s">
        <v>1412</v>
      </c>
      <c r="Q1528" s="1" t="s">
        <v>1379</v>
      </c>
    </row>
    <row r="1529" spans="1:17" x14ac:dyDescent="0.25">
      <c r="A1529" s="1">
        <v>9</v>
      </c>
      <c r="B1529" s="1">
        <v>2</v>
      </c>
      <c r="C1529" s="1">
        <v>217</v>
      </c>
      <c r="D1529" s="1">
        <v>1</v>
      </c>
      <c r="E1529" s="1">
        <v>12043</v>
      </c>
      <c r="F1529" s="1" t="s">
        <v>810</v>
      </c>
      <c r="G1529" s="1" t="s">
        <v>12</v>
      </c>
      <c r="H1529" s="15">
        <v>30</v>
      </c>
      <c r="I1529" s="35">
        <v>278744.61</v>
      </c>
      <c r="J1529" s="35">
        <v>9291.49</v>
      </c>
      <c r="K1529" s="1" t="s">
        <v>1161</v>
      </c>
      <c r="L1529" s="1" t="s">
        <v>13</v>
      </c>
      <c r="M1529" s="1" t="s">
        <v>1162</v>
      </c>
      <c r="N1529" s="1" t="s">
        <v>1145</v>
      </c>
      <c r="O1529" s="1" t="s">
        <v>1146</v>
      </c>
      <c r="P1529" s="1" t="s">
        <v>1332</v>
      </c>
      <c r="Q1529" s="1" t="s">
        <v>1379</v>
      </c>
    </row>
    <row r="1530" spans="1:17" x14ac:dyDescent="0.25">
      <c r="A1530" s="1">
        <v>9</v>
      </c>
      <c r="B1530" s="1">
        <v>2</v>
      </c>
      <c r="C1530" s="1">
        <v>217</v>
      </c>
      <c r="D1530" s="1">
        <v>1</v>
      </c>
      <c r="E1530" s="1">
        <v>12044</v>
      </c>
      <c r="F1530" s="1" t="s">
        <v>811</v>
      </c>
      <c r="G1530" s="1" t="s">
        <v>12</v>
      </c>
      <c r="H1530" s="15">
        <v>30</v>
      </c>
      <c r="I1530" s="35">
        <v>59046.85</v>
      </c>
      <c r="J1530" s="35">
        <v>1968.24</v>
      </c>
      <c r="K1530" s="1" t="s">
        <v>1161</v>
      </c>
      <c r="L1530" s="1" t="s">
        <v>13</v>
      </c>
      <c r="M1530" s="1" t="s">
        <v>1162</v>
      </c>
      <c r="N1530" s="1" t="s">
        <v>1145</v>
      </c>
      <c r="O1530" s="1" t="s">
        <v>1146</v>
      </c>
      <c r="P1530" s="1" t="s">
        <v>1332</v>
      </c>
      <c r="Q1530" s="1" t="s">
        <v>1379</v>
      </c>
    </row>
    <row r="1531" spans="1:17" x14ac:dyDescent="0.25">
      <c r="A1531" s="1">
        <v>9</v>
      </c>
      <c r="B1531" s="1">
        <v>2</v>
      </c>
      <c r="C1531" s="1">
        <v>217</v>
      </c>
      <c r="D1531" s="1">
        <v>1</v>
      </c>
      <c r="E1531" s="1">
        <v>12902</v>
      </c>
      <c r="F1531" s="1" t="s">
        <v>543</v>
      </c>
      <c r="G1531" s="1" t="s">
        <v>12</v>
      </c>
      <c r="H1531" s="15">
        <v>10</v>
      </c>
      <c r="I1531" s="35">
        <v>549273.75</v>
      </c>
      <c r="J1531" s="35">
        <v>54927.37</v>
      </c>
      <c r="K1531" s="1" t="s">
        <v>1161</v>
      </c>
      <c r="L1531" s="1" t="s">
        <v>13</v>
      </c>
      <c r="M1531" s="1" t="s">
        <v>1162</v>
      </c>
      <c r="N1531" s="1" t="s">
        <v>1145</v>
      </c>
      <c r="O1531" s="1" t="s">
        <v>1146</v>
      </c>
      <c r="P1531" s="1" t="s">
        <v>1368</v>
      </c>
      <c r="Q1531" s="1" t="s">
        <v>1379</v>
      </c>
    </row>
    <row r="1532" spans="1:17" x14ac:dyDescent="0.25">
      <c r="A1532" s="1">
        <v>9</v>
      </c>
      <c r="B1532" s="1">
        <v>2</v>
      </c>
      <c r="C1532" s="1">
        <v>217</v>
      </c>
      <c r="D1532" s="1">
        <v>1</v>
      </c>
      <c r="E1532" s="1">
        <v>12935</v>
      </c>
      <c r="F1532" s="1" t="s">
        <v>544</v>
      </c>
      <c r="G1532" s="1" t="s">
        <v>12</v>
      </c>
      <c r="H1532" s="15">
        <v>127</v>
      </c>
      <c r="I1532" s="35">
        <v>21499.14</v>
      </c>
      <c r="J1532" s="35">
        <v>169.28</v>
      </c>
      <c r="K1532" s="1" t="s">
        <v>1161</v>
      </c>
      <c r="L1532" s="1" t="s">
        <v>13</v>
      </c>
      <c r="M1532" s="1" t="s">
        <v>1162</v>
      </c>
      <c r="N1532" s="1" t="s">
        <v>1145</v>
      </c>
      <c r="O1532" s="1" t="s">
        <v>1146</v>
      </c>
      <c r="P1532" s="1" t="s">
        <v>1357</v>
      </c>
      <c r="Q1532" s="1" t="s">
        <v>1379</v>
      </c>
    </row>
    <row r="1533" spans="1:17" x14ac:dyDescent="0.25">
      <c r="A1533" s="1">
        <v>9</v>
      </c>
      <c r="B1533" s="1">
        <v>2</v>
      </c>
      <c r="C1533" s="1">
        <v>217</v>
      </c>
      <c r="D1533" s="1">
        <v>1</v>
      </c>
      <c r="E1533" s="1">
        <v>12968</v>
      </c>
      <c r="F1533" s="1" t="s">
        <v>736</v>
      </c>
      <c r="G1533" s="1" t="s">
        <v>12</v>
      </c>
      <c r="H1533" s="15">
        <v>2</v>
      </c>
      <c r="I1533" s="35">
        <v>1670400</v>
      </c>
      <c r="J1533" s="35">
        <v>835200</v>
      </c>
      <c r="K1533" s="1" t="s">
        <v>1161</v>
      </c>
      <c r="L1533" s="1" t="s">
        <v>13</v>
      </c>
      <c r="M1533" s="1" t="s">
        <v>1162</v>
      </c>
      <c r="N1533" s="1" t="s">
        <v>1145</v>
      </c>
      <c r="O1533" s="1" t="s">
        <v>1146</v>
      </c>
      <c r="P1533" s="1" t="s">
        <v>1334</v>
      </c>
      <c r="Q1533" s="1" t="s">
        <v>1379</v>
      </c>
    </row>
    <row r="1534" spans="1:17" x14ac:dyDescent="0.25">
      <c r="A1534" s="1">
        <v>9</v>
      </c>
      <c r="B1534" s="1">
        <v>2</v>
      </c>
      <c r="C1534" s="1">
        <v>217</v>
      </c>
      <c r="D1534" s="1">
        <v>1</v>
      </c>
      <c r="E1534" s="1">
        <v>12979</v>
      </c>
      <c r="F1534" s="1" t="s">
        <v>672</v>
      </c>
      <c r="G1534" s="1" t="s">
        <v>10</v>
      </c>
      <c r="H1534" s="15">
        <v>2</v>
      </c>
      <c r="I1534" s="35">
        <v>64964.639999999999</v>
      </c>
      <c r="J1534" s="35">
        <v>32482.32</v>
      </c>
      <c r="K1534" s="1" t="s">
        <v>1161</v>
      </c>
      <c r="L1534" s="1" t="s">
        <v>13</v>
      </c>
      <c r="M1534" s="1" t="s">
        <v>1162</v>
      </c>
      <c r="N1534" s="1" t="s">
        <v>1145</v>
      </c>
      <c r="O1534" s="1" t="s">
        <v>1146</v>
      </c>
      <c r="P1534" s="1" t="s">
        <v>1327</v>
      </c>
      <c r="Q1534" s="1" t="s">
        <v>1379</v>
      </c>
    </row>
    <row r="1535" spans="1:17" x14ac:dyDescent="0.25">
      <c r="A1535" s="1">
        <v>9</v>
      </c>
      <c r="B1535" s="1">
        <v>2</v>
      </c>
      <c r="C1535" s="1">
        <v>217</v>
      </c>
      <c r="D1535" s="1">
        <v>1</v>
      </c>
      <c r="E1535" s="1">
        <v>12980</v>
      </c>
      <c r="F1535" s="1" t="s">
        <v>1028</v>
      </c>
      <c r="G1535" s="1" t="s">
        <v>12</v>
      </c>
      <c r="H1535" s="15">
        <v>55</v>
      </c>
      <c r="I1535" s="35">
        <v>385469.14</v>
      </c>
      <c r="J1535" s="35">
        <v>7008.53</v>
      </c>
      <c r="K1535" s="1" t="s">
        <v>1161</v>
      </c>
      <c r="L1535" s="1" t="s">
        <v>13</v>
      </c>
      <c r="M1535" s="1" t="s">
        <v>1162</v>
      </c>
      <c r="N1535" s="1" t="s">
        <v>1145</v>
      </c>
      <c r="O1535" s="1" t="s">
        <v>1146</v>
      </c>
      <c r="P1535" s="1" t="s">
        <v>1412</v>
      </c>
      <c r="Q1535" s="1" t="s">
        <v>1379</v>
      </c>
    </row>
    <row r="1536" spans="1:17" x14ac:dyDescent="0.25">
      <c r="A1536" s="1">
        <v>9</v>
      </c>
      <c r="B1536" s="1">
        <v>2</v>
      </c>
      <c r="C1536" s="1">
        <v>217</v>
      </c>
      <c r="D1536" s="1">
        <v>1</v>
      </c>
      <c r="E1536" s="1">
        <v>12981</v>
      </c>
      <c r="F1536" s="1" t="s">
        <v>1029</v>
      </c>
      <c r="G1536" s="1" t="s">
        <v>12</v>
      </c>
      <c r="H1536" s="15">
        <v>90</v>
      </c>
      <c r="I1536" s="35">
        <v>15660</v>
      </c>
      <c r="J1536" s="35">
        <v>174</v>
      </c>
      <c r="K1536" s="1" t="s">
        <v>1161</v>
      </c>
      <c r="L1536" s="1" t="s">
        <v>13</v>
      </c>
      <c r="M1536" s="1" t="s">
        <v>1162</v>
      </c>
      <c r="N1536" s="1" t="s">
        <v>1145</v>
      </c>
      <c r="O1536" s="1" t="s">
        <v>1146</v>
      </c>
      <c r="P1536" s="1" t="s">
        <v>1327</v>
      </c>
      <c r="Q1536" s="1" t="s">
        <v>1379</v>
      </c>
    </row>
    <row r="1537" spans="1:17" x14ac:dyDescent="0.25">
      <c r="A1537" s="1">
        <v>9</v>
      </c>
      <c r="B1537" s="1">
        <v>2</v>
      </c>
      <c r="C1537" s="1">
        <v>217</v>
      </c>
      <c r="D1537" s="1">
        <v>1</v>
      </c>
      <c r="E1537" s="1">
        <v>12998</v>
      </c>
      <c r="F1537" s="1" t="s">
        <v>502</v>
      </c>
      <c r="G1537" s="1" t="s">
        <v>12</v>
      </c>
      <c r="H1537" s="15">
        <v>7</v>
      </c>
      <c r="I1537" s="35">
        <v>1050334.06</v>
      </c>
      <c r="J1537" s="35">
        <v>150047.72</v>
      </c>
      <c r="K1537" s="1" t="s">
        <v>1161</v>
      </c>
      <c r="L1537" s="1" t="s">
        <v>13</v>
      </c>
      <c r="M1537" s="1" t="s">
        <v>1162</v>
      </c>
      <c r="N1537" s="1" t="s">
        <v>1145</v>
      </c>
      <c r="O1537" s="1" t="s">
        <v>1146</v>
      </c>
      <c r="P1537" s="1" t="s">
        <v>1332</v>
      </c>
      <c r="Q1537" s="1" t="s">
        <v>1379</v>
      </c>
    </row>
    <row r="1538" spans="1:17" x14ac:dyDescent="0.25">
      <c r="A1538" s="1">
        <v>9</v>
      </c>
      <c r="B1538" s="1">
        <v>2</v>
      </c>
      <c r="C1538" s="1">
        <v>217</v>
      </c>
      <c r="D1538" s="1">
        <v>1</v>
      </c>
      <c r="E1538" s="1">
        <v>13082</v>
      </c>
      <c r="F1538" s="1" t="s">
        <v>1040</v>
      </c>
      <c r="G1538" s="1" t="s">
        <v>12</v>
      </c>
      <c r="H1538" s="15">
        <v>1</v>
      </c>
      <c r="I1538" s="35">
        <v>105872.31</v>
      </c>
      <c r="J1538" s="35">
        <v>105872.31</v>
      </c>
      <c r="K1538" s="1" t="s">
        <v>1161</v>
      </c>
      <c r="L1538" s="1" t="s">
        <v>13</v>
      </c>
      <c r="M1538" s="1" t="s">
        <v>1162</v>
      </c>
      <c r="N1538" s="1" t="s">
        <v>1145</v>
      </c>
      <c r="O1538" s="1" t="s">
        <v>1146</v>
      </c>
      <c r="P1538" s="1" t="s">
        <v>1368</v>
      </c>
      <c r="Q1538" s="1" t="s">
        <v>1379</v>
      </c>
    </row>
    <row r="1539" spans="1:17" x14ac:dyDescent="0.25">
      <c r="A1539" s="1">
        <v>9</v>
      </c>
      <c r="B1539" s="1">
        <v>2</v>
      </c>
      <c r="C1539" s="1">
        <v>217</v>
      </c>
      <c r="D1539" s="1">
        <v>1</v>
      </c>
      <c r="E1539" s="1">
        <v>13096</v>
      </c>
      <c r="F1539" s="1" t="s">
        <v>738</v>
      </c>
      <c r="G1539" s="1" t="s">
        <v>12</v>
      </c>
      <c r="H1539" s="15">
        <v>16</v>
      </c>
      <c r="I1539" s="35">
        <v>9354240</v>
      </c>
      <c r="J1539" s="35">
        <v>584640</v>
      </c>
      <c r="K1539" s="1" t="s">
        <v>1161</v>
      </c>
      <c r="L1539" s="1" t="s">
        <v>13</v>
      </c>
      <c r="M1539" s="1" t="s">
        <v>1162</v>
      </c>
      <c r="N1539" s="1" t="s">
        <v>1145</v>
      </c>
      <c r="O1539" s="1" t="s">
        <v>1146</v>
      </c>
      <c r="P1539" s="1" t="s">
        <v>1354</v>
      </c>
      <c r="Q1539" s="1" t="s">
        <v>1379</v>
      </c>
    </row>
    <row r="1540" spans="1:17" x14ac:dyDescent="0.25">
      <c r="A1540" s="1">
        <v>9</v>
      </c>
      <c r="B1540" s="1">
        <v>2</v>
      </c>
      <c r="C1540" s="1">
        <v>217</v>
      </c>
      <c r="D1540" s="1">
        <v>1</v>
      </c>
      <c r="E1540" s="1">
        <v>13161</v>
      </c>
      <c r="F1540" s="1" t="s">
        <v>545</v>
      </c>
      <c r="G1540" s="1" t="s">
        <v>12</v>
      </c>
      <c r="H1540" s="15">
        <v>26</v>
      </c>
      <c r="I1540" s="35">
        <v>13349985.73</v>
      </c>
      <c r="J1540" s="35">
        <v>513460.98</v>
      </c>
      <c r="K1540" s="1" t="s">
        <v>1161</v>
      </c>
      <c r="L1540" s="1" t="s">
        <v>13</v>
      </c>
      <c r="M1540" s="1" t="s">
        <v>1162</v>
      </c>
      <c r="N1540" s="1" t="s">
        <v>1145</v>
      </c>
      <c r="O1540" s="1" t="s">
        <v>1146</v>
      </c>
      <c r="P1540" s="1" t="s">
        <v>1334</v>
      </c>
      <c r="Q1540" s="1" t="s">
        <v>1379</v>
      </c>
    </row>
    <row r="1541" spans="1:17" x14ac:dyDescent="0.25">
      <c r="A1541" s="1">
        <v>9</v>
      </c>
      <c r="B1541" s="1">
        <v>2</v>
      </c>
      <c r="C1541" s="1">
        <v>217</v>
      </c>
      <c r="D1541" s="1">
        <v>1</v>
      </c>
      <c r="E1541" s="1">
        <v>13162</v>
      </c>
      <c r="F1541" s="1" t="s">
        <v>1503</v>
      </c>
      <c r="G1541" s="1" t="s">
        <v>12</v>
      </c>
      <c r="H1541" s="15">
        <v>34</v>
      </c>
      <c r="I1541" s="35">
        <v>27244686.960000001</v>
      </c>
      <c r="J1541" s="35">
        <v>801314.32</v>
      </c>
      <c r="K1541" s="1" t="s">
        <v>1161</v>
      </c>
      <c r="L1541" s="1" t="s">
        <v>13</v>
      </c>
      <c r="M1541" s="1" t="s">
        <v>1162</v>
      </c>
      <c r="N1541" s="1" t="s">
        <v>1145</v>
      </c>
      <c r="O1541" s="1" t="s">
        <v>1146</v>
      </c>
      <c r="P1541" s="1" t="s">
        <v>1334</v>
      </c>
      <c r="Q1541" s="1" t="s">
        <v>1379</v>
      </c>
    </row>
    <row r="1542" spans="1:17" x14ac:dyDescent="0.25">
      <c r="A1542" s="1">
        <v>9</v>
      </c>
      <c r="B1542" s="1">
        <v>2</v>
      </c>
      <c r="C1542" s="1">
        <v>217</v>
      </c>
      <c r="D1542" s="1">
        <v>1</v>
      </c>
      <c r="E1542" s="1">
        <v>13222</v>
      </c>
      <c r="F1542" s="1" t="s">
        <v>1565</v>
      </c>
      <c r="G1542" s="1" t="s">
        <v>12</v>
      </c>
      <c r="H1542" s="15">
        <v>33</v>
      </c>
      <c r="I1542" s="35">
        <v>183820247.88999999</v>
      </c>
      <c r="J1542" s="35">
        <v>5570310.54</v>
      </c>
      <c r="K1542" s="1" t="s">
        <v>1161</v>
      </c>
      <c r="L1542" s="1" t="s">
        <v>13</v>
      </c>
      <c r="M1542" s="1" t="s">
        <v>1162</v>
      </c>
      <c r="N1542" s="1" t="s">
        <v>1145</v>
      </c>
      <c r="O1542" s="1" t="s">
        <v>1146</v>
      </c>
      <c r="P1542" s="1" t="s">
        <v>1334</v>
      </c>
      <c r="Q1542" s="1" t="s">
        <v>1379</v>
      </c>
    </row>
    <row r="1543" spans="1:17" x14ac:dyDescent="0.25">
      <c r="A1543" s="1">
        <v>9</v>
      </c>
      <c r="B1543" s="1">
        <v>2</v>
      </c>
      <c r="C1543" s="1">
        <v>217</v>
      </c>
      <c r="D1543" s="1">
        <v>1</v>
      </c>
      <c r="E1543" s="1">
        <v>13234</v>
      </c>
      <c r="F1543" s="1" t="s">
        <v>546</v>
      </c>
      <c r="G1543" s="1" t="s">
        <v>12</v>
      </c>
      <c r="H1543" s="15">
        <v>2</v>
      </c>
      <c r="I1543" s="35">
        <v>336400</v>
      </c>
      <c r="J1543" s="35">
        <v>168200</v>
      </c>
      <c r="K1543" s="1" t="s">
        <v>1161</v>
      </c>
      <c r="L1543" s="1" t="s">
        <v>13</v>
      </c>
      <c r="M1543" s="1" t="s">
        <v>1162</v>
      </c>
      <c r="N1543" s="1" t="s">
        <v>1145</v>
      </c>
      <c r="O1543" s="1" t="s">
        <v>1146</v>
      </c>
      <c r="P1543" s="1" t="s">
        <v>1493</v>
      </c>
      <c r="Q1543" s="1" t="s">
        <v>1379</v>
      </c>
    </row>
    <row r="1544" spans="1:17" x14ac:dyDescent="0.25">
      <c r="A1544" s="1">
        <v>9</v>
      </c>
      <c r="B1544" s="1">
        <v>2</v>
      </c>
      <c r="C1544" s="1">
        <v>217</v>
      </c>
      <c r="D1544" s="1">
        <v>1</v>
      </c>
      <c r="E1544" s="1">
        <v>13371</v>
      </c>
      <c r="F1544" s="1" t="s">
        <v>1504</v>
      </c>
      <c r="G1544" s="1" t="s">
        <v>12</v>
      </c>
      <c r="H1544" s="15">
        <v>2</v>
      </c>
      <c r="I1544" s="35">
        <v>11216688</v>
      </c>
      <c r="J1544" s="35">
        <v>5608344</v>
      </c>
      <c r="K1544" s="1" t="s">
        <v>1161</v>
      </c>
      <c r="L1544" s="1" t="s">
        <v>13</v>
      </c>
      <c r="M1544" s="1" t="s">
        <v>1162</v>
      </c>
      <c r="N1544" s="1" t="s">
        <v>1145</v>
      </c>
      <c r="O1544" s="1" t="s">
        <v>1146</v>
      </c>
      <c r="P1544" s="1" t="s">
        <v>1368</v>
      </c>
      <c r="Q1544" s="1" t="s">
        <v>1379</v>
      </c>
    </row>
    <row r="1545" spans="1:17" x14ac:dyDescent="0.25">
      <c r="A1545" s="1">
        <v>9</v>
      </c>
      <c r="B1545" s="1">
        <v>2</v>
      </c>
      <c r="C1545" s="1">
        <v>217</v>
      </c>
      <c r="D1545" s="1">
        <v>1</v>
      </c>
      <c r="E1545" s="1">
        <v>13406</v>
      </c>
      <c r="F1545" s="1" t="s">
        <v>551</v>
      </c>
      <c r="G1545" s="1" t="s">
        <v>12</v>
      </c>
      <c r="H1545" s="15">
        <v>43</v>
      </c>
      <c r="I1545" s="35">
        <v>1978082.67</v>
      </c>
      <c r="J1545" s="35">
        <v>46001.919999999998</v>
      </c>
      <c r="K1545" s="1" t="s">
        <v>1161</v>
      </c>
      <c r="L1545" s="1" t="s">
        <v>13</v>
      </c>
      <c r="M1545" s="1" t="s">
        <v>1162</v>
      </c>
      <c r="N1545" s="1" t="s">
        <v>1145</v>
      </c>
      <c r="O1545" s="1" t="s">
        <v>1146</v>
      </c>
      <c r="P1545" s="1" t="s">
        <v>1352</v>
      </c>
      <c r="Q1545" s="1" t="s">
        <v>1379</v>
      </c>
    </row>
    <row r="1546" spans="1:17" x14ac:dyDescent="0.25">
      <c r="A1546" s="1">
        <v>9</v>
      </c>
      <c r="B1546" s="1">
        <v>2</v>
      </c>
      <c r="C1546" s="1">
        <v>217</v>
      </c>
      <c r="D1546" s="1">
        <v>1</v>
      </c>
      <c r="E1546" s="1">
        <v>13407</v>
      </c>
      <c r="F1546" s="1" t="s">
        <v>1564</v>
      </c>
      <c r="G1546" s="1" t="s">
        <v>12</v>
      </c>
      <c r="H1546" s="15">
        <v>18</v>
      </c>
      <c r="I1546" s="35">
        <v>1168051.3</v>
      </c>
      <c r="J1546" s="35">
        <v>64891.75</v>
      </c>
      <c r="K1546" s="1" t="s">
        <v>1161</v>
      </c>
      <c r="L1546" s="1" t="s">
        <v>13</v>
      </c>
      <c r="M1546" s="1" t="s">
        <v>1162</v>
      </c>
      <c r="N1546" s="1" t="s">
        <v>1145</v>
      </c>
      <c r="O1546" s="1" t="s">
        <v>1146</v>
      </c>
      <c r="P1546" s="1" t="s">
        <v>1352</v>
      </c>
      <c r="Q1546" s="1" t="s">
        <v>1379</v>
      </c>
    </row>
    <row r="1547" spans="1:17" x14ac:dyDescent="0.25">
      <c r="A1547" s="1">
        <v>9</v>
      </c>
      <c r="B1547" s="1">
        <v>2</v>
      </c>
      <c r="C1547" s="1">
        <v>217</v>
      </c>
      <c r="D1547" s="1">
        <v>1</v>
      </c>
      <c r="E1547" s="1">
        <v>13408</v>
      </c>
      <c r="F1547" s="1" t="s">
        <v>679</v>
      </c>
      <c r="G1547" s="1" t="s">
        <v>12</v>
      </c>
      <c r="H1547" s="15">
        <v>54</v>
      </c>
      <c r="I1547" s="35">
        <v>2855530.46</v>
      </c>
      <c r="J1547" s="35">
        <v>52880.19</v>
      </c>
      <c r="K1547" s="1" t="s">
        <v>1161</v>
      </c>
      <c r="L1547" s="1" t="s">
        <v>13</v>
      </c>
      <c r="M1547" s="1" t="s">
        <v>1162</v>
      </c>
      <c r="N1547" s="1" t="s">
        <v>1145</v>
      </c>
      <c r="O1547" s="1" t="s">
        <v>1146</v>
      </c>
      <c r="P1547" s="1" t="s">
        <v>1352</v>
      </c>
      <c r="Q1547" s="1" t="s">
        <v>1379</v>
      </c>
    </row>
    <row r="1548" spans="1:17" x14ac:dyDescent="0.25">
      <c r="A1548" s="1">
        <v>9</v>
      </c>
      <c r="B1548" s="1">
        <v>2</v>
      </c>
      <c r="C1548" s="1">
        <v>217</v>
      </c>
      <c r="D1548" s="1">
        <v>1</v>
      </c>
      <c r="E1548" s="1">
        <v>13409</v>
      </c>
      <c r="F1548" s="1" t="s">
        <v>680</v>
      </c>
      <c r="G1548" s="1" t="s">
        <v>12</v>
      </c>
      <c r="H1548" s="15">
        <v>49</v>
      </c>
      <c r="I1548" s="35">
        <v>2581877.16</v>
      </c>
      <c r="J1548" s="35">
        <v>52691.37</v>
      </c>
      <c r="K1548" s="1" t="s">
        <v>1161</v>
      </c>
      <c r="L1548" s="1" t="s">
        <v>13</v>
      </c>
      <c r="M1548" s="1" t="s">
        <v>1162</v>
      </c>
      <c r="N1548" s="1" t="s">
        <v>1145</v>
      </c>
      <c r="O1548" s="1" t="s">
        <v>1146</v>
      </c>
      <c r="P1548" s="1" t="s">
        <v>1352</v>
      </c>
      <c r="Q1548" s="1" t="s">
        <v>1379</v>
      </c>
    </row>
    <row r="1549" spans="1:17" x14ac:dyDescent="0.25">
      <c r="A1549" s="1">
        <v>9</v>
      </c>
      <c r="B1549" s="1">
        <v>2</v>
      </c>
      <c r="C1549" s="1">
        <v>217</v>
      </c>
      <c r="D1549" s="1">
        <v>1</v>
      </c>
      <c r="E1549" s="1">
        <v>13410</v>
      </c>
      <c r="F1549" s="1" t="s">
        <v>681</v>
      </c>
      <c r="G1549" s="1" t="s">
        <v>12</v>
      </c>
      <c r="H1549" s="15">
        <v>33</v>
      </c>
      <c r="I1549" s="35">
        <v>2104779.2200000002</v>
      </c>
      <c r="J1549" s="35">
        <v>63781.19</v>
      </c>
      <c r="K1549" s="1" t="s">
        <v>1161</v>
      </c>
      <c r="L1549" s="1" t="s">
        <v>13</v>
      </c>
      <c r="M1549" s="1" t="s">
        <v>1162</v>
      </c>
      <c r="N1549" s="1" t="s">
        <v>1145</v>
      </c>
      <c r="O1549" s="1" t="s">
        <v>1146</v>
      </c>
      <c r="P1549" s="1" t="s">
        <v>1352</v>
      </c>
      <c r="Q1549" s="1" t="s">
        <v>1379</v>
      </c>
    </row>
    <row r="1550" spans="1:17" x14ac:dyDescent="0.25">
      <c r="A1550" s="1">
        <v>9</v>
      </c>
      <c r="B1550" s="1">
        <v>2</v>
      </c>
      <c r="C1550" s="1">
        <v>217</v>
      </c>
      <c r="D1550" s="1">
        <v>1</v>
      </c>
      <c r="E1550" s="1">
        <v>13411</v>
      </c>
      <c r="F1550" s="1" t="s">
        <v>552</v>
      </c>
      <c r="G1550" s="1" t="s">
        <v>12</v>
      </c>
      <c r="H1550" s="15">
        <v>22</v>
      </c>
      <c r="I1550" s="35">
        <v>1521893.09</v>
      </c>
      <c r="J1550" s="35">
        <v>69176.960000000006</v>
      </c>
      <c r="K1550" s="1" t="s">
        <v>1161</v>
      </c>
      <c r="L1550" s="1" t="s">
        <v>13</v>
      </c>
      <c r="M1550" s="1" t="s">
        <v>1162</v>
      </c>
      <c r="N1550" s="1" t="s">
        <v>1145</v>
      </c>
      <c r="O1550" s="1" t="s">
        <v>1146</v>
      </c>
      <c r="P1550" s="1" t="s">
        <v>1352</v>
      </c>
      <c r="Q1550" s="1" t="s">
        <v>1379</v>
      </c>
    </row>
    <row r="1551" spans="1:17" x14ac:dyDescent="0.25">
      <c r="A1551" s="1">
        <v>9</v>
      </c>
      <c r="B1551" s="1">
        <v>2</v>
      </c>
      <c r="C1551" s="1">
        <v>217</v>
      </c>
      <c r="D1551" s="1">
        <v>1</v>
      </c>
      <c r="E1551" s="1">
        <v>13442</v>
      </c>
      <c r="F1551" s="1" t="s">
        <v>1615</v>
      </c>
      <c r="G1551" s="1" t="s">
        <v>12</v>
      </c>
      <c r="H1551" s="15">
        <v>49</v>
      </c>
      <c r="I1551" s="35">
        <v>19150828.91</v>
      </c>
      <c r="J1551" s="35">
        <v>390833.24</v>
      </c>
      <c r="K1551" s="1" t="s">
        <v>1161</v>
      </c>
      <c r="L1551" s="1" t="s">
        <v>13</v>
      </c>
      <c r="M1551" s="1" t="s">
        <v>1162</v>
      </c>
      <c r="N1551" s="1" t="s">
        <v>1145</v>
      </c>
      <c r="O1551" s="1" t="s">
        <v>1146</v>
      </c>
      <c r="P1551" s="1" t="s">
        <v>1334</v>
      </c>
      <c r="Q1551" s="1" t="s">
        <v>1379</v>
      </c>
    </row>
    <row r="1552" spans="1:17" x14ac:dyDescent="0.25">
      <c r="A1552" s="1">
        <v>9</v>
      </c>
      <c r="B1552" s="1">
        <v>2</v>
      </c>
      <c r="C1552" s="1">
        <v>217</v>
      </c>
      <c r="D1552" s="1">
        <v>1</v>
      </c>
      <c r="E1552" s="1">
        <v>13488</v>
      </c>
      <c r="F1552" s="1" t="s">
        <v>1113</v>
      </c>
      <c r="G1552" s="1" t="s">
        <v>12</v>
      </c>
      <c r="H1552" s="15">
        <v>2</v>
      </c>
      <c r="I1552" s="35">
        <v>5305725.7</v>
      </c>
      <c r="J1552" s="35">
        <v>2652862.85</v>
      </c>
      <c r="K1552" s="1" t="s">
        <v>1161</v>
      </c>
      <c r="L1552" s="1" t="s">
        <v>13</v>
      </c>
      <c r="M1552" s="1" t="s">
        <v>1162</v>
      </c>
      <c r="N1552" s="1" t="s">
        <v>1145</v>
      </c>
      <c r="O1552" s="1" t="s">
        <v>1146</v>
      </c>
      <c r="P1552" s="1" t="s">
        <v>1352</v>
      </c>
      <c r="Q1552" s="1" t="s">
        <v>1379</v>
      </c>
    </row>
    <row r="1553" spans="1:17" x14ac:dyDescent="0.25">
      <c r="A1553" s="1">
        <v>9</v>
      </c>
      <c r="B1553" s="1">
        <v>2</v>
      </c>
      <c r="C1553" s="1">
        <v>217</v>
      </c>
      <c r="D1553" s="1">
        <v>1</v>
      </c>
      <c r="E1553" s="1">
        <v>13774</v>
      </c>
      <c r="F1553" s="1" t="s">
        <v>554</v>
      </c>
      <c r="G1553" s="1" t="s">
        <v>12</v>
      </c>
      <c r="H1553" s="15">
        <v>8</v>
      </c>
      <c r="I1553" s="35">
        <v>2320000</v>
      </c>
      <c r="J1553" s="35">
        <v>290000</v>
      </c>
      <c r="K1553" s="1" t="s">
        <v>1161</v>
      </c>
      <c r="L1553" s="1" t="s">
        <v>13</v>
      </c>
      <c r="M1553" s="1" t="s">
        <v>1162</v>
      </c>
      <c r="N1553" s="1" t="s">
        <v>1145</v>
      </c>
      <c r="O1553" s="1" t="s">
        <v>1146</v>
      </c>
      <c r="P1553" s="1" t="s">
        <v>1334</v>
      </c>
      <c r="Q1553" s="1" t="s">
        <v>1379</v>
      </c>
    </row>
    <row r="1554" spans="1:17" x14ac:dyDescent="0.25">
      <c r="A1554" s="1">
        <v>9</v>
      </c>
      <c r="B1554" s="1">
        <v>2</v>
      </c>
      <c r="C1554" s="1">
        <v>217</v>
      </c>
      <c r="D1554" s="1">
        <v>1</v>
      </c>
      <c r="E1554" s="1">
        <v>13806</v>
      </c>
      <c r="F1554" s="1" t="s">
        <v>1573</v>
      </c>
      <c r="G1554" s="1" t="s">
        <v>12</v>
      </c>
      <c r="H1554" s="15">
        <v>15</v>
      </c>
      <c r="I1554" s="35">
        <v>8014440</v>
      </c>
      <c r="J1554" s="35">
        <v>534296</v>
      </c>
      <c r="K1554" s="1" t="s">
        <v>1161</v>
      </c>
      <c r="L1554" s="1" t="s">
        <v>13</v>
      </c>
      <c r="M1554" s="1" t="s">
        <v>1162</v>
      </c>
      <c r="N1554" s="1" t="s">
        <v>1145</v>
      </c>
      <c r="O1554" s="1" t="s">
        <v>1146</v>
      </c>
      <c r="P1554" s="1" t="s">
        <v>1368</v>
      </c>
      <c r="Q1554" s="1" t="s">
        <v>1379</v>
      </c>
    </row>
    <row r="1555" spans="1:17" x14ac:dyDescent="0.25">
      <c r="A1555" s="1">
        <v>9</v>
      </c>
      <c r="B1555" s="1">
        <v>2</v>
      </c>
      <c r="C1555" s="1">
        <v>217</v>
      </c>
      <c r="D1555" s="1">
        <v>1</v>
      </c>
      <c r="E1555" s="1">
        <v>13905</v>
      </c>
      <c r="F1555" s="1" t="s">
        <v>739</v>
      </c>
      <c r="G1555" s="1" t="s">
        <v>12</v>
      </c>
      <c r="H1555" s="15">
        <v>180</v>
      </c>
      <c r="I1555" s="35">
        <v>5677209.3799999999</v>
      </c>
      <c r="J1555" s="35">
        <v>31540.05</v>
      </c>
      <c r="K1555" s="1" t="s">
        <v>1161</v>
      </c>
      <c r="L1555" s="1" t="s">
        <v>13</v>
      </c>
      <c r="M1555" s="1" t="s">
        <v>1162</v>
      </c>
      <c r="N1555" s="1" t="s">
        <v>1145</v>
      </c>
      <c r="O1555" s="1" t="s">
        <v>1146</v>
      </c>
      <c r="P1555" s="1" t="s">
        <v>1368</v>
      </c>
      <c r="Q1555" s="1" t="s">
        <v>1379</v>
      </c>
    </row>
    <row r="1556" spans="1:17" x14ac:dyDescent="0.25">
      <c r="A1556" s="1">
        <v>9</v>
      </c>
      <c r="B1556" s="1">
        <v>2</v>
      </c>
      <c r="C1556" s="1">
        <v>217</v>
      </c>
      <c r="D1556" s="1">
        <v>1</v>
      </c>
      <c r="E1556" s="1">
        <v>14100</v>
      </c>
      <c r="F1556" s="1" t="s">
        <v>740</v>
      </c>
      <c r="G1556" s="1" t="s">
        <v>12</v>
      </c>
      <c r="H1556" s="15">
        <v>16</v>
      </c>
      <c r="I1556" s="35">
        <v>301189888.54000002</v>
      </c>
      <c r="J1556" s="35">
        <v>18824368.030000001</v>
      </c>
      <c r="K1556" s="1" t="s">
        <v>1161</v>
      </c>
      <c r="L1556" s="1" t="s">
        <v>13</v>
      </c>
      <c r="M1556" s="1" t="s">
        <v>1162</v>
      </c>
      <c r="N1556" s="1" t="s">
        <v>1145</v>
      </c>
      <c r="O1556" s="1" t="s">
        <v>1146</v>
      </c>
      <c r="P1556" s="1" t="s">
        <v>1334</v>
      </c>
      <c r="Q1556" s="1" t="s">
        <v>1379</v>
      </c>
    </row>
    <row r="1557" spans="1:17" x14ac:dyDescent="0.25">
      <c r="A1557" s="1">
        <v>9</v>
      </c>
      <c r="B1557" s="1">
        <v>2</v>
      </c>
      <c r="C1557" s="1">
        <v>217</v>
      </c>
      <c r="D1557" s="1">
        <v>1</v>
      </c>
      <c r="E1557" s="1">
        <v>14188</v>
      </c>
      <c r="F1557" s="1" t="s">
        <v>1572</v>
      </c>
      <c r="G1557" s="1" t="s">
        <v>12</v>
      </c>
      <c r="H1557" s="15">
        <v>1</v>
      </c>
      <c r="I1557" s="35">
        <v>5342960</v>
      </c>
      <c r="J1557" s="35">
        <v>5342960</v>
      </c>
      <c r="K1557" s="1" t="s">
        <v>1161</v>
      </c>
      <c r="L1557" s="1" t="s">
        <v>13</v>
      </c>
      <c r="M1557" s="1" t="s">
        <v>1162</v>
      </c>
      <c r="N1557" s="1" t="s">
        <v>1145</v>
      </c>
      <c r="O1557" s="1" t="s">
        <v>1146</v>
      </c>
      <c r="P1557" s="1" t="s">
        <v>1368</v>
      </c>
      <c r="Q1557" s="1" t="s">
        <v>1379</v>
      </c>
    </row>
    <row r="1558" spans="1:17" x14ac:dyDescent="0.25">
      <c r="A1558" s="1">
        <v>9</v>
      </c>
      <c r="B1558" s="1">
        <v>2</v>
      </c>
      <c r="C1558" s="1">
        <v>217</v>
      </c>
      <c r="D1558" s="1">
        <v>1</v>
      </c>
      <c r="E1558" s="1">
        <v>14189</v>
      </c>
      <c r="F1558" s="1" t="s">
        <v>1505</v>
      </c>
      <c r="G1558" s="1" t="s">
        <v>12</v>
      </c>
      <c r="H1558" s="15">
        <v>4</v>
      </c>
      <c r="I1558" s="35">
        <v>14414624</v>
      </c>
      <c r="J1558" s="35">
        <v>3603656</v>
      </c>
      <c r="K1558" s="1" t="s">
        <v>1161</v>
      </c>
      <c r="L1558" s="1" t="s">
        <v>13</v>
      </c>
      <c r="M1558" s="1" t="s">
        <v>1162</v>
      </c>
      <c r="N1558" s="1" t="s">
        <v>1145</v>
      </c>
      <c r="O1558" s="1" t="s">
        <v>1146</v>
      </c>
      <c r="P1558" s="1" t="s">
        <v>1368</v>
      </c>
      <c r="Q1558" s="1" t="s">
        <v>1379</v>
      </c>
    </row>
    <row r="1559" spans="1:17" x14ac:dyDescent="0.25">
      <c r="A1559" s="1">
        <v>9</v>
      </c>
      <c r="B1559" s="1">
        <v>2</v>
      </c>
      <c r="C1559" s="1">
        <v>217</v>
      </c>
      <c r="D1559" s="1">
        <v>1</v>
      </c>
      <c r="E1559" s="1">
        <v>14191</v>
      </c>
      <c r="F1559" s="1" t="s">
        <v>1650</v>
      </c>
      <c r="G1559" s="1" t="s">
        <v>12</v>
      </c>
      <c r="H1559" s="15">
        <v>1</v>
      </c>
      <c r="I1559" s="35">
        <v>95852</v>
      </c>
      <c r="J1559" s="35">
        <v>95852</v>
      </c>
      <c r="K1559" s="1" t="s">
        <v>1161</v>
      </c>
      <c r="L1559" s="1" t="s">
        <v>13</v>
      </c>
      <c r="M1559" s="1" t="s">
        <v>1162</v>
      </c>
      <c r="N1559" s="1" t="s">
        <v>1145</v>
      </c>
      <c r="O1559" s="1" t="s">
        <v>1146</v>
      </c>
      <c r="P1559" s="1" t="s">
        <v>1332</v>
      </c>
      <c r="Q1559" s="1" t="s">
        <v>1379</v>
      </c>
    </row>
    <row r="1560" spans="1:17" x14ac:dyDescent="0.25">
      <c r="A1560" s="1">
        <v>9</v>
      </c>
      <c r="B1560" s="1">
        <v>2</v>
      </c>
      <c r="C1560" s="1">
        <v>217</v>
      </c>
      <c r="D1560" s="1">
        <v>1</v>
      </c>
      <c r="E1560" s="1">
        <v>14230</v>
      </c>
      <c r="F1560" s="1" t="s">
        <v>1521</v>
      </c>
      <c r="G1560" s="1" t="s">
        <v>12</v>
      </c>
      <c r="H1560" s="15">
        <v>1955</v>
      </c>
      <c r="I1560" s="35">
        <v>714357</v>
      </c>
      <c r="J1560" s="35">
        <v>365.4</v>
      </c>
      <c r="K1560" s="1" t="s">
        <v>1161</v>
      </c>
      <c r="L1560" s="1" t="s">
        <v>13</v>
      </c>
      <c r="M1560" s="1" t="s">
        <v>1162</v>
      </c>
      <c r="N1560" s="1" t="s">
        <v>1145</v>
      </c>
      <c r="O1560" s="1" t="s">
        <v>1146</v>
      </c>
      <c r="P1560" s="1" t="s">
        <v>1357</v>
      </c>
      <c r="Q1560" s="1" t="s">
        <v>1379</v>
      </c>
    </row>
    <row r="1561" spans="1:17" x14ac:dyDescent="0.25">
      <c r="A1561" s="1">
        <v>9</v>
      </c>
      <c r="B1561" s="1">
        <v>2</v>
      </c>
      <c r="C1561" s="1">
        <v>217</v>
      </c>
      <c r="D1561" s="1">
        <v>1</v>
      </c>
      <c r="E1561" s="1">
        <v>14246</v>
      </c>
      <c r="F1561" s="1" t="s">
        <v>1418</v>
      </c>
      <c r="G1561" s="1" t="s">
        <v>12</v>
      </c>
      <c r="H1561" s="15">
        <v>67</v>
      </c>
      <c r="I1561" s="35">
        <v>36456807.350000001</v>
      </c>
      <c r="J1561" s="35">
        <v>544131.44999999995</v>
      </c>
      <c r="K1561" s="1" t="s">
        <v>1161</v>
      </c>
      <c r="L1561" s="1" t="s">
        <v>13</v>
      </c>
      <c r="M1561" s="1" t="s">
        <v>1162</v>
      </c>
      <c r="N1561" s="1" t="s">
        <v>1145</v>
      </c>
      <c r="O1561" s="1" t="s">
        <v>1146</v>
      </c>
      <c r="P1561" s="1" t="s">
        <v>1334</v>
      </c>
      <c r="Q1561" s="1" t="s">
        <v>1379</v>
      </c>
    </row>
    <row r="1562" spans="1:17" x14ac:dyDescent="0.25">
      <c r="A1562" s="1">
        <v>9</v>
      </c>
      <c r="B1562" s="1">
        <v>2</v>
      </c>
      <c r="C1562" s="1">
        <v>217</v>
      </c>
      <c r="D1562" s="1">
        <v>1</v>
      </c>
      <c r="E1562" s="1">
        <v>14300</v>
      </c>
      <c r="F1562" s="1" t="s">
        <v>1473</v>
      </c>
      <c r="G1562" s="1" t="s">
        <v>12</v>
      </c>
      <c r="H1562" s="15">
        <v>4</v>
      </c>
      <c r="I1562" s="35">
        <v>11101719.640000001</v>
      </c>
      <c r="J1562" s="35">
        <v>2775429.91</v>
      </c>
      <c r="K1562" s="1" t="s">
        <v>1161</v>
      </c>
      <c r="L1562" s="1" t="s">
        <v>13</v>
      </c>
      <c r="M1562" s="1" t="s">
        <v>1162</v>
      </c>
      <c r="N1562" s="1" t="s">
        <v>1145</v>
      </c>
      <c r="O1562" s="1" t="s">
        <v>1146</v>
      </c>
      <c r="P1562" s="1" t="s">
        <v>1345</v>
      </c>
      <c r="Q1562" s="1" t="s">
        <v>1379</v>
      </c>
    </row>
    <row r="1563" spans="1:17" x14ac:dyDescent="0.25">
      <c r="A1563" s="1">
        <v>9</v>
      </c>
      <c r="B1563" s="1">
        <v>2</v>
      </c>
      <c r="C1563" s="1">
        <v>217</v>
      </c>
      <c r="D1563" s="1">
        <v>1</v>
      </c>
      <c r="E1563" s="1">
        <v>14303</v>
      </c>
      <c r="F1563" s="1" t="s">
        <v>1459</v>
      </c>
      <c r="G1563" s="1" t="s">
        <v>12</v>
      </c>
      <c r="H1563" s="15">
        <v>28</v>
      </c>
      <c r="I1563" s="35">
        <v>50485980.509999998</v>
      </c>
      <c r="J1563" s="35">
        <v>1803070.73</v>
      </c>
      <c r="K1563" s="1" t="s">
        <v>1161</v>
      </c>
      <c r="L1563" s="1" t="s">
        <v>13</v>
      </c>
      <c r="M1563" s="1" t="s">
        <v>1162</v>
      </c>
      <c r="N1563" s="1" t="s">
        <v>1145</v>
      </c>
      <c r="O1563" s="1" t="s">
        <v>1146</v>
      </c>
      <c r="P1563" s="1" t="s">
        <v>1354</v>
      </c>
      <c r="Q1563" s="1" t="s">
        <v>1379</v>
      </c>
    </row>
    <row r="1564" spans="1:17" x14ac:dyDescent="0.25">
      <c r="A1564" s="1">
        <v>9</v>
      </c>
      <c r="B1564" s="1">
        <v>2</v>
      </c>
      <c r="C1564" s="1">
        <v>217</v>
      </c>
      <c r="D1564" s="1">
        <v>1</v>
      </c>
      <c r="E1564" s="1">
        <v>14353</v>
      </c>
      <c r="F1564" s="1" t="s">
        <v>556</v>
      </c>
      <c r="G1564" s="1" t="s">
        <v>12</v>
      </c>
      <c r="H1564" s="15">
        <v>2</v>
      </c>
      <c r="I1564" s="35">
        <v>5336000</v>
      </c>
      <c r="J1564" s="35">
        <v>2668000</v>
      </c>
      <c r="K1564" s="1" t="s">
        <v>1161</v>
      </c>
      <c r="L1564" s="1" t="s">
        <v>13</v>
      </c>
      <c r="M1564" s="1" t="s">
        <v>1162</v>
      </c>
      <c r="N1564" s="1" t="s">
        <v>1145</v>
      </c>
      <c r="O1564" s="1" t="s">
        <v>1146</v>
      </c>
      <c r="P1564" s="1" t="s">
        <v>1334</v>
      </c>
      <c r="Q1564" s="1" t="s">
        <v>1379</v>
      </c>
    </row>
    <row r="1565" spans="1:17" x14ac:dyDescent="0.25">
      <c r="A1565" s="1">
        <v>9</v>
      </c>
      <c r="B1565" s="1">
        <v>2</v>
      </c>
      <c r="C1565" s="1">
        <v>217</v>
      </c>
      <c r="D1565" s="1">
        <v>1</v>
      </c>
      <c r="E1565" s="1">
        <v>14363</v>
      </c>
      <c r="F1565" s="1" t="s">
        <v>1089</v>
      </c>
      <c r="G1565" s="1" t="s">
        <v>12</v>
      </c>
      <c r="H1565" s="15">
        <v>50</v>
      </c>
      <c r="I1565" s="35">
        <v>57361.67</v>
      </c>
      <c r="J1565" s="35">
        <v>1147.23</v>
      </c>
      <c r="K1565" s="1" t="s">
        <v>1161</v>
      </c>
      <c r="L1565" s="1" t="s">
        <v>13</v>
      </c>
      <c r="M1565" s="1" t="s">
        <v>1162</v>
      </c>
      <c r="N1565" s="1" t="s">
        <v>1145</v>
      </c>
      <c r="O1565" s="1" t="s">
        <v>1146</v>
      </c>
      <c r="P1565" s="1" t="s">
        <v>1408</v>
      </c>
      <c r="Q1565" s="1" t="s">
        <v>1379</v>
      </c>
    </row>
    <row r="1566" spans="1:17" x14ac:dyDescent="0.25">
      <c r="A1566" s="1">
        <v>9</v>
      </c>
      <c r="B1566" s="1">
        <v>2</v>
      </c>
      <c r="C1566" s="1">
        <v>217</v>
      </c>
      <c r="D1566" s="1">
        <v>1</v>
      </c>
      <c r="E1566" s="1">
        <v>14367</v>
      </c>
      <c r="F1566" s="1" t="s">
        <v>1093</v>
      </c>
      <c r="G1566" s="1" t="s">
        <v>12</v>
      </c>
      <c r="H1566" s="15">
        <v>3</v>
      </c>
      <c r="I1566" s="35">
        <v>36393.9</v>
      </c>
      <c r="J1566" s="35">
        <v>12131.3</v>
      </c>
      <c r="K1566" s="1" t="s">
        <v>1161</v>
      </c>
      <c r="L1566" s="1" t="s">
        <v>13</v>
      </c>
      <c r="M1566" s="1" t="s">
        <v>1162</v>
      </c>
      <c r="N1566" s="1" t="s">
        <v>1145</v>
      </c>
      <c r="O1566" s="1" t="s">
        <v>1146</v>
      </c>
      <c r="P1566" s="1" t="s">
        <v>1327</v>
      </c>
      <c r="Q1566" s="1" t="s">
        <v>1379</v>
      </c>
    </row>
    <row r="1567" spans="1:17" x14ac:dyDescent="0.25">
      <c r="A1567" s="1">
        <v>9</v>
      </c>
      <c r="B1567" s="1">
        <v>2</v>
      </c>
      <c r="C1567" s="1">
        <v>217</v>
      </c>
      <c r="D1567" s="1">
        <v>1</v>
      </c>
      <c r="E1567" s="1">
        <v>14503</v>
      </c>
      <c r="F1567" s="1" t="s">
        <v>1370</v>
      </c>
      <c r="G1567" s="1" t="s">
        <v>12</v>
      </c>
      <c r="H1567" s="15">
        <v>500</v>
      </c>
      <c r="I1567" s="35">
        <v>696000</v>
      </c>
      <c r="J1567" s="35">
        <v>1392</v>
      </c>
      <c r="K1567" s="1" t="s">
        <v>1161</v>
      </c>
      <c r="L1567" s="1" t="s">
        <v>13</v>
      </c>
      <c r="M1567" s="1" t="s">
        <v>1162</v>
      </c>
      <c r="N1567" s="1" t="s">
        <v>1145</v>
      </c>
      <c r="O1567" s="1" t="s">
        <v>1146</v>
      </c>
      <c r="P1567" s="1" t="s">
        <v>1336</v>
      </c>
      <c r="Q1567" s="1" t="s">
        <v>1379</v>
      </c>
    </row>
    <row r="1568" spans="1:17" x14ac:dyDescent="0.25">
      <c r="A1568" s="1">
        <v>9</v>
      </c>
      <c r="B1568" s="1">
        <v>2</v>
      </c>
      <c r="C1568" s="1">
        <v>217</v>
      </c>
      <c r="D1568" s="1">
        <v>1</v>
      </c>
      <c r="E1568" s="1">
        <v>14504</v>
      </c>
      <c r="F1568" s="1" t="s">
        <v>1371</v>
      </c>
      <c r="G1568" s="1" t="s">
        <v>12</v>
      </c>
      <c r="H1568" s="15">
        <v>500</v>
      </c>
      <c r="I1568" s="35">
        <v>1508000</v>
      </c>
      <c r="J1568" s="35">
        <v>3016</v>
      </c>
      <c r="K1568" s="1" t="s">
        <v>1161</v>
      </c>
      <c r="L1568" s="1" t="s">
        <v>13</v>
      </c>
      <c r="M1568" s="1" t="s">
        <v>1162</v>
      </c>
      <c r="N1568" s="1" t="s">
        <v>1145</v>
      </c>
      <c r="O1568" s="1" t="s">
        <v>1146</v>
      </c>
      <c r="P1568" s="1" t="s">
        <v>1336</v>
      </c>
      <c r="Q1568" s="1" t="s">
        <v>1379</v>
      </c>
    </row>
    <row r="1569" spans="1:17" x14ac:dyDescent="0.25">
      <c r="A1569" s="1">
        <v>9</v>
      </c>
      <c r="B1569" s="1">
        <v>2</v>
      </c>
      <c r="C1569" s="1">
        <v>217</v>
      </c>
      <c r="D1569" s="1">
        <v>1</v>
      </c>
      <c r="E1569" s="1">
        <v>14517</v>
      </c>
      <c r="F1569" s="1" t="s">
        <v>1421</v>
      </c>
      <c r="G1569" s="1" t="s">
        <v>12</v>
      </c>
      <c r="H1569" s="15">
        <v>238</v>
      </c>
      <c r="I1569" s="35">
        <v>51626.96</v>
      </c>
      <c r="J1569" s="35">
        <v>216.92</v>
      </c>
      <c r="K1569" s="1" t="s">
        <v>1161</v>
      </c>
      <c r="L1569" s="1" t="s">
        <v>13</v>
      </c>
      <c r="M1569" s="1" t="s">
        <v>1162</v>
      </c>
      <c r="N1569" s="1" t="s">
        <v>1145</v>
      </c>
      <c r="O1569" s="1" t="s">
        <v>1146</v>
      </c>
      <c r="P1569" s="1" t="s">
        <v>1357</v>
      </c>
      <c r="Q1569" s="1" t="s">
        <v>1379</v>
      </c>
    </row>
    <row r="1570" spans="1:17" x14ac:dyDescent="0.25">
      <c r="A1570" s="1">
        <v>9</v>
      </c>
      <c r="B1570" s="1">
        <v>2</v>
      </c>
      <c r="C1570" s="1">
        <v>217</v>
      </c>
      <c r="D1570" s="1">
        <v>1</v>
      </c>
      <c r="E1570" s="1">
        <v>14666</v>
      </c>
      <c r="F1570" s="1" t="s">
        <v>1645</v>
      </c>
      <c r="G1570" s="1" t="s">
        <v>12</v>
      </c>
      <c r="H1570" s="15">
        <v>200</v>
      </c>
      <c r="I1570" s="35">
        <v>880600</v>
      </c>
      <c r="J1570" s="35">
        <v>4403</v>
      </c>
      <c r="K1570" s="1" t="s">
        <v>1161</v>
      </c>
      <c r="L1570" s="1" t="s">
        <v>13</v>
      </c>
      <c r="M1570" s="1" t="s">
        <v>1162</v>
      </c>
      <c r="N1570" s="1" t="s">
        <v>1145</v>
      </c>
      <c r="O1570" s="1" t="s">
        <v>1146</v>
      </c>
      <c r="P1570" s="1" t="s">
        <v>1327</v>
      </c>
      <c r="Q1570" s="1" t="s">
        <v>1379</v>
      </c>
    </row>
    <row r="1571" spans="1:17" x14ac:dyDescent="0.25">
      <c r="A1571" s="1">
        <v>9</v>
      </c>
      <c r="B1571" s="1">
        <v>2</v>
      </c>
      <c r="C1571" s="1">
        <v>219</v>
      </c>
      <c r="D1571" s="1">
        <v>1</v>
      </c>
      <c r="E1571" s="1">
        <v>9627</v>
      </c>
      <c r="F1571" s="1" t="s">
        <v>253</v>
      </c>
      <c r="G1571" s="1" t="s">
        <v>12</v>
      </c>
      <c r="H1571" s="15">
        <v>3</v>
      </c>
      <c r="I1571" s="35">
        <v>5077.8900000000003</v>
      </c>
      <c r="J1571" s="35">
        <v>1692.63</v>
      </c>
      <c r="K1571" s="1" t="s">
        <v>1163</v>
      </c>
      <c r="L1571" s="1" t="s">
        <v>13</v>
      </c>
      <c r="M1571" s="1" t="s">
        <v>1162</v>
      </c>
      <c r="N1571" s="1" t="s">
        <v>1140</v>
      </c>
      <c r="O1571" s="1" t="s">
        <v>1143</v>
      </c>
      <c r="P1571" s="1" t="s">
        <v>1346</v>
      </c>
      <c r="Q1571" s="1" t="s">
        <v>1380</v>
      </c>
    </row>
    <row r="1572" spans="1:17" x14ac:dyDescent="0.25">
      <c r="A1572" s="1">
        <v>9</v>
      </c>
      <c r="B1572" s="1">
        <v>2</v>
      </c>
      <c r="C1572" s="1">
        <v>219</v>
      </c>
      <c r="D1572" s="1">
        <v>1</v>
      </c>
      <c r="E1572" s="1">
        <v>9632</v>
      </c>
      <c r="F1572" s="1" t="s">
        <v>257</v>
      </c>
      <c r="G1572" s="1" t="s">
        <v>12</v>
      </c>
      <c r="H1572" s="15">
        <v>8</v>
      </c>
      <c r="I1572" s="35">
        <v>27840</v>
      </c>
      <c r="J1572" s="35">
        <v>3480</v>
      </c>
      <c r="K1572" s="1" t="s">
        <v>1163</v>
      </c>
      <c r="L1572" s="1" t="s">
        <v>13</v>
      </c>
      <c r="M1572" s="1" t="s">
        <v>1162</v>
      </c>
      <c r="N1572" s="1" t="s">
        <v>1140</v>
      </c>
      <c r="O1572" s="1" t="s">
        <v>1143</v>
      </c>
      <c r="P1572" s="1" t="s">
        <v>1408</v>
      </c>
      <c r="Q1572" s="1" t="s">
        <v>1380</v>
      </c>
    </row>
    <row r="1573" spans="1:17" x14ac:dyDescent="0.25">
      <c r="A1573" s="1">
        <v>9</v>
      </c>
      <c r="B1573" s="1">
        <v>2</v>
      </c>
      <c r="C1573" s="1">
        <v>219</v>
      </c>
      <c r="D1573" s="1">
        <v>1</v>
      </c>
      <c r="E1573" s="1">
        <v>9633</v>
      </c>
      <c r="F1573" s="1" t="s">
        <v>258</v>
      </c>
      <c r="G1573" s="1" t="s">
        <v>12</v>
      </c>
      <c r="H1573" s="15">
        <v>1</v>
      </c>
      <c r="I1573" s="35">
        <v>3917.47</v>
      </c>
      <c r="J1573" s="35">
        <v>3917.47</v>
      </c>
      <c r="K1573" s="1" t="s">
        <v>1163</v>
      </c>
      <c r="L1573" s="1" t="s">
        <v>13</v>
      </c>
      <c r="M1573" s="1" t="s">
        <v>1162</v>
      </c>
      <c r="N1573" s="1" t="s">
        <v>1140</v>
      </c>
      <c r="O1573" s="1" t="s">
        <v>1143</v>
      </c>
      <c r="P1573" s="1" t="s">
        <v>1346</v>
      </c>
      <c r="Q1573" s="1" t="s">
        <v>1380</v>
      </c>
    </row>
    <row r="1574" spans="1:17" x14ac:dyDescent="0.25">
      <c r="A1574" s="1">
        <v>9</v>
      </c>
      <c r="B1574" s="1">
        <v>2</v>
      </c>
      <c r="C1574" s="1">
        <v>219</v>
      </c>
      <c r="D1574" s="1">
        <v>1</v>
      </c>
      <c r="E1574" s="1">
        <v>9641</v>
      </c>
      <c r="F1574" s="1" t="s">
        <v>265</v>
      </c>
      <c r="G1574" s="1" t="s">
        <v>12</v>
      </c>
      <c r="H1574" s="15">
        <v>2</v>
      </c>
      <c r="I1574" s="35">
        <v>6960</v>
      </c>
      <c r="J1574" s="35">
        <v>3480</v>
      </c>
      <c r="K1574" s="1" t="s">
        <v>1163</v>
      </c>
      <c r="L1574" s="1" t="s">
        <v>13</v>
      </c>
      <c r="M1574" s="1" t="s">
        <v>1162</v>
      </c>
      <c r="N1574" s="1" t="s">
        <v>1140</v>
      </c>
      <c r="O1574" s="1" t="s">
        <v>1143</v>
      </c>
      <c r="P1574" s="1" t="s">
        <v>1408</v>
      </c>
      <c r="Q1574" s="1" t="s">
        <v>1380</v>
      </c>
    </row>
    <row r="1575" spans="1:17" x14ac:dyDescent="0.25">
      <c r="A1575" s="1">
        <v>9</v>
      </c>
      <c r="B1575" s="1">
        <v>2</v>
      </c>
      <c r="C1575" s="1">
        <v>219</v>
      </c>
      <c r="D1575" s="1">
        <v>1</v>
      </c>
      <c r="E1575" s="1">
        <v>9644</v>
      </c>
      <c r="F1575" s="1" t="s">
        <v>266</v>
      </c>
      <c r="G1575" s="1" t="s">
        <v>12</v>
      </c>
      <c r="H1575" s="15">
        <v>1</v>
      </c>
      <c r="I1575" s="35">
        <v>1810.64</v>
      </c>
      <c r="J1575" s="35">
        <v>1810.64</v>
      </c>
      <c r="K1575" s="1" t="s">
        <v>1163</v>
      </c>
      <c r="L1575" s="1" t="s">
        <v>13</v>
      </c>
      <c r="M1575" s="1" t="s">
        <v>1162</v>
      </c>
      <c r="N1575" s="1" t="s">
        <v>1140</v>
      </c>
      <c r="O1575" s="1" t="s">
        <v>1143</v>
      </c>
      <c r="P1575" s="1" t="s">
        <v>1408</v>
      </c>
      <c r="Q1575" s="1" t="s">
        <v>1380</v>
      </c>
    </row>
    <row r="1576" spans="1:17" x14ac:dyDescent="0.25">
      <c r="A1576" s="1">
        <v>9</v>
      </c>
      <c r="B1576" s="1">
        <v>2</v>
      </c>
      <c r="C1576" s="1">
        <v>219</v>
      </c>
      <c r="D1576" s="1">
        <v>1</v>
      </c>
      <c r="E1576" s="1">
        <v>9692</v>
      </c>
      <c r="F1576" s="1" t="s">
        <v>281</v>
      </c>
      <c r="G1576" s="1" t="s">
        <v>12</v>
      </c>
      <c r="H1576" s="15">
        <v>2</v>
      </c>
      <c r="I1576" s="35">
        <v>1189.51</v>
      </c>
      <c r="J1576" s="35">
        <v>594.76</v>
      </c>
      <c r="K1576" s="1" t="s">
        <v>1163</v>
      </c>
      <c r="L1576" s="1" t="s">
        <v>13</v>
      </c>
      <c r="M1576" s="1" t="s">
        <v>1162</v>
      </c>
      <c r="N1576" s="1" t="s">
        <v>1140</v>
      </c>
      <c r="O1576" s="1" t="s">
        <v>1143</v>
      </c>
      <c r="P1576" s="1" t="s">
        <v>1409</v>
      </c>
      <c r="Q1576" s="1" t="s">
        <v>1380</v>
      </c>
    </row>
    <row r="1577" spans="1:17" x14ac:dyDescent="0.25">
      <c r="A1577" s="1">
        <v>9</v>
      </c>
      <c r="B1577" s="1">
        <v>2</v>
      </c>
      <c r="C1577" s="1">
        <v>219</v>
      </c>
      <c r="D1577" s="1">
        <v>1</v>
      </c>
      <c r="E1577" s="1">
        <v>9732</v>
      </c>
      <c r="F1577" s="1" t="s">
        <v>296</v>
      </c>
      <c r="G1577" s="1" t="s">
        <v>12</v>
      </c>
      <c r="H1577" s="15">
        <v>21</v>
      </c>
      <c r="I1577" s="35">
        <v>11822</v>
      </c>
      <c r="J1577" s="35">
        <v>562.95000000000005</v>
      </c>
      <c r="K1577" s="1" t="s">
        <v>1163</v>
      </c>
      <c r="L1577" s="1" t="s">
        <v>13</v>
      </c>
      <c r="M1577" s="1" t="s">
        <v>1162</v>
      </c>
      <c r="N1577" s="1" t="s">
        <v>1140</v>
      </c>
      <c r="O1577" s="1" t="s">
        <v>1143</v>
      </c>
      <c r="P1577" s="1" t="s">
        <v>1408</v>
      </c>
      <c r="Q1577" s="1" t="s">
        <v>1380</v>
      </c>
    </row>
    <row r="1578" spans="1:17" x14ac:dyDescent="0.25">
      <c r="A1578" s="1">
        <v>9</v>
      </c>
      <c r="B1578" s="1">
        <v>2</v>
      </c>
      <c r="C1578" s="1">
        <v>219</v>
      </c>
      <c r="D1578" s="1">
        <v>1</v>
      </c>
      <c r="E1578" s="1">
        <v>9733</v>
      </c>
      <c r="F1578" s="1" t="s">
        <v>297</v>
      </c>
      <c r="G1578" s="1" t="s">
        <v>12</v>
      </c>
      <c r="H1578" s="15">
        <v>4</v>
      </c>
      <c r="I1578" s="35">
        <v>22695.279999999999</v>
      </c>
      <c r="J1578" s="35">
        <v>5673.82</v>
      </c>
      <c r="K1578" s="1" t="s">
        <v>1163</v>
      </c>
      <c r="L1578" s="1" t="s">
        <v>13</v>
      </c>
      <c r="M1578" s="1" t="s">
        <v>1162</v>
      </c>
      <c r="N1578" s="1" t="s">
        <v>1140</v>
      </c>
      <c r="O1578" s="1" t="s">
        <v>1143</v>
      </c>
      <c r="P1578" s="1" t="s">
        <v>1408</v>
      </c>
      <c r="Q1578" s="1" t="s">
        <v>1380</v>
      </c>
    </row>
    <row r="1579" spans="1:17" x14ac:dyDescent="0.25">
      <c r="A1579" s="1">
        <v>9</v>
      </c>
      <c r="B1579" s="1">
        <v>2</v>
      </c>
      <c r="C1579" s="1">
        <v>219</v>
      </c>
      <c r="D1579" s="1">
        <v>1</v>
      </c>
      <c r="E1579" s="1">
        <v>9742</v>
      </c>
      <c r="F1579" s="1" t="s">
        <v>302</v>
      </c>
      <c r="G1579" s="1" t="s">
        <v>12</v>
      </c>
      <c r="H1579" s="15">
        <v>1</v>
      </c>
      <c r="I1579" s="35">
        <v>13842.52</v>
      </c>
      <c r="J1579" s="35">
        <v>13842.52</v>
      </c>
      <c r="K1579" s="1" t="s">
        <v>1163</v>
      </c>
      <c r="L1579" s="1" t="s">
        <v>13</v>
      </c>
      <c r="M1579" s="1" t="s">
        <v>1162</v>
      </c>
      <c r="N1579" s="1" t="s">
        <v>1140</v>
      </c>
      <c r="O1579" s="1" t="s">
        <v>1143</v>
      </c>
      <c r="P1579" s="1" t="s">
        <v>1409</v>
      </c>
      <c r="Q1579" s="1" t="s">
        <v>1380</v>
      </c>
    </row>
    <row r="1580" spans="1:17" x14ac:dyDescent="0.25">
      <c r="A1580" s="1">
        <v>9</v>
      </c>
      <c r="B1580" s="1">
        <v>2</v>
      </c>
      <c r="C1580" s="1">
        <v>219</v>
      </c>
      <c r="D1580" s="1">
        <v>1</v>
      </c>
      <c r="E1580" s="1">
        <v>9757</v>
      </c>
      <c r="F1580" s="1" t="s">
        <v>306</v>
      </c>
      <c r="G1580" s="1" t="s">
        <v>12</v>
      </c>
      <c r="H1580" s="15">
        <v>8</v>
      </c>
      <c r="I1580" s="35">
        <v>9358.16</v>
      </c>
      <c r="J1580" s="35">
        <v>1169.77</v>
      </c>
      <c r="K1580" s="1" t="s">
        <v>1163</v>
      </c>
      <c r="L1580" s="1" t="s">
        <v>13</v>
      </c>
      <c r="M1580" s="1" t="s">
        <v>1162</v>
      </c>
      <c r="N1580" s="1" t="s">
        <v>1140</v>
      </c>
      <c r="O1580" s="1" t="s">
        <v>1143</v>
      </c>
      <c r="P1580" s="1" t="s">
        <v>1410</v>
      </c>
      <c r="Q1580" s="1" t="s">
        <v>1380</v>
      </c>
    </row>
    <row r="1581" spans="1:17" x14ac:dyDescent="0.25">
      <c r="A1581" s="1">
        <v>9</v>
      </c>
      <c r="B1581" s="1">
        <v>2</v>
      </c>
      <c r="C1581" s="1">
        <v>219</v>
      </c>
      <c r="D1581" s="1">
        <v>1</v>
      </c>
      <c r="E1581" s="1">
        <v>9799</v>
      </c>
      <c r="F1581" s="1" t="s">
        <v>312</v>
      </c>
      <c r="G1581" s="1" t="s">
        <v>12</v>
      </c>
      <c r="H1581" s="15">
        <v>1</v>
      </c>
      <c r="I1581" s="35">
        <v>11862.91</v>
      </c>
      <c r="J1581" s="35">
        <v>11862.91</v>
      </c>
      <c r="K1581" s="1" t="s">
        <v>1163</v>
      </c>
      <c r="L1581" s="1" t="s">
        <v>13</v>
      </c>
      <c r="M1581" s="1" t="s">
        <v>1162</v>
      </c>
      <c r="N1581" s="1" t="s">
        <v>1140</v>
      </c>
      <c r="O1581" s="1" t="s">
        <v>1143</v>
      </c>
      <c r="P1581" s="1" t="s">
        <v>1409</v>
      </c>
      <c r="Q1581" s="1" t="s">
        <v>1380</v>
      </c>
    </row>
    <row r="1582" spans="1:17" x14ac:dyDescent="0.25">
      <c r="A1582" s="1">
        <v>9</v>
      </c>
      <c r="B1582" s="1">
        <v>2</v>
      </c>
      <c r="C1582" s="1">
        <v>219</v>
      </c>
      <c r="D1582" s="1">
        <v>1</v>
      </c>
      <c r="E1582" s="1">
        <v>9814</v>
      </c>
      <c r="F1582" s="1" t="s">
        <v>315</v>
      </c>
      <c r="G1582" s="1" t="s">
        <v>10</v>
      </c>
      <c r="H1582" s="15">
        <v>12</v>
      </c>
      <c r="I1582" s="35">
        <v>12003.12</v>
      </c>
      <c r="J1582" s="35">
        <v>1000.26</v>
      </c>
      <c r="K1582" s="1" t="s">
        <v>1163</v>
      </c>
      <c r="L1582" s="1" t="s">
        <v>13</v>
      </c>
      <c r="M1582" s="1" t="s">
        <v>1162</v>
      </c>
      <c r="N1582" s="1" t="s">
        <v>1140</v>
      </c>
      <c r="O1582" s="1" t="s">
        <v>1143</v>
      </c>
      <c r="P1582" s="1" t="s">
        <v>1349</v>
      </c>
      <c r="Q1582" s="1" t="s">
        <v>1380</v>
      </c>
    </row>
    <row r="1583" spans="1:17" x14ac:dyDescent="0.25">
      <c r="A1583" s="1">
        <v>9</v>
      </c>
      <c r="B1583" s="1">
        <v>2</v>
      </c>
      <c r="C1583" s="1">
        <v>219</v>
      </c>
      <c r="D1583" s="1">
        <v>1</v>
      </c>
      <c r="E1583" s="1">
        <v>9817</v>
      </c>
      <c r="F1583" s="1" t="s">
        <v>317</v>
      </c>
      <c r="G1583" s="1" t="s">
        <v>10</v>
      </c>
      <c r="H1583" s="15">
        <v>40</v>
      </c>
      <c r="I1583" s="35">
        <v>51114.69</v>
      </c>
      <c r="J1583" s="35">
        <v>1277.8699999999999</v>
      </c>
      <c r="K1583" s="1" t="s">
        <v>1163</v>
      </c>
      <c r="L1583" s="1" t="s">
        <v>13</v>
      </c>
      <c r="M1583" s="1" t="s">
        <v>1162</v>
      </c>
      <c r="N1583" s="1" t="s">
        <v>1140</v>
      </c>
      <c r="O1583" s="1" t="s">
        <v>1143</v>
      </c>
      <c r="P1583" s="1" t="s">
        <v>1349</v>
      </c>
      <c r="Q1583" s="1" t="s">
        <v>1380</v>
      </c>
    </row>
    <row r="1584" spans="1:17" x14ac:dyDescent="0.25">
      <c r="A1584" s="1">
        <v>9</v>
      </c>
      <c r="B1584" s="1">
        <v>2</v>
      </c>
      <c r="C1584" s="1">
        <v>219</v>
      </c>
      <c r="D1584" s="1">
        <v>1</v>
      </c>
      <c r="E1584" s="1">
        <v>10207</v>
      </c>
      <c r="F1584" s="1" t="s">
        <v>357</v>
      </c>
      <c r="G1584" s="1" t="s">
        <v>12</v>
      </c>
      <c r="H1584" s="15">
        <v>1</v>
      </c>
      <c r="I1584" s="35">
        <v>25504.720000000001</v>
      </c>
      <c r="J1584" s="35">
        <v>25504.720000000001</v>
      </c>
      <c r="K1584" s="1" t="s">
        <v>1163</v>
      </c>
      <c r="L1584" s="1" t="s">
        <v>13</v>
      </c>
      <c r="M1584" s="1" t="s">
        <v>1162</v>
      </c>
      <c r="N1584" s="1" t="s">
        <v>1140</v>
      </c>
      <c r="O1584" s="1" t="s">
        <v>1143</v>
      </c>
      <c r="P1584" s="1" t="s">
        <v>1347</v>
      </c>
      <c r="Q1584" s="1" t="s">
        <v>1380</v>
      </c>
    </row>
    <row r="1585" spans="1:17" x14ac:dyDescent="0.25">
      <c r="A1585" s="1">
        <v>9</v>
      </c>
      <c r="B1585" s="1">
        <v>2</v>
      </c>
      <c r="C1585" s="1">
        <v>219</v>
      </c>
      <c r="D1585" s="1">
        <v>1</v>
      </c>
      <c r="E1585" s="1">
        <v>10208</v>
      </c>
      <c r="F1585" s="1" t="s">
        <v>358</v>
      </c>
      <c r="G1585" s="1" t="s">
        <v>12</v>
      </c>
      <c r="H1585" s="15">
        <v>1</v>
      </c>
      <c r="I1585" s="35">
        <v>10923.57</v>
      </c>
      <c r="J1585" s="35">
        <v>10923.57</v>
      </c>
      <c r="K1585" s="1" t="s">
        <v>1163</v>
      </c>
      <c r="L1585" s="1" t="s">
        <v>13</v>
      </c>
      <c r="M1585" s="1" t="s">
        <v>1162</v>
      </c>
      <c r="N1585" s="1" t="s">
        <v>1140</v>
      </c>
      <c r="O1585" s="1" t="s">
        <v>1143</v>
      </c>
      <c r="P1585" s="1" t="s">
        <v>1347</v>
      </c>
      <c r="Q1585" s="1" t="s">
        <v>1380</v>
      </c>
    </row>
    <row r="1586" spans="1:17" x14ac:dyDescent="0.25">
      <c r="A1586" s="1">
        <v>9</v>
      </c>
      <c r="B1586" s="1">
        <v>2</v>
      </c>
      <c r="C1586" s="1">
        <v>219</v>
      </c>
      <c r="D1586" s="1">
        <v>1</v>
      </c>
      <c r="E1586" s="1">
        <v>10248</v>
      </c>
      <c r="F1586" s="1" t="s">
        <v>369</v>
      </c>
      <c r="G1586" s="1" t="s">
        <v>12</v>
      </c>
      <c r="H1586" s="15">
        <v>11</v>
      </c>
      <c r="I1586" s="35">
        <v>23103.07</v>
      </c>
      <c r="J1586" s="35">
        <v>2100.2800000000002</v>
      </c>
      <c r="K1586" s="1" t="s">
        <v>1163</v>
      </c>
      <c r="L1586" s="1" t="s">
        <v>13</v>
      </c>
      <c r="M1586" s="1" t="s">
        <v>1162</v>
      </c>
      <c r="N1586" s="1" t="s">
        <v>1140</v>
      </c>
      <c r="O1586" s="1" t="s">
        <v>1143</v>
      </c>
      <c r="P1586" s="1" t="s">
        <v>1350</v>
      </c>
      <c r="Q1586" s="1" t="s">
        <v>1380</v>
      </c>
    </row>
    <row r="1587" spans="1:17" x14ac:dyDescent="0.25">
      <c r="A1587" s="1">
        <v>9</v>
      </c>
      <c r="B1587" s="1">
        <v>2</v>
      </c>
      <c r="C1587" s="1">
        <v>219</v>
      </c>
      <c r="D1587" s="1">
        <v>1</v>
      </c>
      <c r="E1587" s="1">
        <v>10253</v>
      </c>
      <c r="F1587" s="1" t="s">
        <v>370</v>
      </c>
      <c r="G1587" s="1" t="s">
        <v>12</v>
      </c>
      <c r="H1587" s="15">
        <v>10</v>
      </c>
      <c r="I1587" s="35">
        <v>22109.1</v>
      </c>
      <c r="J1587" s="35">
        <v>2210.91</v>
      </c>
      <c r="K1587" s="1" t="s">
        <v>1163</v>
      </c>
      <c r="L1587" s="1" t="s">
        <v>13</v>
      </c>
      <c r="M1587" s="1" t="s">
        <v>1162</v>
      </c>
      <c r="N1587" s="1" t="s">
        <v>1140</v>
      </c>
      <c r="O1587" s="1" t="s">
        <v>1143</v>
      </c>
      <c r="P1587" s="1" t="s">
        <v>1350</v>
      </c>
      <c r="Q1587" s="1" t="s">
        <v>1380</v>
      </c>
    </row>
    <row r="1588" spans="1:17" x14ac:dyDescent="0.25">
      <c r="A1588" s="1">
        <v>9</v>
      </c>
      <c r="B1588" s="1">
        <v>2</v>
      </c>
      <c r="C1588" s="1">
        <v>219</v>
      </c>
      <c r="D1588" s="1">
        <v>1</v>
      </c>
      <c r="E1588" s="1">
        <v>10259</v>
      </c>
      <c r="F1588" s="1" t="s">
        <v>372</v>
      </c>
      <c r="G1588" s="1" t="s">
        <v>12</v>
      </c>
      <c r="H1588" s="15">
        <v>16</v>
      </c>
      <c r="I1588" s="35">
        <v>33160.080000000002</v>
      </c>
      <c r="J1588" s="35">
        <v>2072.5100000000002</v>
      </c>
      <c r="K1588" s="1" t="s">
        <v>1163</v>
      </c>
      <c r="L1588" s="1" t="s">
        <v>13</v>
      </c>
      <c r="M1588" s="1" t="s">
        <v>1162</v>
      </c>
      <c r="N1588" s="1" t="s">
        <v>1140</v>
      </c>
      <c r="O1588" s="1" t="s">
        <v>1143</v>
      </c>
      <c r="P1588" s="1" t="s">
        <v>1350</v>
      </c>
      <c r="Q1588" s="1" t="s">
        <v>1380</v>
      </c>
    </row>
    <row r="1589" spans="1:17" x14ac:dyDescent="0.25">
      <c r="A1589" s="1">
        <v>9</v>
      </c>
      <c r="B1589" s="1">
        <v>2</v>
      </c>
      <c r="C1589" s="1">
        <v>219</v>
      </c>
      <c r="D1589" s="1">
        <v>1</v>
      </c>
      <c r="E1589" s="1">
        <v>10269</v>
      </c>
      <c r="F1589" s="1" t="s">
        <v>375</v>
      </c>
      <c r="G1589" s="1" t="s">
        <v>12</v>
      </c>
      <c r="H1589" s="15">
        <v>6</v>
      </c>
      <c r="I1589" s="35">
        <v>11644.92</v>
      </c>
      <c r="J1589" s="35">
        <v>1940.82</v>
      </c>
      <c r="K1589" s="1" t="s">
        <v>1163</v>
      </c>
      <c r="L1589" s="1" t="s">
        <v>13</v>
      </c>
      <c r="M1589" s="1" t="s">
        <v>1162</v>
      </c>
      <c r="N1589" s="1" t="s">
        <v>1140</v>
      </c>
      <c r="O1589" s="1" t="s">
        <v>1143</v>
      </c>
      <c r="P1589" s="1" t="s">
        <v>1350</v>
      </c>
      <c r="Q1589" s="1" t="s">
        <v>1380</v>
      </c>
    </row>
    <row r="1590" spans="1:17" x14ac:dyDescent="0.25">
      <c r="A1590" s="1">
        <v>9</v>
      </c>
      <c r="B1590" s="1">
        <v>2</v>
      </c>
      <c r="C1590" s="1">
        <v>219</v>
      </c>
      <c r="D1590" s="1">
        <v>1</v>
      </c>
      <c r="E1590" s="1">
        <v>10279</v>
      </c>
      <c r="F1590" s="1" t="s">
        <v>377</v>
      </c>
      <c r="G1590" s="1" t="s">
        <v>12</v>
      </c>
      <c r="H1590" s="15">
        <v>5</v>
      </c>
      <c r="I1590" s="35">
        <v>9703.65</v>
      </c>
      <c r="J1590" s="35">
        <v>1940.73</v>
      </c>
      <c r="K1590" s="1" t="s">
        <v>1163</v>
      </c>
      <c r="L1590" s="1" t="s">
        <v>13</v>
      </c>
      <c r="M1590" s="1" t="s">
        <v>1162</v>
      </c>
      <c r="N1590" s="1" t="s">
        <v>1140</v>
      </c>
      <c r="O1590" s="1" t="s">
        <v>1143</v>
      </c>
      <c r="P1590" s="1" t="s">
        <v>1350</v>
      </c>
      <c r="Q1590" s="1" t="s">
        <v>1380</v>
      </c>
    </row>
    <row r="1591" spans="1:17" x14ac:dyDescent="0.25">
      <c r="A1591" s="1">
        <v>9</v>
      </c>
      <c r="B1591" s="1">
        <v>2</v>
      </c>
      <c r="C1591" s="1">
        <v>219</v>
      </c>
      <c r="D1591" s="1">
        <v>1</v>
      </c>
      <c r="E1591" s="1">
        <v>10284</v>
      </c>
      <c r="F1591" s="1" t="s">
        <v>378</v>
      </c>
      <c r="G1591" s="1" t="s">
        <v>12</v>
      </c>
      <c r="H1591" s="15">
        <v>6</v>
      </c>
      <c r="I1591" s="35">
        <v>14469.35</v>
      </c>
      <c r="J1591" s="35">
        <v>2411.56</v>
      </c>
      <c r="K1591" s="1" t="s">
        <v>1163</v>
      </c>
      <c r="L1591" s="1" t="s">
        <v>13</v>
      </c>
      <c r="M1591" s="1" t="s">
        <v>1162</v>
      </c>
      <c r="N1591" s="1" t="s">
        <v>1140</v>
      </c>
      <c r="O1591" s="1" t="s">
        <v>1143</v>
      </c>
      <c r="P1591" s="1" t="s">
        <v>1350</v>
      </c>
      <c r="Q1591" s="1" t="s">
        <v>1380</v>
      </c>
    </row>
    <row r="1592" spans="1:17" x14ac:dyDescent="0.25">
      <c r="A1592" s="1">
        <v>9</v>
      </c>
      <c r="B1592" s="1">
        <v>2</v>
      </c>
      <c r="C1592" s="1">
        <v>219</v>
      </c>
      <c r="D1592" s="1">
        <v>1</v>
      </c>
      <c r="E1592" s="1">
        <v>10289</v>
      </c>
      <c r="F1592" s="1" t="s">
        <v>379</v>
      </c>
      <c r="G1592" s="1" t="s">
        <v>12</v>
      </c>
      <c r="H1592" s="15">
        <v>11</v>
      </c>
      <c r="I1592" s="35">
        <v>22082.81</v>
      </c>
      <c r="J1592" s="35">
        <v>2007.53</v>
      </c>
      <c r="K1592" s="1" t="s">
        <v>1163</v>
      </c>
      <c r="L1592" s="1" t="s">
        <v>13</v>
      </c>
      <c r="M1592" s="1" t="s">
        <v>1162</v>
      </c>
      <c r="N1592" s="1" t="s">
        <v>1140</v>
      </c>
      <c r="O1592" s="1" t="s">
        <v>1143</v>
      </c>
      <c r="P1592" s="1" t="s">
        <v>1350</v>
      </c>
      <c r="Q1592" s="1" t="s">
        <v>1380</v>
      </c>
    </row>
    <row r="1593" spans="1:17" x14ac:dyDescent="0.25">
      <c r="A1593" s="1">
        <v>9</v>
      </c>
      <c r="B1593" s="1">
        <v>2</v>
      </c>
      <c r="C1593" s="1">
        <v>219</v>
      </c>
      <c r="D1593" s="1">
        <v>1</v>
      </c>
      <c r="E1593" s="1">
        <v>10298</v>
      </c>
      <c r="F1593" s="1" t="s">
        <v>380</v>
      </c>
      <c r="G1593" s="1" t="s">
        <v>12</v>
      </c>
      <c r="H1593" s="15">
        <v>5</v>
      </c>
      <c r="I1593" s="35">
        <v>9703.9599999999991</v>
      </c>
      <c r="J1593" s="35">
        <v>1940.81</v>
      </c>
      <c r="K1593" s="1" t="s">
        <v>1163</v>
      </c>
      <c r="L1593" s="1" t="s">
        <v>13</v>
      </c>
      <c r="M1593" s="1" t="s">
        <v>1162</v>
      </c>
      <c r="N1593" s="1" t="s">
        <v>1140</v>
      </c>
      <c r="O1593" s="1" t="s">
        <v>1143</v>
      </c>
      <c r="P1593" s="1" t="s">
        <v>1350</v>
      </c>
      <c r="Q1593" s="1" t="s">
        <v>1380</v>
      </c>
    </row>
    <row r="1594" spans="1:17" x14ac:dyDescent="0.25">
      <c r="A1594" s="1">
        <v>9</v>
      </c>
      <c r="B1594" s="1">
        <v>2</v>
      </c>
      <c r="C1594" s="1">
        <v>219</v>
      </c>
      <c r="D1594" s="1">
        <v>1</v>
      </c>
      <c r="E1594" s="1">
        <v>10303</v>
      </c>
      <c r="F1594" s="1" t="s">
        <v>381</v>
      </c>
      <c r="G1594" s="1" t="s">
        <v>12</v>
      </c>
      <c r="H1594" s="15">
        <v>7</v>
      </c>
      <c r="I1594" s="35">
        <v>40194.32</v>
      </c>
      <c r="J1594" s="35">
        <v>5742.04</v>
      </c>
      <c r="K1594" s="1" t="s">
        <v>1163</v>
      </c>
      <c r="L1594" s="1" t="s">
        <v>13</v>
      </c>
      <c r="M1594" s="1" t="s">
        <v>1162</v>
      </c>
      <c r="N1594" s="1" t="s">
        <v>1140</v>
      </c>
      <c r="O1594" s="1" t="s">
        <v>1143</v>
      </c>
      <c r="P1594" s="1" t="s">
        <v>1350</v>
      </c>
      <c r="Q1594" s="1" t="s">
        <v>1380</v>
      </c>
    </row>
    <row r="1595" spans="1:17" x14ac:dyDescent="0.25">
      <c r="A1595" s="1">
        <v>9</v>
      </c>
      <c r="B1595" s="1">
        <v>2</v>
      </c>
      <c r="C1595" s="1">
        <v>219</v>
      </c>
      <c r="D1595" s="1">
        <v>1</v>
      </c>
      <c r="E1595" s="1">
        <v>10323</v>
      </c>
      <c r="F1595" s="1" t="s">
        <v>383</v>
      </c>
      <c r="G1595" s="1" t="s">
        <v>12</v>
      </c>
      <c r="H1595" s="15">
        <v>8</v>
      </c>
      <c r="I1595" s="35">
        <v>55123.76</v>
      </c>
      <c r="J1595" s="35">
        <v>6890.47</v>
      </c>
      <c r="K1595" s="1" t="s">
        <v>1163</v>
      </c>
      <c r="L1595" s="1" t="s">
        <v>13</v>
      </c>
      <c r="M1595" s="1" t="s">
        <v>1162</v>
      </c>
      <c r="N1595" s="1" t="s">
        <v>1140</v>
      </c>
      <c r="O1595" s="1" t="s">
        <v>1143</v>
      </c>
      <c r="P1595" s="1" t="s">
        <v>1350</v>
      </c>
      <c r="Q1595" s="1" t="s">
        <v>1380</v>
      </c>
    </row>
    <row r="1596" spans="1:17" x14ac:dyDescent="0.25">
      <c r="A1596" s="1">
        <v>9</v>
      </c>
      <c r="B1596" s="1">
        <v>2</v>
      </c>
      <c r="C1596" s="1">
        <v>219</v>
      </c>
      <c r="D1596" s="1">
        <v>1</v>
      </c>
      <c r="E1596" s="1">
        <v>10576</v>
      </c>
      <c r="F1596" s="1" t="s">
        <v>410</v>
      </c>
      <c r="G1596" s="1" t="s">
        <v>12</v>
      </c>
      <c r="H1596" s="15">
        <v>10</v>
      </c>
      <c r="I1596" s="35">
        <v>22217.3</v>
      </c>
      <c r="J1596" s="35">
        <v>2221.73</v>
      </c>
      <c r="K1596" s="1" t="s">
        <v>1163</v>
      </c>
      <c r="L1596" s="1" t="s">
        <v>13</v>
      </c>
      <c r="M1596" s="1" t="s">
        <v>1162</v>
      </c>
      <c r="N1596" s="1" t="s">
        <v>1140</v>
      </c>
      <c r="O1596" s="1" t="s">
        <v>1143</v>
      </c>
      <c r="P1596" s="1" t="s">
        <v>1350</v>
      </c>
      <c r="Q1596" s="1" t="s">
        <v>1380</v>
      </c>
    </row>
    <row r="1597" spans="1:17" x14ac:dyDescent="0.25">
      <c r="A1597" s="1">
        <v>9</v>
      </c>
      <c r="B1597" s="1">
        <v>2</v>
      </c>
      <c r="C1597" s="1">
        <v>219</v>
      </c>
      <c r="D1597" s="1">
        <v>1</v>
      </c>
      <c r="E1597" s="1">
        <v>10587</v>
      </c>
      <c r="F1597" s="1" t="s">
        <v>414</v>
      </c>
      <c r="G1597" s="1" t="s">
        <v>12</v>
      </c>
      <c r="H1597" s="15">
        <v>3</v>
      </c>
      <c r="I1597" s="35">
        <v>6890.33</v>
      </c>
      <c r="J1597" s="35">
        <v>2296.81</v>
      </c>
      <c r="K1597" s="1" t="s">
        <v>1163</v>
      </c>
      <c r="L1597" s="1" t="s">
        <v>13</v>
      </c>
      <c r="M1597" s="1" t="s">
        <v>1162</v>
      </c>
      <c r="N1597" s="1" t="s">
        <v>1140</v>
      </c>
      <c r="O1597" s="1" t="s">
        <v>1143</v>
      </c>
      <c r="P1597" s="1" t="s">
        <v>1350</v>
      </c>
      <c r="Q1597" s="1" t="s">
        <v>1380</v>
      </c>
    </row>
    <row r="1598" spans="1:17" x14ac:dyDescent="0.25">
      <c r="A1598" s="1">
        <v>9</v>
      </c>
      <c r="B1598" s="1">
        <v>2</v>
      </c>
      <c r="C1598" s="1">
        <v>219</v>
      </c>
      <c r="D1598" s="1">
        <v>1</v>
      </c>
      <c r="E1598" s="1">
        <v>10607</v>
      </c>
      <c r="F1598" s="1" t="s">
        <v>420</v>
      </c>
      <c r="G1598" s="1" t="s">
        <v>12</v>
      </c>
      <c r="H1598" s="15">
        <v>1</v>
      </c>
      <c r="I1598" s="35">
        <v>1940.6</v>
      </c>
      <c r="J1598" s="35">
        <v>1940.69</v>
      </c>
      <c r="K1598" s="1" t="s">
        <v>1163</v>
      </c>
      <c r="L1598" s="1" t="s">
        <v>13</v>
      </c>
      <c r="M1598" s="1" t="s">
        <v>1162</v>
      </c>
      <c r="N1598" s="1" t="s">
        <v>1140</v>
      </c>
      <c r="O1598" s="1" t="s">
        <v>1143</v>
      </c>
      <c r="P1598" s="1" t="s">
        <v>1350</v>
      </c>
      <c r="Q1598" s="1" t="s">
        <v>1380</v>
      </c>
    </row>
    <row r="1599" spans="1:17" x14ac:dyDescent="0.25">
      <c r="A1599" s="1">
        <v>9</v>
      </c>
      <c r="B1599" s="1">
        <v>2</v>
      </c>
      <c r="C1599" s="1">
        <v>219</v>
      </c>
      <c r="D1599" s="1">
        <v>1</v>
      </c>
      <c r="E1599" s="1">
        <v>10617</v>
      </c>
      <c r="F1599" s="1" t="s">
        <v>422</v>
      </c>
      <c r="G1599" s="1" t="s">
        <v>72</v>
      </c>
      <c r="H1599" s="15">
        <v>1.1200000000000001</v>
      </c>
      <c r="I1599" s="35">
        <v>76647.98</v>
      </c>
      <c r="J1599" s="35">
        <v>68435.7</v>
      </c>
      <c r="K1599" s="1" t="s">
        <v>1163</v>
      </c>
      <c r="L1599" s="1" t="s">
        <v>13</v>
      </c>
      <c r="M1599" s="1" t="s">
        <v>1162</v>
      </c>
      <c r="N1599" s="1" t="s">
        <v>1140</v>
      </c>
      <c r="O1599" s="1" t="s">
        <v>1143</v>
      </c>
      <c r="P1599" s="1" t="s">
        <v>1408</v>
      </c>
      <c r="Q1599" s="1" t="s">
        <v>1380</v>
      </c>
    </row>
    <row r="1600" spans="1:17" x14ac:dyDescent="0.25">
      <c r="A1600" s="1">
        <v>9</v>
      </c>
      <c r="B1600" s="1">
        <v>2</v>
      </c>
      <c r="C1600" s="1">
        <v>219</v>
      </c>
      <c r="D1600" s="1">
        <v>1</v>
      </c>
      <c r="E1600" s="1">
        <v>10634</v>
      </c>
      <c r="F1600" s="1" t="s">
        <v>427</v>
      </c>
      <c r="G1600" s="1" t="s">
        <v>12</v>
      </c>
      <c r="H1600" s="15">
        <v>1</v>
      </c>
      <c r="I1600" s="35">
        <v>8731.5400000000009</v>
      </c>
      <c r="J1600" s="35">
        <v>8731.5400000000009</v>
      </c>
      <c r="K1600" s="1" t="s">
        <v>1163</v>
      </c>
      <c r="L1600" s="1" t="s">
        <v>13</v>
      </c>
      <c r="M1600" s="1" t="s">
        <v>1162</v>
      </c>
      <c r="N1600" s="1" t="s">
        <v>1140</v>
      </c>
      <c r="O1600" s="1" t="s">
        <v>1143</v>
      </c>
      <c r="P1600" s="1" t="s">
        <v>1351</v>
      </c>
      <c r="Q1600" s="1" t="s">
        <v>1380</v>
      </c>
    </row>
    <row r="1601" spans="1:17" x14ac:dyDescent="0.25">
      <c r="A1601" s="1">
        <v>9</v>
      </c>
      <c r="B1601" s="1">
        <v>2</v>
      </c>
      <c r="C1601" s="1">
        <v>219</v>
      </c>
      <c r="D1601" s="1">
        <v>1</v>
      </c>
      <c r="E1601" s="1">
        <v>10812</v>
      </c>
      <c r="F1601" s="1" t="s">
        <v>434</v>
      </c>
      <c r="G1601" s="1" t="s">
        <v>12</v>
      </c>
      <c r="H1601" s="15">
        <v>1</v>
      </c>
      <c r="I1601" s="35">
        <v>49375.43</v>
      </c>
      <c r="J1601" s="35">
        <v>49375.43</v>
      </c>
      <c r="K1601" s="1" t="s">
        <v>1163</v>
      </c>
      <c r="L1601" s="1" t="s">
        <v>13</v>
      </c>
      <c r="M1601" s="1" t="s">
        <v>1162</v>
      </c>
      <c r="N1601" s="1" t="s">
        <v>1140</v>
      </c>
      <c r="O1601" s="1" t="s">
        <v>1143</v>
      </c>
      <c r="P1601" s="1" t="s">
        <v>1332</v>
      </c>
      <c r="Q1601" s="1" t="s">
        <v>1380</v>
      </c>
    </row>
    <row r="1602" spans="1:17" x14ac:dyDescent="0.25">
      <c r="A1602" s="1">
        <v>9</v>
      </c>
      <c r="B1602" s="1">
        <v>2</v>
      </c>
      <c r="C1602" s="1">
        <v>219</v>
      </c>
      <c r="D1602" s="1">
        <v>1</v>
      </c>
      <c r="E1602" s="1">
        <v>11052</v>
      </c>
      <c r="F1602" s="1" t="s">
        <v>447</v>
      </c>
      <c r="G1602" s="1" t="s">
        <v>12</v>
      </c>
      <c r="H1602" s="15">
        <v>1</v>
      </c>
      <c r="I1602" s="35">
        <v>731114.58</v>
      </c>
      <c r="J1602" s="35">
        <v>731114.58</v>
      </c>
      <c r="K1602" s="1" t="s">
        <v>1163</v>
      </c>
      <c r="L1602" s="1" t="s">
        <v>13</v>
      </c>
      <c r="M1602" s="1" t="s">
        <v>1162</v>
      </c>
      <c r="N1602" s="1" t="s">
        <v>1140</v>
      </c>
      <c r="O1602" s="1" t="s">
        <v>1143</v>
      </c>
      <c r="P1602" s="1" t="s">
        <v>1369</v>
      </c>
      <c r="Q1602" s="1" t="s">
        <v>1380</v>
      </c>
    </row>
    <row r="1603" spans="1:17" x14ac:dyDescent="0.25">
      <c r="A1603" s="1">
        <v>9</v>
      </c>
      <c r="B1603" s="1">
        <v>2</v>
      </c>
      <c r="C1603" s="1">
        <v>219</v>
      </c>
      <c r="D1603" s="1">
        <v>1</v>
      </c>
      <c r="E1603" s="1">
        <v>12971</v>
      </c>
      <c r="F1603" s="1" t="s">
        <v>500</v>
      </c>
      <c r="G1603" s="1" t="s">
        <v>12</v>
      </c>
      <c r="H1603" s="15">
        <v>1</v>
      </c>
      <c r="I1603" s="35">
        <v>11971.08</v>
      </c>
      <c r="J1603" s="35">
        <v>11971.08</v>
      </c>
      <c r="K1603" s="1" t="s">
        <v>1163</v>
      </c>
      <c r="L1603" s="1" t="s">
        <v>13</v>
      </c>
      <c r="M1603" s="1" t="s">
        <v>1162</v>
      </c>
      <c r="N1603" s="1" t="s">
        <v>1140</v>
      </c>
      <c r="O1603" s="1" t="s">
        <v>1143</v>
      </c>
      <c r="P1603" s="1" t="s">
        <v>1347</v>
      </c>
      <c r="Q1603" s="1" t="s">
        <v>1380</v>
      </c>
    </row>
    <row r="1604" spans="1:17" x14ac:dyDescent="0.25">
      <c r="A1604" s="1">
        <v>9</v>
      </c>
      <c r="B1604" s="1">
        <v>2</v>
      </c>
      <c r="C1604" s="1">
        <v>219</v>
      </c>
      <c r="D1604" s="1">
        <v>1</v>
      </c>
      <c r="E1604" s="1">
        <v>12972</v>
      </c>
      <c r="F1604" s="1" t="s">
        <v>501</v>
      </c>
      <c r="G1604" s="1" t="s">
        <v>12</v>
      </c>
      <c r="H1604" s="15">
        <v>2</v>
      </c>
      <c r="I1604" s="35">
        <v>27404.16</v>
      </c>
      <c r="J1604" s="35">
        <v>13702.08</v>
      </c>
      <c r="K1604" s="1" t="s">
        <v>1163</v>
      </c>
      <c r="L1604" s="1" t="s">
        <v>13</v>
      </c>
      <c r="M1604" s="1" t="s">
        <v>1162</v>
      </c>
      <c r="N1604" s="1" t="s">
        <v>1140</v>
      </c>
      <c r="O1604" s="1" t="s">
        <v>1143</v>
      </c>
      <c r="P1604" s="1" t="s">
        <v>1347</v>
      </c>
      <c r="Q1604" s="1" t="s">
        <v>1380</v>
      </c>
    </row>
    <row r="1605" spans="1:17" x14ac:dyDescent="0.25">
      <c r="A1605" s="1">
        <v>9</v>
      </c>
      <c r="B1605" s="1">
        <v>2</v>
      </c>
      <c r="C1605" s="1">
        <v>219</v>
      </c>
      <c r="D1605" s="1">
        <v>1</v>
      </c>
      <c r="E1605" s="1">
        <v>13151</v>
      </c>
      <c r="F1605" s="1" t="s">
        <v>507</v>
      </c>
      <c r="G1605" s="1" t="s">
        <v>12</v>
      </c>
      <c r="H1605" s="15">
        <v>3</v>
      </c>
      <c r="I1605" s="35">
        <v>24422.5</v>
      </c>
      <c r="J1605" s="35">
        <v>8140.83</v>
      </c>
      <c r="K1605" s="1" t="s">
        <v>1163</v>
      </c>
      <c r="L1605" s="1" t="s">
        <v>13</v>
      </c>
      <c r="M1605" s="1" t="s">
        <v>1162</v>
      </c>
      <c r="N1605" s="1" t="s">
        <v>1140</v>
      </c>
      <c r="O1605" s="1" t="s">
        <v>1143</v>
      </c>
      <c r="P1605" s="1" t="s">
        <v>1327</v>
      </c>
      <c r="Q1605" s="1" t="s">
        <v>1380</v>
      </c>
    </row>
    <row r="1606" spans="1:17" x14ac:dyDescent="0.25">
      <c r="A1606" s="1">
        <v>9</v>
      </c>
      <c r="B1606" s="1">
        <v>2</v>
      </c>
      <c r="C1606" s="1">
        <v>219</v>
      </c>
      <c r="D1606" s="1">
        <v>1</v>
      </c>
      <c r="E1606" s="1">
        <v>13913</v>
      </c>
      <c r="F1606" s="1" t="s">
        <v>519</v>
      </c>
      <c r="G1606" s="1" t="s">
        <v>12</v>
      </c>
      <c r="H1606" s="15">
        <v>1</v>
      </c>
      <c r="I1606" s="35">
        <v>441424.33</v>
      </c>
      <c r="J1606" s="35">
        <v>441424.33</v>
      </c>
      <c r="K1606" s="1" t="s">
        <v>1163</v>
      </c>
      <c r="L1606" s="1" t="s">
        <v>13</v>
      </c>
      <c r="M1606" s="1" t="s">
        <v>1162</v>
      </c>
      <c r="N1606" s="1" t="s">
        <v>1140</v>
      </c>
      <c r="O1606" s="1" t="s">
        <v>1143</v>
      </c>
      <c r="P1606" s="1" t="s">
        <v>1351</v>
      </c>
      <c r="Q1606" s="1" t="s">
        <v>1380</v>
      </c>
    </row>
    <row r="1607" spans="1:17" x14ac:dyDescent="0.25">
      <c r="A1607" s="1">
        <v>9</v>
      </c>
      <c r="B1607" s="1">
        <v>2</v>
      </c>
      <c r="C1607" s="1">
        <v>219</v>
      </c>
      <c r="D1607" s="1">
        <v>1</v>
      </c>
      <c r="E1607" s="1">
        <v>14634</v>
      </c>
      <c r="F1607" s="1" t="s">
        <v>1531</v>
      </c>
      <c r="G1607" s="1" t="s">
        <v>12</v>
      </c>
      <c r="H1607" s="15">
        <v>1</v>
      </c>
      <c r="I1607" s="35">
        <v>11872.6</v>
      </c>
      <c r="J1607" s="35">
        <v>11872.6</v>
      </c>
      <c r="K1607" s="1" t="s">
        <v>1163</v>
      </c>
      <c r="L1607" s="1" t="s">
        <v>13</v>
      </c>
      <c r="M1607" s="1" t="s">
        <v>1162</v>
      </c>
      <c r="N1607" s="1" t="s">
        <v>1140</v>
      </c>
      <c r="O1607" s="1" t="s">
        <v>1143</v>
      </c>
      <c r="P1607" s="1" t="s">
        <v>1327</v>
      </c>
      <c r="Q1607" s="1" t="s">
        <v>1380</v>
      </c>
    </row>
    <row r="1608" spans="1:17" x14ac:dyDescent="0.25">
      <c r="A1608" s="1">
        <v>9</v>
      </c>
      <c r="B1608" s="1">
        <v>2</v>
      </c>
      <c r="C1608" s="1">
        <v>220</v>
      </c>
      <c r="D1608" s="1">
        <v>1</v>
      </c>
      <c r="E1608" s="1">
        <v>9627</v>
      </c>
      <c r="F1608" s="1" t="s">
        <v>253</v>
      </c>
      <c r="G1608" s="1" t="s">
        <v>12</v>
      </c>
      <c r="H1608" s="15">
        <v>2</v>
      </c>
      <c r="I1608" s="35">
        <v>3367.62</v>
      </c>
      <c r="J1608" s="35">
        <v>1683.8</v>
      </c>
      <c r="K1608" s="1" t="s">
        <v>1164</v>
      </c>
      <c r="L1608" s="1" t="s">
        <v>13</v>
      </c>
      <c r="M1608" s="1" t="s">
        <v>1162</v>
      </c>
      <c r="N1608" s="1" t="s">
        <v>1140</v>
      </c>
      <c r="O1608" s="1" t="s">
        <v>1143</v>
      </c>
      <c r="P1608" s="1" t="s">
        <v>1346</v>
      </c>
      <c r="Q1608" s="1" t="s">
        <v>1380</v>
      </c>
    </row>
    <row r="1609" spans="1:17" x14ac:dyDescent="0.25">
      <c r="A1609" s="1">
        <v>9</v>
      </c>
      <c r="B1609" s="1">
        <v>2</v>
      </c>
      <c r="C1609" s="1">
        <v>220</v>
      </c>
      <c r="D1609" s="1">
        <v>1</v>
      </c>
      <c r="E1609" s="1">
        <v>9633</v>
      </c>
      <c r="F1609" s="1" t="s">
        <v>258</v>
      </c>
      <c r="G1609" s="1" t="s">
        <v>12</v>
      </c>
      <c r="H1609" s="15">
        <v>2</v>
      </c>
      <c r="I1609" s="35">
        <v>7763.29</v>
      </c>
      <c r="J1609" s="35">
        <v>3881.64</v>
      </c>
      <c r="K1609" s="1" t="s">
        <v>1164</v>
      </c>
      <c r="L1609" s="1" t="s">
        <v>13</v>
      </c>
      <c r="M1609" s="1" t="s">
        <v>1162</v>
      </c>
      <c r="N1609" s="1" t="s">
        <v>1140</v>
      </c>
      <c r="O1609" s="1" t="s">
        <v>1143</v>
      </c>
      <c r="P1609" s="1" t="s">
        <v>1346</v>
      </c>
      <c r="Q1609" s="1" t="s">
        <v>1380</v>
      </c>
    </row>
    <row r="1610" spans="1:17" x14ac:dyDescent="0.25">
      <c r="A1610" s="1">
        <v>9</v>
      </c>
      <c r="B1610" s="1">
        <v>2</v>
      </c>
      <c r="C1610" s="1">
        <v>220</v>
      </c>
      <c r="D1610" s="1">
        <v>1</v>
      </c>
      <c r="E1610" s="1">
        <v>9644</v>
      </c>
      <c r="F1610" s="1" t="s">
        <v>266</v>
      </c>
      <c r="G1610" s="1" t="s">
        <v>12</v>
      </c>
      <c r="H1610" s="15">
        <v>1</v>
      </c>
      <c r="I1610" s="35">
        <v>1810.65</v>
      </c>
      <c r="J1610" s="35">
        <v>1810.64</v>
      </c>
      <c r="K1610" s="1" t="s">
        <v>1164</v>
      </c>
      <c r="L1610" s="1" t="s">
        <v>13</v>
      </c>
      <c r="M1610" s="1" t="s">
        <v>1162</v>
      </c>
      <c r="N1610" s="1" t="s">
        <v>1140</v>
      </c>
      <c r="O1610" s="1" t="s">
        <v>1143</v>
      </c>
      <c r="P1610" s="1" t="s">
        <v>1408</v>
      </c>
      <c r="Q1610" s="1" t="s">
        <v>1380</v>
      </c>
    </row>
    <row r="1611" spans="1:17" x14ac:dyDescent="0.25">
      <c r="A1611" s="1">
        <v>9</v>
      </c>
      <c r="B1611" s="1">
        <v>2</v>
      </c>
      <c r="C1611" s="1">
        <v>220</v>
      </c>
      <c r="D1611" s="1">
        <v>1</v>
      </c>
      <c r="E1611" s="1">
        <v>9692</v>
      </c>
      <c r="F1611" s="1" t="s">
        <v>281</v>
      </c>
      <c r="G1611" s="1" t="s">
        <v>12</v>
      </c>
      <c r="H1611" s="15">
        <v>1</v>
      </c>
      <c r="I1611" s="35">
        <v>596.36</v>
      </c>
      <c r="J1611" s="35">
        <v>596.36</v>
      </c>
      <c r="K1611" s="1" t="s">
        <v>1164</v>
      </c>
      <c r="L1611" s="1" t="s">
        <v>13</v>
      </c>
      <c r="M1611" s="1" t="s">
        <v>1162</v>
      </c>
      <c r="N1611" s="1" t="s">
        <v>1140</v>
      </c>
      <c r="O1611" s="1" t="s">
        <v>1143</v>
      </c>
      <c r="P1611" s="1" t="s">
        <v>1409</v>
      </c>
      <c r="Q1611" s="1" t="s">
        <v>1380</v>
      </c>
    </row>
    <row r="1612" spans="1:17" x14ac:dyDescent="0.25">
      <c r="A1612" s="1">
        <v>9</v>
      </c>
      <c r="B1612" s="1">
        <v>2</v>
      </c>
      <c r="C1612" s="1">
        <v>220</v>
      </c>
      <c r="D1612" s="1">
        <v>1</v>
      </c>
      <c r="E1612" s="1">
        <v>9695</v>
      </c>
      <c r="F1612" s="1" t="s">
        <v>282</v>
      </c>
      <c r="G1612" s="1" t="s">
        <v>12</v>
      </c>
      <c r="H1612" s="15">
        <v>2</v>
      </c>
      <c r="I1612" s="35">
        <v>19949.48</v>
      </c>
      <c r="J1612" s="35">
        <v>9974.74</v>
      </c>
      <c r="K1612" s="1" t="s">
        <v>1164</v>
      </c>
      <c r="L1612" s="1" t="s">
        <v>13</v>
      </c>
      <c r="M1612" s="1" t="s">
        <v>1162</v>
      </c>
      <c r="N1612" s="1" t="s">
        <v>1140</v>
      </c>
      <c r="O1612" s="1" t="s">
        <v>1143</v>
      </c>
      <c r="P1612" s="1" t="s">
        <v>1409</v>
      </c>
      <c r="Q1612" s="1" t="s">
        <v>1380</v>
      </c>
    </row>
    <row r="1613" spans="1:17" x14ac:dyDescent="0.25">
      <c r="A1613" s="1">
        <v>9</v>
      </c>
      <c r="B1613" s="1">
        <v>2</v>
      </c>
      <c r="C1613" s="1">
        <v>220</v>
      </c>
      <c r="D1613" s="1">
        <v>1</v>
      </c>
      <c r="E1613" s="1">
        <v>9732</v>
      </c>
      <c r="F1613" s="1" t="s">
        <v>296</v>
      </c>
      <c r="G1613" s="1" t="s">
        <v>12</v>
      </c>
      <c r="H1613" s="15">
        <v>30</v>
      </c>
      <c r="I1613" s="35">
        <v>16863</v>
      </c>
      <c r="J1613" s="35">
        <v>562.1</v>
      </c>
      <c r="K1613" s="1" t="s">
        <v>1164</v>
      </c>
      <c r="L1613" s="1" t="s">
        <v>13</v>
      </c>
      <c r="M1613" s="1" t="s">
        <v>1162</v>
      </c>
      <c r="N1613" s="1" t="s">
        <v>1140</v>
      </c>
      <c r="O1613" s="1" t="s">
        <v>1143</v>
      </c>
      <c r="P1613" s="1" t="s">
        <v>1408</v>
      </c>
      <c r="Q1613" s="1" t="s">
        <v>1380</v>
      </c>
    </row>
    <row r="1614" spans="1:17" x14ac:dyDescent="0.25">
      <c r="A1614" s="1">
        <v>9</v>
      </c>
      <c r="B1614" s="1">
        <v>2</v>
      </c>
      <c r="C1614" s="1">
        <v>220</v>
      </c>
      <c r="D1614" s="1">
        <v>1</v>
      </c>
      <c r="E1614" s="1">
        <v>9733</v>
      </c>
      <c r="F1614" s="1" t="s">
        <v>297</v>
      </c>
      <c r="G1614" s="1" t="s">
        <v>12</v>
      </c>
      <c r="H1614" s="15">
        <v>4</v>
      </c>
      <c r="I1614" s="35">
        <v>22694.76</v>
      </c>
      <c r="J1614" s="35">
        <v>5673.69</v>
      </c>
      <c r="K1614" s="1" t="s">
        <v>1164</v>
      </c>
      <c r="L1614" s="1" t="s">
        <v>13</v>
      </c>
      <c r="M1614" s="1" t="s">
        <v>1162</v>
      </c>
      <c r="N1614" s="1" t="s">
        <v>1140</v>
      </c>
      <c r="O1614" s="1" t="s">
        <v>1143</v>
      </c>
      <c r="P1614" s="1" t="s">
        <v>1408</v>
      </c>
      <c r="Q1614" s="1" t="s">
        <v>1380</v>
      </c>
    </row>
    <row r="1615" spans="1:17" x14ac:dyDescent="0.25">
      <c r="A1615" s="1">
        <v>9</v>
      </c>
      <c r="B1615" s="1">
        <v>2</v>
      </c>
      <c r="C1615" s="1">
        <v>220</v>
      </c>
      <c r="D1615" s="1">
        <v>1</v>
      </c>
      <c r="E1615" s="1">
        <v>9741</v>
      </c>
      <c r="F1615" s="1" t="s">
        <v>301</v>
      </c>
      <c r="G1615" s="1" t="s">
        <v>12</v>
      </c>
      <c r="H1615" s="15">
        <v>1</v>
      </c>
      <c r="I1615" s="35">
        <v>9190.0400000000009</v>
      </c>
      <c r="J1615" s="35">
        <v>9190.0499999999993</v>
      </c>
      <c r="K1615" s="1" t="s">
        <v>1164</v>
      </c>
      <c r="L1615" s="1" t="s">
        <v>13</v>
      </c>
      <c r="M1615" s="1" t="s">
        <v>1162</v>
      </c>
      <c r="N1615" s="1" t="s">
        <v>1140</v>
      </c>
      <c r="O1615" s="1" t="s">
        <v>1143</v>
      </c>
      <c r="P1615" s="1" t="s">
        <v>1409</v>
      </c>
      <c r="Q1615" s="1" t="s">
        <v>1380</v>
      </c>
    </row>
    <row r="1616" spans="1:17" x14ac:dyDescent="0.25">
      <c r="A1616" s="1">
        <v>9</v>
      </c>
      <c r="B1616" s="1">
        <v>2</v>
      </c>
      <c r="C1616" s="1">
        <v>220</v>
      </c>
      <c r="D1616" s="1">
        <v>1</v>
      </c>
      <c r="E1616" s="1">
        <v>9757</v>
      </c>
      <c r="F1616" s="1" t="s">
        <v>306</v>
      </c>
      <c r="G1616" s="1" t="s">
        <v>12</v>
      </c>
      <c r="H1616" s="15">
        <v>10</v>
      </c>
      <c r="I1616" s="35">
        <v>11697.7</v>
      </c>
      <c r="J1616" s="35">
        <v>1169.77</v>
      </c>
      <c r="K1616" s="1" t="s">
        <v>1164</v>
      </c>
      <c r="L1616" s="1" t="s">
        <v>13</v>
      </c>
      <c r="M1616" s="1" t="s">
        <v>1162</v>
      </c>
      <c r="N1616" s="1" t="s">
        <v>1140</v>
      </c>
      <c r="O1616" s="1" t="s">
        <v>1143</v>
      </c>
      <c r="P1616" s="1" t="s">
        <v>1410</v>
      </c>
      <c r="Q1616" s="1" t="s">
        <v>1380</v>
      </c>
    </row>
    <row r="1617" spans="1:17" x14ac:dyDescent="0.25">
      <c r="A1617" s="1">
        <v>9</v>
      </c>
      <c r="B1617" s="1">
        <v>2</v>
      </c>
      <c r="C1617" s="1">
        <v>220</v>
      </c>
      <c r="D1617" s="1">
        <v>1</v>
      </c>
      <c r="E1617" s="1">
        <v>9778</v>
      </c>
      <c r="F1617" s="1" t="s">
        <v>309</v>
      </c>
      <c r="G1617" s="1" t="s">
        <v>12</v>
      </c>
      <c r="H1617" s="15">
        <v>2</v>
      </c>
      <c r="I1617" s="35">
        <v>3990.4</v>
      </c>
      <c r="J1617" s="35">
        <v>1995.2</v>
      </c>
      <c r="K1617" s="1" t="s">
        <v>1164</v>
      </c>
      <c r="L1617" s="1" t="s">
        <v>13</v>
      </c>
      <c r="M1617" s="1" t="s">
        <v>1162</v>
      </c>
      <c r="N1617" s="1" t="s">
        <v>1140</v>
      </c>
      <c r="O1617" s="1" t="s">
        <v>1143</v>
      </c>
      <c r="P1617" s="1" t="s">
        <v>1408</v>
      </c>
      <c r="Q1617" s="1" t="s">
        <v>1380</v>
      </c>
    </row>
    <row r="1618" spans="1:17" x14ac:dyDescent="0.25">
      <c r="A1618" s="1">
        <v>9</v>
      </c>
      <c r="B1618" s="1">
        <v>2</v>
      </c>
      <c r="C1618" s="1">
        <v>220</v>
      </c>
      <c r="D1618" s="1">
        <v>1</v>
      </c>
      <c r="E1618" s="1">
        <v>9799</v>
      </c>
      <c r="F1618" s="1" t="s">
        <v>312</v>
      </c>
      <c r="G1618" s="1" t="s">
        <v>12</v>
      </c>
      <c r="H1618" s="15">
        <v>1</v>
      </c>
      <c r="I1618" s="35">
        <v>11863.14</v>
      </c>
      <c r="J1618" s="35">
        <v>11863.14</v>
      </c>
      <c r="K1618" s="1" t="s">
        <v>1164</v>
      </c>
      <c r="L1618" s="1" t="s">
        <v>13</v>
      </c>
      <c r="M1618" s="1" t="s">
        <v>1162</v>
      </c>
      <c r="N1618" s="1" t="s">
        <v>1140</v>
      </c>
      <c r="O1618" s="1" t="s">
        <v>1143</v>
      </c>
      <c r="P1618" s="1" t="s">
        <v>1409</v>
      </c>
      <c r="Q1618" s="1" t="s">
        <v>1380</v>
      </c>
    </row>
    <row r="1619" spans="1:17" x14ac:dyDescent="0.25">
      <c r="A1619" s="1">
        <v>9</v>
      </c>
      <c r="B1619" s="1">
        <v>2</v>
      </c>
      <c r="C1619" s="1">
        <v>220</v>
      </c>
      <c r="D1619" s="1">
        <v>1</v>
      </c>
      <c r="E1619" s="1">
        <v>9814</v>
      </c>
      <c r="F1619" s="1" t="s">
        <v>315</v>
      </c>
      <c r="G1619" s="1" t="s">
        <v>10</v>
      </c>
      <c r="H1619" s="15">
        <v>12</v>
      </c>
      <c r="I1619" s="35">
        <v>12003.12</v>
      </c>
      <c r="J1619" s="35">
        <v>1000.26</v>
      </c>
      <c r="K1619" s="1" t="s">
        <v>1164</v>
      </c>
      <c r="L1619" s="1" t="s">
        <v>13</v>
      </c>
      <c r="M1619" s="1" t="s">
        <v>1162</v>
      </c>
      <c r="N1619" s="1" t="s">
        <v>1140</v>
      </c>
      <c r="O1619" s="1" t="s">
        <v>1143</v>
      </c>
      <c r="P1619" s="1" t="s">
        <v>1349</v>
      </c>
      <c r="Q1619" s="1" t="s">
        <v>1380</v>
      </c>
    </row>
    <row r="1620" spans="1:17" x14ac:dyDescent="0.25">
      <c r="A1620" s="1">
        <v>9</v>
      </c>
      <c r="B1620" s="1">
        <v>2</v>
      </c>
      <c r="C1620" s="1">
        <v>220</v>
      </c>
      <c r="D1620" s="1">
        <v>1</v>
      </c>
      <c r="E1620" s="1">
        <v>9817</v>
      </c>
      <c r="F1620" s="1" t="s">
        <v>317</v>
      </c>
      <c r="G1620" s="1" t="s">
        <v>10</v>
      </c>
      <c r="H1620" s="15">
        <v>100</v>
      </c>
      <c r="I1620" s="35">
        <v>129281.60000000001</v>
      </c>
      <c r="J1620" s="35">
        <v>1292.82</v>
      </c>
      <c r="K1620" s="1" t="s">
        <v>1164</v>
      </c>
      <c r="L1620" s="1" t="s">
        <v>13</v>
      </c>
      <c r="M1620" s="1" t="s">
        <v>1162</v>
      </c>
      <c r="N1620" s="1" t="s">
        <v>1140</v>
      </c>
      <c r="O1620" s="1" t="s">
        <v>1143</v>
      </c>
      <c r="P1620" s="1" t="s">
        <v>1349</v>
      </c>
      <c r="Q1620" s="1" t="s">
        <v>1380</v>
      </c>
    </row>
    <row r="1621" spans="1:17" x14ac:dyDescent="0.25">
      <c r="A1621" s="1">
        <v>9</v>
      </c>
      <c r="B1621" s="1">
        <v>2</v>
      </c>
      <c r="C1621" s="1">
        <v>220</v>
      </c>
      <c r="D1621" s="1">
        <v>1</v>
      </c>
      <c r="E1621" s="1">
        <v>9820</v>
      </c>
      <c r="F1621" s="1" t="s">
        <v>318</v>
      </c>
      <c r="G1621" s="1" t="s">
        <v>10</v>
      </c>
      <c r="H1621" s="15">
        <v>7</v>
      </c>
      <c r="I1621" s="35">
        <v>16825.41</v>
      </c>
      <c r="J1621" s="35">
        <v>2403.63</v>
      </c>
      <c r="K1621" s="1" t="s">
        <v>1164</v>
      </c>
      <c r="L1621" s="1" t="s">
        <v>13</v>
      </c>
      <c r="M1621" s="1" t="s">
        <v>1162</v>
      </c>
      <c r="N1621" s="1" t="s">
        <v>1140</v>
      </c>
      <c r="O1621" s="1" t="s">
        <v>1143</v>
      </c>
      <c r="P1621" s="1" t="s">
        <v>1349</v>
      </c>
      <c r="Q1621" s="1" t="s">
        <v>1380</v>
      </c>
    </row>
    <row r="1622" spans="1:17" x14ac:dyDescent="0.25">
      <c r="A1622" s="1">
        <v>9</v>
      </c>
      <c r="B1622" s="1">
        <v>2</v>
      </c>
      <c r="C1622" s="1">
        <v>220</v>
      </c>
      <c r="D1622" s="1">
        <v>1</v>
      </c>
      <c r="E1622" s="1">
        <v>9849</v>
      </c>
      <c r="F1622" s="1" t="s">
        <v>328</v>
      </c>
      <c r="G1622" s="1" t="s">
        <v>10</v>
      </c>
      <c r="H1622" s="15">
        <v>9</v>
      </c>
      <c r="I1622" s="35">
        <v>19079.28</v>
      </c>
      <c r="J1622" s="35">
        <v>2119.92</v>
      </c>
      <c r="K1622" s="1" t="s">
        <v>1164</v>
      </c>
      <c r="L1622" s="1" t="s">
        <v>13</v>
      </c>
      <c r="M1622" s="1" t="s">
        <v>1162</v>
      </c>
      <c r="N1622" s="1" t="s">
        <v>1140</v>
      </c>
      <c r="O1622" s="1" t="s">
        <v>1143</v>
      </c>
      <c r="P1622" s="1" t="s">
        <v>1349</v>
      </c>
      <c r="Q1622" s="1" t="s">
        <v>1380</v>
      </c>
    </row>
    <row r="1623" spans="1:17" x14ac:dyDescent="0.25">
      <c r="A1623" s="1">
        <v>9</v>
      </c>
      <c r="B1623" s="1">
        <v>2</v>
      </c>
      <c r="C1623" s="1">
        <v>220</v>
      </c>
      <c r="D1623" s="1">
        <v>1</v>
      </c>
      <c r="E1623" s="1">
        <v>10207</v>
      </c>
      <c r="F1623" s="1" t="s">
        <v>357</v>
      </c>
      <c r="G1623" s="1" t="s">
        <v>12</v>
      </c>
      <c r="H1623" s="15">
        <v>2</v>
      </c>
      <c r="I1623" s="35">
        <v>51009.43</v>
      </c>
      <c r="J1623" s="35">
        <v>25504.720000000001</v>
      </c>
      <c r="K1623" s="1" t="s">
        <v>1164</v>
      </c>
      <c r="L1623" s="1" t="s">
        <v>13</v>
      </c>
      <c r="M1623" s="1" t="s">
        <v>1162</v>
      </c>
      <c r="N1623" s="1" t="s">
        <v>1140</v>
      </c>
      <c r="O1623" s="1" t="s">
        <v>1143</v>
      </c>
      <c r="P1623" s="1" t="s">
        <v>1347</v>
      </c>
      <c r="Q1623" s="1" t="s">
        <v>1380</v>
      </c>
    </row>
    <row r="1624" spans="1:17" x14ac:dyDescent="0.25">
      <c r="A1624" s="1">
        <v>9</v>
      </c>
      <c r="B1624" s="1">
        <v>2</v>
      </c>
      <c r="C1624" s="1">
        <v>220</v>
      </c>
      <c r="D1624" s="1">
        <v>1</v>
      </c>
      <c r="E1624" s="1">
        <v>10208</v>
      </c>
      <c r="F1624" s="1" t="s">
        <v>358</v>
      </c>
      <c r="G1624" s="1" t="s">
        <v>12</v>
      </c>
      <c r="H1624" s="15">
        <v>2</v>
      </c>
      <c r="I1624" s="35">
        <v>23022.79</v>
      </c>
      <c r="J1624" s="35">
        <v>11511.39</v>
      </c>
      <c r="K1624" s="1" t="s">
        <v>1164</v>
      </c>
      <c r="L1624" s="1" t="s">
        <v>13</v>
      </c>
      <c r="M1624" s="1" t="s">
        <v>1162</v>
      </c>
      <c r="N1624" s="1" t="s">
        <v>1140</v>
      </c>
      <c r="O1624" s="1" t="s">
        <v>1143</v>
      </c>
      <c r="P1624" s="1" t="s">
        <v>1347</v>
      </c>
      <c r="Q1624" s="1" t="s">
        <v>1380</v>
      </c>
    </row>
    <row r="1625" spans="1:17" x14ac:dyDescent="0.25">
      <c r="A1625" s="1">
        <v>9</v>
      </c>
      <c r="B1625" s="1">
        <v>2</v>
      </c>
      <c r="C1625" s="1">
        <v>220</v>
      </c>
      <c r="D1625" s="1">
        <v>1</v>
      </c>
      <c r="E1625" s="1">
        <v>10248</v>
      </c>
      <c r="F1625" s="1" t="s">
        <v>369</v>
      </c>
      <c r="G1625" s="1" t="s">
        <v>12</v>
      </c>
      <c r="H1625" s="15">
        <v>23</v>
      </c>
      <c r="I1625" s="35">
        <v>48720.1</v>
      </c>
      <c r="J1625" s="35">
        <v>2118.27</v>
      </c>
      <c r="K1625" s="1" t="s">
        <v>1164</v>
      </c>
      <c r="L1625" s="1" t="s">
        <v>13</v>
      </c>
      <c r="M1625" s="1" t="s">
        <v>1162</v>
      </c>
      <c r="N1625" s="1" t="s">
        <v>1140</v>
      </c>
      <c r="O1625" s="1" t="s">
        <v>1143</v>
      </c>
      <c r="P1625" s="1" t="s">
        <v>1350</v>
      </c>
      <c r="Q1625" s="1" t="s">
        <v>1380</v>
      </c>
    </row>
    <row r="1626" spans="1:17" x14ac:dyDescent="0.25">
      <c r="A1626" s="1">
        <v>9</v>
      </c>
      <c r="B1626" s="1">
        <v>2</v>
      </c>
      <c r="C1626" s="1">
        <v>220</v>
      </c>
      <c r="D1626" s="1">
        <v>1</v>
      </c>
      <c r="E1626" s="1">
        <v>10253</v>
      </c>
      <c r="F1626" s="1" t="s">
        <v>370</v>
      </c>
      <c r="G1626" s="1" t="s">
        <v>12</v>
      </c>
      <c r="H1626" s="15">
        <v>10</v>
      </c>
      <c r="I1626" s="35">
        <v>20101.240000000002</v>
      </c>
      <c r="J1626" s="35">
        <v>2010.13</v>
      </c>
      <c r="K1626" s="1" t="s">
        <v>1164</v>
      </c>
      <c r="L1626" s="1" t="s">
        <v>13</v>
      </c>
      <c r="M1626" s="1" t="s">
        <v>1162</v>
      </c>
      <c r="N1626" s="1" t="s">
        <v>1140</v>
      </c>
      <c r="O1626" s="1" t="s">
        <v>1143</v>
      </c>
      <c r="P1626" s="1" t="s">
        <v>1350</v>
      </c>
      <c r="Q1626" s="1" t="s">
        <v>1380</v>
      </c>
    </row>
    <row r="1627" spans="1:17" x14ac:dyDescent="0.25">
      <c r="A1627" s="1">
        <v>9</v>
      </c>
      <c r="B1627" s="1">
        <v>2</v>
      </c>
      <c r="C1627" s="1">
        <v>220</v>
      </c>
      <c r="D1627" s="1">
        <v>1</v>
      </c>
      <c r="E1627" s="1">
        <v>10259</v>
      </c>
      <c r="F1627" s="1" t="s">
        <v>372</v>
      </c>
      <c r="G1627" s="1" t="s">
        <v>12</v>
      </c>
      <c r="H1627" s="15">
        <v>21</v>
      </c>
      <c r="I1627" s="35">
        <v>44971.16</v>
      </c>
      <c r="J1627" s="35">
        <v>2141.48</v>
      </c>
      <c r="K1627" s="1" t="s">
        <v>1164</v>
      </c>
      <c r="L1627" s="1" t="s">
        <v>13</v>
      </c>
      <c r="M1627" s="1" t="s">
        <v>1162</v>
      </c>
      <c r="N1627" s="1" t="s">
        <v>1140</v>
      </c>
      <c r="O1627" s="1" t="s">
        <v>1143</v>
      </c>
      <c r="P1627" s="1" t="s">
        <v>1350</v>
      </c>
      <c r="Q1627" s="1" t="s">
        <v>1380</v>
      </c>
    </row>
    <row r="1628" spans="1:17" x14ac:dyDescent="0.25">
      <c r="A1628" s="1">
        <v>9</v>
      </c>
      <c r="B1628" s="1">
        <v>2</v>
      </c>
      <c r="C1628" s="1">
        <v>220</v>
      </c>
      <c r="D1628" s="1">
        <v>1</v>
      </c>
      <c r="E1628" s="1">
        <v>10269</v>
      </c>
      <c r="F1628" s="1" t="s">
        <v>375</v>
      </c>
      <c r="G1628" s="1" t="s">
        <v>12</v>
      </c>
      <c r="H1628" s="15">
        <v>20</v>
      </c>
      <c r="I1628" s="35">
        <v>42207</v>
      </c>
      <c r="J1628" s="35">
        <v>2110.35</v>
      </c>
      <c r="K1628" s="1" t="s">
        <v>1164</v>
      </c>
      <c r="L1628" s="1" t="s">
        <v>13</v>
      </c>
      <c r="M1628" s="1" t="s">
        <v>1162</v>
      </c>
      <c r="N1628" s="1" t="s">
        <v>1140</v>
      </c>
      <c r="O1628" s="1" t="s">
        <v>1143</v>
      </c>
      <c r="P1628" s="1" t="s">
        <v>1350</v>
      </c>
      <c r="Q1628" s="1" t="s">
        <v>1380</v>
      </c>
    </row>
    <row r="1629" spans="1:17" x14ac:dyDescent="0.25">
      <c r="A1629" s="1">
        <v>9</v>
      </c>
      <c r="B1629" s="1">
        <v>2</v>
      </c>
      <c r="C1629" s="1">
        <v>220</v>
      </c>
      <c r="D1629" s="1">
        <v>1</v>
      </c>
      <c r="E1629" s="1">
        <v>10274</v>
      </c>
      <c r="F1629" s="1" t="s">
        <v>376</v>
      </c>
      <c r="G1629" s="1" t="s">
        <v>12</v>
      </c>
      <c r="H1629" s="15">
        <v>25</v>
      </c>
      <c r="I1629" s="35">
        <v>58529.63</v>
      </c>
      <c r="J1629" s="35">
        <v>2341.19</v>
      </c>
      <c r="K1629" s="1" t="s">
        <v>1164</v>
      </c>
      <c r="L1629" s="1" t="s">
        <v>13</v>
      </c>
      <c r="M1629" s="1" t="s">
        <v>1162</v>
      </c>
      <c r="N1629" s="1" t="s">
        <v>1140</v>
      </c>
      <c r="O1629" s="1" t="s">
        <v>1143</v>
      </c>
      <c r="P1629" s="1" t="s">
        <v>1350</v>
      </c>
      <c r="Q1629" s="1" t="s">
        <v>1380</v>
      </c>
    </row>
    <row r="1630" spans="1:17" x14ac:dyDescent="0.25">
      <c r="A1630" s="1">
        <v>9</v>
      </c>
      <c r="B1630" s="1">
        <v>2</v>
      </c>
      <c r="C1630" s="1">
        <v>220</v>
      </c>
      <c r="D1630" s="1">
        <v>1</v>
      </c>
      <c r="E1630" s="1">
        <v>10279</v>
      </c>
      <c r="F1630" s="1" t="s">
        <v>377</v>
      </c>
      <c r="G1630" s="1" t="s">
        <v>12</v>
      </c>
      <c r="H1630" s="15">
        <v>2</v>
      </c>
      <c r="I1630" s="35">
        <v>3881.54</v>
      </c>
      <c r="J1630" s="35">
        <v>1940.79</v>
      </c>
      <c r="K1630" s="1" t="s">
        <v>1164</v>
      </c>
      <c r="L1630" s="1" t="s">
        <v>13</v>
      </c>
      <c r="M1630" s="1" t="s">
        <v>1162</v>
      </c>
      <c r="N1630" s="1" t="s">
        <v>1140</v>
      </c>
      <c r="O1630" s="1" t="s">
        <v>1143</v>
      </c>
      <c r="P1630" s="1" t="s">
        <v>1350</v>
      </c>
      <c r="Q1630" s="1" t="s">
        <v>1380</v>
      </c>
    </row>
    <row r="1631" spans="1:17" x14ac:dyDescent="0.25">
      <c r="A1631" s="1">
        <v>9</v>
      </c>
      <c r="B1631" s="1">
        <v>2</v>
      </c>
      <c r="C1631" s="1">
        <v>220</v>
      </c>
      <c r="D1631" s="1">
        <v>1</v>
      </c>
      <c r="E1631" s="1">
        <v>10284</v>
      </c>
      <c r="F1631" s="1" t="s">
        <v>378</v>
      </c>
      <c r="G1631" s="1" t="s">
        <v>12</v>
      </c>
      <c r="H1631" s="15">
        <v>7</v>
      </c>
      <c r="I1631" s="35">
        <v>16881.45</v>
      </c>
      <c r="J1631" s="35">
        <v>2411.64</v>
      </c>
      <c r="K1631" s="1" t="s">
        <v>1164</v>
      </c>
      <c r="L1631" s="1" t="s">
        <v>13</v>
      </c>
      <c r="M1631" s="1" t="s">
        <v>1162</v>
      </c>
      <c r="N1631" s="1" t="s">
        <v>1140</v>
      </c>
      <c r="O1631" s="1" t="s">
        <v>1143</v>
      </c>
      <c r="P1631" s="1" t="s">
        <v>1350</v>
      </c>
      <c r="Q1631" s="1" t="s">
        <v>1380</v>
      </c>
    </row>
    <row r="1632" spans="1:17" x14ac:dyDescent="0.25">
      <c r="A1632" s="1">
        <v>9</v>
      </c>
      <c r="B1632" s="1">
        <v>2</v>
      </c>
      <c r="C1632" s="1">
        <v>220</v>
      </c>
      <c r="D1632" s="1">
        <v>1</v>
      </c>
      <c r="E1632" s="1">
        <v>10289</v>
      </c>
      <c r="F1632" s="1" t="s">
        <v>379</v>
      </c>
      <c r="G1632" s="1" t="s">
        <v>12</v>
      </c>
      <c r="H1632" s="15">
        <v>6</v>
      </c>
      <c r="I1632" s="35">
        <v>11644.69</v>
      </c>
      <c r="J1632" s="35">
        <v>1940.77</v>
      </c>
      <c r="K1632" s="1" t="s">
        <v>1164</v>
      </c>
      <c r="L1632" s="1" t="s">
        <v>13</v>
      </c>
      <c r="M1632" s="1" t="s">
        <v>1162</v>
      </c>
      <c r="N1632" s="1" t="s">
        <v>1140</v>
      </c>
      <c r="O1632" s="1" t="s">
        <v>1143</v>
      </c>
      <c r="P1632" s="1" t="s">
        <v>1350</v>
      </c>
      <c r="Q1632" s="1" t="s">
        <v>1380</v>
      </c>
    </row>
    <row r="1633" spans="1:17" x14ac:dyDescent="0.25">
      <c r="A1633" s="1">
        <v>9</v>
      </c>
      <c r="B1633" s="1">
        <v>2</v>
      </c>
      <c r="C1633" s="1">
        <v>220</v>
      </c>
      <c r="D1633" s="1">
        <v>1</v>
      </c>
      <c r="E1633" s="1">
        <v>10298</v>
      </c>
      <c r="F1633" s="1" t="s">
        <v>380</v>
      </c>
      <c r="G1633" s="1" t="s">
        <v>12</v>
      </c>
      <c r="H1633" s="15">
        <v>17</v>
      </c>
      <c r="I1633" s="35">
        <v>32984.99</v>
      </c>
      <c r="J1633" s="35">
        <v>1940.29</v>
      </c>
      <c r="K1633" s="1" t="s">
        <v>1164</v>
      </c>
      <c r="L1633" s="1" t="s">
        <v>13</v>
      </c>
      <c r="M1633" s="1" t="s">
        <v>1162</v>
      </c>
      <c r="N1633" s="1" t="s">
        <v>1140</v>
      </c>
      <c r="O1633" s="1" t="s">
        <v>1143</v>
      </c>
      <c r="P1633" s="1" t="s">
        <v>1350</v>
      </c>
      <c r="Q1633" s="1" t="s">
        <v>1380</v>
      </c>
    </row>
    <row r="1634" spans="1:17" x14ac:dyDescent="0.25">
      <c r="A1634" s="1">
        <v>9</v>
      </c>
      <c r="B1634" s="1">
        <v>2</v>
      </c>
      <c r="C1634" s="1">
        <v>220</v>
      </c>
      <c r="D1634" s="1">
        <v>1</v>
      </c>
      <c r="E1634" s="1">
        <v>10303</v>
      </c>
      <c r="F1634" s="1" t="s">
        <v>381</v>
      </c>
      <c r="G1634" s="1" t="s">
        <v>12</v>
      </c>
      <c r="H1634" s="15">
        <v>8</v>
      </c>
      <c r="I1634" s="35">
        <v>45936.2</v>
      </c>
      <c r="J1634" s="35">
        <v>5742.03</v>
      </c>
      <c r="K1634" s="1" t="s">
        <v>1164</v>
      </c>
      <c r="L1634" s="1" t="s">
        <v>13</v>
      </c>
      <c r="M1634" s="1" t="s">
        <v>1162</v>
      </c>
      <c r="N1634" s="1" t="s">
        <v>1140</v>
      </c>
      <c r="O1634" s="1" t="s">
        <v>1143</v>
      </c>
      <c r="P1634" s="1" t="s">
        <v>1350</v>
      </c>
      <c r="Q1634" s="1" t="s">
        <v>1380</v>
      </c>
    </row>
    <row r="1635" spans="1:17" x14ac:dyDescent="0.25">
      <c r="A1635" s="1">
        <v>9</v>
      </c>
      <c r="B1635" s="1">
        <v>2</v>
      </c>
      <c r="C1635" s="1">
        <v>220</v>
      </c>
      <c r="D1635" s="1">
        <v>1</v>
      </c>
      <c r="E1635" s="1">
        <v>10308</v>
      </c>
      <c r="F1635" s="1" t="s">
        <v>382</v>
      </c>
      <c r="G1635" s="1" t="s">
        <v>12</v>
      </c>
      <c r="H1635" s="15">
        <v>18</v>
      </c>
      <c r="I1635" s="35">
        <v>34932.879999999997</v>
      </c>
      <c r="J1635" s="35">
        <v>1940.72</v>
      </c>
      <c r="K1635" s="1" t="s">
        <v>1164</v>
      </c>
      <c r="L1635" s="1" t="s">
        <v>13</v>
      </c>
      <c r="M1635" s="1" t="s">
        <v>1162</v>
      </c>
      <c r="N1635" s="1" t="s">
        <v>1140</v>
      </c>
      <c r="O1635" s="1" t="s">
        <v>1143</v>
      </c>
      <c r="P1635" s="1" t="s">
        <v>1350</v>
      </c>
      <c r="Q1635" s="1" t="s">
        <v>1380</v>
      </c>
    </row>
    <row r="1636" spans="1:17" x14ac:dyDescent="0.25">
      <c r="A1636" s="1">
        <v>9</v>
      </c>
      <c r="B1636" s="1">
        <v>2</v>
      </c>
      <c r="C1636" s="1">
        <v>220</v>
      </c>
      <c r="D1636" s="1">
        <v>1</v>
      </c>
      <c r="E1636" s="1">
        <v>10571</v>
      </c>
      <c r="F1636" s="1" t="s">
        <v>408</v>
      </c>
      <c r="G1636" s="1" t="s">
        <v>12</v>
      </c>
      <c r="H1636" s="15">
        <v>7</v>
      </c>
      <c r="I1636" s="35">
        <v>14071.07</v>
      </c>
      <c r="J1636" s="35">
        <v>2010.15</v>
      </c>
      <c r="K1636" s="1" t="s">
        <v>1164</v>
      </c>
      <c r="L1636" s="1" t="s">
        <v>13</v>
      </c>
      <c r="M1636" s="1" t="s">
        <v>1162</v>
      </c>
      <c r="N1636" s="1" t="s">
        <v>1140</v>
      </c>
      <c r="O1636" s="1" t="s">
        <v>1143</v>
      </c>
      <c r="P1636" s="1" t="s">
        <v>1350</v>
      </c>
      <c r="Q1636" s="1" t="s">
        <v>1380</v>
      </c>
    </row>
    <row r="1637" spans="1:17" x14ac:dyDescent="0.25">
      <c r="A1637" s="1">
        <v>9</v>
      </c>
      <c r="B1637" s="1">
        <v>2</v>
      </c>
      <c r="C1637" s="1">
        <v>220</v>
      </c>
      <c r="D1637" s="1">
        <v>1</v>
      </c>
      <c r="E1637" s="1">
        <v>10576</v>
      </c>
      <c r="F1637" s="1" t="s">
        <v>410</v>
      </c>
      <c r="G1637" s="1" t="s">
        <v>12</v>
      </c>
      <c r="H1637" s="15">
        <v>8</v>
      </c>
      <c r="I1637" s="35">
        <v>16081.87</v>
      </c>
      <c r="J1637" s="35">
        <v>2010.23</v>
      </c>
      <c r="K1637" s="1" t="s">
        <v>1164</v>
      </c>
      <c r="L1637" s="1" t="s">
        <v>13</v>
      </c>
      <c r="M1637" s="1" t="s">
        <v>1162</v>
      </c>
      <c r="N1637" s="1" t="s">
        <v>1140</v>
      </c>
      <c r="O1637" s="1" t="s">
        <v>1143</v>
      </c>
      <c r="P1637" s="1" t="s">
        <v>1350</v>
      </c>
      <c r="Q1637" s="1" t="s">
        <v>1380</v>
      </c>
    </row>
    <row r="1638" spans="1:17" x14ac:dyDescent="0.25">
      <c r="A1638" s="1">
        <v>9</v>
      </c>
      <c r="B1638" s="1">
        <v>2</v>
      </c>
      <c r="C1638" s="1">
        <v>220</v>
      </c>
      <c r="D1638" s="1">
        <v>1</v>
      </c>
      <c r="E1638" s="1">
        <v>10587</v>
      </c>
      <c r="F1638" s="1" t="s">
        <v>414</v>
      </c>
      <c r="G1638" s="1" t="s">
        <v>12</v>
      </c>
      <c r="H1638" s="15">
        <v>8</v>
      </c>
      <c r="I1638" s="35">
        <v>18850.93</v>
      </c>
      <c r="J1638" s="35">
        <v>2356.35</v>
      </c>
      <c r="K1638" s="1" t="s">
        <v>1164</v>
      </c>
      <c r="L1638" s="1" t="s">
        <v>13</v>
      </c>
      <c r="M1638" s="1" t="s">
        <v>1162</v>
      </c>
      <c r="N1638" s="1" t="s">
        <v>1140</v>
      </c>
      <c r="O1638" s="1" t="s">
        <v>1143</v>
      </c>
      <c r="P1638" s="1" t="s">
        <v>1350</v>
      </c>
      <c r="Q1638" s="1" t="s">
        <v>1380</v>
      </c>
    </row>
    <row r="1639" spans="1:17" x14ac:dyDescent="0.25">
      <c r="A1639" s="1">
        <v>9</v>
      </c>
      <c r="B1639" s="1">
        <v>2</v>
      </c>
      <c r="C1639" s="1">
        <v>220</v>
      </c>
      <c r="D1639" s="1">
        <v>1</v>
      </c>
      <c r="E1639" s="1">
        <v>10607</v>
      </c>
      <c r="F1639" s="1" t="s">
        <v>420</v>
      </c>
      <c r="G1639" s="1" t="s">
        <v>12</v>
      </c>
      <c r="H1639" s="15">
        <v>8</v>
      </c>
      <c r="I1639" s="35">
        <v>15525.9</v>
      </c>
      <c r="J1639" s="35">
        <v>1940.73</v>
      </c>
      <c r="K1639" s="1" t="s">
        <v>1164</v>
      </c>
      <c r="L1639" s="1" t="s">
        <v>13</v>
      </c>
      <c r="M1639" s="1" t="s">
        <v>1162</v>
      </c>
      <c r="N1639" s="1" t="s">
        <v>1140</v>
      </c>
      <c r="O1639" s="1" t="s">
        <v>1143</v>
      </c>
      <c r="P1639" s="1" t="s">
        <v>1350</v>
      </c>
      <c r="Q1639" s="1" t="s">
        <v>1380</v>
      </c>
    </row>
    <row r="1640" spans="1:17" x14ac:dyDescent="0.25">
      <c r="A1640" s="1">
        <v>9</v>
      </c>
      <c r="B1640" s="1">
        <v>2</v>
      </c>
      <c r="C1640" s="1">
        <v>220</v>
      </c>
      <c r="D1640" s="1">
        <v>1</v>
      </c>
      <c r="E1640" s="1">
        <v>10617</v>
      </c>
      <c r="F1640" s="1" t="s">
        <v>422</v>
      </c>
      <c r="G1640" s="1" t="s">
        <v>72</v>
      </c>
      <c r="H1640" s="15">
        <v>1.04</v>
      </c>
      <c r="I1640" s="35">
        <v>71157.03</v>
      </c>
      <c r="J1640" s="35">
        <v>68420.22</v>
      </c>
      <c r="K1640" s="1" t="s">
        <v>1164</v>
      </c>
      <c r="L1640" s="1" t="s">
        <v>13</v>
      </c>
      <c r="M1640" s="1" t="s">
        <v>1162</v>
      </c>
      <c r="N1640" s="1" t="s">
        <v>1140</v>
      </c>
      <c r="O1640" s="1" t="s">
        <v>1143</v>
      </c>
      <c r="P1640" s="1" t="s">
        <v>1408</v>
      </c>
      <c r="Q1640" s="1" t="s">
        <v>1380</v>
      </c>
    </row>
    <row r="1641" spans="1:17" x14ac:dyDescent="0.25">
      <c r="A1641" s="1">
        <v>9</v>
      </c>
      <c r="B1641" s="1">
        <v>2</v>
      </c>
      <c r="C1641" s="1">
        <v>220</v>
      </c>
      <c r="D1641" s="1">
        <v>1</v>
      </c>
      <c r="E1641" s="1">
        <v>10634</v>
      </c>
      <c r="F1641" s="1" t="s">
        <v>427</v>
      </c>
      <c r="G1641" s="1" t="s">
        <v>12</v>
      </c>
      <c r="H1641" s="15">
        <v>1</v>
      </c>
      <c r="I1641" s="35">
        <v>8806.24</v>
      </c>
      <c r="J1641" s="35">
        <v>8806.25</v>
      </c>
      <c r="K1641" s="1" t="s">
        <v>1164</v>
      </c>
      <c r="L1641" s="1" t="s">
        <v>13</v>
      </c>
      <c r="M1641" s="1" t="s">
        <v>1162</v>
      </c>
      <c r="N1641" s="1" t="s">
        <v>1140</v>
      </c>
      <c r="O1641" s="1" t="s">
        <v>1143</v>
      </c>
      <c r="P1641" s="1" t="s">
        <v>1351</v>
      </c>
      <c r="Q1641" s="1" t="s">
        <v>1380</v>
      </c>
    </row>
    <row r="1642" spans="1:17" x14ac:dyDescent="0.25">
      <c r="A1642" s="1">
        <v>9</v>
      </c>
      <c r="B1642" s="1">
        <v>2</v>
      </c>
      <c r="C1642" s="1">
        <v>220</v>
      </c>
      <c r="D1642" s="1">
        <v>1</v>
      </c>
      <c r="E1642" s="1">
        <v>12971</v>
      </c>
      <c r="F1642" s="1" t="s">
        <v>500</v>
      </c>
      <c r="G1642" s="1" t="s">
        <v>12</v>
      </c>
      <c r="H1642" s="15">
        <v>1</v>
      </c>
      <c r="I1642" s="35">
        <v>12741.01</v>
      </c>
      <c r="J1642" s="35">
        <v>12741.02</v>
      </c>
      <c r="K1642" s="1" t="s">
        <v>1164</v>
      </c>
      <c r="L1642" s="1" t="s">
        <v>13</v>
      </c>
      <c r="M1642" s="1" t="s">
        <v>1162</v>
      </c>
      <c r="N1642" s="1" t="s">
        <v>1140</v>
      </c>
      <c r="O1642" s="1" t="s">
        <v>1143</v>
      </c>
      <c r="P1642" s="1" t="s">
        <v>1347</v>
      </c>
      <c r="Q1642" s="1" t="s">
        <v>1380</v>
      </c>
    </row>
    <row r="1643" spans="1:17" x14ac:dyDescent="0.25">
      <c r="A1643" s="1">
        <v>9</v>
      </c>
      <c r="B1643" s="1">
        <v>2</v>
      </c>
      <c r="C1643" s="1">
        <v>220</v>
      </c>
      <c r="D1643" s="1">
        <v>1</v>
      </c>
      <c r="E1643" s="1">
        <v>12972</v>
      </c>
      <c r="F1643" s="1" t="s">
        <v>501</v>
      </c>
      <c r="G1643" s="1" t="s">
        <v>12</v>
      </c>
      <c r="H1643" s="15">
        <v>1</v>
      </c>
      <c r="I1643" s="35">
        <v>13702.08</v>
      </c>
      <c r="J1643" s="35">
        <v>13702.08</v>
      </c>
      <c r="K1643" s="1" t="s">
        <v>1164</v>
      </c>
      <c r="L1643" s="1" t="s">
        <v>13</v>
      </c>
      <c r="M1643" s="1" t="s">
        <v>1162</v>
      </c>
      <c r="N1643" s="1" t="s">
        <v>1140</v>
      </c>
      <c r="O1643" s="1" t="s">
        <v>1143</v>
      </c>
      <c r="P1643" s="1" t="s">
        <v>1347</v>
      </c>
      <c r="Q1643" s="1" t="s">
        <v>1380</v>
      </c>
    </row>
    <row r="1644" spans="1:17" x14ac:dyDescent="0.25">
      <c r="A1644" s="1">
        <v>9</v>
      </c>
      <c r="B1644" s="1">
        <v>2</v>
      </c>
      <c r="C1644" s="1">
        <v>220</v>
      </c>
      <c r="D1644" s="1">
        <v>1</v>
      </c>
      <c r="E1644" s="1">
        <v>13151</v>
      </c>
      <c r="F1644" s="1" t="s">
        <v>507</v>
      </c>
      <c r="G1644" s="1" t="s">
        <v>12</v>
      </c>
      <c r="H1644" s="15">
        <v>2</v>
      </c>
      <c r="I1644" s="35">
        <v>16281.67</v>
      </c>
      <c r="J1644" s="35">
        <v>8140.84</v>
      </c>
      <c r="K1644" s="1" t="s">
        <v>1164</v>
      </c>
      <c r="L1644" s="1" t="s">
        <v>13</v>
      </c>
      <c r="M1644" s="1" t="s">
        <v>1162</v>
      </c>
      <c r="N1644" s="1" t="s">
        <v>1140</v>
      </c>
      <c r="O1644" s="1" t="s">
        <v>1143</v>
      </c>
      <c r="P1644" s="1" t="s">
        <v>1327</v>
      </c>
      <c r="Q1644" s="1" t="s">
        <v>1380</v>
      </c>
    </row>
    <row r="1645" spans="1:17" x14ac:dyDescent="0.25">
      <c r="A1645" s="1">
        <v>9</v>
      </c>
      <c r="B1645" s="1">
        <v>2</v>
      </c>
      <c r="C1645" s="1">
        <v>220</v>
      </c>
      <c r="D1645" s="1">
        <v>1</v>
      </c>
      <c r="E1645" s="1">
        <v>13913</v>
      </c>
      <c r="F1645" s="1" t="s">
        <v>519</v>
      </c>
      <c r="G1645" s="1" t="s">
        <v>12</v>
      </c>
      <c r="H1645" s="15">
        <v>1</v>
      </c>
      <c r="I1645" s="35">
        <v>441424.33</v>
      </c>
      <c r="J1645" s="35">
        <v>441424.33</v>
      </c>
      <c r="K1645" s="1" t="s">
        <v>1164</v>
      </c>
      <c r="L1645" s="1" t="s">
        <v>13</v>
      </c>
      <c r="M1645" s="1" t="s">
        <v>1162</v>
      </c>
      <c r="N1645" s="1" t="s">
        <v>1140</v>
      </c>
      <c r="O1645" s="1" t="s">
        <v>1143</v>
      </c>
      <c r="P1645" s="1" t="s">
        <v>1351</v>
      </c>
      <c r="Q1645" s="1" t="s">
        <v>1380</v>
      </c>
    </row>
    <row r="1646" spans="1:17" x14ac:dyDescent="0.25">
      <c r="A1646" s="1">
        <v>9</v>
      </c>
      <c r="B1646" s="1">
        <v>2</v>
      </c>
      <c r="C1646" s="1">
        <v>221</v>
      </c>
      <c r="D1646" s="1">
        <v>1</v>
      </c>
      <c r="E1646" s="1">
        <v>9627</v>
      </c>
      <c r="F1646" s="1" t="s">
        <v>253</v>
      </c>
      <c r="G1646" s="1" t="s">
        <v>12</v>
      </c>
      <c r="H1646" s="15">
        <v>5</v>
      </c>
      <c r="I1646" s="35">
        <v>8463.15</v>
      </c>
      <c r="J1646" s="35">
        <v>1692.63</v>
      </c>
      <c r="K1646" s="1" t="s">
        <v>1165</v>
      </c>
      <c r="L1646" s="1" t="s">
        <v>13</v>
      </c>
      <c r="M1646" s="1" t="s">
        <v>1162</v>
      </c>
      <c r="N1646" s="1" t="s">
        <v>1140</v>
      </c>
      <c r="O1646" s="1" t="s">
        <v>1143</v>
      </c>
      <c r="P1646" s="1" t="s">
        <v>1346</v>
      </c>
      <c r="Q1646" s="1" t="s">
        <v>1380</v>
      </c>
    </row>
    <row r="1647" spans="1:17" x14ac:dyDescent="0.25">
      <c r="A1647" s="1">
        <v>9</v>
      </c>
      <c r="B1647" s="1">
        <v>2</v>
      </c>
      <c r="C1647" s="1">
        <v>221</v>
      </c>
      <c r="D1647" s="1">
        <v>1</v>
      </c>
      <c r="E1647" s="1">
        <v>9632</v>
      </c>
      <c r="F1647" s="1" t="s">
        <v>257</v>
      </c>
      <c r="G1647" s="1" t="s">
        <v>12</v>
      </c>
      <c r="H1647" s="15">
        <v>10</v>
      </c>
      <c r="I1647" s="35">
        <v>34895.699999999997</v>
      </c>
      <c r="J1647" s="35">
        <v>3489.57</v>
      </c>
      <c r="K1647" s="1" t="s">
        <v>1165</v>
      </c>
      <c r="L1647" s="1" t="s">
        <v>13</v>
      </c>
      <c r="M1647" s="1" t="s">
        <v>1162</v>
      </c>
      <c r="N1647" s="1" t="s">
        <v>1140</v>
      </c>
      <c r="O1647" s="1" t="s">
        <v>1143</v>
      </c>
      <c r="P1647" s="1" t="s">
        <v>1408</v>
      </c>
      <c r="Q1647" s="1" t="s">
        <v>1380</v>
      </c>
    </row>
    <row r="1648" spans="1:17" x14ac:dyDescent="0.25">
      <c r="A1648" s="1">
        <v>9</v>
      </c>
      <c r="B1648" s="1">
        <v>2</v>
      </c>
      <c r="C1648" s="1">
        <v>221</v>
      </c>
      <c r="D1648" s="1">
        <v>1</v>
      </c>
      <c r="E1648" s="1">
        <v>9633</v>
      </c>
      <c r="F1648" s="1" t="s">
        <v>258</v>
      </c>
      <c r="G1648" s="1" t="s">
        <v>12</v>
      </c>
      <c r="H1648" s="15">
        <v>2</v>
      </c>
      <c r="I1648" s="35">
        <v>7834.94</v>
      </c>
      <c r="J1648" s="35">
        <v>3917.47</v>
      </c>
      <c r="K1648" s="1" t="s">
        <v>1165</v>
      </c>
      <c r="L1648" s="1" t="s">
        <v>13</v>
      </c>
      <c r="M1648" s="1" t="s">
        <v>1162</v>
      </c>
      <c r="N1648" s="1" t="s">
        <v>1140</v>
      </c>
      <c r="O1648" s="1" t="s">
        <v>1143</v>
      </c>
      <c r="P1648" s="1" t="s">
        <v>1346</v>
      </c>
      <c r="Q1648" s="1" t="s">
        <v>1380</v>
      </c>
    </row>
    <row r="1649" spans="1:17" x14ac:dyDescent="0.25">
      <c r="A1649" s="1">
        <v>9</v>
      </c>
      <c r="B1649" s="1">
        <v>2</v>
      </c>
      <c r="C1649" s="1">
        <v>221</v>
      </c>
      <c r="D1649" s="1">
        <v>1</v>
      </c>
      <c r="E1649" s="1">
        <v>9636</v>
      </c>
      <c r="F1649" s="1" t="s">
        <v>261</v>
      </c>
      <c r="G1649" s="1" t="s">
        <v>12</v>
      </c>
      <c r="H1649" s="15">
        <v>5</v>
      </c>
      <c r="I1649" s="35">
        <v>44211.55</v>
      </c>
      <c r="J1649" s="35">
        <v>8842.31</v>
      </c>
      <c r="K1649" s="1" t="s">
        <v>1165</v>
      </c>
      <c r="L1649" s="1" t="s">
        <v>13</v>
      </c>
      <c r="M1649" s="1" t="s">
        <v>1162</v>
      </c>
      <c r="N1649" s="1" t="s">
        <v>1140</v>
      </c>
      <c r="O1649" s="1" t="s">
        <v>1143</v>
      </c>
      <c r="P1649" s="1" t="s">
        <v>1346</v>
      </c>
      <c r="Q1649" s="1" t="s">
        <v>1380</v>
      </c>
    </row>
    <row r="1650" spans="1:17" x14ac:dyDescent="0.25">
      <c r="A1650" s="1">
        <v>9</v>
      </c>
      <c r="B1650" s="1">
        <v>2</v>
      </c>
      <c r="C1650" s="1">
        <v>221</v>
      </c>
      <c r="D1650" s="1">
        <v>1</v>
      </c>
      <c r="E1650" s="1">
        <v>9637</v>
      </c>
      <c r="F1650" s="1" t="s">
        <v>262</v>
      </c>
      <c r="G1650" s="1" t="s">
        <v>12</v>
      </c>
      <c r="H1650" s="15">
        <v>9</v>
      </c>
      <c r="I1650" s="35">
        <v>238278.78</v>
      </c>
      <c r="J1650" s="35">
        <v>26475.42</v>
      </c>
      <c r="K1650" s="1" t="s">
        <v>1165</v>
      </c>
      <c r="L1650" s="1" t="s">
        <v>13</v>
      </c>
      <c r="M1650" s="1" t="s">
        <v>1162</v>
      </c>
      <c r="N1650" s="1" t="s">
        <v>1140</v>
      </c>
      <c r="O1650" s="1" t="s">
        <v>1143</v>
      </c>
      <c r="P1650" s="1" t="s">
        <v>1346</v>
      </c>
      <c r="Q1650" s="1" t="s">
        <v>1380</v>
      </c>
    </row>
    <row r="1651" spans="1:17" x14ac:dyDescent="0.25">
      <c r="A1651" s="1">
        <v>9</v>
      </c>
      <c r="B1651" s="1">
        <v>2</v>
      </c>
      <c r="C1651" s="1">
        <v>221</v>
      </c>
      <c r="D1651" s="1">
        <v>1</v>
      </c>
      <c r="E1651" s="1">
        <v>9638</v>
      </c>
      <c r="F1651" s="1" t="s">
        <v>263</v>
      </c>
      <c r="G1651" s="1" t="s">
        <v>12</v>
      </c>
      <c r="H1651" s="15">
        <v>1</v>
      </c>
      <c r="I1651" s="35">
        <v>3690.27</v>
      </c>
      <c r="J1651" s="35">
        <v>3690.27</v>
      </c>
      <c r="K1651" s="1" t="s">
        <v>1165</v>
      </c>
      <c r="L1651" s="1" t="s">
        <v>13</v>
      </c>
      <c r="M1651" s="1" t="s">
        <v>1162</v>
      </c>
      <c r="N1651" s="1" t="s">
        <v>1140</v>
      </c>
      <c r="O1651" s="1" t="s">
        <v>1143</v>
      </c>
      <c r="P1651" s="1" t="s">
        <v>1408</v>
      </c>
      <c r="Q1651" s="1" t="s">
        <v>1380</v>
      </c>
    </row>
    <row r="1652" spans="1:17" x14ac:dyDescent="0.25">
      <c r="A1652" s="1">
        <v>9</v>
      </c>
      <c r="B1652" s="1">
        <v>2</v>
      </c>
      <c r="C1652" s="1">
        <v>221</v>
      </c>
      <c r="D1652" s="1">
        <v>1</v>
      </c>
      <c r="E1652" s="1">
        <v>9641</v>
      </c>
      <c r="F1652" s="1" t="s">
        <v>265</v>
      </c>
      <c r="G1652" s="1" t="s">
        <v>12</v>
      </c>
      <c r="H1652" s="15">
        <v>2</v>
      </c>
      <c r="I1652" s="35">
        <v>6960</v>
      </c>
      <c r="J1652" s="35">
        <v>3480</v>
      </c>
      <c r="K1652" s="1" t="s">
        <v>1165</v>
      </c>
      <c r="L1652" s="1" t="s">
        <v>13</v>
      </c>
      <c r="M1652" s="1" t="s">
        <v>1162</v>
      </c>
      <c r="N1652" s="1" t="s">
        <v>1140</v>
      </c>
      <c r="O1652" s="1" t="s">
        <v>1143</v>
      </c>
      <c r="P1652" s="1" t="s">
        <v>1408</v>
      </c>
      <c r="Q1652" s="1" t="s">
        <v>1380</v>
      </c>
    </row>
    <row r="1653" spans="1:17" x14ac:dyDescent="0.25">
      <c r="A1653" s="1">
        <v>9</v>
      </c>
      <c r="B1653" s="1">
        <v>2</v>
      </c>
      <c r="C1653" s="1">
        <v>221</v>
      </c>
      <c r="D1653" s="1">
        <v>1</v>
      </c>
      <c r="E1653" s="1">
        <v>9644</v>
      </c>
      <c r="F1653" s="1" t="s">
        <v>266</v>
      </c>
      <c r="G1653" s="1" t="s">
        <v>12</v>
      </c>
      <c r="H1653" s="15">
        <v>7</v>
      </c>
      <c r="I1653" s="35">
        <v>12674.48</v>
      </c>
      <c r="J1653" s="35">
        <v>1810.64</v>
      </c>
      <c r="K1653" s="1" t="s">
        <v>1165</v>
      </c>
      <c r="L1653" s="1" t="s">
        <v>13</v>
      </c>
      <c r="M1653" s="1" t="s">
        <v>1162</v>
      </c>
      <c r="N1653" s="1" t="s">
        <v>1140</v>
      </c>
      <c r="O1653" s="1" t="s">
        <v>1143</v>
      </c>
      <c r="P1653" s="1" t="s">
        <v>1408</v>
      </c>
      <c r="Q1653" s="1" t="s">
        <v>1380</v>
      </c>
    </row>
    <row r="1654" spans="1:17" x14ac:dyDescent="0.25">
      <c r="A1654" s="1">
        <v>9</v>
      </c>
      <c r="B1654" s="1">
        <v>2</v>
      </c>
      <c r="C1654" s="1">
        <v>221</v>
      </c>
      <c r="D1654" s="1">
        <v>1</v>
      </c>
      <c r="E1654" s="1">
        <v>9654</v>
      </c>
      <c r="F1654" s="1" t="s">
        <v>274</v>
      </c>
      <c r="G1654" s="1" t="s">
        <v>12</v>
      </c>
      <c r="H1654" s="15">
        <v>4</v>
      </c>
      <c r="I1654" s="35">
        <v>4196.84</v>
      </c>
      <c r="J1654" s="35">
        <v>1049.21</v>
      </c>
      <c r="K1654" s="1" t="s">
        <v>1165</v>
      </c>
      <c r="L1654" s="1" t="s">
        <v>13</v>
      </c>
      <c r="M1654" s="1" t="s">
        <v>1162</v>
      </c>
      <c r="N1654" s="1" t="s">
        <v>1140</v>
      </c>
      <c r="O1654" s="1" t="s">
        <v>1143</v>
      </c>
      <c r="P1654" s="1" t="s">
        <v>1408</v>
      </c>
      <c r="Q1654" s="1" t="s">
        <v>1380</v>
      </c>
    </row>
    <row r="1655" spans="1:17" x14ac:dyDescent="0.25">
      <c r="A1655" s="1">
        <v>9</v>
      </c>
      <c r="B1655" s="1">
        <v>2</v>
      </c>
      <c r="C1655" s="1">
        <v>221</v>
      </c>
      <c r="D1655" s="1">
        <v>1</v>
      </c>
      <c r="E1655" s="1">
        <v>9665</v>
      </c>
      <c r="F1655" s="1" t="s">
        <v>278</v>
      </c>
      <c r="G1655" s="1" t="s">
        <v>12</v>
      </c>
      <c r="H1655" s="15">
        <v>4</v>
      </c>
      <c r="I1655" s="35">
        <v>12528</v>
      </c>
      <c r="J1655" s="35">
        <v>3132</v>
      </c>
      <c r="K1655" s="1" t="s">
        <v>1165</v>
      </c>
      <c r="L1655" s="1" t="s">
        <v>13</v>
      </c>
      <c r="M1655" s="1" t="s">
        <v>1162</v>
      </c>
      <c r="N1655" s="1" t="s">
        <v>1140</v>
      </c>
      <c r="O1655" s="1" t="s">
        <v>1143</v>
      </c>
      <c r="P1655" s="1" t="s">
        <v>1408</v>
      </c>
      <c r="Q1655" s="1" t="s">
        <v>1380</v>
      </c>
    </row>
    <row r="1656" spans="1:17" x14ac:dyDescent="0.25">
      <c r="A1656" s="1">
        <v>9</v>
      </c>
      <c r="B1656" s="1">
        <v>2</v>
      </c>
      <c r="C1656" s="1">
        <v>221</v>
      </c>
      <c r="D1656" s="1">
        <v>1</v>
      </c>
      <c r="E1656" s="1">
        <v>9682</v>
      </c>
      <c r="F1656" s="1" t="s">
        <v>280</v>
      </c>
      <c r="G1656" s="1" t="s">
        <v>12</v>
      </c>
      <c r="H1656" s="15">
        <v>2</v>
      </c>
      <c r="I1656" s="35">
        <v>155772.18</v>
      </c>
      <c r="J1656" s="35">
        <v>77886.09</v>
      </c>
      <c r="K1656" s="1" t="s">
        <v>1165</v>
      </c>
      <c r="L1656" s="1" t="s">
        <v>13</v>
      </c>
      <c r="M1656" s="1" t="s">
        <v>1162</v>
      </c>
      <c r="N1656" s="1" t="s">
        <v>1140</v>
      </c>
      <c r="O1656" s="1" t="s">
        <v>1143</v>
      </c>
      <c r="P1656" s="1" t="s">
        <v>1409</v>
      </c>
      <c r="Q1656" s="1" t="s">
        <v>1380</v>
      </c>
    </row>
    <row r="1657" spans="1:17" x14ac:dyDescent="0.25">
      <c r="A1657" s="1">
        <v>9</v>
      </c>
      <c r="B1657" s="1">
        <v>2</v>
      </c>
      <c r="C1657" s="1">
        <v>221</v>
      </c>
      <c r="D1657" s="1">
        <v>1</v>
      </c>
      <c r="E1657" s="1">
        <v>9692</v>
      </c>
      <c r="F1657" s="1" t="s">
        <v>281</v>
      </c>
      <c r="G1657" s="1" t="s">
        <v>12</v>
      </c>
      <c r="H1657" s="15">
        <v>11</v>
      </c>
      <c r="I1657" s="35">
        <v>6560.73</v>
      </c>
      <c r="J1657" s="35">
        <v>596.42999999999995</v>
      </c>
      <c r="K1657" s="1" t="s">
        <v>1165</v>
      </c>
      <c r="L1657" s="1" t="s">
        <v>13</v>
      </c>
      <c r="M1657" s="1" t="s">
        <v>1162</v>
      </c>
      <c r="N1657" s="1" t="s">
        <v>1140</v>
      </c>
      <c r="O1657" s="1" t="s">
        <v>1143</v>
      </c>
      <c r="P1657" s="1" t="s">
        <v>1409</v>
      </c>
      <c r="Q1657" s="1" t="s">
        <v>1380</v>
      </c>
    </row>
    <row r="1658" spans="1:17" x14ac:dyDescent="0.25">
      <c r="A1658" s="1">
        <v>9</v>
      </c>
      <c r="B1658" s="1">
        <v>2</v>
      </c>
      <c r="C1658" s="1">
        <v>221</v>
      </c>
      <c r="D1658" s="1">
        <v>1</v>
      </c>
      <c r="E1658" s="1">
        <v>9724</v>
      </c>
      <c r="F1658" s="1" t="s">
        <v>293</v>
      </c>
      <c r="G1658" s="1" t="s">
        <v>12</v>
      </c>
      <c r="H1658" s="15">
        <v>2</v>
      </c>
      <c r="I1658" s="35">
        <v>24413.66</v>
      </c>
      <c r="J1658" s="35">
        <v>12206.83</v>
      </c>
      <c r="K1658" s="1" t="s">
        <v>1165</v>
      </c>
      <c r="L1658" s="1" t="s">
        <v>13</v>
      </c>
      <c r="M1658" s="1" t="s">
        <v>1162</v>
      </c>
      <c r="N1658" s="1" t="s">
        <v>1140</v>
      </c>
      <c r="O1658" s="1" t="s">
        <v>1143</v>
      </c>
      <c r="P1658" s="1" t="s">
        <v>1408</v>
      </c>
      <c r="Q1658" s="1" t="s">
        <v>1380</v>
      </c>
    </row>
    <row r="1659" spans="1:17" x14ac:dyDescent="0.25">
      <c r="A1659" s="1">
        <v>9</v>
      </c>
      <c r="B1659" s="1">
        <v>2</v>
      </c>
      <c r="C1659" s="1">
        <v>221</v>
      </c>
      <c r="D1659" s="1">
        <v>1</v>
      </c>
      <c r="E1659" s="1">
        <v>9732</v>
      </c>
      <c r="F1659" s="1" t="s">
        <v>296</v>
      </c>
      <c r="G1659" s="1" t="s">
        <v>12</v>
      </c>
      <c r="H1659" s="15">
        <v>16</v>
      </c>
      <c r="I1659" s="35">
        <v>9029.4</v>
      </c>
      <c r="J1659" s="35">
        <v>564.34</v>
      </c>
      <c r="K1659" s="1" t="s">
        <v>1165</v>
      </c>
      <c r="L1659" s="1" t="s">
        <v>13</v>
      </c>
      <c r="M1659" s="1" t="s">
        <v>1162</v>
      </c>
      <c r="N1659" s="1" t="s">
        <v>1140</v>
      </c>
      <c r="O1659" s="1" t="s">
        <v>1143</v>
      </c>
      <c r="P1659" s="1" t="s">
        <v>1408</v>
      </c>
      <c r="Q1659" s="1" t="s">
        <v>1380</v>
      </c>
    </row>
    <row r="1660" spans="1:17" x14ac:dyDescent="0.25">
      <c r="A1660" s="1">
        <v>9</v>
      </c>
      <c r="B1660" s="1">
        <v>2</v>
      </c>
      <c r="C1660" s="1">
        <v>221</v>
      </c>
      <c r="D1660" s="1">
        <v>1</v>
      </c>
      <c r="E1660" s="1">
        <v>9733</v>
      </c>
      <c r="F1660" s="1" t="s">
        <v>297</v>
      </c>
      <c r="G1660" s="1" t="s">
        <v>12</v>
      </c>
      <c r="H1660" s="15">
        <v>28</v>
      </c>
      <c r="I1660" s="35">
        <v>158866.28</v>
      </c>
      <c r="J1660" s="35">
        <v>5673.8</v>
      </c>
      <c r="K1660" s="1" t="s">
        <v>1165</v>
      </c>
      <c r="L1660" s="1" t="s">
        <v>13</v>
      </c>
      <c r="M1660" s="1" t="s">
        <v>1162</v>
      </c>
      <c r="N1660" s="1" t="s">
        <v>1140</v>
      </c>
      <c r="O1660" s="1" t="s">
        <v>1143</v>
      </c>
      <c r="P1660" s="1" t="s">
        <v>1408</v>
      </c>
      <c r="Q1660" s="1" t="s">
        <v>1380</v>
      </c>
    </row>
    <row r="1661" spans="1:17" x14ac:dyDescent="0.25">
      <c r="A1661" s="1">
        <v>9</v>
      </c>
      <c r="B1661" s="1">
        <v>2</v>
      </c>
      <c r="C1661" s="1">
        <v>221</v>
      </c>
      <c r="D1661" s="1">
        <v>1</v>
      </c>
      <c r="E1661" s="1">
        <v>9737</v>
      </c>
      <c r="F1661" s="1" t="s">
        <v>299</v>
      </c>
      <c r="G1661" s="1" t="s">
        <v>12</v>
      </c>
      <c r="H1661" s="15">
        <v>2</v>
      </c>
      <c r="I1661" s="35">
        <v>172537.74</v>
      </c>
      <c r="J1661" s="35">
        <v>86268.87</v>
      </c>
      <c r="K1661" s="1" t="s">
        <v>1165</v>
      </c>
      <c r="L1661" s="1" t="s">
        <v>13</v>
      </c>
      <c r="M1661" s="1" t="s">
        <v>1162</v>
      </c>
      <c r="N1661" s="1" t="s">
        <v>1140</v>
      </c>
      <c r="O1661" s="1" t="s">
        <v>1143</v>
      </c>
      <c r="P1661" s="1" t="s">
        <v>1347</v>
      </c>
      <c r="Q1661" s="1" t="s">
        <v>1380</v>
      </c>
    </row>
    <row r="1662" spans="1:17" x14ac:dyDescent="0.25">
      <c r="A1662" s="1">
        <v>9</v>
      </c>
      <c r="B1662" s="1">
        <v>2</v>
      </c>
      <c r="C1662" s="1">
        <v>221</v>
      </c>
      <c r="D1662" s="1">
        <v>1</v>
      </c>
      <c r="E1662" s="1">
        <v>9741</v>
      </c>
      <c r="F1662" s="1" t="s">
        <v>301</v>
      </c>
      <c r="G1662" s="1" t="s">
        <v>12</v>
      </c>
      <c r="H1662" s="15">
        <v>1</v>
      </c>
      <c r="I1662" s="35">
        <v>9190.0499999999993</v>
      </c>
      <c r="J1662" s="35">
        <v>9190.0499999999993</v>
      </c>
      <c r="K1662" s="1" t="s">
        <v>1165</v>
      </c>
      <c r="L1662" s="1" t="s">
        <v>13</v>
      </c>
      <c r="M1662" s="1" t="s">
        <v>1162</v>
      </c>
      <c r="N1662" s="1" t="s">
        <v>1140</v>
      </c>
      <c r="O1662" s="1" t="s">
        <v>1143</v>
      </c>
      <c r="P1662" s="1" t="s">
        <v>1409</v>
      </c>
      <c r="Q1662" s="1" t="s">
        <v>1380</v>
      </c>
    </row>
    <row r="1663" spans="1:17" x14ac:dyDescent="0.25">
      <c r="A1663" s="1">
        <v>9</v>
      </c>
      <c r="B1663" s="1">
        <v>2</v>
      </c>
      <c r="C1663" s="1">
        <v>221</v>
      </c>
      <c r="D1663" s="1">
        <v>1</v>
      </c>
      <c r="E1663" s="1">
        <v>9742</v>
      </c>
      <c r="F1663" s="1" t="s">
        <v>302</v>
      </c>
      <c r="G1663" s="1" t="s">
        <v>12</v>
      </c>
      <c r="H1663" s="15">
        <v>1</v>
      </c>
      <c r="I1663" s="35">
        <v>13842.52</v>
      </c>
      <c r="J1663" s="35">
        <v>13842.52</v>
      </c>
      <c r="K1663" s="1" t="s">
        <v>1165</v>
      </c>
      <c r="L1663" s="1" t="s">
        <v>13</v>
      </c>
      <c r="M1663" s="1" t="s">
        <v>1162</v>
      </c>
      <c r="N1663" s="1" t="s">
        <v>1140</v>
      </c>
      <c r="O1663" s="1" t="s">
        <v>1143</v>
      </c>
      <c r="P1663" s="1" t="s">
        <v>1409</v>
      </c>
      <c r="Q1663" s="1" t="s">
        <v>1380</v>
      </c>
    </row>
    <row r="1664" spans="1:17" x14ac:dyDescent="0.25">
      <c r="A1664" s="1">
        <v>9</v>
      </c>
      <c r="B1664" s="1">
        <v>2</v>
      </c>
      <c r="C1664" s="1">
        <v>221</v>
      </c>
      <c r="D1664" s="1">
        <v>1</v>
      </c>
      <c r="E1664" s="1">
        <v>9763</v>
      </c>
      <c r="F1664" s="1" t="s">
        <v>307</v>
      </c>
      <c r="G1664" s="1" t="s">
        <v>12</v>
      </c>
      <c r="H1664" s="15">
        <v>3</v>
      </c>
      <c r="I1664" s="35">
        <v>8568</v>
      </c>
      <c r="J1664" s="35">
        <v>2856</v>
      </c>
      <c r="K1664" s="1" t="s">
        <v>1165</v>
      </c>
      <c r="L1664" s="1" t="s">
        <v>13</v>
      </c>
      <c r="M1664" s="1" t="s">
        <v>1162</v>
      </c>
      <c r="N1664" s="1" t="s">
        <v>1140</v>
      </c>
      <c r="O1664" s="1" t="s">
        <v>1143</v>
      </c>
      <c r="P1664" s="1" t="s">
        <v>1410</v>
      </c>
      <c r="Q1664" s="1" t="s">
        <v>1380</v>
      </c>
    </row>
    <row r="1665" spans="1:17" x14ac:dyDescent="0.25">
      <c r="A1665" s="1">
        <v>9</v>
      </c>
      <c r="B1665" s="1">
        <v>2</v>
      </c>
      <c r="C1665" s="1">
        <v>221</v>
      </c>
      <c r="D1665" s="1">
        <v>1</v>
      </c>
      <c r="E1665" s="1">
        <v>9789</v>
      </c>
      <c r="F1665" s="1" t="s">
        <v>311</v>
      </c>
      <c r="G1665" s="1" t="s">
        <v>12</v>
      </c>
      <c r="H1665" s="15">
        <v>9</v>
      </c>
      <c r="I1665" s="35">
        <v>40979.97</v>
      </c>
      <c r="J1665" s="35">
        <v>4553.33</v>
      </c>
      <c r="K1665" s="1" t="s">
        <v>1165</v>
      </c>
      <c r="L1665" s="1" t="s">
        <v>13</v>
      </c>
      <c r="M1665" s="1" t="s">
        <v>1162</v>
      </c>
      <c r="N1665" s="1" t="s">
        <v>1140</v>
      </c>
      <c r="O1665" s="1" t="s">
        <v>1143</v>
      </c>
      <c r="P1665" s="1" t="s">
        <v>1408</v>
      </c>
      <c r="Q1665" s="1" t="s">
        <v>1380</v>
      </c>
    </row>
    <row r="1666" spans="1:17" x14ac:dyDescent="0.25">
      <c r="A1666" s="1">
        <v>9</v>
      </c>
      <c r="B1666" s="1">
        <v>2</v>
      </c>
      <c r="C1666" s="1">
        <v>221</v>
      </c>
      <c r="D1666" s="1">
        <v>1</v>
      </c>
      <c r="E1666" s="1">
        <v>9799</v>
      </c>
      <c r="F1666" s="1" t="s">
        <v>312</v>
      </c>
      <c r="G1666" s="1" t="s">
        <v>12</v>
      </c>
      <c r="H1666" s="15">
        <v>2</v>
      </c>
      <c r="I1666" s="35">
        <v>23726.73</v>
      </c>
      <c r="J1666" s="35">
        <v>11863.37</v>
      </c>
      <c r="K1666" s="1" t="s">
        <v>1165</v>
      </c>
      <c r="L1666" s="1" t="s">
        <v>13</v>
      </c>
      <c r="M1666" s="1" t="s">
        <v>1162</v>
      </c>
      <c r="N1666" s="1" t="s">
        <v>1140</v>
      </c>
      <c r="O1666" s="1" t="s">
        <v>1143</v>
      </c>
      <c r="P1666" s="1" t="s">
        <v>1409</v>
      </c>
      <c r="Q1666" s="1" t="s">
        <v>1380</v>
      </c>
    </row>
    <row r="1667" spans="1:17" x14ac:dyDescent="0.25">
      <c r="A1667" s="1">
        <v>9</v>
      </c>
      <c r="B1667" s="1">
        <v>2</v>
      </c>
      <c r="C1667" s="1">
        <v>221</v>
      </c>
      <c r="D1667" s="1">
        <v>1</v>
      </c>
      <c r="E1667" s="1">
        <v>9800</v>
      </c>
      <c r="F1667" s="1" t="s">
        <v>313</v>
      </c>
      <c r="G1667" s="1" t="s">
        <v>12</v>
      </c>
      <c r="H1667" s="15">
        <v>5</v>
      </c>
      <c r="I1667" s="35">
        <v>69681.5</v>
      </c>
      <c r="J1667" s="35">
        <v>13936.3</v>
      </c>
      <c r="K1667" s="1" t="s">
        <v>1165</v>
      </c>
      <c r="L1667" s="1" t="s">
        <v>13</v>
      </c>
      <c r="M1667" s="1" t="s">
        <v>1162</v>
      </c>
      <c r="N1667" s="1" t="s">
        <v>1140</v>
      </c>
      <c r="O1667" s="1" t="s">
        <v>1143</v>
      </c>
      <c r="P1667" s="1" t="s">
        <v>1409</v>
      </c>
      <c r="Q1667" s="1" t="s">
        <v>1380</v>
      </c>
    </row>
    <row r="1668" spans="1:17" x14ac:dyDescent="0.25">
      <c r="A1668" s="1">
        <v>9</v>
      </c>
      <c r="B1668" s="1">
        <v>2</v>
      </c>
      <c r="C1668" s="1">
        <v>221</v>
      </c>
      <c r="D1668" s="1">
        <v>1</v>
      </c>
      <c r="E1668" s="1">
        <v>9814</v>
      </c>
      <c r="F1668" s="1" t="s">
        <v>315</v>
      </c>
      <c r="G1668" s="1" t="s">
        <v>10</v>
      </c>
      <c r="H1668" s="15">
        <v>24</v>
      </c>
      <c r="I1668" s="35">
        <v>24006.240000000002</v>
      </c>
      <c r="J1668" s="35">
        <v>1000.26</v>
      </c>
      <c r="K1668" s="1" t="s">
        <v>1165</v>
      </c>
      <c r="L1668" s="1" t="s">
        <v>13</v>
      </c>
      <c r="M1668" s="1" t="s">
        <v>1162</v>
      </c>
      <c r="N1668" s="1" t="s">
        <v>1140</v>
      </c>
      <c r="O1668" s="1" t="s">
        <v>1143</v>
      </c>
      <c r="P1668" s="1" t="s">
        <v>1349</v>
      </c>
      <c r="Q1668" s="1" t="s">
        <v>1380</v>
      </c>
    </row>
    <row r="1669" spans="1:17" x14ac:dyDescent="0.25">
      <c r="A1669" s="1">
        <v>9</v>
      </c>
      <c r="B1669" s="1">
        <v>2</v>
      </c>
      <c r="C1669" s="1">
        <v>221</v>
      </c>
      <c r="D1669" s="1">
        <v>1</v>
      </c>
      <c r="E1669" s="1">
        <v>9815</v>
      </c>
      <c r="F1669" s="1" t="s">
        <v>316</v>
      </c>
      <c r="G1669" s="1" t="s">
        <v>10</v>
      </c>
      <c r="H1669" s="15">
        <v>60</v>
      </c>
      <c r="I1669" s="35">
        <v>132636</v>
      </c>
      <c r="J1669" s="35">
        <v>2210.6</v>
      </c>
      <c r="K1669" s="1" t="s">
        <v>1165</v>
      </c>
      <c r="L1669" s="1" t="s">
        <v>13</v>
      </c>
      <c r="M1669" s="1" t="s">
        <v>1162</v>
      </c>
      <c r="N1669" s="1" t="s">
        <v>1140</v>
      </c>
      <c r="O1669" s="1" t="s">
        <v>1143</v>
      </c>
      <c r="P1669" s="1" t="s">
        <v>1349</v>
      </c>
      <c r="Q1669" s="1" t="s">
        <v>1380</v>
      </c>
    </row>
    <row r="1670" spans="1:17" x14ac:dyDescent="0.25">
      <c r="A1670" s="1">
        <v>9</v>
      </c>
      <c r="B1670" s="1">
        <v>2</v>
      </c>
      <c r="C1670" s="1">
        <v>221</v>
      </c>
      <c r="D1670" s="1">
        <v>1</v>
      </c>
      <c r="E1670" s="1">
        <v>9817</v>
      </c>
      <c r="F1670" s="1" t="s">
        <v>317</v>
      </c>
      <c r="G1670" s="1" t="s">
        <v>10</v>
      </c>
      <c r="H1670" s="15">
        <v>105</v>
      </c>
      <c r="I1670" s="35">
        <v>135610.03</v>
      </c>
      <c r="J1670" s="35">
        <v>1291.53</v>
      </c>
      <c r="K1670" s="1" t="s">
        <v>1165</v>
      </c>
      <c r="L1670" s="1" t="s">
        <v>13</v>
      </c>
      <c r="M1670" s="1" t="s">
        <v>1162</v>
      </c>
      <c r="N1670" s="1" t="s">
        <v>1140</v>
      </c>
      <c r="O1670" s="1" t="s">
        <v>1143</v>
      </c>
      <c r="P1670" s="1" t="s">
        <v>1349</v>
      </c>
      <c r="Q1670" s="1" t="s">
        <v>1380</v>
      </c>
    </row>
    <row r="1671" spans="1:17" x14ac:dyDescent="0.25">
      <c r="A1671" s="1">
        <v>9</v>
      </c>
      <c r="B1671" s="1">
        <v>2</v>
      </c>
      <c r="C1671" s="1">
        <v>221</v>
      </c>
      <c r="D1671" s="1">
        <v>1</v>
      </c>
      <c r="E1671" s="1">
        <v>9832</v>
      </c>
      <c r="F1671" s="1" t="s">
        <v>323</v>
      </c>
      <c r="G1671" s="1" t="s">
        <v>10</v>
      </c>
      <c r="H1671" s="15">
        <v>6</v>
      </c>
      <c r="I1671" s="35">
        <v>94452.78</v>
      </c>
      <c r="J1671" s="35">
        <v>15742.13</v>
      </c>
      <c r="K1671" s="1" t="s">
        <v>1165</v>
      </c>
      <c r="L1671" s="1" t="s">
        <v>13</v>
      </c>
      <c r="M1671" s="1" t="s">
        <v>1162</v>
      </c>
      <c r="N1671" s="1" t="s">
        <v>1140</v>
      </c>
      <c r="O1671" s="1" t="s">
        <v>1143</v>
      </c>
      <c r="P1671" s="1" t="s">
        <v>1349</v>
      </c>
      <c r="Q1671" s="1" t="s">
        <v>1380</v>
      </c>
    </row>
    <row r="1672" spans="1:17" x14ac:dyDescent="0.25">
      <c r="A1672" s="1">
        <v>9</v>
      </c>
      <c r="B1672" s="1">
        <v>2</v>
      </c>
      <c r="C1672" s="1">
        <v>221</v>
      </c>
      <c r="D1672" s="1">
        <v>1</v>
      </c>
      <c r="E1672" s="1">
        <v>9891</v>
      </c>
      <c r="F1672" s="1" t="s">
        <v>330</v>
      </c>
      <c r="G1672" s="1" t="s">
        <v>12</v>
      </c>
      <c r="H1672" s="15">
        <v>2</v>
      </c>
      <c r="I1672" s="35">
        <v>70962.320000000007</v>
      </c>
      <c r="J1672" s="35">
        <v>35481.160000000003</v>
      </c>
      <c r="K1672" s="1" t="s">
        <v>1165</v>
      </c>
      <c r="L1672" s="1" t="s">
        <v>13</v>
      </c>
      <c r="M1672" s="1" t="s">
        <v>1162</v>
      </c>
      <c r="N1672" s="1" t="s">
        <v>1140</v>
      </c>
      <c r="O1672" s="1" t="s">
        <v>1143</v>
      </c>
      <c r="P1672" s="1" t="s">
        <v>1409</v>
      </c>
      <c r="Q1672" s="1" t="s">
        <v>1380</v>
      </c>
    </row>
    <row r="1673" spans="1:17" x14ac:dyDescent="0.25">
      <c r="A1673" s="1">
        <v>9</v>
      </c>
      <c r="B1673" s="1">
        <v>2</v>
      </c>
      <c r="C1673" s="1">
        <v>221</v>
      </c>
      <c r="D1673" s="1">
        <v>1</v>
      </c>
      <c r="E1673" s="1">
        <v>10056</v>
      </c>
      <c r="F1673" s="1" t="s">
        <v>341</v>
      </c>
      <c r="G1673" s="1" t="s">
        <v>12</v>
      </c>
      <c r="H1673" s="15">
        <v>2</v>
      </c>
      <c r="I1673" s="35">
        <v>21373.22</v>
      </c>
      <c r="J1673" s="35">
        <v>10686.61</v>
      </c>
      <c r="K1673" s="1" t="s">
        <v>1165</v>
      </c>
      <c r="L1673" s="1" t="s">
        <v>13</v>
      </c>
      <c r="M1673" s="1" t="s">
        <v>1162</v>
      </c>
      <c r="N1673" s="1" t="s">
        <v>1140</v>
      </c>
      <c r="O1673" s="1" t="s">
        <v>1143</v>
      </c>
      <c r="P1673" s="1" t="s">
        <v>1408</v>
      </c>
      <c r="Q1673" s="1" t="s">
        <v>1380</v>
      </c>
    </row>
    <row r="1674" spans="1:17" x14ac:dyDescent="0.25">
      <c r="A1674" s="1">
        <v>9</v>
      </c>
      <c r="B1674" s="1">
        <v>2</v>
      </c>
      <c r="C1674" s="1">
        <v>221</v>
      </c>
      <c r="D1674" s="1">
        <v>1</v>
      </c>
      <c r="E1674" s="1">
        <v>10248</v>
      </c>
      <c r="F1674" s="1" t="s">
        <v>369</v>
      </c>
      <c r="G1674" s="1" t="s">
        <v>12</v>
      </c>
      <c r="H1674" s="15">
        <v>16</v>
      </c>
      <c r="I1674" s="35">
        <v>33046.620000000003</v>
      </c>
      <c r="J1674" s="35">
        <v>2065.41</v>
      </c>
      <c r="K1674" s="1" t="s">
        <v>1165</v>
      </c>
      <c r="L1674" s="1" t="s">
        <v>13</v>
      </c>
      <c r="M1674" s="1" t="s">
        <v>1162</v>
      </c>
      <c r="N1674" s="1" t="s">
        <v>1140</v>
      </c>
      <c r="O1674" s="1" t="s">
        <v>1143</v>
      </c>
      <c r="P1674" s="1" t="s">
        <v>1350</v>
      </c>
      <c r="Q1674" s="1" t="s">
        <v>1380</v>
      </c>
    </row>
    <row r="1675" spans="1:17" x14ac:dyDescent="0.25">
      <c r="A1675" s="1">
        <v>9</v>
      </c>
      <c r="B1675" s="1">
        <v>2</v>
      </c>
      <c r="C1675" s="1">
        <v>221</v>
      </c>
      <c r="D1675" s="1">
        <v>1</v>
      </c>
      <c r="E1675" s="1">
        <v>10253</v>
      </c>
      <c r="F1675" s="1" t="s">
        <v>370</v>
      </c>
      <c r="G1675" s="1" t="s">
        <v>12</v>
      </c>
      <c r="H1675" s="15">
        <v>11</v>
      </c>
      <c r="I1675" s="35">
        <v>24118.639999999999</v>
      </c>
      <c r="J1675" s="35">
        <v>2192.6</v>
      </c>
      <c r="K1675" s="1" t="s">
        <v>1165</v>
      </c>
      <c r="L1675" s="1" t="s">
        <v>13</v>
      </c>
      <c r="M1675" s="1" t="s">
        <v>1162</v>
      </c>
      <c r="N1675" s="1" t="s">
        <v>1140</v>
      </c>
      <c r="O1675" s="1" t="s">
        <v>1143</v>
      </c>
      <c r="P1675" s="1" t="s">
        <v>1350</v>
      </c>
      <c r="Q1675" s="1" t="s">
        <v>1380</v>
      </c>
    </row>
    <row r="1676" spans="1:17" x14ac:dyDescent="0.25">
      <c r="A1676" s="1">
        <v>9</v>
      </c>
      <c r="B1676" s="1">
        <v>2</v>
      </c>
      <c r="C1676" s="1">
        <v>221</v>
      </c>
      <c r="D1676" s="1">
        <v>1</v>
      </c>
      <c r="E1676" s="1">
        <v>10259</v>
      </c>
      <c r="F1676" s="1" t="s">
        <v>372</v>
      </c>
      <c r="G1676" s="1" t="s">
        <v>12</v>
      </c>
      <c r="H1676" s="15">
        <v>12</v>
      </c>
      <c r="I1676" s="35">
        <v>25234.74</v>
      </c>
      <c r="J1676" s="35">
        <v>2102.89</v>
      </c>
      <c r="K1676" s="1" t="s">
        <v>1165</v>
      </c>
      <c r="L1676" s="1" t="s">
        <v>13</v>
      </c>
      <c r="M1676" s="1" t="s">
        <v>1162</v>
      </c>
      <c r="N1676" s="1" t="s">
        <v>1140</v>
      </c>
      <c r="O1676" s="1" t="s">
        <v>1143</v>
      </c>
      <c r="P1676" s="1" t="s">
        <v>1350</v>
      </c>
      <c r="Q1676" s="1" t="s">
        <v>1380</v>
      </c>
    </row>
    <row r="1677" spans="1:17" x14ac:dyDescent="0.25">
      <c r="A1677" s="1">
        <v>9</v>
      </c>
      <c r="B1677" s="1">
        <v>2</v>
      </c>
      <c r="C1677" s="1">
        <v>221</v>
      </c>
      <c r="D1677" s="1">
        <v>1</v>
      </c>
      <c r="E1677" s="1">
        <v>10269</v>
      </c>
      <c r="F1677" s="1" t="s">
        <v>375</v>
      </c>
      <c r="G1677" s="1" t="s">
        <v>12</v>
      </c>
      <c r="H1677" s="15">
        <v>13</v>
      </c>
      <c r="I1677" s="35">
        <v>26608.080000000002</v>
      </c>
      <c r="J1677" s="35">
        <v>2046.78</v>
      </c>
      <c r="K1677" s="1" t="s">
        <v>1165</v>
      </c>
      <c r="L1677" s="1" t="s">
        <v>13</v>
      </c>
      <c r="M1677" s="1" t="s">
        <v>1162</v>
      </c>
      <c r="N1677" s="1" t="s">
        <v>1140</v>
      </c>
      <c r="O1677" s="1" t="s">
        <v>1143</v>
      </c>
      <c r="P1677" s="1" t="s">
        <v>1350</v>
      </c>
      <c r="Q1677" s="1" t="s">
        <v>1380</v>
      </c>
    </row>
    <row r="1678" spans="1:17" x14ac:dyDescent="0.25">
      <c r="A1678" s="1">
        <v>9</v>
      </c>
      <c r="B1678" s="1">
        <v>2</v>
      </c>
      <c r="C1678" s="1">
        <v>221</v>
      </c>
      <c r="D1678" s="1">
        <v>1</v>
      </c>
      <c r="E1678" s="1">
        <v>10274</v>
      </c>
      <c r="F1678" s="1" t="s">
        <v>376</v>
      </c>
      <c r="G1678" s="1" t="s">
        <v>12</v>
      </c>
      <c r="H1678" s="15">
        <v>3</v>
      </c>
      <c r="I1678" s="35">
        <v>6890.46</v>
      </c>
      <c r="J1678" s="35">
        <v>2296.8200000000002</v>
      </c>
      <c r="K1678" s="1" t="s">
        <v>1165</v>
      </c>
      <c r="L1678" s="1" t="s">
        <v>13</v>
      </c>
      <c r="M1678" s="1" t="s">
        <v>1162</v>
      </c>
      <c r="N1678" s="1" t="s">
        <v>1140</v>
      </c>
      <c r="O1678" s="1" t="s">
        <v>1143</v>
      </c>
      <c r="P1678" s="1" t="s">
        <v>1350</v>
      </c>
      <c r="Q1678" s="1" t="s">
        <v>1380</v>
      </c>
    </row>
    <row r="1679" spans="1:17" x14ac:dyDescent="0.25">
      <c r="A1679" s="1">
        <v>9</v>
      </c>
      <c r="B1679" s="1">
        <v>2</v>
      </c>
      <c r="C1679" s="1">
        <v>221</v>
      </c>
      <c r="D1679" s="1">
        <v>1</v>
      </c>
      <c r="E1679" s="1">
        <v>10279</v>
      </c>
      <c r="F1679" s="1" t="s">
        <v>377</v>
      </c>
      <c r="G1679" s="1" t="s">
        <v>12</v>
      </c>
      <c r="H1679" s="15">
        <v>3</v>
      </c>
      <c r="I1679" s="35">
        <v>5822.31</v>
      </c>
      <c r="J1679" s="35">
        <v>1940.78</v>
      </c>
      <c r="K1679" s="1" t="s">
        <v>1165</v>
      </c>
      <c r="L1679" s="1" t="s">
        <v>13</v>
      </c>
      <c r="M1679" s="1" t="s">
        <v>1162</v>
      </c>
      <c r="N1679" s="1" t="s">
        <v>1140</v>
      </c>
      <c r="O1679" s="1" t="s">
        <v>1143</v>
      </c>
      <c r="P1679" s="1" t="s">
        <v>1350</v>
      </c>
      <c r="Q1679" s="1" t="s">
        <v>1380</v>
      </c>
    </row>
    <row r="1680" spans="1:17" x14ac:dyDescent="0.25">
      <c r="A1680" s="1">
        <v>9</v>
      </c>
      <c r="B1680" s="1">
        <v>2</v>
      </c>
      <c r="C1680" s="1">
        <v>221</v>
      </c>
      <c r="D1680" s="1">
        <v>1</v>
      </c>
      <c r="E1680" s="1">
        <v>10284</v>
      </c>
      <c r="F1680" s="1" t="s">
        <v>378</v>
      </c>
      <c r="G1680" s="1" t="s">
        <v>12</v>
      </c>
      <c r="H1680" s="15">
        <v>9</v>
      </c>
      <c r="I1680" s="35">
        <v>21704.69</v>
      </c>
      <c r="J1680" s="35">
        <v>2411.63</v>
      </c>
      <c r="K1680" s="1" t="s">
        <v>1165</v>
      </c>
      <c r="L1680" s="1" t="s">
        <v>13</v>
      </c>
      <c r="M1680" s="1" t="s">
        <v>1162</v>
      </c>
      <c r="N1680" s="1" t="s">
        <v>1140</v>
      </c>
      <c r="O1680" s="1" t="s">
        <v>1143</v>
      </c>
      <c r="P1680" s="1" t="s">
        <v>1350</v>
      </c>
      <c r="Q1680" s="1" t="s">
        <v>1380</v>
      </c>
    </row>
    <row r="1681" spans="1:17" x14ac:dyDescent="0.25">
      <c r="A1681" s="1">
        <v>9</v>
      </c>
      <c r="B1681" s="1">
        <v>2</v>
      </c>
      <c r="C1681" s="1">
        <v>221</v>
      </c>
      <c r="D1681" s="1">
        <v>1</v>
      </c>
      <c r="E1681" s="1">
        <v>10289</v>
      </c>
      <c r="F1681" s="1" t="s">
        <v>379</v>
      </c>
      <c r="G1681" s="1" t="s">
        <v>12</v>
      </c>
      <c r="H1681" s="15">
        <v>15</v>
      </c>
      <c r="I1681" s="35">
        <v>29845.72</v>
      </c>
      <c r="J1681" s="35">
        <v>1989.71</v>
      </c>
      <c r="K1681" s="1" t="s">
        <v>1165</v>
      </c>
      <c r="L1681" s="1" t="s">
        <v>13</v>
      </c>
      <c r="M1681" s="1" t="s">
        <v>1162</v>
      </c>
      <c r="N1681" s="1" t="s">
        <v>1140</v>
      </c>
      <c r="O1681" s="1" t="s">
        <v>1143</v>
      </c>
      <c r="P1681" s="1" t="s">
        <v>1350</v>
      </c>
      <c r="Q1681" s="1" t="s">
        <v>1380</v>
      </c>
    </row>
    <row r="1682" spans="1:17" x14ac:dyDescent="0.25">
      <c r="A1682" s="1">
        <v>9</v>
      </c>
      <c r="B1682" s="1">
        <v>2</v>
      </c>
      <c r="C1682" s="1">
        <v>221</v>
      </c>
      <c r="D1682" s="1">
        <v>1</v>
      </c>
      <c r="E1682" s="1">
        <v>10298</v>
      </c>
      <c r="F1682" s="1" t="s">
        <v>380</v>
      </c>
      <c r="G1682" s="1" t="s">
        <v>12</v>
      </c>
      <c r="H1682" s="15">
        <v>11</v>
      </c>
      <c r="I1682" s="35">
        <v>23201.81</v>
      </c>
      <c r="J1682" s="35">
        <v>2109.2600000000002</v>
      </c>
      <c r="K1682" s="1" t="s">
        <v>1165</v>
      </c>
      <c r="L1682" s="1" t="s">
        <v>13</v>
      </c>
      <c r="M1682" s="1" t="s">
        <v>1162</v>
      </c>
      <c r="N1682" s="1" t="s">
        <v>1140</v>
      </c>
      <c r="O1682" s="1" t="s">
        <v>1143</v>
      </c>
      <c r="P1682" s="1" t="s">
        <v>1350</v>
      </c>
      <c r="Q1682" s="1" t="s">
        <v>1380</v>
      </c>
    </row>
    <row r="1683" spans="1:17" x14ac:dyDescent="0.25">
      <c r="A1683" s="1">
        <v>9</v>
      </c>
      <c r="B1683" s="1">
        <v>2</v>
      </c>
      <c r="C1683" s="1">
        <v>221</v>
      </c>
      <c r="D1683" s="1">
        <v>1</v>
      </c>
      <c r="E1683" s="1">
        <v>10303</v>
      </c>
      <c r="F1683" s="1" t="s">
        <v>381</v>
      </c>
      <c r="G1683" s="1" t="s">
        <v>12</v>
      </c>
      <c r="H1683" s="15">
        <v>2</v>
      </c>
      <c r="I1683" s="35">
        <v>11353.61</v>
      </c>
      <c r="J1683" s="35">
        <v>5676.8</v>
      </c>
      <c r="K1683" s="1" t="s">
        <v>1165</v>
      </c>
      <c r="L1683" s="1" t="s">
        <v>13</v>
      </c>
      <c r="M1683" s="1" t="s">
        <v>1162</v>
      </c>
      <c r="N1683" s="1" t="s">
        <v>1140</v>
      </c>
      <c r="O1683" s="1" t="s">
        <v>1143</v>
      </c>
      <c r="P1683" s="1" t="s">
        <v>1350</v>
      </c>
      <c r="Q1683" s="1" t="s">
        <v>1380</v>
      </c>
    </row>
    <row r="1684" spans="1:17" x14ac:dyDescent="0.25">
      <c r="A1684" s="1">
        <v>9</v>
      </c>
      <c r="B1684" s="1">
        <v>2</v>
      </c>
      <c r="C1684" s="1">
        <v>221</v>
      </c>
      <c r="D1684" s="1">
        <v>1</v>
      </c>
      <c r="E1684" s="1">
        <v>10308</v>
      </c>
      <c r="F1684" s="1" t="s">
        <v>382</v>
      </c>
      <c r="G1684" s="1" t="s">
        <v>12</v>
      </c>
      <c r="H1684" s="15">
        <v>5</v>
      </c>
      <c r="I1684" s="35">
        <v>9704.1</v>
      </c>
      <c r="J1684" s="35">
        <v>1940.82</v>
      </c>
      <c r="K1684" s="1" t="s">
        <v>1165</v>
      </c>
      <c r="L1684" s="1" t="s">
        <v>13</v>
      </c>
      <c r="M1684" s="1" t="s">
        <v>1162</v>
      </c>
      <c r="N1684" s="1" t="s">
        <v>1140</v>
      </c>
      <c r="O1684" s="1" t="s">
        <v>1143</v>
      </c>
      <c r="P1684" s="1" t="s">
        <v>1350</v>
      </c>
      <c r="Q1684" s="1" t="s">
        <v>1380</v>
      </c>
    </row>
    <row r="1685" spans="1:17" x14ac:dyDescent="0.25">
      <c r="A1685" s="1">
        <v>9</v>
      </c>
      <c r="B1685" s="1">
        <v>2</v>
      </c>
      <c r="C1685" s="1">
        <v>221</v>
      </c>
      <c r="D1685" s="1">
        <v>1</v>
      </c>
      <c r="E1685" s="1">
        <v>10323</v>
      </c>
      <c r="F1685" s="1" t="s">
        <v>383</v>
      </c>
      <c r="G1685" s="1" t="s">
        <v>12</v>
      </c>
      <c r="H1685" s="15">
        <v>3</v>
      </c>
      <c r="I1685" s="35">
        <v>20671.41</v>
      </c>
      <c r="J1685" s="35">
        <v>6890.47</v>
      </c>
      <c r="K1685" s="1" t="s">
        <v>1165</v>
      </c>
      <c r="L1685" s="1" t="s">
        <v>13</v>
      </c>
      <c r="M1685" s="1" t="s">
        <v>1162</v>
      </c>
      <c r="N1685" s="1" t="s">
        <v>1140</v>
      </c>
      <c r="O1685" s="1" t="s">
        <v>1143</v>
      </c>
      <c r="P1685" s="1" t="s">
        <v>1350</v>
      </c>
      <c r="Q1685" s="1" t="s">
        <v>1380</v>
      </c>
    </row>
    <row r="1686" spans="1:17" x14ac:dyDescent="0.25">
      <c r="A1686" s="1">
        <v>9</v>
      </c>
      <c r="B1686" s="1">
        <v>2</v>
      </c>
      <c r="C1686" s="1">
        <v>221</v>
      </c>
      <c r="D1686" s="1">
        <v>1</v>
      </c>
      <c r="E1686" s="1">
        <v>10462</v>
      </c>
      <c r="F1686" s="1" t="s">
        <v>190</v>
      </c>
      <c r="G1686" s="1" t="s">
        <v>12</v>
      </c>
      <c r="H1686" s="15">
        <v>2</v>
      </c>
      <c r="I1686" s="35">
        <v>23269.82</v>
      </c>
      <c r="J1686" s="35">
        <v>11634.91</v>
      </c>
      <c r="K1686" s="1" t="s">
        <v>1165</v>
      </c>
      <c r="L1686" s="1" t="s">
        <v>13</v>
      </c>
      <c r="M1686" s="1" t="s">
        <v>1162</v>
      </c>
      <c r="N1686" s="1" t="s">
        <v>1140</v>
      </c>
      <c r="O1686" s="1" t="s">
        <v>1143</v>
      </c>
      <c r="P1686" s="1" t="s">
        <v>1408</v>
      </c>
      <c r="Q1686" s="1" t="s">
        <v>1380</v>
      </c>
    </row>
    <row r="1687" spans="1:17" x14ac:dyDescent="0.25">
      <c r="A1687" s="1">
        <v>9</v>
      </c>
      <c r="B1687" s="1">
        <v>2</v>
      </c>
      <c r="C1687" s="1">
        <v>221</v>
      </c>
      <c r="D1687" s="1">
        <v>1</v>
      </c>
      <c r="E1687" s="1">
        <v>10470</v>
      </c>
      <c r="F1687" s="1" t="s">
        <v>393</v>
      </c>
      <c r="G1687" s="1" t="s">
        <v>12</v>
      </c>
      <c r="H1687" s="15">
        <v>4</v>
      </c>
      <c r="I1687" s="35">
        <v>31672.84</v>
      </c>
      <c r="J1687" s="35">
        <v>7918.21</v>
      </c>
      <c r="K1687" s="1" t="s">
        <v>1165</v>
      </c>
      <c r="L1687" s="1" t="s">
        <v>13</v>
      </c>
      <c r="M1687" s="1" t="s">
        <v>1162</v>
      </c>
      <c r="N1687" s="1" t="s">
        <v>1140</v>
      </c>
      <c r="O1687" s="1" t="s">
        <v>1143</v>
      </c>
      <c r="P1687" s="1" t="s">
        <v>1409</v>
      </c>
      <c r="Q1687" s="1" t="s">
        <v>1380</v>
      </c>
    </row>
    <row r="1688" spans="1:17" x14ac:dyDescent="0.25">
      <c r="A1688" s="1">
        <v>9</v>
      </c>
      <c r="B1688" s="1">
        <v>2</v>
      </c>
      <c r="C1688" s="1">
        <v>221</v>
      </c>
      <c r="D1688" s="1">
        <v>1</v>
      </c>
      <c r="E1688" s="1">
        <v>10566</v>
      </c>
      <c r="F1688" s="1" t="s">
        <v>405</v>
      </c>
      <c r="G1688" s="1" t="s">
        <v>12</v>
      </c>
      <c r="H1688" s="15">
        <v>4</v>
      </c>
      <c r="I1688" s="35">
        <v>297506.32</v>
      </c>
      <c r="J1688" s="35">
        <v>74376.58</v>
      </c>
      <c r="K1688" s="1" t="s">
        <v>1165</v>
      </c>
      <c r="L1688" s="1" t="s">
        <v>13</v>
      </c>
      <c r="M1688" s="1" t="s">
        <v>1162</v>
      </c>
      <c r="N1688" s="1" t="s">
        <v>1140</v>
      </c>
      <c r="O1688" s="1" t="s">
        <v>1143</v>
      </c>
      <c r="P1688" s="1" t="s">
        <v>1348</v>
      </c>
      <c r="Q1688" s="1" t="s">
        <v>1380</v>
      </c>
    </row>
    <row r="1689" spans="1:17" x14ac:dyDescent="0.25">
      <c r="A1689" s="1">
        <v>9</v>
      </c>
      <c r="B1689" s="1">
        <v>2</v>
      </c>
      <c r="C1689" s="1">
        <v>221</v>
      </c>
      <c r="D1689" s="1">
        <v>1</v>
      </c>
      <c r="E1689" s="1">
        <v>10571</v>
      </c>
      <c r="F1689" s="1" t="s">
        <v>408</v>
      </c>
      <c r="G1689" s="1" t="s">
        <v>12</v>
      </c>
      <c r="H1689" s="15">
        <v>10</v>
      </c>
      <c r="I1689" s="35">
        <v>22217.3</v>
      </c>
      <c r="J1689" s="35">
        <v>2221.73</v>
      </c>
      <c r="K1689" s="1" t="s">
        <v>1165</v>
      </c>
      <c r="L1689" s="1" t="s">
        <v>13</v>
      </c>
      <c r="M1689" s="1" t="s">
        <v>1162</v>
      </c>
      <c r="N1689" s="1" t="s">
        <v>1140</v>
      </c>
      <c r="O1689" s="1" t="s">
        <v>1143</v>
      </c>
      <c r="P1689" s="1" t="s">
        <v>1350</v>
      </c>
      <c r="Q1689" s="1" t="s">
        <v>1380</v>
      </c>
    </row>
    <row r="1690" spans="1:17" x14ac:dyDescent="0.25">
      <c r="A1690" s="1">
        <v>9</v>
      </c>
      <c r="B1690" s="1">
        <v>2</v>
      </c>
      <c r="C1690" s="1">
        <v>221</v>
      </c>
      <c r="D1690" s="1">
        <v>1</v>
      </c>
      <c r="E1690" s="1">
        <v>10576</v>
      </c>
      <c r="F1690" s="1" t="s">
        <v>410</v>
      </c>
      <c r="G1690" s="1" t="s">
        <v>12</v>
      </c>
      <c r="H1690" s="15">
        <v>11</v>
      </c>
      <c r="I1690" s="35">
        <v>24227.05</v>
      </c>
      <c r="J1690" s="35">
        <v>2202.46</v>
      </c>
      <c r="K1690" s="1" t="s">
        <v>1165</v>
      </c>
      <c r="L1690" s="1" t="s">
        <v>13</v>
      </c>
      <c r="M1690" s="1" t="s">
        <v>1162</v>
      </c>
      <c r="N1690" s="1" t="s">
        <v>1140</v>
      </c>
      <c r="O1690" s="1" t="s">
        <v>1143</v>
      </c>
      <c r="P1690" s="1" t="s">
        <v>1350</v>
      </c>
      <c r="Q1690" s="1" t="s">
        <v>1380</v>
      </c>
    </row>
    <row r="1691" spans="1:17" x14ac:dyDescent="0.25">
      <c r="A1691" s="1">
        <v>9</v>
      </c>
      <c r="B1691" s="1">
        <v>2</v>
      </c>
      <c r="C1691" s="1">
        <v>221</v>
      </c>
      <c r="D1691" s="1">
        <v>1</v>
      </c>
      <c r="E1691" s="1">
        <v>10587</v>
      </c>
      <c r="F1691" s="1" t="s">
        <v>414</v>
      </c>
      <c r="G1691" s="1" t="s">
        <v>12</v>
      </c>
      <c r="H1691" s="15">
        <v>11</v>
      </c>
      <c r="I1691" s="35">
        <v>25264.799999999999</v>
      </c>
      <c r="J1691" s="35">
        <v>2296.8000000000002</v>
      </c>
      <c r="K1691" s="1" t="s">
        <v>1165</v>
      </c>
      <c r="L1691" s="1" t="s">
        <v>13</v>
      </c>
      <c r="M1691" s="1" t="s">
        <v>1162</v>
      </c>
      <c r="N1691" s="1" t="s">
        <v>1140</v>
      </c>
      <c r="O1691" s="1" t="s">
        <v>1143</v>
      </c>
      <c r="P1691" s="1" t="s">
        <v>1350</v>
      </c>
      <c r="Q1691" s="1" t="s">
        <v>1380</v>
      </c>
    </row>
    <row r="1692" spans="1:17" x14ac:dyDescent="0.25">
      <c r="A1692" s="1">
        <v>9</v>
      </c>
      <c r="B1692" s="1">
        <v>2</v>
      </c>
      <c r="C1692" s="1">
        <v>221</v>
      </c>
      <c r="D1692" s="1">
        <v>1</v>
      </c>
      <c r="E1692" s="1">
        <v>10607</v>
      </c>
      <c r="F1692" s="1" t="s">
        <v>420</v>
      </c>
      <c r="G1692" s="1" t="s">
        <v>12</v>
      </c>
      <c r="H1692" s="15">
        <v>3</v>
      </c>
      <c r="I1692" s="35">
        <v>5822.43</v>
      </c>
      <c r="J1692" s="35">
        <v>1940.81</v>
      </c>
      <c r="K1692" s="1" t="s">
        <v>1165</v>
      </c>
      <c r="L1692" s="1" t="s">
        <v>13</v>
      </c>
      <c r="M1692" s="1" t="s">
        <v>1162</v>
      </c>
      <c r="N1692" s="1" t="s">
        <v>1140</v>
      </c>
      <c r="O1692" s="1" t="s">
        <v>1143</v>
      </c>
      <c r="P1692" s="1" t="s">
        <v>1350</v>
      </c>
      <c r="Q1692" s="1" t="s">
        <v>1380</v>
      </c>
    </row>
    <row r="1693" spans="1:17" x14ac:dyDescent="0.25">
      <c r="A1693" s="1">
        <v>9</v>
      </c>
      <c r="B1693" s="1">
        <v>2</v>
      </c>
      <c r="C1693" s="1">
        <v>221</v>
      </c>
      <c r="D1693" s="1">
        <v>1</v>
      </c>
      <c r="E1693" s="1">
        <v>10617</v>
      </c>
      <c r="F1693" s="1" t="s">
        <v>422</v>
      </c>
      <c r="G1693" s="1" t="s">
        <v>72</v>
      </c>
      <c r="H1693" s="15">
        <v>0.51</v>
      </c>
      <c r="I1693" s="35">
        <v>34845.769999999997</v>
      </c>
      <c r="J1693" s="35">
        <v>68325.02</v>
      </c>
      <c r="K1693" s="1" t="s">
        <v>1165</v>
      </c>
      <c r="L1693" s="1" t="s">
        <v>13</v>
      </c>
      <c r="M1693" s="1" t="s">
        <v>1162</v>
      </c>
      <c r="N1693" s="1" t="s">
        <v>1140</v>
      </c>
      <c r="O1693" s="1" t="s">
        <v>1143</v>
      </c>
      <c r="P1693" s="1" t="s">
        <v>1408</v>
      </c>
      <c r="Q1693" s="1" t="s">
        <v>1380</v>
      </c>
    </row>
    <row r="1694" spans="1:17" x14ac:dyDescent="0.25">
      <c r="A1694" s="1">
        <v>9</v>
      </c>
      <c r="B1694" s="1">
        <v>2</v>
      </c>
      <c r="C1694" s="1">
        <v>221</v>
      </c>
      <c r="D1694" s="1">
        <v>1</v>
      </c>
      <c r="E1694" s="1">
        <v>10634</v>
      </c>
      <c r="F1694" s="1" t="s">
        <v>427</v>
      </c>
      <c r="G1694" s="1" t="s">
        <v>12</v>
      </c>
      <c r="H1694" s="15">
        <v>8</v>
      </c>
      <c r="I1694" s="35">
        <v>69964.45</v>
      </c>
      <c r="J1694" s="35">
        <v>8745.56</v>
      </c>
      <c r="K1694" s="1" t="s">
        <v>1165</v>
      </c>
      <c r="L1694" s="1" t="s">
        <v>13</v>
      </c>
      <c r="M1694" s="1" t="s">
        <v>1162</v>
      </c>
      <c r="N1694" s="1" t="s">
        <v>1140</v>
      </c>
      <c r="O1694" s="1" t="s">
        <v>1143</v>
      </c>
      <c r="P1694" s="1" t="s">
        <v>1351</v>
      </c>
      <c r="Q1694" s="1" t="s">
        <v>1380</v>
      </c>
    </row>
    <row r="1695" spans="1:17" x14ac:dyDescent="0.25">
      <c r="A1695" s="1">
        <v>9</v>
      </c>
      <c r="B1695" s="1">
        <v>2</v>
      </c>
      <c r="C1695" s="1">
        <v>221</v>
      </c>
      <c r="D1695" s="1">
        <v>1</v>
      </c>
      <c r="E1695" s="1">
        <v>11014</v>
      </c>
      <c r="F1695" s="1" t="s">
        <v>446</v>
      </c>
      <c r="G1695" s="1" t="s">
        <v>12</v>
      </c>
      <c r="H1695" s="15">
        <v>2</v>
      </c>
      <c r="I1695" s="35">
        <v>223170.08</v>
      </c>
      <c r="J1695" s="35">
        <v>111585.04</v>
      </c>
      <c r="K1695" s="1" t="s">
        <v>1165</v>
      </c>
      <c r="L1695" s="1" t="s">
        <v>13</v>
      </c>
      <c r="M1695" s="1" t="s">
        <v>1162</v>
      </c>
      <c r="N1695" s="1" t="s">
        <v>1140</v>
      </c>
      <c r="O1695" s="1" t="s">
        <v>1143</v>
      </c>
      <c r="P1695" s="1" t="s">
        <v>1348</v>
      </c>
      <c r="Q1695" s="1" t="s">
        <v>1380</v>
      </c>
    </row>
    <row r="1696" spans="1:17" x14ac:dyDescent="0.25">
      <c r="A1696" s="1">
        <v>9</v>
      </c>
      <c r="B1696" s="1">
        <v>2</v>
      </c>
      <c r="C1696" s="1">
        <v>221</v>
      </c>
      <c r="D1696" s="1">
        <v>1</v>
      </c>
      <c r="E1696" s="1">
        <v>11055</v>
      </c>
      <c r="F1696" s="1" t="s">
        <v>449</v>
      </c>
      <c r="G1696" s="1" t="s">
        <v>12</v>
      </c>
      <c r="H1696" s="15">
        <v>1</v>
      </c>
      <c r="I1696" s="35">
        <v>1043929.88</v>
      </c>
      <c r="J1696" s="35">
        <v>1043929.88</v>
      </c>
      <c r="K1696" s="1" t="s">
        <v>1165</v>
      </c>
      <c r="L1696" s="1" t="s">
        <v>13</v>
      </c>
      <c r="M1696" s="1" t="s">
        <v>1162</v>
      </c>
      <c r="N1696" s="1" t="s">
        <v>1140</v>
      </c>
      <c r="O1696" s="1" t="s">
        <v>1143</v>
      </c>
      <c r="P1696" s="1" t="s">
        <v>1369</v>
      </c>
      <c r="Q1696" s="1" t="s">
        <v>1380</v>
      </c>
    </row>
    <row r="1697" spans="1:17" x14ac:dyDescent="0.25">
      <c r="A1697" s="1">
        <v>9</v>
      </c>
      <c r="B1697" s="1">
        <v>2</v>
      </c>
      <c r="C1697" s="1">
        <v>221</v>
      </c>
      <c r="D1697" s="1">
        <v>1</v>
      </c>
      <c r="E1697" s="1">
        <v>11227</v>
      </c>
      <c r="F1697" s="1" t="s">
        <v>457</v>
      </c>
      <c r="G1697" s="1" t="s">
        <v>12</v>
      </c>
      <c r="H1697" s="15">
        <v>2</v>
      </c>
      <c r="I1697" s="35">
        <v>36292.57</v>
      </c>
      <c r="J1697" s="35">
        <v>18146.29</v>
      </c>
      <c r="K1697" s="1" t="s">
        <v>1165</v>
      </c>
      <c r="L1697" s="1" t="s">
        <v>13</v>
      </c>
      <c r="M1697" s="1" t="s">
        <v>1162</v>
      </c>
      <c r="N1697" s="1" t="s">
        <v>1140</v>
      </c>
      <c r="O1697" s="1" t="s">
        <v>1143</v>
      </c>
      <c r="P1697" s="1" t="s">
        <v>1408</v>
      </c>
      <c r="Q1697" s="1" t="s">
        <v>1380</v>
      </c>
    </row>
    <row r="1698" spans="1:17" x14ac:dyDescent="0.25">
      <c r="A1698" s="1">
        <v>9</v>
      </c>
      <c r="B1698" s="1">
        <v>2</v>
      </c>
      <c r="C1698" s="1">
        <v>221</v>
      </c>
      <c r="D1698" s="1">
        <v>1</v>
      </c>
      <c r="E1698" s="1">
        <v>11232</v>
      </c>
      <c r="F1698" s="1" t="s">
        <v>460</v>
      </c>
      <c r="G1698" s="1" t="s">
        <v>12</v>
      </c>
      <c r="H1698" s="15">
        <v>9</v>
      </c>
      <c r="I1698" s="35">
        <v>121876.83</v>
      </c>
      <c r="J1698" s="35">
        <v>13541.87</v>
      </c>
      <c r="K1698" s="1" t="s">
        <v>1165</v>
      </c>
      <c r="L1698" s="1" t="s">
        <v>13</v>
      </c>
      <c r="M1698" s="1" t="s">
        <v>1162</v>
      </c>
      <c r="N1698" s="1" t="s">
        <v>1140</v>
      </c>
      <c r="O1698" s="1" t="s">
        <v>1143</v>
      </c>
      <c r="P1698" s="1" t="s">
        <v>1408</v>
      </c>
      <c r="Q1698" s="1" t="s">
        <v>1380</v>
      </c>
    </row>
    <row r="1699" spans="1:17" x14ac:dyDescent="0.25">
      <c r="A1699" s="1">
        <v>9</v>
      </c>
      <c r="B1699" s="1">
        <v>2</v>
      </c>
      <c r="C1699" s="1">
        <v>221</v>
      </c>
      <c r="D1699" s="1">
        <v>1</v>
      </c>
      <c r="E1699" s="1">
        <v>12893</v>
      </c>
      <c r="F1699" s="1" t="s">
        <v>576</v>
      </c>
      <c r="G1699" s="1" t="s">
        <v>12</v>
      </c>
      <c r="H1699" s="15">
        <v>3</v>
      </c>
      <c r="I1699" s="35">
        <v>440807.1</v>
      </c>
      <c r="J1699" s="35">
        <v>146935.70000000001</v>
      </c>
      <c r="K1699" s="1" t="s">
        <v>1165</v>
      </c>
      <c r="L1699" s="1" t="s">
        <v>13</v>
      </c>
      <c r="M1699" s="1" t="s">
        <v>1162</v>
      </c>
      <c r="N1699" s="1" t="s">
        <v>1140</v>
      </c>
      <c r="O1699" s="1" t="s">
        <v>1143</v>
      </c>
      <c r="P1699" s="1" t="s">
        <v>1409</v>
      </c>
      <c r="Q1699" s="1" t="s">
        <v>1380</v>
      </c>
    </row>
    <row r="1700" spans="1:17" x14ac:dyDescent="0.25">
      <c r="A1700" s="1">
        <v>9</v>
      </c>
      <c r="B1700" s="1">
        <v>2</v>
      </c>
      <c r="C1700" s="1">
        <v>221</v>
      </c>
      <c r="D1700" s="1">
        <v>1</v>
      </c>
      <c r="E1700" s="1">
        <v>12971</v>
      </c>
      <c r="F1700" s="1" t="s">
        <v>500</v>
      </c>
      <c r="G1700" s="1" t="s">
        <v>12</v>
      </c>
      <c r="H1700" s="15">
        <v>1</v>
      </c>
      <c r="I1700" s="35">
        <v>12741.01</v>
      </c>
      <c r="J1700" s="35">
        <v>12741.02</v>
      </c>
      <c r="K1700" s="1" t="s">
        <v>1165</v>
      </c>
      <c r="L1700" s="1" t="s">
        <v>13</v>
      </c>
      <c r="M1700" s="1" t="s">
        <v>1162</v>
      </c>
      <c r="N1700" s="1" t="s">
        <v>1140</v>
      </c>
      <c r="O1700" s="1" t="s">
        <v>1143</v>
      </c>
      <c r="P1700" s="1" t="s">
        <v>1347</v>
      </c>
      <c r="Q1700" s="1" t="s">
        <v>1380</v>
      </c>
    </row>
    <row r="1701" spans="1:17" x14ac:dyDescent="0.25">
      <c r="A1701" s="1">
        <v>9</v>
      </c>
      <c r="B1701" s="1">
        <v>2</v>
      </c>
      <c r="C1701" s="1">
        <v>221</v>
      </c>
      <c r="D1701" s="1">
        <v>1</v>
      </c>
      <c r="E1701" s="1">
        <v>12972</v>
      </c>
      <c r="F1701" s="1" t="s">
        <v>501</v>
      </c>
      <c r="G1701" s="1" t="s">
        <v>12</v>
      </c>
      <c r="H1701" s="15">
        <v>1</v>
      </c>
      <c r="I1701" s="35">
        <v>13702.08</v>
      </c>
      <c r="J1701" s="35">
        <v>13702.08</v>
      </c>
      <c r="K1701" s="1" t="s">
        <v>1165</v>
      </c>
      <c r="L1701" s="1" t="s">
        <v>13</v>
      </c>
      <c r="M1701" s="1" t="s">
        <v>1162</v>
      </c>
      <c r="N1701" s="1" t="s">
        <v>1140</v>
      </c>
      <c r="O1701" s="1" t="s">
        <v>1143</v>
      </c>
      <c r="P1701" s="1" t="s">
        <v>1347</v>
      </c>
      <c r="Q1701" s="1" t="s">
        <v>1380</v>
      </c>
    </row>
    <row r="1702" spans="1:17" x14ac:dyDescent="0.25">
      <c r="A1702" s="1">
        <v>9</v>
      </c>
      <c r="B1702" s="1">
        <v>2</v>
      </c>
      <c r="C1702" s="1">
        <v>221</v>
      </c>
      <c r="D1702" s="1">
        <v>1</v>
      </c>
      <c r="E1702" s="1">
        <v>13914</v>
      </c>
      <c r="F1702" s="1" t="s">
        <v>520</v>
      </c>
      <c r="G1702" s="1" t="s">
        <v>12</v>
      </c>
      <c r="H1702" s="15">
        <v>2</v>
      </c>
      <c r="I1702" s="35">
        <v>1424974.4</v>
      </c>
      <c r="J1702" s="35">
        <v>712487.2</v>
      </c>
      <c r="K1702" s="1" t="s">
        <v>1165</v>
      </c>
      <c r="L1702" s="1" t="s">
        <v>13</v>
      </c>
      <c r="M1702" s="1" t="s">
        <v>1162</v>
      </c>
      <c r="N1702" s="1" t="s">
        <v>1140</v>
      </c>
      <c r="O1702" s="1" t="s">
        <v>1143</v>
      </c>
      <c r="P1702" s="1" t="s">
        <v>1351</v>
      </c>
      <c r="Q1702" s="1" t="s">
        <v>1380</v>
      </c>
    </row>
    <row r="1703" spans="1:17" x14ac:dyDescent="0.25">
      <c r="A1703" s="1">
        <v>9</v>
      </c>
      <c r="B1703" s="1">
        <v>2</v>
      </c>
      <c r="C1703" s="1">
        <v>222</v>
      </c>
      <c r="D1703" s="1">
        <v>1</v>
      </c>
      <c r="E1703" s="1">
        <v>9654</v>
      </c>
      <c r="F1703" s="1" t="s">
        <v>274</v>
      </c>
      <c r="G1703" s="1" t="s">
        <v>12</v>
      </c>
      <c r="H1703" s="15">
        <v>2</v>
      </c>
      <c r="I1703" s="35">
        <v>2098.38</v>
      </c>
      <c r="J1703" s="35">
        <v>1049.19</v>
      </c>
      <c r="K1703" s="1" t="s">
        <v>1166</v>
      </c>
      <c r="L1703" s="1" t="s">
        <v>13</v>
      </c>
      <c r="M1703" s="1" t="s">
        <v>1162</v>
      </c>
      <c r="N1703" s="1" t="s">
        <v>1140</v>
      </c>
      <c r="O1703" s="1" t="s">
        <v>1143</v>
      </c>
      <c r="P1703" s="1" t="s">
        <v>1408</v>
      </c>
      <c r="Q1703" s="1" t="s">
        <v>1380</v>
      </c>
    </row>
    <row r="1704" spans="1:17" x14ac:dyDescent="0.25">
      <c r="A1704" s="1">
        <v>9</v>
      </c>
      <c r="B1704" s="1">
        <v>2</v>
      </c>
      <c r="C1704" s="1">
        <v>222</v>
      </c>
      <c r="D1704" s="1">
        <v>1</v>
      </c>
      <c r="E1704" s="1">
        <v>9732</v>
      </c>
      <c r="F1704" s="1" t="s">
        <v>296</v>
      </c>
      <c r="G1704" s="1" t="s">
        <v>12</v>
      </c>
      <c r="H1704" s="15">
        <v>1</v>
      </c>
      <c r="I1704" s="35">
        <v>580</v>
      </c>
      <c r="J1704" s="35">
        <v>580</v>
      </c>
      <c r="K1704" s="1" t="s">
        <v>1166</v>
      </c>
      <c r="L1704" s="1" t="s">
        <v>13</v>
      </c>
      <c r="M1704" s="1" t="s">
        <v>1162</v>
      </c>
      <c r="N1704" s="1" t="s">
        <v>1140</v>
      </c>
      <c r="O1704" s="1" t="s">
        <v>1143</v>
      </c>
      <c r="P1704" s="1" t="s">
        <v>1408</v>
      </c>
      <c r="Q1704" s="1" t="s">
        <v>1380</v>
      </c>
    </row>
    <row r="1705" spans="1:17" x14ac:dyDescent="0.25">
      <c r="A1705" s="1">
        <v>9</v>
      </c>
      <c r="B1705" s="1">
        <v>2</v>
      </c>
      <c r="C1705" s="1">
        <v>222</v>
      </c>
      <c r="D1705" s="1">
        <v>1</v>
      </c>
      <c r="E1705" s="1">
        <v>9817</v>
      </c>
      <c r="F1705" s="1" t="s">
        <v>317</v>
      </c>
      <c r="G1705" s="1" t="s">
        <v>10</v>
      </c>
      <c r="H1705" s="15">
        <v>45</v>
      </c>
      <c r="I1705" s="35">
        <v>56692.71</v>
      </c>
      <c r="J1705" s="35">
        <v>1259.8599999999999</v>
      </c>
      <c r="K1705" s="1" t="s">
        <v>1166</v>
      </c>
      <c r="L1705" s="1" t="s">
        <v>13</v>
      </c>
      <c r="M1705" s="1" t="s">
        <v>1162</v>
      </c>
      <c r="N1705" s="1" t="s">
        <v>1140</v>
      </c>
      <c r="O1705" s="1" t="s">
        <v>1143</v>
      </c>
      <c r="P1705" s="1" t="s">
        <v>1349</v>
      </c>
      <c r="Q1705" s="1" t="s">
        <v>1380</v>
      </c>
    </row>
    <row r="1706" spans="1:17" x14ac:dyDescent="0.25">
      <c r="A1706" s="1">
        <v>9</v>
      </c>
      <c r="B1706" s="1">
        <v>2</v>
      </c>
      <c r="C1706" s="1">
        <v>222</v>
      </c>
      <c r="D1706" s="1">
        <v>1</v>
      </c>
      <c r="E1706" s="1">
        <v>10248</v>
      </c>
      <c r="F1706" s="1" t="s">
        <v>369</v>
      </c>
      <c r="G1706" s="1" t="s">
        <v>12</v>
      </c>
      <c r="H1706" s="15">
        <v>3</v>
      </c>
      <c r="I1706" s="35">
        <v>5896.67</v>
      </c>
      <c r="J1706" s="35">
        <v>1965.57</v>
      </c>
      <c r="K1706" s="1" t="s">
        <v>1166</v>
      </c>
      <c r="L1706" s="1" t="s">
        <v>13</v>
      </c>
      <c r="M1706" s="1" t="s">
        <v>1162</v>
      </c>
      <c r="N1706" s="1" t="s">
        <v>1140</v>
      </c>
      <c r="O1706" s="1" t="s">
        <v>1143</v>
      </c>
      <c r="P1706" s="1" t="s">
        <v>1350</v>
      </c>
      <c r="Q1706" s="1" t="s">
        <v>1380</v>
      </c>
    </row>
    <row r="1707" spans="1:17" x14ac:dyDescent="0.25">
      <c r="A1707" s="1">
        <v>9</v>
      </c>
      <c r="B1707" s="1">
        <v>2</v>
      </c>
      <c r="C1707" s="1">
        <v>222</v>
      </c>
      <c r="D1707" s="1">
        <v>1</v>
      </c>
      <c r="E1707" s="1">
        <v>10253</v>
      </c>
      <c r="F1707" s="1" t="s">
        <v>370</v>
      </c>
      <c r="G1707" s="1" t="s">
        <v>12</v>
      </c>
      <c r="H1707" s="15">
        <v>6</v>
      </c>
      <c r="I1707" s="35">
        <v>12057.66</v>
      </c>
      <c r="J1707" s="35">
        <v>2009.61</v>
      </c>
      <c r="K1707" s="1" t="s">
        <v>1166</v>
      </c>
      <c r="L1707" s="1" t="s">
        <v>13</v>
      </c>
      <c r="M1707" s="1" t="s">
        <v>1162</v>
      </c>
      <c r="N1707" s="1" t="s">
        <v>1140</v>
      </c>
      <c r="O1707" s="1" t="s">
        <v>1143</v>
      </c>
      <c r="P1707" s="1" t="s">
        <v>1350</v>
      </c>
      <c r="Q1707" s="1" t="s">
        <v>1380</v>
      </c>
    </row>
    <row r="1708" spans="1:17" x14ac:dyDescent="0.25">
      <c r="A1708" s="1">
        <v>9</v>
      </c>
      <c r="B1708" s="1">
        <v>2</v>
      </c>
      <c r="C1708" s="1">
        <v>222</v>
      </c>
      <c r="D1708" s="1">
        <v>1</v>
      </c>
      <c r="E1708" s="1">
        <v>10259</v>
      </c>
      <c r="F1708" s="1" t="s">
        <v>372</v>
      </c>
      <c r="G1708" s="1" t="s">
        <v>12</v>
      </c>
      <c r="H1708" s="15">
        <v>5</v>
      </c>
      <c r="I1708" s="35">
        <v>9900.5499999999993</v>
      </c>
      <c r="J1708" s="35">
        <v>1980.11</v>
      </c>
      <c r="K1708" s="1" t="s">
        <v>1166</v>
      </c>
      <c r="L1708" s="1" t="s">
        <v>13</v>
      </c>
      <c r="M1708" s="1" t="s">
        <v>1162</v>
      </c>
      <c r="N1708" s="1" t="s">
        <v>1140</v>
      </c>
      <c r="O1708" s="1" t="s">
        <v>1143</v>
      </c>
      <c r="P1708" s="1" t="s">
        <v>1350</v>
      </c>
      <c r="Q1708" s="1" t="s">
        <v>1380</v>
      </c>
    </row>
    <row r="1709" spans="1:17" x14ac:dyDescent="0.25">
      <c r="A1709" s="1">
        <v>9</v>
      </c>
      <c r="B1709" s="1">
        <v>2</v>
      </c>
      <c r="C1709" s="1">
        <v>222</v>
      </c>
      <c r="D1709" s="1">
        <v>1</v>
      </c>
      <c r="E1709" s="1">
        <v>10264</v>
      </c>
      <c r="F1709" s="1" t="s">
        <v>373</v>
      </c>
      <c r="G1709" s="1" t="s">
        <v>12</v>
      </c>
      <c r="H1709" s="15">
        <v>7</v>
      </c>
      <c r="I1709" s="35">
        <v>15273.86</v>
      </c>
      <c r="J1709" s="35">
        <v>2181.98</v>
      </c>
      <c r="K1709" s="1" t="s">
        <v>1166</v>
      </c>
      <c r="L1709" s="1" t="s">
        <v>13</v>
      </c>
      <c r="M1709" s="1" t="s">
        <v>1162</v>
      </c>
      <c r="N1709" s="1" t="s">
        <v>1140</v>
      </c>
      <c r="O1709" s="1" t="s">
        <v>1143</v>
      </c>
      <c r="P1709" s="1" t="s">
        <v>1350</v>
      </c>
      <c r="Q1709" s="1" t="s">
        <v>1380</v>
      </c>
    </row>
    <row r="1710" spans="1:17" x14ac:dyDescent="0.25">
      <c r="A1710" s="1">
        <v>9</v>
      </c>
      <c r="B1710" s="1">
        <v>2</v>
      </c>
      <c r="C1710" s="1">
        <v>222</v>
      </c>
      <c r="D1710" s="1">
        <v>1</v>
      </c>
      <c r="E1710" s="1">
        <v>10269</v>
      </c>
      <c r="F1710" s="1" t="s">
        <v>375</v>
      </c>
      <c r="G1710" s="1" t="s">
        <v>12</v>
      </c>
      <c r="H1710" s="15">
        <v>14</v>
      </c>
      <c r="I1710" s="35">
        <v>27170.7</v>
      </c>
      <c r="J1710" s="35">
        <v>1940.77</v>
      </c>
      <c r="K1710" s="1" t="s">
        <v>1166</v>
      </c>
      <c r="L1710" s="1" t="s">
        <v>13</v>
      </c>
      <c r="M1710" s="1" t="s">
        <v>1162</v>
      </c>
      <c r="N1710" s="1" t="s">
        <v>1140</v>
      </c>
      <c r="O1710" s="1" t="s">
        <v>1143</v>
      </c>
      <c r="P1710" s="1" t="s">
        <v>1350</v>
      </c>
      <c r="Q1710" s="1" t="s">
        <v>1380</v>
      </c>
    </row>
    <row r="1711" spans="1:17" x14ac:dyDescent="0.25">
      <c r="A1711" s="1">
        <v>9</v>
      </c>
      <c r="B1711" s="1">
        <v>2</v>
      </c>
      <c r="C1711" s="1">
        <v>222</v>
      </c>
      <c r="D1711" s="1">
        <v>1</v>
      </c>
      <c r="E1711" s="1">
        <v>10274</v>
      </c>
      <c r="F1711" s="1" t="s">
        <v>376</v>
      </c>
      <c r="G1711" s="1" t="s">
        <v>12</v>
      </c>
      <c r="H1711" s="15">
        <v>8</v>
      </c>
      <c r="I1711" s="35">
        <v>18374.560000000001</v>
      </c>
      <c r="J1711" s="35">
        <v>2296.8200000000002</v>
      </c>
      <c r="K1711" s="1" t="s">
        <v>1166</v>
      </c>
      <c r="L1711" s="1" t="s">
        <v>13</v>
      </c>
      <c r="M1711" s="1" t="s">
        <v>1162</v>
      </c>
      <c r="N1711" s="1" t="s">
        <v>1140</v>
      </c>
      <c r="O1711" s="1" t="s">
        <v>1143</v>
      </c>
      <c r="P1711" s="1" t="s">
        <v>1350</v>
      </c>
      <c r="Q1711" s="1" t="s">
        <v>1380</v>
      </c>
    </row>
    <row r="1712" spans="1:17" x14ac:dyDescent="0.25">
      <c r="A1712" s="1">
        <v>9</v>
      </c>
      <c r="B1712" s="1">
        <v>2</v>
      </c>
      <c r="C1712" s="1">
        <v>222</v>
      </c>
      <c r="D1712" s="1">
        <v>1</v>
      </c>
      <c r="E1712" s="1">
        <v>10279</v>
      </c>
      <c r="F1712" s="1" t="s">
        <v>377</v>
      </c>
      <c r="G1712" s="1" t="s">
        <v>12</v>
      </c>
      <c r="H1712" s="15">
        <v>6</v>
      </c>
      <c r="I1712" s="35">
        <v>11630.7</v>
      </c>
      <c r="J1712" s="35">
        <v>1938.44</v>
      </c>
      <c r="K1712" s="1" t="s">
        <v>1166</v>
      </c>
      <c r="L1712" s="1" t="s">
        <v>13</v>
      </c>
      <c r="M1712" s="1" t="s">
        <v>1162</v>
      </c>
      <c r="N1712" s="1" t="s">
        <v>1140</v>
      </c>
      <c r="O1712" s="1" t="s">
        <v>1143</v>
      </c>
      <c r="P1712" s="1" t="s">
        <v>1350</v>
      </c>
      <c r="Q1712" s="1" t="s">
        <v>1380</v>
      </c>
    </row>
    <row r="1713" spans="1:17" x14ac:dyDescent="0.25">
      <c r="A1713" s="1">
        <v>9</v>
      </c>
      <c r="B1713" s="1">
        <v>2</v>
      </c>
      <c r="C1713" s="1">
        <v>222</v>
      </c>
      <c r="D1713" s="1">
        <v>1</v>
      </c>
      <c r="E1713" s="1">
        <v>10284</v>
      </c>
      <c r="F1713" s="1" t="s">
        <v>378</v>
      </c>
      <c r="G1713" s="1" t="s">
        <v>12</v>
      </c>
      <c r="H1713" s="15">
        <v>9</v>
      </c>
      <c r="I1713" s="35">
        <v>21704.74</v>
      </c>
      <c r="J1713" s="35">
        <v>2411.64</v>
      </c>
      <c r="K1713" s="1" t="s">
        <v>1166</v>
      </c>
      <c r="L1713" s="1" t="s">
        <v>13</v>
      </c>
      <c r="M1713" s="1" t="s">
        <v>1162</v>
      </c>
      <c r="N1713" s="1" t="s">
        <v>1140</v>
      </c>
      <c r="O1713" s="1" t="s">
        <v>1143</v>
      </c>
      <c r="P1713" s="1" t="s">
        <v>1350</v>
      </c>
      <c r="Q1713" s="1" t="s">
        <v>1380</v>
      </c>
    </row>
    <row r="1714" spans="1:17" x14ac:dyDescent="0.25">
      <c r="A1714" s="1">
        <v>9</v>
      </c>
      <c r="B1714" s="1">
        <v>2</v>
      </c>
      <c r="C1714" s="1">
        <v>222</v>
      </c>
      <c r="D1714" s="1">
        <v>1</v>
      </c>
      <c r="E1714" s="1">
        <v>10289</v>
      </c>
      <c r="F1714" s="1" t="s">
        <v>379</v>
      </c>
      <c r="G1714" s="1" t="s">
        <v>12</v>
      </c>
      <c r="H1714" s="15">
        <v>3</v>
      </c>
      <c r="I1714" s="35">
        <v>5825.24</v>
      </c>
      <c r="J1714" s="35">
        <v>1941.76</v>
      </c>
      <c r="K1714" s="1" t="s">
        <v>1166</v>
      </c>
      <c r="L1714" s="1" t="s">
        <v>13</v>
      </c>
      <c r="M1714" s="1" t="s">
        <v>1162</v>
      </c>
      <c r="N1714" s="1" t="s">
        <v>1140</v>
      </c>
      <c r="O1714" s="1" t="s">
        <v>1143</v>
      </c>
      <c r="P1714" s="1" t="s">
        <v>1350</v>
      </c>
      <c r="Q1714" s="1" t="s">
        <v>1380</v>
      </c>
    </row>
    <row r="1715" spans="1:17" x14ac:dyDescent="0.25">
      <c r="A1715" s="1">
        <v>9</v>
      </c>
      <c r="B1715" s="1">
        <v>2</v>
      </c>
      <c r="C1715" s="1">
        <v>222</v>
      </c>
      <c r="D1715" s="1">
        <v>1</v>
      </c>
      <c r="E1715" s="1">
        <v>10303</v>
      </c>
      <c r="F1715" s="1" t="s">
        <v>381</v>
      </c>
      <c r="G1715" s="1" t="s">
        <v>12</v>
      </c>
      <c r="H1715" s="15">
        <v>5</v>
      </c>
      <c r="I1715" s="35">
        <v>28710.13</v>
      </c>
      <c r="J1715" s="35">
        <v>5742.03</v>
      </c>
      <c r="K1715" s="1" t="s">
        <v>1166</v>
      </c>
      <c r="L1715" s="1" t="s">
        <v>13</v>
      </c>
      <c r="M1715" s="1" t="s">
        <v>1162</v>
      </c>
      <c r="N1715" s="1" t="s">
        <v>1140</v>
      </c>
      <c r="O1715" s="1" t="s">
        <v>1143</v>
      </c>
      <c r="P1715" s="1" t="s">
        <v>1350</v>
      </c>
      <c r="Q1715" s="1" t="s">
        <v>1380</v>
      </c>
    </row>
    <row r="1716" spans="1:17" x14ac:dyDescent="0.25">
      <c r="A1716" s="1">
        <v>9</v>
      </c>
      <c r="B1716" s="1">
        <v>2</v>
      </c>
      <c r="C1716" s="1">
        <v>222</v>
      </c>
      <c r="D1716" s="1">
        <v>1</v>
      </c>
      <c r="E1716" s="1">
        <v>10308</v>
      </c>
      <c r="F1716" s="1" t="s">
        <v>382</v>
      </c>
      <c r="G1716" s="1" t="s">
        <v>12</v>
      </c>
      <c r="H1716" s="15">
        <v>14</v>
      </c>
      <c r="I1716" s="35">
        <v>27113.46</v>
      </c>
      <c r="J1716" s="35">
        <v>1936.68</v>
      </c>
      <c r="K1716" s="1" t="s">
        <v>1166</v>
      </c>
      <c r="L1716" s="1" t="s">
        <v>13</v>
      </c>
      <c r="M1716" s="1" t="s">
        <v>1162</v>
      </c>
      <c r="N1716" s="1" t="s">
        <v>1140</v>
      </c>
      <c r="O1716" s="1" t="s">
        <v>1143</v>
      </c>
      <c r="P1716" s="1" t="s">
        <v>1350</v>
      </c>
      <c r="Q1716" s="1" t="s">
        <v>1380</v>
      </c>
    </row>
    <row r="1717" spans="1:17" x14ac:dyDescent="0.25">
      <c r="A1717" s="1">
        <v>9</v>
      </c>
      <c r="B1717" s="1">
        <v>2</v>
      </c>
      <c r="C1717" s="1">
        <v>222</v>
      </c>
      <c r="D1717" s="1">
        <v>1</v>
      </c>
      <c r="E1717" s="1">
        <v>10323</v>
      </c>
      <c r="F1717" s="1" t="s">
        <v>383</v>
      </c>
      <c r="G1717" s="1" t="s">
        <v>12</v>
      </c>
      <c r="H1717" s="15">
        <v>11</v>
      </c>
      <c r="I1717" s="35">
        <v>75795.17</v>
      </c>
      <c r="J1717" s="35">
        <v>6890.47</v>
      </c>
      <c r="K1717" s="1" t="s">
        <v>1166</v>
      </c>
      <c r="L1717" s="1" t="s">
        <v>13</v>
      </c>
      <c r="M1717" s="1" t="s">
        <v>1162</v>
      </c>
      <c r="N1717" s="1" t="s">
        <v>1140</v>
      </c>
      <c r="O1717" s="1" t="s">
        <v>1143</v>
      </c>
      <c r="P1717" s="1" t="s">
        <v>1350</v>
      </c>
      <c r="Q1717" s="1" t="s">
        <v>1380</v>
      </c>
    </row>
    <row r="1718" spans="1:17" x14ac:dyDescent="0.25">
      <c r="A1718" s="1">
        <v>9</v>
      </c>
      <c r="B1718" s="1">
        <v>2</v>
      </c>
      <c r="C1718" s="1">
        <v>222</v>
      </c>
      <c r="D1718" s="1">
        <v>1</v>
      </c>
      <c r="E1718" s="1">
        <v>10571</v>
      </c>
      <c r="F1718" s="1" t="s">
        <v>408</v>
      </c>
      <c r="G1718" s="1" t="s">
        <v>12</v>
      </c>
      <c r="H1718" s="15">
        <v>6</v>
      </c>
      <c r="I1718" s="35">
        <v>12058.3</v>
      </c>
      <c r="J1718" s="35">
        <v>2009.72</v>
      </c>
      <c r="K1718" s="1" t="s">
        <v>1166</v>
      </c>
      <c r="L1718" s="1" t="s">
        <v>13</v>
      </c>
      <c r="M1718" s="1" t="s">
        <v>1162</v>
      </c>
      <c r="N1718" s="1" t="s">
        <v>1140</v>
      </c>
      <c r="O1718" s="1" t="s">
        <v>1143</v>
      </c>
      <c r="P1718" s="1" t="s">
        <v>1350</v>
      </c>
      <c r="Q1718" s="1" t="s">
        <v>1380</v>
      </c>
    </row>
    <row r="1719" spans="1:17" x14ac:dyDescent="0.25">
      <c r="A1719" s="1">
        <v>9</v>
      </c>
      <c r="B1719" s="1">
        <v>2</v>
      </c>
      <c r="C1719" s="1">
        <v>222</v>
      </c>
      <c r="D1719" s="1">
        <v>1</v>
      </c>
      <c r="E1719" s="1">
        <v>10576</v>
      </c>
      <c r="F1719" s="1" t="s">
        <v>410</v>
      </c>
      <c r="G1719" s="1" t="s">
        <v>12</v>
      </c>
      <c r="H1719" s="15">
        <v>6</v>
      </c>
      <c r="I1719" s="35">
        <v>12057.48</v>
      </c>
      <c r="J1719" s="35">
        <v>2009.58</v>
      </c>
      <c r="K1719" s="1" t="s">
        <v>1166</v>
      </c>
      <c r="L1719" s="1" t="s">
        <v>13</v>
      </c>
      <c r="M1719" s="1" t="s">
        <v>1162</v>
      </c>
      <c r="N1719" s="1" t="s">
        <v>1140</v>
      </c>
      <c r="O1719" s="1" t="s">
        <v>1143</v>
      </c>
      <c r="P1719" s="1" t="s">
        <v>1350</v>
      </c>
      <c r="Q1719" s="1" t="s">
        <v>1380</v>
      </c>
    </row>
    <row r="1720" spans="1:17" x14ac:dyDescent="0.25">
      <c r="A1720" s="1">
        <v>9</v>
      </c>
      <c r="B1720" s="1">
        <v>2</v>
      </c>
      <c r="C1720" s="1">
        <v>222</v>
      </c>
      <c r="D1720" s="1">
        <v>1</v>
      </c>
      <c r="E1720" s="1">
        <v>10587</v>
      </c>
      <c r="F1720" s="1" t="s">
        <v>414</v>
      </c>
      <c r="G1720" s="1" t="s">
        <v>12</v>
      </c>
      <c r="H1720" s="15">
        <v>3</v>
      </c>
      <c r="I1720" s="35">
        <v>6890.42</v>
      </c>
      <c r="J1720" s="35">
        <v>2296.81</v>
      </c>
      <c r="K1720" s="1" t="s">
        <v>1166</v>
      </c>
      <c r="L1720" s="1" t="s">
        <v>13</v>
      </c>
      <c r="M1720" s="1" t="s">
        <v>1162</v>
      </c>
      <c r="N1720" s="1" t="s">
        <v>1140</v>
      </c>
      <c r="O1720" s="1" t="s">
        <v>1143</v>
      </c>
      <c r="P1720" s="1" t="s">
        <v>1350</v>
      </c>
      <c r="Q1720" s="1" t="s">
        <v>1380</v>
      </c>
    </row>
    <row r="1721" spans="1:17" x14ac:dyDescent="0.25">
      <c r="A1721" s="1">
        <v>9</v>
      </c>
      <c r="B1721" s="1">
        <v>2</v>
      </c>
      <c r="C1721" s="1">
        <v>222</v>
      </c>
      <c r="D1721" s="1">
        <v>1</v>
      </c>
      <c r="E1721" s="1">
        <v>10607</v>
      </c>
      <c r="F1721" s="1" t="s">
        <v>420</v>
      </c>
      <c r="G1721" s="1" t="s">
        <v>12</v>
      </c>
      <c r="H1721" s="15">
        <v>8</v>
      </c>
      <c r="I1721" s="35">
        <v>15526.36</v>
      </c>
      <c r="J1721" s="35">
        <v>1940.8</v>
      </c>
      <c r="K1721" s="1" t="s">
        <v>1166</v>
      </c>
      <c r="L1721" s="1" t="s">
        <v>13</v>
      </c>
      <c r="M1721" s="1" t="s">
        <v>1162</v>
      </c>
      <c r="N1721" s="1" t="s">
        <v>1140</v>
      </c>
      <c r="O1721" s="1" t="s">
        <v>1143</v>
      </c>
      <c r="P1721" s="1" t="s">
        <v>1350</v>
      </c>
      <c r="Q1721" s="1" t="s">
        <v>1380</v>
      </c>
    </row>
    <row r="1722" spans="1:17" x14ac:dyDescent="0.25">
      <c r="A1722" s="1">
        <v>9</v>
      </c>
      <c r="B1722" s="1">
        <v>2</v>
      </c>
      <c r="C1722" s="1">
        <v>222</v>
      </c>
      <c r="D1722" s="1">
        <v>1</v>
      </c>
      <c r="E1722" s="1">
        <v>10617</v>
      </c>
      <c r="F1722" s="1" t="s">
        <v>422</v>
      </c>
      <c r="G1722" s="1" t="s">
        <v>72</v>
      </c>
      <c r="H1722" s="15">
        <v>0.05</v>
      </c>
      <c r="I1722" s="35">
        <v>3415.96</v>
      </c>
      <c r="J1722" s="35">
        <v>68319.460000000006</v>
      </c>
      <c r="K1722" s="1" t="s">
        <v>1166</v>
      </c>
      <c r="L1722" s="1" t="s">
        <v>13</v>
      </c>
      <c r="M1722" s="1" t="s">
        <v>1162</v>
      </c>
      <c r="N1722" s="1" t="s">
        <v>1140</v>
      </c>
      <c r="O1722" s="1" t="s">
        <v>1143</v>
      </c>
      <c r="P1722" s="1" t="s">
        <v>1408</v>
      </c>
      <c r="Q1722" s="1" t="s">
        <v>1380</v>
      </c>
    </row>
    <row r="1723" spans="1:17" x14ac:dyDescent="0.25">
      <c r="A1723" s="1">
        <v>9</v>
      </c>
      <c r="B1723" s="1">
        <v>2</v>
      </c>
      <c r="C1723" s="1">
        <v>222</v>
      </c>
      <c r="D1723" s="1">
        <v>1</v>
      </c>
      <c r="E1723" s="1">
        <v>14207</v>
      </c>
      <c r="F1723" s="1" t="s">
        <v>535</v>
      </c>
      <c r="G1723" s="1" t="s">
        <v>12</v>
      </c>
      <c r="H1723" s="15">
        <v>1</v>
      </c>
      <c r="I1723" s="35">
        <v>21039.69</v>
      </c>
      <c r="J1723" s="35">
        <v>21039.69</v>
      </c>
      <c r="K1723" s="1" t="s">
        <v>1166</v>
      </c>
      <c r="L1723" s="1" t="s">
        <v>13</v>
      </c>
      <c r="M1723" s="1" t="s">
        <v>1162</v>
      </c>
      <c r="N1723" s="1" t="s">
        <v>1140</v>
      </c>
      <c r="O1723" s="1" t="s">
        <v>1143</v>
      </c>
      <c r="P1723" s="1" t="s">
        <v>1327</v>
      </c>
      <c r="Q1723" s="1" t="s">
        <v>1380</v>
      </c>
    </row>
    <row r="1724" spans="1:17" x14ac:dyDescent="0.25">
      <c r="A1724" s="1">
        <v>9</v>
      </c>
      <c r="B1724" s="1">
        <v>2</v>
      </c>
      <c r="C1724" s="1">
        <v>223</v>
      </c>
      <c r="D1724" s="1">
        <v>1</v>
      </c>
      <c r="E1724" s="1">
        <v>9627</v>
      </c>
      <c r="F1724" s="1" t="s">
        <v>253</v>
      </c>
      <c r="G1724" s="1" t="s">
        <v>12</v>
      </c>
      <c r="H1724" s="15">
        <v>11</v>
      </c>
      <c r="I1724" s="35">
        <v>18618.82</v>
      </c>
      <c r="J1724" s="35">
        <v>1692.62</v>
      </c>
      <c r="K1724" s="1" t="s">
        <v>1167</v>
      </c>
      <c r="L1724" s="1" t="s">
        <v>13</v>
      </c>
      <c r="M1724" s="1" t="s">
        <v>1162</v>
      </c>
      <c r="N1724" s="1" t="s">
        <v>1140</v>
      </c>
      <c r="O1724" s="1" t="s">
        <v>1143</v>
      </c>
      <c r="P1724" s="1" t="s">
        <v>1346</v>
      </c>
      <c r="Q1724" s="1" t="s">
        <v>1380</v>
      </c>
    </row>
    <row r="1725" spans="1:17" x14ac:dyDescent="0.25">
      <c r="A1725" s="1">
        <v>9</v>
      </c>
      <c r="B1725" s="1">
        <v>2</v>
      </c>
      <c r="C1725" s="1">
        <v>223</v>
      </c>
      <c r="D1725" s="1">
        <v>1</v>
      </c>
      <c r="E1725" s="1">
        <v>9632</v>
      </c>
      <c r="F1725" s="1" t="s">
        <v>257</v>
      </c>
      <c r="G1725" s="1" t="s">
        <v>12</v>
      </c>
      <c r="H1725" s="15">
        <v>3</v>
      </c>
      <c r="I1725" s="35">
        <v>10468.709999999999</v>
      </c>
      <c r="J1725" s="35">
        <v>3489.57</v>
      </c>
      <c r="K1725" s="1" t="s">
        <v>1167</v>
      </c>
      <c r="L1725" s="1" t="s">
        <v>13</v>
      </c>
      <c r="M1725" s="1" t="s">
        <v>1162</v>
      </c>
      <c r="N1725" s="1" t="s">
        <v>1140</v>
      </c>
      <c r="O1725" s="1" t="s">
        <v>1143</v>
      </c>
      <c r="P1725" s="1" t="s">
        <v>1408</v>
      </c>
      <c r="Q1725" s="1" t="s">
        <v>1380</v>
      </c>
    </row>
    <row r="1726" spans="1:17" x14ac:dyDescent="0.25">
      <c r="A1726" s="1">
        <v>9</v>
      </c>
      <c r="B1726" s="1">
        <v>2</v>
      </c>
      <c r="C1726" s="1">
        <v>223</v>
      </c>
      <c r="D1726" s="1">
        <v>1</v>
      </c>
      <c r="E1726" s="1">
        <v>9633</v>
      </c>
      <c r="F1726" s="1" t="s">
        <v>258</v>
      </c>
      <c r="G1726" s="1" t="s">
        <v>12</v>
      </c>
      <c r="H1726" s="15">
        <v>2</v>
      </c>
      <c r="I1726" s="35">
        <v>7834.94</v>
      </c>
      <c r="J1726" s="35">
        <v>3917.47</v>
      </c>
      <c r="K1726" s="1" t="s">
        <v>1167</v>
      </c>
      <c r="L1726" s="1" t="s">
        <v>13</v>
      </c>
      <c r="M1726" s="1" t="s">
        <v>1162</v>
      </c>
      <c r="N1726" s="1" t="s">
        <v>1140</v>
      </c>
      <c r="O1726" s="1" t="s">
        <v>1143</v>
      </c>
      <c r="P1726" s="1" t="s">
        <v>1346</v>
      </c>
      <c r="Q1726" s="1" t="s">
        <v>1380</v>
      </c>
    </row>
    <row r="1727" spans="1:17" x14ac:dyDescent="0.25">
      <c r="A1727" s="1">
        <v>9</v>
      </c>
      <c r="B1727" s="1">
        <v>2</v>
      </c>
      <c r="C1727" s="1">
        <v>223</v>
      </c>
      <c r="D1727" s="1">
        <v>1</v>
      </c>
      <c r="E1727" s="1">
        <v>9644</v>
      </c>
      <c r="F1727" s="1" t="s">
        <v>266</v>
      </c>
      <c r="G1727" s="1" t="s">
        <v>12</v>
      </c>
      <c r="H1727" s="15">
        <v>2</v>
      </c>
      <c r="I1727" s="35">
        <v>3621.28</v>
      </c>
      <c r="J1727" s="35">
        <v>1810.64</v>
      </c>
      <c r="K1727" s="1" t="s">
        <v>1167</v>
      </c>
      <c r="L1727" s="1" t="s">
        <v>13</v>
      </c>
      <c r="M1727" s="1" t="s">
        <v>1162</v>
      </c>
      <c r="N1727" s="1" t="s">
        <v>1140</v>
      </c>
      <c r="O1727" s="1" t="s">
        <v>1143</v>
      </c>
      <c r="P1727" s="1" t="s">
        <v>1408</v>
      </c>
      <c r="Q1727" s="1" t="s">
        <v>1380</v>
      </c>
    </row>
    <row r="1728" spans="1:17" x14ac:dyDescent="0.25">
      <c r="A1728" s="1">
        <v>9</v>
      </c>
      <c r="B1728" s="1">
        <v>2</v>
      </c>
      <c r="C1728" s="1">
        <v>223</v>
      </c>
      <c r="D1728" s="1">
        <v>1</v>
      </c>
      <c r="E1728" s="1">
        <v>9665</v>
      </c>
      <c r="F1728" s="1" t="s">
        <v>278</v>
      </c>
      <c r="G1728" s="1" t="s">
        <v>12</v>
      </c>
      <c r="H1728" s="15">
        <v>4</v>
      </c>
      <c r="I1728" s="35">
        <v>12528</v>
      </c>
      <c r="J1728" s="35">
        <v>3132</v>
      </c>
      <c r="K1728" s="1" t="s">
        <v>1167</v>
      </c>
      <c r="L1728" s="1" t="s">
        <v>13</v>
      </c>
      <c r="M1728" s="1" t="s">
        <v>1162</v>
      </c>
      <c r="N1728" s="1" t="s">
        <v>1140</v>
      </c>
      <c r="O1728" s="1" t="s">
        <v>1143</v>
      </c>
      <c r="P1728" s="1" t="s">
        <v>1408</v>
      </c>
      <c r="Q1728" s="1" t="s">
        <v>1380</v>
      </c>
    </row>
    <row r="1729" spans="1:17" x14ac:dyDescent="0.25">
      <c r="A1729" s="1">
        <v>9</v>
      </c>
      <c r="B1729" s="1">
        <v>2</v>
      </c>
      <c r="C1729" s="1">
        <v>223</v>
      </c>
      <c r="D1729" s="1">
        <v>1</v>
      </c>
      <c r="E1729" s="1">
        <v>9692</v>
      </c>
      <c r="F1729" s="1" t="s">
        <v>281</v>
      </c>
      <c r="G1729" s="1" t="s">
        <v>12</v>
      </c>
      <c r="H1729" s="15">
        <v>2</v>
      </c>
      <c r="I1729" s="35">
        <v>1189.5</v>
      </c>
      <c r="J1729" s="35">
        <v>594.75</v>
      </c>
      <c r="K1729" s="1" t="s">
        <v>1167</v>
      </c>
      <c r="L1729" s="1" t="s">
        <v>13</v>
      </c>
      <c r="M1729" s="1" t="s">
        <v>1162</v>
      </c>
      <c r="N1729" s="1" t="s">
        <v>1140</v>
      </c>
      <c r="O1729" s="1" t="s">
        <v>1143</v>
      </c>
      <c r="P1729" s="1" t="s">
        <v>1409</v>
      </c>
      <c r="Q1729" s="1" t="s">
        <v>1380</v>
      </c>
    </row>
    <row r="1730" spans="1:17" x14ac:dyDescent="0.25">
      <c r="A1730" s="1">
        <v>9</v>
      </c>
      <c r="B1730" s="1">
        <v>2</v>
      </c>
      <c r="C1730" s="1">
        <v>223</v>
      </c>
      <c r="D1730" s="1">
        <v>1</v>
      </c>
      <c r="E1730" s="1">
        <v>9732</v>
      </c>
      <c r="F1730" s="1" t="s">
        <v>296</v>
      </c>
      <c r="G1730" s="1" t="s">
        <v>12</v>
      </c>
      <c r="H1730" s="15">
        <v>6</v>
      </c>
      <c r="I1730" s="35">
        <v>3480</v>
      </c>
      <c r="J1730" s="35">
        <v>580</v>
      </c>
      <c r="K1730" s="1" t="s">
        <v>1167</v>
      </c>
      <c r="L1730" s="1" t="s">
        <v>13</v>
      </c>
      <c r="M1730" s="1" t="s">
        <v>1162</v>
      </c>
      <c r="N1730" s="1" t="s">
        <v>1140</v>
      </c>
      <c r="O1730" s="1" t="s">
        <v>1143</v>
      </c>
      <c r="P1730" s="1" t="s">
        <v>1408</v>
      </c>
      <c r="Q1730" s="1" t="s">
        <v>1380</v>
      </c>
    </row>
    <row r="1731" spans="1:17" x14ac:dyDescent="0.25">
      <c r="A1731" s="1">
        <v>9</v>
      </c>
      <c r="B1731" s="1">
        <v>2</v>
      </c>
      <c r="C1731" s="1">
        <v>223</v>
      </c>
      <c r="D1731" s="1">
        <v>1</v>
      </c>
      <c r="E1731" s="1">
        <v>9733</v>
      </c>
      <c r="F1731" s="1" t="s">
        <v>297</v>
      </c>
      <c r="G1731" s="1" t="s">
        <v>12</v>
      </c>
      <c r="H1731" s="15">
        <v>8</v>
      </c>
      <c r="I1731" s="35">
        <v>45390.44</v>
      </c>
      <c r="J1731" s="35">
        <v>5673.81</v>
      </c>
      <c r="K1731" s="1" t="s">
        <v>1167</v>
      </c>
      <c r="L1731" s="1" t="s">
        <v>13</v>
      </c>
      <c r="M1731" s="1" t="s">
        <v>1162</v>
      </c>
      <c r="N1731" s="1" t="s">
        <v>1140</v>
      </c>
      <c r="O1731" s="1" t="s">
        <v>1143</v>
      </c>
      <c r="P1731" s="1" t="s">
        <v>1408</v>
      </c>
      <c r="Q1731" s="1" t="s">
        <v>1380</v>
      </c>
    </row>
    <row r="1732" spans="1:17" x14ac:dyDescent="0.25">
      <c r="A1732" s="1">
        <v>9</v>
      </c>
      <c r="B1732" s="1">
        <v>2</v>
      </c>
      <c r="C1732" s="1">
        <v>223</v>
      </c>
      <c r="D1732" s="1">
        <v>1</v>
      </c>
      <c r="E1732" s="1">
        <v>9741</v>
      </c>
      <c r="F1732" s="1" t="s">
        <v>301</v>
      </c>
      <c r="G1732" s="1" t="s">
        <v>12</v>
      </c>
      <c r="H1732" s="15">
        <v>2</v>
      </c>
      <c r="I1732" s="35">
        <v>18380.080000000002</v>
      </c>
      <c r="J1732" s="35">
        <v>9190.0400000000009</v>
      </c>
      <c r="K1732" s="1" t="s">
        <v>1167</v>
      </c>
      <c r="L1732" s="1" t="s">
        <v>13</v>
      </c>
      <c r="M1732" s="1" t="s">
        <v>1162</v>
      </c>
      <c r="N1732" s="1" t="s">
        <v>1140</v>
      </c>
      <c r="O1732" s="1" t="s">
        <v>1143</v>
      </c>
      <c r="P1732" s="1" t="s">
        <v>1409</v>
      </c>
      <c r="Q1732" s="1" t="s">
        <v>1380</v>
      </c>
    </row>
    <row r="1733" spans="1:17" x14ac:dyDescent="0.25">
      <c r="A1733" s="1">
        <v>9</v>
      </c>
      <c r="B1733" s="1">
        <v>2</v>
      </c>
      <c r="C1733" s="1">
        <v>223</v>
      </c>
      <c r="D1733" s="1">
        <v>1</v>
      </c>
      <c r="E1733" s="1">
        <v>9742</v>
      </c>
      <c r="F1733" s="1" t="s">
        <v>302</v>
      </c>
      <c r="G1733" s="1" t="s">
        <v>12</v>
      </c>
      <c r="H1733" s="15">
        <v>2</v>
      </c>
      <c r="I1733" s="35">
        <v>27685.040000000001</v>
      </c>
      <c r="J1733" s="35">
        <v>13842.52</v>
      </c>
      <c r="K1733" s="1" t="s">
        <v>1167</v>
      </c>
      <c r="L1733" s="1" t="s">
        <v>13</v>
      </c>
      <c r="M1733" s="1" t="s">
        <v>1162</v>
      </c>
      <c r="N1733" s="1" t="s">
        <v>1140</v>
      </c>
      <c r="O1733" s="1" t="s">
        <v>1143</v>
      </c>
      <c r="P1733" s="1" t="s">
        <v>1409</v>
      </c>
      <c r="Q1733" s="1" t="s">
        <v>1380</v>
      </c>
    </row>
    <row r="1734" spans="1:17" x14ac:dyDescent="0.25">
      <c r="A1734" s="1">
        <v>9</v>
      </c>
      <c r="B1734" s="1">
        <v>2</v>
      </c>
      <c r="C1734" s="1">
        <v>223</v>
      </c>
      <c r="D1734" s="1">
        <v>1</v>
      </c>
      <c r="E1734" s="1">
        <v>9778</v>
      </c>
      <c r="F1734" s="1" t="s">
        <v>309</v>
      </c>
      <c r="G1734" s="1" t="s">
        <v>12</v>
      </c>
      <c r="H1734" s="15">
        <v>8</v>
      </c>
      <c r="I1734" s="35">
        <v>15961.6</v>
      </c>
      <c r="J1734" s="35">
        <v>1995.2</v>
      </c>
      <c r="K1734" s="1" t="s">
        <v>1167</v>
      </c>
      <c r="L1734" s="1" t="s">
        <v>13</v>
      </c>
      <c r="M1734" s="1" t="s">
        <v>1162</v>
      </c>
      <c r="N1734" s="1" t="s">
        <v>1140</v>
      </c>
      <c r="O1734" s="1" t="s">
        <v>1143</v>
      </c>
      <c r="P1734" s="1" t="s">
        <v>1408</v>
      </c>
      <c r="Q1734" s="1" t="s">
        <v>1380</v>
      </c>
    </row>
    <row r="1735" spans="1:17" x14ac:dyDescent="0.25">
      <c r="A1735" s="1">
        <v>9</v>
      </c>
      <c r="B1735" s="1">
        <v>2</v>
      </c>
      <c r="C1735" s="1">
        <v>223</v>
      </c>
      <c r="D1735" s="1">
        <v>1</v>
      </c>
      <c r="E1735" s="1">
        <v>9799</v>
      </c>
      <c r="F1735" s="1" t="s">
        <v>312</v>
      </c>
      <c r="G1735" s="1" t="s">
        <v>12</v>
      </c>
      <c r="H1735" s="15">
        <v>2</v>
      </c>
      <c r="I1735" s="35">
        <v>23725.82</v>
      </c>
      <c r="J1735" s="35">
        <v>11862.91</v>
      </c>
      <c r="K1735" s="1" t="s">
        <v>1167</v>
      </c>
      <c r="L1735" s="1" t="s">
        <v>13</v>
      </c>
      <c r="M1735" s="1" t="s">
        <v>1162</v>
      </c>
      <c r="N1735" s="1" t="s">
        <v>1140</v>
      </c>
      <c r="O1735" s="1" t="s">
        <v>1143</v>
      </c>
      <c r="P1735" s="1" t="s">
        <v>1409</v>
      </c>
      <c r="Q1735" s="1" t="s">
        <v>1380</v>
      </c>
    </row>
    <row r="1736" spans="1:17" x14ac:dyDescent="0.25">
      <c r="A1736" s="1">
        <v>9</v>
      </c>
      <c r="B1736" s="1">
        <v>2</v>
      </c>
      <c r="C1736" s="1">
        <v>223</v>
      </c>
      <c r="D1736" s="1">
        <v>1</v>
      </c>
      <c r="E1736" s="1">
        <v>9814</v>
      </c>
      <c r="F1736" s="1" t="s">
        <v>315</v>
      </c>
      <c r="G1736" s="1" t="s">
        <v>10</v>
      </c>
      <c r="H1736" s="15">
        <v>24</v>
      </c>
      <c r="I1736" s="35">
        <v>24006.240000000002</v>
      </c>
      <c r="J1736" s="35">
        <v>1000.26</v>
      </c>
      <c r="K1736" s="1" t="s">
        <v>1167</v>
      </c>
      <c r="L1736" s="1" t="s">
        <v>13</v>
      </c>
      <c r="M1736" s="1" t="s">
        <v>1162</v>
      </c>
      <c r="N1736" s="1" t="s">
        <v>1140</v>
      </c>
      <c r="O1736" s="1" t="s">
        <v>1143</v>
      </c>
      <c r="P1736" s="1" t="s">
        <v>1349</v>
      </c>
      <c r="Q1736" s="1" t="s">
        <v>1380</v>
      </c>
    </row>
    <row r="1737" spans="1:17" x14ac:dyDescent="0.25">
      <c r="A1737" s="1">
        <v>9</v>
      </c>
      <c r="B1737" s="1">
        <v>2</v>
      </c>
      <c r="C1737" s="1">
        <v>223</v>
      </c>
      <c r="D1737" s="1">
        <v>1</v>
      </c>
      <c r="E1737" s="1">
        <v>9817</v>
      </c>
      <c r="F1737" s="1" t="s">
        <v>317</v>
      </c>
      <c r="G1737" s="1" t="s">
        <v>10</v>
      </c>
      <c r="H1737" s="15">
        <v>120</v>
      </c>
      <c r="I1737" s="35">
        <v>156089.72</v>
      </c>
      <c r="J1737" s="35">
        <v>1300.75</v>
      </c>
      <c r="K1737" s="1" t="s">
        <v>1167</v>
      </c>
      <c r="L1737" s="1" t="s">
        <v>13</v>
      </c>
      <c r="M1737" s="1" t="s">
        <v>1162</v>
      </c>
      <c r="N1737" s="1" t="s">
        <v>1140</v>
      </c>
      <c r="O1737" s="1" t="s">
        <v>1143</v>
      </c>
      <c r="P1737" s="1" t="s">
        <v>1349</v>
      </c>
      <c r="Q1737" s="1" t="s">
        <v>1380</v>
      </c>
    </row>
    <row r="1738" spans="1:17" x14ac:dyDescent="0.25">
      <c r="A1738" s="1">
        <v>9</v>
      </c>
      <c r="B1738" s="1">
        <v>2</v>
      </c>
      <c r="C1738" s="1">
        <v>223</v>
      </c>
      <c r="D1738" s="1">
        <v>1</v>
      </c>
      <c r="E1738" s="1">
        <v>10056</v>
      </c>
      <c r="F1738" s="1" t="s">
        <v>341</v>
      </c>
      <c r="G1738" s="1" t="s">
        <v>12</v>
      </c>
      <c r="H1738" s="15">
        <v>2</v>
      </c>
      <c r="I1738" s="35">
        <v>21373.200000000001</v>
      </c>
      <c r="J1738" s="35">
        <v>10686.6</v>
      </c>
      <c r="K1738" s="1" t="s">
        <v>1167</v>
      </c>
      <c r="L1738" s="1" t="s">
        <v>13</v>
      </c>
      <c r="M1738" s="1" t="s">
        <v>1162</v>
      </c>
      <c r="N1738" s="1" t="s">
        <v>1140</v>
      </c>
      <c r="O1738" s="1" t="s">
        <v>1143</v>
      </c>
      <c r="P1738" s="1" t="s">
        <v>1408</v>
      </c>
      <c r="Q1738" s="1" t="s">
        <v>1380</v>
      </c>
    </row>
    <row r="1739" spans="1:17" x14ac:dyDescent="0.25">
      <c r="A1739" s="1">
        <v>9</v>
      </c>
      <c r="B1739" s="1">
        <v>2</v>
      </c>
      <c r="C1739" s="1">
        <v>223</v>
      </c>
      <c r="D1739" s="1">
        <v>1</v>
      </c>
      <c r="E1739" s="1">
        <v>10248</v>
      </c>
      <c r="F1739" s="1" t="s">
        <v>369</v>
      </c>
      <c r="G1739" s="1" t="s">
        <v>12</v>
      </c>
      <c r="H1739" s="15">
        <v>7</v>
      </c>
      <c r="I1739" s="35">
        <v>14981.47</v>
      </c>
      <c r="J1739" s="35">
        <v>2140.21</v>
      </c>
      <c r="K1739" s="1" t="s">
        <v>1167</v>
      </c>
      <c r="L1739" s="1" t="s">
        <v>13</v>
      </c>
      <c r="M1739" s="1" t="s">
        <v>1162</v>
      </c>
      <c r="N1739" s="1" t="s">
        <v>1140</v>
      </c>
      <c r="O1739" s="1" t="s">
        <v>1143</v>
      </c>
      <c r="P1739" s="1" t="s">
        <v>1350</v>
      </c>
      <c r="Q1739" s="1" t="s">
        <v>1380</v>
      </c>
    </row>
    <row r="1740" spans="1:17" x14ac:dyDescent="0.25">
      <c r="A1740" s="1">
        <v>9</v>
      </c>
      <c r="B1740" s="1">
        <v>2</v>
      </c>
      <c r="C1740" s="1">
        <v>223</v>
      </c>
      <c r="D1740" s="1">
        <v>1</v>
      </c>
      <c r="E1740" s="1">
        <v>10259</v>
      </c>
      <c r="F1740" s="1" t="s">
        <v>372</v>
      </c>
      <c r="G1740" s="1" t="s">
        <v>12</v>
      </c>
      <c r="H1740" s="15">
        <v>4</v>
      </c>
      <c r="I1740" s="35">
        <v>7884.17</v>
      </c>
      <c r="J1740" s="35">
        <v>1971.04</v>
      </c>
      <c r="K1740" s="1" t="s">
        <v>1167</v>
      </c>
      <c r="L1740" s="1" t="s">
        <v>13</v>
      </c>
      <c r="M1740" s="1" t="s">
        <v>1162</v>
      </c>
      <c r="N1740" s="1" t="s">
        <v>1140</v>
      </c>
      <c r="O1740" s="1" t="s">
        <v>1143</v>
      </c>
      <c r="P1740" s="1" t="s">
        <v>1350</v>
      </c>
      <c r="Q1740" s="1" t="s">
        <v>1380</v>
      </c>
    </row>
    <row r="1741" spans="1:17" x14ac:dyDescent="0.25">
      <c r="A1741" s="1">
        <v>9</v>
      </c>
      <c r="B1741" s="1">
        <v>2</v>
      </c>
      <c r="C1741" s="1">
        <v>223</v>
      </c>
      <c r="D1741" s="1">
        <v>1</v>
      </c>
      <c r="E1741" s="1">
        <v>10264</v>
      </c>
      <c r="F1741" s="1" t="s">
        <v>373</v>
      </c>
      <c r="G1741" s="1" t="s">
        <v>12</v>
      </c>
      <c r="H1741" s="15">
        <v>10</v>
      </c>
      <c r="I1741" s="35">
        <v>21819.8</v>
      </c>
      <c r="J1741" s="35">
        <v>2181.98</v>
      </c>
      <c r="K1741" s="1" t="s">
        <v>1167</v>
      </c>
      <c r="L1741" s="1" t="s">
        <v>13</v>
      </c>
      <c r="M1741" s="1" t="s">
        <v>1162</v>
      </c>
      <c r="N1741" s="1" t="s">
        <v>1140</v>
      </c>
      <c r="O1741" s="1" t="s">
        <v>1143</v>
      </c>
      <c r="P1741" s="1" t="s">
        <v>1350</v>
      </c>
      <c r="Q1741" s="1" t="s">
        <v>1380</v>
      </c>
    </row>
    <row r="1742" spans="1:17" x14ac:dyDescent="0.25">
      <c r="A1742" s="1">
        <v>9</v>
      </c>
      <c r="B1742" s="1">
        <v>2</v>
      </c>
      <c r="C1742" s="1">
        <v>223</v>
      </c>
      <c r="D1742" s="1">
        <v>1</v>
      </c>
      <c r="E1742" s="1">
        <v>10269</v>
      </c>
      <c r="F1742" s="1" t="s">
        <v>375</v>
      </c>
      <c r="G1742" s="1" t="s">
        <v>12</v>
      </c>
      <c r="H1742" s="15">
        <v>7</v>
      </c>
      <c r="I1742" s="35">
        <v>13585.02</v>
      </c>
      <c r="J1742" s="35">
        <v>1940.72</v>
      </c>
      <c r="K1742" s="1" t="s">
        <v>1167</v>
      </c>
      <c r="L1742" s="1" t="s">
        <v>13</v>
      </c>
      <c r="M1742" s="1" t="s">
        <v>1162</v>
      </c>
      <c r="N1742" s="1" t="s">
        <v>1140</v>
      </c>
      <c r="O1742" s="1" t="s">
        <v>1143</v>
      </c>
      <c r="P1742" s="1" t="s">
        <v>1350</v>
      </c>
      <c r="Q1742" s="1" t="s">
        <v>1380</v>
      </c>
    </row>
    <row r="1743" spans="1:17" x14ac:dyDescent="0.25">
      <c r="A1743" s="1">
        <v>9</v>
      </c>
      <c r="B1743" s="1">
        <v>2</v>
      </c>
      <c r="C1743" s="1">
        <v>223</v>
      </c>
      <c r="D1743" s="1">
        <v>1</v>
      </c>
      <c r="E1743" s="1">
        <v>10274</v>
      </c>
      <c r="F1743" s="1" t="s">
        <v>376</v>
      </c>
      <c r="G1743" s="1" t="s">
        <v>12</v>
      </c>
      <c r="H1743" s="15">
        <v>1</v>
      </c>
      <c r="I1743" s="35">
        <v>2296.0100000000002</v>
      </c>
      <c r="J1743" s="35">
        <v>2296.06</v>
      </c>
      <c r="K1743" s="1" t="s">
        <v>1167</v>
      </c>
      <c r="L1743" s="1" t="s">
        <v>13</v>
      </c>
      <c r="M1743" s="1" t="s">
        <v>1162</v>
      </c>
      <c r="N1743" s="1" t="s">
        <v>1140</v>
      </c>
      <c r="O1743" s="1" t="s">
        <v>1143</v>
      </c>
      <c r="P1743" s="1" t="s">
        <v>1350</v>
      </c>
      <c r="Q1743" s="1" t="s">
        <v>1380</v>
      </c>
    </row>
    <row r="1744" spans="1:17" x14ac:dyDescent="0.25">
      <c r="A1744" s="1">
        <v>9</v>
      </c>
      <c r="B1744" s="1">
        <v>2</v>
      </c>
      <c r="C1744" s="1">
        <v>223</v>
      </c>
      <c r="D1744" s="1">
        <v>1</v>
      </c>
      <c r="E1744" s="1">
        <v>10279</v>
      </c>
      <c r="F1744" s="1" t="s">
        <v>377</v>
      </c>
      <c r="G1744" s="1" t="s">
        <v>12</v>
      </c>
      <c r="H1744" s="15">
        <v>7</v>
      </c>
      <c r="I1744" s="35">
        <v>13585.49</v>
      </c>
      <c r="J1744" s="35">
        <v>1940.79</v>
      </c>
      <c r="K1744" s="1" t="s">
        <v>1167</v>
      </c>
      <c r="L1744" s="1" t="s">
        <v>13</v>
      </c>
      <c r="M1744" s="1" t="s">
        <v>1162</v>
      </c>
      <c r="N1744" s="1" t="s">
        <v>1140</v>
      </c>
      <c r="O1744" s="1" t="s">
        <v>1143</v>
      </c>
      <c r="P1744" s="1" t="s">
        <v>1350</v>
      </c>
      <c r="Q1744" s="1" t="s">
        <v>1380</v>
      </c>
    </row>
    <row r="1745" spans="1:17" x14ac:dyDescent="0.25">
      <c r="A1745" s="1">
        <v>9</v>
      </c>
      <c r="B1745" s="1">
        <v>2</v>
      </c>
      <c r="C1745" s="1">
        <v>223</v>
      </c>
      <c r="D1745" s="1">
        <v>1</v>
      </c>
      <c r="E1745" s="1">
        <v>10284</v>
      </c>
      <c r="F1745" s="1" t="s">
        <v>378</v>
      </c>
      <c r="G1745" s="1" t="s">
        <v>12</v>
      </c>
      <c r="H1745" s="15">
        <v>9</v>
      </c>
      <c r="I1745" s="35">
        <v>21704.91</v>
      </c>
      <c r="J1745" s="35">
        <v>2411.65</v>
      </c>
      <c r="K1745" s="1" t="s">
        <v>1167</v>
      </c>
      <c r="L1745" s="1" t="s">
        <v>13</v>
      </c>
      <c r="M1745" s="1" t="s">
        <v>1162</v>
      </c>
      <c r="N1745" s="1" t="s">
        <v>1140</v>
      </c>
      <c r="O1745" s="1" t="s">
        <v>1143</v>
      </c>
      <c r="P1745" s="1" t="s">
        <v>1350</v>
      </c>
      <c r="Q1745" s="1" t="s">
        <v>1380</v>
      </c>
    </row>
    <row r="1746" spans="1:17" x14ac:dyDescent="0.25">
      <c r="A1746" s="1">
        <v>9</v>
      </c>
      <c r="B1746" s="1">
        <v>2</v>
      </c>
      <c r="C1746" s="1">
        <v>223</v>
      </c>
      <c r="D1746" s="1">
        <v>1</v>
      </c>
      <c r="E1746" s="1">
        <v>10298</v>
      </c>
      <c r="F1746" s="1" t="s">
        <v>380</v>
      </c>
      <c r="G1746" s="1" t="s">
        <v>12</v>
      </c>
      <c r="H1746" s="15">
        <v>5</v>
      </c>
      <c r="I1746" s="35">
        <v>9692.7000000000007</v>
      </c>
      <c r="J1746" s="35">
        <v>1938.54</v>
      </c>
      <c r="K1746" s="1" t="s">
        <v>1167</v>
      </c>
      <c r="L1746" s="1" t="s">
        <v>13</v>
      </c>
      <c r="M1746" s="1" t="s">
        <v>1162</v>
      </c>
      <c r="N1746" s="1" t="s">
        <v>1140</v>
      </c>
      <c r="O1746" s="1" t="s">
        <v>1143</v>
      </c>
      <c r="P1746" s="1" t="s">
        <v>1350</v>
      </c>
      <c r="Q1746" s="1" t="s">
        <v>1380</v>
      </c>
    </row>
    <row r="1747" spans="1:17" x14ac:dyDescent="0.25">
      <c r="A1747" s="1">
        <v>9</v>
      </c>
      <c r="B1747" s="1">
        <v>2</v>
      </c>
      <c r="C1747" s="1">
        <v>223</v>
      </c>
      <c r="D1747" s="1">
        <v>1</v>
      </c>
      <c r="E1747" s="1">
        <v>10303</v>
      </c>
      <c r="F1747" s="1" t="s">
        <v>381</v>
      </c>
      <c r="G1747" s="1" t="s">
        <v>12</v>
      </c>
      <c r="H1747" s="15">
        <v>4</v>
      </c>
      <c r="I1747" s="35">
        <v>22968.12</v>
      </c>
      <c r="J1747" s="35">
        <v>5742.03</v>
      </c>
      <c r="K1747" s="1" t="s">
        <v>1167</v>
      </c>
      <c r="L1747" s="1" t="s">
        <v>13</v>
      </c>
      <c r="M1747" s="1" t="s">
        <v>1162</v>
      </c>
      <c r="N1747" s="1" t="s">
        <v>1140</v>
      </c>
      <c r="O1747" s="1" t="s">
        <v>1143</v>
      </c>
      <c r="P1747" s="1" t="s">
        <v>1350</v>
      </c>
      <c r="Q1747" s="1" t="s">
        <v>1380</v>
      </c>
    </row>
    <row r="1748" spans="1:17" x14ac:dyDescent="0.25">
      <c r="A1748" s="1">
        <v>9</v>
      </c>
      <c r="B1748" s="1">
        <v>2</v>
      </c>
      <c r="C1748" s="1">
        <v>223</v>
      </c>
      <c r="D1748" s="1">
        <v>1</v>
      </c>
      <c r="E1748" s="1">
        <v>10308</v>
      </c>
      <c r="F1748" s="1" t="s">
        <v>382</v>
      </c>
      <c r="G1748" s="1" t="s">
        <v>12</v>
      </c>
      <c r="H1748" s="15">
        <v>3</v>
      </c>
      <c r="I1748" s="35">
        <v>5810.04</v>
      </c>
      <c r="J1748" s="35">
        <v>1936.68</v>
      </c>
      <c r="K1748" s="1" t="s">
        <v>1167</v>
      </c>
      <c r="L1748" s="1" t="s">
        <v>13</v>
      </c>
      <c r="M1748" s="1" t="s">
        <v>1162</v>
      </c>
      <c r="N1748" s="1" t="s">
        <v>1140</v>
      </c>
      <c r="O1748" s="1" t="s">
        <v>1143</v>
      </c>
      <c r="P1748" s="1" t="s">
        <v>1350</v>
      </c>
      <c r="Q1748" s="1" t="s">
        <v>1380</v>
      </c>
    </row>
    <row r="1749" spans="1:17" x14ac:dyDescent="0.25">
      <c r="A1749" s="1">
        <v>9</v>
      </c>
      <c r="B1749" s="1">
        <v>2</v>
      </c>
      <c r="C1749" s="1">
        <v>223</v>
      </c>
      <c r="D1749" s="1">
        <v>1</v>
      </c>
      <c r="E1749" s="1">
        <v>10323</v>
      </c>
      <c r="F1749" s="1" t="s">
        <v>383</v>
      </c>
      <c r="G1749" s="1" t="s">
        <v>12</v>
      </c>
      <c r="H1749" s="15">
        <v>3</v>
      </c>
      <c r="I1749" s="35">
        <v>20671.41</v>
      </c>
      <c r="J1749" s="35">
        <v>6890.47</v>
      </c>
      <c r="K1749" s="1" t="s">
        <v>1167</v>
      </c>
      <c r="L1749" s="1" t="s">
        <v>13</v>
      </c>
      <c r="M1749" s="1" t="s">
        <v>1162</v>
      </c>
      <c r="N1749" s="1" t="s">
        <v>1140</v>
      </c>
      <c r="O1749" s="1" t="s">
        <v>1143</v>
      </c>
      <c r="P1749" s="1" t="s">
        <v>1350</v>
      </c>
      <c r="Q1749" s="1" t="s">
        <v>1380</v>
      </c>
    </row>
    <row r="1750" spans="1:17" x14ac:dyDescent="0.25">
      <c r="A1750" s="1">
        <v>9</v>
      </c>
      <c r="B1750" s="1">
        <v>2</v>
      </c>
      <c r="C1750" s="1">
        <v>223</v>
      </c>
      <c r="D1750" s="1">
        <v>1</v>
      </c>
      <c r="E1750" s="1">
        <v>10571</v>
      </c>
      <c r="F1750" s="1" t="s">
        <v>408</v>
      </c>
      <c r="G1750" s="1" t="s">
        <v>12</v>
      </c>
      <c r="H1750" s="15">
        <v>10</v>
      </c>
      <c r="I1750" s="35">
        <v>20096.099999999999</v>
      </c>
      <c r="J1750" s="35">
        <v>2009.61</v>
      </c>
      <c r="K1750" s="1" t="s">
        <v>1167</v>
      </c>
      <c r="L1750" s="1" t="s">
        <v>13</v>
      </c>
      <c r="M1750" s="1" t="s">
        <v>1162</v>
      </c>
      <c r="N1750" s="1" t="s">
        <v>1140</v>
      </c>
      <c r="O1750" s="1" t="s">
        <v>1143</v>
      </c>
      <c r="P1750" s="1" t="s">
        <v>1350</v>
      </c>
      <c r="Q1750" s="1" t="s">
        <v>1380</v>
      </c>
    </row>
    <row r="1751" spans="1:17" x14ac:dyDescent="0.25">
      <c r="A1751" s="1">
        <v>9</v>
      </c>
      <c r="B1751" s="1">
        <v>2</v>
      </c>
      <c r="C1751" s="1">
        <v>223</v>
      </c>
      <c r="D1751" s="1">
        <v>1</v>
      </c>
      <c r="E1751" s="1">
        <v>10576</v>
      </c>
      <c r="F1751" s="1" t="s">
        <v>410</v>
      </c>
      <c r="G1751" s="1" t="s">
        <v>12</v>
      </c>
      <c r="H1751" s="15">
        <v>7</v>
      </c>
      <c r="I1751" s="35">
        <v>14069.25</v>
      </c>
      <c r="J1751" s="35">
        <v>2009.89</v>
      </c>
      <c r="K1751" s="1" t="s">
        <v>1167</v>
      </c>
      <c r="L1751" s="1" t="s">
        <v>13</v>
      </c>
      <c r="M1751" s="1" t="s">
        <v>1162</v>
      </c>
      <c r="N1751" s="1" t="s">
        <v>1140</v>
      </c>
      <c r="O1751" s="1" t="s">
        <v>1143</v>
      </c>
      <c r="P1751" s="1" t="s">
        <v>1350</v>
      </c>
      <c r="Q1751" s="1" t="s">
        <v>1380</v>
      </c>
    </row>
    <row r="1752" spans="1:17" x14ac:dyDescent="0.25">
      <c r="A1752" s="1">
        <v>9</v>
      </c>
      <c r="B1752" s="1">
        <v>2</v>
      </c>
      <c r="C1752" s="1">
        <v>223</v>
      </c>
      <c r="D1752" s="1">
        <v>1</v>
      </c>
      <c r="E1752" s="1">
        <v>10587</v>
      </c>
      <c r="F1752" s="1" t="s">
        <v>414</v>
      </c>
      <c r="G1752" s="1" t="s">
        <v>12</v>
      </c>
      <c r="H1752" s="15">
        <v>7</v>
      </c>
      <c r="I1752" s="35">
        <v>16077.73</v>
      </c>
      <c r="J1752" s="35">
        <v>2296.8200000000002</v>
      </c>
      <c r="K1752" s="1" t="s">
        <v>1167</v>
      </c>
      <c r="L1752" s="1" t="s">
        <v>13</v>
      </c>
      <c r="M1752" s="1" t="s">
        <v>1162</v>
      </c>
      <c r="N1752" s="1" t="s">
        <v>1140</v>
      </c>
      <c r="O1752" s="1" t="s">
        <v>1143</v>
      </c>
      <c r="P1752" s="1" t="s">
        <v>1350</v>
      </c>
      <c r="Q1752" s="1" t="s">
        <v>1380</v>
      </c>
    </row>
    <row r="1753" spans="1:17" x14ac:dyDescent="0.25">
      <c r="A1753" s="1">
        <v>9</v>
      </c>
      <c r="B1753" s="1">
        <v>2</v>
      </c>
      <c r="C1753" s="1">
        <v>223</v>
      </c>
      <c r="D1753" s="1">
        <v>1</v>
      </c>
      <c r="E1753" s="1">
        <v>10607</v>
      </c>
      <c r="F1753" s="1" t="s">
        <v>420</v>
      </c>
      <c r="G1753" s="1" t="s">
        <v>12</v>
      </c>
      <c r="H1753" s="15">
        <v>7</v>
      </c>
      <c r="I1753" s="35">
        <v>13585.67</v>
      </c>
      <c r="J1753" s="35">
        <v>1940.81</v>
      </c>
      <c r="K1753" s="1" t="s">
        <v>1167</v>
      </c>
      <c r="L1753" s="1" t="s">
        <v>13</v>
      </c>
      <c r="M1753" s="1" t="s">
        <v>1162</v>
      </c>
      <c r="N1753" s="1" t="s">
        <v>1140</v>
      </c>
      <c r="O1753" s="1" t="s">
        <v>1143</v>
      </c>
      <c r="P1753" s="1" t="s">
        <v>1350</v>
      </c>
      <c r="Q1753" s="1" t="s">
        <v>1380</v>
      </c>
    </row>
    <row r="1754" spans="1:17" x14ac:dyDescent="0.25">
      <c r="A1754" s="1">
        <v>9</v>
      </c>
      <c r="B1754" s="1">
        <v>2</v>
      </c>
      <c r="C1754" s="1">
        <v>223</v>
      </c>
      <c r="D1754" s="1">
        <v>1</v>
      </c>
      <c r="E1754" s="1">
        <v>10617</v>
      </c>
      <c r="F1754" s="1" t="s">
        <v>422</v>
      </c>
      <c r="G1754" s="1" t="s">
        <v>72</v>
      </c>
      <c r="H1754" s="15">
        <v>0.06</v>
      </c>
      <c r="I1754" s="35">
        <v>4097.22</v>
      </c>
      <c r="J1754" s="35">
        <v>68286.820000000007</v>
      </c>
      <c r="K1754" s="1" t="s">
        <v>1167</v>
      </c>
      <c r="L1754" s="1" t="s">
        <v>13</v>
      </c>
      <c r="M1754" s="1" t="s">
        <v>1162</v>
      </c>
      <c r="N1754" s="1" t="s">
        <v>1140</v>
      </c>
      <c r="O1754" s="1" t="s">
        <v>1143</v>
      </c>
      <c r="P1754" s="1" t="s">
        <v>1408</v>
      </c>
      <c r="Q1754" s="1" t="s">
        <v>1380</v>
      </c>
    </row>
    <row r="1755" spans="1:17" x14ac:dyDescent="0.25">
      <c r="A1755" s="1">
        <v>9</v>
      </c>
      <c r="B1755" s="1">
        <v>2</v>
      </c>
      <c r="C1755" s="1">
        <v>223</v>
      </c>
      <c r="D1755" s="1">
        <v>1</v>
      </c>
      <c r="E1755" s="1">
        <v>10634</v>
      </c>
      <c r="F1755" s="1" t="s">
        <v>427</v>
      </c>
      <c r="G1755" s="1" t="s">
        <v>12</v>
      </c>
      <c r="H1755" s="15">
        <v>2</v>
      </c>
      <c r="I1755" s="35">
        <v>17462.78</v>
      </c>
      <c r="J1755" s="35">
        <v>8731.39</v>
      </c>
      <c r="K1755" s="1" t="s">
        <v>1167</v>
      </c>
      <c r="L1755" s="1" t="s">
        <v>13</v>
      </c>
      <c r="M1755" s="1" t="s">
        <v>1162</v>
      </c>
      <c r="N1755" s="1" t="s">
        <v>1140</v>
      </c>
      <c r="O1755" s="1" t="s">
        <v>1143</v>
      </c>
      <c r="P1755" s="1" t="s">
        <v>1351</v>
      </c>
      <c r="Q1755" s="1" t="s">
        <v>1380</v>
      </c>
    </row>
    <row r="1756" spans="1:17" x14ac:dyDescent="0.25">
      <c r="A1756" s="1">
        <v>9</v>
      </c>
      <c r="B1756" s="1">
        <v>2</v>
      </c>
      <c r="C1756" s="1">
        <v>223</v>
      </c>
      <c r="D1756" s="1">
        <v>1</v>
      </c>
      <c r="E1756" s="1">
        <v>12971</v>
      </c>
      <c r="F1756" s="1" t="s">
        <v>500</v>
      </c>
      <c r="G1756" s="1" t="s">
        <v>12</v>
      </c>
      <c r="H1756" s="15">
        <v>1</v>
      </c>
      <c r="I1756" s="35">
        <v>11939.14</v>
      </c>
      <c r="J1756" s="35">
        <v>11939.15</v>
      </c>
      <c r="K1756" s="1" t="s">
        <v>1167</v>
      </c>
      <c r="L1756" s="1" t="s">
        <v>13</v>
      </c>
      <c r="M1756" s="1" t="s">
        <v>1162</v>
      </c>
      <c r="N1756" s="1" t="s">
        <v>1140</v>
      </c>
      <c r="O1756" s="1" t="s">
        <v>1143</v>
      </c>
      <c r="P1756" s="1" t="s">
        <v>1347</v>
      </c>
      <c r="Q1756" s="1" t="s">
        <v>1380</v>
      </c>
    </row>
    <row r="1757" spans="1:17" x14ac:dyDescent="0.25">
      <c r="A1757" s="1">
        <v>9</v>
      </c>
      <c r="B1757" s="1">
        <v>2</v>
      </c>
      <c r="C1757" s="1">
        <v>223</v>
      </c>
      <c r="D1757" s="1">
        <v>1</v>
      </c>
      <c r="E1757" s="1">
        <v>12972</v>
      </c>
      <c r="F1757" s="1" t="s">
        <v>501</v>
      </c>
      <c r="G1757" s="1" t="s">
        <v>12</v>
      </c>
      <c r="H1757" s="15">
        <v>1</v>
      </c>
      <c r="I1757" s="35">
        <v>13702.08</v>
      </c>
      <c r="J1757" s="35">
        <v>13702.08</v>
      </c>
      <c r="K1757" s="1" t="s">
        <v>1167</v>
      </c>
      <c r="L1757" s="1" t="s">
        <v>13</v>
      </c>
      <c r="M1757" s="1" t="s">
        <v>1162</v>
      </c>
      <c r="N1757" s="1" t="s">
        <v>1140</v>
      </c>
      <c r="O1757" s="1" t="s">
        <v>1143</v>
      </c>
      <c r="P1757" s="1" t="s">
        <v>1347</v>
      </c>
      <c r="Q1757" s="1" t="s">
        <v>1380</v>
      </c>
    </row>
    <row r="1758" spans="1:17" x14ac:dyDescent="0.25">
      <c r="A1758" s="1">
        <v>9</v>
      </c>
      <c r="B1758" s="1">
        <v>2</v>
      </c>
      <c r="C1758" s="1">
        <v>223</v>
      </c>
      <c r="D1758" s="1">
        <v>1</v>
      </c>
      <c r="E1758" s="1">
        <v>13151</v>
      </c>
      <c r="F1758" s="1" t="s">
        <v>507</v>
      </c>
      <c r="G1758" s="1" t="s">
        <v>12</v>
      </c>
      <c r="H1758" s="15">
        <v>2</v>
      </c>
      <c r="I1758" s="35">
        <v>16281.67</v>
      </c>
      <c r="J1758" s="35">
        <v>8140.83</v>
      </c>
      <c r="K1758" s="1" t="s">
        <v>1167</v>
      </c>
      <c r="L1758" s="1" t="s">
        <v>13</v>
      </c>
      <c r="M1758" s="1" t="s">
        <v>1162</v>
      </c>
      <c r="N1758" s="1" t="s">
        <v>1140</v>
      </c>
      <c r="O1758" s="1" t="s">
        <v>1143</v>
      </c>
      <c r="P1758" s="1" t="s">
        <v>1327</v>
      </c>
      <c r="Q1758" s="1" t="s">
        <v>1380</v>
      </c>
    </row>
    <row r="1759" spans="1:17" x14ac:dyDescent="0.25">
      <c r="A1759" s="1">
        <v>9</v>
      </c>
      <c r="B1759" s="1">
        <v>2</v>
      </c>
      <c r="C1759" s="1">
        <v>223</v>
      </c>
      <c r="D1759" s="1">
        <v>1</v>
      </c>
      <c r="E1759" s="1">
        <v>13913</v>
      </c>
      <c r="F1759" s="1" t="s">
        <v>519</v>
      </c>
      <c r="G1759" s="1" t="s">
        <v>12</v>
      </c>
      <c r="H1759" s="15">
        <v>2</v>
      </c>
      <c r="I1759" s="35">
        <v>882848.66</v>
      </c>
      <c r="J1759" s="35">
        <v>441424.33</v>
      </c>
      <c r="K1759" s="1" t="s">
        <v>1167</v>
      </c>
      <c r="L1759" s="1" t="s">
        <v>13</v>
      </c>
      <c r="M1759" s="1" t="s">
        <v>1162</v>
      </c>
      <c r="N1759" s="1" t="s">
        <v>1140</v>
      </c>
      <c r="O1759" s="1" t="s">
        <v>1143</v>
      </c>
      <c r="P1759" s="1" t="s">
        <v>1351</v>
      </c>
      <c r="Q1759" s="1" t="s">
        <v>1380</v>
      </c>
    </row>
    <row r="1760" spans="1:17" x14ac:dyDescent="0.25">
      <c r="A1760" s="1">
        <v>9</v>
      </c>
      <c r="B1760" s="1">
        <v>2</v>
      </c>
      <c r="C1760" s="1">
        <v>224</v>
      </c>
      <c r="D1760" s="1">
        <v>1</v>
      </c>
      <c r="E1760" s="1">
        <v>9629</v>
      </c>
      <c r="F1760" s="1" t="s">
        <v>254</v>
      </c>
      <c r="G1760" s="1" t="s">
        <v>12</v>
      </c>
      <c r="H1760" s="15">
        <v>1</v>
      </c>
      <c r="I1760" s="35">
        <v>31041.22</v>
      </c>
      <c r="J1760" s="35">
        <v>31041.22</v>
      </c>
      <c r="K1760" s="1" t="s">
        <v>1168</v>
      </c>
      <c r="L1760" s="1" t="s">
        <v>13</v>
      </c>
      <c r="M1760" s="1" t="s">
        <v>1162</v>
      </c>
      <c r="N1760" s="1" t="s">
        <v>1140</v>
      </c>
      <c r="O1760" s="1" t="s">
        <v>1143</v>
      </c>
      <c r="P1760" s="1" t="s">
        <v>1346</v>
      </c>
      <c r="Q1760" s="1" t="s">
        <v>1380</v>
      </c>
    </row>
    <row r="1761" spans="1:17" x14ac:dyDescent="0.25">
      <c r="A1761" s="1">
        <v>9</v>
      </c>
      <c r="B1761" s="1">
        <v>2</v>
      </c>
      <c r="C1761" s="1">
        <v>224</v>
      </c>
      <c r="D1761" s="1">
        <v>1</v>
      </c>
      <c r="E1761" s="1">
        <v>9635</v>
      </c>
      <c r="F1761" s="1" t="s">
        <v>260</v>
      </c>
      <c r="G1761" s="1" t="s">
        <v>12</v>
      </c>
      <c r="H1761" s="15">
        <v>2</v>
      </c>
      <c r="I1761" s="35">
        <v>54150.85</v>
      </c>
      <c r="J1761" s="35">
        <v>27075.42</v>
      </c>
      <c r="K1761" s="1" t="s">
        <v>1168</v>
      </c>
      <c r="L1761" s="1" t="s">
        <v>13</v>
      </c>
      <c r="M1761" s="1" t="s">
        <v>1162</v>
      </c>
      <c r="N1761" s="1" t="s">
        <v>1140</v>
      </c>
      <c r="O1761" s="1" t="s">
        <v>1143</v>
      </c>
      <c r="P1761" s="1" t="s">
        <v>1346</v>
      </c>
      <c r="Q1761" s="1" t="s">
        <v>1380</v>
      </c>
    </row>
    <row r="1762" spans="1:17" x14ac:dyDescent="0.25">
      <c r="A1762" s="1">
        <v>9</v>
      </c>
      <c r="B1762" s="1">
        <v>2</v>
      </c>
      <c r="C1762" s="1">
        <v>224</v>
      </c>
      <c r="D1762" s="1">
        <v>1</v>
      </c>
      <c r="E1762" s="1">
        <v>9637</v>
      </c>
      <c r="F1762" s="1" t="s">
        <v>262</v>
      </c>
      <c r="G1762" s="1" t="s">
        <v>12</v>
      </c>
      <c r="H1762" s="15">
        <v>4</v>
      </c>
      <c r="I1762" s="35">
        <v>103590.45</v>
      </c>
      <c r="J1762" s="35">
        <v>25897.61</v>
      </c>
      <c r="K1762" s="1" t="s">
        <v>1168</v>
      </c>
      <c r="L1762" s="1" t="s">
        <v>13</v>
      </c>
      <c r="M1762" s="1" t="s">
        <v>1162</v>
      </c>
      <c r="N1762" s="1" t="s">
        <v>1140</v>
      </c>
      <c r="O1762" s="1" t="s">
        <v>1143</v>
      </c>
      <c r="P1762" s="1" t="s">
        <v>1346</v>
      </c>
      <c r="Q1762" s="1" t="s">
        <v>1380</v>
      </c>
    </row>
    <row r="1763" spans="1:17" x14ac:dyDescent="0.25">
      <c r="A1763" s="1">
        <v>9</v>
      </c>
      <c r="B1763" s="1">
        <v>2</v>
      </c>
      <c r="C1763" s="1">
        <v>224</v>
      </c>
      <c r="D1763" s="1">
        <v>1</v>
      </c>
      <c r="E1763" s="1">
        <v>9638</v>
      </c>
      <c r="F1763" s="1" t="s">
        <v>263</v>
      </c>
      <c r="G1763" s="1" t="s">
        <v>12</v>
      </c>
      <c r="H1763" s="15">
        <v>4</v>
      </c>
      <c r="I1763" s="35">
        <v>14719.59</v>
      </c>
      <c r="J1763" s="35">
        <v>3679.91</v>
      </c>
      <c r="K1763" s="1" t="s">
        <v>1168</v>
      </c>
      <c r="L1763" s="1" t="s">
        <v>13</v>
      </c>
      <c r="M1763" s="1" t="s">
        <v>1162</v>
      </c>
      <c r="N1763" s="1" t="s">
        <v>1140</v>
      </c>
      <c r="O1763" s="1" t="s">
        <v>1143</v>
      </c>
      <c r="P1763" s="1" t="s">
        <v>1408</v>
      </c>
      <c r="Q1763" s="1" t="s">
        <v>1380</v>
      </c>
    </row>
    <row r="1764" spans="1:17" x14ac:dyDescent="0.25">
      <c r="A1764" s="1">
        <v>9</v>
      </c>
      <c r="B1764" s="1">
        <v>2</v>
      </c>
      <c r="C1764" s="1">
        <v>224</v>
      </c>
      <c r="D1764" s="1">
        <v>1</v>
      </c>
      <c r="E1764" s="1">
        <v>9649</v>
      </c>
      <c r="F1764" s="1" t="s">
        <v>270</v>
      </c>
      <c r="G1764" s="1" t="s">
        <v>12</v>
      </c>
      <c r="H1764" s="15">
        <v>1</v>
      </c>
      <c r="I1764" s="35">
        <v>5258.82</v>
      </c>
      <c r="J1764" s="35">
        <v>5258.82</v>
      </c>
      <c r="K1764" s="1" t="s">
        <v>1168</v>
      </c>
      <c r="L1764" s="1" t="s">
        <v>13</v>
      </c>
      <c r="M1764" s="1" t="s">
        <v>1162</v>
      </c>
      <c r="N1764" s="1" t="s">
        <v>1140</v>
      </c>
      <c r="O1764" s="1" t="s">
        <v>1143</v>
      </c>
      <c r="P1764" s="1" t="s">
        <v>1408</v>
      </c>
      <c r="Q1764" s="1" t="s">
        <v>1380</v>
      </c>
    </row>
    <row r="1765" spans="1:17" x14ac:dyDescent="0.25">
      <c r="A1765" s="1">
        <v>9</v>
      </c>
      <c r="B1765" s="1">
        <v>2</v>
      </c>
      <c r="C1765" s="1">
        <v>224</v>
      </c>
      <c r="D1765" s="1">
        <v>1</v>
      </c>
      <c r="E1765" s="1">
        <v>9651</v>
      </c>
      <c r="F1765" s="1" t="s">
        <v>272</v>
      </c>
      <c r="G1765" s="1" t="s">
        <v>12</v>
      </c>
      <c r="H1765" s="15">
        <v>6</v>
      </c>
      <c r="I1765" s="35">
        <v>3132</v>
      </c>
      <c r="J1765" s="35">
        <v>522</v>
      </c>
      <c r="K1765" s="1" t="s">
        <v>1168</v>
      </c>
      <c r="L1765" s="1" t="s">
        <v>13</v>
      </c>
      <c r="M1765" s="1" t="s">
        <v>1162</v>
      </c>
      <c r="N1765" s="1" t="s">
        <v>1140</v>
      </c>
      <c r="O1765" s="1" t="s">
        <v>1143</v>
      </c>
      <c r="P1765" s="1" t="s">
        <v>1408</v>
      </c>
      <c r="Q1765" s="1" t="s">
        <v>1380</v>
      </c>
    </row>
    <row r="1766" spans="1:17" x14ac:dyDescent="0.25">
      <c r="A1766" s="1">
        <v>9</v>
      </c>
      <c r="B1766" s="1">
        <v>2</v>
      </c>
      <c r="C1766" s="1">
        <v>224</v>
      </c>
      <c r="D1766" s="1">
        <v>1</v>
      </c>
      <c r="E1766" s="1">
        <v>9654</v>
      </c>
      <c r="F1766" s="1" t="s">
        <v>274</v>
      </c>
      <c r="G1766" s="1" t="s">
        <v>12</v>
      </c>
      <c r="H1766" s="15">
        <v>12</v>
      </c>
      <c r="I1766" s="35">
        <v>12528</v>
      </c>
      <c r="J1766" s="35">
        <v>1044</v>
      </c>
      <c r="K1766" s="1" t="s">
        <v>1168</v>
      </c>
      <c r="L1766" s="1" t="s">
        <v>13</v>
      </c>
      <c r="M1766" s="1" t="s">
        <v>1162</v>
      </c>
      <c r="N1766" s="1" t="s">
        <v>1140</v>
      </c>
      <c r="O1766" s="1" t="s">
        <v>1143</v>
      </c>
      <c r="P1766" s="1" t="s">
        <v>1408</v>
      </c>
      <c r="Q1766" s="1" t="s">
        <v>1380</v>
      </c>
    </row>
    <row r="1767" spans="1:17" x14ac:dyDescent="0.25">
      <c r="A1767" s="1">
        <v>9</v>
      </c>
      <c r="B1767" s="1">
        <v>2</v>
      </c>
      <c r="C1767" s="1">
        <v>224</v>
      </c>
      <c r="D1767" s="1">
        <v>1</v>
      </c>
      <c r="E1767" s="1">
        <v>9657</v>
      </c>
      <c r="F1767" s="1" t="s">
        <v>583</v>
      </c>
      <c r="G1767" s="1" t="s">
        <v>12</v>
      </c>
      <c r="H1767" s="15">
        <v>10</v>
      </c>
      <c r="I1767" s="35">
        <v>21097.5</v>
      </c>
      <c r="J1767" s="35">
        <v>2109.75</v>
      </c>
      <c r="K1767" s="1" t="s">
        <v>1168</v>
      </c>
      <c r="L1767" s="1" t="s">
        <v>13</v>
      </c>
      <c r="M1767" s="1" t="s">
        <v>1162</v>
      </c>
      <c r="N1767" s="1" t="s">
        <v>1140</v>
      </c>
      <c r="O1767" s="1" t="s">
        <v>1143</v>
      </c>
      <c r="P1767" s="1" t="s">
        <v>1408</v>
      </c>
      <c r="Q1767" s="1" t="s">
        <v>1380</v>
      </c>
    </row>
    <row r="1768" spans="1:17" x14ac:dyDescent="0.25">
      <c r="A1768" s="1">
        <v>9</v>
      </c>
      <c r="B1768" s="1">
        <v>2</v>
      </c>
      <c r="C1768" s="1">
        <v>224</v>
      </c>
      <c r="D1768" s="1">
        <v>1</v>
      </c>
      <c r="E1768" s="1">
        <v>9682</v>
      </c>
      <c r="F1768" s="1" t="s">
        <v>280</v>
      </c>
      <c r="G1768" s="1" t="s">
        <v>12</v>
      </c>
      <c r="H1768" s="15">
        <v>1</v>
      </c>
      <c r="I1768" s="35">
        <v>77720</v>
      </c>
      <c r="J1768" s="35">
        <v>77720</v>
      </c>
      <c r="K1768" s="1" t="s">
        <v>1168</v>
      </c>
      <c r="L1768" s="1" t="s">
        <v>13</v>
      </c>
      <c r="M1768" s="1" t="s">
        <v>1162</v>
      </c>
      <c r="N1768" s="1" t="s">
        <v>1140</v>
      </c>
      <c r="O1768" s="1" t="s">
        <v>1143</v>
      </c>
      <c r="P1768" s="1" t="s">
        <v>1409</v>
      </c>
      <c r="Q1768" s="1" t="s">
        <v>1380</v>
      </c>
    </row>
    <row r="1769" spans="1:17" x14ac:dyDescent="0.25">
      <c r="A1769" s="1">
        <v>9</v>
      </c>
      <c r="B1769" s="1">
        <v>2</v>
      </c>
      <c r="C1769" s="1">
        <v>224</v>
      </c>
      <c r="D1769" s="1">
        <v>1</v>
      </c>
      <c r="E1769" s="1">
        <v>9695</v>
      </c>
      <c r="F1769" s="1" t="s">
        <v>282</v>
      </c>
      <c r="G1769" s="1" t="s">
        <v>12</v>
      </c>
      <c r="H1769" s="15">
        <v>4</v>
      </c>
      <c r="I1769" s="35">
        <v>39898.959999999999</v>
      </c>
      <c r="J1769" s="35">
        <v>9974.74</v>
      </c>
      <c r="K1769" s="1" t="s">
        <v>1168</v>
      </c>
      <c r="L1769" s="1" t="s">
        <v>13</v>
      </c>
      <c r="M1769" s="1" t="s">
        <v>1162</v>
      </c>
      <c r="N1769" s="1" t="s">
        <v>1140</v>
      </c>
      <c r="O1769" s="1" t="s">
        <v>1143</v>
      </c>
      <c r="P1769" s="1" t="s">
        <v>1409</v>
      </c>
      <c r="Q1769" s="1" t="s">
        <v>1380</v>
      </c>
    </row>
    <row r="1770" spans="1:17" x14ac:dyDescent="0.25">
      <c r="A1770" s="1">
        <v>9</v>
      </c>
      <c r="B1770" s="1">
        <v>2</v>
      </c>
      <c r="C1770" s="1">
        <v>224</v>
      </c>
      <c r="D1770" s="1">
        <v>1</v>
      </c>
      <c r="E1770" s="1">
        <v>9721</v>
      </c>
      <c r="F1770" s="1" t="s">
        <v>290</v>
      </c>
      <c r="G1770" s="1" t="s">
        <v>12</v>
      </c>
      <c r="H1770" s="15">
        <v>1</v>
      </c>
      <c r="I1770" s="35">
        <v>6380</v>
      </c>
      <c r="J1770" s="35">
        <v>6380</v>
      </c>
      <c r="K1770" s="1" t="s">
        <v>1168</v>
      </c>
      <c r="L1770" s="1" t="s">
        <v>13</v>
      </c>
      <c r="M1770" s="1" t="s">
        <v>1162</v>
      </c>
      <c r="N1770" s="1" t="s">
        <v>1140</v>
      </c>
      <c r="O1770" s="1" t="s">
        <v>1143</v>
      </c>
      <c r="P1770" s="1" t="s">
        <v>1408</v>
      </c>
      <c r="Q1770" s="1" t="s">
        <v>1380</v>
      </c>
    </row>
    <row r="1771" spans="1:17" x14ac:dyDescent="0.25">
      <c r="A1771" s="1">
        <v>9</v>
      </c>
      <c r="B1771" s="1">
        <v>2</v>
      </c>
      <c r="C1771" s="1">
        <v>224</v>
      </c>
      <c r="D1771" s="1">
        <v>1</v>
      </c>
      <c r="E1771" s="1">
        <v>9722</v>
      </c>
      <c r="F1771" s="1" t="s">
        <v>291</v>
      </c>
      <c r="G1771" s="1" t="s">
        <v>12</v>
      </c>
      <c r="H1771" s="15">
        <v>1</v>
      </c>
      <c r="I1771" s="35">
        <v>8175.84</v>
      </c>
      <c r="J1771" s="35">
        <v>8175.84</v>
      </c>
      <c r="K1771" s="1" t="s">
        <v>1168</v>
      </c>
      <c r="L1771" s="1" t="s">
        <v>13</v>
      </c>
      <c r="M1771" s="1" t="s">
        <v>1162</v>
      </c>
      <c r="N1771" s="1" t="s">
        <v>1140</v>
      </c>
      <c r="O1771" s="1" t="s">
        <v>1143</v>
      </c>
      <c r="P1771" s="1" t="s">
        <v>1408</v>
      </c>
      <c r="Q1771" s="1" t="s">
        <v>1380</v>
      </c>
    </row>
    <row r="1772" spans="1:17" x14ac:dyDescent="0.25">
      <c r="A1772" s="1">
        <v>9</v>
      </c>
      <c r="B1772" s="1">
        <v>2</v>
      </c>
      <c r="C1772" s="1">
        <v>224</v>
      </c>
      <c r="D1772" s="1">
        <v>1</v>
      </c>
      <c r="E1772" s="1">
        <v>9723</v>
      </c>
      <c r="F1772" s="1" t="s">
        <v>292</v>
      </c>
      <c r="G1772" s="1" t="s">
        <v>12</v>
      </c>
      <c r="H1772" s="15">
        <v>4</v>
      </c>
      <c r="I1772" s="35">
        <v>14203.38</v>
      </c>
      <c r="J1772" s="35">
        <v>3550.85</v>
      </c>
      <c r="K1772" s="1" t="s">
        <v>1168</v>
      </c>
      <c r="L1772" s="1" t="s">
        <v>13</v>
      </c>
      <c r="M1772" s="1" t="s">
        <v>1162</v>
      </c>
      <c r="N1772" s="1" t="s">
        <v>1140</v>
      </c>
      <c r="O1772" s="1" t="s">
        <v>1143</v>
      </c>
      <c r="P1772" s="1" t="s">
        <v>1408</v>
      </c>
      <c r="Q1772" s="1" t="s">
        <v>1380</v>
      </c>
    </row>
    <row r="1773" spans="1:17" x14ac:dyDescent="0.25">
      <c r="A1773" s="1">
        <v>9</v>
      </c>
      <c r="B1773" s="1">
        <v>2</v>
      </c>
      <c r="C1773" s="1">
        <v>224</v>
      </c>
      <c r="D1773" s="1">
        <v>1</v>
      </c>
      <c r="E1773" s="1">
        <v>9724</v>
      </c>
      <c r="F1773" s="1" t="s">
        <v>293</v>
      </c>
      <c r="G1773" s="1" t="s">
        <v>12</v>
      </c>
      <c r="H1773" s="15">
        <v>12</v>
      </c>
      <c r="I1773" s="35">
        <v>146468.94</v>
      </c>
      <c r="J1773" s="35">
        <v>12205.75</v>
      </c>
      <c r="K1773" s="1" t="s">
        <v>1168</v>
      </c>
      <c r="L1773" s="1" t="s">
        <v>13</v>
      </c>
      <c r="M1773" s="1" t="s">
        <v>1162</v>
      </c>
      <c r="N1773" s="1" t="s">
        <v>1140</v>
      </c>
      <c r="O1773" s="1" t="s">
        <v>1143</v>
      </c>
      <c r="P1773" s="1" t="s">
        <v>1408</v>
      </c>
      <c r="Q1773" s="1" t="s">
        <v>1380</v>
      </c>
    </row>
    <row r="1774" spans="1:17" x14ac:dyDescent="0.25">
      <c r="A1774" s="1">
        <v>9</v>
      </c>
      <c r="B1774" s="1">
        <v>2</v>
      </c>
      <c r="C1774" s="1">
        <v>224</v>
      </c>
      <c r="D1774" s="1">
        <v>1</v>
      </c>
      <c r="E1774" s="1">
        <v>9815</v>
      </c>
      <c r="F1774" s="1" t="s">
        <v>316</v>
      </c>
      <c r="G1774" s="1" t="s">
        <v>10</v>
      </c>
      <c r="H1774" s="15">
        <v>7</v>
      </c>
      <c r="I1774" s="35">
        <v>16474.77</v>
      </c>
      <c r="J1774" s="35">
        <v>2353.5300000000002</v>
      </c>
      <c r="K1774" s="1" t="s">
        <v>1168</v>
      </c>
      <c r="L1774" s="1" t="s">
        <v>13</v>
      </c>
      <c r="M1774" s="1" t="s">
        <v>1162</v>
      </c>
      <c r="N1774" s="1" t="s">
        <v>1140</v>
      </c>
      <c r="O1774" s="1" t="s">
        <v>1143</v>
      </c>
      <c r="P1774" s="1" t="s">
        <v>1349</v>
      </c>
      <c r="Q1774" s="1" t="s">
        <v>1380</v>
      </c>
    </row>
    <row r="1775" spans="1:17" x14ac:dyDescent="0.25">
      <c r="A1775" s="1">
        <v>9</v>
      </c>
      <c r="B1775" s="1">
        <v>2</v>
      </c>
      <c r="C1775" s="1">
        <v>224</v>
      </c>
      <c r="D1775" s="1">
        <v>1</v>
      </c>
      <c r="E1775" s="1">
        <v>9817</v>
      </c>
      <c r="F1775" s="1" t="s">
        <v>317</v>
      </c>
      <c r="G1775" s="1" t="s">
        <v>10</v>
      </c>
      <c r="H1775" s="15">
        <v>38</v>
      </c>
      <c r="I1775" s="35">
        <v>54226.5</v>
      </c>
      <c r="J1775" s="35">
        <v>1427.02</v>
      </c>
      <c r="K1775" s="1" t="s">
        <v>1168</v>
      </c>
      <c r="L1775" s="1" t="s">
        <v>13</v>
      </c>
      <c r="M1775" s="1" t="s">
        <v>1162</v>
      </c>
      <c r="N1775" s="1" t="s">
        <v>1140</v>
      </c>
      <c r="O1775" s="1" t="s">
        <v>1143</v>
      </c>
      <c r="P1775" s="1" t="s">
        <v>1349</v>
      </c>
      <c r="Q1775" s="1" t="s">
        <v>1380</v>
      </c>
    </row>
    <row r="1776" spans="1:17" x14ac:dyDescent="0.25">
      <c r="A1776" s="1">
        <v>9</v>
      </c>
      <c r="B1776" s="1">
        <v>2</v>
      </c>
      <c r="C1776" s="1">
        <v>224</v>
      </c>
      <c r="D1776" s="1">
        <v>1</v>
      </c>
      <c r="E1776" s="1">
        <v>9820</v>
      </c>
      <c r="F1776" s="1" t="s">
        <v>318</v>
      </c>
      <c r="G1776" s="1" t="s">
        <v>10</v>
      </c>
      <c r="H1776" s="15">
        <v>38</v>
      </c>
      <c r="I1776" s="35">
        <v>91301.43</v>
      </c>
      <c r="J1776" s="35">
        <v>2402.67</v>
      </c>
      <c r="K1776" s="1" t="s">
        <v>1168</v>
      </c>
      <c r="L1776" s="1" t="s">
        <v>13</v>
      </c>
      <c r="M1776" s="1" t="s">
        <v>1162</v>
      </c>
      <c r="N1776" s="1" t="s">
        <v>1140</v>
      </c>
      <c r="O1776" s="1" t="s">
        <v>1143</v>
      </c>
      <c r="P1776" s="1" t="s">
        <v>1349</v>
      </c>
      <c r="Q1776" s="1" t="s">
        <v>1380</v>
      </c>
    </row>
    <row r="1777" spans="1:17" x14ac:dyDescent="0.25">
      <c r="A1777" s="1">
        <v>9</v>
      </c>
      <c r="B1777" s="1">
        <v>2</v>
      </c>
      <c r="C1777" s="1">
        <v>224</v>
      </c>
      <c r="D1777" s="1">
        <v>1</v>
      </c>
      <c r="E1777" s="1">
        <v>9821</v>
      </c>
      <c r="F1777" s="1" t="s">
        <v>319</v>
      </c>
      <c r="G1777" s="1" t="s">
        <v>10</v>
      </c>
      <c r="H1777" s="15">
        <v>72</v>
      </c>
      <c r="I1777" s="35">
        <v>182559.11</v>
      </c>
      <c r="J1777" s="35">
        <v>2535.54</v>
      </c>
      <c r="K1777" s="1" t="s">
        <v>1168</v>
      </c>
      <c r="L1777" s="1" t="s">
        <v>13</v>
      </c>
      <c r="M1777" s="1" t="s">
        <v>1162</v>
      </c>
      <c r="N1777" s="1" t="s">
        <v>1140</v>
      </c>
      <c r="O1777" s="1" t="s">
        <v>1143</v>
      </c>
      <c r="P1777" s="1" t="s">
        <v>1349</v>
      </c>
      <c r="Q1777" s="1" t="s">
        <v>1380</v>
      </c>
    </row>
    <row r="1778" spans="1:17" x14ac:dyDescent="0.25">
      <c r="A1778" s="1">
        <v>9</v>
      </c>
      <c r="B1778" s="1">
        <v>2</v>
      </c>
      <c r="C1778" s="1">
        <v>224</v>
      </c>
      <c r="D1778" s="1">
        <v>1</v>
      </c>
      <c r="E1778" s="1">
        <v>9822</v>
      </c>
      <c r="F1778" s="1" t="s">
        <v>320</v>
      </c>
      <c r="G1778" s="1" t="s">
        <v>10</v>
      </c>
      <c r="H1778" s="15">
        <v>11.8</v>
      </c>
      <c r="I1778" s="35">
        <v>46696.74</v>
      </c>
      <c r="J1778" s="35">
        <v>3957.35</v>
      </c>
      <c r="K1778" s="1" t="s">
        <v>1168</v>
      </c>
      <c r="L1778" s="1" t="s">
        <v>13</v>
      </c>
      <c r="M1778" s="1" t="s">
        <v>1162</v>
      </c>
      <c r="N1778" s="1" t="s">
        <v>1140</v>
      </c>
      <c r="O1778" s="1" t="s">
        <v>1143</v>
      </c>
      <c r="P1778" s="1" t="s">
        <v>1349</v>
      </c>
      <c r="Q1778" s="1" t="s">
        <v>1380</v>
      </c>
    </row>
    <row r="1779" spans="1:17" x14ac:dyDescent="0.25">
      <c r="A1779" s="1">
        <v>9</v>
      </c>
      <c r="B1779" s="1">
        <v>2</v>
      </c>
      <c r="C1779" s="1">
        <v>224</v>
      </c>
      <c r="D1779" s="1">
        <v>1</v>
      </c>
      <c r="E1779" s="1">
        <v>9835</v>
      </c>
      <c r="F1779" s="1" t="s">
        <v>325</v>
      </c>
      <c r="G1779" s="1" t="s">
        <v>10</v>
      </c>
      <c r="H1779" s="15">
        <v>1.5</v>
      </c>
      <c r="I1779" s="35">
        <v>48119.55</v>
      </c>
      <c r="J1779" s="35">
        <v>32079.7</v>
      </c>
      <c r="K1779" s="1" t="s">
        <v>1168</v>
      </c>
      <c r="L1779" s="1" t="s">
        <v>13</v>
      </c>
      <c r="M1779" s="1" t="s">
        <v>1162</v>
      </c>
      <c r="N1779" s="1" t="s">
        <v>1140</v>
      </c>
      <c r="O1779" s="1" t="s">
        <v>1143</v>
      </c>
      <c r="P1779" s="1" t="s">
        <v>1349</v>
      </c>
      <c r="Q1779" s="1" t="s">
        <v>1380</v>
      </c>
    </row>
    <row r="1780" spans="1:17" x14ac:dyDescent="0.25">
      <c r="A1780" s="1">
        <v>9</v>
      </c>
      <c r="B1780" s="1">
        <v>2</v>
      </c>
      <c r="C1780" s="1">
        <v>224</v>
      </c>
      <c r="D1780" s="1">
        <v>1</v>
      </c>
      <c r="E1780" s="1">
        <v>9896</v>
      </c>
      <c r="F1780" s="1" t="s">
        <v>332</v>
      </c>
      <c r="G1780" s="1" t="s">
        <v>12</v>
      </c>
      <c r="H1780" s="15">
        <v>9</v>
      </c>
      <c r="I1780" s="35">
        <v>90632.4</v>
      </c>
      <c r="J1780" s="35">
        <v>10070.27</v>
      </c>
      <c r="K1780" s="1" t="s">
        <v>1168</v>
      </c>
      <c r="L1780" s="1" t="s">
        <v>13</v>
      </c>
      <c r="M1780" s="1" t="s">
        <v>1162</v>
      </c>
      <c r="N1780" s="1" t="s">
        <v>1140</v>
      </c>
      <c r="O1780" s="1" t="s">
        <v>1143</v>
      </c>
      <c r="P1780" s="1" t="s">
        <v>1346</v>
      </c>
      <c r="Q1780" s="1" t="s">
        <v>1380</v>
      </c>
    </row>
    <row r="1781" spans="1:17" x14ac:dyDescent="0.25">
      <c r="A1781" s="1">
        <v>9</v>
      </c>
      <c r="B1781" s="1">
        <v>2</v>
      </c>
      <c r="C1781" s="1">
        <v>224</v>
      </c>
      <c r="D1781" s="1">
        <v>1</v>
      </c>
      <c r="E1781" s="1">
        <v>10056</v>
      </c>
      <c r="F1781" s="1" t="s">
        <v>341</v>
      </c>
      <c r="G1781" s="1" t="s">
        <v>12</v>
      </c>
      <c r="H1781" s="15">
        <v>1</v>
      </c>
      <c r="I1781" s="35">
        <v>10705.65</v>
      </c>
      <c r="J1781" s="35">
        <v>10705.65</v>
      </c>
      <c r="K1781" s="1" t="s">
        <v>1168</v>
      </c>
      <c r="L1781" s="1" t="s">
        <v>13</v>
      </c>
      <c r="M1781" s="1" t="s">
        <v>1162</v>
      </c>
      <c r="N1781" s="1" t="s">
        <v>1140</v>
      </c>
      <c r="O1781" s="1" t="s">
        <v>1143</v>
      </c>
      <c r="P1781" s="1" t="s">
        <v>1408</v>
      </c>
      <c r="Q1781" s="1" t="s">
        <v>1380</v>
      </c>
    </row>
    <row r="1782" spans="1:17" x14ac:dyDescent="0.25">
      <c r="A1782" s="1">
        <v>9</v>
      </c>
      <c r="B1782" s="1">
        <v>2</v>
      </c>
      <c r="C1782" s="1">
        <v>224</v>
      </c>
      <c r="D1782" s="1">
        <v>1</v>
      </c>
      <c r="E1782" s="1">
        <v>10077</v>
      </c>
      <c r="F1782" s="1" t="s">
        <v>347</v>
      </c>
      <c r="G1782" s="1" t="s">
        <v>12</v>
      </c>
      <c r="H1782" s="15">
        <v>6</v>
      </c>
      <c r="I1782" s="35">
        <v>21144.7</v>
      </c>
      <c r="J1782" s="35">
        <v>3524.12</v>
      </c>
      <c r="K1782" s="1" t="s">
        <v>1168</v>
      </c>
      <c r="L1782" s="1" t="s">
        <v>13</v>
      </c>
      <c r="M1782" s="1" t="s">
        <v>1162</v>
      </c>
      <c r="N1782" s="1" t="s">
        <v>1140</v>
      </c>
      <c r="O1782" s="1" t="s">
        <v>1143</v>
      </c>
      <c r="P1782" s="1" t="s">
        <v>1410</v>
      </c>
      <c r="Q1782" s="1" t="s">
        <v>1380</v>
      </c>
    </row>
    <row r="1783" spans="1:17" x14ac:dyDescent="0.25">
      <c r="A1783" s="1">
        <v>9</v>
      </c>
      <c r="B1783" s="1">
        <v>2</v>
      </c>
      <c r="C1783" s="1">
        <v>224</v>
      </c>
      <c r="D1783" s="1">
        <v>1</v>
      </c>
      <c r="E1783" s="1">
        <v>10142</v>
      </c>
      <c r="F1783" s="1" t="s">
        <v>352</v>
      </c>
      <c r="G1783" s="1" t="s">
        <v>12</v>
      </c>
      <c r="H1783" s="15">
        <v>1</v>
      </c>
      <c r="I1783" s="35">
        <v>320019.65999999997</v>
      </c>
      <c r="J1783" s="35">
        <v>320019.65999999997</v>
      </c>
      <c r="K1783" s="1" t="s">
        <v>1168</v>
      </c>
      <c r="L1783" s="1" t="s">
        <v>13</v>
      </c>
      <c r="M1783" s="1" t="s">
        <v>1162</v>
      </c>
      <c r="N1783" s="1" t="s">
        <v>1140</v>
      </c>
      <c r="O1783" s="1" t="s">
        <v>1143</v>
      </c>
      <c r="P1783" s="1" t="s">
        <v>1348</v>
      </c>
      <c r="Q1783" s="1" t="s">
        <v>1380</v>
      </c>
    </row>
    <row r="1784" spans="1:17" x14ac:dyDescent="0.25">
      <c r="A1784" s="1">
        <v>9</v>
      </c>
      <c r="B1784" s="1">
        <v>2</v>
      </c>
      <c r="C1784" s="1">
        <v>224</v>
      </c>
      <c r="D1784" s="1">
        <v>1</v>
      </c>
      <c r="E1784" s="1">
        <v>10264</v>
      </c>
      <c r="F1784" s="1" t="s">
        <v>373</v>
      </c>
      <c r="G1784" s="1" t="s">
        <v>12</v>
      </c>
      <c r="H1784" s="15">
        <v>2</v>
      </c>
      <c r="I1784" s="35">
        <v>4363.93</v>
      </c>
      <c r="J1784" s="35">
        <v>2181.9899999999998</v>
      </c>
      <c r="K1784" s="1" t="s">
        <v>1168</v>
      </c>
      <c r="L1784" s="1" t="s">
        <v>13</v>
      </c>
      <c r="M1784" s="1" t="s">
        <v>1162</v>
      </c>
      <c r="N1784" s="1" t="s">
        <v>1140</v>
      </c>
      <c r="O1784" s="1" t="s">
        <v>1143</v>
      </c>
      <c r="P1784" s="1" t="s">
        <v>1350</v>
      </c>
      <c r="Q1784" s="1" t="s">
        <v>1380</v>
      </c>
    </row>
    <row r="1785" spans="1:17" x14ac:dyDescent="0.25">
      <c r="A1785" s="1">
        <v>9</v>
      </c>
      <c r="B1785" s="1">
        <v>2</v>
      </c>
      <c r="C1785" s="1">
        <v>224</v>
      </c>
      <c r="D1785" s="1">
        <v>1</v>
      </c>
      <c r="E1785" s="1">
        <v>10274</v>
      </c>
      <c r="F1785" s="1" t="s">
        <v>376</v>
      </c>
      <c r="G1785" s="1" t="s">
        <v>12</v>
      </c>
      <c r="H1785" s="15">
        <v>4</v>
      </c>
      <c r="I1785" s="35">
        <v>9187.31</v>
      </c>
      <c r="J1785" s="35">
        <v>2296.8200000000002</v>
      </c>
      <c r="K1785" s="1" t="s">
        <v>1168</v>
      </c>
      <c r="L1785" s="1" t="s">
        <v>13</v>
      </c>
      <c r="M1785" s="1" t="s">
        <v>1162</v>
      </c>
      <c r="N1785" s="1" t="s">
        <v>1140</v>
      </c>
      <c r="O1785" s="1" t="s">
        <v>1143</v>
      </c>
      <c r="P1785" s="1" t="s">
        <v>1350</v>
      </c>
      <c r="Q1785" s="1" t="s">
        <v>1380</v>
      </c>
    </row>
    <row r="1786" spans="1:17" x14ac:dyDescent="0.25">
      <c r="A1786" s="1">
        <v>9</v>
      </c>
      <c r="B1786" s="1">
        <v>2</v>
      </c>
      <c r="C1786" s="1">
        <v>224</v>
      </c>
      <c r="D1786" s="1">
        <v>1</v>
      </c>
      <c r="E1786" s="1">
        <v>10284</v>
      </c>
      <c r="F1786" s="1" t="s">
        <v>378</v>
      </c>
      <c r="G1786" s="1" t="s">
        <v>12</v>
      </c>
      <c r="H1786" s="15">
        <v>2</v>
      </c>
      <c r="I1786" s="35">
        <v>4823.3599999999997</v>
      </c>
      <c r="J1786" s="35">
        <v>2411.66</v>
      </c>
      <c r="K1786" s="1" t="s">
        <v>1168</v>
      </c>
      <c r="L1786" s="1" t="s">
        <v>13</v>
      </c>
      <c r="M1786" s="1" t="s">
        <v>1162</v>
      </c>
      <c r="N1786" s="1" t="s">
        <v>1140</v>
      </c>
      <c r="O1786" s="1" t="s">
        <v>1143</v>
      </c>
      <c r="P1786" s="1" t="s">
        <v>1350</v>
      </c>
      <c r="Q1786" s="1" t="s">
        <v>1380</v>
      </c>
    </row>
    <row r="1787" spans="1:17" x14ac:dyDescent="0.25">
      <c r="A1787" s="1">
        <v>9</v>
      </c>
      <c r="B1787" s="1">
        <v>2</v>
      </c>
      <c r="C1787" s="1">
        <v>224</v>
      </c>
      <c r="D1787" s="1">
        <v>1</v>
      </c>
      <c r="E1787" s="1">
        <v>10394</v>
      </c>
      <c r="F1787" s="1" t="s">
        <v>391</v>
      </c>
      <c r="G1787" s="1" t="s">
        <v>12</v>
      </c>
      <c r="H1787" s="15">
        <v>1</v>
      </c>
      <c r="I1787" s="35">
        <v>393894.22</v>
      </c>
      <c r="J1787" s="35">
        <v>393894.22</v>
      </c>
      <c r="K1787" s="1" t="s">
        <v>1168</v>
      </c>
      <c r="L1787" s="1" t="s">
        <v>13</v>
      </c>
      <c r="M1787" s="1" t="s">
        <v>1162</v>
      </c>
      <c r="N1787" s="1" t="s">
        <v>1140</v>
      </c>
      <c r="O1787" s="1" t="s">
        <v>1143</v>
      </c>
      <c r="P1787" s="1" t="s">
        <v>1348</v>
      </c>
      <c r="Q1787" s="1" t="s">
        <v>1380</v>
      </c>
    </row>
    <row r="1788" spans="1:17" x14ac:dyDescent="0.25">
      <c r="A1788" s="1">
        <v>9</v>
      </c>
      <c r="B1788" s="1">
        <v>2</v>
      </c>
      <c r="C1788" s="1">
        <v>224</v>
      </c>
      <c r="D1788" s="1">
        <v>1</v>
      </c>
      <c r="E1788" s="1">
        <v>10470</v>
      </c>
      <c r="F1788" s="1" t="s">
        <v>393</v>
      </c>
      <c r="G1788" s="1" t="s">
        <v>12</v>
      </c>
      <c r="H1788" s="15">
        <v>8</v>
      </c>
      <c r="I1788" s="35">
        <v>63104</v>
      </c>
      <c r="J1788" s="35">
        <v>7888</v>
      </c>
      <c r="K1788" s="1" t="s">
        <v>1168</v>
      </c>
      <c r="L1788" s="1" t="s">
        <v>13</v>
      </c>
      <c r="M1788" s="1" t="s">
        <v>1162</v>
      </c>
      <c r="N1788" s="1" t="s">
        <v>1140</v>
      </c>
      <c r="O1788" s="1" t="s">
        <v>1143</v>
      </c>
      <c r="P1788" s="1" t="s">
        <v>1409</v>
      </c>
      <c r="Q1788" s="1" t="s">
        <v>1380</v>
      </c>
    </row>
    <row r="1789" spans="1:17" x14ac:dyDescent="0.25">
      <c r="A1789" s="1">
        <v>9</v>
      </c>
      <c r="B1789" s="1">
        <v>2</v>
      </c>
      <c r="C1789" s="1">
        <v>224</v>
      </c>
      <c r="D1789" s="1">
        <v>1</v>
      </c>
      <c r="E1789" s="1">
        <v>10540</v>
      </c>
      <c r="F1789" s="1" t="s">
        <v>402</v>
      </c>
      <c r="G1789" s="1" t="s">
        <v>12</v>
      </c>
      <c r="H1789" s="15">
        <v>14</v>
      </c>
      <c r="I1789" s="35">
        <v>62637.57</v>
      </c>
      <c r="J1789" s="35">
        <v>4474.1099999999997</v>
      </c>
      <c r="K1789" s="1" t="s">
        <v>1168</v>
      </c>
      <c r="L1789" s="1" t="s">
        <v>13</v>
      </c>
      <c r="M1789" s="1" t="s">
        <v>1162</v>
      </c>
      <c r="N1789" s="1" t="s">
        <v>1140</v>
      </c>
      <c r="O1789" s="1" t="s">
        <v>1143</v>
      </c>
      <c r="P1789" s="1" t="s">
        <v>1412</v>
      </c>
      <c r="Q1789" s="1" t="s">
        <v>1380</v>
      </c>
    </row>
    <row r="1790" spans="1:17" x14ac:dyDescent="0.25">
      <c r="A1790" s="1">
        <v>9</v>
      </c>
      <c r="B1790" s="1">
        <v>2</v>
      </c>
      <c r="C1790" s="1">
        <v>224</v>
      </c>
      <c r="D1790" s="1">
        <v>1</v>
      </c>
      <c r="E1790" s="1">
        <v>10566</v>
      </c>
      <c r="F1790" s="1" t="s">
        <v>405</v>
      </c>
      <c r="G1790" s="1" t="s">
        <v>12</v>
      </c>
      <c r="H1790" s="15">
        <v>6</v>
      </c>
      <c r="I1790" s="35">
        <v>442784.54</v>
      </c>
      <c r="J1790" s="35">
        <v>73797.42</v>
      </c>
      <c r="K1790" s="1" t="s">
        <v>1168</v>
      </c>
      <c r="L1790" s="1" t="s">
        <v>13</v>
      </c>
      <c r="M1790" s="1" t="s">
        <v>1162</v>
      </c>
      <c r="N1790" s="1" t="s">
        <v>1140</v>
      </c>
      <c r="O1790" s="1" t="s">
        <v>1143</v>
      </c>
      <c r="P1790" s="1" t="s">
        <v>1348</v>
      </c>
      <c r="Q1790" s="1" t="s">
        <v>1380</v>
      </c>
    </row>
    <row r="1791" spans="1:17" x14ac:dyDescent="0.25">
      <c r="A1791" s="1">
        <v>9</v>
      </c>
      <c r="B1791" s="1">
        <v>2</v>
      </c>
      <c r="C1791" s="1">
        <v>224</v>
      </c>
      <c r="D1791" s="1">
        <v>1</v>
      </c>
      <c r="E1791" s="1">
        <v>10587</v>
      </c>
      <c r="F1791" s="1" t="s">
        <v>414</v>
      </c>
      <c r="G1791" s="1" t="s">
        <v>12</v>
      </c>
      <c r="H1791" s="15">
        <v>7</v>
      </c>
      <c r="I1791" s="35">
        <v>16077.62</v>
      </c>
      <c r="J1791" s="35">
        <v>2296.81</v>
      </c>
      <c r="K1791" s="1" t="s">
        <v>1168</v>
      </c>
      <c r="L1791" s="1" t="s">
        <v>13</v>
      </c>
      <c r="M1791" s="1" t="s">
        <v>1162</v>
      </c>
      <c r="N1791" s="1" t="s">
        <v>1140</v>
      </c>
      <c r="O1791" s="1" t="s">
        <v>1143</v>
      </c>
      <c r="P1791" s="1" t="s">
        <v>1350</v>
      </c>
      <c r="Q1791" s="1" t="s">
        <v>1380</v>
      </c>
    </row>
    <row r="1792" spans="1:17" x14ac:dyDescent="0.25">
      <c r="A1792" s="1">
        <v>9</v>
      </c>
      <c r="B1792" s="1">
        <v>2</v>
      </c>
      <c r="C1792" s="1">
        <v>224</v>
      </c>
      <c r="D1792" s="1">
        <v>1</v>
      </c>
      <c r="E1792" s="1">
        <v>10617</v>
      </c>
      <c r="F1792" s="1" t="s">
        <v>422</v>
      </c>
      <c r="G1792" s="1" t="s">
        <v>72</v>
      </c>
      <c r="H1792" s="15">
        <v>0.45</v>
      </c>
      <c r="I1792" s="35">
        <v>30711.89</v>
      </c>
      <c r="J1792" s="35">
        <v>68248.649999999994</v>
      </c>
      <c r="K1792" s="1" t="s">
        <v>1168</v>
      </c>
      <c r="L1792" s="1" t="s">
        <v>13</v>
      </c>
      <c r="M1792" s="1" t="s">
        <v>1162</v>
      </c>
      <c r="N1792" s="1" t="s">
        <v>1140</v>
      </c>
      <c r="O1792" s="1" t="s">
        <v>1143</v>
      </c>
      <c r="P1792" s="1" t="s">
        <v>1408</v>
      </c>
      <c r="Q1792" s="1" t="s">
        <v>1380</v>
      </c>
    </row>
    <row r="1793" spans="1:17" x14ac:dyDescent="0.25">
      <c r="A1793" s="1">
        <v>9</v>
      </c>
      <c r="B1793" s="1">
        <v>2</v>
      </c>
      <c r="C1793" s="1">
        <v>224</v>
      </c>
      <c r="D1793" s="1">
        <v>1</v>
      </c>
      <c r="E1793" s="1">
        <v>10902</v>
      </c>
      <c r="F1793" s="1" t="s">
        <v>439</v>
      </c>
      <c r="G1793" s="1" t="s">
        <v>12</v>
      </c>
      <c r="H1793" s="15">
        <v>3</v>
      </c>
      <c r="I1793" s="35">
        <v>35206.160000000003</v>
      </c>
      <c r="J1793" s="35">
        <v>11735.38</v>
      </c>
      <c r="K1793" s="1" t="s">
        <v>1168</v>
      </c>
      <c r="L1793" s="1" t="s">
        <v>13</v>
      </c>
      <c r="M1793" s="1" t="s">
        <v>1162</v>
      </c>
      <c r="N1793" s="1" t="s">
        <v>1140</v>
      </c>
      <c r="O1793" s="1" t="s">
        <v>1143</v>
      </c>
      <c r="P1793" s="1" t="s">
        <v>1408</v>
      </c>
      <c r="Q1793" s="1" t="s">
        <v>1380</v>
      </c>
    </row>
    <row r="1794" spans="1:17" x14ac:dyDescent="0.25">
      <c r="A1794" s="1">
        <v>9</v>
      </c>
      <c r="B1794" s="1">
        <v>2</v>
      </c>
      <c r="C1794" s="1">
        <v>224</v>
      </c>
      <c r="D1794" s="1">
        <v>1</v>
      </c>
      <c r="E1794" s="1">
        <v>10985</v>
      </c>
      <c r="F1794" s="1" t="s">
        <v>442</v>
      </c>
      <c r="G1794" s="1" t="s">
        <v>12</v>
      </c>
      <c r="H1794" s="15">
        <v>3</v>
      </c>
      <c r="I1794" s="35">
        <v>46045.19</v>
      </c>
      <c r="J1794" s="35">
        <v>15348.4</v>
      </c>
      <c r="K1794" s="1" t="s">
        <v>1168</v>
      </c>
      <c r="L1794" s="1" t="s">
        <v>13</v>
      </c>
      <c r="M1794" s="1" t="s">
        <v>1162</v>
      </c>
      <c r="N1794" s="1" t="s">
        <v>1140</v>
      </c>
      <c r="O1794" s="1" t="s">
        <v>1143</v>
      </c>
      <c r="P1794" s="1" t="s">
        <v>1409</v>
      </c>
      <c r="Q1794" s="1" t="s">
        <v>1380</v>
      </c>
    </row>
    <row r="1795" spans="1:17" x14ac:dyDescent="0.25">
      <c r="A1795" s="1">
        <v>9</v>
      </c>
      <c r="B1795" s="1">
        <v>2</v>
      </c>
      <c r="C1795" s="1">
        <v>224</v>
      </c>
      <c r="D1795" s="1">
        <v>1</v>
      </c>
      <c r="E1795" s="1">
        <v>11014</v>
      </c>
      <c r="F1795" s="1" t="s">
        <v>446</v>
      </c>
      <c r="G1795" s="1" t="s">
        <v>12</v>
      </c>
      <c r="H1795" s="15">
        <v>6</v>
      </c>
      <c r="I1795" s="35">
        <v>668825.9</v>
      </c>
      <c r="J1795" s="35">
        <v>111470.99</v>
      </c>
      <c r="K1795" s="1" t="s">
        <v>1168</v>
      </c>
      <c r="L1795" s="1" t="s">
        <v>13</v>
      </c>
      <c r="M1795" s="1" t="s">
        <v>1162</v>
      </c>
      <c r="N1795" s="1" t="s">
        <v>1140</v>
      </c>
      <c r="O1795" s="1" t="s">
        <v>1143</v>
      </c>
      <c r="P1795" s="1" t="s">
        <v>1348</v>
      </c>
      <c r="Q1795" s="1" t="s">
        <v>1380</v>
      </c>
    </row>
    <row r="1796" spans="1:17" x14ac:dyDescent="0.25">
      <c r="A1796" s="1">
        <v>9</v>
      </c>
      <c r="B1796" s="1">
        <v>2</v>
      </c>
      <c r="C1796" s="1">
        <v>224</v>
      </c>
      <c r="D1796" s="1">
        <v>1</v>
      </c>
      <c r="E1796" s="1">
        <v>11231</v>
      </c>
      <c r="F1796" s="1" t="s">
        <v>459</v>
      </c>
      <c r="G1796" s="1" t="s">
        <v>12</v>
      </c>
      <c r="H1796" s="15">
        <v>6</v>
      </c>
      <c r="I1796" s="35">
        <v>104526.55</v>
      </c>
      <c r="J1796" s="35">
        <v>17421.09</v>
      </c>
      <c r="K1796" s="1" t="s">
        <v>1168</v>
      </c>
      <c r="L1796" s="1" t="s">
        <v>13</v>
      </c>
      <c r="M1796" s="1" t="s">
        <v>1162</v>
      </c>
      <c r="N1796" s="1" t="s">
        <v>1140</v>
      </c>
      <c r="O1796" s="1" t="s">
        <v>1143</v>
      </c>
      <c r="P1796" s="1" t="s">
        <v>1408</v>
      </c>
      <c r="Q1796" s="1" t="s">
        <v>1380</v>
      </c>
    </row>
    <row r="1797" spans="1:17" x14ac:dyDescent="0.25">
      <c r="A1797" s="1">
        <v>9</v>
      </c>
      <c r="B1797" s="1">
        <v>2</v>
      </c>
      <c r="C1797" s="1">
        <v>224</v>
      </c>
      <c r="D1797" s="1">
        <v>1</v>
      </c>
      <c r="E1797" s="1">
        <v>11232</v>
      </c>
      <c r="F1797" s="1" t="s">
        <v>460</v>
      </c>
      <c r="G1797" s="1" t="s">
        <v>12</v>
      </c>
      <c r="H1797" s="15">
        <v>5</v>
      </c>
      <c r="I1797" s="35">
        <v>67317.98</v>
      </c>
      <c r="J1797" s="35">
        <v>13463.59</v>
      </c>
      <c r="K1797" s="1" t="s">
        <v>1168</v>
      </c>
      <c r="L1797" s="1" t="s">
        <v>13</v>
      </c>
      <c r="M1797" s="1" t="s">
        <v>1162</v>
      </c>
      <c r="N1797" s="1" t="s">
        <v>1140</v>
      </c>
      <c r="O1797" s="1" t="s">
        <v>1143</v>
      </c>
      <c r="P1797" s="1" t="s">
        <v>1408</v>
      </c>
      <c r="Q1797" s="1" t="s">
        <v>1380</v>
      </c>
    </row>
    <row r="1798" spans="1:17" x14ac:dyDescent="0.25">
      <c r="A1798" s="1">
        <v>9</v>
      </c>
      <c r="B1798" s="1">
        <v>2</v>
      </c>
      <c r="C1798" s="1">
        <v>224</v>
      </c>
      <c r="D1798" s="1">
        <v>1</v>
      </c>
      <c r="E1798" s="1">
        <v>11773</v>
      </c>
      <c r="F1798" s="1" t="s">
        <v>572</v>
      </c>
      <c r="G1798" s="1" t="s">
        <v>12</v>
      </c>
      <c r="H1798" s="15">
        <v>5</v>
      </c>
      <c r="I1798" s="35">
        <v>30986.84</v>
      </c>
      <c r="J1798" s="35">
        <v>6197.37</v>
      </c>
      <c r="K1798" s="1" t="s">
        <v>1168</v>
      </c>
      <c r="L1798" s="1" t="s">
        <v>13</v>
      </c>
      <c r="M1798" s="1" t="s">
        <v>1162</v>
      </c>
      <c r="N1798" s="1" t="s">
        <v>1140</v>
      </c>
      <c r="O1798" s="1" t="s">
        <v>1143</v>
      </c>
      <c r="P1798" s="1" t="s">
        <v>1349</v>
      </c>
      <c r="Q1798" s="1" t="s">
        <v>1380</v>
      </c>
    </row>
    <row r="1799" spans="1:17" x14ac:dyDescent="0.25">
      <c r="A1799" s="1">
        <v>9</v>
      </c>
      <c r="B1799" s="1">
        <v>2</v>
      </c>
      <c r="C1799" s="1">
        <v>224</v>
      </c>
      <c r="D1799" s="1">
        <v>1</v>
      </c>
      <c r="E1799" s="1">
        <v>12893</v>
      </c>
      <c r="F1799" s="1" t="s">
        <v>576</v>
      </c>
      <c r="G1799" s="1" t="s">
        <v>12</v>
      </c>
      <c r="H1799" s="15">
        <v>2</v>
      </c>
      <c r="I1799" s="35">
        <v>280585.96999999997</v>
      </c>
      <c r="J1799" s="35">
        <v>140292.98000000001</v>
      </c>
      <c r="K1799" s="1" t="s">
        <v>1168</v>
      </c>
      <c r="L1799" s="1" t="s">
        <v>13</v>
      </c>
      <c r="M1799" s="1" t="s">
        <v>1162</v>
      </c>
      <c r="N1799" s="1" t="s">
        <v>1140</v>
      </c>
      <c r="O1799" s="1" t="s">
        <v>1143</v>
      </c>
      <c r="P1799" s="1" t="s">
        <v>1409</v>
      </c>
      <c r="Q1799" s="1" t="s">
        <v>1380</v>
      </c>
    </row>
    <row r="1800" spans="1:17" x14ac:dyDescent="0.25">
      <c r="A1800" s="1">
        <v>9</v>
      </c>
      <c r="B1800" s="1">
        <v>2</v>
      </c>
      <c r="C1800" s="1">
        <v>224</v>
      </c>
      <c r="D1800" s="1">
        <v>1</v>
      </c>
      <c r="E1800" s="1">
        <v>12971</v>
      </c>
      <c r="F1800" s="1" t="s">
        <v>500</v>
      </c>
      <c r="G1800" s="1" t="s">
        <v>12</v>
      </c>
      <c r="H1800" s="15">
        <v>2</v>
      </c>
      <c r="I1800" s="35">
        <v>18622.54</v>
      </c>
      <c r="J1800" s="35">
        <v>9311.27</v>
      </c>
      <c r="K1800" s="1" t="s">
        <v>1168</v>
      </c>
      <c r="L1800" s="1" t="s">
        <v>13</v>
      </c>
      <c r="M1800" s="1" t="s">
        <v>1162</v>
      </c>
      <c r="N1800" s="1" t="s">
        <v>1140</v>
      </c>
      <c r="O1800" s="1" t="s">
        <v>1143</v>
      </c>
      <c r="P1800" s="1" t="s">
        <v>1347</v>
      </c>
      <c r="Q1800" s="1" t="s">
        <v>1380</v>
      </c>
    </row>
    <row r="1801" spans="1:17" x14ac:dyDescent="0.25">
      <c r="A1801" s="1">
        <v>9</v>
      </c>
      <c r="B1801" s="1">
        <v>2</v>
      </c>
      <c r="C1801" s="1">
        <v>224</v>
      </c>
      <c r="D1801" s="1">
        <v>1</v>
      </c>
      <c r="E1801" s="1">
        <v>12972</v>
      </c>
      <c r="F1801" s="1" t="s">
        <v>501</v>
      </c>
      <c r="G1801" s="1" t="s">
        <v>12</v>
      </c>
      <c r="H1801" s="15">
        <v>5</v>
      </c>
      <c r="I1801" s="35">
        <v>66861.820000000007</v>
      </c>
      <c r="J1801" s="35">
        <v>13372.37</v>
      </c>
      <c r="K1801" s="1" t="s">
        <v>1168</v>
      </c>
      <c r="L1801" s="1" t="s">
        <v>13</v>
      </c>
      <c r="M1801" s="1" t="s">
        <v>1162</v>
      </c>
      <c r="N1801" s="1" t="s">
        <v>1140</v>
      </c>
      <c r="O1801" s="1" t="s">
        <v>1143</v>
      </c>
      <c r="P1801" s="1" t="s">
        <v>1347</v>
      </c>
      <c r="Q1801" s="1" t="s">
        <v>1380</v>
      </c>
    </row>
    <row r="1802" spans="1:17" x14ac:dyDescent="0.25">
      <c r="A1802" s="1">
        <v>9</v>
      </c>
      <c r="B1802" s="1">
        <v>2</v>
      </c>
      <c r="C1802" s="1">
        <v>224</v>
      </c>
      <c r="D1802" s="1">
        <v>1</v>
      </c>
      <c r="E1802" s="1">
        <v>13151</v>
      </c>
      <c r="F1802" s="1" t="s">
        <v>507</v>
      </c>
      <c r="G1802" s="1" t="s">
        <v>12</v>
      </c>
      <c r="H1802" s="15">
        <v>2</v>
      </c>
      <c r="I1802" s="35">
        <v>16281.66</v>
      </c>
      <c r="J1802" s="35">
        <v>8140.83</v>
      </c>
      <c r="K1802" s="1" t="s">
        <v>1168</v>
      </c>
      <c r="L1802" s="1" t="s">
        <v>13</v>
      </c>
      <c r="M1802" s="1" t="s">
        <v>1162</v>
      </c>
      <c r="N1802" s="1" t="s">
        <v>1140</v>
      </c>
      <c r="O1802" s="1" t="s">
        <v>1143</v>
      </c>
      <c r="P1802" s="1" t="s">
        <v>1327</v>
      </c>
      <c r="Q1802" s="1" t="s">
        <v>1380</v>
      </c>
    </row>
    <row r="1803" spans="1:17" x14ac:dyDescent="0.25">
      <c r="A1803" s="1">
        <v>9</v>
      </c>
      <c r="B1803" s="1">
        <v>2</v>
      </c>
      <c r="C1803" s="1">
        <v>224</v>
      </c>
      <c r="D1803" s="1">
        <v>1</v>
      </c>
      <c r="E1803" s="1">
        <v>13152</v>
      </c>
      <c r="F1803" s="1" t="s">
        <v>508</v>
      </c>
      <c r="G1803" s="1" t="s">
        <v>12</v>
      </c>
      <c r="H1803" s="15">
        <v>1</v>
      </c>
      <c r="I1803" s="35">
        <v>7189.68</v>
      </c>
      <c r="J1803" s="35">
        <v>7189.68</v>
      </c>
      <c r="K1803" s="1" t="s">
        <v>1168</v>
      </c>
      <c r="L1803" s="1" t="s">
        <v>13</v>
      </c>
      <c r="M1803" s="1" t="s">
        <v>1162</v>
      </c>
      <c r="N1803" s="1" t="s">
        <v>1140</v>
      </c>
      <c r="O1803" s="1" t="s">
        <v>1143</v>
      </c>
      <c r="P1803" s="1" t="s">
        <v>1327</v>
      </c>
      <c r="Q1803" s="1" t="s">
        <v>1380</v>
      </c>
    </row>
    <row r="1804" spans="1:17" x14ac:dyDescent="0.25">
      <c r="A1804" s="1">
        <v>9</v>
      </c>
      <c r="B1804" s="1">
        <v>2</v>
      </c>
      <c r="C1804" s="1">
        <v>225</v>
      </c>
      <c r="D1804" s="1">
        <v>1</v>
      </c>
      <c r="E1804" s="1">
        <v>9633</v>
      </c>
      <c r="F1804" s="1" t="s">
        <v>258</v>
      </c>
      <c r="G1804" s="1" t="s">
        <v>12</v>
      </c>
      <c r="H1804" s="15">
        <v>2</v>
      </c>
      <c r="I1804" s="35">
        <v>9133.41</v>
      </c>
      <c r="J1804" s="35">
        <v>4566.71</v>
      </c>
      <c r="K1804" s="1" t="s">
        <v>1169</v>
      </c>
      <c r="L1804" s="1" t="s">
        <v>13</v>
      </c>
      <c r="M1804" s="1" t="s">
        <v>1162</v>
      </c>
      <c r="N1804" s="1" t="s">
        <v>1140</v>
      </c>
      <c r="O1804" s="1" t="s">
        <v>1143</v>
      </c>
      <c r="P1804" s="1" t="s">
        <v>1346</v>
      </c>
      <c r="Q1804" s="1" t="s">
        <v>1380</v>
      </c>
    </row>
    <row r="1805" spans="1:17" x14ac:dyDescent="0.25">
      <c r="A1805" s="1">
        <v>9</v>
      </c>
      <c r="B1805" s="1">
        <v>2</v>
      </c>
      <c r="C1805" s="1">
        <v>225</v>
      </c>
      <c r="D1805" s="1">
        <v>1</v>
      </c>
      <c r="E1805" s="1">
        <v>9635</v>
      </c>
      <c r="F1805" s="1" t="s">
        <v>260</v>
      </c>
      <c r="G1805" s="1" t="s">
        <v>12</v>
      </c>
      <c r="H1805" s="15">
        <v>1</v>
      </c>
      <c r="I1805" s="35">
        <v>57970.33</v>
      </c>
      <c r="J1805" s="35">
        <v>57970.33</v>
      </c>
      <c r="K1805" s="1" t="s">
        <v>1169</v>
      </c>
      <c r="L1805" s="1" t="s">
        <v>13</v>
      </c>
      <c r="M1805" s="1" t="s">
        <v>1162</v>
      </c>
      <c r="N1805" s="1" t="s">
        <v>1140</v>
      </c>
      <c r="O1805" s="1" t="s">
        <v>1143</v>
      </c>
      <c r="P1805" s="1" t="s">
        <v>1346</v>
      </c>
      <c r="Q1805" s="1" t="s">
        <v>1380</v>
      </c>
    </row>
    <row r="1806" spans="1:17" x14ac:dyDescent="0.25">
      <c r="A1806" s="1">
        <v>9</v>
      </c>
      <c r="B1806" s="1">
        <v>2</v>
      </c>
      <c r="C1806" s="1">
        <v>225</v>
      </c>
      <c r="D1806" s="1">
        <v>1</v>
      </c>
      <c r="E1806" s="1">
        <v>9722</v>
      </c>
      <c r="F1806" s="1" t="s">
        <v>291</v>
      </c>
      <c r="G1806" s="1" t="s">
        <v>12</v>
      </c>
      <c r="H1806" s="15">
        <v>1</v>
      </c>
      <c r="I1806" s="35">
        <v>7336.56</v>
      </c>
      <c r="J1806" s="35">
        <v>7336.56</v>
      </c>
      <c r="K1806" s="1" t="s">
        <v>1169</v>
      </c>
      <c r="L1806" s="1" t="s">
        <v>13</v>
      </c>
      <c r="M1806" s="1" t="s">
        <v>1162</v>
      </c>
      <c r="N1806" s="1" t="s">
        <v>1140</v>
      </c>
      <c r="O1806" s="1" t="s">
        <v>1143</v>
      </c>
      <c r="P1806" s="1" t="s">
        <v>1408</v>
      </c>
      <c r="Q1806" s="1" t="s">
        <v>1380</v>
      </c>
    </row>
    <row r="1807" spans="1:17" x14ac:dyDescent="0.25">
      <c r="A1807" s="1">
        <v>9</v>
      </c>
      <c r="B1807" s="1">
        <v>2</v>
      </c>
      <c r="C1807" s="1">
        <v>225</v>
      </c>
      <c r="D1807" s="1">
        <v>1</v>
      </c>
      <c r="E1807" s="1">
        <v>9723</v>
      </c>
      <c r="F1807" s="1" t="s">
        <v>292</v>
      </c>
      <c r="G1807" s="1" t="s">
        <v>12</v>
      </c>
      <c r="H1807" s="15">
        <v>3</v>
      </c>
      <c r="I1807" s="35">
        <v>11383.82</v>
      </c>
      <c r="J1807" s="35">
        <v>3794.61</v>
      </c>
      <c r="K1807" s="1" t="s">
        <v>1169</v>
      </c>
      <c r="L1807" s="1" t="s">
        <v>13</v>
      </c>
      <c r="M1807" s="1" t="s">
        <v>1162</v>
      </c>
      <c r="N1807" s="1" t="s">
        <v>1140</v>
      </c>
      <c r="O1807" s="1" t="s">
        <v>1143</v>
      </c>
      <c r="P1807" s="1" t="s">
        <v>1408</v>
      </c>
      <c r="Q1807" s="1" t="s">
        <v>1380</v>
      </c>
    </row>
    <row r="1808" spans="1:17" x14ac:dyDescent="0.25">
      <c r="A1808" s="1">
        <v>9</v>
      </c>
      <c r="B1808" s="1">
        <v>2</v>
      </c>
      <c r="C1808" s="1">
        <v>225</v>
      </c>
      <c r="D1808" s="1">
        <v>1</v>
      </c>
      <c r="E1808" s="1">
        <v>9732</v>
      </c>
      <c r="F1808" s="1" t="s">
        <v>296</v>
      </c>
      <c r="G1808" s="1" t="s">
        <v>12</v>
      </c>
      <c r="H1808" s="15">
        <v>1</v>
      </c>
      <c r="I1808" s="35">
        <v>537.64</v>
      </c>
      <c r="J1808" s="35">
        <v>537.65</v>
      </c>
      <c r="K1808" s="1" t="s">
        <v>1169</v>
      </c>
      <c r="L1808" s="1" t="s">
        <v>13</v>
      </c>
      <c r="M1808" s="1" t="s">
        <v>1162</v>
      </c>
      <c r="N1808" s="1" t="s">
        <v>1140</v>
      </c>
      <c r="O1808" s="1" t="s">
        <v>1143</v>
      </c>
      <c r="P1808" s="1" t="s">
        <v>1408</v>
      </c>
      <c r="Q1808" s="1" t="s">
        <v>1380</v>
      </c>
    </row>
    <row r="1809" spans="1:17" x14ac:dyDescent="0.25">
      <c r="A1809" s="1">
        <v>9</v>
      </c>
      <c r="B1809" s="1">
        <v>2</v>
      </c>
      <c r="C1809" s="1">
        <v>225</v>
      </c>
      <c r="D1809" s="1">
        <v>1</v>
      </c>
      <c r="E1809" s="1">
        <v>9757</v>
      </c>
      <c r="F1809" s="1" t="s">
        <v>306</v>
      </c>
      <c r="G1809" s="1" t="s">
        <v>12</v>
      </c>
      <c r="H1809" s="15">
        <v>5</v>
      </c>
      <c r="I1809" s="35">
        <v>6239.66</v>
      </c>
      <c r="J1809" s="35">
        <v>1247.94</v>
      </c>
      <c r="K1809" s="1" t="s">
        <v>1169</v>
      </c>
      <c r="L1809" s="1" t="s">
        <v>13</v>
      </c>
      <c r="M1809" s="1" t="s">
        <v>1162</v>
      </c>
      <c r="N1809" s="1" t="s">
        <v>1140</v>
      </c>
      <c r="O1809" s="1" t="s">
        <v>1143</v>
      </c>
      <c r="P1809" s="1" t="s">
        <v>1410</v>
      </c>
      <c r="Q1809" s="1" t="s">
        <v>1380</v>
      </c>
    </row>
    <row r="1810" spans="1:17" x14ac:dyDescent="0.25">
      <c r="A1810" s="1">
        <v>9</v>
      </c>
      <c r="B1810" s="1">
        <v>2</v>
      </c>
      <c r="C1810" s="1">
        <v>225</v>
      </c>
      <c r="D1810" s="1">
        <v>1</v>
      </c>
      <c r="E1810" s="1">
        <v>9817</v>
      </c>
      <c r="F1810" s="1" t="s">
        <v>317</v>
      </c>
      <c r="G1810" s="1" t="s">
        <v>10</v>
      </c>
      <c r="H1810" s="15">
        <v>60</v>
      </c>
      <c r="I1810" s="35">
        <v>75586.8</v>
      </c>
      <c r="J1810" s="35">
        <v>1259.78</v>
      </c>
      <c r="K1810" s="1" t="s">
        <v>1169</v>
      </c>
      <c r="L1810" s="1" t="s">
        <v>13</v>
      </c>
      <c r="M1810" s="1" t="s">
        <v>1162</v>
      </c>
      <c r="N1810" s="1" t="s">
        <v>1140</v>
      </c>
      <c r="O1810" s="1" t="s">
        <v>1143</v>
      </c>
      <c r="P1810" s="1" t="s">
        <v>1349</v>
      </c>
      <c r="Q1810" s="1" t="s">
        <v>1380</v>
      </c>
    </row>
    <row r="1811" spans="1:17" x14ac:dyDescent="0.25">
      <c r="A1811" s="1">
        <v>9</v>
      </c>
      <c r="B1811" s="1">
        <v>2</v>
      </c>
      <c r="C1811" s="1">
        <v>225</v>
      </c>
      <c r="D1811" s="1">
        <v>1</v>
      </c>
      <c r="E1811" s="1">
        <v>9835</v>
      </c>
      <c r="F1811" s="1" t="s">
        <v>325</v>
      </c>
      <c r="G1811" s="1" t="s">
        <v>10</v>
      </c>
      <c r="H1811" s="15">
        <v>5.49</v>
      </c>
      <c r="I1811" s="35">
        <v>175918.47</v>
      </c>
      <c r="J1811" s="35">
        <v>32043.439999999999</v>
      </c>
      <c r="K1811" s="1" t="s">
        <v>1169</v>
      </c>
      <c r="L1811" s="1" t="s">
        <v>13</v>
      </c>
      <c r="M1811" s="1" t="s">
        <v>1162</v>
      </c>
      <c r="N1811" s="1" t="s">
        <v>1140</v>
      </c>
      <c r="O1811" s="1" t="s">
        <v>1143</v>
      </c>
      <c r="P1811" s="1" t="s">
        <v>1349</v>
      </c>
      <c r="Q1811" s="1" t="s">
        <v>1380</v>
      </c>
    </row>
    <row r="1812" spans="1:17" x14ac:dyDescent="0.25">
      <c r="A1812" s="1">
        <v>9</v>
      </c>
      <c r="B1812" s="1">
        <v>2</v>
      </c>
      <c r="C1812" s="1">
        <v>225</v>
      </c>
      <c r="D1812" s="1">
        <v>1</v>
      </c>
      <c r="E1812" s="1">
        <v>10066</v>
      </c>
      <c r="F1812" s="1" t="s">
        <v>346</v>
      </c>
      <c r="G1812" s="1" t="s">
        <v>12</v>
      </c>
      <c r="H1812" s="15">
        <v>6</v>
      </c>
      <c r="I1812" s="35">
        <v>105910.39999999999</v>
      </c>
      <c r="J1812" s="35">
        <v>17651.740000000002</v>
      </c>
      <c r="K1812" s="1" t="s">
        <v>1169</v>
      </c>
      <c r="L1812" s="1" t="s">
        <v>13</v>
      </c>
      <c r="M1812" s="1" t="s">
        <v>1162</v>
      </c>
      <c r="N1812" s="1" t="s">
        <v>1140</v>
      </c>
      <c r="O1812" s="1" t="s">
        <v>1143</v>
      </c>
      <c r="P1812" s="1" t="s">
        <v>1412</v>
      </c>
      <c r="Q1812" s="1" t="s">
        <v>1380</v>
      </c>
    </row>
    <row r="1813" spans="1:17" x14ac:dyDescent="0.25">
      <c r="A1813" s="1">
        <v>9</v>
      </c>
      <c r="B1813" s="1">
        <v>2</v>
      </c>
      <c r="C1813" s="1">
        <v>225</v>
      </c>
      <c r="D1813" s="1">
        <v>1</v>
      </c>
      <c r="E1813" s="1">
        <v>10207</v>
      </c>
      <c r="F1813" s="1" t="s">
        <v>357</v>
      </c>
      <c r="G1813" s="1" t="s">
        <v>12</v>
      </c>
      <c r="H1813" s="15">
        <v>1</v>
      </c>
      <c r="I1813" s="35">
        <v>25504.720000000001</v>
      </c>
      <c r="J1813" s="35">
        <v>25504.720000000001</v>
      </c>
      <c r="K1813" s="1" t="s">
        <v>1169</v>
      </c>
      <c r="L1813" s="1" t="s">
        <v>13</v>
      </c>
      <c r="M1813" s="1" t="s">
        <v>1162</v>
      </c>
      <c r="N1813" s="1" t="s">
        <v>1140</v>
      </c>
      <c r="O1813" s="1" t="s">
        <v>1143</v>
      </c>
      <c r="P1813" s="1" t="s">
        <v>1347</v>
      </c>
      <c r="Q1813" s="1" t="s">
        <v>1380</v>
      </c>
    </row>
    <row r="1814" spans="1:17" x14ac:dyDescent="0.25">
      <c r="A1814" s="1">
        <v>9</v>
      </c>
      <c r="B1814" s="1">
        <v>2</v>
      </c>
      <c r="C1814" s="1">
        <v>225</v>
      </c>
      <c r="D1814" s="1">
        <v>1</v>
      </c>
      <c r="E1814" s="1">
        <v>10208</v>
      </c>
      <c r="F1814" s="1" t="s">
        <v>358</v>
      </c>
      <c r="G1814" s="1" t="s">
        <v>12</v>
      </c>
      <c r="H1814" s="15">
        <v>1</v>
      </c>
      <c r="I1814" s="35">
        <v>11997.88</v>
      </c>
      <c r="J1814" s="35">
        <v>11997.88</v>
      </c>
      <c r="K1814" s="1" t="s">
        <v>1169</v>
      </c>
      <c r="L1814" s="1" t="s">
        <v>13</v>
      </c>
      <c r="M1814" s="1" t="s">
        <v>1162</v>
      </c>
      <c r="N1814" s="1" t="s">
        <v>1140</v>
      </c>
      <c r="O1814" s="1" t="s">
        <v>1143</v>
      </c>
      <c r="P1814" s="1" t="s">
        <v>1347</v>
      </c>
      <c r="Q1814" s="1" t="s">
        <v>1380</v>
      </c>
    </row>
    <row r="1815" spans="1:17" x14ac:dyDescent="0.25">
      <c r="A1815" s="1">
        <v>9</v>
      </c>
      <c r="B1815" s="1">
        <v>2</v>
      </c>
      <c r="C1815" s="1">
        <v>225</v>
      </c>
      <c r="D1815" s="1">
        <v>1</v>
      </c>
      <c r="E1815" s="1">
        <v>10213</v>
      </c>
      <c r="F1815" s="1" t="s">
        <v>361</v>
      </c>
      <c r="G1815" s="1" t="s">
        <v>12</v>
      </c>
      <c r="H1815" s="15">
        <v>4</v>
      </c>
      <c r="I1815" s="35">
        <v>46284</v>
      </c>
      <c r="J1815" s="35">
        <v>11571</v>
      </c>
      <c r="K1815" s="1" t="s">
        <v>1169</v>
      </c>
      <c r="L1815" s="1" t="s">
        <v>13</v>
      </c>
      <c r="M1815" s="1" t="s">
        <v>1162</v>
      </c>
      <c r="N1815" s="1" t="s">
        <v>1140</v>
      </c>
      <c r="O1815" s="1" t="s">
        <v>1143</v>
      </c>
      <c r="P1815" s="1" t="s">
        <v>1412</v>
      </c>
      <c r="Q1815" s="1" t="s">
        <v>1380</v>
      </c>
    </row>
    <row r="1816" spans="1:17" x14ac:dyDescent="0.25">
      <c r="A1816" s="1">
        <v>9</v>
      </c>
      <c r="B1816" s="1">
        <v>2</v>
      </c>
      <c r="C1816" s="1">
        <v>225</v>
      </c>
      <c r="D1816" s="1">
        <v>1</v>
      </c>
      <c r="E1816" s="1">
        <v>10248</v>
      </c>
      <c r="F1816" s="1" t="s">
        <v>369</v>
      </c>
      <c r="G1816" s="1" t="s">
        <v>12</v>
      </c>
      <c r="H1816" s="15">
        <v>20</v>
      </c>
      <c r="I1816" s="35">
        <v>39501.800000000003</v>
      </c>
      <c r="J1816" s="35">
        <v>1975.09</v>
      </c>
      <c r="K1816" s="1" t="s">
        <v>1169</v>
      </c>
      <c r="L1816" s="1" t="s">
        <v>13</v>
      </c>
      <c r="M1816" s="1" t="s">
        <v>1162</v>
      </c>
      <c r="N1816" s="1" t="s">
        <v>1140</v>
      </c>
      <c r="O1816" s="1" t="s">
        <v>1143</v>
      </c>
      <c r="P1816" s="1" t="s">
        <v>1350</v>
      </c>
      <c r="Q1816" s="1" t="s">
        <v>1380</v>
      </c>
    </row>
    <row r="1817" spans="1:17" x14ac:dyDescent="0.25">
      <c r="A1817" s="1">
        <v>9</v>
      </c>
      <c r="B1817" s="1">
        <v>2</v>
      </c>
      <c r="C1817" s="1">
        <v>225</v>
      </c>
      <c r="D1817" s="1">
        <v>1</v>
      </c>
      <c r="E1817" s="1">
        <v>10253</v>
      </c>
      <c r="F1817" s="1" t="s">
        <v>370</v>
      </c>
      <c r="G1817" s="1" t="s">
        <v>12</v>
      </c>
      <c r="H1817" s="15">
        <v>16</v>
      </c>
      <c r="I1817" s="35">
        <v>32769.360000000001</v>
      </c>
      <c r="J1817" s="35">
        <v>2048.08</v>
      </c>
      <c r="K1817" s="1" t="s">
        <v>1169</v>
      </c>
      <c r="L1817" s="1" t="s">
        <v>13</v>
      </c>
      <c r="M1817" s="1" t="s">
        <v>1162</v>
      </c>
      <c r="N1817" s="1" t="s">
        <v>1140</v>
      </c>
      <c r="O1817" s="1" t="s">
        <v>1143</v>
      </c>
      <c r="P1817" s="1" t="s">
        <v>1350</v>
      </c>
      <c r="Q1817" s="1" t="s">
        <v>1380</v>
      </c>
    </row>
    <row r="1818" spans="1:17" x14ac:dyDescent="0.25">
      <c r="A1818" s="1">
        <v>9</v>
      </c>
      <c r="B1818" s="1">
        <v>2</v>
      </c>
      <c r="C1818" s="1">
        <v>225</v>
      </c>
      <c r="D1818" s="1">
        <v>1</v>
      </c>
      <c r="E1818" s="1">
        <v>10259</v>
      </c>
      <c r="F1818" s="1" t="s">
        <v>372</v>
      </c>
      <c r="G1818" s="1" t="s">
        <v>12</v>
      </c>
      <c r="H1818" s="15">
        <v>7</v>
      </c>
      <c r="I1818" s="35">
        <v>13585.74</v>
      </c>
      <c r="J1818" s="35">
        <v>1940.82</v>
      </c>
      <c r="K1818" s="1" t="s">
        <v>1169</v>
      </c>
      <c r="L1818" s="1" t="s">
        <v>13</v>
      </c>
      <c r="M1818" s="1" t="s">
        <v>1162</v>
      </c>
      <c r="N1818" s="1" t="s">
        <v>1140</v>
      </c>
      <c r="O1818" s="1" t="s">
        <v>1143</v>
      </c>
      <c r="P1818" s="1" t="s">
        <v>1350</v>
      </c>
      <c r="Q1818" s="1" t="s">
        <v>1380</v>
      </c>
    </row>
    <row r="1819" spans="1:17" x14ac:dyDescent="0.25">
      <c r="A1819" s="1">
        <v>9</v>
      </c>
      <c r="B1819" s="1">
        <v>2</v>
      </c>
      <c r="C1819" s="1">
        <v>225</v>
      </c>
      <c r="D1819" s="1">
        <v>1</v>
      </c>
      <c r="E1819" s="1">
        <v>10264</v>
      </c>
      <c r="F1819" s="1" t="s">
        <v>373</v>
      </c>
      <c r="G1819" s="1" t="s">
        <v>12</v>
      </c>
      <c r="H1819" s="15">
        <v>14</v>
      </c>
      <c r="I1819" s="35">
        <v>31133.79</v>
      </c>
      <c r="J1819" s="35">
        <v>2223.84</v>
      </c>
      <c r="K1819" s="1" t="s">
        <v>1169</v>
      </c>
      <c r="L1819" s="1" t="s">
        <v>13</v>
      </c>
      <c r="M1819" s="1" t="s">
        <v>1162</v>
      </c>
      <c r="N1819" s="1" t="s">
        <v>1140</v>
      </c>
      <c r="O1819" s="1" t="s">
        <v>1143</v>
      </c>
      <c r="P1819" s="1" t="s">
        <v>1350</v>
      </c>
      <c r="Q1819" s="1" t="s">
        <v>1380</v>
      </c>
    </row>
    <row r="1820" spans="1:17" x14ac:dyDescent="0.25">
      <c r="A1820" s="1">
        <v>9</v>
      </c>
      <c r="B1820" s="1">
        <v>2</v>
      </c>
      <c r="C1820" s="1">
        <v>225</v>
      </c>
      <c r="D1820" s="1">
        <v>1</v>
      </c>
      <c r="E1820" s="1">
        <v>10269</v>
      </c>
      <c r="F1820" s="1" t="s">
        <v>375</v>
      </c>
      <c r="G1820" s="1" t="s">
        <v>12</v>
      </c>
      <c r="H1820" s="15">
        <v>13</v>
      </c>
      <c r="I1820" s="35">
        <v>25230.66</v>
      </c>
      <c r="J1820" s="35">
        <v>1940.82</v>
      </c>
      <c r="K1820" s="1" t="s">
        <v>1169</v>
      </c>
      <c r="L1820" s="1" t="s">
        <v>13</v>
      </c>
      <c r="M1820" s="1" t="s">
        <v>1162</v>
      </c>
      <c r="N1820" s="1" t="s">
        <v>1140</v>
      </c>
      <c r="O1820" s="1" t="s">
        <v>1143</v>
      </c>
      <c r="P1820" s="1" t="s">
        <v>1350</v>
      </c>
      <c r="Q1820" s="1" t="s">
        <v>1380</v>
      </c>
    </row>
    <row r="1821" spans="1:17" x14ac:dyDescent="0.25">
      <c r="A1821" s="1">
        <v>9</v>
      </c>
      <c r="B1821" s="1">
        <v>2</v>
      </c>
      <c r="C1821" s="1">
        <v>225</v>
      </c>
      <c r="D1821" s="1">
        <v>1</v>
      </c>
      <c r="E1821" s="1">
        <v>10274</v>
      </c>
      <c r="F1821" s="1" t="s">
        <v>376</v>
      </c>
      <c r="G1821" s="1" t="s">
        <v>12</v>
      </c>
      <c r="H1821" s="15">
        <v>15</v>
      </c>
      <c r="I1821" s="35">
        <v>35003.300000000003</v>
      </c>
      <c r="J1821" s="35">
        <v>2333.56</v>
      </c>
      <c r="K1821" s="1" t="s">
        <v>1169</v>
      </c>
      <c r="L1821" s="1" t="s">
        <v>13</v>
      </c>
      <c r="M1821" s="1" t="s">
        <v>1162</v>
      </c>
      <c r="N1821" s="1" t="s">
        <v>1140</v>
      </c>
      <c r="O1821" s="1" t="s">
        <v>1143</v>
      </c>
      <c r="P1821" s="1" t="s">
        <v>1350</v>
      </c>
      <c r="Q1821" s="1" t="s">
        <v>1380</v>
      </c>
    </row>
    <row r="1822" spans="1:17" x14ac:dyDescent="0.25">
      <c r="A1822" s="1">
        <v>9</v>
      </c>
      <c r="B1822" s="1">
        <v>2</v>
      </c>
      <c r="C1822" s="1">
        <v>225</v>
      </c>
      <c r="D1822" s="1">
        <v>1</v>
      </c>
      <c r="E1822" s="1">
        <v>10279</v>
      </c>
      <c r="F1822" s="1" t="s">
        <v>377</v>
      </c>
      <c r="G1822" s="1" t="s">
        <v>12</v>
      </c>
      <c r="H1822" s="15">
        <v>7</v>
      </c>
      <c r="I1822" s="35">
        <v>14106.54</v>
      </c>
      <c r="J1822" s="35">
        <v>2015.22</v>
      </c>
      <c r="K1822" s="1" t="s">
        <v>1169</v>
      </c>
      <c r="L1822" s="1" t="s">
        <v>13</v>
      </c>
      <c r="M1822" s="1" t="s">
        <v>1162</v>
      </c>
      <c r="N1822" s="1" t="s">
        <v>1140</v>
      </c>
      <c r="O1822" s="1" t="s">
        <v>1143</v>
      </c>
      <c r="P1822" s="1" t="s">
        <v>1350</v>
      </c>
      <c r="Q1822" s="1" t="s">
        <v>1380</v>
      </c>
    </row>
    <row r="1823" spans="1:17" x14ac:dyDescent="0.25">
      <c r="A1823" s="1">
        <v>9</v>
      </c>
      <c r="B1823" s="1">
        <v>2</v>
      </c>
      <c r="C1823" s="1">
        <v>225</v>
      </c>
      <c r="D1823" s="1">
        <v>1</v>
      </c>
      <c r="E1823" s="1">
        <v>10284</v>
      </c>
      <c r="F1823" s="1" t="s">
        <v>378</v>
      </c>
      <c r="G1823" s="1" t="s">
        <v>12</v>
      </c>
      <c r="H1823" s="15">
        <v>11</v>
      </c>
      <c r="I1823" s="35">
        <v>26527.27</v>
      </c>
      <c r="J1823" s="35">
        <v>2411.58</v>
      </c>
      <c r="K1823" s="1" t="s">
        <v>1169</v>
      </c>
      <c r="L1823" s="1" t="s">
        <v>13</v>
      </c>
      <c r="M1823" s="1" t="s">
        <v>1162</v>
      </c>
      <c r="N1823" s="1" t="s">
        <v>1140</v>
      </c>
      <c r="O1823" s="1" t="s">
        <v>1143</v>
      </c>
      <c r="P1823" s="1" t="s">
        <v>1350</v>
      </c>
      <c r="Q1823" s="1" t="s">
        <v>1380</v>
      </c>
    </row>
    <row r="1824" spans="1:17" x14ac:dyDescent="0.25">
      <c r="A1824" s="1">
        <v>9</v>
      </c>
      <c r="B1824" s="1">
        <v>2</v>
      </c>
      <c r="C1824" s="1">
        <v>225</v>
      </c>
      <c r="D1824" s="1">
        <v>1</v>
      </c>
      <c r="E1824" s="1">
        <v>10289</v>
      </c>
      <c r="F1824" s="1" t="s">
        <v>379</v>
      </c>
      <c r="G1824" s="1" t="s">
        <v>12</v>
      </c>
      <c r="H1824" s="15">
        <v>21</v>
      </c>
      <c r="I1824" s="35">
        <v>41660.01</v>
      </c>
      <c r="J1824" s="35">
        <v>1983.81</v>
      </c>
      <c r="K1824" s="1" t="s">
        <v>1169</v>
      </c>
      <c r="L1824" s="1" t="s">
        <v>13</v>
      </c>
      <c r="M1824" s="1" t="s">
        <v>1162</v>
      </c>
      <c r="N1824" s="1" t="s">
        <v>1140</v>
      </c>
      <c r="O1824" s="1" t="s">
        <v>1143</v>
      </c>
      <c r="P1824" s="1" t="s">
        <v>1350</v>
      </c>
      <c r="Q1824" s="1" t="s">
        <v>1380</v>
      </c>
    </row>
    <row r="1825" spans="1:17" x14ac:dyDescent="0.25">
      <c r="A1825" s="1">
        <v>9</v>
      </c>
      <c r="B1825" s="1">
        <v>2</v>
      </c>
      <c r="C1825" s="1">
        <v>225</v>
      </c>
      <c r="D1825" s="1">
        <v>1</v>
      </c>
      <c r="E1825" s="1">
        <v>10298</v>
      </c>
      <c r="F1825" s="1" t="s">
        <v>380</v>
      </c>
      <c r="G1825" s="1" t="s">
        <v>12</v>
      </c>
      <c r="H1825" s="15">
        <v>16</v>
      </c>
      <c r="I1825" s="35">
        <v>31053.11</v>
      </c>
      <c r="J1825" s="35">
        <v>1940.81</v>
      </c>
      <c r="K1825" s="1" t="s">
        <v>1169</v>
      </c>
      <c r="L1825" s="1" t="s">
        <v>13</v>
      </c>
      <c r="M1825" s="1" t="s">
        <v>1162</v>
      </c>
      <c r="N1825" s="1" t="s">
        <v>1140</v>
      </c>
      <c r="O1825" s="1" t="s">
        <v>1143</v>
      </c>
      <c r="P1825" s="1" t="s">
        <v>1350</v>
      </c>
      <c r="Q1825" s="1" t="s">
        <v>1380</v>
      </c>
    </row>
    <row r="1826" spans="1:17" x14ac:dyDescent="0.25">
      <c r="A1826" s="1">
        <v>9</v>
      </c>
      <c r="B1826" s="1">
        <v>2</v>
      </c>
      <c r="C1826" s="1">
        <v>225</v>
      </c>
      <c r="D1826" s="1">
        <v>1</v>
      </c>
      <c r="E1826" s="1">
        <v>10303</v>
      </c>
      <c r="F1826" s="1" t="s">
        <v>381</v>
      </c>
      <c r="G1826" s="1" t="s">
        <v>12</v>
      </c>
      <c r="H1826" s="15">
        <v>15</v>
      </c>
      <c r="I1826" s="35">
        <v>86125.58</v>
      </c>
      <c r="J1826" s="35">
        <v>5741.71</v>
      </c>
      <c r="K1826" s="1" t="s">
        <v>1169</v>
      </c>
      <c r="L1826" s="1" t="s">
        <v>13</v>
      </c>
      <c r="M1826" s="1" t="s">
        <v>1162</v>
      </c>
      <c r="N1826" s="1" t="s">
        <v>1140</v>
      </c>
      <c r="O1826" s="1" t="s">
        <v>1143</v>
      </c>
      <c r="P1826" s="1" t="s">
        <v>1350</v>
      </c>
      <c r="Q1826" s="1" t="s">
        <v>1380</v>
      </c>
    </row>
    <row r="1827" spans="1:17" x14ac:dyDescent="0.25">
      <c r="A1827" s="1">
        <v>9</v>
      </c>
      <c r="B1827" s="1">
        <v>2</v>
      </c>
      <c r="C1827" s="1">
        <v>225</v>
      </c>
      <c r="D1827" s="1">
        <v>1</v>
      </c>
      <c r="E1827" s="1">
        <v>10308</v>
      </c>
      <c r="F1827" s="1" t="s">
        <v>382</v>
      </c>
      <c r="G1827" s="1" t="s">
        <v>12</v>
      </c>
      <c r="H1827" s="15">
        <v>15</v>
      </c>
      <c r="I1827" s="35">
        <v>29112.36</v>
      </c>
      <c r="J1827" s="35">
        <v>1940.82</v>
      </c>
      <c r="K1827" s="1" t="s">
        <v>1169</v>
      </c>
      <c r="L1827" s="1" t="s">
        <v>13</v>
      </c>
      <c r="M1827" s="1" t="s">
        <v>1162</v>
      </c>
      <c r="N1827" s="1" t="s">
        <v>1140</v>
      </c>
      <c r="O1827" s="1" t="s">
        <v>1143</v>
      </c>
      <c r="P1827" s="1" t="s">
        <v>1350</v>
      </c>
      <c r="Q1827" s="1" t="s">
        <v>1380</v>
      </c>
    </row>
    <row r="1828" spans="1:17" x14ac:dyDescent="0.25">
      <c r="A1828" s="1">
        <v>9</v>
      </c>
      <c r="B1828" s="1">
        <v>2</v>
      </c>
      <c r="C1828" s="1">
        <v>225</v>
      </c>
      <c r="D1828" s="1">
        <v>1</v>
      </c>
      <c r="E1828" s="1">
        <v>10323</v>
      </c>
      <c r="F1828" s="1" t="s">
        <v>383</v>
      </c>
      <c r="G1828" s="1" t="s">
        <v>12</v>
      </c>
      <c r="H1828" s="15">
        <v>21</v>
      </c>
      <c r="I1828" s="35">
        <v>160473.04999999999</v>
      </c>
      <c r="J1828" s="35">
        <v>7641.57</v>
      </c>
      <c r="K1828" s="1" t="s">
        <v>1169</v>
      </c>
      <c r="L1828" s="1" t="s">
        <v>13</v>
      </c>
      <c r="M1828" s="1" t="s">
        <v>1162</v>
      </c>
      <c r="N1828" s="1" t="s">
        <v>1140</v>
      </c>
      <c r="O1828" s="1" t="s">
        <v>1143</v>
      </c>
      <c r="P1828" s="1" t="s">
        <v>1350</v>
      </c>
      <c r="Q1828" s="1" t="s">
        <v>1380</v>
      </c>
    </row>
    <row r="1829" spans="1:17" x14ac:dyDescent="0.25">
      <c r="A1829" s="1">
        <v>9</v>
      </c>
      <c r="B1829" s="1">
        <v>2</v>
      </c>
      <c r="C1829" s="1">
        <v>225</v>
      </c>
      <c r="D1829" s="1">
        <v>1</v>
      </c>
      <c r="E1829" s="1">
        <v>10571</v>
      </c>
      <c r="F1829" s="1" t="s">
        <v>408</v>
      </c>
      <c r="G1829" s="1" t="s">
        <v>12</v>
      </c>
      <c r="H1829" s="15">
        <v>13</v>
      </c>
      <c r="I1829" s="35">
        <v>27684.799999999999</v>
      </c>
      <c r="J1829" s="35">
        <v>2129.6</v>
      </c>
      <c r="K1829" s="1" t="s">
        <v>1169</v>
      </c>
      <c r="L1829" s="1" t="s">
        <v>13</v>
      </c>
      <c r="M1829" s="1" t="s">
        <v>1162</v>
      </c>
      <c r="N1829" s="1" t="s">
        <v>1140</v>
      </c>
      <c r="O1829" s="1" t="s">
        <v>1143</v>
      </c>
      <c r="P1829" s="1" t="s">
        <v>1350</v>
      </c>
      <c r="Q1829" s="1" t="s">
        <v>1380</v>
      </c>
    </row>
    <row r="1830" spans="1:17" x14ac:dyDescent="0.25">
      <c r="A1830" s="1">
        <v>9</v>
      </c>
      <c r="B1830" s="1">
        <v>2</v>
      </c>
      <c r="C1830" s="1">
        <v>225</v>
      </c>
      <c r="D1830" s="1">
        <v>1</v>
      </c>
      <c r="E1830" s="1">
        <v>10576</v>
      </c>
      <c r="F1830" s="1" t="s">
        <v>410</v>
      </c>
      <c r="G1830" s="1" t="s">
        <v>12</v>
      </c>
      <c r="H1830" s="15">
        <v>26</v>
      </c>
      <c r="I1830" s="35">
        <v>53700.37</v>
      </c>
      <c r="J1830" s="35">
        <v>2065.4</v>
      </c>
      <c r="K1830" s="1" t="s">
        <v>1169</v>
      </c>
      <c r="L1830" s="1" t="s">
        <v>13</v>
      </c>
      <c r="M1830" s="1" t="s">
        <v>1162</v>
      </c>
      <c r="N1830" s="1" t="s">
        <v>1140</v>
      </c>
      <c r="O1830" s="1" t="s">
        <v>1143</v>
      </c>
      <c r="P1830" s="1" t="s">
        <v>1350</v>
      </c>
      <c r="Q1830" s="1" t="s">
        <v>1380</v>
      </c>
    </row>
    <row r="1831" spans="1:17" x14ac:dyDescent="0.25">
      <c r="A1831" s="1">
        <v>9</v>
      </c>
      <c r="B1831" s="1">
        <v>2</v>
      </c>
      <c r="C1831" s="1">
        <v>225</v>
      </c>
      <c r="D1831" s="1">
        <v>1</v>
      </c>
      <c r="E1831" s="1">
        <v>10607</v>
      </c>
      <c r="F1831" s="1" t="s">
        <v>420</v>
      </c>
      <c r="G1831" s="1" t="s">
        <v>12</v>
      </c>
      <c r="H1831" s="15">
        <v>18</v>
      </c>
      <c r="I1831" s="35">
        <v>36038.79</v>
      </c>
      <c r="J1831" s="35">
        <v>2002.16</v>
      </c>
      <c r="K1831" s="1" t="s">
        <v>1169</v>
      </c>
      <c r="L1831" s="1" t="s">
        <v>13</v>
      </c>
      <c r="M1831" s="1" t="s">
        <v>1162</v>
      </c>
      <c r="N1831" s="1" t="s">
        <v>1140</v>
      </c>
      <c r="O1831" s="1" t="s">
        <v>1143</v>
      </c>
      <c r="P1831" s="1" t="s">
        <v>1350</v>
      </c>
      <c r="Q1831" s="1" t="s">
        <v>1380</v>
      </c>
    </row>
    <row r="1832" spans="1:17" x14ac:dyDescent="0.25">
      <c r="A1832" s="1">
        <v>9</v>
      </c>
      <c r="B1832" s="1">
        <v>2</v>
      </c>
      <c r="C1832" s="1">
        <v>225</v>
      </c>
      <c r="D1832" s="1">
        <v>1</v>
      </c>
      <c r="E1832" s="1">
        <v>10617</v>
      </c>
      <c r="F1832" s="1" t="s">
        <v>422</v>
      </c>
      <c r="G1832" s="1" t="s">
        <v>72</v>
      </c>
      <c r="H1832" s="15">
        <v>0.25</v>
      </c>
      <c r="I1832" s="35">
        <v>17276.03</v>
      </c>
      <c r="J1832" s="35">
        <v>69104.13</v>
      </c>
      <c r="K1832" s="1" t="s">
        <v>1169</v>
      </c>
      <c r="L1832" s="1" t="s">
        <v>13</v>
      </c>
      <c r="M1832" s="1" t="s">
        <v>1162</v>
      </c>
      <c r="N1832" s="1" t="s">
        <v>1140</v>
      </c>
      <c r="O1832" s="1" t="s">
        <v>1143</v>
      </c>
      <c r="P1832" s="1" t="s">
        <v>1408</v>
      </c>
      <c r="Q1832" s="1" t="s">
        <v>1380</v>
      </c>
    </row>
    <row r="1833" spans="1:17" x14ac:dyDescent="0.25">
      <c r="A1833" s="1">
        <v>9</v>
      </c>
      <c r="B1833" s="1">
        <v>2</v>
      </c>
      <c r="C1833" s="1">
        <v>226</v>
      </c>
      <c r="D1833" s="1">
        <v>1</v>
      </c>
      <c r="E1833" s="1">
        <v>9637</v>
      </c>
      <c r="F1833" s="1" t="s">
        <v>262</v>
      </c>
      <c r="G1833" s="1" t="s">
        <v>12</v>
      </c>
      <c r="H1833" s="15">
        <v>1</v>
      </c>
      <c r="I1833" s="35">
        <v>19136.02</v>
      </c>
      <c r="J1833" s="35">
        <v>19136.02</v>
      </c>
      <c r="K1833" s="1" t="s">
        <v>1170</v>
      </c>
      <c r="L1833" s="1" t="s">
        <v>13</v>
      </c>
      <c r="M1833" s="1" t="s">
        <v>1162</v>
      </c>
      <c r="N1833" s="1" t="s">
        <v>1140</v>
      </c>
      <c r="O1833" s="1" t="s">
        <v>1143</v>
      </c>
      <c r="P1833" s="1" t="s">
        <v>1346</v>
      </c>
      <c r="Q1833" s="1" t="s">
        <v>1380</v>
      </c>
    </row>
    <row r="1834" spans="1:17" x14ac:dyDescent="0.25">
      <c r="A1834" s="1">
        <v>9</v>
      </c>
      <c r="B1834" s="1">
        <v>2</v>
      </c>
      <c r="C1834" s="1">
        <v>226</v>
      </c>
      <c r="D1834" s="1">
        <v>1</v>
      </c>
      <c r="E1834" s="1">
        <v>9651</v>
      </c>
      <c r="F1834" s="1" t="s">
        <v>272</v>
      </c>
      <c r="G1834" s="1" t="s">
        <v>12</v>
      </c>
      <c r="H1834" s="15">
        <v>5</v>
      </c>
      <c r="I1834" s="35">
        <v>2610</v>
      </c>
      <c r="J1834" s="35">
        <v>522</v>
      </c>
      <c r="K1834" s="1" t="s">
        <v>1170</v>
      </c>
      <c r="L1834" s="1" t="s">
        <v>13</v>
      </c>
      <c r="M1834" s="1" t="s">
        <v>1162</v>
      </c>
      <c r="N1834" s="1" t="s">
        <v>1140</v>
      </c>
      <c r="O1834" s="1" t="s">
        <v>1143</v>
      </c>
      <c r="P1834" s="1" t="s">
        <v>1408</v>
      </c>
      <c r="Q1834" s="1" t="s">
        <v>1380</v>
      </c>
    </row>
    <row r="1835" spans="1:17" x14ac:dyDescent="0.25">
      <c r="A1835" s="1">
        <v>9</v>
      </c>
      <c r="B1835" s="1">
        <v>2</v>
      </c>
      <c r="C1835" s="1">
        <v>226</v>
      </c>
      <c r="D1835" s="1">
        <v>1</v>
      </c>
      <c r="E1835" s="1">
        <v>9724</v>
      </c>
      <c r="F1835" s="1" t="s">
        <v>293</v>
      </c>
      <c r="G1835" s="1" t="s">
        <v>12</v>
      </c>
      <c r="H1835" s="15">
        <v>2</v>
      </c>
      <c r="I1835" s="35">
        <v>24360</v>
      </c>
      <c r="J1835" s="35">
        <v>12180</v>
      </c>
      <c r="K1835" s="1" t="s">
        <v>1170</v>
      </c>
      <c r="L1835" s="1" t="s">
        <v>13</v>
      </c>
      <c r="M1835" s="1" t="s">
        <v>1162</v>
      </c>
      <c r="N1835" s="1" t="s">
        <v>1140</v>
      </c>
      <c r="O1835" s="1" t="s">
        <v>1143</v>
      </c>
      <c r="P1835" s="1" t="s">
        <v>1408</v>
      </c>
      <c r="Q1835" s="1" t="s">
        <v>1380</v>
      </c>
    </row>
    <row r="1836" spans="1:17" x14ac:dyDescent="0.25">
      <c r="A1836" s="1">
        <v>9</v>
      </c>
      <c r="B1836" s="1">
        <v>2</v>
      </c>
      <c r="C1836" s="1">
        <v>226</v>
      </c>
      <c r="D1836" s="1">
        <v>1</v>
      </c>
      <c r="E1836" s="1">
        <v>9732</v>
      </c>
      <c r="F1836" s="1" t="s">
        <v>296</v>
      </c>
      <c r="G1836" s="1" t="s">
        <v>12</v>
      </c>
      <c r="H1836" s="15">
        <v>1</v>
      </c>
      <c r="I1836" s="35">
        <v>556.91</v>
      </c>
      <c r="J1836" s="35">
        <v>556.91</v>
      </c>
      <c r="K1836" s="1" t="s">
        <v>1170</v>
      </c>
      <c r="L1836" s="1" t="s">
        <v>13</v>
      </c>
      <c r="M1836" s="1" t="s">
        <v>1162</v>
      </c>
      <c r="N1836" s="1" t="s">
        <v>1140</v>
      </c>
      <c r="O1836" s="1" t="s">
        <v>1143</v>
      </c>
      <c r="P1836" s="1" t="s">
        <v>1408</v>
      </c>
      <c r="Q1836" s="1" t="s">
        <v>1380</v>
      </c>
    </row>
    <row r="1837" spans="1:17" x14ac:dyDescent="0.25">
      <c r="A1837" s="1">
        <v>9</v>
      </c>
      <c r="B1837" s="1">
        <v>2</v>
      </c>
      <c r="C1837" s="1">
        <v>226</v>
      </c>
      <c r="D1837" s="1">
        <v>1</v>
      </c>
      <c r="E1837" s="1">
        <v>9757</v>
      </c>
      <c r="F1837" s="1" t="s">
        <v>306</v>
      </c>
      <c r="G1837" s="1" t="s">
        <v>12</v>
      </c>
      <c r="H1837" s="15">
        <v>10</v>
      </c>
      <c r="I1837" s="35">
        <v>12478.6</v>
      </c>
      <c r="J1837" s="35">
        <v>1247.8599999999999</v>
      </c>
      <c r="K1837" s="1" t="s">
        <v>1170</v>
      </c>
      <c r="L1837" s="1" t="s">
        <v>13</v>
      </c>
      <c r="M1837" s="1" t="s">
        <v>1162</v>
      </c>
      <c r="N1837" s="1" t="s">
        <v>1140</v>
      </c>
      <c r="O1837" s="1" t="s">
        <v>1143</v>
      </c>
      <c r="P1837" s="1" t="s">
        <v>1410</v>
      </c>
      <c r="Q1837" s="1" t="s">
        <v>1380</v>
      </c>
    </row>
    <row r="1838" spans="1:17" x14ac:dyDescent="0.25">
      <c r="A1838" s="1">
        <v>9</v>
      </c>
      <c r="B1838" s="1">
        <v>2</v>
      </c>
      <c r="C1838" s="1">
        <v>226</v>
      </c>
      <c r="D1838" s="1">
        <v>1</v>
      </c>
      <c r="E1838" s="1">
        <v>9763</v>
      </c>
      <c r="F1838" s="1" t="s">
        <v>307</v>
      </c>
      <c r="G1838" s="1" t="s">
        <v>12</v>
      </c>
      <c r="H1838" s="15">
        <v>11</v>
      </c>
      <c r="I1838" s="35">
        <v>29062.57</v>
      </c>
      <c r="J1838" s="35">
        <v>2642.05</v>
      </c>
      <c r="K1838" s="1" t="s">
        <v>1170</v>
      </c>
      <c r="L1838" s="1" t="s">
        <v>13</v>
      </c>
      <c r="M1838" s="1" t="s">
        <v>1162</v>
      </c>
      <c r="N1838" s="1" t="s">
        <v>1140</v>
      </c>
      <c r="O1838" s="1" t="s">
        <v>1143</v>
      </c>
      <c r="P1838" s="1" t="s">
        <v>1410</v>
      </c>
      <c r="Q1838" s="1" t="s">
        <v>1380</v>
      </c>
    </row>
    <row r="1839" spans="1:17" x14ac:dyDescent="0.25">
      <c r="A1839" s="1">
        <v>9</v>
      </c>
      <c r="B1839" s="1">
        <v>2</v>
      </c>
      <c r="C1839" s="1">
        <v>226</v>
      </c>
      <c r="D1839" s="1">
        <v>1</v>
      </c>
      <c r="E1839" s="1">
        <v>10066</v>
      </c>
      <c r="F1839" s="1" t="s">
        <v>346</v>
      </c>
      <c r="G1839" s="1" t="s">
        <v>12</v>
      </c>
      <c r="H1839" s="15">
        <v>8</v>
      </c>
      <c r="I1839" s="35">
        <v>134882.16</v>
      </c>
      <c r="J1839" s="35">
        <v>16860.27</v>
      </c>
      <c r="K1839" s="1" t="s">
        <v>1170</v>
      </c>
      <c r="L1839" s="1" t="s">
        <v>13</v>
      </c>
      <c r="M1839" s="1" t="s">
        <v>1162</v>
      </c>
      <c r="N1839" s="1" t="s">
        <v>1140</v>
      </c>
      <c r="O1839" s="1" t="s">
        <v>1143</v>
      </c>
      <c r="P1839" s="1" t="s">
        <v>1412</v>
      </c>
      <c r="Q1839" s="1" t="s">
        <v>1380</v>
      </c>
    </row>
    <row r="1840" spans="1:17" x14ac:dyDescent="0.25">
      <c r="A1840" s="1">
        <v>9</v>
      </c>
      <c r="B1840" s="1">
        <v>2</v>
      </c>
      <c r="C1840" s="1">
        <v>226</v>
      </c>
      <c r="D1840" s="1">
        <v>1</v>
      </c>
      <c r="E1840" s="1">
        <v>10078</v>
      </c>
      <c r="F1840" s="1" t="s">
        <v>348</v>
      </c>
      <c r="G1840" s="1" t="s">
        <v>12</v>
      </c>
      <c r="H1840" s="15">
        <v>1</v>
      </c>
      <c r="I1840" s="35">
        <v>1767.15</v>
      </c>
      <c r="J1840" s="35">
        <v>1767.15</v>
      </c>
      <c r="K1840" s="1" t="s">
        <v>1170</v>
      </c>
      <c r="L1840" s="1" t="s">
        <v>13</v>
      </c>
      <c r="M1840" s="1" t="s">
        <v>1162</v>
      </c>
      <c r="N1840" s="1" t="s">
        <v>1140</v>
      </c>
      <c r="O1840" s="1" t="s">
        <v>1143</v>
      </c>
      <c r="P1840" s="1" t="s">
        <v>1410</v>
      </c>
      <c r="Q1840" s="1" t="s">
        <v>1380</v>
      </c>
    </row>
    <row r="1841" spans="1:17" x14ac:dyDescent="0.25">
      <c r="A1841" s="1">
        <v>9</v>
      </c>
      <c r="B1841" s="1">
        <v>2</v>
      </c>
      <c r="C1841" s="1">
        <v>226</v>
      </c>
      <c r="D1841" s="1">
        <v>1</v>
      </c>
      <c r="E1841" s="1">
        <v>10207</v>
      </c>
      <c r="F1841" s="1" t="s">
        <v>357</v>
      </c>
      <c r="G1841" s="1" t="s">
        <v>12</v>
      </c>
      <c r="H1841" s="15">
        <v>1</v>
      </c>
      <c r="I1841" s="35">
        <v>25504.71</v>
      </c>
      <c r="J1841" s="35">
        <v>25504.720000000001</v>
      </c>
      <c r="K1841" s="1" t="s">
        <v>1170</v>
      </c>
      <c r="L1841" s="1" t="s">
        <v>13</v>
      </c>
      <c r="M1841" s="1" t="s">
        <v>1162</v>
      </c>
      <c r="N1841" s="1" t="s">
        <v>1140</v>
      </c>
      <c r="O1841" s="1" t="s">
        <v>1143</v>
      </c>
      <c r="P1841" s="1" t="s">
        <v>1347</v>
      </c>
      <c r="Q1841" s="1" t="s">
        <v>1380</v>
      </c>
    </row>
    <row r="1842" spans="1:17" x14ac:dyDescent="0.25">
      <c r="A1842" s="1">
        <v>9</v>
      </c>
      <c r="B1842" s="1">
        <v>2</v>
      </c>
      <c r="C1842" s="1">
        <v>226</v>
      </c>
      <c r="D1842" s="1">
        <v>1</v>
      </c>
      <c r="E1842" s="1">
        <v>10208</v>
      </c>
      <c r="F1842" s="1" t="s">
        <v>358</v>
      </c>
      <c r="G1842" s="1" t="s">
        <v>12</v>
      </c>
      <c r="H1842" s="15">
        <v>1</v>
      </c>
      <c r="I1842" s="35">
        <v>11997.88</v>
      </c>
      <c r="J1842" s="35">
        <v>11997.88</v>
      </c>
      <c r="K1842" s="1" t="s">
        <v>1170</v>
      </c>
      <c r="L1842" s="1" t="s">
        <v>13</v>
      </c>
      <c r="M1842" s="1" t="s">
        <v>1162</v>
      </c>
      <c r="N1842" s="1" t="s">
        <v>1140</v>
      </c>
      <c r="O1842" s="1" t="s">
        <v>1143</v>
      </c>
      <c r="P1842" s="1" t="s">
        <v>1347</v>
      </c>
      <c r="Q1842" s="1" t="s">
        <v>1380</v>
      </c>
    </row>
    <row r="1843" spans="1:17" x14ac:dyDescent="0.25">
      <c r="A1843" s="1">
        <v>9</v>
      </c>
      <c r="B1843" s="1">
        <v>2</v>
      </c>
      <c r="C1843" s="1">
        <v>226</v>
      </c>
      <c r="D1843" s="1">
        <v>1</v>
      </c>
      <c r="E1843" s="1">
        <v>10235</v>
      </c>
      <c r="F1843" s="1" t="s">
        <v>368</v>
      </c>
      <c r="G1843" s="1" t="s">
        <v>12</v>
      </c>
      <c r="H1843" s="15">
        <v>3</v>
      </c>
      <c r="I1843" s="35">
        <v>9517.58</v>
      </c>
      <c r="J1843" s="35">
        <v>3172.53</v>
      </c>
      <c r="K1843" s="1" t="s">
        <v>1170</v>
      </c>
      <c r="L1843" s="1" t="s">
        <v>13</v>
      </c>
      <c r="M1843" s="1" t="s">
        <v>1162</v>
      </c>
      <c r="N1843" s="1" t="s">
        <v>1140</v>
      </c>
      <c r="O1843" s="1" t="s">
        <v>1143</v>
      </c>
      <c r="P1843" s="1" t="s">
        <v>1410</v>
      </c>
      <c r="Q1843" s="1" t="s">
        <v>1380</v>
      </c>
    </row>
    <row r="1844" spans="1:17" x14ac:dyDescent="0.25">
      <c r="A1844" s="1">
        <v>9</v>
      </c>
      <c r="B1844" s="1">
        <v>2</v>
      </c>
      <c r="C1844" s="1">
        <v>226</v>
      </c>
      <c r="D1844" s="1">
        <v>1</v>
      </c>
      <c r="E1844" s="1">
        <v>10248</v>
      </c>
      <c r="F1844" s="1" t="s">
        <v>369</v>
      </c>
      <c r="G1844" s="1" t="s">
        <v>12</v>
      </c>
      <c r="H1844" s="15">
        <v>2</v>
      </c>
      <c r="I1844" s="35">
        <v>4181.3999999999996</v>
      </c>
      <c r="J1844" s="35">
        <v>2090.71</v>
      </c>
      <c r="K1844" s="1" t="s">
        <v>1170</v>
      </c>
      <c r="L1844" s="1" t="s">
        <v>13</v>
      </c>
      <c r="M1844" s="1" t="s">
        <v>1162</v>
      </c>
      <c r="N1844" s="1" t="s">
        <v>1140</v>
      </c>
      <c r="O1844" s="1" t="s">
        <v>1143</v>
      </c>
      <c r="P1844" s="1" t="s">
        <v>1350</v>
      </c>
      <c r="Q1844" s="1" t="s">
        <v>1380</v>
      </c>
    </row>
    <row r="1845" spans="1:17" x14ac:dyDescent="0.25">
      <c r="A1845" s="1">
        <v>9</v>
      </c>
      <c r="B1845" s="1">
        <v>2</v>
      </c>
      <c r="C1845" s="1">
        <v>226</v>
      </c>
      <c r="D1845" s="1">
        <v>1</v>
      </c>
      <c r="E1845" s="1">
        <v>10253</v>
      </c>
      <c r="F1845" s="1" t="s">
        <v>370</v>
      </c>
      <c r="G1845" s="1" t="s">
        <v>12</v>
      </c>
      <c r="H1845" s="15">
        <v>5</v>
      </c>
      <c r="I1845" s="35">
        <v>10048.6</v>
      </c>
      <c r="J1845" s="35">
        <v>2009.72</v>
      </c>
      <c r="K1845" s="1" t="s">
        <v>1170</v>
      </c>
      <c r="L1845" s="1" t="s">
        <v>13</v>
      </c>
      <c r="M1845" s="1" t="s">
        <v>1162</v>
      </c>
      <c r="N1845" s="1" t="s">
        <v>1140</v>
      </c>
      <c r="O1845" s="1" t="s">
        <v>1143</v>
      </c>
      <c r="P1845" s="1" t="s">
        <v>1350</v>
      </c>
      <c r="Q1845" s="1" t="s">
        <v>1380</v>
      </c>
    </row>
    <row r="1846" spans="1:17" x14ac:dyDescent="0.25">
      <c r="A1846" s="1">
        <v>9</v>
      </c>
      <c r="B1846" s="1">
        <v>2</v>
      </c>
      <c r="C1846" s="1">
        <v>226</v>
      </c>
      <c r="D1846" s="1">
        <v>1</v>
      </c>
      <c r="E1846" s="1">
        <v>10259</v>
      </c>
      <c r="F1846" s="1" t="s">
        <v>372</v>
      </c>
      <c r="G1846" s="1" t="s">
        <v>12</v>
      </c>
      <c r="H1846" s="15">
        <v>3</v>
      </c>
      <c r="I1846" s="35">
        <v>5966.93</v>
      </c>
      <c r="J1846" s="35">
        <v>1988.95</v>
      </c>
      <c r="K1846" s="1" t="s">
        <v>1170</v>
      </c>
      <c r="L1846" s="1" t="s">
        <v>13</v>
      </c>
      <c r="M1846" s="1" t="s">
        <v>1162</v>
      </c>
      <c r="N1846" s="1" t="s">
        <v>1140</v>
      </c>
      <c r="O1846" s="1" t="s">
        <v>1143</v>
      </c>
      <c r="P1846" s="1" t="s">
        <v>1350</v>
      </c>
      <c r="Q1846" s="1" t="s">
        <v>1380</v>
      </c>
    </row>
    <row r="1847" spans="1:17" x14ac:dyDescent="0.25">
      <c r="A1847" s="1">
        <v>9</v>
      </c>
      <c r="B1847" s="1">
        <v>2</v>
      </c>
      <c r="C1847" s="1">
        <v>226</v>
      </c>
      <c r="D1847" s="1">
        <v>1</v>
      </c>
      <c r="E1847" s="1">
        <v>10264</v>
      </c>
      <c r="F1847" s="1" t="s">
        <v>373</v>
      </c>
      <c r="G1847" s="1" t="s">
        <v>12</v>
      </c>
      <c r="H1847" s="15">
        <v>8</v>
      </c>
      <c r="I1847" s="35">
        <v>17455.68</v>
      </c>
      <c r="J1847" s="35">
        <v>2181.96</v>
      </c>
      <c r="K1847" s="1" t="s">
        <v>1170</v>
      </c>
      <c r="L1847" s="1" t="s">
        <v>13</v>
      </c>
      <c r="M1847" s="1" t="s">
        <v>1162</v>
      </c>
      <c r="N1847" s="1" t="s">
        <v>1140</v>
      </c>
      <c r="O1847" s="1" t="s">
        <v>1143</v>
      </c>
      <c r="P1847" s="1" t="s">
        <v>1350</v>
      </c>
      <c r="Q1847" s="1" t="s">
        <v>1380</v>
      </c>
    </row>
    <row r="1848" spans="1:17" x14ac:dyDescent="0.25">
      <c r="A1848" s="1">
        <v>9</v>
      </c>
      <c r="B1848" s="1">
        <v>2</v>
      </c>
      <c r="C1848" s="1">
        <v>226</v>
      </c>
      <c r="D1848" s="1">
        <v>1</v>
      </c>
      <c r="E1848" s="1">
        <v>10269</v>
      </c>
      <c r="F1848" s="1" t="s">
        <v>375</v>
      </c>
      <c r="G1848" s="1" t="s">
        <v>12</v>
      </c>
      <c r="H1848" s="15">
        <v>15</v>
      </c>
      <c r="I1848" s="35">
        <v>29112.240000000002</v>
      </c>
      <c r="J1848" s="35">
        <v>1940.82</v>
      </c>
      <c r="K1848" s="1" t="s">
        <v>1170</v>
      </c>
      <c r="L1848" s="1" t="s">
        <v>13</v>
      </c>
      <c r="M1848" s="1" t="s">
        <v>1162</v>
      </c>
      <c r="N1848" s="1" t="s">
        <v>1140</v>
      </c>
      <c r="O1848" s="1" t="s">
        <v>1143</v>
      </c>
      <c r="P1848" s="1" t="s">
        <v>1350</v>
      </c>
      <c r="Q1848" s="1" t="s">
        <v>1380</v>
      </c>
    </row>
    <row r="1849" spans="1:17" x14ac:dyDescent="0.25">
      <c r="A1849" s="1">
        <v>9</v>
      </c>
      <c r="B1849" s="1">
        <v>2</v>
      </c>
      <c r="C1849" s="1">
        <v>226</v>
      </c>
      <c r="D1849" s="1">
        <v>1</v>
      </c>
      <c r="E1849" s="1">
        <v>10274</v>
      </c>
      <c r="F1849" s="1" t="s">
        <v>376</v>
      </c>
      <c r="G1849" s="1" t="s">
        <v>12</v>
      </c>
      <c r="H1849" s="15">
        <v>15</v>
      </c>
      <c r="I1849" s="35">
        <v>34452.07</v>
      </c>
      <c r="J1849" s="35">
        <v>2296.8000000000002</v>
      </c>
      <c r="K1849" s="1" t="s">
        <v>1170</v>
      </c>
      <c r="L1849" s="1" t="s">
        <v>13</v>
      </c>
      <c r="M1849" s="1" t="s">
        <v>1162</v>
      </c>
      <c r="N1849" s="1" t="s">
        <v>1140</v>
      </c>
      <c r="O1849" s="1" t="s">
        <v>1143</v>
      </c>
      <c r="P1849" s="1" t="s">
        <v>1350</v>
      </c>
      <c r="Q1849" s="1" t="s">
        <v>1380</v>
      </c>
    </row>
    <row r="1850" spans="1:17" x14ac:dyDescent="0.25">
      <c r="A1850" s="1">
        <v>9</v>
      </c>
      <c r="B1850" s="1">
        <v>2</v>
      </c>
      <c r="C1850" s="1">
        <v>226</v>
      </c>
      <c r="D1850" s="1">
        <v>1</v>
      </c>
      <c r="E1850" s="1">
        <v>10284</v>
      </c>
      <c r="F1850" s="1" t="s">
        <v>378</v>
      </c>
      <c r="G1850" s="1" t="s">
        <v>12</v>
      </c>
      <c r="H1850" s="15">
        <v>14</v>
      </c>
      <c r="I1850" s="35">
        <v>33763.01</v>
      </c>
      <c r="J1850" s="35">
        <v>2411.65</v>
      </c>
      <c r="K1850" s="1" t="s">
        <v>1170</v>
      </c>
      <c r="L1850" s="1" t="s">
        <v>13</v>
      </c>
      <c r="M1850" s="1" t="s">
        <v>1162</v>
      </c>
      <c r="N1850" s="1" t="s">
        <v>1140</v>
      </c>
      <c r="O1850" s="1" t="s">
        <v>1143</v>
      </c>
      <c r="P1850" s="1" t="s">
        <v>1350</v>
      </c>
      <c r="Q1850" s="1" t="s">
        <v>1380</v>
      </c>
    </row>
    <row r="1851" spans="1:17" x14ac:dyDescent="0.25">
      <c r="A1851" s="1">
        <v>9</v>
      </c>
      <c r="B1851" s="1">
        <v>2</v>
      </c>
      <c r="C1851" s="1">
        <v>226</v>
      </c>
      <c r="D1851" s="1">
        <v>1</v>
      </c>
      <c r="E1851" s="1">
        <v>10289</v>
      </c>
      <c r="F1851" s="1" t="s">
        <v>379</v>
      </c>
      <c r="G1851" s="1" t="s">
        <v>12</v>
      </c>
      <c r="H1851" s="15">
        <v>1</v>
      </c>
      <c r="I1851" s="35">
        <v>1991.32</v>
      </c>
      <c r="J1851" s="35">
        <v>1991.31</v>
      </c>
      <c r="K1851" s="1" t="s">
        <v>1170</v>
      </c>
      <c r="L1851" s="1" t="s">
        <v>13</v>
      </c>
      <c r="M1851" s="1" t="s">
        <v>1162</v>
      </c>
      <c r="N1851" s="1" t="s">
        <v>1140</v>
      </c>
      <c r="O1851" s="1" t="s">
        <v>1143</v>
      </c>
      <c r="P1851" s="1" t="s">
        <v>1350</v>
      </c>
      <c r="Q1851" s="1" t="s">
        <v>1380</v>
      </c>
    </row>
    <row r="1852" spans="1:17" x14ac:dyDescent="0.25">
      <c r="A1852" s="1">
        <v>9</v>
      </c>
      <c r="B1852" s="1">
        <v>2</v>
      </c>
      <c r="C1852" s="1">
        <v>226</v>
      </c>
      <c r="D1852" s="1">
        <v>1</v>
      </c>
      <c r="E1852" s="1">
        <v>10298</v>
      </c>
      <c r="F1852" s="1" t="s">
        <v>380</v>
      </c>
      <c r="G1852" s="1" t="s">
        <v>12</v>
      </c>
      <c r="H1852" s="15">
        <v>7</v>
      </c>
      <c r="I1852" s="35">
        <v>13585.67</v>
      </c>
      <c r="J1852" s="35">
        <v>1940.8</v>
      </c>
      <c r="K1852" s="1" t="s">
        <v>1170</v>
      </c>
      <c r="L1852" s="1" t="s">
        <v>13</v>
      </c>
      <c r="M1852" s="1" t="s">
        <v>1162</v>
      </c>
      <c r="N1852" s="1" t="s">
        <v>1140</v>
      </c>
      <c r="O1852" s="1" t="s">
        <v>1143</v>
      </c>
      <c r="P1852" s="1" t="s">
        <v>1350</v>
      </c>
      <c r="Q1852" s="1" t="s">
        <v>1380</v>
      </c>
    </row>
    <row r="1853" spans="1:17" x14ac:dyDescent="0.25">
      <c r="A1853" s="1">
        <v>9</v>
      </c>
      <c r="B1853" s="1">
        <v>2</v>
      </c>
      <c r="C1853" s="1">
        <v>226</v>
      </c>
      <c r="D1853" s="1">
        <v>1</v>
      </c>
      <c r="E1853" s="1">
        <v>10303</v>
      </c>
      <c r="F1853" s="1" t="s">
        <v>381</v>
      </c>
      <c r="G1853" s="1" t="s">
        <v>12</v>
      </c>
      <c r="H1853" s="15">
        <v>17</v>
      </c>
      <c r="I1853" s="35">
        <v>116420.42</v>
      </c>
      <c r="J1853" s="35">
        <v>6848.26</v>
      </c>
      <c r="K1853" s="1" t="s">
        <v>1170</v>
      </c>
      <c r="L1853" s="1" t="s">
        <v>13</v>
      </c>
      <c r="M1853" s="1" t="s">
        <v>1162</v>
      </c>
      <c r="N1853" s="1" t="s">
        <v>1140</v>
      </c>
      <c r="O1853" s="1" t="s">
        <v>1143</v>
      </c>
      <c r="P1853" s="1" t="s">
        <v>1350</v>
      </c>
      <c r="Q1853" s="1" t="s">
        <v>1380</v>
      </c>
    </row>
    <row r="1854" spans="1:17" x14ac:dyDescent="0.25">
      <c r="A1854" s="1">
        <v>9</v>
      </c>
      <c r="B1854" s="1">
        <v>2</v>
      </c>
      <c r="C1854" s="1">
        <v>226</v>
      </c>
      <c r="D1854" s="1">
        <v>1</v>
      </c>
      <c r="E1854" s="1">
        <v>10308</v>
      </c>
      <c r="F1854" s="1" t="s">
        <v>382</v>
      </c>
      <c r="G1854" s="1" t="s">
        <v>12</v>
      </c>
      <c r="H1854" s="15">
        <v>3</v>
      </c>
      <c r="I1854" s="35">
        <v>5822.41</v>
      </c>
      <c r="J1854" s="35">
        <v>1940.83</v>
      </c>
      <c r="K1854" s="1" t="s">
        <v>1170</v>
      </c>
      <c r="L1854" s="1" t="s">
        <v>13</v>
      </c>
      <c r="M1854" s="1" t="s">
        <v>1162</v>
      </c>
      <c r="N1854" s="1" t="s">
        <v>1140</v>
      </c>
      <c r="O1854" s="1" t="s">
        <v>1143</v>
      </c>
      <c r="P1854" s="1" t="s">
        <v>1350</v>
      </c>
      <c r="Q1854" s="1" t="s">
        <v>1380</v>
      </c>
    </row>
    <row r="1855" spans="1:17" x14ac:dyDescent="0.25">
      <c r="A1855" s="1">
        <v>9</v>
      </c>
      <c r="B1855" s="1">
        <v>2</v>
      </c>
      <c r="C1855" s="1">
        <v>226</v>
      </c>
      <c r="D1855" s="1">
        <v>1</v>
      </c>
      <c r="E1855" s="1">
        <v>10323</v>
      </c>
      <c r="F1855" s="1" t="s">
        <v>383</v>
      </c>
      <c r="G1855" s="1" t="s">
        <v>12</v>
      </c>
      <c r="H1855" s="15">
        <v>12</v>
      </c>
      <c r="I1855" s="35">
        <v>92331.36</v>
      </c>
      <c r="J1855" s="35">
        <v>7694.28</v>
      </c>
      <c r="K1855" s="1" t="s">
        <v>1170</v>
      </c>
      <c r="L1855" s="1" t="s">
        <v>13</v>
      </c>
      <c r="M1855" s="1" t="s">
        <v>1162</v>
      </c>
      <c r="N1855" s="1" t="s">
        <v>1140</v>
      </c>
      <c r="O1855" s="1" t="s">
        <v>1143</v>
      </c>
      <c r="P1855" s="1" t="s">
        <v>1350</v>
      </c>
      <c r="Q1855" s="1" t="s">
        <v>1380</v>
      </c>
    </row>
    <row r="1856" spans="1:17" x14ac:dyDescent="0.25">
      <c r="A1856" s="1">
        <v>9</v>
      </c>
      <c r="B1856" s="1">
        <v>2</v>
      </c>
      <c r="C1856" s="1">
        <v>226</v>
      </c>
      <c r="D1856" s="1">
        <v>1</v>
      </c>
      <c r="E1856" s="1">
        <v>10566</v>
      </c>
      <c r="F1856" s="1" t="s">
        <v>405</v>
      </c>
      <c r="G1856" s="1" t="s">
        <v>12</v>
      </c>
      <c r="H1856" s="15">
        <v>1</v>
      </c>
      <c r="I1856" s="35">
        <v>67280</v>
      </c>
      <c r="J1856" s="35">
        <v>67280</v>
      </c>
      <c r="K1856" s="1" t="s">
        <v>1170</v>
      </c>
      <c r="L1856" s="1" t="s">
        <v>13</v>
      </c>
      <c r="M1856" s="1" t="s">
        <v>1162</v>
      </c>
      <c r="N1856" s="1" t="s">
        <v>1140</v>
      </c>
      <c r="O1856" s="1" t="s">
        <v>1143</v>
      </c>
      <c r="P1856" s="1" t="s">
        <v>1348</v>
      </c>
      <c r="Q1856" s="1" t="s">
        <v>1380</v>
      </c>
    </row>
    <row r="1857" spans="1:17" x14ac:dyDescent="0.25">
      <c r="A1857" s="1">
        <v>9</v>
      </c>
      <c r="B1857" s="1">
        <v>2</v>
      </c>
      <c r="C1857" s="1">
        <v>226</v>
      </c>
      <c r="D1857" s="1">
        <v>1</v>
      </c>
      <c r="E1857" s="1">
        <v>10571</v>
      </c>
      <c r="F1857" s="1" t="s">
        <v>408</v>
      </c>
      <c r="G1857" s="1" t="s">
        <v>12</v>
      </c>
      <c r="H1857" s="15">
        <v>9</v>
      </c>
      <c r="I1857" s="35">
        <v>18085.400000000001</v>
      </c>
      <c r="J1857" s="35">
        <v>2009.48</v>
      </c>
      <c r="K1857" s="1" t="s">
        <v>1170</v>
      </c>
      <c r="L1857" s="1" t="s">
        <v>13</v>
      </c>
      <c r="M1857" s="1" t="s">
        <v>1162</v>
      </c>
      <c r="N1857" s="1" t="s">
        <v>1140</v>
      </c>
      <c r="O1857" s="1" t="s">
        <v>1143</v>
      </c>
      <c r="P1857" s="1" t="s">
        <v>1350</v>
      </c>
      <c r="Q1857" s="1" t="s">
        <v>1380</v>
      </c>
    </row>
    <row r="1858" spans="1:17" x14ac:dyDescent="0.25">
      <c r="A1858" s="1">
        <v>9</v>
      </c>
      <c r="B1858" s="1">
        <v>2</v>
      </c>
      <c r="C1858" s="1">
        <v>226</v>
      </c>
      <c r="D1858" s="1">
        <v>1</v>
      </c>
      <c r="E1858" s="1">
        <v>10576</v>
      </c>
      <c r="F1858" s="1" t="s">
        <v>410</v>
      </c>
      <c r="G1858" s="1" t="s">
        <v>12</v>
      </c>
      <c r="H1858" s="15">
        <v>27</v>
      </c>
      <c r="I1858" s="35">
        <v>55875.94</v>
      </c>
      <c r="J1858" s="35">
        <v>2069.48</v>
      </c>
      <c r="K1858" s="1" t="s">
        <v>1170</v>
      </c>
      <c r="L1858" s="1" t="s">
        <v>13</v>
      </c>
      <c r="M1858" s="1" t="s">
        <v>1162</v>
      </c>
      <c r="N1858" s="1" t="s">
        <v>1140</v>
      </c>
      <c r="O1858" s="1" t="s">
        <v>1143</v>
      </c>
      <c r="P1858" s="1" t="s">
        <v>1350</v>
      </c>
      <c r="Q1858" s="1" t="s">
        <v>1380</v>
      </c>
    </row>
    <row r="1859" spans="1:17" x14ac:dyDescent="0.25">
      <c r="A1859" s="1">
        <v>9</v>
      </c>
      <c r="B1859" s="1">
        <v>2</v>
      </c>
      <c r="C1859" s="1">
        <v>226</v>
      </c>
      <c r="D1859" s="1">
        <v>1</v>
      </c>
      <c r="E1859" s="1">
        <v>10587</v>
      </c>
      <c r="F1859" s="1" t="s">
        <v>414</v>
      </c>
      <c r="G1859" s="1" t="s">
        <v>12</v>
      </c>
      <c r="H1859" s="15">
        <v>11</v>
      </c>
      <c r="I1859" s="35">
        <v>25830.65</v>
      </c>
      <c r="J1859" s="35">
        <v>2348.2399999999998</v>
      </c>
      <c r="K1859" s="1" t="s">
        <v>1170</v>
      </c>
      <c r="L1859" s="1" t="s">
        <v>13</v>
      </c>
      <c r="M1859" s="1" t="s">
        <v>1162</v>
      </c>
      <c r="N1859" s="1" t="s">
        <v>1140</v>
      </c>
      <c r="O1859" s="1" t="s">
        <v>1143</v>
      </c>
      <c r="P1859" s="1" t="s">
        <v>1350</v>
      </c>
      <c r="Q1859" s="1" t="s">
        <v>1380</v>
      </c>
    </row>
    <row r="1860" spans="1:17" x14ac:dyDescent="0.25">
      <c r="A1860" s="1">
        <v>9</v>
      </c>
      <c r="B1860" s="1">
        <v>2</v>
      </c>
      <c r="C1860" s="1">
        <v>226</v>
      </c>
      <c r="D1860" s="1">
        <v>1</v>
      </c>
      <c r="E1860" s="1">
        <v>10607</v>
      </c>
      <c r="F1860" s="1" t="s">
        <v>420</v>
      </c>
      <c r="G1860" s="1" t="s">
        <v>12</v>
      </c>
      <c r="H1860" s="15">
        <v>18</v>
      </c>
      <c r="I1860" s="35">
        <v>34934.730000000003</v>
      </c>
      <c r="J1860" s="35">
        <v>1940.81</v>
      </c>
      <c r="K1860" s="1" t="s">
        <v>1170</v>
      </c>
      <c r="L1860" s="1" t="s">
        <v>13</v>
      </c>
      <c r="M1860" s="1" t="s">
        <v>1162</v>
      </c>
      <c r="N1860" s="1" t="s">
        <v>1140</v>
      </c>
      <c r="O1860" s="1" t="s">
        <v>1143</v>
      </c>
      <c r="P1860" s="1" t="s">
        <v>1350</v>
      </c>
      <c r="Q1860" s="1" t="s">
        <v>1380</v>
      </c>
    </row>
    <row r="1861" spans="1:17" x14ac:dyDescent="0.25">
      <c r="A1861" s="1">
        <v>9</v>
      </c>
      <c r="B1861" s="1">
        <v>2</v>
      </c>
      <c r="C1861" s="1">
        <v>226</v>
      </c>
      <c r="D1861" s="1">
        <v>1</v>
      </c>
      <c r="E1861" s="1">
        <v>11014</v>
      </c>
      <c r="F1861" s="1" t="s">
        <v>446</v>
      </c>
      <c r="G1861" s="1" t="s">
        <v>12</v>
      </c>
      <c r="H1861" s="15">
        <v>1</v>
      </c>
      <c r="I1861" s="35">
        <v>99031.26</v>
      </c>
      <c r="J1861" s="35">
        <v>99031.26</v>
      </c>
      <c r="K1861" s="1" t="s">
        <v>1170</v>
      </c>
      <c r="L1861" s="1" t="s">
        <v>13</v>
      </c>
      <c r="M1861" s="1" t="s">
        <v>1162</v>
      </c>
      <c r="N1861" s="1" t="s">
        <v>1140</v>
      </c>
      <c r="O1861" s="1" t="s">
        <v>1143</v>
      </c>
      <c r="P1861" s="1" t="s">
        <v>1348</v>
      </c>
      <c r="Q1861" s="1" t="s">
        <v>1380</v>
      </c>
    </row>
    <row r="1862" spans="1:17" x14ac:dyDescent="0.25">
      <c r="A1862" s="1">
        <v>9</v>
      </c>
      <c r="B1862" s="1">
        <v>2</v>
      </c>
      <c r="C1862" s="1">
        <v>226</v>
      </c>
      <c r="D1862" s="1">
        <v>1</v>
      </c>
      <c r="E1862" s="1">
        <v>11232</v>
      </c>
      <c r="F1862" s="1" t="s">
        <v>460</v>
      </c>
      <c r="G1862" s="1" t="s">
        <v>12</v>
      </c>
      <c r="H1862" s="15">
        <v>1</v>
      </c>
      <c r="I1862" s="35">
        <v>13366.37</v>
      </c>
      <c r="J1862" s="35">
        <v>13366.37</v>
      </c>
      <c r="K1862" s="1" t="s">
        <v>1170</v>
      </c>
      <c r="L1862" s="1" t="s">
        <v>13</v>
      </c>
      <c r="M1862" s="1" t="s">
        <v>1162</v>
      </c>
      <c r="N1862" s="1" t="s">
        <v>1140</v>
      </c>
      <c r="O1862" s="1" t="s">
        <v>1143</v>
      </c>
      <c r="P1862" s="1" t="s">
        <v>1408</v>
      </c>
      <c r="Q1862" s="1" t="s">
        <v>1380</v>
      </c>
    </row>
    <row r="1863" spans="1:17" x14ac:dyDescent="0.25">
      <c r="A1863" s="1">
        <v>9</v>
      </c>
      <c r="B1863" s="1">
        <v>2</v>
      </c>
      <c r="C1863" s="1">
        <v>227</v>
      </c>
      <c r="D1863" s="1">
        <v>1</v>
      </c>
      <c r="E1863" s="1">
        <v>9632</v>
      </c>
      <c r="F1863" s="1" t="s">
        <v>257</v>
      </c>
      <c r="G1863" s="1" t="s">
        <v>12</v>
      </c>
      <c r="H1863" s="15">
        <v>3</v>
      </c>
      <c r="I1863" s="35">
        <v>10451.25</v>
      </c>
      <c r="J1863" s="35">
        <v>3483.75</v>
      </c>
      <c r="K1863" s="1" t="s">
        <v>1171</v>
      </c>
      <c r="L1863" s="1" t="s">
        <v>13</v>
      </c>
      <c r="M1863" s="1" t="s">
        <v>1162</v>
      </c>
      <c r="N1863" s="1" t="s">
        <v>1140</v>
      </c>
      <c r="O1863" s="1" t="s">
        <v>1143</v>
      </c>
      <c r="P1863" s="1" t="s">
        <v>1408</v>
      </c>
      <c r="Q1863" s="1" t="s">
        <v>1380</v>
      </c>
    </row>
    <row r="1864" spans="1:17" x14ac:dyDescent="0.25">
      <c r="A1864" s="1">
        <v>9</v>
      </c>
      <c r="B1864" s="1">
        <v>2</v>
      </c>
      <c r="C1864" s="1">
        <v>227</v>
      </c>
      <c r="D1864" s="1">
        <v>1</v>
      </c>
      <c r="E1864" s="1">
        <v>9634</v>
      </c>
      <c r="F1864" s="1" t="s">
        <v>259</v>
      </c>
      <c r="G1864" s="1" t="s">
        <v>12</v>
      </c>
      <c r="H1864" s="15">
        <v>5</v>
      </c>
      <c r="I1864" s="35">
        <v>20461.45</v>
      </c>
      <c r="J1864" s="35">
        <v>4092.29</v>
      </c>
      <c r="K1864" s="1" t="s">
        <v>1171</v>
      </c>
      <c r="L1864" s="1" t="s">
        <v>13</v>
      </c>
      <c r="M1864" s="1" t="s">
        <v>1162</v>
      </c>
      <c r="N1864" s="1" t="s">
        <v>1140</v>
      </c>
      <c r="O1864" s="1" t="s">
        <v>1143</v>
      </c>
      <c r="P1864" s="1" t="s">
        <v>1346</v>
      </c>
      <c r="Q1864" s="1" t="s">
        <v>1380</v>
      </c>
    </row>
    <row r="1865" spans="1:17" x14ac:dyDescent="0.25">
      <c r="A1865" s="1">
        <v>9</v>
      </c>
      <c r="B1865" s="1">
        <v>2</v>
      </c>
      <c r="C1865" s="1">
        <v>227</v>
      </c>
      <c r="D1865" s="1">
        <v>1</v>
      </c>
      <c r="E1865" s="1">
        <v>9635</v>
      </c>
      <c r="F1865" s="1" t="s">
        <v>260</v>
      </c>
      <c r="G1865" s="1" t="s">
        <v>12</v>
      </c>
      <c r="H1865" s="15">
        <v>6</v>
      </c>
      <c r="I1865" s="35">
        <v>188306.4</v>
      </c>
      <c r="J1865" s="35">
        <v>31384.400000000001</v>
      </c>
      <c r="K1865" s="1" t="s">
        <v>1171</v>
      </c>
      <c r="L1865" s="1" t="s">
        <v>13</v>
      </c>
      <c r="M1865" s="1" t="s">
        <v>1162</v>
      </c>
      <c r="N1865" s="1" t="s">
        <v>1140</v>
      </c>
      <c r="O1865" s="1" t="s">
        <v>1143</v>
      </c>
      <c r="P1865" s="1" t="s">
        <v>1346</v>
      </c>
      <c r="Q1865" s="1" t="s">
        <v>1380</v>
      </c>
    </row>
    <row r="1866" spans="1:17" x14ac:dyDescent="0.25">
      <c r="A1866" s="1">
        <v>9</v>
      </c>
      <c r="B1866" s="1">
        <v>2</v>
      </c>
      <c r="C1866" s="1">
        <v>227</v>
      </c>
      <c r="D1866" s="1">
        <v>1</v>
      </c>
      <c r="E1866" s="1">
        <v>9644</v>
      </c>
      <c r="F1866" s="1" t="s">
        <v>266</v>
      </c>
      <c r="G1866" s="1" t="s">
        <v>12</v>
      </c>
      <c r="H1866" s="15">
        <v>5</v>
      </c>
      <c r="I1866" s="35">
        <v>8990.1</v>
      </c>
      <c r="J1866" s="35">
        <v>1798.02</v>
      </c>
      <c r="K1866" s="1" t="s">
        <v>1171</v>
      </c>
      <c r="L1866" s="1" t="s">
        <v>13</v>
      </c>
      <c r="M1866" s="1" t="s">
        <v>1162</v>
      </c>
      <c r="N1866" s="1" t="s">
        <v>1140</v>
      </c>
      <c r="O1866" s="1" t="s">
        <v>1143</v>
      </c>
      <c r="P1866" s="1" t="s">
        <v>1408</v>
      </c>
      <c r="Q1866" s="1" t="s">
        <v>1380</v>
      </c>
    </row>
    <row r="1867" spans="1:17" x14ac:dyDescent="0.25">
      <c r="A1867" s="1">
        <v>9</v>
      </c>
      <c r="B1867" s="1">
        <v>2</v>
      </c>
      <c r="C1867" s="1">
        <v>227</v>
      </c>
      <c r="D1867" s="1">
        <v>1</v>
      </c>
      <c r="E1867" s="1">
        <v>9657</v>
      </c>
      <c r="F1867" s="1" t="s">
        <v>583</v>
      </c>
      <c r="G1867" s="1" t="s">
        <v>12</v>
      </c>
      <c r="H1867" s="15">
        <v>2</v>
      </c>
      <c r="I1867" s="35">
        <v>4228.0600000000004</v>
      </c>
      <c r="J1867" s="35">
        <v>2114.0300000000002</v>
      </c>
      <c r="K1867" s="1" t="s">
        <v>1171</v>
      </c>
      <c r="L1867" s="1" t="s">
        <v>13</v>
      </c>
      <c r="M1867" s="1" t="s">
        <v>1162</v>
      </c>
      <c r="N1867" s="1" t="s">
        <v>1140</v>
      </c>
      <c r="O1867" s="1" t="s">
        <v>1143</v>
      </c>
      <c r="P1867" s="1" t="s">
        <v>1408</v>
      </c>
      <c r="Q1867" s="1" t="s">
        <v>1380</v>
      </c>
    </row>
    <row r="1868" spans="1:17" x14ac:dyDescent="0.25">
      <c r="A1868" s="1">
        <v>9</v>
      </c>
      <c r="B1868" s="1">
        <v>2</v>
      </c>
      <c r="C1868" s="1">
        <v>227</v>
      </c>
      <c r="D1868" s="1">
        <v>1</v>
      </c>
      <c r="E1868" s="1">
        <v>9682</v>
      </c>
      <c r="F1868" s="1" t="s">
        <v>280</v>
      </c>
      <c r="G1868" s="1" t="s">
        <v>12</v>
      </c>
      <c r="H1868" s="15">
        <v>2</v>
      </c>
      <c r="I1868" s="35">
        <v>156066.42000000001</v>
      </c>
      <c r="J1868" s="35">
        <v>78033.210000000006</v>
      </c>
      <c r="K1868" s="1" t="s">
        <v>1171</v>
      </c>
      <c r="L1868" s="1" t="s">
        <v>13</v>
      </c>
      <c r="M1868" s="1" t="s">
        <v>1162</v>
      </c>
      <c r="N1868" s="1" t="s">
        <v>1140</v>
      </c>
      <c r="O1868" s="1" t="s">
        <v>1143</v>
      </c>
      <c r="P1868" s="1" t="s">
        <v>1409</v>
      </c>
      <c r="Q1868" s="1" t="s">
        <v>1380</v>
      </c>
    </row>
    <row r="1869" spans="1:17" x14ac:dyDescent="0.25">
      <c r="A1869" s="1">
        <v>9</v>
      </c>
      <c r="B1869" s="1">
        <v>2</v>
      </c>
      <c r="C1869" s="1">
        <v>227</v>
      </c>
      <c r="D1869" s="1">
        <v>1</v>
      </c>
      <c r="E1869" s="1">
        <v>9692</v>
      </c>
      <c r="F1869" s="1" t="s">
        <v>281</v>
      </c>
      <c r="G1869" s="1" t="s">
        <v>12</v>
      </c>
      <c r="H1869" s="15">
        <v>5</v>
      </c>
      <c r="I1869" s="35">
        <v>2999.7</v>
      </c>
      <c r="J1869" s="35">
        <v>599.94000000000005</v>
      </c>
      <c r="K1869" s="1" t="s">
        <v>1171</v>
      </c>
      <c r="L1869" s="1" t="s">
        <v>13</v>
      </c>
      <c r="M1869" s="1" t="s">
        <v>1162</v>
      </c>
      <c r="N1869" s="1" t="s">
        <v>1140</v>
      </c>
      <c r="O1869" s="1" t="s">
        <v>1143</v>
      </c>
      <c r="P1869" s="1" t="s">
        <v>1409</v>
      </c>
      <c r="Q1869" s="1" t="s">
        <v>1380</v>
      </c>
    </row>
    <row r="1870" spans="1:17" x14ac:dyDescent="0.25">
      <c r="A1870" s="1">
        <v>9</v>
      </c>
      <c r="B1870" s="1">
        <v>2</v>
      </c>
      <c r="C1870" s="1">
        <v>227</v>
      </c>
      <c r="D1870" s="1">
        <v>1</v>
      </c>
      <c r="E1870" s="1">
        <v>9733</v>
      </c>
      <c r="F1870" s="1" t="s">
        <v>297</v>
      </c>
      <c r="G1870" s="1" t="s">
        <v>12</v>
      </c>
      <c r="H1870" s="15">
        <v>20</v>
      </c>
      <c r="I1870" s="35">
        <v>113789.6</v>
      </c>
      <c r="J1870" s="35">
        <v>5689.48</v>
      </c>
      <c r="K1870" s="1" t="s">
        <v>1171</v>
      </c>
      <c r="L1870" s="1" t="s">
        <v>13</v>
      </c>
      <c r="M1870" s="1" t="s">
        <v>1162</v>
      </c>
      <c r="N1870" s="1" t="s">
        <v>1140</v>
      </c>
      <c r="O1870" s="1" t="s">
        <v>1143</v>
      </c>
      <c r="P1870" s="1" t="s">
        <v>1408</v>
      </c>
      <c r="Q1870" s="1" t="s">
        <v>1380</v>
      </c>
    </row>
    <row r="1871" spans="1:17" x14ac:dyDescent="0.25">
      <c r="A1871" s="1">
        <v>9</v>
      </c>
      <c r="B1871" s="1">
        <v>2</v>
      </c>
      <c r="C1871" s="1">
        <v>227</v>
      </c>
      <c r="D1871" s="1">
        <v>1</v>
      </c>
      <c r="E1871" s="1">
        <v>9789</v>
      </c>
      <c r="F1871" s="1" t="s">
        <v>311</v>
      </c>
      <c r="G1871" s="1" t="s">
        <v>12</v>
      </c>
      <c r="H1871" s="15">
        <v>6</v>
      </c>
      <c r="I1871" s="35">
        <v>27341.46</v>
      </c>
      <c r="J1871" s="35">
        <v>4556.91</v>
      </c>
      <c r="K1871" s="1" t="s">
        <v>1171</v>
      </c>
      <c r="L1871" s="1" t="s">
        <v>13</v>
      </c>
      <c r="M1871" s="1" t="s">
        <v>1162</v>
      </c>
      <c r="N1871" s="1" t="s">
        <v>1140</v>
      </c>
      <c r="O1871" s="1" t="s">
        <v>1143</v>
      </c>
      <c r="P1871" s="1" t="s">
        <v>1408</v>
      </c>
      <c r="Q1871" s="1" t="s">
        <v>1380</v>
      </c>
    </row>
    <row r="1872" spans="1:17" x14ac:dyDescent="0.25">
      <c r="A1872" s="1">
        <v>9</v>
      </c>
      <c r="B1872" s="1">
        <v>2</v>
      </c>
      <c r="C1872" s="1">
        <v>227</v>
      </c>
      <c r="D1872" s="1">
        <v>1</v>
      </c>
      <c r="E1872" s="1">
        <v>9800</v>
      </c>
      <c r="F1872" s="1" t="s">
        <v>313</v>
      </c>
      <c r="G1872" s="1" t="s">
        <v>12</v>
      </c>
      <c r="H1872" s="15">
        <v>6</v>
      </c>
      <c r="I1872" s="35">
        <v>83650.86</v>
      </c>
      <c r="J1872" s="35">
        <v>13941.81</v>
      </c>
      <c r="K1872" s="1" t="s">
        <v>1171</v>
      </c>
      <c r="L1872" s="1" t="s">
        <v>13</v>
      </c>
      <c r="M1872" s="1" t="s">
        <v>1162</v>
      </c>
      <c r="N1872" s="1" t="s">
        <v>1140</v>
      </c>
      <c r="O1872" s="1" t="s">
        <v>1143</v>
      </c>
      <c r="P1872" s="1" t="s">
        <v>1409</v>
      </c>
      <c r="Q1872" s="1" t="s">
        <v>1380</v>
      </c>
    </row>
    <row r="1873" spans="1:17" x14ac:dyDescent="0.25">
      <c r="A1873" s="1">
        <v>9</v>
      </c>
      <c r="B1873" s="1">
        <v>2</v>
      </c>
      <c r="C1873" s="1">
        <v>227</v>
      </c>
      <c r="D1873" s="1">
        <v>1</v>
      </c>
      <c r="E1873" s="1">
        <v>9815</v>
      </c>
      <c r="F1873" s="1" t="s">
        <v>316</v>
      </c>
      <c r="G1873" s="1" t="s">
        <v>10</v>
      </c>
      <c r="H1873" s="15">
        <v>80</v>
      </c>
      <c r="I1873" s="35">
        <v>181556</v>
      </c>
      <c r="J1873" s="35">
        <v>2269.4499999999998</v>
      </c>
      <c r="K1873" s="1" t="s">
        <v>1171</v>
      </c>
      <c r="L1873" s="1" t="s">
        <v>13</v>
      </c>
      <c r="M1873" s="1" t="s">
        <v>1162</v>
      </c>
      <c r="N1873" s="1" t="s">
        <v>1140</v>
      </c>
      <c r="O1873" s="1" t="s">
        <v>1143</v>
      </c>
      <c r="P1873" s="1" t="s">
        <v>1349</v>
      </c>
      <c r="Q1873" s="1" t="s">
        <v>1380</v>
      </c>
    </row>
    <row r="1874" spans="1:17" x14ac:dyDescent="0.25">
      <c r="A1874" s="1">
        <v>9</v>
      </c>
      <c r="B1874" s="1">
        <v>2</v>
      </c>
      <c r="C1874" s="1">
        <v>227</v>
      </c>
      <c r="D1874" s="1">
        <v>1</v>
      </c>
      <c r="E1874" s="1">
        <v>10634</v>
      </c>
      <c r="F1874" s="1" t="s">
        <v>427</v>
      </c>
      <c r="G1874" s="1" t="s">
        <v>12</v>
      </c>
      <c r="H1874" s="15">
        <v>6</v>
      </c>
      <c r="I1874" s="35">
        <v>58272.6</v>
      </c>
      <c r="J1874" s="35">
        <v>9712.1</v>
      </c>
      <c r="K1874" s="1" t="s">
        <v>1171</v>
      </c>
      <c r="L1874" s="1" t="s">
        <v>13</v>
      </c>
      <c r="M1874" s="1" t="s">
        <v>1162</v>
      </c>
      <c r="N1874" s="1" t="s">
        <v>1140</v>
      </c>
      <c r="O1874" s="1" t="s">
        <v>1143</v>
      </c>
      <c r="P1874" s="1" t="s">
        <v>1351</v>
      </c>
      <c r="Q1874" s="1" t="s">
        <v>1380</v>
      </c>
    </row>
    <row r="1875" spans="1:17" x14ac:dyDescent="0.25">
      <c r="A1875" s="1">
        <v>9</v>
      </c>
      <c r="B1875" s="1">
        <v>2</v>
      </c>
      <c r="C1875" s="1">
        <v>227</v>
      </c>
      <c r="D1875" s="1">
        <v>1</v>
      </c>
      <c r="E1875" s="1">
        <v>10790</v>
      </c>
      <c r="F1875" s="1" t="s">
        <v>650</v>
      </c>
      <c r="G1875" s="1" t="s">
        <v>12</v>
      </c>
      <c r="H1875" s="15">
        <v>48</v>
      </c>
      <c r="I1875" s="35">
        <v>229518.83</v>
      </c>
      <c r="J1875" s="35">
        <v>4781.6400000000003</v>
      </c>
      <c r="K1875" s="1" t="s">
        <v>1171</v>
      </c>
      <c r="L1875" s="1" t="s">
        <v>13</v>
      </c>
      <c r="M1875" s="1" t="s">
        <v>1162</v>
      </c>
      <c r="N1875" s="1" t="s">
        <v>1140</v>
      </c>
      <c r="O1875" s="1" t="s">
        <v>1143</v>
      </c>
      <c r="P1875" s="1" t="s">
        <v>1349</v>
      </c>
      <c r="Q1875" s="1" t="s">
        <v>1380</v>
      </c>
    </row>
    <row r="1876" spans="1:17" x14ac:dyDescent="0.25">
      <c r="A1876" s="1">
        <v>9</v>
      </c>
      <c r="B1876" s="1">
        <v>2</v>
      </c>
      <c r="C1876" s="1">
        <v>227</v>
      </c>
      <c r="D1876" s="1">
        <v>1</v>
      </c>
      <c r="E1876" s="1">
        <v>11232</v>
      </c>
      <c r="F1876" s="1" t="s">
        <v>460</v>
      </c>
      <c r="G1876" s="1" t="s">
        <v>12</v>
      </c>
      <c r="H1876" s="15">
        <v>6</v>
      </c>
      <c r="I1876" s="35">
        <v>81157.08</v>
      </c>
      <c r="J1876" s="35">
        <v>13526.18</v>
      </c>
      <c r="K1876" s="1" t="s">
        <v>1171</v>
      </c>
      <c r="L1876" s="1" t="s">
        <v>13</v>
      </c>
      <c r="M1876" s="1" t="s">
        <v>1162</v>
      </c>
      <c r="N1876" s="1" t="s">
        <v>1140</v>
      </c>
      <c r="O1876" s="1" t="s">
        <v>1143</v>
      </c>
      <c r="P1876" s="1" t="s">
        <v>1408</v>
      </c>
      <c r="Q1876" s="1" t="s">
        <v>1380</v>
      </c>
    </row>
    <row r="1877" spans="1:17" x14ac:dyDescent="0.25">
      <c r="A1877" s="1">
        <v>9</v>
      </c>
      <c r="B1877" s="1">
        <v>2</v>
      </c>
      <c r="C1877" s="1">
        <v>227</v>
      </c>
      <c r="D1877" s="1">
        <v>1</v>
      </c>
      <c r="E1877" s="1">
        <v>13914</v>
      </c>
      <c r="F1877" s="1" t="s">
        <v>520</v>
      </c>
      <c r="G1877" s="1" t="s">
        <v>12</v>
      </c>
      <c r="H1877" s="15">
        <v>2</v>
      </c>
      <c r="I1877" s="35">
        <v>1406726.1</v>
      </c>
      <c r="J1877" s="35">
        <v>703363.05</v>
      </c>
      <c r="K1877" s="1" t="s">
        <v>1171</v>
      </c>
      <c r="L1877" s="1" t="s">
        <v>13</v>
      </c>
      <c r="M1877" s="1" t="s">
        <v>1162</v>
      </c>
      <c r="N1877" s="1" t="s">
        <v>1140</v>
      </c>
      <c r="O1877" s="1" t="s">
        <v>1143</v>
      </c>
      <c r="P1877" s="1" t="s">
        <v>1351</v>
      </c>
      <c r="Q1877" s="1" t="s">
        <v>1380</v>
      </c>
    </row>
    <row r="1878" spans="1:17" x14ac:dyDescent="0.25">
      <c r="A1878" s="1">
        <v>9</v>
      </c>
      <c r="B1878" s="1">
        <v>2</v>
      </c>
      <c r="C1878" s="1">
        <v>229</v>
      </c>
      <c r="D1878" s="1">
        <v>1</v>
      </c>
      <c r="E1878" s="1">
        <v>9627</v>
      </c>
      <c r="F1878" s="1" t="s">
        <v>253</v>
      </c>
      <c r="G1878" s="1" t="s">
        <v>12</v>
      </c>
      <c r="H1878" s="15">
        <v>6</v>
      </c>
      <c r="I1878" s="35">
        <v>9916.89</v>
      </c>
      <c r="J1878" s="35">
        <v>1652.81</v>
      </c>
      <c r="K1878" s="1" t="s">
        <v>1172</v>
      </c>
      <c r="L1878" s="1" t="s">
        <v>13</v>
      </c>
      <c r="M1878" s="1" t="s">
        <v>1162</v>
      </c>
      <c r="N1878" s="1" t="s">
        <v>1140</v>
      </c>
      <c r="O1878" s="1" t="s">
        <v>1143</v>
      </c>
      <c r="P1878" s="1" t="s">
        <v>1346</v>
      </c>
      <c r="Q1878" s="1" t="s">
        <v>1380</v>
      </c>
    </row>
    <row r="1879" spans="1:17" x14ac:dyDescent="0.25">
      <c r="A1879" s="1">
        <v>9</v>
      </c>
      <c r="B1879" s="1">
        <v>2</v>
      </c>
      <c r="C1879" s="1">
        <v>229</v>
      </c>
      <c r="D1879" s="1">
        <v>1</v>
      </c>
      <c r="E1879" s="1">
        <v>9632</v>
      </c>
      <c r="F1879" s="1" t="s">
        <v>257</v>
      </c>
      <c r="G1879" s="1" t="s">
        <v>12</v>
      </c>
      <c r="H1879" s="15">
        <v>8</v>
      </c>
      <c r="I1879" s="35">
        <v>27916.560000000001</v>
      </c>
      <c r="J1879" s="35">
        <v>3489.57</v>
      </c>
      <c r="K1879" s="1" t="s">
        <v>1172</v>
      </c>
      <c r="L1879" s="1" t="s">
        <v>13</v>
      </c>
      <c r="M1879" s="1" t="s">
        <v>1162</v>
      </c>
      <c r="N1879" s="1" t="s">
        <v>1140</v>
      </c>
      <c r="O1879" s="1" t="s">
        <v>1143</v>
      </c>
      <c r="P1879" s="1" t="s">
        <v>1408</v>
      </c>
      <c r="Q1879" s="1" t="s">
        <v>1380</v>
      </c>
    </row>
    <row r="1880" spans="1:17" x14ac:dyDescent="0.25">
      <c r="A1880" s="1">
        <v>9</v>
      </c>
      <c r="B1880" s="1">
        <v>2</v>
      </c>
      <c r="C1880" s="1">
        <v>229</v>
      </c>
      <c r="D1880" s="1">
        <v>1</v>
      </c>
      <c r="E1880" s="1">
        <v>9633</v>
      </c>
      <c r="F1880" s="1" t="s">
        <v>258</v>
      </c>
      <c r="G1880" s="1" t="s">
        <v>12</v>
      </c>
      <c r="H1880" s="15">
        <v>2</v>
      </c>
      <c r="I1880" s="35">
        <v>7834.94</v>
      </c>
      <c r="J1880" s="35">
        <v>3917.47</v>
      </c>
      <c r="K1880" s="1" t="s">
        <v>1172</v>
      </c>
      <c r="L1880" s="1" t="s">
        <v>13</v>
      </c>
      <c r="M1880" s="1" t="s">
        <v>1162</v>
      </c>
      <c r="N1880" s="1" t="s">
        <v>1140</v>
      </c>
      <c r="O1880" s="1" t="s">
        <v>1143</v>
      </c>
      <c r="P1880" s="1" t="s">
        <v>1346</v>
      </c>
      <c r="Q1880" s="1" t="s">
        <v>1380</v>
      </c>
    </row>
    <row r="1881" spans="1:17" x14ac:dyDescent="0.25">
      <c r="A1881" s="1">
        <v>9</v>
      </c>
      <c r="B1881" s="1">
        <v>2</v>
      </c>
      <c r="C1881" s="1">
        <v>229</v>
      </c>
      <c r="D1881" s="1">
        <v>1</v>
      </c>
      <c r="E1881" s="1">
        <v>9635</v>
      </c>
      <c r="F1881" s="1" t="s">
        <v>260</v>
      </c>
      <c r="G1881" s="1" t="s">
        <v>12</v>
      </c>
      <c r="H1881" s="15">
        <v>3</v>
      </c>
      <c r="I1881" s="35">
        <v>92516.64</v>
      </c>
      <c r="J1881" s="35">
        <v>30838.880000000001</v>
      </c>
      <c r="K1881" s="1" t="s">
        <v>1172</v>
      </c>
      <c r="L1881" s="1" t="s">
        <v>13</v>
      </c>
      <c r="M1881" s="1" t="s">
        <v>1162</v>
      </c>
      <c r="N1881" s="1" t="s">
        <v>1140</v>
      </c>
      <c r="O1881" s="1" t="s">
        <v>1143</v>
      </c>
      <c r="P1881" s="1" t="s">
        <v>1346</v>
      </c>
      <c r="Q1881" s="1" t="s">
        <v>1380</v>
      </c>
    </row>
    <row r="1882" spans="1:17" x14ac:dyDescent="0.25">
      <c r="A1882" s="1">
        <v>9</v>
      </c>
      <c r="B1882" s="1">
        <v>2</v>
      </c>
      <c r="C1882" s="1">
        <v>229</v>
      </c>
      <c r="D1882" s="1">
        <v>1</v>
      </c>
      <c r="E1882" s="1">
        <v>9637</v>
      </c>
      <c r="F1882" s="1" t="s">
        <v>262</v>
      </c>
      <c r="G1882" s="1" t="s">
        <v>12</v>
      </c>
      <c r="H1882" s="15">
        <v>1</v>
      </c>
      <c r="I1882" s="35">
        <v>26475.42</v>
      </c>
      <c r="J1882" s="35">
        <v>26475.42</v>
      </c>
      <c r="K1882" s="1" t="s">
        <v>1172</v>
      </c>
      <c r="L1882" s="1" t="s">
        <v>13</v>
      </c>
      <c r="M1882" s="1" t="s">
        <v>1162</v>
      </c>
      <c r="N1882" s="1" t="s">
        <v>1140</v>
      </c>
      <c r="O1882" s="1" t="s">
        <v>1143</v>
      </c>
      <c r="P1882" s="1" t="s">
        <v>1346</v>
      </c>
      <c r="Q1882" s="1" t="s">
        <v>1380</v>
      </c>
    </row>
    <row r="1883" spans="1:17" x14ac:dyDescent="0.25">
      <c r="A1883" s="1">
        <v>9</v>
      </c>
      <c r="B1883" s="1">
        <v>2</v>
      </c>
      <c r="C1883" s="1">
        <v>229</v>
      </c>
      <c r="D1883" s="1">
        <v>1</v>
      </c>
      <c r="E1883" s="1">
        <v>9641</v>
      </c>
      <c r="F1883" s="1" t="s">
        <v>265</v>
      </c>
      <c r="G1883" s="1" t="s">
        <v>12</v>
      </c>
      <c r="H1883" s="15">
        <v>5</v>
      </c>
      <c r="I1883" s="35">
        <v>17400</v>
      </c>
      <c r="J1883" s="35">
        <v>3480</v>
      </c>
      <c r="K1883" s="1" t="s">
        <v>1172</v>
      </c>
      <c r="L1883" s="1" t="s">
        <v>13</v>
      </c>
      <c r="M1883" s="1" t="s">
        <v>1162</v>
      </c>
      <c r="N1883" s="1" t="s">
        <v>1140</v>
      </c>
      <c r="O1883" s="1" t="s">
        <v>1143</v>
      </c>
      <c r="P1883" s="1" t="s">
        <v>1408</v>
      </c>
      <c r="Q1883" s="1" t="s">
        <v>1380</v>
      </c>
    </row>
    <row r="1884" spans="1:17" x14ac:dyDescent="0.25">
      <c r="A1884" s="1">
        <v>9</v>
      </c>
      <c r="B1884" s="1">
        <v>2</v>
      </c>
      <c r="C1884" s="1">
        <v>229</v>
      </c>
      <c r="D1884" s="1">
        <v>1</v>
      </c>
      <c r="E1884" s="1">
        <v>9644</v>
      </c>
      <c r="F1884" s="1" t="s">
        <v>266</v>
      </c>
      <c r="G1884" s="1" t="s">
        <v>12</v>
      </c>
      <c r="H1884" s="15">
        <v>1</v>
      </c>
      <c r="I1884" s="35">
        <v>1810.64</v>
      </c>
      <c r="J1884" s="35">
        <v>1810.64</v>
      </c>
      <c r="K1884" s="1" t="s">
        <v>1172</v>
      </c>
      <c r="L1884" s="1" t="s">
        <v>13</v>
      </c>
      <c r="M1884" s="1" t="s">
        <v>1162</v>
      </c>
      <c r="N1884" s="1" t="s">
        <v>1140</v>
      </c>
      <c r="O1884" s="1" t="s">
        <v>1143</v>
      </c>
      <c r="P1884" s="1" t="s">
        <v>1408</v>
      </c>
      <c r="Q1884" s="1" t="s">
        <v>1380</v>
      </c>
    </row>
    <row r="1885" spans="1:17" x14ac:dyDescent="0.25">
      <c r="A1885" s="1">
        <v>9</v>
      </c>
      <c r="B1885" s="1">
        <v>2</v>
      </c>
      <c r="C1885" s="1">
        <v>229</v>
      </c>
      <c r="D1885" s="1">
        <v>1</v>
      </c>
      <c r="E1885" s="1">
        <v>9654</v>
      </c>
      <c r="F1885" s="1" t="s">
        <v>274</v>
      </c>
      <c r="G1885" s="1" t="s">
        <v>12</v>
      </c>
      <c r="H1885" s="15">
        <v>2</v>
      </c>
      <c r="I1885" s="35">
        <v>2098.38</v>
      </c>
      <c r="J1885" s="35">
        <v>1049.19</v>
      </c>
      <c r="K1885" s="1" t="s">
        <v>1172</v>
      </c>
      <c r="L1885" s="1" t="s">
        <v>13</v>
      </c>
      <c r="M1885" s="1" t="s">
        <v>1162</v>
      </c>
      <c r="N1885" s="1" t="s">
        <v>1140</v>
      </c>
      <c r="O1885" s="1" t="s">
        <v>1143</v>
      </c>
      <c r="P1885" s="1" t="s">
        <v>1408</v>
      </c>
      <c r="Q1885" s="1" t="s">
        <v>1380</v>
      </c>
    </row>
    <row r="1886" spans="1:17" x14ac:dyDescent="0.25">
      <c r="A1886" s="1">
        <v>9</v>
      </c>
      <c r="B1886" s="1">
        <v>2</v>
      </c>
      <c r="C1886" s="1">
        <v>229</v>
      </c>
      <c r="D1886" s="1">
        <v>1</v>
      </c>
      <c r="E1886" s="1">
        <v>9657</v>
      </c>
      <c r="F1886" s="1" t="s">
        <v>583</v>
      </c>
      <c r="G1886" s="1" t="s">
        <v>12</v>
      </c>
      <c r="H1886" s="15">
        <v>1</v>
      </c>
      <c r="I1886" s="35">
        <v>2109.75</v>
      </c>
      <c r="J1886" s="35">
        <v>2109.75</v>
      </c>
      <c r="K1886" s="1" t="s">
        <v>1172</v>
      </c>
      <c r="L1886" s="1" t="s">
        <v>13</v>
      </c>
      <c r="M1886" s="1" t="s">
        <v>1162</v>
      </c>
      <c r="N1886" s="1" t="s">
        <v>1140</v>
      </c>
      <c r="O1886" s="1" t="s">
        <v>1143</v>
      </c>
      <c r="P1886" s="1" t="s">
        <v>1408</v>
      </c>
      <c r="Q1886" s="1" t="s">
        <v>1380</v>
      </c>
    </row>
    <row r="1887" spans="1:17" x14ac:dyDescent="0.25">
      <c r="A1887" s="1">
        <v>9</v>
      </c>
      <c r="B1887" s="1">
        <v>2</v>
      </c>
      <c r="C1887" s="1">
        <v>229</v>
      </c>
      <c r="D1887" s="1">
        <v>1</v>
      </c>
      <c r="E1887" s="1">
        <v>9665</v>
      </c>
      <c r="F1887" s="1" t="s">
        <v>278</v>
      </c>
      <c r="G1887" s="1" t="s">
        <v>12</v>
      </c>
      <c r="H1887" s="15">
        <v>2</v>
      </c>
      <c r="I1887" s="35">
        <v>6264</v>
      </c>
      <c r="J1887" s="35">
        <v>3132</v>
      </c>
      <c r="K1887" s="1" t="s">
        <v>1172</v>
      </c>
      <c r="L1887" s="1" t="s">
        <v>13</v>
      </c>
      <c r="M1887" s="1" t="s">
        <v>1162</v>
      </c>
      <c r="N1887" s="1" t="s">
        <v>1140</v>
      </c>
      <c r="O1887" s="1" t="s">
        <v>1143</v>
      </c>
      <c r="P1887" s="1" t="s">
        <v>1408</v>
      </c>
      <c r="Q1887" s="1" t="s">
        <v>1380</v>
      </c>
    </row>
    <row r="1888" spans="1:17" x14ac:dyDescent="0.25">
      <c r="A1888" s="1">
        <v>9</v>
      </c>
      <c r="B1888" s="1">
        <v>2</v>
      </c>
      <c r="C1888" s="1">
        <v>229</v>
      </c>
      <c r="D1888" s="1">
        <v>1</v>
      </c>
      <c r="E1888" s="1">
        <v>9680</v>
      </c>
      <c r="F1888" s="1" t="s">
        <v>279</v>
      </c>
      <c r="G1888" s="1" t="s">
        <v>12</v>
      </c>
      <c r="H1888" s="15">
        <v>1</v>
      </c>
      <c r="I1888" s="35">
        <v>53695.85</v>
      </c>
      <c r="J1888" s="35">
        <v>53695.85</v>
      </c>
      <c r="K1888" s="1" t="s">
        <v>1172</v>
      </c>
      <c r="L1888" s="1" t="s">
        <v>13</v>
      </c>
      <c r="M1888" s="1" t="s">
        <v>1162</v>
      </c>
      <c r="N1888" s="1" t="s">
        <v>1140</v>
      </c>
      <c r="O1888" s="1" t="s">
        <v>1143</v>
      </c>
      <c r="P1888" s="1" t="s">
        <v>1409</v>
      </c>
      <c r="Q1888" s="1" t="s">
        <v>1380</v>
      </c>
    </row>
    <row r="1889" spans="1:17" x14ac:dyDescent="0.25">
      <c r="A1889" s="1">
        <v>9</v>
      </c>
      <c r="B1889" s="1">
        <v>2</v>
      </c>
      <c r="C1889" s="1">
        <v>229</v>
      </c>
      <c r="D1889" s="1">
        <v>1</v>
      </c>
      <c r="E1889" s="1">
        <v>9692</v>
      </c>
      <c r="F1889" s="1" t="s">
        <v>281</v>
      </c>
      <c r="G1889" s="1" t="s">
        <v>12</v>
      </c>
      <c r="H1889" s="15">
        <v>1</v>
      </c>
      <c r="I1889" s="35">
        <v>594.75</v>
      </c>
      <c r="J1889" s="35">
        <v>594.75</v>
      </c>
      <c r="K1889" s="1" t="s">
        <v>1172</v>
      </c>
      <c r="L1889" s="1" t="s">
        <v>13</v>
      </c>
      <c r="M1889" s="1" t="s">
        <v>1162</v>
      </c>
      <c r="N1889" s="1" t="s">
        <v>1140</v>
      </c>
      <c r="O1889" s="1" t="s">
        <v>1143</v>
      </c>
      <c r="P1889" s="1" t="s">
        <v>1409</v>
      </c>
      <c r="Q1889" s="1" t="s">
        <v>1380</v>
      </c>
    </row>
    <row r="1890" spans="1:17" x14ac:dyDescent="0.25">
      <c r="A1890" s="1">
        <v>9</v>
      </c>
      <c r="B1890" s="1">
        <v>2</v>
      </c>
      <c r="C1890" s="1">
        <v>229</v>
      </c>
      <c r="D1890" s="1">
        <v>1</v>
      </c>
      <c r="E1890" s="1">
        <v>9695</v>
      </c>
      <c r="F1890" s="1" t="s">
        <v>282</v>
      </c>
      <c r="G1890" s="1" t="s">
        <v>12</v>
      </c>
      <c r="H1890" s="15">
        <v>3</v>
      </c>
      <c r="I1890" s="35">
        <v>29924.22</v>
      </c>
      <c r="J1890" s="35">
        <v>9974.74</v>
      </c>
      <c r="K1890" s="1" t="s">
        <v>1172</v>
      </c>
      <c r="L1890" s="1" t="s">
        <v>13</v>
      </c>
      <c r="M1890" s="1" t="s">
        <v>1162</v>
      </c>
      <c r="N1890" s="1" t="s">
        <v>1140</v>
      </c>
      <c r="O1890" s="1" t="s">
        <v>1143</v>
      </c>
      <c r="P1890" s="1" t="s">
        <v>1409</v>
      </c>
      <c r="Q1890" s="1" t="s">
        <v>1380</v>
      </c>
    </row>
    <row r="1891" spans="1:17" x14ac:dyDescent="0.25">
      <c r="A1891" s="1">
        <v>9</v>
      </c>
      <c r="B1891" s="1">
        <v>2</v>
      </c>
      <c r="C1891" s="1">
        <v>229</v>
      </c>
      <c r="D1891" s="1">
        <v>1</v>
      </c>
      <c r="E1891" s="1">
        <v>9723</v>
      </c>
      <c r="F1891" s="1" t="s">
        <v>292</v>
      </c>
      <c r="G1891" s="1" t="s">
        <v>12</v>
      </c>
      <c r="H1891" s="15">
        <v>3</v>
      </c>
      <c r="I1891" s="35">
        <v>10607.4</v>
      </c>
      <c r="J1891" s="35">
        <v>3535.8</v>
      </c>
      <c r="K1891" s="1" t="s">
        <v>1172</v>
      </c>
      <c r="L1891" s="1" t="s">
        <v>13</v>
      </c>
      <c r="M1891" s="1" t="s">
        <v>1162</v>
      </c>
      <c r="N1891" s="1" t="s">
        <v>1140</v>
      </c>
      <c r="O1891" s="1" t="s">
        <v>1143</v>
      </c>
      <c r="P1891" s="1" t="s">
        <v>1408</v>
      </c>
      <c r="Q1891" s="1" t="s">
        <v>1380</v>
      </c>
    </row>
    <row r="1892" spans="1:17" x14ac:dyDescent="0.25">
      <c r="A1892" s="1">
        <v>9</v>
      </c>
      <c r="B1892" s="1">
        <v>2</v>
      </c>
      <c r="C1892" s="1">
        <v>229</v>
      </c>
      <c r="D1892" s="1">
        <v>1</v>
      </c>
      <c r="E1892" s="1">
        <v>9732</v>
      </c>
      <c r="F1892" s="1" t="s">
        <v>296</v>
      </c>
      <c r="G1892" s="1" t="s">
        <v>12</v>
      </c>
      <c r="H1892" s="15">
        <v>23</v>
      </c>
      <c r="I1892" s="35">
        <v>13023.32</v>
      </c>
      <c r="J1892" s="35">
        <v>566.23</v>
      </c>
      <c r="K1892" s="1" t="s">
        <v>1172</v>
      </c>
      <c r="L1892" s="1" t="s">
        <v>13</v>
      </c>
      <c r="M1892" s="1" t="s">
        <v>1162</v>
      </c>
      <c r="N1892" s="1" t="s">
        <v>1140</v>
      </c>
      <c r="O1892" s="1" t="s">
        <v>1143</v>
      </c>
      <c r="P1892" s="1" t="s">
        <v>1408</v>
      </c>
      <c r="Q1892" s="1" t="s">
        <v>1380</v>
      </c>
    </row>
    <row r="1893" spans="1:17" x14ac:dyDescent="0.25">
      <c r="A1893" s="1">
        <v>9</v>
      </c>
      <c r="B1893" s="1">
        <v>2</v>
      </c>
      <c r="C1893" s="1">
        <v>229</v>
      </c>
      <c r="D1893" s="1">
        <v>1</v>
      </c>
      <c r="E1893" s="1">
        <v>9733</v>
      </c>
      <c r="F1893" s="1" t="s">
        <v>297</v>
      </c>
      <c r="G1893" s="1" t="s">
        <v>12</v>
      </c>
      <c r="H1893" s="15">
        <v>8</v>
      </c>
      <c r="I1893" s="35">
        <v>45390.559999999998</v>
      </c>
      <c r="J1893" s="35">
        <v>5673.82</v>
      </c>
      <c r="K1893" s="1" t="s">
        <v>1172</v>
      </c>
      <c r="L1893" s="1" t="s">
        <v>13</v>
      </c>
      <c r="M1893" s="1" t="s">
        <v>1162</v>
      </c>
      <c r="N1893" s="1" t="s">
        <v>1140</v>
      </c>
      <c r="O1893" s="1" t="s">
        <v>1143</v>
      </c>
      <c r="P1893" s="1" t="s">
        <v>1408</v>
      </c>
      <c r="Q1893" s="1" t="s">
        <v>1380</v>
      </c>
    </row>
    <row r="1894" spans="1:17" x14ac:dyDescent="0.25">
      <c r="A1894" s="1">
        <v>9</v>
      </c>
      <c r="B1894" s="1">
        <v>2</v>
      </c>
      <c r="C1894" s="1">
        <v>229</v>
      </c>
      <c r="D1894" s="1">
        <v>1</v>
      </c>
      <c r="E1894" s="1">
        <v>9741</v>
      </c>
      <c r="F1894" s="1" t="s">
        <v>301</v>
      </c>
      <c r="G1894" s="1" t="s">
        <v>12</v>
      </c>
      <c r="H1894" s="15">
        <v>2</v>
      </c>
      <c r="I1894" s="35">
        <v>18380.080000000002</v>
      </c>
      <c r="J1894" s="35">
        <v>9190.0400000000009</v>
      </c>
      <c r="K1894" s="1" t="s">
        <v>1172</v>
      </c>
      <c r="L1894" s="1" t="s">
        <v>13</v>
      </c>
      <c r="M1894" s="1" t="s">
        <v>1162</v>
      </c>
      <c r="N1894" s="1" t="s">
        <v>1140</v>
      </c>
      <c r="O1894" s="1" t="s">
        <v>1143</v>
      </c>
      <c r="P1894" s="1" t="s">
        <v>1409</v>
      </c>
      <c r="Q1894" s="1" t="s">
        <v>1380</v>
      </c>
    </row>
    <row r="1895" spans="1:17" x14ac:dyDescent="0.25">
      <c r="A1895" s="1">
        <v>9</v>
      </c>
      <c r="B1895" s="1">
        <v>2</v>
      </c>
      <c r="C1895" s="1">
        <v>229</v>
      </c>
      <c r="D1895" s="1">
        <v>1</v>
      </c>
      <c r="E1895" s="1">
        <v>9742</v>
      </c>
      <c r="F1895" s="1" t="s">
        <v>302</v>
      </c>
      <c r="G1895" s="1" t="s">
        <v>12</v>
      </c>
      <c r="H1895" s="15">
        <v>2</v>
      </c>
      <c r="I1895" s="35">
        <v>27685.040000000001</v>
      </c>
      <c r="J1895" s="35">
        <v>13842.52</v>
      </c>
      <c r="K1895" s="1" t="s">
        <v>1172</v>
      </c>
      <c r="L1895" s="1" t="s">
        <v>13</v>
      </c>
      <c r="M1895" s="1" t="s">
        <v>1162</v>
      </c>
      <c r="N1895" s="1" t="s">
        <v>1140</v>
      </c>
      <c r="O1895" s="1" t="s">
        <v>1143</v>
      </c>
      <c r="P1895" s="1" t="s">
        <v>1409</v>
      </c>
      <c r="Q1895" s="1" t="s">
        <v>1380</v>
      </c>
    </row>
    <row r="1896" spans="1:17" x14ac:dyDescent="0.25">
      <c r="A1896" s="1">
        <v>9</v>
      </c>
      <c r="B1896" s="1">
        <v>2</v>
      </c>
      <c r="C1896" s="1">
        <v>229</v>
      </c>
      <c r="D1896" s="1">
        <v>1</v>
      </c>
      <c r="E1896" s="1">
        <v>9743</v>
      </c>
      <c r="F1896" s="1" t="s">
        <v>585</v>
      </c>
      <c r="G1896" s="1" t="s">
        <v>12</v>
      </c>
      <c r="H1896" s="15">
        <v>1</v>
      </c>
      <c r="I1896" s="35">
        <v>19781.87</v>
      </c>
      <c r="J1896" s="35">
        <v>19781.87</v>
      </c>
      <c r="K1896" s="1" t="s">
        <v>1172</v>
      </c>
      <c r="L1896" s="1" t="s">
        <v>13</v>
      </c>
      <c r="M1896" s="1" t="s">
        <v>1162</v>
      </c>
      <c r="N1896" s="1" t="s">
        <v>1140</v>
      </c>
      <c r="O1896" s="1" t="s">
        <v>1143</v>
      </c>
      <c r="P1896" s="1" t="s">
        <v>1409</v>
      </c>
      <c r="Q1896" s="1" t="s">
        <v>1380</v>
      </c>
    </row>
    <row r="1897" spans="1:17" x14ac:dyDescent="0.25">
      <c r="A1897" s="1">
        <v>9</v>
      </c>
      <c r="B1897" s="1">
        <v>2</v>
      </c>
      <c r="C1897" s="1">
        <v>229</v>
      </c>
      <c r="D1897" s="1">
        <v>1</v>
      </c>
      <c r="E1897" s="1">
        <v>9744</v>
      </c>
      <c r="F1897" s="1" t="s">
        <v>303</v>
      </c>
      <c r="G1897" s="1" t="s">
        <v>12</v>
      </c>
      <c r="H1897" s="15">
        <v>2</v>
      </c>
      <c r="I1897" s="35">
        <v>49505.3</v>
      </c>
      <c r="J1897" s="35">
        <v>24752.65</v>
      </c>
      <c r="K1897" s="1" t="s">
        <v>1172</v>
      </c>
      <c r="L1897" s="1" t="s">
        <v>13</v>
      </c>
      <c r="M1897" s="1" t="s">
        <v>1162</v>
      </c>
      <c r="N1897" s="1" t="s">
        <v>1140</v>
      </c>
      <c r="O1897" s="1" t="s">
        <v>1143</v>
      </c>
      <c r="P1897" s="1" t="s">
        <v>1409</v>
      </c>
      <c r="Q1897" s="1" t="s">
        <v>1380</v>
      </c>
    </row>
    <row r="1898" spans="1:17" x14ac:dyDescent="0.25">
      <c r="A1898" s="1">
        <v>9</v>
      </c>
      <c r="B1898" s="1">
        <v>2</v>
      </c>
      <c r="C1898" s="1">
        <v>229</v>
      </c>
      <c r="D1898" s="1">
        <v>1</v>
      </c>
      <c r="E1898" s="1">
        <v>9757</v>
      </c>
      <c r="F1898" s="1" t="s">
        <v>306</v>
      </c>
      <c r="G1898" s="1" t="s">
        <v>12</v>
      </c>
      <c r="H1898" s="15">
        <v>48</v>
      </c>
      <c r="I1898" s="35">
        <v>56148.959999999999</v>
      </c>
      <c r="J1898" s="35">
        <v>1169.77</v>
      </c>
      <c r="K1898" s="1" t="s">
        <v>1172</v>
      </c>
      <c r="L1898" s="1" t="s">
        <v>13</v>
      </c>
      <c r="M1898" s="1" t="s">
        <v>1162</v>
      </c>
      <c r="N1898" s="1" t="s">
        <v>1140</v>
      </c>
      <c r="O1898" s="1" t="s">
        <v>1143</v>
      </c>
      <c r="P1898" s="1" t="s">
        <v>1410</v>
      </c>
      <c r="Q1898" s="1" t="s">
        <v>1380</v>
      </c>
    </row>
    <row r="1899" spans="1:17" x14ac:dyDescent="0.25">
      <c r="A1899" s="1">
        <v>9</v>
      </c>
      <c r="B1899" s="1">
        <v>2</v>
      </c>
      <c r="C1899" s="1">
        <v>229</v>
      </c>
      <c r="D1899" s="1">
        <v>1</v>
      </c>
      <c r="E1899" s="1">
        <v>9763</v>
      </c>
      <c r="F1899" s="1" t="s">
        <v>307</v>
      </c>
      <c r="G1899" s="1" t="s">
        <v>12</v>
      </c>
      <c r="H1899" s="15">
        <v>3</v>
      </c>
      <c r="I1899" s="35">
        <v>8568</v>
      </c>
      <c r="J1899" s="35">
        <v>2856</v>
      </c>
      <c r="K1899" s="1" t="s">
        <v>1172</v>
      </c>
      <c r="L1899" s="1" t="s">
        <v>13</v>
      </c>
      <c r="M1899" s="1" t="s">
        <v>1162</v>
      </c>
      <c r="N1899" s="1" t="s">
        <v>1140</v>
      </c>
      <c r="O1899" s="1" t="s">
        <v>1143</v>
      </c>
      <c r="P1899" s="1" t="s">
        <v>1410</v>
      </c>
      <c r="Q1899" s="1" t="s">
        <v>1380</v>
      </c>
    </row>
    <row r="1900" spans="1:17" x14ac:dyDescent="0.25">
      <c r="A1900" s="1">
        <v>9</v>
      </c>
      <c r="B1900" s="1">
        <v>2</v>
      </c>
      <c r="C1900" s="1">
        <v>229</v>
      </c>
      <c r="D1900" s="1">
        <v>1</v>
      </c>
      <c r="E1900" s="1">
        <v>9789</v>
      </c>
      <c r="F1900" s="1" t="s">
        <v>311</v>
      </c>
      <c r="G1900" s="1" t="s">
        <v>12</v>
      </c>
      <c r="H1900" s="15">
        <v>1</v>
      </c>
      <c r="I1900" s="35">
        <v>4553.34</v>
      </c>
      <c r="J1900" s="35">
        <v>4553.34</v>
      </c>
      <c r="K1900" s="1" t="s">
        <v>1172</v>
      </c>
      <c r="L1900" s="1" t="s">
        <v>13</v>
      </c>
      <c r="M1900" s="1" t="s">
        <v>1162</v>
      </c>
      <c r="N1900" s="1" t="s">
        <v>1140</v>
      </c>
      <c r="O1900" s="1" t="s">
        <v>1143</v>
      </c>
      <c r="P1900" s="1" t="s">
        <v>1408</v>
      </c>
      <c r="Q1900" s="1" t="s">
        <v>1380</v>
      </c>
    </row>
    <row r="1901" spans="1:17" x14ac:dyDescent="0.25">
      <c r="A1901" s="1">
        <v>9</v>
      </c>
      <c r="B1901" s="1">
        <v>2</v>
      </c>
      <c r="C1901" s="1">
        <v>229</v>
      </c>
      <c r="D1901" s="1">
        <v>1</v>
      </c>
      <c r="E1901" s="1">
        <v>9799</v>
      </c>
      <c r="F1901" s="1" t="s">
        <v>312</v>
      </c>
      <c r="G1901" s="1" t="s">
        <v>12</v>
      </c>
      <c r="H1901" s="15">
        <v>1</v>
      </c>
      <c r="I1901" s="35">
        <v>11863.37</v>
      </c>
      <c r="J1901" s="35">
        <v>11863.38</v>
      </c>
      <c r="K1901" s="1" t="s">
        <v>1172</v>
      </c>
      <c r="L1901" s="1" t="s">
        <v>13</v>
      </c>
      <c r="M1901" s="1" t="s">
        <v>1162</v>
      </c>
      <c r="N1901" s="1" t="s">
        <v>1140</v>
      </c>
      <c r="O1901" s="1" t="s">
        <v>1143</v>
      </c>
      <c r="P1901" s="1" t="s">
        <v>1409</v>
      </c>
      <c r="Q1901" s="1" t="s">
        <v>1380</v>
      </c>
    </row>
    <row r="1902" spans="1:17" x14ac:dyDescent="0.25">
      <c r="A1902" s="1">
        <v>9</v>
      </c>
      <c r="B1902" s="1">
        <v>2</v>
      </c>
      <c r="C1902" s="1">
        <v>229</v>
      </c>
      <c r="D1902" s="1">
        <v>1</v>
      </c>
      <c r="E1902" s="1">
        <v>9814</v>
      </c>
      <c r="F1902" s="1" t="s">
        <v>315</v>
      </c>
      <c r="G1902" s="1" t="s">
        <v>10</v>
      </c>
      <c r="H1902" s="15">
        <v>24</v>
      </c>
      <c r="I1902" s="35">
        <v>24006.240000000002</v>
      </c>
      <c r="J1902" s="35">
        <v>1000.26</v>
      </c>
      <c r="K1902" s="1" t="s">
        <v>1172</v>
      </c>
      <c r="L1902" s="1" t="s">
        <v>13</v>
      </c>
      <c r="M1902" s="1" t="s">
        <v>1162</v>
      </c>
      <c r="N1902" s="1" t="s">
        <v>1140</v>
      </c>
      <c r="O1902" s="1" t="s">
        <v>1143</v>
      </c>
      <c r="P1902" s="1" t="s">
        <v>1349</v>
      </c>
      <c r="Q1902" s="1" t="s">
        <v>1380</v>
      </c>
    </row>
    <row r="1903" spans="1:17" x14ac:dyDescent="0.25">
      <c r="A1903" s="1">
        <v>9</v>
      </c>
      <c r="B1903" s="1">
        <v>2</v>
      </c>
      <c r="C1903" s="1">
        <v>229</v>
      </c>
      <c r="D1903" s="1">
        <v>1</v>
      </c>
      <c r="E1903" s="1">
        <v>9817</v>
      </c>
      <c r="F1903" s="1" t="s">
        <v>317</v>
      </c>
      <c r="G1903" s="1" t="s">
        <v>10</v>
      </c>
      <c r="H1903" s="15">
        <v>71</v>
      </c>
      <c r="I1903" s="35">
        <v>89444.38</v>
      </c>
      <c r="J1903" s="35">
        <v>1259.78</v>
      </c>
      <c r="K1903" s="1" t="s">
        <v>1172</v>
      </c>
      <c r="L1903" s="1" t="s">
        <v>13</v>
      </c>
      <c r="M1903" s="1" t="s">
        <v>1162</v>
      </c>
      <c r="N1903" s="1" t="s">
        <v>1140</v>
      </c>
      <c r="O1903" s="1" t="s">
        <v>1143</v>
      </c>
      <c r="P1903" s="1" t="s">
        <v>1349</v>
      </c>
      <c r="Q1903" s="1" t="s">
        <v>1380</v>
      </c>
    </row>
    <row r="1904" spans="1:17" x14ac:dyDescent="0.25">
      <c r="A1904" s="1">
        <v>9</v>
      </c>
      <c r="B1904" s="1">
        <v>2</v>
      </c>
      <c r="C1904" s="1">
        <v>229</v>
      </c>
      <c r="D1904" s="1">
        <v>1</v>
      </c>
      <c r="E1904" s="1">
        <v>9832</v>
      </c>
      <c r="F1904" s="1" t="s">
        <v>323</v>
      </c>
      <c r="G1904" s="1" t="s">
        <v>10</v>
      </c>
      <c r="H1904" s="15">
        <v>6</v>
      </c>
      <c r="I1904" s="35">
        <v>94452.78</v>
      </c>
      <c r="J1904" s="35">
        <v>15742.13</v>
      </c>
      <c r="K1904" s="1" t="s">
        <v>1172</v>
      </c>
      <c r="L1904" s="1" t="s">
        <v>13</v>
      </c>
      <c r="M1904" s="1" t="s">
        <v>1162</v>
      </c>
      <c r="N1904" s="1" t="s">
        <v>1140</v>
      </c>
      <c r="O1904" s="1" t="s">
        <v>1143</v>
      </c>
      <c r="P1904" s="1" t="s">
        <v>1349</v>
      </c>
      <c r="Q1904" s="1" t="s">
        <v>1380</v>
      </c>
    </row>
    <row r="1905" spans="1:17" x14ac:dyDescent="0.25">
      <c r="A1905" s="1">
        <v>9</v>
      </c>
      <c r="B1905" s="1">
        <v>2</v>
      </c>
      <c r="C1905" s="1">
        <v>229</v>
      </c>
      <c r="D1905" s="1">
        <v>1</v>
      </c>
      <c r="E1905" s="1">
        <v>9849</v>
      </c>
      <c r="F1905" s="1" t="s">
        <v>328</v>
      </c>
      <c r="G1905" s="1" t="s">
        <v>10</v>
      </c>
      <c r="H1905" s="15">
        <v>18</v>
      </c>
      <c r="I1905" s="35">
        <v>46540.74</v>
      </c>
      <c r="J1905" s="35">
        <v>2585.58</v>
      </c>
      <c r="K1905" s="1" t="s">
        <v>1172</v>
      </c>
      <c r="L1905" s="1" t="s">
        <v>13</v>
      </c>
      <c r="M1905" s="1" t="s">
        <v>1162</v>
      </c>
      <c r="N1905" s="1" t="s">
        <v>1140</v>
      </c>
      <c r="O1905" s="1" t="s">
        <v>1143</v>
      </c>
      <c r="P1905" s="1" t="s">
        <v>1349</v>
      </c>
      <c r="Q1905" s="1" t="s">
        <v>1380</v>
      </c>
    </row>
    <row r="1906" spans="1:17" x14ac:dyDescent="0.25">
      <c r="A1906" s="1">
        <v>9</v>
      </c>
      <c r="B1906" s="1">
        <v>2</v>
      </c>
      <c r="C1906" s="1">
        <v>229</v>
      </c>
      <c r="D1906" s="1">
        <v>1</v>
      </c>
      <c r="E1906" s="1">
        <v>9896</v>
      </c>
      <c r="F1906" s="1" t="s">
        <v>332</v>
      </c>
      <c r="G1906" s="1" t="s">
        <v>12</v>
      </c>
      <c r="H1906" s="15">
        <v>6</v>
      </c>
      <c r="I1906" s="35">
        <v>61052.46</v>
      </c>
      <c r="J1906" s="35">
        <v>10175.41</v>
      </c>
      <c r="K1906" s="1" t="s">
        <v>1172</v>
      </c>
      <c r="L1906" s="1" t="s">
        <v>13</v>
      </c>
      <c r="M1906" s="1" t="s">
        <v>1162</v>
      </c>
      <c r="N1906" s="1" t="s">
        <v>1140</v>
      </c>
      <c r="O1906" s="1" t="s">
        <v>1143</v>
      </c>
      <c r="P1906" s="1" t="s">
        <v>1346</v>
      </c>
      <c r="Q1906" s="1" t="s">
        <v>1380</v>
      </c>
    </row>
    <row r="1907" spans="1:17" x14ac:dyDescent="0.25">
      <c r="A1907" s="1">
        <v>9</v>
      </c>
      <c r="B1907" s="1">
        <v>2</v>
      </c>
      <c r="C1907" s="1">
        <v>229</v>
      </c>
      <c r="D1907" s="1">
        <v>1</v>
      </c>
      <c r="E1907" s="1">
        <v>10056</v>
      </c>
      <c r="F1907" s="1" t="s">
        <v>341</v>
      </c>
      <c r="G1907" s="1" t="s">
        <v>12</v>
      </c>
      <c r="H1907" s="15">
        <v>5</v>
      </c>
      <c r="I1907" s="35">
        <v>53433.02</v>
      </c>
      <c r="J1907" s="35">
        <v>10686.6</v>
      </c>
      <c r="K1907" s="1" t="s">
        <v>1172</v>
      </c>
      <c r="L1907" s="1" t="s">
        <v>13</v>
      </c>
      <c r="M1907" s="1" t="s">
        <v>1162</v>
      </c>
      <c r="N1907" s="1" t="s">
        <v>1140</v>
      </c>
      <c r="O1907" s="1" t="s">
        <v>1143</v>
      </c>
      <c r="P1907" s="1" t="s">
        <v>1408</v>
      </c>
      <c r="Q1907" s="1" t="s">
        <v>1380</v>
      </c>
    </row>
    <row r="1908" spans="1:17" x14ac:dyDescent="0.25">
      <c r="A1908" s="1">
        <v>9</v>
      </c>
      <c r="B1908" s="1">
        <v>2</v>
      </c>
      <c r="C1908" s="1">
        <v>229</v>
      </c>
      <c r="D1908" s="1">
        <v>1</v>
      </c>
      <c r="E1908" s="1">
        <v>10207</v>
      </c>
      <c r="F1908" s="1" t="s">
        <v>357</v>
      </c>
      <c r="G1908" s="1" t="s">
        <v>12</v>
      </c>
      <c r="H1908" s="15">
        <v>2</v>
      </c>
      <c r="I1908" s="35">
        <v>51009.43</v>
      </c>
      <c r="J1908" s="35">
        <v>25504.720000000001</v>
      </c>
      <c r="K1908" s="1" t="s">
        <v>1172</v>
      </c>
      <c r="L1908" s="1" t="s">
        <v>13</v>
      </c>
      <c r="M1908" s="1" t="s">
        <v>1162</v>
      </c>
      <c r="N1908" s="1" t="s">
        <v>1140</v>
      </c>
      <c r="O1908" s="1" t="s">
        <v>1143</v>
      </c>
      <c r="P1908" s="1" t="s">
        <v>1347</v>
      </c>
      <c r="Q1908" s="1" t="s">
        <v>1380</v>
      </c>
    </row>
    <row r="1909" spans="1:17" x14ac:dyDescent="0.25">
      <c r="A1909" s="1">
        <v>9</v>
      </c>
      <c r="B1909" s="1">
        <v>2</v>
      </c>
      <c r="C1909" s="1">
        <v>229</v>
      </c>
      <c r="D1909" s="1">
        <v>1</v>
      </c>
      <c r="E1909" s="1">
        <v>10208</v>
      </c>
      <c r="F1909" s="1" t="s">
        <v>358</v>
      </c>
      <c r="G1909" s="1" t="s">
        <v>12</v>
      </c>
      <c r="H1909" s="15">
        <v>1</v>
      </c>
      <c r="I1909" s="35">
        <v>11997.88</v>
      </c>
      <c r="J1909" s="35">
        <v>11997.88</v>
      </c>
      <c r="K1909" s="1" t="s">
        <v>1172</v>
      </c>
      <c r="L1909" s="1" t="s">
        <v>13</v>
      </c>
      <c r="M1909" s="1" t="s">
        <v>1162</v>
      </c>
      <c r="N1909" s="1" t="s">
        <v>1140</v>
      </c>
      <c r="O1909" s="1" t="s">
        <v>1143</v>
      </c>
      <c r="P1909" s="1" t="s">
        <v>1347</v>
      </c>
      <c r="Q1909" s="1" t="s">
        <v>1380</v>
      </c>
    </row>
    <row r="1910" spans="1:17" x14ac:dyDescent="0.25">
      <c r="A1910" s="1">
        <v>9</v>
      </c>
      <c r="B1910" s="1">
        <v>2</v>
      </c>
      <c r="C1910" s="1">
        <v>229</v>
      </c>
      <c r="D1910" s="1">
        <v>1</v>
      </c>
      <c r="E1910" s="1">
        <v>10248</v>
      </c>
      <c r="F1910" s="1" t="s">
        <v>369</v>
      </c>
      <c r="G1910" s="1" t="s">
        <v>12</v>
      </c>
      <c r="H1910" s="15">
        <v>4</v>
      </c>
      <c r="I1910" s="35">
        <v>7749.78</v>
      </c>
      <c r="J1910" s="35">
        <v>1937.45</v>
      </c>
      <c r="K1910" s="1" t="s">
        <v>1172</v>
      </c>
      <c r="L1910" s="1" t="s">
        <v>13</v>
      </c>
      <c r="M1910" s="1" t="s">
        <v>1162</v>
      </c>
      <c r="N1910" s="1" t="s">
        <v>1140</v>
      </c>
      <c r="O1910" s="1" t="s">
        <v>1143</v>
      </c>
      <c r="P1910" s="1" t="s">
        <v>1350</v>
      </c>
      <c r="Q1910" s="1" t="s">
        <v>1380</v>
      </c>
    </row>
    <row r="1911" spans="1:17" x14ac:dyDescent="0.25">
      <c r="A1911" s="1">
        <v>9</v>
      </c>
      <c r="B1911" s="1">
        <v>2</v>
      </c>
      <c r="C1911" s="1">
        <v>229</v>
      </c>
      <c r="D1911" s="1">
        <v>1</v>
      </c>
      <c r="E1911" s="1">
        <v>10253</v>
      </c>
      <c r="F1911" s="1" t="s">
        <v>370</v>
      </c>
      <c r="G1911" s="1" t="s">
        <v>12</v>
      </c>
      <c r="H1911" s="15">
        <v>2</v>
      </c>
      <c r="I1911" s="35">
        <v>4019.26</v>
      </c>
      <c r="J1911" s="35">
        <v>2009.63</v>
      </c>
      <c r="K1911" s="1" t="s">
        <v>1172</v>
      </c>
      <c r="L1911" s="1" t="s">
        <v>13</v>
      </c>
      <c r="M1911" s="1" t="s">
        <v>1162</v>
      </c>
      <c r="N1911" s="1" t="s">
        <v>1140</v>
      </c>
      <c r="O1911" s="1" t="s">
        <v>1143</v>
      </c>
      <c r="P1911" s="1" t="s">
        <v>1350</v>
      </c>
      <c r="Q1911" s="1" t="s">
        <v>1380</v>
      </c>
    </row>
    <row r="1912" spans="1:17" x14ac:dyDescent="0.25">
      <c r="A1912" s="1">
        <v>9</v>
      </c>
      <c r="B1912" s="1">
        <v>2</v>
      </c>
      <c r="C1912" s="1">
        <v>229</v>
      </c>
      <c r="D1912" s="1">
        <v>1</v>
      </c>
      <c r="E1912" s="1">
        <v>10264</v>
      </c>
      <c r="F1912" s="1" t="s">
        <v>373</v>
      </c>
      <c r="G1912" s="1" t="s">
        <v>12</v>
      </c>
      <c r="H1912" s="15">
        <v>6</v>
      </c>
      <c r="I1912" s="35">
        <v>13091.88</v>
      </c>
      <c r="J1912" s="35">
        <v>2181.98</v>
      </c>
      <c r="K1912" s="1" t="s">
        <v>1172</v>
      </c>
      <c r="L1912" s="1" t="s">
        <v>13</v>
      </c>
      <c r="M1912" s="1" t="s">
        <v>1162</v>
      </c>
      <c r="N1912" s="1" t="s">
        <v>1140</v>
      </c>
      <c r="O1912" s="1" t="s">
        <v>1143</v>
      </c>
      <c r="P1912" s="1" t="s">
        <v>1350</v>
      </c>
      <c r="Q1912" s="1" t="s">
        <v>1380</v>
      </c>
    </row>
    <row r="1913" spans="1:17" x14ac:dyDescent="0.25">
      <c r="A1913" s="1">
        <v>9</v>
      </c>
      <c r="B1913" s="1">
        <v>2</v>
      </c>
      <c r="C1913" s="1">
        <v>229</v>
      </c>
      <c r="D1913" s="1">
        <v>1</v>
      </c>
      <c r="E1913" s="1">
        <v>10284</v>
      </c>
      <c r="F1913" s="1" t="s">
        <v>378</v>
      </c>
      <c r="G1913" s="1" t="s">
        <v>12</v>
      </c>
      <c r="H1913" s="15">
        <v>6</v>
      </c>
      <c r="I1913" s="35">
        <v>14469.96</v>
      </c>
      <c r="J1913" s="35">
        <v>2411.66</v>
      </c>
      <c r="K1913" s="1" t="s">
        <v>1172</v>
      </c>
      <c r="L1913" s="1" t="s">
        <v>13</v>
      </c>
      <c r="M1913" s="1" t="s">
        <v>1162</v>
      </c>
      <c r="N1913" s="1" t="s">
        <v>1140</v>
      </c>
      <c r="O1913" s="1" t="s">
        <v>1143</v>
      </c>
      <c r="P1913" s="1" t="s">
        <v>1350</v>
      </c>
      <c r="Q1913" s="1" t="s">
        <v>1380</v>
      </c>
    </row>
    <row r="1914" spans="1:17" x14ac:dyDescent="0.25">
      <c r="A1914" s="1">
        <v>9</v>
      </c>
      <c r="B1914" s="1">
        <v>2</v>
      </c>
      <c r="C1914" s="1">
        <v>229</v>
      </c>
      <c r="D1914" s="1">
        <v>1</v>
      </c>
      <c r="E1914" s="1">
        <v>10289</v>
      </c>
      <c r="F1914" s="1" t="s">
        <v>379</v>
      </c>
      <c r="G1914" s="1" t="s">
        <v>12</v>
      </c>
      <c r="H1914" s="15">
        <v>7</v>
      </c>
      <c r="I1914" s="35">
        <v>13588.16</v>
      </c>
      <c r="J1914" s="35">
        <v>1941.17</v>
      </c>
      <c r="K1914" s="1" t="s">
        <v>1172</v>
      </c>
      <c r="L1914" s="1" t="s">
        <v>13</v>
      </c>
      <c r="M1914" s="1" t="s">
        <v>1162</v>
      </c>
      <c r="N1914" s="1" t="s">
        <v>1140</v>
      </c>
      <c r="O1914" s="1" t="s">
        <v>1143</v>
      </c>
      <c r="P1914" s="1" t="s">
        <v>1350</v>
      </c>
      <c r="Q1914" s="1" t="s">
        <v>1380</v>
      </c>
    </row>
    <row r="1915" spans="1:17" x14ac:dyDescent="0.25">
      <c r="A1915" s="1">
        <v>9</v>
      </c>
      <c r="B1915" s="1">
        <v>2</v>
      </c>
      <c r="C1915" s="1">
        <v>229</v>
      </c>
      <c r="D1915" s="1">
        <v>1</v>
      </c>
      <c r="E1915" s="1">
        <v>10303</v>
      </c>
      <c r="F1915" s="1" t="s">
        <v>381</v>
      </c>
      <c r="G1915" s="1" t="s">
        <v>12</v>
      </c>
      <c r="H1915" s="15">
        <v>6</v>
      </c>
      <c r="I1915" s="35">
        <v>34452.120000000003</v>
      </c>
      <c r="J1915" s="35">
        <v>5742.02</v>
      </c>
      <c r="K1915" s="1" t="s">
        <v>1172</v>
      </c>
      <c r="L1915" s="1" t="s">
        <v>13</v>
      </c>
      <c r="M1915" s="1" t="s">
        <v>1162</v>
      </c>
      <c r="N1915" s="1" t="s">
        <v>1140</v>
      </c>
      <c r="O1915" s="1" t="s">
        <v>1143</v>
      </c>
      <c r="P1915" s="1" t="s">
        <v>1350</v>
      </c>
      <c r="Q1915" s="1" t="s">
        <v>1380</v>
      </c>
    </row>
    <row r="1916" spans="1:17" x14ac:dyDescent="0.25">
      <c r="A1916" s="1">
        <v>9</v>
      </c>
      <c r="B1916" s="1">
        <v>2</v>
      </c>
      <c r="C1916" s="1">
        <v>229</v>
      </c>
      <c r="D1916" s="1">
        <v>1</v>
      </c>
      <c r="E1916" s="1">
        <v>10308</v>
      </c>
      <c r="F1916" s="1" t="s">
        <v>382</v>
      </c>
      <c r="G1916" s="1" t="s">
        <v>12</v>
      </c>
      <c r="H1916" s="15">
        <v>5</v>
      </c>
      <c r="I1916" s="35">
        <v>9704.1</v>
      </c>
      <c r="J1916" s="35">
        <v>1940.82</v>
      </c>
      <c r="K1916" s="1" t="s">
        <v>1172</v>
      </c>
      <c r="L1916" s="1" t="s">
        <v>13</v>
      </c>
      <c r="M1916" s="1" t="s">
        <v>1162</v>
      </c>
      <c r="N1916" s="1" t="s">
        <v>1140</v>
      </c>
      <c r="O1916" s="1" t="s">
        <v>1143</v>
      </c>
      <c r="P1916" s="1" t="s">
        <v>1350</v>
      </c>
      <c r="Q1916" s="1" t="s">
        <v>1380</v>
      </c>
    </row>
    <row r="1917" spans="1:17" x14ac:dyDescent="0.25">
      <c r="A1917" s="1">
        <v>9</v>
      </c>
      <c r="B1917" s="1">
        <v>2</v>
      </c>
      <c r="C1917" s="1">
        <v>229</v>
      </c>
      <c r="D1917" s="1">
        <v>1</v>
      </c>
      <c r="E1917" s="1">
        <v>10323</v>
      </c>
      <c r="F1917" s="1" t="s">
        <v>383</v>
      </c>
      <c r="G1917" s="1" t="s">
        <v>12</v>
      </c>
      <c r="H1917" s="15">
        <v>3</v>
      </c>
      <c r="I1917" s="35">
        <v>20671.2</v>
      </c>
      <c r="J1917" s="35">
        <v>6890.4</v>
      </c>
      <c r="K1917" s="1" t="s">
        <v>1172</v>
      </c>
      <c r="L1917" s="1" t="s">
        <v>13</v>
      </c>
      <c r="M1917" s="1" t="s">
        <v>1162</v>
      </c>
      <c r="N1917" s="1" t="s">
        <v>1140</v>
      </c>
      <c r="O1917" s="1" t="s">
        <v>1143</v>
      </c>
      <c r="P1917" s="1" t="s">
        <v>1350</v>
      </c>
      <c r="Q1917" s="1" t="s">
        <v>1380</v>
      </c>
    </row>
    <row r="1918" spans="1:17" x14ac:dyDescent="0.25">
      <c r="A1918" s="1">
        <v>9</v>
      </c>
      <c r="B1918" s="1">
        <v>2</v>
      </c>
      <c r="C1918" s="1">
        <v>229</v>
      </c>
      <c r="D1918" s="1">
        <v>1</v>
      </c>
      <c r="E1918" s="1">
        <v>10353</v>
      </c>
      <c r="F1918" s="1" t="s">
        <v>384</v>
      </c>
      <c r="G1918" s="1" t="s">
        <v>12</v>
      </c>
      <c r="H1918" s="15">
        <v>3</v>
      </c>
      <c r="I1918" s="35">
        <v>581719.38</v>
      </c>
      <c r="J1918" s="35">
        <v>193906.46</v>
      </c>
      <c r="K1918" s="1" t="s">
        <v>1172</v>
      </c>
      <c r="L1918" s="1" t="s">
        <v>13</v>
      </c>
      <c r="M1918" s="1" t="s">
        <v>1162</v>
      </c>
      <c r="N1918" s="1" t="s">
        <v>1140</v>
      </c>
      <c r="O1918" s="1" t="s">
        <v>1143</v>
      </c>
      <c r="P1918" s="1" t="s">
        <v>1351</v>
      </c>
      <c r="Q1918" s="1" t="s">
        <v>1380</v>
      </c>
    </row>
    <row r="1919" spans="1:17" x14ac:dyDescent="0.25">
      <c r="A1919" s="1">
        <v>9</v>
      </c>
      <c r="B1919" s="1">
        <v>2</v>
      </c>
      <c r="C1919" s="1">
        <v>229</v>
      </c>
      <c r="D1919" s="1">
        <v>1</v>
      </c>
      <c r="E1919" s="1">
        <v>10462</v>
      </c>
      <c r="F1919" s="1" t="s">
        <v>190</v>
      </c>
      <c r="G1919" s="1" t="s">
        <v>12</v>
      </c>
      <c r="H1919" s="15">
        <v>2</v>
      </c>
      <c r="I1919" s="35">
        <v>23269.82</v>
      </c>
      <c r="J1919" s="35">
        <v>11634.91</v>
      </c>
      <c r="K1919" s="1" t="s">
        <v>1172</v>
      </c>
      <c r="L1919" s="1" t="s">
        <v>13</v>
      </c>
      <c r="M1919" s="1" t="s">
        <v>1162</v>
      </c>
      <c r="N1919" s="1" t="s">
        <v>1140</v>
      </c>
      <c r="O1919" s="1" t="s">
        <v>1143</v>
      </c>
      <c r="P1919" s="1" t="s">
        <v>1408</v>
      </c>
      <c r="Q1919" s="1" t="s">
        <v>1380</v>
      </c>
    </row>
    <row r="1920" spans="1:17" x14ac:dyDescent="0.25">
      <c r="A1920" s="1">
        <v>9</v>
      </c>
      <c r="B1920" s="1">
        <v>2</v>
      </c>
      <c r="C1920" s="1">
        <v>229</v>
      </c>
      <c r="D1920" s="1">
        <v>1</v>
      </c>
      <c r="E1920" s="1">
        <v>10571</v>
      </c>
      <c r="F1920" s="1" t="s">
        <v>408</v>
      </c>
      <c r="G1920" s="1" t="s">
        <v>12</v>
      </c>
      <c r="H1920" s="15">
        <v>6</v>
      </c>
      <c r="I1920" s="35">
        <v>12057.66</v>
      </c>
      <c r="J1920" s="35">
        <v>2009.61</v>
      </c>
      <c r="K1920" s="1" t="s">
        <v>1172</v>
      </c>
      <c r="L1920" s="1" t="s">
        <v>13</v>
      </c>
      <c r="M1920" s="1" t="s">
        <v>1162</v>
      </c>
      <c r="N1920" s="1" t="s">
        <v>1140</v>
      </c>
      <c r="O1920" s="1" t="s">
        <v>1143</v>
      </c>
      <c r="P1920" s="1" t="s">
        <v>1350</v>
      </c>
      <c r="Q1920" s="1" t="s">
        <v>1380</v>
      </c>
    </row>
    <row r="1921" spans="1:17" x14ac:dyDescent="0.25">
      <c r="A1921" s="1">
        <v>9</v>
      </c>
      <c r="B1921" s="1">
        <v>2</v>
      </c>
      <c r="C1921" s="1">
        <v>229</v>
      </c>
      <c r="D1921" s="1">
        <v>1</v>
      </c>
      <c r="E1921" s="1">
        <v>10576</v>
      </c>
      <c r="F1921" s="1" t="s">
        <v>410</v>
      </c>
      <c r="G1921" s="1" t="s">
        <v>12</v>
      </c>
      <c r="H1921" s="15">
        <v>1</v>
      </c>
      <c r="I1921" s="35">
        <v>2009.72</v>
      </c>
      <c r="J1921" s="35">
        <v>2009.72</v>
      </c>
      <c r="K1921" s="1" t="s">
        <v>1172</v>
      </c>
      <c r="L1921" s="1" t="s">
        <v>13</v>
      </c>
      <c r="M1921" s="1" t="s">
        <v>1162</v>
      </c>
      <c r="N1921" s="1" t="s">
        <v>1140</v>
      </c>
      <c r="O1921" s="1" t="s">
        <v>1143</v>
      </c>
      <c r="P1921" s="1" t="s">
        <v>1350</v>
      </c>
      <c r="Q1921" s="1" t="s">
        <v>1380</v>
      </c>
    </row>
    <row r="1922" spans="1:17" x14ac:dyDescent="0.25">
      <c r="A1922" s="1">
        <v>9</v>
      </c>
      <c r="B1922" s="1">
        <v>2</v>
      </c>
      <c r="C1922" s="1">
        <v>229</v>
      </c>
      <c r="D1922" s="1">
        <v>1</v>
      </c>
      <c r="E1922" s="1">
        <v>10587</v>
      </c>
      <c r="F1922" s="1" t="s">
        <v>414</v>
      </c>
      <c r="G1922" s="1" t="s">
        <v>12</v>
      </c>
      <c r="H1922" s="15">
        <v>3</v>
      </c>
      <c r="I1922" s="35">
        <v>6890.46</v>
      </c>
      <c r="J1922" s="35">
        <v>2296.8200000000002</v>
      </c>
      <c r="K1922" s="1" t="s">
        <v>1172</v>
      </c>
      <c r="L1922" s="1" t="s">
        <v>13</v>
      </c>
      <c r="M1922" s="1" t="s">
        <v>1162</v>
      </c>
      <c r="N1922" s="1" t="s">
        <v>1140</v>
      </c>
      <c r="O1922" s="1" t="s">
        <v>1143</v>
      </c>
      <c r="P1922" s="1" t="s">
        <v>1350</v>
      </c>
      <c r="Q1922" s="1" t="s">
        <v>1380</v>
      </c>
    </row>
    <row r="1923" spans="1:17" x14ac:dyDescent="0.25">
      <c r="A1923" s="1">
        <v>9</v>
      </c>
      <c r="B1923" s="1">
        <v>2</v>
      </c>
      <c r="C1923" s="1">
        <v>229</v>
      </c>
      <c r="D1923" s="1">
        <v>1</v>
      </c>
      <c r="E1923" s="1">
        <v>10607</v>
      </c>
      <c r="F1923" s="1" t="s">
        <v>420</v>
      </c>
      <c r="G1923" s="1" t="s">
        <v>12</v>
      </c>
      <c r="H1923" s="15">
        <v>1</v>
      </c>
      <c r="I1923" s="35">
        <v>1940.81</v>
      </c>
      <c r="J1923" s="35">
        <v>1940.81</v>
      </c>
      <c r="K1923" s="1" t="s">
        <v>1172</v>
      </c>
      <c r="L1923" s="1" t="s">
        <v>13</v>
      </c>
      <c r="M1923" s="1" t="s">
        <v>1162</v>
      </c>
      <c r="N1923" s="1" t="s">
        <v>1140</v>
      </c>
      <c r="O1923" s="1" t="s">
        <v>1143</v>
      </c>
      <c r="P1923" s="1" t="s">
        <v>1350</v>
      </c>
      <c r="Q1923" s="1" t="s">
        <v>1380</v>
      </c>
    </row>
    <row r="1924" spans="1:17" x14ac:dyDescent="0.25">
      <c r="A1924" s="1">
        <v>9</v>
      </c>
      <c r="B1924" s="1">
        <v>2</v>
      </c>
      <c r="C1924" s="1">
        <v>229</v>
      </c>
      <c r="D1924" s="1">
        <v>1</v>
      </c>
      <c r="E1924" s="1">
        <v>10617</v>
      </c>
      <c r="F1924" s="1" t="s">
        <v>422</v>
      </c>
      <c r="G1924" s="1" t="s">
        <v>72</v>
      </c>
      <c r="H1924" s="15">
        <v>0.82</v>
      </c>
      <c r="I1924" s="35">
        <v>56079.01</v>
      </c>
      <c r="J1924" s="35">
        <v>68389.02</v>
      </c>
      <c r="K1924" s="1" t="s">
        <v>1172</v>
      </c>
      <c r="L1924" s="1" t="s">
        <v>13</v>
      </c>
      <c r="M1924" s="1" t="s">
        <v>1162</v>
      </c>
      <c r="N1924" s="1" t="s">
        <v>1140</v>
      </c>
      <c r="O1924" s="1" t="s">
        <v>1143</v>
      </c>
      <c r="P1924" s="1" t="s">
        <v>1408</v>
      </c>
      <c r="Q1924" s="1" t="s">
        <v>1380</v>
      </c>
    </row>
    <row r="1925" spans="1:17" x14ac:dyDescent="0.25">
      <c r="A1925" s="1">
        <v>9</v>
      </c>
      <c r="B1925" s="1">
        <v>2</v>
      </c>
      <c r="C1925" s="1">
        <v>229</v>
      </c>
      <c r="D1925" s="1">
        <v>1</v>
      </c>
      <c r="E1925" s="1">
        <v>10634</v>
      </c>
      <c r="F1925" s="1" t="s">
        <v>427</v>
      </c>
      <c r="G1925" s="1" t="s">
        <v>12</v>
      </c>
      <c r="H1925" s="15">
        <v>1</v>
      </c>
      <c r="I1925" s="35">
        <v>8914.58</v>
      </c>
      <c r="J1925" s="35">
        <v>8914.59</v>
      </c>
      <c r="K1925" s="1" t="s">
        <v>1172</v>
      </c>
      <c r="L1925" s="1" t="s">
        <v>13</v>
      </c>
      <c r="M1925" s="1" t="s">
        <v>1162</v>
      </c>
      <c r="N1925" s="1" t="s">
        <v>1140</v>
      </c>
      <c r="O1925" s="1" t="s">
        <v>1143</v>
      </c>
      <c r="P1925" s="1" t="s">
        <v>1351</v>
      </c>
      <c r="Q1925" s="1" t="s">
        <v>1380</v>
      </c>
    </row>
    <row r="1926" spans="1:17" x14ac:dyDescent="0.25">
      <c r="A1926" s="1">
        <v>9</v>
      </c>
      <c r="B1926" s="1">
        <v>2</v>
      </c>
      <c r="C1926" s="1">
        <v>229</v>
      </c>
      <c r="D1926" s="1">
        <v>1</v>
      </c>
      <c r="E1926" s="1">
        <v>12971</v>
      </c>
      <c r="F1926" s="1" t="s">
        <v>500</v>
      </c>
      <c r="G1926" s="1" t="s">
        <v>12</v>
      </c>
      <c r="H1926" s="15">
        <v>1</v>
      </c>
      <c r="I1926" s="35">
        <v>11088.14</v>
      </c>
      <c r="J1926" s="35">
        <v>11088.15</v>
      </c>
      <c r="K1926" s="1" t="s">
        <v>1172</v>
      </c>
      <c r="L1926" s="1" t="s">
        <v>13</v>
      </c>
      <c r="M1926" s="1" t="s">
        <v>1162</v>
      </c>
      <c r="N1926" s="1" t="s">
        <v>1140</v>
      </c>
      <c r="O1926" s="1" t="s">
        <v>1143</v>
      </c>
      <c r="P1926" s="1" t="s">
        <v>1347</v>
      </c>
      <c r="Q1926" s="1" t="s">
        <v>1380</v>
      </c>
    </row>
    <row r="1927" spans="1:17" x14ac:dyDescent="0.25">
      <c r="A1927" s="1">
        <v>9</v>
      </c>
      <c r="B1927" s="1">
        <v>2</v>
      </c>
      <c r="C1927" s="1">
        <v>229</v>
      </c>
      <c r="D1927" s="1">
        <v>1</v>
      </c>
      <c r="E1927" s="1">
        <v>12972</v>
      </c>
      <c r="F1927" s="1" t="s">
        <v>501</v>
      </c>
      <c r="G1927" s="1" t="s">
        <v>12</v>
      </c>
      <c r="H1927" s="15">
        <v>1</v>
      </c>
      <c r="I1927" s="35">
        <v>13702.08</v>
      </c>
      <c r="J1927" s="35">
        <v>13702.08</v>
      </c>
      <c r="K1927" s="1" t="s">
        <v>1172</v>
      </c>
      <c r="L1927" s="1" t="s">
        <v>13</v>
      </c>
      <c r="M1927" s="1" t="s">
        <v>1162</v>
      </c>
      <c r="N1927" s="1" t="s">
        <v>1140</v>
      </c>
      <c r="O1927" s="1" t="s">
        <v>1143</v>
      </c>
      <c r="P1927" s="1" t="s">
        <v>1347</v>
      </c>
      <c r="Q1927" s="1" t="s">
        <v>1380</v>
      </c>
    </row>
    <row r="1928" spans="1:17" x14ac:dyDescent="0.25">
      <c r="A1928" s="1">
        <v>9</v>
      </c>
      <c r="B1928" s="1">
        <v>2</v>
      </c>
      <c r="C1928" s="1">
        <v>229</v>
      </c>
      <c r="D1928" s="1">
        <v>1</v>
      </c>
      <c r="E1928" s="1">
        <v>13913</v>
      </c>
      <c r="F1928" s="1" t="s">
        <v>519</v>
      </c>
      <c r="G1928" s="1" t="s">
        <v>12</v>
      </c>
      <c r="H1928" s="15">
        <v>1</v>
      </c>
      <c r="I1928" s="35">
        <v>441424.33</v>
      </c>
      <c r="J1928" s="35">
        <v>441424.33</v>
      </c>
      <c r="K1928" s="1" t="s">
        <v>1172</v>
      </c>
      <c r="L1928" s="1" t="s">
        <v>13</v>
      </c>
      <c r="M1928" s="1" t="s">
        <v>1162</v>
      </c>
      <c r="N1928" s="1" t="s">
        <v>1140</v>
      </c>
      <c r="O1928" s="1" t="s">
        <v>1143</v>
      </c>
      <c r="P1928" s="1" t="s">
        <v>1351</v>
      </c>
      <c r="Q1928" s="1" t="s">
        <v>1380</v>
      </c>
    </row>
    <row r="1929" spans="1:17" x14ac:dyDescent="0.25">
      <c r="A1929" s="1">
        <v>9</v>
      </c>
      <c r="B1929" s="1">
        <v>2</v>
      </c>
      <c r="C1929" s="1">
        <v>230</v>
      </c>
      <c r="D1929" s="1">
        <v>1</v>
      </c>
      <c r="E1929" s="1">
        <v>9627</v>
      </c>
      <c r="F1929" s="1" t="s">
        <v>253</v>
      </c>
      <c r="G1929" s="1" t="s">
        <v>12</v>
      </c>
      <c r="H1929" s="15">
        <v>18</v>
      </c>
      <c r="I1929" s="35">
        <v>30412.73</v>
      </c>
      <c r="J1929" s="35">
        <v>1689.6</v>
      </c>
      <c r="K1929" s="1" t="s">
        <v>1173</v>
      </c>
      <c r="L1929" s="1" t="s">
        <v>13</v>
      </c>
      <c r="M1929" s="1" t="s">
        <v>1162</v>
      </c>
      <c r="N1929" s="1" t="s">
        <v>1140</v>
      </c>
      <c r="O1929" s="1" t="s">
        <v>1143</v>
      </c>
      <c r="P1929" s="1" t="s">
        <v>1346</v>
      </c>
      <c r="Q1929" s="1" t="s">
        <v>1380</v>
      </c>
    </row>
    <row r="1930" spans="1:17" x14ac:dyDescent="0.25">
      <c r="A1930" s="1">
        <v>9</v>
      </c>
      <c r="B1930" s="1">
        <v>2</v>
      </c>
      <c r="C1930" s="1">
        <v>230</v>
      </c>
      <c r="D1930" s="1">
        <v>1</v>
      </c>
      <c r="E1930" s="1">
        <v>9633</v>
      </c>
      <c r="F1930" s="1" t="s">
        <v>258</v>
      </c>
      <c r="G1930" s="1" t="s">
        <v>12</v>
      </c>
      <c r="H1930" s="15">
        <v>2</v>
      </c>
      <c r="I1930" s="35">
        <v>7834.94</v>
      </c>
      <c r="J1930" s="35">
        <v>3917.47</v>
      </c>
      <c r="K1930" s="1" t="s">
        <v>1173</v>
      </c>
      <c r="L1930" s="1" t="s">
        <v>13</v>
      </c>
      <c r="M1930" s="1" t="s">
        <v>1162</v>
      </c>
      <c r="N1930" s="1" t="s">
        <v>1140</v>
      </c>
      <c r="O1930" s="1" t="s">
        <v>1143</v>
      </c>
      <c r="P1930" s="1" t="s">
        <v>1346</v>
      </c>
      <c r="Q1930" s="1" t="s">
        <v>1380</v>
      </c>
    </row>
    <row r="1931" spans="1:17" x14ac:dyDescent="0.25">
      <c r="A1931" s="1">
        <v>9</v>
      </c>
      <c r="B1931" s="1">
        <v>2</v>
      </c>
      <c r="C1931" s="1">
        <v>230</v>
      </c>
      <c r="D1931" s="1">
        <v>1</v>
      </c>
      <c r="E1931" s="1">
        <v>9644</v>
      </c>
      <c r="F1931" s="1" t="s">
        <v>266</v>
      </c>
      <c r="G1931" s="1" t="s">
        <v>12</v>
      </c>
      <c r="H1931" s="15">
        <v>3</v>
      </c>
      <c r="I1931" s="35">
        <v>5431.93</v>
      </c>
      <c r="J1931" s="35">
        <v>1810.64</v>
      </c>
      <c r="K1931" s="1" t="s">
        <v>1173</v>
      </c>
      <c r="L1931" s="1" t="s">
        <v>13</v>
      </c>
      <c r="M1931" s="1" t="s">
        <v>1162</v>
      </c>
      <c r="N1931" s="1" t="s">
        <v>1140</v>
      </c>
      <c r="O1931" s="1" t="s">
        <v>1143</v>
      </c>
      <c r="P1931" s="1" t="s">
        <v>1408</v>
      </c>
      <c r="Q1931" s="1" t="s">
        <v>1380</v>
      </c>
    </row>
    <row r="1932" spans="1:17" x14ac:dyDescent="0.25">
      <c r="A1932" s="1">
        <v>9</v>
      </c>
      <c r="B1932" s="1">
        <v>2</v>
      </c>
      <c r="C1932" s="1">
        <v>230</v>
      </c>
      <c r="D1932" s="1">
        <v>1</v>
      </c>
      <c r="E1932" s="1">
        <v>9692</v>
      </c>
      <c r="F1932" s="1" t="s">
        <v>281</v>
      </c>
      <c r="G1932" s="1" t="s">
        <v>12</v>
      </c>
      <c r="H1932" s="15">
        <v>4</v>
      </c>
      <c r="I1932" s="35">
        <v>2382.4</v>
      </c>
      <c r="J1932" s="35">
        <v>595.6</v>
      </c>
      <c r="K1932" s="1" t="s">
        <v>1173</v>
      </c>
      <c r="L1932" s="1" t="s">
        <v>13</v>
      </c>
      <c r="M1932" s="1" t="s">
        <v>1162</v>
      </c>
      <c r="N1932" s="1" t="s">
        <v>1140</v>
      </c>
      <c r="O1932" s="1" t="s">
        <v>1143</v>
      </c>
      <c r="P1932" s="1" t="s">
        <v>1409</v>
      </c>
      <c r="Q1932" s="1" t="s">
        <v>1380</v>
      </c>
    </row>
    <row r="1933" spans="1:17" x14ac:dyDescent="0.25">
      <c r="A1933" s="1">
        <v>9</v>
      </c>
      <c r="B1933" s="1">
        <v>2</v>
      </c>
      <c r="C1933" s="1">
        <v>230</v>
      </c>
      <c r="D1933" s="1">
        <v>1</v>
      </c>
      <c r="E1933" s="1">
        <v>9724</v>
      </c>
      <c r="F1933" s="1" t="s">
        <v>293</v>
      </c>
      <c r="G1933" s="1" t="s">
        <v>12</v>
      </c>
      <c r="H1933" s="15">
        <v>3</v>
      </c>
      <c r="I1933" s="35">
        <v>36591.69</v>
      </c>
      <c r="J1933" s="35">
        <v>12197.23</v>
      </c>
      <c r="K1933" s="1" t="s">
        <v>1173</v>
      </c>
      <c r="L1933" s="1" t="s">
        <v>13</v>
      </c>
      <c r="M1933" s="1" t="s">
        <v>1162</v>
      </c>
      <c r="N1933" s="1" t="s">
        <v>1140</v>
      </c>
      <c r="O1933" s="1" t="s">
        <v>1143</v>
      </c>
      <c r="P1933" s="1" t="s">
        <v>1408</v>
      </c>
      <c r="Q1933" s="1" t="s">
        <v>1380</v>
      </c>
    </row>
    <row r="1934" spans="1:17" x14ac:dyDescent="0.25">
      <c r="A1934" s="1">
        <v>9</v>
      </c>
      <c r="B1934" s="1">
        <v>2</v>
      </c>
      <c r="C1934" s="1">
        <v>230</v>
      </c>
      <c r="D1934" s="1">
        <v>1</v>
      </c>
      <c r="E1934" s="1">
        <v>9732</v>
      </c>
      <c r="F1934" s="1" t="s">
        <v>296</v>
      </c>
      <c r="G1934" s="1" t="s">
        <v>12</v>
      </c>
      <c r="H1934" s="15">
        <v>22</v>
      </c>
      <c r="I1934" s="35">
        <v>12390.8</v>
      </c>
      <c r="J1934" s="35">
        <v>563.22</v>
      </c>
      <c r="K1934" s="1" t="s">
        <v>1173</v>
      </c>
      <c r="L1934" s="1" t="s">
        <v>13</v>
      </c>
      <c r="M1934" s="1" t="s">
        <v>1162</v>
      </c>
      <c r="N1934" s="1" t="s">
        <v>1140</v>
      </c>
      <c r="O1934" s="1" t="s">
        <v>1143</v>
      </c>
      <c r="P1934" s="1" t="s">
        <v>1408</v>
      </c>
      <c r="Q1934" s="1" t="s">
        <v>1380</v>
      </c>
    </row>
    <row r="1935" spans="1:17" x14ac:dyDescent="0.25">
      <c r="A1935" s="1">
        <v>9</v>
      </c>
      <c r="B1935" s="1">
        <v>2</v>
      </c>
      <c r="C1935" s="1">
        <v>230</v>
      </c>
      <c r="D1935" s="1">
        <v>1</v>
      </c>
      <c r="E1935" s="1">
        <v>9733</v>
      </c>
      <c r="F1935" s="1" t="s">
        <v>297</v>
      </c>
      <c r="G1935" s="1" t="s">
        <v>12</v>
      </c>
      <c r="H1935" s="15">
        <v>8</v>
      </c>
      <c r="I1935" s="35">
        <v>45390.559999999998</v>
      </c>
      <c r="J1935" s="35">
        <v>5673.82</v>
      </c>
      <c r="K1935" s="1" t="s">
        <v>1173</v>
      </c>
      <c r="L1935" s="1" t="s">
        <v>13</v>
      </c>
      <c r="M1935" s="1" t="s">
        <v>1162</v>
      </c>
      <c r="N1935" s="1" t="s">
        <v>1140</v>
      </c>
      <c r="O1935" s="1" t="s">
        <v>1143</v>
      </c>
      <c r="P1935" s="1" t="s">
        <v>1408</v>
      </c>
      <c r="Q1935" s="1" t="s">
        <v>1380</v>
      </c>
    </row>
    <row r="1936" spans="1:17" x14ac:dyDescent="0.25">
      <c r="A1936" s="1">
        <v>9</v>
      </c>
      <c r="B1936" s="1">
        <v>2</v>
      </c>
      <c r="C1936" s="1">
        <v>230</v>
      </c>
      <c r="D1936" s="1">
        <v>1</v>
      </c>
      <c r="E1936" s="1">
        <v>9742</v>
      </c>
      <c r="F1936" s="1" t="s">
        <v>302</v>
      </c>
      <c r="G1936" s="1" t="s">
        <v>12</v>
      </c>
      <c r="H1936" s="15">
        <v>2</v>
      </c>
      <c r="I1936" s="35">
        <v>27685.040000000001</v>
      </c>
      <c r="J1936" s="35">
        <v>13842.52</v>
      </c>
      <c r="K1936" s="1" t="s">
        <v>1173</v>
      </c>
      <c r="L1936" s="1" t="s">
        <v>13</v>
      </c>
      <c r="M1936" s="1" t="s">
        <v>1162</v>
      </c>
      <c r="N1936" s="1" t="s">
        <v>1140</v>
      </c>
      <c r="O1936" s="1" t="s">
        <v>1143</v>
      </c>
      <c r="P1936" s="1" t="s">
        <v>1409</v>
      </c>
      <c r="Q1936" s="1" t="s">
        <v>1380</v>
      </c>
    </row>
    <row r="1937" spans="1:17" x14ac:dyDescent="0.25">
      <c r="A1937" s="1">
        <v>9</v>
      </c>
      <c r="B1937" s="1">
        <v>2</v>
      </c>
      <c r="C1937" s="1">
        <v>230</v>
      </c>
      <c r="D1937" s="1">
        <v>1</v>
      </c>
      <c r="E1937" s="1">
        <v>9743</v>
      </c>
      <c r="F1937" s="1" t="s">
        <v>585</v>
      </c>
      <c r="G1937" s="1" t="s">
        <v>12</v>
      </c>
      <c r="H1937" s="15">
        <v>1</v>
      </c>
      <c r="I1937" s="35">
        <v>19781.87</v>
      </c>
      <c r="J1937" s="35">
        <v>19781.87</v>
      </c>
      <c r="K1937" s="1" t="s">
        <v>1173</v>
      </c>
      <c r="L1937" s="1" t="s">
        <v>13</v>
      </c>
      <c r="M1937" s="1" t="s">
        <v>1162</v>
      </c>
      <c r="N1937" s="1" t="s">
        <v>1140</v>
      </c>
      <c r="O1937" s="1" t="s">
        <v>1143</v>
      </c>
      <c r="P1937" s="1" t="s">
        <v>1409</v>
      </c>
      <c r="Q1937" s="1" t="s">
        <v>1380</v>
      </c>
    </row>
    <row r="1938" spans="1:17" x14ac:dyDescent="0.25">
      <c r="A1938" s="1">
        <v>9</v>
      </c>
      <c r="B1938" s="1">
        <v>2</v>
      </c>
      <c r="C1938" s="1">
        <v>230</v>
      </c>
      <c r="D1938" s="1">
        <v>1</v>
      </c>
      <c r="E1938" s="1">
        <v>9744</v>
      </c>
      <c r="F1938" s="1" t="s">
        <v>303</v>
      </c>
      <c r="G1938" s="1" t="s">
        <v>12</v>
      </c>
      <c r="H1938" s="15">
        <v>3</v>
      </c>
      <c r="I1938" s="35">
        <v>74257.98</v>
      </c>
      <c r="J1938" s="35">
        <v>24752.66</v>
      </c>
      <c r="K1938" s="1" t="s">
        <v>1173</v>
      </c>
      <c r="L1938" s="1" t="s">
        <v>13</v>
      </c>
      <c r="M1938" s="1" t="s">
        <v>1162</v>
      </c>
      <c r="N1938" s="1" t="s">
        <v>1140</v>
      </c>
      <c r="O1938" s="1" t="s">
        <v>1143</v>
      </c>
      <c r="P1938" s="1" t="s">
        <v>1409</v>
      </c>
      <c r="Q1938" s="1" t="s">
        <v>1380</v>
      </c>
    </row>
    <row r="1939" spans="1:17" x14ac:dyDescent="0.25">
      <c r="A1939" s="1">
        <v>9</v>
      </c>
      <c r="B1939" s="1">
        <v>2</v>
      </c>
      <c r="C1939" s="1">
        <v>230</v>
      </c>
      <c r="D1939" s="1">
        <v>1</v>
      </c>
      <c r="E1939" s="1">
        <v>9757</v>
      </c>
      <c r="F1939" s="1" t="s">
        <v>306</v>
      </c>
      <c r="G1939" s="1" t="s">
        <v>12</v>
      </c>
      <c r="H1939" s="15">
        <v>28</v>
      </c>
      <c r="I1939" s="35">
        <v>32753.56</v>
      </c>
      <c r="J1939" s="35">
        <v>1169.77</v>
      </c>
      <c r="K1939" s="1" t="s">
        <v>1173</v>
      </c>
      <c r="L1939" s="1" t="s">
        <v>13</v>
      </c>
      <c r="M1939" s="1" t="s">
        <v>1162</v>
      </c>
      <c r="N1939" s="1" t="s">
        <v>1140</v>
      </c>
      <c r="O1939" s="1" t="s">
        <v>1143</v>
      </c>
      <c r="P1939" s="1" t="s">
        <v>1410</v>
      </c>
      <c r="Q1939" s="1" t="s">
        <v>1380</v>
      </c>
    </row>
    <row r="1940" spans="1:17" x14ac:dyDescent="0.25">
      <c r="A1940" s="1">
        <v>9</v>
      </c>
      <c r="B1940" s="1">
        <v>2</v>
      </c>
      <c r="C1940" s="1">
        <v>230</v>
      </c>
      <c r="D1940" s="1">
        <v>1</v>
      </c>
      <c r="E1940" s="1">
        <v>9763</v>
      </c>
      <c r="F1940" s="1" t="s">
        <v>307</v>
      </c>
      <c r="G1940" s="1" t="s">
        <v>12</v>
      </c>
      <c r="H1940" s="15">
        <v>14</v>
      </c>
      <c r="I1940" s="35">
        <v>39751.14</v>
      </c>
      <c r="J1940" s="35">
        <v>2839.35</v>
      </c>
      <c r="K1940" s="1" t="s">
        <v>1173</v>
      </c>
      <c r="L1940" s="1" t="s">
        <v>13</v>
      </c>
      <c r="M1940" s="1" t="s">
        <v>1162</v>
      </c>
      <c r="N1940" s="1" t="s">
        <v>1140</v>
      </c>
      <c r="O1940" s="1" t="s">
        <v>1143</v>
      </c>
      <c r="P1940" s="1" t="s">
        <v>1410</v>
      </c>
      <c r="Q1940" s="1" t="s">
        <v>1380</v>
      </c>
    </row>
    <row r="1941" spans="1:17" x14ac:dyDescent="0.25">
      <c r="A1941" s="1">
        <v>9</v>
      </c>
      <c r="B1941" s="1">
        <v>2</v>
      </c>
      <c r="C1941" s="1">
        <v>230</v>
      </c>
      <c r="D1941" s="1">
        <v>1</v>
      </c>
      <c r="E1941" s="1">
        <v>9778</v>
      </c>
      <c r="F1941" s="1" t="s">
        <v>309</v>
      </c>
      <c r="G1941" s="1" t="s">
        <v>12</v>
      </c>
      <c r="H1941" s="15">
        <v>11</v>
      </c>
      <c r="I1941" s="35">
        <v>21941.53</v>
      </c>
      <c r="J1941" s="35">
        <v>1994.68</v>
      </c>
      <c r="K1941" s="1" t="s">
        <v>1173</v>
      </c>
      <c r="L1941" s="1" t="s">
        <v>13</v>
      </c>
      <c r="M1941" s="1" t="s">
        <v>1162</v>
      </c>
      <c r="N1941" s="1" t="s">
        <v>1140</v>
      </c>
      <c r="O1941" s="1" t="s">
        <v>1143</v>
      </c>
      <c r="P1941" s="1" t="s">
        <v>1408</v>
      </c>
      <c r="Q1941" s="1" t="s">
        <v>1380</v>
      </c>
    </row>
    <row r="1942" spans="1:17" x14ac:dyDescent="0.25">
      <c r="A1942" s="1">
        <v>9</v>
      </c>
      <c r="B1942" s="1">
        <v>2</v>
      </c>
      <c r="C1942" s="1">
        <v>230</v>
      </c>
      <c r="D1942" s="1">
        <v>1</v>
      </c>
      <c r="E1942" s="1">
        <v>9799</v>
      </c>
      <c r="F1942" s="1" t="s">
        <v>312</v>
      </c>
      <c r="G1942" s="1" t="s">
        <v>12</v>
      </c>
      <c r="H1942" s="15">
        <v>4</v>
      </c>
      <c r="I1942" s="35">
        <v>47453.87</v>
      </c>
      <c r="J1942" s="35">
        <v>11863.47</v>
      </c>
      <c r="K1942" s="1" t="s">
        <v>1173</v>
      </c>
      <c r="L1942" s="1" t="s">
        <v>13</v>
      </c>
      <c r="M1942" s="1" t="s">
        <v>1162</v>
      </c>
      <c r="N1942" s="1" t="s">
        <v>1140</v>
      </c>
      <c r="O1942" s="1" t="s">
        <v>1143</v>
      </c>
      <c r="P1942" s="1" t="s">
        <v>1409</v>
      </c>
      <c r="Q1942" s="1" t="s">
        <v>1380</v>
      </c>
    </row>
    <row r="1943" spans="1:17" x14ac:dyDescent="0.25">
      <c r="A1943" s="1">
        <v>9</v>
      </c>
      <c r="B1943" s="1">
        <v>2</v>
      </c>
      <c r="C1943" s="1">
        <v>230</v>
      </c>
      <c r="D1943" s="1">
        <v>1</v>
      </c>
      <c r="E1943" s="1">
        <v>9814</v>
      </c>
      <c r="F1943" s="1" t="s">
        <v>315</v>
      </c>
      <c r="G1943" s="1" t="s">
        <v>10</v>
      </c>
      <c r="H1943" s="15">
        <v>36</v>
      </c>
      <c r="I1943" s="35">
        <v>36009.360000000001</v>
      </c>
      <c r="J1943" s="35">
        <v>1000.26</v>
      </c>
      <c r="K1943" s="1" t="s">
        <v>1173</v>
      </c>
      <c r="L1943" s="1" t="s">
        <v>13</v>
      </c>
      <c r="M1943" s="1" t="s">
        <v>1162</v>
      </c>
      <c r="N1943" s="1" t="s">
        <v>1140</v>
      </c>
      <c r="O1943" s="1" t="s">
        <v>1143</v>
      </c>
      <c r="P1943" s="1" t="s">
        <v>1349</v>
      </c>
      <c r="Q1943" s="1" t="s">
        <v>1380</v>
      </c>
    </row>
    <row r="1944" spans="1:17" x14ac:dyDescent="0.25">
      <c r="A1944" s="1">
        <v>9</v>
      </c>
      <c r="B1944" s="1">
        <v>2</v>
      </c>
      <c r="C1944" s="1">
        <v>230</v>
      </c>
      <c r="D1944" s="1">
        <v>1</v>
      </c>
      <c r="E1944" s="1">
        <v>9815</v>
      </c>
      <c r="F1944" s="1" t="s">
        <v>316</v>
      </c>
      <c r="G1944" s="1" t="s">
        <v>10</v>
      </c>
      <c r="H1944" s="15">
        <v>15</v>
      </c>
      <c r="I1944" s="35">
        <v>33159.15</v>
      </c>
      <c r="J1944" s="35">
        <v>2210.61</v>
      </c>
      <c r="K1944" s="1" t="s">
        <v>1173</v>
      </c>
      <c r="L1944" s="1" t="s">
        <v>13</v>
      </c>
      <c r="M1944" s="1" t="s">
        <v>1162</v>
      </c>
      <c r="N1944" s="1" t="s">
        <v>1140</v>
      </c>
      <c r="O1944" s="1" t="s">
        <v>1143</v>
      </c>
      <c r="P1944" s="1" t="s">
        <v>1349</v>
      </c>
      <c r="Q1944" s="1" t="s">
        <v>1380</v>
      </c>
    </row>
    <row r="1945" spans="1:17" x14ac:dyDescent="0.25">
      <c r="A1945" s="1">
        <v>9</v>
      </c>
      <c r="B1945" s="1">
        <v>2</v>
      </c>
      <c r="C1945" s="1">
        <v>230</v>
      </c>
      <c r="D1945" s="1">
        <v>1</v>
      </c>
      <c r="E1945" s="1">
        <v>9817</v>
      </c>
      <c r="F1945" s="1" t="s">
        <v>317</v>
      </c>
      <c r="G1945" s="1" t="s">
        <v>10</v>
      </c>
      <c r="H1945" s="15">
        <v>94</v>
      </c>
      <c r="I1945" s="35">
        <v>120314.81</v>
      </c>
      <c r="J1945" s="35">
        <v>1279.94</v>
      </c>
      <c r="K1945" s="1" t="s">
        <v>1173</v>
      </c>
      <c r="L1945" s="1" t="s">
        <v>13</v>
      </c>
      <c r="M1945" s="1" t="s">
        <v>1162</v>
      </c>
      <c r="N1945" s="1" t="s">
        <v>1140</v>
      </c>
      <c r="O1945" s="1" t="s">
        <v>1143</v>
      </c>
      <c r="P1945" s="1" t="s">
        <v>1349</v>
      </c>
      <c r="Q1945" s="1" t="s">
        <v>1380</v>
      </c>
    </row>
    <row r="1946" spans="1:17" x14ac:dyDescent="0.25">
      <c r="A1946" s="1">
        <v>9</v>
      </c>
      <c r="B1946" s="1">
        <v>2</v>
      </c>
      <c r="C1946" s="1">
        <v>230</v>
      </c>
      <c r="D1946" s="1">
        <v>1</v>
      </c>
      <c r="E1946" s="1">
        <v>9832</v>
      </c>
      <c r="F1946" s="1" t="s">
        <v>323</v>
      </c>
      <c r="G1946" s="1" t="s">
        <v>10</v>
      </c>
      <c r="H1946" s="15">
        <v>6</v>
      </c>
      <c r="I1946" s="35">
        <v>88414.5</v>
      </c>
      <c r="J1946" s="35">
        <v>14735.75</v>
      </c>
      <c r="K1946" s="1" t="s">
        <v>1173</v>
      </c>
      <c r="L1946" s="1" t="s">
        <v>13</v>
      </c>
      <c r="M1946" s="1" t="s">
        <v>1162</v>
      </c>
      <c r="N1946" s="1" t="s">
        <v>1140</v>
      </c>
      <c r="O1946" s="1" t="s">
        <v>1143</v>
      </c>
      <c r="P1946" s="1" t="s">
        <v>1349</v>
      </c>
      <c r="Q1946" s="1" t="s">
        <v>1380</v>
      </c>
    </row>
    <row r="1947" spans="1:17" x14ac:dyDescent="0.25">
      <c r="A1947" s="1">
        <v>9</v>
      </c>
      <c r="B1947" s="1">
        <v>2</v>
      </c>
      <c r="C1947" s="1">
        <v>230</v>
      </c>
      <c r="D1947" s="1">
        <v>1</v>
      </c>
      <c r="E1947" s="1">
        <v>9833</v>
      </c>
      <c r="F1947" s="1" t="s">
        <v>324</v>
      </c>
      <c r="G1947" s="1" t="s">
        <v>10</v>
      </c>
      <c r="H1947" s="15">
        <v>10</v>
      </c>
      <c r="I1947" s="35">
        <v>205357.4</v>
      </c>
      <c r="J1947" s="35">
        <v>20535.740000000002</v>
      </c>
      <c r="K1947" s="1" t="s">
        <v>1173</v>
      </c>
      <c r="L1947" s="1" t="s">
        <v>13</v>
      </c>
      <c r="M1947" s="1" t="s">
        <v>1162</v>
      </c>
      <c r="N1947" s="1" t="s">
        <v>1140</v>
      </c>
      <c r="O1947" s="1" t="s">
        <v>1143</v>
      </c>
      <c r="P1947" s="1" t="s">
        <v>1349</v>
      </c>
      <c r="Q1947" s="1" t="s">
        <v>1380</v>
      </c>
    </row>
    <row r="1948" spans="1:17" x14ac:dyDescent="0.25">
      <c r="A1948" s="1">
        <v>9</v>
      </c>
      <c r="B1948" s="1">
        <v>2</v>
      </c>
      <c r="C1948" s="1">
        <v>230</v>
      </c>
      <c r="D1948" s="1">
        <v>1</v>
      </c>
      <c r="E1948" s="1">
        <v>9835</v>
      </c>
      <c r="F1948" s="1" t="s">
        <v>325</v>
      </c>
      <c r="G1948" s="1" t="s">
        <v>10</v>
      </c>
      <c r="H1948" s="15">
        <v>7</v>
      </c>
      <c r="I1948" s="35">
        <v>224559.73</v>
      </c>
      <c r="J1948" s="35">
        <v>32079.96</v>
      </c>
      <c r="K1948" s="1" t="s">
        <v>1173</v>
      </c>
      <c r="L1948" s="1" t="s">
        <v>13</v>
      </c>
      <c r="M1948" s="1" t="s">
        <v>1162</v>
      </c>
      <c r="N1948" s="1" t="s">
        <v>1140</v>
      </c>
      <c r="O1948" s="1" t="s">
        <v>1143</v>
      </c>
      <c r="P1948" s="1" t="s">
        <v>1349</v>
      </c>
      <c r="Q1948" s="1" t="s">
        <v>1380</v>
      </c>
    </row>
    <row r="1949" spans="1:17" x14ac:dyDescent="0.25">
      <c r="A1949" s="1">
        <v>9</v>
      </c>
      <c r="B1949" s="1">
        <v>2</v>
      </c>
      <c r="C1949" s="1">
        <v>230</v>
      </c>
      <c r="D1949" s="1">
        <v>1</v>
      </c>
      <c r="E1949" s="1">
        <v>9849</v>
      </c>
      <c r="F1949" s="1" t="s">
        <v>328</v>
      </c>
      <c r="G1949" s="1" t="s">
        <v>10</v>
      </c>
      <c r="H1949" s="15">
        <v>10</v>
      </c>
      <c r="I1949" s="35">
        <v>25868</v>
      </c>
      <c r="J1949" s="35">
        <v>2586.8000000000002</v>
      </c>
      <c r="K1949" s="1" t="s">
        <v>1173</v>
      </c>
      <c r="L1949" s="1" t="s">
        <v>13</v>
      </c>
      <c r="M1949" s="1" t="s">
        <v>1162</v>
      </c>
      <c r="N1949" s="1" t="s">
        <v>1140</v>
      </c>
      <c r="O1949" s="1" t="s">
        <v>1143</v>
      </c>
      <c r="P1949" s="1" t="s">
        <v>1349</v>
      </c>
      <c r="Q1949" s="1" t="s">
        <v>1380</v>
      </c>
    </row>
    <row r="1950" spans="1:17" x14ac:dyDescent="0.25">
      <c r="A1950" s="1">
        <v>9</v>
      </c>
      <c r="B1950" s="1">
        <v>2</v>
      </c>
      <c r="C1950" s="1">
        <v>230</v>
      </c>
      <c r="D1950" s="1">
        <v>1</v>
      </c>
      <c r="E1950" s="1">
        <v>10055</v>
      </c>
      <c r="F1950" s="1" t="s">
        <v>340</v>
      </c>
      <c r="G1950" s="1" t="s">
        <v>12</v>
      </c>
      <c r="H1950" s="15">
        <v>2</v>
      </c>
      <c r="I1950" s="35">
        <v>18792.080000000002</v>
      </c>
      <c r="J1950" s="35">
        <v>9396.0400000000009</v>
      </c>
      <c r="K1950" s="1" t="s">
        <v>1173</v>
      </c>
      <c r="L1950" s="1" t="s">
        <v>13</v>
      </c>
      <c r="M1950" s="1" t="s">
        <v>1162</v>
      </c>
      <c r="N1950" s="1" t="s">
        <v>1140</v>
      </c>
      <c r="O1950" s="1" t="s">
        <v>1143</v>
      </c>
      <c r="P1950" s="1" t="s">
        <v>1408</v>
      </c>
      <c r="Q1950" s="1" t="s">
        <v>1380</v>
      </c>
    </row>
    <row r="1951" spans="1:17" x14ac:dyDescent="0.25">
      <c r="A1951" s="1">
        <v>9</v>
      </c>
      <c r="B1951" s="1">
        <v>2</v>
      </c>
      <c r="C1951" s="1">
        <v>230</v>
      </c>
      <c r="D1951" s="1">
        <v>1</v>
      </c>
      <c r="E1951" s="1">
        <v>10069</v>
      </c>
      <c r="F1951" s="1" t="s">
        <v>743</v>
      </c>
      <c r="G1951" s="1" t="s">
        <v>12</v>
      </c>
      <c r="H1951" s="15">
        <v>1</v>
      </c>
      <c r="I1951" s="35">
        <v>36461.660000000003</v>
      </c>
      <c r="J1951" s="35">
        <v>36461.660000000003</v>
      </c>
      <c r="K1951" s="1" t="s">
        <v>1173</v>
      </c>
      <c r="L1951" s="1" t="s">
        <v>13</v>
      </c>
      <c r="M1951" s="1" t="s">
        <v>1162</v>
      </c>
      <c r="N1951" s="1" t="s">
        <v>1140</v>
      </c>
      <c r="O1951" s="1" t="s">
        <v>1143</v>
      </c>
      <c r="P1951" s="1" t="s">
        <v>1332</v>
      </c>
      <c r="Q1951" s="1" t="s">
        <v>1380</v>
      </c>
    </row>
    <row r="1952" spans="1:17" x14ac:dyDescent="0.25">
      <c r="A1952" s="1">
        <v>9</v>
      </c>
      <c r="B1952" s="1">
        <v>2</v>
      </c>
      <c r="C1952" s="1">
        <v>230</v>
      </c>
      <c r="D1952" s="1">
        <v>1</v>
      </c>
      <c r="E1952" s="1">
        <v>10207</v>
      </c>
      <c r="F1952" s="1" t="s">
        <v>357</v>
      </c>
      <c r="G1952" s="1" t="s">
        <v>12</v>
      </c>
      <c r="H1952" s="15">
        <v>2</v>
      </c>
      <c r="I1952" s="35">
        <v>51009.43</v>
      </c>
      <c r="J1952" s="35">
        <v>25504.720000000001</v>
      </c>
      <c r="K1952" s="1" t="s">
        <v>1173</v>
      </c>
      <c r="L1952" s="1" t="s">
        <v>13</v>
      </c>
      <c r="M1952" s="1" t="s">
        <v>1162</v>
      </c>
      <c r="N1952" s="1" t="s">
        <v>1140</v>
      </c>
      <c r="O1952" s="1" t="s">
        <v>1143</v>
      </c>
      <c r="P1952" s="1" t="s">
        <v>1347</v>
      </c>
      <c r="Q1952" s="1" t="s">
        <v>1380</v>
      </c>
    </row>
    <row r="1953" spans="1:17" x14ac:dyDescent="0.25">
      <c r="A1953" s="1">
        <v>9</v>
      </c>
      <c r="B1953" s="1">
        <v>2</v>
      </c>
      <c r="C1953" s="1">
        <v>230</v>
      </c>
      <c r="D1953" s="1">
        <v>1</v>
      </c>
      <c r="E1953" s="1">
        <v>10208</v>
      </c>
      <c r="F1953" s="1" t="s">
        <v>358</v>
      </c>
      <c r="G1953" s="1" t="s">
        <v>12</v>
      </c>
      <c r="H1953" s="15">
        <v>1</v>
      </c>
      <c r="I1953" s="35">
        <v>11997.88</v>
      </c>
      <c r="J1953" s="35">
        <v>11997.88</v>
      </c>
      <c r="K1953" s="1" t="s">
        <v>1173</v>
      </c>
      <c r="L1953" s="1" t="s">
        <v>13</v>
      </c>
      <c r="M1953" s="1" t="s">
        <v>1162</v>
      </c>
      <c r="N1953" s="1" t="s">
        <v>1140</v>
      </c>
      <c r="O1953" s="1" t="s">
        <v>1143</v>
      </c>
      <c r="P1953" s="1" t="s">
        <v>1347</v>
      </c>
      <c r="Q1953" s="1" t="s">
        <v>1380</v>
      </c>
    </row>
    <row r="1954" spans="1:17" x14ac:dyDescent="0.25">
      <c r="A1954" s="1">
        <v>9</v>
      </c>
      <c r="B1954" s="1">
        <v>2</v>
      </c>
      <c r="C1954" s="1">
        <v>230</v>
      </c>
      <c r="D1954" s="1">
        <v>1</v>
      </c>
      <c r="E1954" s="1">
        <v>10253</v>
      </c>
      <c r="F1954" s="1" t="s">
        <v>370</v>
      </c>
      <c r="G1954" s="1" t="s">
        <v>12</v>
      </c>
      <c r="H1954" s="15">
        <v>6</v>
      </c>
      <c r="I1954" s="35">
        <v>12057.78</v>
      </c>
      <c r="J1954" s="35">
        <v>2009.63</v>
      </c>
      <c r="K1954" s="1" t="s">
        <v>1173</v>
      </c>
      <c r="L1954" s="1" t="s">
        <v>13</v>
      </c>
      <c r="M1954" s="1" t="s">
        <v>1162</v>
      </c>
      <c r="N1954" s="1" t="s">
        <v>1140</v>
      </c>
      <c r="O1954" s="1" t="s">
        <v>1143</v>
      </c>
      <c r="P1954" s="1" t="s">
        <v>1350</v>
      </c>
      <c r="Q1954" s="1" t="s">
        <v>1380</v>
      </c>
    </row>
    <row r="1955" spans="1:17" x14ac:dyDescent="0.25">
      <c r="A1955" s="1">
        <v>9</v>
      </c>
      <c r="B1955" s="1">
        <v>2</v>
      </c>
      <c r="C1955" s="1">
        <v>230</v>
      </c>
      <c r="D1955" s="1">
        <v>1</v>
      </c>
      <c r="E1955" s="1">
        <v>10259</v>
      </c>
      <c r="F1955" s="1" t="s">
        <v>372</v>
      </c>
      <c r="G1955" s="1" t="s">
        <v>12</v>
      </c>
      <c r="H1955" s="15">
        <v>8</v>
      </c>
      <c r="I1955" s="35">
        <v>15768.71</v>
      </c>
      <c r="J1955" s="35">
        <v>1971.09</v>
      </c>
      <c r="K1955" s="1" t="s">
        <v>1173</v>
      </c>
      <c r="L1955" s="1" t="s">
        <v>13</v>
      </c>
      <c r="M1955" s="1" t="s">
        <v>1162</v>
      </c>
      <c r="N1955" s="1" t="s">
        <v>1140</v>
      </c>
      <c r="O1955" s="1" t="s">
        <v>1143</v>
      </c>
      <c r="P1955" s="1" t="s">
        <v>1350</v>
      </c>
      <c r="Q1955" s="1" t="s">
        <v>1380</v>
      </c>
    </row>
    <row r="1956" spans="1:17" x14ac:dyDescent="0.25">
      <c r="A1956" s="1">
        <v>9</v>
      </c>
      <c r="B1956" s="1">
        <v>2</v>
      </c>
      <c r="C1956" s="1">
        <v>230</v>
      </c>
      <c r="D1956" s="1">
        <v>1</v>
      </c>
      <c r="E1956" s="1">
        <v>10264</v>
      </c>
      <c r="F1956" s="1" t="s">
        <v>373</v>
      </c>
      <c r="G1956" s="1" t="s">
        <v>12</v>
      </c>
      <c r="H1956" s="15">
        <v>5</v>
      </c>
      <c r="I1956" s="35">
        <v>10909.9</v>
      </c>
      <c r="J1956" s="35">
        <v>2181.98</v>
      </c>
      <c r="K1956" s="1" t="s">
        <v>1173</v>
      </c>
      <c r="L1956" s="1" t="s">
        <v>13</v>
      </c>
      <c r="M1956" s="1" t="s">
        <v>1162</v>
      </c>
      <c r="N1956" s="1" t="s">
        <v>1140</v>
      </c>
      <c r="O1956" s="1" t="s">
        <v>1143</v>
      </c>
      <c r="P1956" s="1" t="s">
        <v>1350</v>
      </c>
      <c r="Q1956" s="1" t="s">
        <v>1380</v>
      </c>
    </row>
    <row r="1957" spans="1:17" x14ac:dyDescent="0.25">
      <c r="A1957" s="1">
        <v>9</v>
      </c>
      <c r="B1957" s="1">
        <v>2</v>
      </c>
      <c r="C1957" s="1">
        <v>230</v>
      </c>
      <c r="D1957" s="1">
        <v>1</v>
      </c>
      <c r="E1957" s="1">
        <v>10269</v>
      </c>
      <c r="F1957" s="1" t="s">
        <v>375</v>
      </c>
      <c r="G1957" s="1" t="s">
        <v>12</v>
      </c>
      <c r="H1957" s="15">
        <v>14</v>
      </c>
      <c r="I1957" s="35">
        <v>27172.18</v>
      </c>
      <c r="J1957" s="35">
        <v>1940.87</v>
      </c>
      <c r="K1957" s="1" t="s">
        <v>1173</v>
      </c>
      <c r="L1957" s="1" t="s">
        <v>13</v>
      </c>
      <c r="M1957" s="1" t="s">
        <v>1162</v>
      </c>
      <c r="N1957" s="1" t="s">
        <v>1140</v>
      </c>
      <c r="O1957" s="1" t="s">
        <v>1143</v>
      </c>
      <c r="P1957" s="1" t="s">
        <v>1350</v>
      </c>
      <c r="Q1957" s="1" t="s">
        <v>1380</v>
      </c>
    </row>
    <row r="1958" spans="1:17" x14ac:dyDescent="0.25">
      <c r="A1958" s="1">
        <v>9</v>
      </c>
      <c r="B1958" s="1">
        <v>2</v>
      </c>
      <c r="C1958" s="1">
        <v>230</v>
      </c>
      <c r="D1958" s="1">
        <v>1</v>
      </c>
      <c r="E1958" s="1">
        <v>10274</v>
      </c>
      <c r="F1958" s="1" t="s">
        <v>376</v>
      </c>
      <c r="G1958" s="1" t="s">
        <v>12</v>
      </c>
      <c r="H1958" s="15">
        <v>5</v>
      </c>
      <c r="I1958" s="35">
        <v>11484.15</v>
      </c>
      <c r="J1958" s="35">
        <v>2296.83</v>
      </c>
      <c r="K1958" s="1" t="s">
        <v>1173</v>
      </c>
      <c r="L1958" s="1" t="s">
        <v>13</v>
      </c>
      <c r="M1958" s="1" t="s">
        <v>1162</v>
      </c>
      <c r="N1958" s="1" t="s">
        <v>1140</v>
      </c>
      <c r="O1958" s="1" t="s">
        <v>1143</v>
      </c>
      <c r="P1958" s="1" t="s">
        <v>1350</v>
      </c>
      <c r="Q1958" s="1" t="s">
        <v>1380</v>
      </c>
    </row>
    <row r="1959" spans="1:17" x14ac:dyDescent="0.25">
      <c r="A1959" s="1">
        <v>9</v>
      </c>
      <c r="B1959" s="1">
        <v>2</v>
      </c>
      <c r="C1959" s="1">
        <v>230</v>
      </c>
      <c r="D1959" s="1">
        <v>1</v>
      </c>
      <c r="E1959" s="1">
        <v>10279</v>
      </c>
      <c r="F1959" s="1" t="s">
        <v>377</v>
      </c>
      <c r="G1959" s="1" t="s">
        <v>12</v>
      </c>
      <c r="H1959" s="15">
        <v>2</v>
      </c>
      <c r="I1959" s="35">
        <v>3881.57</v>
      </c>
      <c r="J1959" s="35">
        <v>1940.77</v>
      </c>
      <c r="K1959" s="1" t="s">
        <v>1173</v>
      </c>
      <c r="L1959" s="1" t="s">
        <v>13</v>
      </c>
      <c r="M1959" s="1" t="s">
        <v>1162</v>
      </c>
      <c r="N1959" s="1" t="s">
        <v>1140</v>
      </c>
      <c r="O1959" s="1" t="s">
        <v>1143</v>
      </c>
      <c r="P1959" s="1" t="s">
        <v>1350</v>
      </c>
      <c r="Q1959" s="1" t="s">
        <v>1380</v>
      </c>
    </row>
    <row r="1960" spans="1:17" x14ac:dyDescent="0.25">
      <c r="A1960" s="1">
        <v>9</v>
      </c>
      <c r="B1960" s="1">
        <v>2</v>
      </c>
      <c r="C1960" s="1">
        <v>230</v>
      </c>
      <c r="D1960" s="1">
        <v>1</v>
      </c>
      <c r="E1960" s="1">
        <v>10284</v>
      </c>
      <c r="F1960" s="1" t="s">
        <v>378</v>
      </c>
      <c r="G1960" s="1" t="s">
        <v>12</v>
      </c>
      <c r="H1960" s="15">
        <v>5</v>
      </c>
      <c r="I1960" s="35">
        <v>12058.3</v>
      </c>
      <c r="J1960" s="35">
        <v>2411.66</v>
      </c>
      <c r="K1960" s="1" t="s">
        <v>1173</v>
      </c>
      <c r="L1960" s="1" t="s">
        <v>13</v>
      </c>
      <c r="M1960" s="1" t="s">
        <v>1162</v>
      </c>
      <c r="N1960" s="1" t="s">
        <v>1140</v>
      </c>
      <c r="O1960" s="1" t="s">
        <v>1143</v>
      </c>
      <c r="P1960" s="1" t="s">
        <v>1350</v>
      </c>
      <c r="Q1960" s="1" t="s">
        <v>1380</v>
      </c>
    </row>
    <row r="1961" spans="1:17" x14ac:dyDescent="0.25">
      <c r="A1961" s="1">
        <v>9</v>
      </c>
      <c r="B1961" s="1">
        <v>2</v>
      </c>
      <c r="C1961" s="1">
        <v>230</v>
      </c>
      <c r="D1961" s="1">
        <v>1</v>
      </c>
      <c r="E1961" s="1">
        <v>10289</v>
      </c>
      <c r="F1961" s="1" t="s">
        <v>379</v>
      </c>
      <c r="G1961" s="1" t="s">
        <v>12</v>
      </c>
      <c r="H1961" s="15">
        <v>10</v>
      </c>
      <c r="I1961" s="35">
        <v>19408</v>
      </c>
      <c r="J1961" s="35">
        <v>1940.8</v>
      </c>
      <c r="K1961" s="1" t="s">
        <v>1173</v>
      </c>
      <c r="L1961" s="1" t="s">
        <v>13</v>
      </c>
      <c r="M1961" s="1" t="s">
        <v>1162</v>
      </c>
      <c r="N1961" s="1" t="s">
        <v>1140</v>
      </c>
      <c r="O1961" s="1" t="s">
        <v>1143</v>
      </c>
      <c r="P1961" s="1" t="s">
        <v>1350</v>
      </c>
      <c r="Q1961" s="1" t="s">
        <v>1380</v>
      </c>
    </row>
    <row r="1962" spans="1:17" x14ac:dyDescent="0.25">
      <c r="A1962" s="1">
        <v>9</v>
      </c>
      <c r="B1962" s="1">
        <v>2</v>
      </c>
      <c r="C1962" s="1">
        <v>230</v>
      </c>
      <c r="D1962" s="1">
        <v>1</v>
      </c>
      <c r="E1962" s="1">
        <v>10298</v>
      </c>
      <c r="F1962" s="1" t="s">
        <v>380</v>
      </c>
      <c r="G1962" s="1" t="s">
        <v>12</v>
      </c>
      <c r="H1962" s="15">
        <v>7</v>
      </c>
      <c r="I1962" s="35">
        <v>13585.67</v>
      </c>
      <c r="J1962" s="35">
        <v>1940.81</v>
      </c>
      <c r="K1962" s="1" t="s">
        <v>1173</v>
      </c>
      <c r="L1962" s="1" t="s">
        <v>13</v>
      </c>
      <c r="M1962" s="1" t="s">
        <v>1162</v>
      </c>
      <c r="N1962" s="1" t="s">
        <v>1140</v>
      </c>
      <c r="O1962" s="1" t="s">
        <v>1143</v>
      </c>
      <c r="P1962" s="1" t="s">
        <v>1350</v>
      </c>
      <c r="Q1962" s="1" t="s">
        <v>1380</v>
      </c>
    </row>
    <row r="1963" spans="1:17" x14ac:dyDescent="0.25">
      <c r="A1963" s="1">
        <v>9</v>
      </c>
      <c r="B1963" s="1">
        <v>2</v>
      </c>
      <c r="C1963" s="1">
        <v>230</v>
      </c>
      <c r="D1963" s="1">
        <v>1</v>
      </c>
      <c r="E1963" s="1">
        <v>10303</v>
      </c>
      <c r="F1963" s="1" t="s">
        <v>381</v>
      </c>
      <c r="G1963" s="1" t="s">
        <v>12</v>
      </c>
      <c r="H1963" s="15">
        <v>5</v>
      </c>
      <c r="I1963" s="35">
        <v>28710.1</v>
      </c>
      <c r="J1963" s="35">
        <v>5742.02</v>
      </c>
      <c r="K1963" s="1" t="s">
        <v>1173</v>
      </c>
      <c r="L1963" s="1" t="s">
        <v>13</v>
      </c>
      <c r="M1963" s="1" t="s">
        <v>1162</v>
      </c>
      <c r="N1963" s="1" t="s">
        <v>1140</v>
      </c>
      <c r="O1963" s="1" t="s">
        <v>1143</v>
      </c>
      <c r="P1963" s="1" t="s">
        <v>1350</v>
      </c>
      <c r="Q1963" s="1" t="s">
        <v>1380</v>
      </c>
    </row>
    <row r="1964" spans="1:17" x14ac:dyDescent="0.25">
      <c r="A1964" s="1">
        <v>9</v>
      </c>
      <c r="B1964" s="1">
        <v>2</v>
      </c>
      <c r="C1964" s="1">
        <v>230</v>
      </c>
      <c r="D1964" s="1">
        <v>1</v>
      </c>
      <c r="E1964" s="1">
        <v>10308</v>
      </c>
      <c r="F1964" s="1" t="s">
        <v>382</v>
      </c>
      <c r="G1964" s="1" t="s">
        <v>12</v>
      </c>
      <c r="H1964" s="15">
        <v>10</v>
      </c>
      <c r="I1964" s="35">
        <v>19408.3</v>
      </c>
      <c r="J1964" s="35">
        <v>1940.83</v>
      </c>
      <c r="K1964" s="1" t="s">
        <v>1173</v>
      </c>
      <c r="L1964" s="1" t="s">
        <v>13</v>
      </c>
      <c r="M1964" s="1" t="s">
        <v>1162</v>
      </c>
      <c r="N1964" s="1" t="s">
        <v>1140</v>
      </c>
      <c r="O1964" s="1" t="s">
        <v>1143</v>
      </c>
      <c r="P1964" s="1" t="s">
        <v>1350</v>
      </c>
      <c r="Q1964" s="1" t="s">
        <v>1380</v>
      </c>
    </row>
    <row r="1965" spans="1:17" x14ac:dyDescent="0.25">
      <c r="A1965" s="1">
        <v>9</v>
      </c>
      <c r="B1965" s="1">
        <v>2</v>
      </c>
      <c r="C1965" s="1">
        <v>230</v>
      </c>
      <c r="D1965" s="1">
        <v>1</v>
      </c>
      <c r="E1965" s="1">
        <v>10353</v>
      </c>
      <c r="F1965" s="1" t="s">
        <v>384</v>
      </c>
      <c r="G1965" s="1" t="s">
        <v>12</v>
      </c>
      <c r="H1965" s="15">
        <v>2</v>
      </c>
      <c r="I1965" s="35">
        <v>387812.92</v>
      </c>
      <c r="J1965" s="35">
        <v>193906.46</v>
      </c>
      <c r="K1965" s="1" t="s">
        <v>1173</v>
      </c>
      <c r="L1965" s="1" t="s">
        <v>13</v>
      </c>
      <c r="M1965" s="1" t="s">
        <v>1162</v>
      </c>
      <c r="N1965" s="1" t="s">
        <v>1140</v>
      </c>
      <c r="O1965" s="1" t="s">
        <v>1143</v>
      </c>
      <c r="P1965" s="1" t="s">
        <v>1351</v>
      </c>
      <c r="Q1965" s="1" t="s">
        <v>1380</v>
      </c>
    </row>
    <row r="1966" spans="1:17" x14ac:dyDescent="0.25">
      <c r="A1966" s="1">
        <v>9</v>
      </c>
      <c r="B1966" s="1">
        <v>2</v>
      </c>
      <c r="C1966" s="1">
        <v>230</v>
      </c>
      <c r="D1966" s="1">
        <v>1</v>
      </c>
      <c r="E1966" s="1">
        <v>10359</v>
      </c>
      <c r="F1966" s="1" t="s">
        <v>386</v>
      </c>
      <c r="G1966" s="1" t="s">
        <v>12</v>
      </c>
      <c r="H1966" s="15">
        <v>2</v>
      </c>
      <c r="I1966" s="35">
        <v>845238</v>
      </c>
      <c r="J1966" s="35">
        <v>422619</v>
      </c>
      <c r="K1966" s="1" t="s">
        <v>1173</v>
      </c>
      <c r="L1966" s="1" t="s">
        <v>13</v>
      </c>
      <c r="M1966" s="1" t="s">
        <v>1162</v>
      </c>
      <c r="N1966" s="1" t="s">
        <v>1140</v>
      </c>
      <c r="O1966" s="1" t="s">
        <v>1143</v>
      </c>
      <c r="P1966" s="1" t="s">
        <v>1351</v>
      </c>
      <c r="Q1966" s="1" t="s">
        <v>1380</v>
      </c>
    </row>
    <row r="1967" spans="1:17" x14ac:dyDescent="0.25">
      <c r="A1967" s="1">
        <v>9</v>
      </c>
      <c r="B1967" s="1">
        <v>2</v>
      </c>
      <c r="C1967" s="1">
        <v>230</v>
      </c>
      <c r="D1967" s="1">
        <v>1</v>
      </c>
      <c r="E1967" s="1">
        <v>10566</v>
      </c>
      <c r="F1967" s="1" t="s">
        <v>405</v>
      </c>
      <c r="G1967" s="1" t="s">
        <v>12</v>
      </c>
      <c r="H1967" s="15">
        <v>3</v>
      </c>
      <c r="I1967" s="35">
        <v>211675.26</v>
      </c>
      <c r="J1967" s="35">
        <v>70558.42</v>
      </c>
      <c r="K1967" s="1" t="s">
        <v>1173</v>
      </c>
      <c r="L1967" s="1" t="s">
        <v>13</v>
      </c>
      <c r="M1967" s="1" t="s">
        <v>1162</v>
      </c>
      <c r="N1967" s="1" t="s">
        <v>1140</v>
      </c>
      <c r="O1967" s="1" t="s">
        <v>1143</v>
      </c>
      <c r="P1967" s="1" t="s">
        <v>1348</v>
      </c>
      <c r="Q1967" s="1" t="s">
        <v>1380</v>
      </c>
    </row>
    <row r="1968" spans="1:17" x14ac:dyDescent="0.25">
      <c r="A1968" s="1">
        <v>9</v>
      </c>
      <c r="B1968" s="1">
        <v>2</v>
      </c>
      <c r="C1968" s="1">
        <v>230</v>
      </c>
      <c r="D1968" s="1">
        <v>1</v>
      </c>
      <c r="E1968" s="1">
        <v>10571</v>
      </c>
      <c r="F1968" s="1" t="s">
        <v>408</v>
      </c>
      <c r="G1968" s="1" t="s">
        <v>12</v>
      </c>
      <c r="H1968" s="15">
        <v>10</v>
      </c>
      <c r="I1968" s="35">
        <v>20096.099999999999</v>
      </c>
      <c r="J1968" s="35">
        <v>2009.61</v>
      </c>
      <c r="K1968" s="1" t="s">
        <v>1173</v>
      </c>
      <c r="L1968" s="1" t="s">
        <v>13</v>
      </c>
      <c r="M1968" s="1" t="s">
        <v>1162</v>
      </c>
      <c r="N1968" s="1" t="s">
        <v>1140</v>
      </c>
      <c r="O1968" s="1" t="s">
        <v>1143</v>
      </c>
      <c r="P1968" s="1" t="s">
        <v>1350</v>
      </c>
      <c r="Q1968" s="1" t="s">
        <v>1380</v>
      </c>
    </row>
    <row r="1969" spans="1:17" x14ac:dyDescent="0.25">
      <c r="A1969" s="1">
        <v>9</v>
      </c>
      <c r="B1969" s="1">
        <v>2</v>
      </c>
      <c r="C1969" s="1">
        <v>230</v>
      </c>
      <c r="D1969" s="1">
        <v>1</v>
      </c>
      <c r="E1969" s="1">
        <v>10576</v>
      </c>
      <c r="F1969" s="1" t="s">
        <v>410</v>
      </c>
      <c r="G1969" s="1" t="s">
        <v>12</v>
      </c>
      <c r="H1969" s="15">
        <v>5</v>
      </c>
      <c r="I1969" s="35">
        <v>10048.6</v>
      </c>
      <c r="J1969" s="35">
        <v>2009.72</v>
      </c>
      <c r="K1969" s="1" t="s">
        <v>1173</v>
      </c>
      <c r="L1969" s="1" t="s">
        <v>13</v>
      </c>
      <c r="M1969" s="1" t="s">
        <v>1162</v>
      </c>
      <c r="N1969" s="1" t="s">
        <v>1140</v>
      </c>
      <c r="O1969" s="1" t="s">
        <v>1143</v>
      </c>
      <c r="P1969" s="1" t="s">
        <v>1350</v>
      </c>
      <c r="Q1969" s="1" t="s">
        <v>1380</v>
      </c>
    </row>
    <row r="1970" spans="1:17" x14ac:dyDescent="0.25">
      <c r="A1970" s="1">
        <v>9</v>
      </c>
      <c r="B1970" s="1">
        <v>2</v>
      </c>
      <c r="C1970" s="1">
        <v>230</v>
      </c>
      <c r="D1970" s="1">
        <v>1</v>
      </c>
      <c r="E1970" s="1">
        <v>10587</v>
      </c>
      <c r="F1970" s="1" t="s">
        <v>414</v>
      </c>
      <c r="G1970" s="1" t="s">
        <v>12</v>
      </c>
      <c r="H1970" s="15">
        <v>1</v>
      </c>
      <c r="I1970" s="35">
        <v>2296.98</v>
      </c>
      <c r="J1970" s="35">
        <v>2296.98</v>
      </c>
      <c r="K1970" s="1" t="s">
        <v>1173</v>
      </c>
      <c r="L1970" s="1" t="s">
        <v>13</v>
      </c>
      <c r="M1970" s="1" t="s">
        <v>1162</v>
      </c>
      <c r="N1970" s="1" t="s">
        <v>1140</v>
      </c>
      <c r="O1970" s="1" t="s">
        <v>1143</v>
      </c>
      <c r="P1970" s="1" t="s">
        <v>1350</v>
      </c>
      <c r="Q1970" s="1" t="s">
        <v>1380</v>
      </c>
    </row>
    <row r="1971" spans="1:17" x14ac:dyDescent="0.25">
      <c r="A1971" s="1">
        <v>9</v>
      </c>
      <c r="B1971" s="1">
        <v>2</v>
      </c>
      <c r="C1971" s="1">
        <v>230</v>
      </c>
      <c r="D1971" s="1">
        <v>1</v>
      </c>
      <c r="E1971" s="1">
        <v>10607</v>
      </c>
      <c r="F1971" s="1" t="s">
        <v>420</v>
      </c>
      <c r="G1971" s="1" t="s">
        <v>12</v>
      </c>
      <c r="H1971" s="15">
        <v>6</v>
      </c>
      <c r="I1971" s="35">
        <v>11645.09</v>
      </c>
      <c r="J1971" s="35">
        <v>1940.85</v>
      </c>
      <c r="K1971" s="1" t="s">
        <v>1173</v>
      </c>
      <c r="L1971" s="1" t="s">
        <v>13</v>
      </c>
      <c r="M1971" s="1" t="s">
        <v>1162</v>
      </c>
      <c r="N1971" s="1" t="s">
        <v>1140</v>
      </c>
      <c r="O1971" s="1" t="s">
        <v>1143</v>
      </c>
      <c r="P1971" s="1" t="s">
        <v>1350</v>
      </c>
      <c r="Q1971" s="1" t="s">
        <v>1380</v>
      </c>
    </row>
    <row r="1972" spans="1:17" x14ac:dyDescent="0.25">
      <c r="A1972" s="1">
        <v>9</v>
      </c>
      <c r="B1972" s="1">
        <v>2</v>
      </c>
      <c r="C1972" s="1">
        <v>230</v>
      </c>
      <c r="D1972" s="1">
        <v>1</v>
      </c>
      <c r="E1972" s="1">
        <v>10617</v>
      </c>
      <c r="F1972" s="1" t="s">
        <v>422</v>
      </c>
      <c r="G1972" s="1" t="s">
        <v>72</v>
      </c>
      <c r="H1972" s="15">
        <v>0.81</v>
      </c>
      <c r="I1972" s="35">
        <v>55321.86</v>
      </c>
      <c r="J1972" s="35">
        <v>68298.58</v>
      </c>
      <c r="K1972" s="1" t="s">
        <v>1173</v>
      </c>
      <c r="L1972" s="1" t="s">
        <v>13</v>
      </c>
      <c r="M1972" s="1" t="s">
        <v>1162</v>
      </c>
      <c r="N1972" s="1" t="s">
        <v>1140</v>
      </c>
      <c r="O1972" s="1" t="s">
        <v>1143</v>
      </c>
      <c r="P1972" s="1" t="s">
        <v>1408</v>
      </c>
      <c r="Q1972" s="1" t="s">
        <v>1380</v>
      </c>
    </row>
    <row r="1973" spans="1:17" x14ac:dyDescent="0.25">
      <c r="A1973" s="1">
        <v>9</v>
      </c>
      <c r="B1973" s="1">
        <v>2</v>
      </c>
      <c r="C1973" s="1">
        <v>230</v>
      </c>
      <c r="D1973" s="1">
        <v>1</v>
      </c>
      <c r="E1973" s="1">
        <v>10634</v>
      </c>
      <c r="F1973" s="1" t="s">
        <v>427</v>
      </c>
      <c r="G1973" s="1" t="s">
        <v>12</v>
      </c>
      <c r="H1973" s="15">
        <v>4</v>
      </c>
      <c r="I1973" s="35">
        <v>36025.22</v>
      </c>
      <c r="J1973" s="35">
        <v>9006.31</v>
      </c>
      <c r="K1973" s="1" t="s">
        <v>1173</v>
      </c>
      <c r="L1973" s="1" t="s">
        <v>13</v>
      </c>
      <c r="M1973" s="1" t="s">
        <v>1162</v>
      </c>
      <c r="N1973" s="1" t="s">
        <v>1140</v>
      </c>
      <c r="O1973" s="1" t="s">
        <v>1143</v>
      </c>
      <c r="P1973" s="1" t="s">
        <v>1351</v>
      </c>
      <c r="Q1973" s="1" t="s">
        <v>1380</v>
      </c>
    </row>
    <row r="1974" spans="1:17" x14ac:dyDescent="0.25">
      <c r="A1974" s="1">
        <v>9</v>
      </c>
      <c r="B1974" s="1">
        <v>2</v>
      </c>
      <c r="C1974" s="1">
        <v>230</v>
      </c>
      <c r="D1974" s="1">
        <v>1</v>
      </c>
      <c r="E1974" s="1">
        <v>10708</v>
      </c>
      <c r="F1974" s="1" t="s">
        <v>428</v>
      </c>
      <c r="G1974" s="1" t="s">
        <v>12</v>
      </c>
      <c r="H1974" s="15">
        <v>1</v>
      </c>
      <c r="I1974" s="35">
        <v>69600</v>
      </c>
      <c r="J1974" s="35">
        <v>69600</v>
      </c>
      <c r="K1974" s="1" t="s">
        <v>1173</v>
      </c>
      <c r="L1974" s="1" t="s">
        <v>13</v>
      </c>
      <c r="M1974" s="1" t="s">
        <v>1162</v>
      </c>
      <c r="N1974" s="1" t="s">
        <v>1140</v>
      </c>
      <c r="O1974" s="1" t="s">
        <v>1143</v>
      </c>
      <c r="P1974" s="1" t="s">
        <v>1409</v>
      </c>
      <c r="Q1974" s="1" t="s">
        <v>1380</v>
      </c>
    </row>
    <row r="1975" spans="1:17" x14ac:dyDescent="0.25">
      <c r="A1975" s="1">
        <v>9</v>
      </c>
      <c r="B1975" s="1">
        <v>2</v>
      </c>
      <c r="C1975" s="1">
        <v>230</v>
      </c>
      <c r="D1975" s="1">
        <v>1</v>
      </c>
      <c r="E1975" s="1">
        <v>11014</v>
      </c>
      <c r="F1975" s="1" t="s">
        <v>446</v>
      </c>
      <c r="G1975" s="1" t="s">
        <v>12</v>
      </c>
      <c r="H1975" s="15">
        <v>3</v>
      </c>
      <c r="I1975" s="35">
        <v>325762</v>
      </c>
      <c r="J1975" s="35">
        <v>108587.34</v>
      </c>
      <c r="K1975" s="1" t="s">
        <v>1173</v>
      </c>
      <c r="L1975" s="1" t="s">
        <v>13</v>
      </c>
      <c r="M1975" s="1" t="s">
        <v>1162</v>
      </c>
      <c r="N1975" s="1" t="s">
        <v>1140</v>
      </c>
      <c r="O1975" s="1" t="s">
        <v>1143</v>
      </c>
      <c r="P1975" s="1" t="s">
        <v>1348</v>
      </c>
      <c r="Q1975" s="1" t="s">
        <v>1380</v>
      </c>
    </row>
    <row r="1976" spans="1:17" x14ac:dyDescent="0.25">
      <c r="A1976" s="1">
        <v>9</v>
      </c>
      <c r="B1976" s="1">
        <v>2</v>
      </c>
      <c r="C1976" s="1">
        <v>230</v>
      </c>
      <c r="D1976" s="1">
        <v>1</v>
      </c>
      <c r="E1976" s="1">
        <v>11061</v>
      </c>
      <c r="F1976" s="1" t="s">
        <v>452</v>
      </c>
      <c r="G1976" s="1" t="s">
        <v>12</v>
      </c>
      <c r="H1976" s="15">
        <v>2</v>
      </c>
      <c r="I1976" s="35">
        <v>3506740.12</v>
      </c>
      <c r="J1976" s="35">
        <v>1753370.06</v>
      </c>
      <c r="K1976" s="1" t="s">
        <v>1173</v>
      </c>
      <c r="L1976" s="1" t="s">
        <v>13</v>
      </c>
      <c r="M1976" s="1" t="s">
        <v>1162</v>
      </c>
      <c r="N1976" s="1" t="s">
        <v>1140</v>
      </c>
      <c r="O1976" s="1" t="s">
        <v>1143</v>
      </c>
      <c r="P1976" s="1" t="s">
        <v>1369</v>
      </c>
      <c r="Q1976" s="1" t="s">
        <v>1380</v>
      </c>
    </row>
    <row r="1977" spans="1:17" x14ac:dyDescent="0.25">
      <c r="A1977" s="1">
        <v>9</v>
      </c>
      <c r="B1977" s="1">
        <v>2</v>
      </c>
      <c r="C1977" s="1">
        <v>230</v>
      </c>
      <c r="D1977" s="1">
        <v>1</v>
      </c>
      <c r="E1977" s="1">
        <v>12893</v>
      </c>
      <c r="F1977" s="1" t="s">
        <v>576</v>
      </c>
      <c r="G1977" s="1" t="s">
        <v>12</v>
      </c>
      <c r="H1977" s="15">
        <v>2</v>
      </c>
      <c r="I1977" s="35">
        <v>285143.89</v>
      </c>
      <c r="J1977" s="35">
        <v>142571.95000000001</v>
      </c>
      <c r="K1977" s="1" t="s">
        <v>1173</v>
      </c>
      <c r="L1977" s="1" t="s">
        <v>13</v>
      </c>
      <c r="M1977" s="1" t="s">
        <v>1162</v>
      </c>
      <c r="N1977" s="1" t="s">
        <v>1140</v>
      </c>
      <c r="O1977" s="1" t="s">
        <v>1143</v>
      </c>
      <c r="P1977" s="1" t="s">
        <v>1409</v>
      </c>
      <c r="Q1977" s="1" t="s">
        <v>1380</v>
      </c>
    </row>
    <row r="1978" spans="1:17" x14ac:dyDescent="0.25">
      <c r="A1978" s="1">
        <v>9</v>
      </c>
      <c r="B1978" s="1">
        <v>2</v>
      </c>
      <c r="C1978" s="1">
        <v>230</v>
      </c>
      <c r="D1978" s="1">
        <v>1</v>
      </c>
      <c r="E1978" s="1">
        <v>12971</v>
      </c>
      <c r="F1978" s="1" t="s">
        <v>500</v>
      </c>
      <c r="G1978" s="1" t="s">
        <v>12</v>
      </c>
      <c r="H1978" s="15">
        <v>2</v>
      </c>
      <c r="I1978" s="35">
        <v>22375.02</v>
      </c>
      <c r="J1978" s="35">
        <v>11187.51</v>
      </c>
      <c r="K1978" s="1" t="s">
        <v>1173</v>
      </c>
      <c r="L1978" s="1" t="s">
        <v>13</v>
      </c>
      <c r="M1978" s="1" t="s">
        <v>1162</v>
      </c>
      <c r="N1978" s="1" t="s">
        <v>1140</v>
      </c>
      <c r="O1978" s="1" t="s">
        <v>1143</v>
      </c>
      <c r="P1978" s="1" t="s">
        <v>1347</v>
      </c>
      <c r="Q1978" s="1" t="s">
        <v>1380</v>
      </c>
    </row>
    <row r="1979" spans="1:17" x14ac:dyDescent="0.25">
      <c r="A1979" s="1">
        <v>9</v>
      </c>
      <c r="B1979" s="1">
        <v>2</v>
      </c>
      <c r="C1979" s="1">
        <v>230</v>
      </c>
      <c r="D1979" s="1">
        <v>1</v>
      </c>
      <c r="E1979" s="1">
        <v>12972</v>
      </c>
      <c r="F1979" s="1" t="s">
        <v>501</v>
      </c>
      <c r="G1979" s="1" t="s">
        <v>12</v>
      </c>
      <c r="H1979" s="15">
        <v>2</v>
      </c>
      <c r="I1979" s="35">
        <v>27404.16</v>
      </c>
      <c r="J1979" s="35">
        <v>13702.08</v>
      </c>
      <c r="K1979" s="1" t="s">
        <v>1173</v>
      </c>
      <c r="L1979" s="1" t="s">
        <v>13</v>
      </c>
      <c r="M1979" s="1" t="s">
        <v>1162</v>
      </c>
      <c r="N1979" s="1" t="s">
        <v>1140</v>
      </c>
      <c r="O1979" s="1" t="s">
        <v>1143</v>
      </c>
      <c r="P1979" s="1" t="s">
        <v>1347</v>
      </c>
      <c r="Q1979" s="1" t="s">
        <v>1380</v>
      </c>
    </row>
    <row r="1980" spans="1:17" x14ac:dyDescent="0.25">
      <c r="A1980" s="1">
        <v>9</v>
      </c>
      <c r="B1980" s="1">
        <v>2</v>
      </c>
      <c r="C1980" s="1">
        <v>231</v>
      </c>
      <c r="D1980" s="1">
        <v>1</v>
      </c>
      <c r="E1980" s="1">
        <v>9627</v>
      </c>
      <c r="F1980" s="1" t="s">
        <v>253</v>
      </c>
      <c r="G1980" s="1" t="s">
        <v>12</v>
      </c>
      <c r="H1980" s="15">
        <v>12</v>
      </c>
      <c r="I1980" s="35">
        <v>20377.560000000001</v>
      </c>
      <c r="J1980" s="35">
        <v>1698.13</v>
      </c>
      <c r="K1980" s="1" t="s">
        <v>1174</v>
      </c>
      <c r="L1980" s="1" t="s">
        <v>13</v>
      </c>
      <c r="M1980" s="1" t="s">
        <v>1162</v>
      </c>
      <c r="N1980" s="1" t="s">
        <v>1140</v>
      </c>
      <c r="O1980" s="1" t="s">
        <v>1143</v>
      </c>
      <c r="P1980" s="1" t="s">
        <v>1346</v>
      </c>
      <c r="Q1980" s="1" t="s">
        <v>1380</v>
      </c>
    </row>
    <row r="1981" spans="1:17" x14ac:dyDescent="0.25">
      <c r="A1981" s="1">
        <v>9</v>
      </c>
      <c r="B1981" s="1">
        <v>2</v>
      </c>
      <c r="C1981" s="1">
        <v>231</v>
      </c>
      <c r="D1981" s="1">
        <v>1</v>
      </c>
      <c r="E1981" s="1">
        <v>9632</v>
      </c>
      <c r="F1981" s="1" t="s">
        <v>257</v>
      </c>
      <c r="G1981" s="1" t="s">
        <v>12</v>
      </c>
      <c r="H1981" s="15">
        <v>4</v>
      </c>
      <c r="I1981" s="35">
        <v>13926.52</v>
      </c>
      <c r="J1981" s="35">
        <v>3481.63</v>
      </c>
      <c r="K1981" s="1" t="s">
        <v>1174</v>
      </c>
      <c r="L1981" s="1" t="s">
        <v>13</v>
      </c>
      <c r="M1981" s="1" t="s">
        <v>1162</v>
      </c>
      <c r="N1981" s="1" t="s">
        <v>1140</v>
      </c>
      <c r="O1981" s="1" t="s">
        <v>1143</v>
      </c>
      <c r="P1981" s="1" t="s">
        <v>1408</v>
      </c>
      <c r="Q1981" s="1" t="s">
        <v>1380</v>
      </c>
    </row>
    <row r="1982" spans="1:17" x14ac:dyDescent="0.25">
      <c r="A1982" s="1">
        <v>9</v>
      </c>
      <c r="B1982" s="1">
        <v>2</v>
      </c>
      <c r="C1982" s="1">
        <v>231</v>
      </c>
      <c r="D1982" s="1">
        <v>1</v>
      </c>
      <c r="E1982" s="1">
        <v>9633</v>
      </c>
      <c r="F1982" s="1" t="s">
        <v>258</v>
      </c>
      <c r="G1982" s="1" t="s">
        <v>12</v>
      </c>
      <c r="H1982" s="15">
        <v>6</v>
      </c>
      <c r="I1982" s="35">
        <v>23387.759999999998</v>
      </c>
      <c r="J1982" s="35">
        <v>3897.96</v>
      </c>
      <c r="K1982" s="1" t="s">
        <v>1174</v>
      </c>
      <c r="L1982" s="1" t="s">
        <v>13</v>
      </c>
      <c r="M1982" s="1" t="s">
        <v>1162</v>
      </c>
      <c r="N1982" s="1" t="s">
        <v>1140</v>
      </c>
      <c r="O1982" s="1" t="s">
        <v>1143</v>
      </c>
      <c r="P1982" s="1" t="s">
        <v>1346</v>
      </c>
      <c r="Q1982" s="1" t="s">
        <v>1380</v>
      </c>
    </row>
    <row r="1983" spans="1:17" x14ac:dyDescent="0.25">
      <c r="A1983" s="1">
        <v>9</v>
      </c>
      <c r="B1983" s="1">
        <v>2</v>
      </c>
      <c r="C1983" s="1">
        <v>231</v>
      </c>
      <c r="D1983" s="1">
        <v>1</v>
      </c>
      <c r="E1983" s="1">
        <v>9634</v>
      </c>
      <c r="F1983" s="1" t="s">
        <v>259</v>
      </c>
      <c r="G1983" s="1" t="s">
        <v>12</v>
      </c>
      <c r="H1983" s="15">
        <v>2</v>
      </c>
      <c r="I1983" s="35">
        <v>8212.8799999999992</v>
      </c>
      <c r="J1983" s="35">
        <v>4106.4399999999996</v>
      </c>
      <c r="K1983" s="1" t="s">
        <v>1174</v>
      </c>
      <c r="L1983" s="1" t="s">
        <v>13</v>
      </c>
      <c r="M1983" s="1" t="s">
        <v>1162</v>
      </c>
      <c r="N1983" s="1" t="s">
        <v>1140</v>
      </c>
      <c r="O1983" s="1" t="s">
        <v>1143</v>
      </c>
      <c r="P1983" s="1" t="s">
        <v>1346</v>
      </c>
      <c r="Q1983" s="1" t="s">
        <v>1380</v>
      </c>
    </row>
    <row r="1984" spans="1:17" x14ac:dyDescent="0.25">
      <c r="A1984" s="1">
        <v>9</v>
      </c>
      <c r="B1984" s="1">
        <v>2</v>
      </c>
      <c r="C1984" s="1">
        <v>231</v>
      </c>
      <c r="D1984" s="1">
        <v>1</v>
      </c>
      <c r="E1984" s="1">
        <v>9635</v>
      </c>
      <c r="F1984" s="1" t="s">
        <v>260</v>
      </c>
      <c r="G1984" s="1" t="s">
        <v>12</v>
      </c>
      <c r="H1984" s="15">
        <v>5</v>
      </c>
      <c r="I1984" s="35">
        <v>137973.03</v>
      </c>
      <c r="J1984" s="35">
        <v>27594.61</v>
      </c>
      <c r="K1984" s="1" t="s">
        <v>1174</v>
      </c>
      <c r="L1984" s="1" t="s">
        <v>13</v>
      </c>
      <c r="M1984" s="1" t="s">
        <v>1162</v>
      </c>
      <c r="N1984" s="1" t="s">
        <v>1140</v>
      </c>
      <c r="O1984" s="1" t="s">
        <v>1143</v>
      </c>
      <c r="P1984" s="1" t="s">
        <v>1346</v>
      </c>
      <c r="Q1984" s="1" t="s">
        <v>1380</v>
      </c>
    </row>
    <row r="1985" spans="1:17" x14ac:dyDescent="0.25">
      <c r="A1985" s="1">
        <v>9</v>
      </c>
      <c r="B1985" s="1">
        <v>2</v>
      </c>
      <c r="C1985" s="1">
        <v>231</v>
      </c>
      <c r="D1985" s="1">
        <v>1</v>
      </c>
      <c r="E1985" s="1">
        <v>9637</v>
      </c>
      <c r="F1985" s="1" t="s">
        <v>262</v>
      </c>
      <c r="G1985" s="1" t="s">
        <v>12</v>
      </c>
      <c r="H1985" s="15">
        <v>19</v>
      </c>
      <c r="I1985" s="35">
        <v>504910.82</v>
      </c>
      <c r="J1985" s="35">
        <v>26574.25</v>
      </c>
      <c r="K1985" s="1" t="s">
        <v>1174</v>
      </c>
      <c r="L1985" s="1" t="s">
        <v>13</v>
      </c>
      <c r="M1985" s="1" t="s">
        <v>1162</v>
      </c>
      <c r="N1985" s="1" t="s">
        <v>1140</v>
      </c>
      <c r="O1985" s="1" t="s">
        <v>1143</v>
      </c>
      <c r="P1985" s="1" t="s">
        <v>1346</v>
      </c>
      <c r="Q1985" s="1" t="s">
        <v>1380</v>
      </c>
    </row>
    <row r="1986" spans="1:17" x14ac:dyDescent="0.25">
      <c r="A1986" s="1">
        <v>9</v>
      </c>
      <c r="B1986" s="1">
        <v>2</v>
      </c>
      <c r="C1986" s="1">
        <v>231</v>
      </c>
      <c r="D1986" s="1">
        <v>1</v>
      </c>
      <c r="E1986" s="1">
        <v>9641</v>
      </c>
      <c r="F1986" s="1" t="s">
        <v>265</v>
      </c>
      <c r="G1986" s="1" t="s">
        <v>12</v>
      </c>
      <c r="H1986" s="15">
        <v>6</v>
      </c>
      <c r="I1986" s="35">
        <v>20675.28</v>
      </c>
      <c r="J1986" s="35">
        <v>3445.88</v>
      </c>
      <c r="K1986" s="1" t="s">
        <v>1174</v>
      </c>
      <c r="L1986" s="1" t="s">
        <v>13</v>
      </c>
      <c r="M1986" s="1" t="s">
        <v>1162</v>
      </c>
      <c r="N1986" s="1" t="s">
        <v>1140</v>
      </c>
      <c r="O1986" s="1" t="s">
        <v>1143</v>
      </c>
      <c r="P1986" s="1" t="s">
        <v>1408</v>
      </c>
      <c r="Q1986" s="1" t="s">
        <v>1380</v>
      </c>
    </row>
    <row r="1987" spans="1:17" x14ac:dyDescent="0.25">
      <c r="A1987" s="1">
        <v>9</v>
      </c>
      <c r="B1987" s="1">
        <v>2</v>
      </c>
      <c r="C1987" s="1">
        <v>231</v>
      </c>
      <c r="D1987" s="1">
        <v>1</v>
      </c>
      <c r="E1987" s="1">
        <v>9644</v>
      </c>
      <c r="F1987" s="1" t="s">
        <v>266</v>
      </c>
      <c r="G1987" s="1" t="s">
        <v>12</v>
      </c>
      <c r="H1987" s="15">
        <v>10</v>
      </c>
      <c r="I1987" s="35">
        <v>18122.919999999998</v>
      </c>
      <c r="J1987" s="35">
        <v>1812.29</v>
      </c>
      <c r="K1987" s="1" t="s">
        <v>1174</v>
      </c>
      <c r="L1987" s="1" t="s">
        <v>13</v>
      </c>
      <c r="M1987" s="1" t="s">
        <v>1162</v>
      </c>
      <c r="N1987" s="1" t="s">
        <v>1140</v>
      </c>
      <c r="O1987" s="1" t="s">
        <v>1143</v>
      </c>
      <c r="P1987" s="1" t="s">
        <v>1408</v>
      </c>
      <c r="Q1987" s="1" t="s">
        <v>1380</v>
      </c>
    </row>
    <row r="1988" spans="1:17" x14ac:dyDescent="0.25">
      <c r="A1988" s="1">
        <v>9</v>
      </c>
      <c r="B1988" s="1">
        <v>2</v>
      </c>
      <c r="C1988" s="1">
        <v>231</v>
      </c>
      <c r="D1988" s="1">
        <v>1</v>
      </c>
      <c r="E1988" s="1">
        <v>9651</v>
      </c>
      <c r="F1988" s="1" t="s">
        <v>272</v>
      </c>
      <c r="G1988" s="1" t="s">
        <v>12</v>
      </c>
      <c r="H1988" s="15">
        <v>8</v>
      </c>
      <c r="I1988" s="35">
        <v>4176</v>
      </c>
      <c r="J1988" s="35">
        <v>522</v>
      </c>
      <c r="K1988" s="1" t="s">
        <v>1174</v>
      </c>
      <c r="L1988" s="1" t="s">
        <v>13</v>
      </c>
      <c r="M1988" s="1" t="s">
        <v>1162</v>
      </c>
      <c r="N1988" s="1" t="s">
        <v>1140</v>
      </c>
      <c r="O1988" s="1" t="s">
        <v>1143</v>
      </c>
      <c r="P1988" s="1" t="s">
        <v>1408</v>
      </c>
      <c r="Q1988" s="1" t="s">
        <v>1380</v>
      </c>
    </row>
    <row r="1989" spans="1:17" x14ac:dyDescent="0.25">
      <c r="A1989" s="1">
        <v>9</v>
      </c>
      <c r="B1989" s="1">
        <v>2</v>
      </c>
      <c r="C1989" s="1">
        <v>231</v>
      </c>
      <c r="D1989" s="1">
        <v>1</v>
      </c>
      <c r="E1989" s="1">
        <v>9654</v>
      </c>
      <c r="F1989" s="1" t="s">
        <v>274</v>
      </c>
      <c r="G1989" s="1" t="s">
        <v>12</v>
      </c>
      <c r="H1989" s="15">
        <v>19</v>
      </c>
      <c r="I1989" s="35">
        <v>19847.830000000002</v>
      </c>
      <c r="J1989" s="35">
        <v>1044.6199999999999</v>
      </c>
      <c r="K1989" s="1" t="s">
        <v>1174</v>
      </c>
      <c r="L1989" s="1" t="s">
        <v>13</v>
      </c>
      <c r="M1989" s="1" t="s">
        <v>1162</v>
      </c>
      <c r="N1989" s="1" t="s">
        <v>1140</v>
      </c>
      <c r="O1989" s="1" t="s">
        <v>1143</v>
      </c>
      <c r="P1989" s="1" t="s">
        <v>1408</v>
      </c>
      <c r="Q1989" s="1" t="s">
        <v>1380</v>
      </c>
    </row>
    <row r="1990" spans="1:17" x14ac:dyDescent="0.25">
      <c r="A1990" s="1">
        <v>9</v>
      </c>
      <c r="B1990" s="1">
        <v>2</v>
      </c>
      <c r="C1990" s="1">
        <v>231</v>
      </c>
      <c r="D1990" s="1">
        <v>1</v>
      </c>
      <c r="E1990" s="1">
        <v>9657</v>
      </c>
      <c r="F1990" s="1" t="s">
        <v>583</v>
      </c>
      <c r="G1990" s="1" t="s">
        <v>12</v>
      </c>
      <c r="H1990" s="15">
        <v>8</v>
      </c>
      <c r="I1990" s="35">
        <v>16892.84</v>
      </c>
      <c r="J1990" s="35">
        <v>2111.61</v>
      </c>
      <c r="K1990" s="1" t="s">
        <v>1174</v>
      </c>
      <c r="L1990" s="1" t="s">
        <v>13</v>
      </c>
      <c r="M1990" s="1" t="s">
        <v>1162</v>
      </c>
      <c r="N1990" s="1" t="s">
        <v>1140</v>
      </c>
      <c r="O1990" s="1" t="s">
        <v>1143</v>
      </c>
      <c r="P1990" s="1" t="s">
        <v>1408</v>
      </c>
      <c r="Q1990" s="1" t="s">
        <v>1380</v>
      </c>
    </row>
    <row r="1991" spans="1:17" x14ac:dyDescent="0.25">
      <c r="A1991" s="1">
        <v>9</v>
      </c>
      <c r="B1991" s="1">
        <v>2</v>
      </c>
      <c r="C1991" s="1">
        <v>231</v>
      </c>
      <c r="D1991" s="1">
        <v>1</v>
      </c>
      <c r="E1991" s="1">
        <v>9680</v>
      </c>
      <c r="F1991" s="1" t="s">
        <v>279</v>
      </c>
      <c r="G1991" s="1" t="s">
        <v>12</v>
      </c>
      <c r="H1991" s="15">
        <v>2</v>
      </c>
      <c r="I1991" s="35">
        <v>107743.7</v>
      </c>
      <c r="J1991" s="35">
        <v>53871.85</v>
      </c>
      <c r="K1991" s="1" t="s">
        <v>1174</v>
      </c>
      <c r="L1991" s="1" t="s">
        <v>13</v>
      </c>
      <c r="M1991" s="1" t="s">
        <v>1162</v>
      </c>
      <c r="N1991" s="1" t="s">
        <v>1140</v>
      </c>
      <c r="O1991" s="1" t="s">
        <v>1143</v>
      </c>
      <c r="P1991" s="1" t="s">
        <v>1409</v>
      </c>
      <c r="Q1991" s="1" t="s">
        <v>1380</v>
      </c>
    </row>
    <row r="1992" spans="1:17" x14ac:dyDescent="0.25">
      <c r="A1992" s="1">
        <v>9</v>
      </c>
      <c r="B1992" s="1">
        <v>2</v>
      </c>
      <c r="C1992" s="1">
        <v>231</v>
      </c>
      <c r="D1992" s="1">
        <v>1</v>
      </c>
      <c r="E1992" s="1">
        <v>9692</v>
      </c>
      <c r="F1992" s="1" t="s">
        <v>281</v>
      </c>
      <c r="G1992" s="1" t="s">
        <v>12</v>
      </c>
      <c r="H1992" s="15">
        <v>7</v>
      </c>
      <c r="I1992" s="35">
        <v>4155.3500000000004</v>
      </c>
      <c r="J1992" s="35">
        <v>593.62</v>
      </c>
      <c r="K1992" s="1" t="s">
        <v>1174</v>
      </c>
      <c r="L1992" s="1" t="s">
        <v>13</v>
      </c>
      <c r="M1992" s="1" t="s">
        <v>1162</v>
      </c>
      <c r="N1992" s="1" t="s">
        <v>1140</v>
      </c>
      <c r="O1992" s="1" t="s">
        <v>1143</v>
      </c>
      <c r="P1992" s="1" t="s">
        <v>1409</v>
      </c>
      <c r="Q1992" s="1" t="s">
        <v>1380</v>
      </c>
    </row>
    <row r="1993" spans="1:17" x14ac:dyDescent="0.25">
      <c r="A1993" s="1">
        <v>9</v>
      </c>
      <c r="B1993" s="1">
        <v>2</v>
      </c>
      <c r="C1993" s="1">
        <v>231</v>
      </c>
      <c r="D1993" s="1">
        <v>1</v>
      </c>
      <c r="E1993" s="1">
        <v>9695</v>
      </c>
      <c r="F1993" s="1" t="s">
        <v>282</v>
      </c>
      <c r="G1993" s="1" t="s">
        <v>12</v>
      </c>
      <c r="H1993" s="15">
        <v>4</v>
      </c>
      <c r="I1993" s="35">
        <v>39901.32</v>
      </c>
      <c r="J1993" s="35">
        <v>9975.33</v>
      </c>
      <c r="K1993" s="1" t="s">
        <v>1174</v>
      </c>
      <c r="L1993" s="1" t="s">
        <v>13</v>
      </c>
      <c r="M1993" s="1" t="s">
        <v>1162</v>
      </c>
      <c r="N1993" s="1" t="s">
        <v>1140</v>
      </c>
      <c r="O1993" s="1" t="s">
        <v>1143</v>
      </c>
      <c r="P1993" s="1" t="s">
        <v>1409</v>
      </c>
      <c r="Q1993" s="1" t="s">
        <v>1380</v>
      </c>
    </row>
    <row r="1994" spans="1:17" x14ac:dyDescent="0.25">
      <c r="A1994" s="1">
        <v>9</v>
      </c>
      <c r="B1994" s="1">
        <v>2</v>
      </c>
      <c r="C1994" s="1">
        <v>231</v>
      </c>
      <c r="D1994" s="1">
        <v>1</v>
      </c>
      <c r="E1994" s="1">
        <v>9720</v>
      </c>
      <c r="F1994" s="1" t="s">
        <v>289</v>
      </c>
      <c r="G1994" s="1" t="s">
        <v>12</v>
      </c>
      <c r="H1994" s="15">
        <v>1</v>
      </c>
      <c r="I1994" s="35">
        <v>7761.58</v>
      </c>
      <c r="J1994" s="35">
        <v>7761.58</v>
      </c>
      <c r="K1994" s="1" t="s">
        <v>1174</v>
      </c>
      <c r="L1994" s="1" t="s">
        <v>13</v>
      </c>
      <c r="M1994" s="1" t="s">
        <v>1162</v>
      </c>
      <c r="N1994" s="1" t="s">
        <v>1140</v>
      </c>
      <c r="O1994" s="1" t="s">
        <v>1143</v>
      </c>
      <c r="P1994" s="1" t="s">
        <v>1408</v>
      </c>
      <c r="Q1994" s="1" t="s">
        <v>1380</v>
      </c>
    </row>
    <row r="1995" spans="1:17" x14ac:dyDescent="0.25">
      <c r="A1995" s="1">
        <v>9</v>
      </c>
      <c r="B1995" s="1">
        <v>2</v>
      </c>
      <c r="C1995" s="1">
        <v>231</v>
      </c>
      <c r="D1995" s="1">
        <v>1</v>
      </c>
      <c r="E1995" s="1">
        <v>9721</v>
      </c>
      <c r="F1995" s="1" t="s">
        <v>290</v>
      </c>
      <c r="G1995" s="1" t="s">
        <v>12</v>
      </c>
      <c r="H1995" s="15">
        <v>1</v>
      </c>
      <c r="I1995" s="35">
        <v>6380.03</v>
      </c>
      <c r="J1995" s="35">
        <v>6380.03</v>
      </c>
      <c r="K1995" s="1" t="s">
        <v>1174</v>
      </c>
      <c r="L1995" s="1" t="s">
        <v>13</v>
      </c>
      <c r="M1995" s="1" t="s">
        <v>1162</v>
      </c>
      <c r="N1995" s="1" t="s">
        <v>1140</v>
      </c>
      <c r="O1995" s="1" t="s">
        <v>1143</v>
      </c>
      <c r="P1995" s="1" t="s">
        <v>1408</v>
      </c>
      <c r="Q1995" s="1" t="s">
        <v>1380</v>
      </c>
    </row>
    <row r="1996" spans="1:17" x14ac:dyDescent="0.25">
      <c r="A1996" s="1">
        <v>9</v>
      </c>
      <c r="B1996" s="1">
        <v>2</v>
      </c>
      <c r="C1996" s="1">
        <v>231</v>
      </c>
      <c r="D1996" s="1">
        <v>1</v>
      </c>
      <c r="E1996" s="1">
        <v>9723</v>
      </c>
      <c r="F1996" s="1" t="s">
        <v>292</v>
      </c>
      <c r="G1996" s="1" t="s">
        <v>12</v>
      </c>
      <c r="H1996" s="15">
        <v>17</v>
      </c>
      <c r="I1996" s="35">
        <v>61131.76</v>
      </c>
      <c r="J1996" s="35">
        <v>3595.98</v>
      </c>
      <c r="K1996" s="1" t="s">
        <v>1174</v>
      </c>
      <c r="L1996" s="1" t="s">
        <v>13</v>
      </c>
      <c r="M1996" s="1" t="s">
        <v>1162</v>
      </c>
      <c r="N1996" s="1" t="s">
        <v>1140</v>
      </c>
      <c r="O1996" s="1" t="s">
        <v>1143</v>
      </c>
      <c r="P1996" s="1" t="s">
        <v>1408</v>
      </c>
      <c r="Q1996" s="1" t="s">
        <v>1380</v>
      </c>
    </row>
    <row r="1997" spans="1:17" x14ac:dyDescent="0.25">
      <c r="A1997" s="1">
        <v>9</v>
      </c>
      <c r="B1997" s="1">
        <v>2</v>
      </c>
      <c r="C1997" s="1">
        <v>231</v>
      </c>
      <c r="D1997" s="1">
        <v>1</v>
      </c>
      <c r="E1997" s="1">
        <v>9724</v>
      </c>
      <c r="F1997" s="1" t="s">
        <v>293</v>
      </c>
      <c r="G1997" s="1" t="s">
        <v>12</v>
      </c>
      <c r="H1997" s="15">
        <v>12</v>
      </c>
      <c r="I1997" s="35">
        <v>146179.12</v>
      </c>
      <c r="J1997" s="35">
        <v>12181.59</v>
      </c>
      <c r="K1997" s="1" t="s">
        <v>1174</v>
      </c>
      <c r="L1997" s="1" t="s">
        <v>13</v>
      </c>
      <c r="M1997" s="1" t="s">
        <v>1162</v>
      </c>
      <c r="N1997" s="1" t="s">
        <v>1140</v>
      </c>
      <c r="O1997" s="1" t="s">
        <v>1143</v>
      </c>
      <c r="P1997" s="1" t="s">
        <v>1408</v>
      </c>
      <c r="Q1997" s="1" t="s">
        <v>1380</v>
      </c>
    </row>
    <row r="1998" spans="1:17" x14ac:dyDescent="0.25">
      <c r="A1998" s="1">
        <v>9</v>
      </c>
      <c r="B1998" s="1">
        <v>2</v>
      </c>
      <c r="C1998" s="1">
        <v>231</v>
      </c>
      <c r="D1998" s="1">
        <v>1</v>
      </c>
      <c r="E1998" s="1">
        <v>9732</v>
      </c>
      <c r="F1998" s="1" t="s">
        <v>296</v>
      </c>
      <c r="G1998" s="1" t="s">
        <v>12</v>
      </c>
      <c r="H1998" s="15">
        <v>21</v>
      </c>
      <c r="I1998" s="35">
        <v>12179.9</v>
      </c>
      <c r="J1998" s="35">
        <v>580</v>
      </c>
      <c r="K1998" s="1" t="s">
        <v>1174</v>
      </c>
      <c r="L1998" s="1" t="s">
        <v>13</v>
      </c>
      <c r="M1998" s="1" t="s">
        <v>1162</v>
      </c>
      <c r="N1998" s="1" t="s">
        <v>1140</v>
      </c>
      <c r="O1998" s="1" t="s">
        <v>1143</v>
      </c>
      <c r="P1998" s="1" t="s">
        <v>1408</v>
      </c>
      <c r="Q1998" s="1" t="s">
        <v>1380</v>
      </c>
    </row>
    <row r="1999" spans="1:17" x14ac:dyDescent="0.25">
      <c r="A1999" s="1">
        <v>9</v>
      </c>
      <c r="B1999" s="1">
        <v>2</v>
      </c>
      <c r="C1999" s="1">
        <v>231</v>
      </c>
      <c r="D1999" s="1">
        <v>1</v>
      </c>
      <c r="E1999" s="1">
        <v>9733</v>
      </c>
      <c r="F1999" s="1" t="s">
        <v>297</v>
      </c>
      <c r="G1999" s="1" t="s">
        <v>12</v>
      </c>
      <c r="H1999" s="15">
        <v>25</v>
      </c>
      <c r="I1999" s="35">
        <v>141336.32999999999</v>
      </c>
      <c r="J1999" s="35">
        <v>5653.45</v>
      </c>
      <c r="K1999" s="1" t="s">
        <v>1174</v>
      </c>
      <c r="L1999" s="1" t="s">
        <v>13</v>
      </c>
      <c r="M1999" s="1" t="s">
        <v>1162</v>
      </c>
      <c r="N1999" s="1" t="s">
        <v>1140</v>
      </c>
      <c r="O1999" s="1" t="s">
        <v>1143</v>
      </c>
      <c r="P1999" s="1" t="s">
        <v>1408</v>
      </c>
      <c r="Q1999" s="1" t="s">
        <v>1380</v>
      </c>
    </row>
    <row r="2000" spans="1:17" x14ac:dyDescent="0.25">
      <c r="A2000" s="1">
        <v>9</v>
      </c>
      <c r="B2000" s="1">
        <v>2</v>
      </c>
      <c r="C2000" s="1">
        <v>231</v>
      </c>
      <c r="D2000" s="1">
        <v>1</v>
      </c>
      <c r="E2000" s="1">
        <v>9737</v>
      </c>
      <c r="F2000" s="1" t="s">
        <v>299</v>
      </c>
      <c r="G2000" s="1" t="s">
        <v>12</v>
      </c>
      <c r="H2000" s="15">
        <v>2</v>
      </c>
      <c r="I2000" s="35">
        <v>166349.22</v>
      </c>
      <c r="J2000" s="35">
        <v>83174.61</v>
      </c>
      <c r="K2000" s="1" t="s">
        <v>1174</v>
      </c>
      <c r="L2000" s="1" t="s">
        <v>13</v>
      </c>
      <c r="M2000" s="1" t="s">
        <v>1162</v>
      </c>
      <c r="N2000" s="1" t="s">
        <v>1140</v>
      </c>
      <c r="O2000" s="1" t="s">
        <v>1143</v>
      </c>
      <c r="P2000" s="1" t="s">
        <v>1347</v>
      </c>
      <c r="Q2000" s="1" t="s">
        <v>1380</v>
      </c>
    </row>
    <row r="2001" spans="1:17" x14ac:dyDescent="0.25">
      <c r="A2001" s="1">
        <v>9</v>
      </c>
      <c r="B2001" s="1">
        <v>2</v>
      </c>
      <c r="C2001" s="1">
        <v>231</v>
      </c>
      <c r="D2001" s="1">
        <v>1</v>
      </c>
      <c r="E2001" s="1">
        <v>9740</v>
      </c>
      <c r="F2001" s="1" t="s">
        <v>300</v>
      </c>
      <c r="G2001" s="1" t="s">
        <v>12</v>
      </c>
      <c r="H2001" s="15">
        <v>2</v>
      </c>
      <c r="I2001" s="35">
        <v>9191.82</v>
      </c>
      <c r="J2001" s="35">
        <v>4595.91</v>
      </c>
      <c r="K2001" s="1" t="s">
        <v>1174</v>
      </c>
      <c r="L2001" s="1" t="s">
        <v>13</v>
      </c>
      <c r="M2001" s="1" t="s">
        <v>1162</v>
      </c>
      <c r="N2001" s="1" t="s">
        <v>1140</v>
      </c>
      <c r="O2001" s="1" t="s">
        <v>1143</v>
      </c>
      <c r="P2001" s="1" t="s">
        <v>1409</v>
      </c>
      <c r="Q2001" s="1" t="s">
        <v>1380</v>
      </c>
    </row>
    <row r="2002" spans="1:17" x14ac:dyDescent="0.25">
      <c r="A2002" s="1">
        <v>9</v>
      </c>
      <c r="B2002" s="1">
        <v>2</v>
      </c>
      <c r="C2002" s="1">
        <v>231</v>
      </c>
      <c r="D2002" s="1">
        <v>1</v>
      </c>
      <c r="E2002" s="1">
        <v>9741</v>
      </c>
      <c r="F2002" s="1" t="s">
        <v>301</v>
      </c>
      <c r="G2002" s="1" t="s">
        <v>12</v>
      </c>
      <c r="H2002" s="15">
        <v>1</v>
      </c>
      <c r="I2002" s="35">
        <v>9188.36</v>
      </c>
      <c r="J2002" s="35">
        <v>9188.36</v>
      </c>
      <c r="K2002" s="1" t="s">
        <v>1174</v>
      </c>
      <c r="L2002" s="1" t="s">
        <v>13</v>
      </c>
      <c r="M2002" s="1" t="s">
        <v>1162</v>
      </c>
      <c r="N2002" s="1" t="s">
        <v>1140</v>
      </c>
      <c r="O2002" s="1" t="s">
        <v>1143</v>
      </c>
      <c r="P2002" s="1" t="s">
        <v>1409</v>
      </c>
      <c r="Q2002" s="1" t="s">
        <v>1380</v>
      </c>
    </row>
    <row r="2003" spans="1:17" x14ac:dyDescent="0.25">
      <c r="A2003" s="1">
        <v>9</v>
      </c>
      <c r="B2003" s="1">
        <v>2</v>
      </c>
      <c r="C2003" s="1">
        <v>231</v>
      </c>
      <c r="D2003" s="1">
        <v>1</v>
      </c>
      <c r="E2003" s="1">
        <v>9742</v>
      </c>
      <c r="F2003" s="1" t="s">
        <v>302</v>
      </c>
      <c r="G2003" s="1" t="s">
        <v>12</v>
      </c>
      <c r="H2003" s="15">
        <v>4</v>
      </c>
      <c r="I2003" s="35">
        <v>55365.04</v>
      </c>
      <c r="J2003" s="35">
        <v>13841.26</v>
      </c>
      <c r="K2003" s="1" t="s">
        <v>1174</v>
      </c>
      <c r="L2003" s="1" t="s">
        <v>13</v>
      </c>
      <c r="M2003" s="1" t="s">
        <v>1162</v>
      </c>
      <c r="N2003" s="1" t="s">
        <v>1140</v>
      </c>
      <c r="O2003" s="1" t="s">
        <v>1143</v>
      </c>
      <c r="P2003" s="1" t="s">
        <v>1409</v>
      </c>
      <c r="Q2003" s="1" t="s">
        <v>1380</v>
      </c>
    </row>
    <row r="2004" spans="1:17" x14ac:dyDescent="0.25">
      <c r="A2004" s="1">
        <v>9</v>
      </c>
      <c r="B2004" s="1">
        <v>2</v>
      </c>
      <c r="C2004" s="1">
        <v>231</v>
      </c>
      <c r="D2004" s="1">
        <v>1</v>
      </c>
      <c r="E2004" s="1">
        <v>9747</v>
      </c>
      <c r="F2004" s="1" t="s">
        <v>304</v>
      </c>
      <c r="G2004" s="1" t="s">
        <v>12</v>
      </c>
      <c r="H2004" s="15">
        <v>1</v>
      </c>
      <c r="I2004" s="35">
        <v>242119.13</v>
      </c>
      <c r="J2004" s="35">
        <v>242119.13</v>
      </c>
      <c r="K2004" s="1" t="s">
        <v>1174</v>
      </c>
      <c r="L2004" s="1" t="s">
        <v>13</v>
      </c>
      <c r="M2004" s="1" t="s">
        <v>1162</v>
      </c>
      <c r="N2004" s="1" t="s">
        <v>1140</v>
      </c>
      <c r="O2004" s="1" t="s">
        <v>1143</v>
      </c>
      <c r="P2004" s="1" t="s">
        <v>1348</v>
      </c>
      <c r="Q2004" s="1" t="s">
        <v>1380</v>
      </c>
    </row>
    <row r="2005" spans="1:17" x14ac:dyDescent="0.25">
      <c r="A2005" s="1">
        <v>9</v>
      </c>
      <c r="B2005" s="1">
        <v>2</v>
      </c>
      <c r="C2005" s="1">
        <v>231</v>
      </c>
      <c r="D2005" s="1">
        <v>1</v>
      </c>
      <c r="E2005" s="1">
        <v>9763</v>
      </c>
      <c r="F2005" s="1" t="s">
        <v>307</v>
      </c>
      <c r="G2005" s="1" t="s">
        <v>12</v>
      </c>
      <c r="H2005" s="15">
        <v>8</v>
      </c>
      <c r="I2005" s="35">
        <v>21720.09</v>
      </c>
      <c r="J2005" s="35">
        <v>2715.01</v>
      </c>
      <c r="K2005" s="1" t="s">
        <v>1174</v>
      </c>
      <c r="L2005" s="1" t="s">
        <v>13</v>
      </c>
      <c r="M2005" s="1" t="s">
        <v>1162</v>
      </c>
      <c r="N2005" s="1" t="s">
        <v>1140</v>
      </c>
      <c r="O2005" s="1" t="s">
        <v>1143</v>
      </c>
      <c r="P2005" s="1" t="s">
        <v>1410</v>
      </c>
      <c r="Q2005" s="1" t="s">
        <v>1380</v>
      </c>
    </row>
    <row r="2006" spans="1:17" x14ac:dyDescent="0.25">
      <c r="A2006" s="1">
        <v>9</v>
      </c>
      <c r="B2006" s="1">
        <v>2</v>
      </c>
      <c r="C2006" s="1">
        <v>231</v>
      </c>
      <c r="D2006" s="1">
        <v>1</v>
      </c>
      <c r="E2006" s="1">
        <v>9778</v>
      </c>
      <c r="F2006" s="1" t="s">
        <v>309</v>
      </c>
      <c r="G2006" s="1" t="s">
        <v>12</v>
      </c>
      <c r="H2006" s="15">
        <v>10</v>
      </c>
      <c r="I2006" s="35">
        <v>19950.310000000001</v>
      </c>
      <c r="J2006" s="35">
        <v>1995.03</v>
      </c>
      <c r="K2006" s="1" t="s">
        <v>1174</v>
      </c>
      <c r="L2006" s="1" t="s">
        <v>13</v>
      </c>
      <c r="M2006" s="1" t="s">
        <v>1162</v>
      </c>
      <c r="N2006" s="1" t="s">
        <v>1140</v>
      </c>
      <c r="O2006" s="1" t="s">
        <v>1143</v>
      </c>
      <c r="P2006" s="1" t="s">
        <v>1408</v>
      </c>
      <c r="Q2006" s="1" t="s">
        <v>1380</v>
      </c>
    </row>
    <row r="2007" spans="1:17" x14ac:dyDescent="0.25">
      <c r="A2007" s="1">
        <v>9</v>
      </c>
      <c r="B2007" s="1">
        <v>2</v>
      </c>
      <c r="C2007" s="1">
        <v>231</v>
      </c>
      <c r="D2007" s="1">
        <v>1</v>
      </c>
      <c r="E2007" s="1">
        <v>9789</v>
      </c>
      <c r="F2007" s="1" t="s">
        <v>311</v>
      </c>
      <c r="G2007" s="1" t="s">
        <v>12</v>
      </c>
      <c r="H2007" s="15">
        <v>8</v>
      </c>
      <c r="I2007" s="35">
        <v>36252.620000000003</v>
      </c>
      <c r="J2007" s="35">
        <v>4531.58</v>
      </c>
      <c r="K2007" s="1" t="s">
        <v>1174</v>
      </c>
      <c r="L2007" s="1" t="s">
        <v>13</v>
      </c>
      <c r="M2007" s="1" t="s">
        <v>1162</v>
      </c>
      <c r="N2007" s="1" t="s">
        <v>1140</v>
      </c>
      <c r="O2007" s="1" t="s">
        <v>1143</v>
      </c>
      <c r="P2007" s="1" t="s">
        <v>1408</v>
      </c>
      <c r="Q2007" s="1" t="s">
        <v>1380</v>
      </c>
    </row>
    <row r="2008" spans="1:17" x14ac:dyDescent="0.25">
      <c r="A2008" s="1">
        <v>9</v>
      </c>
      <c r="B2008" s="1">
        <v>2</v>
      </c>
      <c r="C2008" s="1">
        <v>231</v>
      </c>
      <c r="D2008" s="1">
        <v>1</v>
      </c>
      <c r="E2008" s="1">
        <v>9799</v>
      </c>
      <c r="F2008" s="1" t="s">
        <v>312</v>
      </c>
      <c r="G2008" s="1" t="s">
        <v>12</v>
      </c>
      <c r="H2008" s="15">
        <v>8</v>
      </c>
      <c r="I2008" s="35">
        <v>94689.55</v>
      </c>
      <c r="J2008" s="35">
        <v>11836.19</v>
      </c>
      <c r="K2008" s="1" t="s">
        <v>1174</v>
      </c>
      <c r="L2008" s="1" t="s">
        <v>13</v>
      </c>
      <c r="M2008" s="1" t="s">
        <v>1162</v>
      </c>
      <c r="N2008" s="1" t="s">
        <v>1140</v>
      </c>
      <c r="O2008" s="1" t="s">
        <v>1143</v>
      </c>
      <c r="P2008" s="1" t="s">
        <v>1409</v>
      </c>
      <c r="Q2008" s="1" t="s">
        <v>1380</v>
      </c>
    </row>
    <row r="2009" spans="1:17" x14ac:dyDescent="0.25">
      <c r="A2009" s="1">
        <v>9</v>
      </c>
      <c r="B2009" s="1">
        <v>2</v>
      </c>
      <c r="C2009" s="1">
        <v>231</v>
      </c>
      <c r="D2009" s="1">
        <v>1</v>
      </c>
      <c r="E2009" s="1">
        <v>9800</v>
      </c>
      <c r="F2009" s="1" t="s">
        <v>313</v>
      </c>
      <c r="G2009" s="1" t="s">
        <v>12</v>
      </c>
      <c r="H2009" s="15">
        <v>3</v>
      </c>
      <c r="I2009" s="35">
        <v>41863.15</v>
      </c>
      <c r="J2009" s="35">
        <v>13954.38</v>
      </c>
      <c r="K2009" s="1" t="s">
        <v>1174</v>
      </c>
      <c r="L2009" s="1" t="s">
        <v>13</v>
      </c>
      <c r="M2009" s="1" t="s">
        <v>1162</v>
      </c>
      <c r="N2009" s="1" t="s">
        <v>1140</v>
      </c>
      <c r="O2009" s="1" t="s">
        <v>1143</v>
      </c>
      <c r="P2009" s="1" t="s">
        <v>1409</v>
      </c>
      <c r="Q2009" s="1" t="s">
        <v>1380</v>
      </c>
    </row>
    <row r="2010" spans="1:17" x14ac:dyDescent="0.25">
      <c r="A2010" s="1">
        <v>9</v>
      </c>
      <c r="B2010" s="1">
        <v>2</v>
      </c>
      <c r="C2010" s="1">
        <v>231</v>
      </c>
      <c r="D2010" s="1">
        <v>1</v>
      </c>
      <c r="E2010" s="1">
        <v>9814</v>
      </c>
      <c r="F2010" s="1" t="s">
        <v>315</v>
      </c>
      <c r="G2010" s="1" t="s">
        <v>10</v>
      </c>
      <c r="H2010" s="15">
        <v>98</v>
      </c>
      <c r="I2010" s="35">
        <v>101576.84</v>
      </c>
      <c r="J2010" s="35">
        <v>1036.5</v>
      </c>
      <c r="K2010" s="1" t="s">
        <v>1174</v>
      </c>
      <c r="L2010" s="1" t="s">
        <v>13</v>
      </c>
      <c r="M2010" s="1" t="s">
        <v>1162</v>
      </c>
      <c r="N2010" s="1" t="s">
        <v>1140</v>
      </c>
      <c r="O2010" s="1" t="s">
        <v>1143</v>
      </c>
      <c r="P2010" s="1" t="s">
        <v>1349</v>
      </c>
      <c r="Q2010" s="1" t="s">
        <v>1380</v>
      </c>
    </row>
    <row r="2011" spans="1:17" x14ac:dyDescent="0.25">
      <c r="A2011" s="1">
        <v>9</v>
      </c>
      <c r="B2011" s="1">
        <v>2</v>
      </c>
      <c r="C2011" s="1">
        <v>231</v>
      </c>
      <c r="D2011" s="1">
        <v>1</v>
      </c>
      <c r="E2011" s="1">
        <v>9815</v>
      </c>
      <c r="F2011" s="1" t="s">
        <v>316</v>
      </c>
      <c r="G2011" s="1" t="s">
        <v>10</v>
      </c>
      <c r="H2011" s="15">
        <v>15</v>
      </c>
      <c r="I2011" s="35">
        <v>32897.550000000003</v>
      </c>
      <c r="J2011" s="35">
        <v>2193.17</v>
      </c>
      <c r="K2011" s="1" t="s">
        <v>1174</v>
      </c>
      <c r="L2011" s="1" t="s">
        <v>13</v>
      </c>
      <c r="M2011" s="1" t="s">
        <v>1162</v>
      </c>
      <c r="N2011" s="1" t="s">
        <v>1140</v>
      </c>
      <c r="O2011" s="1" t="s">
        <v>1143</v>
      </c>
      <c r="P2011" s="1" t="s">
        <v>1349</v>
      </c>
      <c r="Q2011" s="1" t="s">
        <v>1380</v>
      </c>
    </row>
    <row r="2012" spans="1:17" x14ac:dyDescent="0.25">
      <c r="A2012" s="1">
        <v>9</v>
      </c>
      <c r="B2012" s="1">
        <v>2</v>
      </c>
      <c r="C2012" s="1">
        <v>231</v>
      </c>
      <c r="D2012" s="1">
        <v>1</v>
      </c>
      <c r="E2012" s="1">
        <v>9817</v>
      </c>
      <c r="F2012" s="1" t="s">
        <v>317</v>
      </c>
      <c r="G2012" s="1" t="s">
        <v>10</v>
      </c>
      <c r="H2012" s="15">
        <v>169</v>
      </c>
      <c r="I2012" s="35">
        <v>230807.76</v>
      </c>
      <c r="J2012" s="35">
        <v>1365.73</v>
      </c>
      <c r="K2012" s="1" t="s">
        <v>1174</v>
      </c>
      <c r="L2012" s="1" t="s">
        <v>13</v>
      </c>
      <c r="M2012" s="1" t="s">
        <v>1162</v>
      </c>
      <c r="N2012" s="1" t="s">
        <v>1140</v>
      </c>
      <c r="O2012" s="1" t="s">
        <v>1143</v>
      </c>
      <c r="P2012" s="1" t="s">
        <v>1349</v>
      </c>
      <c r="Q2012" s="1" t="s">
        <v>1380</v>
      </c>
    </row>
    <row r="2013" spans="1:17" x14ac:dyDescent="0.25">
      <c r="A2013" s="1">
        <v>9</v>
      </c>
      <c r="B2013" s="1">
        <v>2</v>
      </c>
      <c r="C2013" s="1">
        <v>231</v>
      </c>
      <c r="D2013" s="1">
        <v>1</v>
      </c>
      <c r="E2013" s="1">
        <v>9820</v>
      </c>
      <c r="F2013" s="1" t="s">
        <v>318</v>
      </c>
      <c r="G2013" s="1" t="s">
        <v>10</v>
      </c>
      <c r="H2013" s="15">
        <v>54</v>
      </c>
      <c r="I2013" s="35">
        <v>110494.8</v>
      </c>
      <c r="J2013" s="35">
        <v>2046.2</v>
      </c>
      <c r="K2013" s="1" t="s">
        <v>1174</v>
      </c>
      <c r="L2013" s="1" t="s">
        <v>13</v>
      </c>
      <c r="M2013" s="1" t="s">
        <v>1162</v>
      </c>
      <c r="N2013" s="1" t="s">
        <v>1140</v>
      </c>
      <c r="O2013" s="1" t="s">
        <v>1143</v>
      </c>
      <c r="P2013" s="1" t="s">
        <v>1349</v>
      </c>
      <c r="Q2013" s="1" t="s">
        <v>1380</v>
      </c>
    </row>
    <row r="2014" spans="1:17" x14ac:dyDescent="0.25">
      <c r="A2014" s="1">
        <v>9</v>
      </c>
      <c r="B2014" s="1">
        <v>2</v>
      </c>
      <c r="C2014" s="1">
        <v>231</v>
      </c>
      <c r="D2014" s="1">
        <v>1</v>
      </c>
      <c r="E2014" s="1">
        <v>9832</v>
      </c>
      <c r="F2014" s="1" t="s">
        <v>323</v>
      </c>
      <c r="G2014" s="1" t="s">
        <v>10</v>
      </c>
      <c r="H2014" s="15">
        <v>4</v>
      </c>
      <c r="I2014" s="35">
        <v>67637.279999999999</v>
      </c>
      <c r="J2014" s="35">
        <v>16909.32</v>
      </c>
      <c r="K2014" s="1" t="s">
        <v>1174</v>
      </c>
      <c r="L2014" s="1" t="s">
        <v>13</v>
      </c>
      <c r="M2014" s="1" t="s">
        <v>1162</v>
      </c>
      <c r="N2014" s="1" t="s">
        <v>1140</v>
      </c>
      <c r="O2014" s="1" t="s">
        <v>1143</v>
      </c>
      <c r="P2014" s="1" t="s">
        <v>1349</v>
      </c>
      <c r="Q2014" s="1" t="s">
        <v>1380</v>
      </c>
    </row>
    <row r="2015" spans="1:17" x14ac:dyDescent="0.25">
      <c r="A2015" s="1">
        <v>9</v>
      </c>
      <c r="B2015" s="1">
        <v>2</v>
      </c>
      <c r="C2015" s="1">
        <v>231</v>
      </c>
      <c r="D2015" s="1">
        <v>1</v>
      </c>
      <c r="E2015" s="1">
        <v>9833</v>
      </c>
      <c r="F2015" s="1" t="s">
        <v>324</v>
      </c>
      <c r="G2015" s="1" t="s">
        <v>10</v>
      </c>
      <c r="H2015" s="15">
        <v>1</v>
      </c>
      <c r="I2015" s="35">
        <v>21130.55</v>
      </c>
      <c r="J2015" s="35">
        <v>21130.55</v>
      </c>
      <c r="K2015" s="1" t="s">
        <v>1174</v>
      </c>
      <c r="L2015" s="1" t="s">
        <v>13</v>
      </c>
      <c r="M2015" s="1" t="s">
        <v>1162</v>
      </c>
      <c r="N2015" s="1" t="s">
        <v>1140</v>
      </c>
      <c r="O2015" s="1" t="s">
        <v>1143</v>
      </c>
      <c r="P2015" s="1" t="s">
        <v>1349</v>
      </c>
      <c r="Q2015" s="1" t="s">
        <v>1380</v>
      </c>
    </row>
    <row r="2016" spans="1:17" x14ac:dyDescent="0.25">
      <c r="A2016" s="1">
        <v>9</v>
      </c>
      <c r="B2016" s="1">
        <v>2</v>
      </c>
      <c r="C2016" s="1">
        <v>231</v>
      </c>
      <c r="D2016" s="1">
        <v>1</v>
      </c>
      <c r="E2016" s="1">
        <v>9891</v>
      </c>
      <c r="F2016" s="1" t="s">
        <v>330</v>
      </c>
      <c r="G2016" s="1" t="s">
        <v>12</v>
      </c>
      <c r="H2016" s="15">
        <v>2</v>
      </c>
      <c r="I2016" s="35">
        <v>70992.600000000006</v>
      </c>
      <c r="J2016" s="35">
        <v>35496.300000000003</v>
      </c>
      <c r="K2016" s="1" t="s">
        <v>1174</v>
      </c>
      <c r="L2016" s="1" t="s">
        <v>13</v>
      </c>
      <c r="M2016" s="1" t="s">
        <v>1162</v>
      </c>
      <c r="N2016" s="1" t="s">
        <v>1140</v>
      </c>
      <c r="O2016" s="1" t="s">
        <v>1143</v>
      </c>
      <c r="P2016" s="1" t="s">
        <v>1409</v>
      </c>
      <c r="Q2016" s="1" t="s">
        <v>1380</v>
      </c>
    </row>
    <row r="2017" spans="1:17" x14ac:dyDescent="0.25">
      <c r="A2017" s="1">
        <v>9</v>
      </c>
      <c r="B2017" s="1">
        <v>2</v>
      </c>
      <c r="C2017" s="1">
        <v>231</v>
      </c>
      <c r="D2017" s="1">
        <v>1</v>
      </c>
      <c r="E2017" s="1">
        <v>9896</v>
      </c>
      <c r="F2017" s="1" t="s">
        <v>332</v>
      </c>
      <c r="G2017" s="1" t="s">
        <v>12</v>
      </c>
      <c r="H2017" s="15">
        <v>16</v>
      </c>
      <c r="I2017" s="35">
        <v>157760</v>
      </c>
      <c r="J2017" s="35">
        <v>9860</v>
      </c>
      <c r="K2017" s="1" t="s">
        <v>1174</v>
      </c>
      <c r="L2017" s="1" t="s">
        <v>13</v>
      </c>
      <c r="M2017" s="1" t="s">
        <v>1162</v>
      </c>
      <c r="N2017" s="1" t="s">
        <v>1140</v>
      </c>
      <c r="O2017" s="1" t="s">
        <v>1143</v>
      </c>
      <c r="P2017" s="1" t="s">
        <v>1346</v>
      </c>
      <c r="Q2017" s="1" t="s">
        <v>1380</v>
      </c>
    </row>
    <row r="2018" spans="1:17" x14ac:dyDescent="0.25">
      <c r="A2018" s="1">
        <v>9</v>
      </c>
      <c r="B2018" s="1">
        <v>2</v>
      </c>
      <c r="C2018" s="1">
        <v>231</v>
      </c>
      <c r="D2018" s="1">
        <v>1</v>
      </c>
      <c r="E2018" s="1">
        <v>10056</v>
      </c>
      <c r="F2018" s="1" t="s">
        <v>341</v>
      </c>
      <c r="G2018" s="1" t="s">
        <v>12</v>
      </c>
      <c r="H2018" s="15">
        <v>2</v>
      </c>
      <c r="I2018" s="35">
        <v>21411.3</v>
      </c>
      <c r="J2018" s="35">
        <v>10705.65</v>
      </c>
      <c r="K2018" s="1" t="s">
        <v>1174</v>
      </c>
      <c r="L2018" s="1" t="s">
        <v>13</v>
      </c>
      <c r="M2018" s="1" t="s">
        <v>1162</v>
      </c>
      <c r="N2018" s="1" t="s">
        <v>1140</v>
      </c>
      <c r="O2018" s="1" t="s">
        <v>1143</v>
      </c>
      <c r="P2018" s="1" t="s">
        <v>1408</v>
      </c>
      <c r="Q2018" s="1" t="s">
        <v>1380</v>
      </c>
    </row>
    <row r="2019" spans="1:17" x14ac:dyDescent="0.25">
      <c r="A2019" s="1">
        <v>9</v>
      </c>
      <c r="B2019" s="1">
        <v>2</v>
      </c>
      <c r="C2019" s="1">
        <v>231</v>
      </c>
      <c r="D2019" s="1">
        <v>1</v>
      </c>
      <c r="E2019" s="1">
        <v>10234</v>
      </c>
      <c r="F2019" s="1" t="s">
        <v>367</v>
      </c>
      <c r="G2019" s="1" t="s">
        <v>12</v>
      </c>
      <c r="H2019" s="15">
        <v>1</v>
      </c>
      <c r="I2019" s="35">
        <v>2507.89</v>
      </c>
      <c r="J2019" s="35">
        <v>2507.9</v>
      </c>
      <c r="K2019" s="1" t="s">
        <v>1174</v>
      </c>
      <c r="L2019" s="1" t="s">
        <v>13</v>
      </c>
      <c r="M2019" s="1" t="s">
        <v>1162</v>
      </c>
      <c r="N2019" s="1" t="s">
        <v>1140</v>
      </c>
      <c r="O2019" s="1" t="s">
        <v>1143</v>
      </c>
      <c r="P2019" s="1" t="s">
        <v>1410</v>
      </c>
      <c r="Q2019" s="1" t="s">
        <v>1380</v>
      </c>
    </row>
    <row r="2020" spans="1:17" x14ac:dyDescent="0.25">
      <c r="A2020" s="1">
        <v>9</v>
      </c>
      <c r="B2020" s="1">
        <v>2</v>
      </c>
      <c r="C2020" s="1">
        <v>231</v>
      </c>
      <c r="D2020" s="1">
        <v>1</v>
      </c>
      <c r="E2020" s="1">
        <v>10235</v>
      </c>
      <c r="F2020" s="1" t="s">
        <v>368</v>
      </c>
      <c r="G2020" s="1" t="s">
        <v>12</v>
      </c>
      <c r="H2020" s="15">
        <v>1</v>
      </c>
      <c r="I2020" s="35">
        <v>3074</v>
      </c>
      <c r="J2020" s="35">
        <v>3074</v>
      </c>
      <c r="K2020" s="1" t="s">
        <v>1174</v>
      </c>
      <c r="L2020" s="1" t="s">
        <v>13</v>
      </c>
      <c r="M2020" s="1" t="s">
        <v>1162</v>
      </c>
      <c r="N2020" s="1" t="s">
        <v>1140</v>
      </c>
      <c r="O2020" s="1" t="s">
        <v>1143</v>
      </c>
      <c r="P2020" s="1" t="s">
        <v>1410</v>
      </c>
      <c r="Q2020" s="1" t="s">
        <v>1380</v>
      </c>
    </row>
    <row r="2021" spans="1:17" x14ac:dyDescent="0.25">
      <c r="A2021" s="1">
        <v>9</v>
      </c>
      <c r="B2021" s="1">
        <v>2</v>
      </c>
      <c r="C2021" s="1">
        <v>231</v>
      </c>
      <c r="D2021" s="1">
        <v>1</v>
      </c>
      <c r="E2021" s="1">
        <v>10248</v>
      </c>
      <c r="F2021" s="1" t="s">
        <v>369</v>
      </c>
      <c r="G2021" s="1" t="s">
        <v>12</v>
      </c>
      <c r="H2021" s="15">
        <v>8</v>
      </c>
      <c r="I2021" s="35">
        <v>15733.36</v>
      </c>
      <c r="J2021" s="35">
        <v>1966.67</v>
      </c>
      <c r="K2021" s="1" t="s">
        <v>1174</v>
      </c>
      <c r="L2021" s="1" t="s">
        <v>13</v>
      </c>
      <c r="M2021" s="1" t="s">
        <v>1162</v>
      </c>
      <c r="N2021" s="1" t="s">
        <v>1140</v>
      </c>
      <c r="O2021" s="1" t="s">
        <v>1143</v>
      </c>
      <c r="P2021" s="1" t="s">
        <v>1350</v>
      </c>
      <c r="Q2021" s="1" t="s">
        <v>1380</v>
      </c>
    </row>
    <row r="2022" spans="1:17" x14ac:dyDescent="0.25">
      <c r="A2022" s="1">
        <v>9</v>
      </c>
      <c r="B2022" s="1">
        <v>2</v>
      </c>
      <c r="C2022" s="1">
        <v>231</v>
      </c>
      <c r="D2022" s="1">
        <v>1</v>
      </c>
      <c r="E2022" s="1">
        <v>10253</v>
      </c>
      <c r="F2022" s="1" t="s">
        <v>370</v>
      </c>
      <c r="G2022" s="1" t="s">
        <v>12</v>
      </c>
      <c r="H2022" s="15">
        <v>4</v>
      </c>
      <c r="I2022" s="35">
        <v>8240.8799999999992</v>
      </c>
      <c r="J2022" s="35">
        <v>2060.2399999999998</v>
      </c>
      <c r="K2022" s="1" t="s">
        <v>1174</v>
      </c>
      <c r="L2022" s="1" t="s">
        <v>13</v>
      </c>
      <c r="M2022" s="1" t="s">
        <v>1162</v>
      </c>
      <c r="N2022" s="1" t="s">
        <v>1140</v>
      </c>
      <c r="O2022" s="1" t="s">
        <v>1143</v>
      </c>
      <c r="P2022" s="1" t="s">
        <v>1350</v>
      </c>
      <c r="Q2022" s="1" t="s">
        <v>1380</v>
      </c>
    </row>
    <row r="2023" spans="1:17" x14ac:dyDescent="0.25">
      <c r="A2023" s="1">
        <v>9</v>
      </c>
      <c r="B2023" s="1">
        <v>2</v>
      </c>
      <c r="C2023" s="1">
        <v>231</v>
      </c>
      <c r="D2023" s="1">
        <v>1</v>
      </c>
      <c r="E2023" s="1">
        <v>10259</v>
      </c>
      <c r="F2023" s="1" t="s">
        <v>372</v>
      </c>
      <c r="G2023" s="1" t="s">
        <v>12</v>
      </c>
      <c r="H2023" s="15">
        <v>3</v>
      </c>
      <c r="I2023" s="35">
        <v>5951.67</v>
      </c>
      <c r="J2023" s="35">
        <v>1983.89</v>
      </c>
      <c r="K2023" s="1" t="s">
        <v>1174</v>
      </c>
      <c r="L2023" s="1" t="s">
        <v>13</v>
      </c>
      <c r="M2023" s="1" t="s">
        <v>1162</v>
      </c>
      <c r="N2023" s="1" t="s">
        <v>1140</v>
      </c>
      <c r="O2023" s="1" t="s">
        <v>1143</v>
      </c>
      <c r="P2023" s="1" t="s">
        <v>1350</v>
      </c>
      <c r="Q2023" s="1" t="s">
        <v>1380</v>
      </c>
    </row>
    <row r="2024" spans="1:17" x14ac:dyDescent="0.25">
      <c r="A2024" s="1">
        <v>9</v>
      </c>
      <c r="B2024" s="1">
        <v>2</v>
      </c>
      <c r="C2024" s="1">
        <v>231</v>
      </c>
      <c r="D2024" s="1">
        <v>1</v>
      </c>
      <c r="E2024" s="1">
        <v>10269</v>
      </c>
      <c r="F2024" s="1" t="s">
        <v>375</v>
      </c>
      <c r="G2024" s="1" t="s">
        <v>12</v>
      </c>
      <c r="H2024" s="15">
        <v>1</v>
      </c>
      <c r="I2024" s="35">
        <v>1978.43</v>
      </c>
      <c r="J2024" s="35">
        <v>1978.52</v>
      </c>
      <c r="K2024" s="1" t="s">
        <v>1174</v>
      </c>
      <c r="L2024" s="1" t="s">
        <v>13</v>
      </c>
      <c r="M2024" s="1" t="s">
        <v>1162</v>
      </c>
      <c r="N2024" s="1" t="s">
        <v>1140</v>
      </c>
      <c r="O2024" s="1" t="s">
        <v>1143</v>
      </c>
      <c r="P2024" s="1" t="s">
        <v>1350</v>
      </c>
      <c r="Q2024" s="1" t="s">
        <v>1380</v>
      </c>
    </row>
    <row r="2025" spans="1:17" x14ac:dyDescent="0.25">
      <c r="A2025" s="1">
        <v>9</v>
      </c>
      <c r="B2025" s="1">
        <v>2</v>
      </c>
      <c r="C2025" s="1">
        <v>231</v>
      </c>
      <c r="D2025" s="1">
        <v>1</v>
      </c>
      <c r="E2025" s="1">
        <v>10274</v>
      </c>
      <c r="F2025" s="1" t="s">
        <v>376</v>
      </c>
      <c r="G2025" s="1" t="s">
        <v>12</v>
      </c>
      <c r="H2025" s="15">
        <v>10</v>
      </c>
      <c r="I2025" s="35">
        <v>22968.080000000002</v>
      </c>
      <c r="J2025" s="35">
        <v>2296.81</v>
      </c>
      <c r="K2025" s="1" t="s">
        <v>1174</v>
      </c>
      <c r="L2025" s="1" t="s">
        <v>13</v>
      </c>
      <c r="M2025" s="1" t="s">
        <v>1162</v>
      </c>
      <c r="N2025" s="1" t="s">
        <v>1140</v>
      </c>
      <c r="O2025" s="1" t="s">
        <v>1143</v>
      </c>
      <c r="P2025" s="1" t="s">
        <v>1350</v>
      </c>
      <c r="Q2025" s="1" t="s">
        <v>1380</v>
      </c>
    </row>
    <row r="2026" spans="1:17" x14ac:dyDescent="0.25">
      <c r="A2026" s="1">
        <v>9</v>
      </c>
      <c r="B2026" s="1">
        <v>2</v>
      </c>
      <c r="C2026" s="1">
        <v>231</v>
      </c>
      <c r="D2026" s="1">
        <v>1</v>
      </c>
      <c r="E2026" s="1">
        <v>10279</v>
      </c>
      <c r="F2026" s="1" t="s">
        <v>377</v>
      </c>
      <c r="G2026" s="1" t="s">
        <v>12</v>
      </c>
      <c r="H2026" s="15">
        <v>5</v>
      </c>
      <c r="I2026" s="35">
        <v>9703.69</v>
      </c>
      <c r="J2026" s="35">
        <v>1940.71</v>
      </c>
      <c r="K2026" s="1" t="s">
        <v>1174</v>
      </c>
      <c r="L2026" s="1" t="s">
        <v>13</v>
      </c>
      <c r="M2026" s="1" t="s">
        <v>1162</v>
      </c>
      <c r="N2026" s="1" t="s">
        <v>1140</v>
      </c>
      <c r="O2026" s="1" t="s">
        <v>1143</v>
      </c>
      <c r="P2026" s="1" t="s">
        <v>1350</v>
      </c>
      <c r="Q2026" s="1" t="s">
        <v>1380</v>
      </c>
    </row>
    <row r="2027" spans="1:17" x14ac:dyDescent="0.25">
      <c r="A2027" s="1">
        <v>9</v>
      </c>
      <c r="B2027" s="1">
        <v>2</v>
      </c>
      <c r="C2027" s="1">
        <v>231</v>
      </c>
      <c r="D2027" s="1">
        <v>1</v>
      </c>
      <c r="E2027" s="1">
        <v>10470</v>
      </c>
      <c r="F2027" s="1" t="s">
        <v>393</v>
      </c>
      <c r="G2027" s="1" t="s">
        <v>12</v>
      </c>
      <c r="H2027" s="15">
        <v>8</v>
      </c>
      <c r="I2027" s="35">
        <v>63439.6</v>
      </c>
      <c r="J2027" s="35">
        <v>7929.95</v>
      </c>
      <c r="K2027" s="1" t="s">
        <v>1174</v>
      </c>
      <c r="L2027" s="1" t="s">
        <v>13</v>
      </c>
      <c r="M2027" s="1" t="s">
        <v>1162</v>
      </c>
      <c r="N2027" s="1" t="s">
        <v>1140</v>
      </c>
      <c r="O2027" s="1" t="s">
        <v>1143</v>
      </c>
      <c r="P2027" s="1" t="s">
        <v>1409</v>
      </c>
      <c r="Q2027" s="1" t="s">
        <v>1380</v>
      </c>
    </row>
    <row r="2028" spans="1:17" x14ac:dyDescent="0.25">
      <c r="A2028" s="1">
        <v>9</v>
      </c>
      <c r="B2028" s="1">
        <v>2</v>
      </c>
      <c r="C2028" s="1">
        <v>231</v>
      </c>
      <c r="D2028" s="1">
        <v>1</v>
      </c>
      <c r="E2028" s="1">
        <v>10566</v>
      </c>
      <c r="F2028" s="1" t="s">
        <v>405</v>
      </c>
      <c r="G2028" s="1" t="s">
        <v>12</v>
      </c>
      <c r="H2028" s="15">
        <v>9</v>
      </c>
      <c r="I2028" s="35">
        <v>665199.43999999994</v>
      </c>
      <c r="J2028" s="35">
        <v>73911.05</v>
      </c>
      <c r="K2028" s="1" t="s">
        <v>1174</v>
      </c>
      <c r="L2028" s="1" t="s">
        <v>13</v>
      </c>
      <c r="M2028" s="1" t="s">
        <v>1162</v>
      </c>
      <c r="N2028" s="1" t="s">
        <v>1140</v>
      </c>
      <c r="O2028" s="1" t="s">
        <v>1143</v>
      </c>
      <c r="P2028" s="1" t="s">
        <v>1348</v>
      </c>
      <c r="Q2028" s="1" t="s">
        <v>1380</v>
      </c>
    </row>
    <row r="2029" spans="1:17" x14ac:dyDescent="0.25">
      <c r="A2029" s="1">
        <v>9</v>
      </c>
      <c r="B2029" s="1">
        <v>2</v>
      </c>
      <c r="C2029" s="1">
        <v>231</v>
      </c>
      <c r="D2029" s="1">
        <v>1</v>
      </c>
      <c r="E2029" s="1">
        <v>10576</v>
      </c>
      <c r="F2029" s="1" t="s">
        <v>410</v>
      </c>
      <c r="G2029" s="1" t="s">
        <v>12</v>
      </c>
      <c r="H2029" s="15">
        <v>5</v>
      </c>
      <c r="I2029" s="35">
        <v>10048.620000000001</v>
      </c>
      <c r="J2029" s="35">
        <v>2009.72</v>
      </c>
      <c r="K2029" s="1" t="s">
        <v>1174</v>
      </c>
      <c r="L2029" s="1" t="s">
        <v>13</v>
      </c>
      <c r="M2029" s="1" t="s">
        <v>1162</v>
      </c>
      <c r="N2029" s="1" t="s">
        <v>1140</v>
      </c>
      <c r="O2029" s="1" t="s">
        <v>1143</v>
      </c>
      <c r="P2029" s="1" t="s">
        <v>1350</v>
      </c>
      <c r="Q2029" s="1" t="s">
        <v>1380</v>
      </c>
    </row>
    <row r="2030" spans="1:17" x14ac:dyDescent="0.25">
      <c r="A2030" s="1">
        <v>9</v>
      </c>
      <c r="B2030" s="1">
        <v>2</v>
      </c>
      <c r="C2030" s="1">
        <v>231</v>
      </c>
      <c r="D2030" s="1">
        <v>1</v>
      </c>
      <c r="E2030" s="1">
        <v>10587</v>
      </c>
      <c r="F2030" s="1" t="s">
        <v>414</v>
      </c>
      <c r="G2030" s="1" t="s">
        <v>12</v>
      </c>
      <c r="H2030" s="15">
        <v>9</v>
      </c>
      <c r="I2030" s="35">
        <v>20671.2</v>
      </c>
      <c r="J2030" s="35">
        <v>2296.81</v>
      </c>
      <c r="K2030" s="1" t="s">
        <v>1174</v>
      </c>
      <c r="L2030" s="1" t="s">
        <v>13</v>
      </c>
      <c r="M2030" s="1" t="s">
        <v>1162</v>
      </c>
      <c r="N2030" s="1" t="s">
        <v>1140</v>
      </c>
      <c r="O2030" s="1" t="s">
        <v>1143</v>
      </c>
      <c r="P2030" s="1" t="s">
        <v>1350</v>
      </c>
      <c r="Q2030" s="1" t="s">
        <v>1380</v>
      </c>
    </row>
    <row r="2031" spans="1:17" x14ac:dyDescent="0.25">
      <c r="A2031" s="1">
        <v>9</v>
      </c>
      <c r="B2031" s="1">
        <v>2</v>
      </c>
      <c r="C2031" s="1">
        <v>231</v>
      </c>
      <c r="D2031" s="1">
        <v>1</v>
      </c>
      <c r="E2031" s="1">
        <v>10617</v>
      </c>
      <c r="F2031" s="1" t="s">
        <v>422</v>
      </c>
      <c r="G2031" s="1" t="s">
        <v>72</v>
      </c>
      <c r="H2031" s="15">
        <v>0.57999999999999996</v>
      </c>
      <c r="I2031" s="35">
        <v>39605.15</v>
      </c>
      <c r="J2031" s="35">
        <v>68284.759999999995</v>
      </c>
      <c r="K2031" s="1" t="s">
        <v>1174</v>
      </c>
      <c r="L2031" s="1" t="s">
        <v>13</v>
      </c>
      <c r="M2031" s="1" t="s">
        <v>1162</v>
      </c>
      <c r="N2031" s="1" t="s">
        <v>1140</v>
      </c>
      <c r="O2031" s="1" t="s">
        <v>1143</v>
      </c>
      <c r="P2031" s="1" t="s">
        <v>1408</v>
      </c>
      <c r="Q2031" s="1" t="s">
        <v>1380</v>
      </c>
    </row>
    <row r="2032" spans="1:17" x14ac:dyDescent="0.25">
      <c r="A2032" s="1">
        <v>9</v>
      </c>
      <c r="B2032" s="1">
        <v>2</v>
      </c>
      <c r="C2032" s="1">
        <v>231</v>
      </c>
      <c r="D2032" s="1">
        <v>1</v>
      </c>
      <c r="E2032" s="1">
        <v>10634</v>
      </c>
      <c r="F2032" s="1" t="s">
        <v>427</v>
      </c>
      <c r="G2032" s="1" t="s">
        <v>12</v>
      </c>
      <c r="H2032" s="15">
        <v>6</v>
      </c>
      <c r="I2032" s="35">
        <v>52388.34</v>
      </c>
      <c r="J2032" s="35">
        <v>8731.39</v>
      </c>
      <c r="K2032" s="1" t="s">
        <v>1174</v>
      </c>
      <c r="L2032" s="1" t="s">
        <v>13</v>
      </c>
      <c r="M2032" s="1" t="s">
        <v>1162</v>
      </c>
      <c r="N2032" s="1" t="s">
        <v>1140</v>
      </c>
      <c r="O2032" s="1" t="s">
        <v>1143</v>
      </c>
      <c r="P2032" s="1" t="s">
        <v>1351</v>
      </c>
      <c r="Q2032" s="1" t="s">
        <v>1380</v>
      </c>
    </row>
    <row r="2033" spans="1:17" x14ac:dyDescent="0.25">
      <c r="A2033" s="1">
        <v>9</v>
      </c>
      <c r="B2033" s="1">
        <v>2</v>
      </c>
      <c r="C2033" s="1">
        <v>231</v>
      </c>
      <c r="D2033" s="1">
        <v>1</v>
      </c>
      <c r="E2033" s="1">
        <v>10708</v>
      </c>
      <c r="F2033" s="1" t="s">
        <v>428</v>
      </c>
      <c r="G2033" s="1" t="s">
        <v>12</v>
      </c>
      <c r="H2033" s="15">
        <v>3</v>
      </c>
      <c r="I2033" s="35">
        <v>209008.63</v>
      </c>
      <c r="J2033" s="35">
        <v>69669.55</v>
      </c>
      <c r="K2033" s="1" t="s">
        <v>1174</v>
      </c>
      <c r="L2033" s="1" t="s">
        <v>13</v>
      </c>
      <c r="M2033" s="1" t="s">
        <v>1162</v>
      </c>
      <c r="N2033" s="1" t="s">
        <v>1140</v>
      </c>
      <c r="O2033" s="1" t="s">
        <v>1143</v>
      </c>
      <c r="P2033" s="1" t="s">
        <v>1409</v>
      </c>
      <c r="Q2033" s="1" t="s">
        <v>1380</v>
      </c>
    </row>
    <row r="2034" spans="1:17" x14ac:dyDescent="0.25">
      <c r="A2034" s="1">
        <v>9</v>
      </c>
      <c r="B2034" s="1">
        <v>2</v>
      </c>
      <c r="C2034" s="1">
        <v>231</v>
      </c>
      <c r="D2034" s="1">
        <v>1</v>
      </c>
      <c r="E2034" s="1">
        <v>11014</v>
      </c>
      <c r="F2034" s="1" t="s">
        <v>446</v>
      </c>
      <c r="G2034" s="1" t="s">
        <v>12</v>
      </c>
      <c r="H2034" s="15">
        <v>10</v>
      </c>
      <c r="I2034" s="35">
        <v>1115972.5</v>
      </c>
      <c r="J2034" s="35">
        <v>111597.25</v>
      </c>
      <c r="K2034" s="1" t="s">
        <v>1174</v>
      </c>
      <c r="L2034" s="1" t="s">
        <v>13</v>
      </c>
      <c r="M2034" s="1" t="s">
        <v>1162</v>
      </c>
      <c r="N2034" s="1" t="s">
        <v>1140</v>
      </c>
      <c r="O2034" s="1" t="s">
        <v>1143</v>
      </c>
      <c r="P2034" s="1" t="s">
        <v>1348</v>
      </c>
      <c r="Q2034" s="1" t="s">
        <v>1380</v>
      </c>
    </row>
    <row r="2035" spans="1:17" x14ac:dyDescent="0.25">
      <c r="A2035" s="1">
        <v>9</v>
      </c>
      <c r="B2035" s="1">
        <v>2</v>
      </c>
      <c r="C2035" s="1">
        <v>231</v>
      </c>
      <c r="D2035" s="1">
        <v>1</v>
      </c>
      <c r="E2035" s="1">
        <v>11053</v>
      </c>
      <c r="F2035" s="1" t="s">
        <v>570</v>
      </c>
      <c r="G2035" s="1" t="s">
        <v>12</v>
      </c>
      <c r="H2035" s="15">
        <v>1</v>
      </c>
      <c r="I2035" s="35">
        <v>791257</v>
      </c>
      <c r="J2035" s="35">
        <v>791257</v>
      </c>
      <c r="K2035" s="1" t="s">
        <v>1174</v>
      </c>
      <c r="L2035" s="1" t="s">
        <v>13</v>
      </c>
      <c r="M2035" s="1" t="s">
        <v>1162</v>
      </c>
      <c r="N2035" s="1" t="s">
        <v>1140</v>
      </c>
      <c r="O2035" s="1" t="s">
        <v>1143</v>
      </c>
      <c r="P2035" s="1" t="s">
        <v>1369</v>
      </c>
      <c r="Q2035" s="1" t="s">
        <v>1380</v>
      </c>
    </row>
    <row r="2036" spans="1:17" x14ac:dyDescent="0.25">
      <c r="A2036" s="1">
        <v>9</v>
      </c>
      <c r="B2036" s="1">
        <v>2</v>
      </c>
      <c r="C2036" s="1">
        <v>231</v>
      </c>
      <c r="D2036" s="1">
        <v>1</v>
      </c>
      <c r="E2036" s="1">
        <v>11227</v>
      </c>
      <c r="F2036" s="1" t="s">
        <v>457</v>
      </c>
      <c r="G2036" s="1" t="s">
        <v>12</v>
      </c>
      <c r="H2036" s="15">
        <v>2</v>
      </c>
      <c r="I2036" s="35">
        <v>36287.24</v>
      </c>
      <c r="J2036" s="35">
        <v>18143.62</v>
      </c>
      <c r="K2036" s="1" t="s">
        <v>1174</v>
      </c>
      <c r="L2036" s="1" t="s">
        <v>13</v>
      </c>
      <c r="M2036" s="1" t="s">
        <v>1162</v>
      </c>
      <c r="N2036" s="1" t="s">
        <v>1140</v>
      </c>
      <c r="O2036" s="1" t="s">
        <v>1143</v>
      </c>
      <c r="P2036" s="1" t="s">
        <v>1408</v>
      </c>
      <c r="Q2036" s="1" t="s">
        <v>1380</v>
      </c>
    </row>
    <row r="2037" spans="1:17" x14ac:dyDescent="0.25">
      <c r="A2037" s="1">
        <v>9</v>
      </c>
      <c r="B2037" s="1">
        <v>2</v>
      </c>
      <c r="C2037" s="1">
        <v>231</v>
      </c>
      <c r="D2037" s="1">
        <v>1</v>
      </c>
      <c r="E2037" s="1">
        <v>11231</v>
      </c>
      <c r="F2037" s="1" t="s">
        <v>459</v>
      </c>
      <c r="G2037" s="1" t="s">
        <v>12</v>
      </c>
      <c r="H2037" s="15">
        <v>1</v>
      </c>
      <c r="I2037" s="35">
        <v>17400</v>
      </c>
      <c r="J2037" s="35">
        <v>17400</v>
      </c>
      <c r="K2037" s="1" t="s">
        <v>1174</v>
      </c>
      <c r="L2037" s="1" t="s">
        <v>13</v>
      </c>
      <c r="M2037" s="1" t="s">
        <v>1162</v>
      </c>
      <c r="N2037" s="1" t="s">
        <v>1140</v>
      </c>
      <c r="O2037" s="1" t="s">
        <v>1143</v>
      </c>
      <c r="P2037" s="1" t="s">
        <v>1408</v>
      </c>
      <c r="Q2037" s="1" t="s">
        <v>1380</v>
      </c>
    </row>
    <row r="2038" spans="1:17" x14ac:dyDescent="0.25">
      <c r="A2038" s="1">
        <v>9</v>
      </c>
      <c r="B2038" s="1">
        <v>2</v>
      </c>
      <c r="C2038" s="1">
        <v>231</v>
      </c>
      <c r="D2038" s="1">
        <v>1</v>
      </c>
      <c r="E2038" s="1">
        <v>11232</v>
      </c>
      <c r="F2038" s="1" t="s">
        <v>460</v>
      </c>
      <c r="G2038" s="1" t="s">
        <v>12</v>
      </c>
      <c r="H2038" s="15">
        <v>2</v>
      </c>
      <c r="I2038" s="35">
        <v>27020.38</v>
      </c>
      <c r="J2038" s="35">
        <v>13510.19</v>
      </c>
      <c r="K2038" s="1" t="s">
        <v>1174</v>
      </c>
      <c r="L2038" s="1" t="s">
        <v>13</v>
      </c>
      <c r="M2038" s="1" t="s">
        <v>1162</v>
      </c>
      <c r="N2038" s="1" t="s">
        <v>1140</v>
      </c>
      <c r="O2038" s="1" t="s">
        <v>1143</v>
      </c>
      <c r="P2038" s="1" t="s">
        <v>1408</v>
      </c>
      <c r="Q2038" s="1" t="s">
        <v>1380</v>
      </c>
    </row>
    <row r="2039" spans="1:17" x14ac:dyDescent="0.25">
      <c r="A2039" s="1">
        <v>9</v>
      </c>
      <c r="B2039" s="1">
        <v>2</v>
      </c>
      <c r="C2039" s="1">
        <v>231</v>
      </c>
      <c r="D2039" s="1">
        <v>1</v>
      </c>
      <c r="E2039" s="1">
        <v>12893</v>
      </c>
      <c r="F2039" s="1" t="s">
        <v>576</v>
      </c>
      <c r="G2039" s="1" t="s">
        <v>12</v>
      </c>
      <c r="H2039" s="15">
        <v>2</v>
      </c>
      <c r="I2039" s="35">
        <v>283027.62</v>
      </c>
      <c r="J2039" s="35">
        <v>141513.81</v>
      </c>
      <c r="K2039" s="1" t="s">
        <v>1174</v>
      </c>
      <c r="L2039" s="1" t="s">
        <v>13</v>
      </c>
      <c r="M2039" s="1" t="s">
        <v>1162</v>
      </c>
      <c r="N2039" s="1" t="s">
        <v>1140</v>
      </c>
      <c r="O2039" s="1" t="s">
        <v>1143</v>
      </c>
      <c r="P2039" s="1" t="s">
        <v>1409</v>
      </c>
      <c r="Q2039" s="1" t="s">
        <v>1380</v>
      </c>
    </row>
    <row r="2040" spans="1:17" x14ac:dyDescent="0.25">
      <c r="A2040" s="1">
        <v>9</v>
      </c>
      <c r="B2040" s="1">
        <v>2</v>
      </c>
      <c r="C2040" s="1">
        <v>231</v>
      </c>
      <c r="D2040" s="1">
        <v>1</v>
      </c>
      <c r="E2040" s="1">
        <v>13150</v>
      </c>
      <c r="F2040" s="1" t="s">
        <v>506</v>
      </c>
      <c r="G2040" s="1" t="s">
        <v>12</v>
      </c>
      <c r="H2040" s="15">
        <v>3</v>
      </c>
      <c r="I2040" s="35">
        <v>20754.72</v>
      </c>
      <c r="J2040" s="35">
        <v>6918.24</v>
      </c>
      <c r="K2040" s="1" t="s">
        <v>1174</v>
      </c>
      <c r="L2040" s="1" t="s">
        <v>13</v>
      </c>
      <c r="M2040" s="1" t="s">
        <v>1162</v>
      </c>
      <c r="N2040" s="1" t="s">
        <v>1140</v>
      </c>
      <c r="O2040" s="1" t="s">
        <v>1143</v>
      </c>
      <c r="P2040" s="1" t="s">
        <v>1327</v>
      </c>
      <c r="Q2040" s="1" t="s">
        <v>1380</v>
      </c>
    </row>
    <row r="2041" spans="1:17" x14ac:dyDescent="0.25">
      <c r="A2041" s="1">
        <v>9</v>
      </c>
      <c r="B2041" s="1">
        <v>2</v>
      </c>
      <c r="C2041" s="1">
        <v>231</v>
      </c>
      <c r="D2041" s="1">
        <v>1</v>
      </c>
      <c r="E2041" s="1">
        <v>13913</v>
      </c>
      <c r="F2041" s="1" t="s">
        <v>519</v>
      </c>
      <c r="G2041" s="1" t="s">
        <v>12</v>
      </c>
      <c r="H2041" s="15">
        <v>1</v>
      </c>
      <c r="I2041" s="35">
        <v>440000</v>
      </c>
      <c r="J2041" s="35">
        <v>440000</v>
      </c>
      <c r="K2041" s="1" t="s">
        <v>1174</v>
      </c>
      <c r="L2041" s="1" t="s">
        <v>13</v>
      </c>
      <c r="M2041" s="1" t="s">
        <v>1162</v>
      </c>
      <c r="N2041" s="1" t="s">
        <v>1140</v>
      </c>
      <c r="O2041" s="1" t="s">
        <v>1143</v>
      </c>
      <c r="P2041" s="1" t="s">
        <v>1351</v>
      </c>
      <c r="Q2041" s="1" t="s">
        <v>1380</v>
      </c>
    </row>
    <row r="2042" spans="1:17" x14ac:dyDescent="0.25">
      <c r="A2042" s="1">
        <v>9</v>
      </c>
      <c r="B2042" s="1">
        <v>2</v>
      </c>
      <c r="C2042" s="1">
        <v>231</v>
      </c>
      <c r="D2042" s="1">
        <v>1</v>
      </c>
      <c r="E2042" s="1">
        <v>13914</v>
      </c>
      <c r="F2042" s="1" t="s">
        <v>520</v>
      </c>
      <c r="G2042" s="1" t="s">
        <v>12</v>
      </c>
      <c r="H2042" s="15">
        <v>1</v>
      </c>
      <c r="I2042" s="35">
        <v>677128.53</v>
      </c>
      <c r="J2042" s="35">
        <v>677128.53</v>
      </c>
      <c r="K2042" s="1" t="s">
        <v>1174</v>
      </c>
      <c r="L2042" s="1" t="s">
        <v>13</v>
      </c>
      <c r="M2042" s="1" t="s">
        <v>1162</v>
      </c>
      <c r="N2042" s="1" t="s">
        <v>1140</v>
      </c>
      <c r="O2042" s="1" t="s">
        <v>1143</v>
      </c>
      <c r="P2042" s="1" t="s">
        <v>1351</v>
      </c>
      <c r="Q2042" s="1" t="s">
        <v>1380</v>
      </c>
    </row>
    <row r="2043" spans="1:17" x14ac:dyDescent="0.25">
      <c r="A2043" s="1">
        <v>9</v>
      </c>
      <c r="B2043" s="1">
        <v>2</v>
      </c>
      <c r="C2043" s="1">
        <v>232</v>
      </c>
      <c r="D2043" s="1">
        <v>1</v>
      </c>
      <c r="E2043" s="1">
        <v>9627</v>
      </c>
      <c r="F2043" s="1" t="s">
        <v>253</v>
      </c>
      <c r="G2043" s="1" t="s">
        <v>12</v>
      </c>
      <c r="H2043" s="15">
        <v>7</v>
      </c>
      <c r="I2043" s="35">
        <v>11866.71</v>
      </c>
      <c r="J2043" s="35">
        <v>1695.24</v>
      </c>
      <c r="K2043" s="1" t="s">
        <v>1175</v>
      </c>
      <c r="L2043" s="1" t="s">
        <v>13</v>
      </c>
      <c r="M2043" s="1" t="s">
        <v>1162</v>
      </c>
      <c r="N2043" s="1" t="s">
        <v>1140</v>
      </c>
      <c r="O2043" s="1" t="s">
        <v>1143</v>
      </c>
      <c r="P2043" s="1" t="s">
        <v>1346</v>
      </c>
      <c r="Q2043" s="1" t="s">
        <v>1380</v>
      </c>
    </row>
    <row r="2044" spans="1:17" x14ac:dyDescent="0.25">
      <c r="A2044" s="1">
        <v>9</v>
      </c>
      <c r="B2044" s="1">
        <v>2</v>
      </c>
      <c r="C2044" s="1">
        <v>232</v>
      </c>
      <c r="D2044" s="1">
        <v>1</v>
      </c>
      <c r="E2044" s="1">
        <v>9633</v>
      </c>
      <c r="F2044" s="1" t="s">
        <v>258</v>
      </c>
      <c r="G2044" s="1" t="s">
        <v>12</v>
      </c>
      <c r="H2044" s="15">
        <v>4</v>
      </c>
      <c r="I2044" s="35">
        <v>15625.93</v>
      </c>
      <c r="J2044" s="35">
        <v>3906.48</v>
      </c>
      <c r="K2044" s="1" t="s">
        <v>1175</v>
      </c>
      <c r="L2044" s="1" t="s">
        <v>13</v>
      </c>
      <c r="M2044" s="1" t="s">
        <v>1162</v>
      </c>
      <c r="N2044" s="1" t="s">
        <v>1140</v>
      </c>
      <c r="O2044" s="1" t="s">
        <v>1143</v>
      </c>
      <c r="P2044" s="1" t="s">
        <v>1346</v>
      </c>
      <c r="Q2044" s="1" t="s">
        <v>1380</v>
      </c>
    </row>
    <row r="2045" spans="1:17" x14ac:dyDescent="0.25">
      <c r="A2045" s="1">
        <v>9</v>
      </c>
      <c r="B2045" s="1">
        <v>2</v>
      </c>
      <c r="C2045" s="1">
        <v>232</v>
      </c>
      <c r="D2045" s="1">
        <v>1</v>
      </c>
      <c r="E2045" s="1">
        <v>9637</v>
      </c>
      <c r="F2045" s="1" t="s">
        <v>262</v>
      </c>
      <c r="G2045" s="1" t="s">
        <v>12</v>
      </c>
      <c r="H2045" s="15">
        <v>12</v>
      </c>
      <c r="I2045" s="35">
        <v>312592.38</v>
      </c>
      <c r="J2045" s="35">
        <v>26049.360000000001</v>
      </c>
      <c r="K2045" s="1" t="s">
        <v>1175</v>
      </c>
      <c r="L2045" s="1" t="s">
        <v>13</v>
      </c>
      <c r="M2045" s="1" t="s">
        <v>1162</v>
      </c>
      <c r="N2045" s="1" t="s">
        <v>1140</v>
      </c>
      <c r="O2045" s="1" t="s">
        <v>1143</v>
      </c>
      <c r="P2045" s="1" t="s">
        <v>1346</v>
      </c>
      <c r="Q2045" s="1" t="s">
        <v>1380</v>
      </c>
    </row>
    <row r="2046" spans="1:17" x14ac:dyDescent="0.25">
      <c r="A2046" s="1">
        <v>9</v>
      </c>
      <c r="B2046" s="1">
        <v>2</v>
      </c>
      <c r="C2046" s="1">
        <v>232</v>
      </c>
      <c r="D2046" s="1">
        <v>1</v>
      </c>
      <c r="E2046" s="1">
        <v>9641</v>
      </c>
      <c r="F2046" s="1" t="s">
        <v>265</v>
      </c>
      <c r="G2046" s="1" t="s">
        <v>12</v>
      </c>
      <c r="H2046" s="15">
        <v>2</v>
      </c>
      <c r="I2046" s="35">
        <v>6891.76</v>
      </c>
      <c r="J2046" s="35">
        <v>3445.88</v>
      </c>
      <c r="K2046" s="1" t="s">
        <v>1175</v>
      </c>
      <c r="L2046" s="1" t="s">
        <v>13</v>
      </c>
      <c r="M2046" s="1" t="s">
        <v>1162</v>
      </c>
      <c r="N2046" s="1" t="s">
        <v>1140</v>
      </c>
      <c r="O2046" s="1" t="s">
        <v>1143</v>
      </c>
      <c r="P2046" s="1" t="s">
        <v>1408</v>
      </c>
      <c r="Q2046" s="1" t="s">
        <v>1380</v>
      </c>
    </row>
    <row r="2047" spans="1:17" x14ac:dyDescent="0.25">
      <c r="A2047" s="1">
        <v>9</v>
      </c>
      <c r="B2047" s="1">
        <v>2</v>
      </c>
      <c r="C2047" s="1">
        <v>232</v>
      </c>
      <c r="D2047" s="1">
        <v>1</v>
      </c>
      <c r="E2047" s="1">
        <v>9644</v>
      </c>
      <c r="F2047" s="1" t="s">
        <v>266</v>
      </c>
      <c r="G2047" s="1" t="s">
        <v>12</v>
      </c>
      <c r="H2047" s="15">
        <v>7</v>
      </c>
      <c r="I2047" s="35">
        <v>12691.25</v>
      </c>
      <c r="J2047" s="35">
        <v>1813.04</v>
      </c>
      <c r="K2047" s="1" t="s">
        <v>1175</v>
      </c>
      <c r="L2047" s="1" t="s">
        <v>13</v>
      </c>
      <c r="M2047" s="1" t="s">
        <v>1162</v>
      </c>
      <c r="N2047" s="1" t="s">
        <v>1140</v>
      </c>
      <c r="O2047" s="1" t="s">
        <v>1143</v>
      </c>
      <c r="P2047" s="1" t="s">
        <v>1408</v>
      </c>
      <c r="Q2047" s="1" t="s">
        <v>1380</v>
      </c>
    </row>
    <row r="2048" spans="1:17" x14ac:dyDescent="0.25">
      <c r="A2048" s="1">
        <v>9</v>
      </c>
      <c r="B2048" s="1">
        <v>2</v>
      </c>
      <c r="C2048" s="1">
        <v>232</v>
      </c>
      <c r="D2048" s="1">
        <v>1</v>
      </c>
      <c r="E2048" s="1">
        <v>9654</v>
      </c>
      <c r="F2048" s="1" t="s">
        <v>274</v>
      </c>
      <c r="G2048" s="1" t="s">
        <v>12</v>
      </c>
      <c r="H2048" s="15">
        <v>9</v>
      </c>
      <c r="I2048" s="35">
        <v>9408.7199999999993</v>
      </c>
      <c r="J2048" s="35">
        <v>1045.4100000000001</v>
      </c>
      <c r="K2048" s="1" t="s">
        <v>1175</v>
      </c>
      <c r="L2048" s="1" t="s">
        <v>13</v>
      </c>
      <c r="M2048" s="1" t="s">
        <v>1162</v>
      </c>
      <c r="N2048" s="1" t="s">
        <v>1140</v>
      </c>
      <c r="O2048" s="1" t="s">
        <v>1143</v>
      </c>
      <c r="P2048" s="1" t="s">
        <v>1408</v>
      </c>
      <c r="Q2048" s="1" t="s">
        <v>1380</v>
      </c>
    </row>
    <row r="2049" spans="1:17" x14ac:dyDescent="0.25">
      <c r="A2049" s="1">
        <v>9</v>
      </c>
      <c r="B2049" s="1">
        <v>2</v>
      </c>
      <c r="C2049" s="1">
        <v>232</v>
      </c>
      <c r="D2049" s="1">
        <v>1</v>
      </c>
      <c r="E2049" s="1">
        <v>9657</v>
      </c>
      <c r="F2049" s="1" t="s">
        <v>583</v>
      </c>
      <c r="G2049" s="1" t="s">
        <v>12</v>
      </c>
      <c r="H2049" s="15">
        <v>2</v>
      </c>
      <c r="I2049" s="35">
        <v>4229.3599999999997</v>
      </c>
      <c r="J2049" s="35">
        <v>2114.6799999999998</v>
      </c>
      <c r="K2049" s="1" t="s">
        <v>1175</v>
      </c>
      <c r="L2049" s="1" t="s">
        <v>13</v>
      </c>
      <c r="M2049" s="1" t="s">
        <v>1162</v>
      </c>
      <c r="N2049" s="1" t="s">
        <v>1140</v>
      </c>
      <c r="O2049" s="1" t="s">
        <v>1143</v>
      </c>
      <c r="P2049" s="1" t="s">
        <v>1408</v>
      </c>
      <c r="Q2049" s="1" t="s">
        <v>1380</v>
      </c>
    </row>
    <row r="2050" spans="1:17" x14ac:dyDescent="0.25">
      <c r="A2050" s="1">
        <v>9</v>
      </c>
      <c r="B2050" s="1">
        <v>2</v>
      </c>
      <c r="C2050" s="1">
        <v>232</v>
      </c>
      <c r="D2050" s="1">
        <v>1</v>
      </c>
      <c r="E2050" s="1">
        <v>9680</v>
      </c>
      <c r="F2050" s="1" t="s">
        <v>279</v>
      </c>
      <c r="G2050" s="1" t="s">
        <v>12</v>
      </c>
      <c r="H2050" s="15">
        <v>1</v>
      </c>
      <c r="I2050" s="35">
        <v>53871.85</v>
      </c>
      <c r="J2050" s="35">
        <v>53871.85</v>
      </c>
      <c r="K2050" s="1" t="s">
        <v>1175</v>
      </c>
      <c r="L2050" s="1" t="s">
        <v>13</v>
      </c>
      <c r="M2050" s="1" t="s">
        <v>1162</v>
      </c>
      <c r="N2050" s="1" t="s">
        <v>1140</v>
      </c>
      <c r="O2050" s="1" t="s">
        <v>1143</v>
      </c>
      <c r="P2050" s="1" t="s">
        <v>1409</v>
      </c>
      <c r="Q2050" s="1" t="s">
        <v>1380</v>
      </c>
    </row>
    <row r="2051" spans="1:17" x14ac:dyDescent="0.25">
      <c r="A2051" s="1">
        <v>9</v>
      </c>
      <c r="B2051" s="1">
        <v>2</v>
      </c>
      <c r="C2051" s="1">
        <v>232</v>
      </c>
      <c r="D2051" s="1">
        <v>1</v>
      </c>
      <c r="E2051" s="1">
        <v>9692</v>
      </c>
      <c r="F2051" s="1" t="s">
        <v>281</v>
      </c>
      <c r="G2051" s="1" t="s">
        <v>12</v>
      </c>
      <c r="H2051" s="15">
        <v>3</v>
      </c>
      <c r="I2051" s="35">
        <v>1778.79</v>
      </c>
      <c r="J2051" s="35">
        <v>592.92999999999995</v>
      </c>
      <c r="K2051" s="1" t="s">
        <v>1175</v>
      </c>
      <c r="L2051" s="1" t="s">
        <v>13</v>
      </c>
      <c r="M2051" s="1" t="s">
        <v>1162</v>
      </c>
      <c r="N2051" s="1" t="s">
        <v>1140</v>
      </c>
      <c r="O2051" s="1" t="s">
        <v>1143</v>
      </c>
      <c r="P2051" s="1" t="s">
        <v>1409</v>
      </c>
      <c r="Q2051" s="1" t="s">
        <v>1380</v>
      </c>
    </row>
    <row r="2052" spans="1:17" x14ac:dyDescent="0.25">
      <c r="A2052" s="1">
        <v>9</v>
      </c>
      <c r="B2052" s="1">
        <v>2</v>
      </c>
      <c r="C2052" s="1">
        <v>232</v>
      </c>
      <c r="D2052" s="1">
        <v>1</v>
      </c>
      <c r="E2052" s="1">
        <v>9695</v>
      </c>
      <c r="F2052" s="1" t="s">
        <v>282</v>
      </c>
      <c r="G2052" s="1" t="s">
        <v>12</v>
      </c>
      <c r="H2052" s="15">
        <v>2</v>
      </c>
      <c r="I2052" s="35">
        <v>19950.66</v>
      </c>
      <c r="J2052" s="35">
        <v>9975.33</v>
      </c>
      <c r="K2052" s="1" t="s">
        <v>1175</v>
      </c>
      <c r="L2052" s="1" t="s">
        <v>13</v>
      </c>
      <c r="M2052" s="1" t="s">
        <v>1162</v>
      </c>
      <c r="N2052" s="1" t="s">
        <v>1140</v>
      </c>
      <c r="O2052" s="1" t="s">
        <v>1143</v>
      </c>
      <c r="P2052" s="1" t="s">
        <v>1409</v>
      </c>
      <c r="Q2052" s="1" t="s">
        <v>1380</v>
      </c>
    </row>
    <row r="2053" spans="1:17" x14ac:dyDescent="0.25">
      <c r="A2053" s="1">
        <v>9</v>
      </c>
      <c r="B2053" s="1">
        <v>2</v>
      </c>
      <c r="C2053" s="1">
        <v>232</v>
      </c>
      <c r="D2053" s="1">
        <v>1</v>
      </c>
      <c r="E2053" s="1">
        <v>9723</v>
      </c>
      <c r="F2053" s="1" t="s">
        <v>292</v>
      </c>
      <c r="G2053" s="1" t="s">
        <v>12</v>
      </c>
      <c r="H2053" s="15">
        <v>7</v>
      </c>
      <c r="I2053" s="35">
        <v>25171.94</v>
      </c>
      <c r="J2053" s="35">
        <v>3595.99</v>
      </c>
      <c r="K2053" s="1" t="s">
        <v>1175</v>
      </c>
      <c r="L2053" s="1" t="s">
        <v>13</v>
      </c>
      <c r="M2053" s="1" t="s">
        <v>1162</v>
      </c>
      <c r="N2053" s="1" t="s">
        <v>1140</v>
      </c>
      <c r="O2053" s="1" t="s">
        <v>1143</v>
      </c>
      <c r="P2053" s="1" t="s">
        <v>1408</v>
      </c>
      <c r="Q2053" s="1" t="s">
        <v>1380</v>
      </c>
    </row>
    <row r="2054" spans="1:17" x14ac:dyDescent="0.25">
      <c r="A2054" s="1">
        <v>9</v>
      </c>
      <c r="B2054" s="1">
        <v>2</v>
      </c>
      <c r="C2054" s="1">
        <v>232</v>
      </c>
      <c r="D2054" s="1">
        <v>1</v>
      </c>
      <c r="E2054" s="1">
        <v>9724</v>
      </c>
      <c r="F2054" s="1" t="s">
        <v>293</v>
      </c>
      <c r="G2054" s="1" t="s">
        <v>12</v>
      </c>
      <c r="H2054" s="15">
        <v>6</v>
      </c>
      <c r="I2054" s="35">
        <v>73137.36</v>
      </c>
      <c r="J2054" s="35">
        <v>12189.56</v>
      </c>
      <c r="K2054" s="1" t="s">
        <v>1175</v>
      </c>
      <c r="L2054" s="1" t="s">
        <v>13</v>
      </c>
      <c r="M2054" s="1" t="s">
        <v>1162</v>
      </c>
      <c r="N2054" s="1" t="s">
        <v>1140</v>
      </c>
      <c r="O2054" s="1" t="s">
        <v>1143</v>
      </c>
      <c r="P2054" s="1" t="s">
        <v>1408</v>
      </c>
      <c r="Q2054" s="1" t="s">
        <v>1380</v>
      </c>
    </row>
    <row r="2055" spans="1:17" x14ac:dyDescent="0.25">
      <c r="A2055" s="1">
        <v>9</v>
      </c>
      <c r="B2055" s="1">
        <v>2</v>
      </c>
      <c r="C2055" s="1">
        <v>232</v>
      </c>
      <c r="D2055" s="1">
        <v>1</v>
      </c>
      <c r="E2055" s="1">
        <v>9732</v>
      </c>
      <c r="F2055" s="1" t="s">
        <v>296</v>
      </c>
      <c r="G2055" s="1" t="s">
        <v>12</v>
      </c>
      <c r="H2055" s="15">
        <v>10</v>
      </c>
      <c r="I2055" s="35">
        <v>5800</v>
      </c>
      <c r="J2055" s="35">
        <v>580</v>
      </c>
      <c r="K2055" s="1" t="s">
        <v>1175</v>
      </c>
      <c r="L2055" s="1" t="s">
        <v>13</v>
      </c>
      <c r="M2055" s="1" t="s">
        <v>1162</v>
      </c>
      <c r="N2055" s="1" t="s">
        <v>1140</v>
      </c>
      <c r="O2055" s="1" t="s">
        <v>1143</v>
      </c>
      <c r="P2055" s="1" t="s">
        <v>1408</v>
      </c>
      <c r="Q2055" s="1" t="s">
        <v>1380</v>
      </c>
    </row>
    <row r="2056" spans="1:17" x14ac:dyDescent="0.25">
      <c r="A2056" s="1">
        <v>9</v>
      </c>
      <c r="B2056" s="1">
        <v>2</v>
      </c>
      <c r="C2056" s="1">
        <v>232</v>
      </c>
      <c r="D2056" s="1">
        <v>1</v>
      </c>
      <c r="E2056" s="1">
        <v>9733</v>
      </c>
      <c r="F2056" s="1" t="s">
        <v>297</v>
      </c>
      <c r="G2056" s="1" t="s">
        <v>12</v>
      </c>
      <c r="H2056" s="15">
        <v>12</v>
      </c>
      <c r="I2056" s="35">
        <v>68061.56</v>
      </c>
      <c r="J2056" s="35">
        <v>5671.8</v>
      </c>
      <c r="K2056" s="1" t="s">
        <v>1175</v>
      </c>
      <c r="L2056" s="1" t="s">
        <v>13</v>
      </c>
      <c r="M2056" s="1" t="s">
        <v>1162</v>
      </c>
      <c r="N2056" s="1" t="s">
        <v>1140</v>
      </c>
      <c r="O2056" s="1" t="s">
        <v>1143</v>
      </c>
      <c r="P2056" s="1" t="s">
        <v>1408</v>
      </c>
      <c r="Q2056" s="1" t="s">
        <v>1380</v>
      </c>
    </row>
    <row r="2057" spans="1:17" x14ac:dyDescent="0.25">
      <c r="A2057" s="1">
        <v>9</v>
      </c>
      <c r="B2057" s="1">
        <v>2</v>
      </c>
      <c r="C2057" s="1">
        <v>232</v>
      </c>
      <c r="D2057" s="1">
        <v>1</v>
      </c>
      <c r="E2057" s="1">
        <v>9737</v>
      </c>
      <c r="F2057" s="1" t="s">
        <v>299</v>
      </c>
      <c r="G2057" s="1" t="s">
        <v>12</v>
      </c>
      <c r="H2057" s="15">
        <v>6</v>
      </c>
      <c r="I2057" s="35">
        <v>499047.66</v>
      </c>
      <c r="J2057" s="35">
        <v>83174.61</v>
      </c>
      <c r="K2057" s="1" t="s">
        <v>1175</v>
      </c>
      <c r="L2057" s="1" t="s">
        <v>13</v>
      </c>
      <c r="M2057" s="1" t="s">
        <v>1162</v>
      </c>
      <c r="N2057" s="1" t="s">
        <v>1140</v>
      </c>
      <c r="O2057" s="1" t="s">
        <v>1143</v>
      </c>
      <c r="P2057" s="1" t="s">
        <v>1347</v>
      </c>
      <c r="Q2057" s="1" t="s">
        <v>1380</v>
      </c>
    </row>
    <row r="2058" spans="1:17" x14ac:dyDescent="0.25">
      <c r="A2058" s="1">
        <v>9</v>
      </c>
      <c r="B2058" s="1">
        <v>2</v>
      </c>
      <c r="C2058" s="1">
        <v>232</v>
      </c>
      <c r="D2058" s="1">
        <v>1</v>
      </c>
      <c r="E2058" s="1">
        <v>9741</v>
      </c>
      <c r="F2058" s="1" t="s">
        <v>301</v>
      </c>
      <c r="G2058" s="1" t="s">
        <v>12</v>
      </c>
      <c r="H2058" s="15">
        <v>3</v>
      </c>
      <c r="I2058" s="35">
        <v>27565.7</v>
      </c>
      <c r="J2058" s="35">
        <v>9188.57</v>
      </c>
      <c r="K2058" s="1" t="s">
        <v>1175</v>
      </c>
      <c r="L2058" s="1" t="s">
        <v>13</v>
      </c>
      <c r="M2058" s="1" t="s">
        <v>1162</v>
      </c>
      <c r="N2058" s="1" t="s">
        <v>1140</v>
      </c>
      <c r="O2058" s="1" t="s">
        <v>1143</v>
      </c>
      <c r="P2058" s="1" t="s">
        <v>1409</v>
      </c>
      <c r="Q2058" s="1" t="s">
        <v>1380</v>
      </c>
    </row>
    <row r="2059" spans="1:17" x14ac:dyDescent="0.25">
      <c r="A2059" s="1">
        <v>9</v>
      </c>
      <c r="B2059" s="1">
        <v>2</v>
      </c>
      <c r="C2059" s="1">
        <v>232</v>
      </c>
      <c r="D2059" s="1">
        <v>1</v>
      </c>
      <c r="E2059" s="1">
        <v>9742</v>
      </c>
      <c r="F2059" s="1" t="s">
        <v>302</v>
      </c>
      <c r="G2059" s="1" t="s">
        <v>12</v>
      </c>
      <c r="H2059" s="15">
        <v>3</v>
      </c>
      <c r="I2059" s="35">
        <v>41523.78</v>
      </c>
      <c r="J2059" s="35">
        <v>13841.26</v>
      </c>
      <c r="K2059" s="1" t="s">
        <v>1175</v>
      </c>
      <c r="L2059" s="1" t="s">
        <v>13</v>
      </c>
      <c r="M2059" s="1" t="s">
        <v>1162</v>
      </c>
      <c r="N2059" s="1" t="s">
        <v>1140</v>
      </c>
      <c r="O2059" s="1" t="s">
        <v>1143</v>
      </c>
      <c r="P2059" s="1" t="s">
        <v>1409</v>
      </c>
      <c r="Q2059" s="1" t="s">
        <v>1380</v>
      </c>
    </row>
    <row r="2060" spans="1:17" x14ac:dyDescent="0.25">
      <c r="A2060" s="1">
        <v>9</v>
      </c>
      <c r="B2060" s="1">
        <v>2</v>
      </c>
      <c r="C2060" s="1">
        <v>232</v>
      </c>
      <c r="D2060" s="1">
        <v>1</v>
      </c>
      <c r="E2060" s="1">
        <v>9778</v>
      </c>
      <c r="F2060" s="1" t="s">
        <v>309</v>
      </c>
      <c r="G2060" s="1" t="s">
        <v>12</v>
      </c>
      <c r="H2060" s="15">
        <v>3</v>
      </c>
      <c r="I2060" s="35">
        <v>5985.66</v>
      </c>
      <c r="J2060" s="35">
        <v>1995.22</v>
      </c>
      <c r="K2060" s="1" t="s">
        <v>1175</v>
      </c>
      <c r="L2060" s="1" t="s">
        <v>13</v>
      </c>
      <c r="M2060" s="1" t="s">
        <v>1162</v>
      </c>
      <c r="N2060" s="1" t="s">
        <v>1140</v>
      </c>
      <c r="O2060" s="1" t="s">
        <v>1143</v>
      </c>
      <c r="P2060" s="1" t="s">
        <v>1408</v>
      </c>
      <c r="Q2060" s="1" t="s">
        <v>1380</v>
      </c>
    </row>
    <row r="2061" spans="1:17" x14ac:dyDescent="0.25">
      <c r="A2061" s="1">
        <v>9</v>
      </c>
      <c r="B2061" s="1">
        <v>2</v>
      </c>
      <c r="C2061" s="1">
        <v>232</v>
      </c>
      <c r="D2061" s="1">
        <v>1</v>
      </c>
      <c r="E2061" s="1">
        <v>9799</v>
      </c>
      <c r="F2061" s="1" t="s">
        <v>312</v>
      </c>
      <c r="G2061" s="1" t="s">
        <v>12</v>
      </c>
      <c r="H2061" s="15">
        <v>3</v>
      </c>
      <c r="I2061" s="35">
        <v>35537.64</v>
      </c>
      <c r="J2061" s="35">
        <v>11845.88</v>
      </c>
      <c r="K2061" s="1" t="s">
        <v>1175</v>
      </c>
      <c r="L2061" s="1" t="s">
        <v>13</v>
      </c>
      <c r="M2061" s="1" t="s">
        <v>1162</v>
      </c>
      <c r="N2061" s="1" t="s">
        <v>1140</v>
      </c>
      <c r="O2061" s="1" t="s">
        <v>1143</v>
      </c>
      <c r="P2061" s="1" t="s">
        <v>1409</v>
      </c>
      <c r="Q2061" s="1" t="s">
        <v>1380</v>
      </c>
    </row>
    <row r="2062" spans="1:17" x14ac:dyDescent="0.25">
      <c r="A2062" s="1">
        <v>9</v>
      </c>
      <c r="B2062" s="1">
        <v>2</v>
      </c>
      <c r="C2062" s="1">
        <v>232</v>
      </c>
      <c r="D2062" s="1">
        <v>1</v>
      </c>
      <c r="E2062" s="1">
        <v>9814</v>
      </c>
      <c r="F2062" s="1" t="s">
        <v>315</v>
      </c>
      <c r="G2062" s="1" t="s">
        <v>10</v>
      </c>
      <c r="H2062" s="15">
        <v>24</v>
      </c>
      <c r="I2062" s="35">
        <v>23990.400000000001</v>
      </c>
      <c r="J2062" s="35">
        <v>999.6</v>
      </c>
      <c r="K2062" s="1" t="s">
        <v>1175</v>
      </c>
      <c r="L2062" s="1" t="s">
        <v>13</v>
      </c>
      <c r="M2062" s="1" t="s">
        <v>1162</v>
      </c>
      <c r="N2062" s="1" t="s">
        <v>1140</v>
      </c>
      <c r="O2062" s="1" t="s">
        <v>1143</v>
      </c>
      <c r="P2062" s="1" t="s">
        <v>1349</v>
      </c>
      <c r="Q2062" s="1" t="s">
        <v>1380</v>
      </c>
    </row>
    <row r="2063" spans="1:17" x14ac:dyDescent="0.25">
      <c r="A2063" s="1">
        <v>9</v>
      </c>
      <c r="B2063" s="1">
        <v>2</v>
      </c>
      <c r="C2063" s="1">
        <v>232</v>
      </c>
      <c r="D2063" s="1">
        <v>1</v>
      </c>
      <c r="E2063" s="1">
        <v>9817</v>
      </c>
      <c r="F2063" s="1" t="s">
        <v>317</v>
      </c>
      <c r="G2063" s="1" t="s">
        <v>10</v>
      </c>
      <c r="H2063" s="15">
        <v>713</v>
      </c>
      <c r="I2063" s="35">
        <v>950439.63</v>
      </c>
      <c r="J2063" s="35">
        <v>1333.01</v>
      </c>
      <c r="K2063" s="1" t="s">
        <v>1175</v>
      </c>
      <c r="L2063" s="1" t="s">
        <v>13</v>
      </c>
      <c r="M2063" s="1" t="s">
        <v>1162</v>
      </c>
      <c r="N2063" s="1" t="s">
        <v>1140</v>
      </c>
      <c r="O2063" s="1" t="s">
        <v>1143</v>
      </c>
      <c r="P2063" s="1" t="s">
        <v>1349</v>
      </c>
      <c r="Q2063" s="1" t="s">
        <v>1380</v>
      </c>
    </row>
    <row r="2064" spans="1:17" x14ac:dyDescent="0.25">
      <c r="A2064" s="1">
        <v>9</v>
      </c>
      <c r="B2064" s="1">
        <v>2</v>
      </c>
      <c r="C2064" s="1">
        <v>232</v>
      </c>
      <c r="D2064" s="1">
        <v>1</v>
      </c>
      <c r="E2064" s="1">
        <v>9832</v>
      </c>
      <c r="F2064" s="1" t="s">
        <v>323</v>
      </c>
      <c r="G2064" s="1" t="s">
        <v>10</v>
      </c>
      <c r="H2064" s="15">
        <v>5</v>
      </c>
      <c r="I2064" s="35">
        <v>84546.7</v>
      </c>
      <c r="J2064" s="35">
        <v>16909.34</v>
      </c>
      <c r="K2064" s="1" t="s">
        <v>1175</v>
      </c>
      <c r="L2064" s="1" t="s">
        <v>13</v>
      </c>
      <c r="M2064" s="1" t="s">
        <v>1162</v>
      </c>
      <c r="N2064" s="1" t="s">
        <v>1140</v>
      </c>
      <c r="O2064" s="1" t="s">
        <v>1143</v>
      </c>
      <c r="P2064" s="1" t="s">
        <v>1349</v>
      </c>
      <c r="Q2064" s="1" t="s">
        <v>1380</v>
      </c>
    </row>
    <row r="2065" spans="1:17" x14ac:dyDescent="0.25">
      <c r="A2065" s="1">
        <v>9</v>
      </c>
      <c r="B2065" s="1">
        <v>2</v>
      </c>
      <c r="C2065" s="1">
        <v>232</v>
      </c>
      <c r="D2065" s="1">
        <v>1</v>
      </c>
      <c r="E2065" s="1">
        <v>9835</v>
      </c>
      <c r="F2065" s="1" t="s">
        <v>325</v>
      </c>
      <c r="G2065" s="1" t="s">
        <v>10</v>
      </c>
      <c r="H2065" s="15">
        <v>6</v>
      </c>
      <c r="I2065" s="35">
        <v>176947.43</v>
      </c>
      <c r="J2065" s="35">
        <v>29491.24</v>
      </c>
      <c r="K2065" s="1" t="s">
        <v>1175</v>
      </c>
      <c r="L2065" s="1" t="s">
        <v>13</v>
      </c>
      <c r="M2065" s="1" t="s">
        <v>1162</v>
      </c>
      <c r="N2065" s="1" t="s">
        <v>1140</v>
      </c>
      <c r="O2065" s="1" t="s">
        <v>1143</v>
      </c>
      <c r="P2065" s="1" t="s">
        <v>1349</v>
      </c>
      <c r="Q2065" s="1" t="s">
        <v>1380</v>
      </c>
    </row>
    <row r="2066" spans="1:17" x14ac:dyDescent="0.25">
      <c r="A2066" s="1">
        <v>9</v>
      </c>
      <c r="B2066" s="1">
        <v>2</v>
      </c>
      <c r="C2066" s="1">
        <v>232</v>
      </c>
      <c r="D2066" s="1">
        <v>1</v>
      </c>
      <c r="E2066" s="1">
        <v>9896</v>
      </c>
      <c r="F2066" s="1" t="s">
        <v>332</v>
      </c>
      <c r="G2066" s="1" t="s">
        <v>12</v>
      </c>
      <c r="H2066" s="15">
        <v>17</v>
      </c>
      <c r="I2066" s="35">
        <v>167620</v>
      </c>
      <c r="J2066" s="35">
        <v>9860</v>
      </c>
      <c r="K2066" s="1" t="s">
        <v>1175</v>
      </c>
      <c r="L2066" s="1" t="s">
        <v>13</v>
      </c>
      <c r="M2066" s="1" t="s">
        <v>1162</v>
      </c>
      <c r="N2066" s="1" t="s">
        <v>1140</v>
      </c>
      <c r="O2066" s="1" t="s">
        <v>1143</v>
      </c>
      <c r="P2066" s="1" t="s">
        <v>1346</v>
      </c>
      <c r="Q2066" s="1" t="s">
        <v>1380</v>
      </c>
    </row>
    <row r="2067" spans="1:17" x14ac:dyDescent="0.25">
      <c r="A2067" s="1">
        <v>9</v>
      </c>
      <c r="B2067" s="1">
        <v>2</v>
      </c>
      <c r="C2067" s="1">
        <v>232</v>
      </c>
      <c r="D2067" s="1">
        <v>1</v>
      </c>
      <c r="E2067" s="1">
        <v>10055</v>
      </c>
      <c r="F2067" s="1" t="s">
        <v>340</v>
      </c>
      <c r="G2067" s="1" t="s">
        <v>12</v>
      </c>
      <c r="H2067" s="15">
        <v>1</v>
      </c>
      <c r="I2067" s="35">
        <v>9396.11</v>
      </c>
      <c r="J2067" s="35">
        <v>9396.11</v>
      </c>
      <c r="K2067" s="1" t="s">
        <v>1175</v>
      </c>
      <c r="L2067" s="1" t="s">
        <v>13</v>
      </c>
      <c r="M2067" s="1" t="s">
        <v>1162</v>
      </c>
      <c r="N2067" s="1" t="s">
        <v>1140</v>
      </c>
      <c r="O2067" s="1" t="s">
        <v>1143</v>
      </c>
      <c r="P2067" s="1" t="s">
        <v>1408</v>
      </c>
      <c r="Q2067" s="1" t="s">
        <v>1380</v>
      </c>
    </row>
    <row r="2068" spans="1:17" x14ac:dyDescent="0.25">
      <c r="A2068" s="1">
        <v>9</v>
      </c>
      <c r="B2068" s="1">
        <v>2</v>
      </c>
      <c r="C2068" s="1">
        <v>232</v>
      </c>
      <c r="D2068" s="1">
        <v>1</v>
      </c>
      <c r="E2068" s="1">
        <v>10056</v>
      </c>
      <c r="F2068" s="1" t="s">
        <v>341</v>
      </c>
      <c r="G2068" s="1" t="s">
        <v>12</v>
      </c>
      <c r="H2068" s="15">
        <v>1</v>
      </c>
      <c r="I2068" s="35">
        <v>10694.44</v>
      </c>
      <c r="J2068" s="35">
        <v>10694.43</v>
      </c>
      <c r="K2068" s="1" t="s">
        <v>1175</v>
      </c>
      <c r="L2068" s="1" t="s">
        <v>13</v>
      </c>
      <c r="M2068" s="1" t="s">
        <v>1162</v>
      </c>
      <c r="N2068" s="1" t="s">
        <v>1140</v>
      </c>
      <c r="O2068" s="1" t="s">
        <v>1143</v>
      </c>
      <c r="P2068" s="1" t="s">
        <v>1408</v>
      </c>
      <c r="Q2068" s="1" t="s">
        <v>1380</v>
      </c>
    </row>
    <row r="2069" spans="1:17" x14ac:dyDescent="0.25">
      <c r="A2069" s="1">
        <v>9</v>
      </c>
      <c r="B2069" s="1">
        <v>2</v>
      </c>
      <c r="C2069" s="1">
        <v>232</v>
      </c>
      <c r="D2069" s="1">
        <v>1</v>
      </c>
      <c r="E2069" s="1">
        <v>10234</v>
      </c>
      <c r="F2069" s="1" t="s">
        <v>367</v>
      </c>
      <c r="G2069" s="1" t="s">
        <v>12</v>
      </c>
      <c r="H2069" s="15">
        <v>6</v>
      </c>
      <c r="I2069" s="35">
        <v>15047.48</v>
      </c>
      <c r="J2069" s="35">
        <v>2507.91</v>
      </c>
      <c r="K2069" s="1" t="s">
        <v>1175</v>
      </c>
      <c r="L2069" s="1" t="s">
        <v>13</v>
      </c>
      <c r="M2069" s="1" t="s">
        <v>1162</v>
      </c>
      <c r="N2069" s="1" t="s">
        <v>1140</v>
      </c>
      <c r="O2069" s="1" t="s">
        <v>1143</v>
      </c>
      <c r="P2069" s="1" t="s">
        <v>1410</v>
      </c>
      <c r="Q2069" s="1" t="s">
        <v>1380</v>
      </c>
    </row>
    <row r="2070" spans="1:17" x14ac:dyDescent="0.25">
      <c r="A2070" s="1">
        <v>9</v>
      </c>
      <c r="B2070" s="1">
        <v>2</v>
      </c>
      <c r="C2070" s="1">
        <v>232</v>
      </c>
      <c r="D2070" s="1">
        <v>1</v>
      </c>
      <c r="E2070" s="1">
        <v>10248</v>
      </c>
      <c r="F2070" s="1" t="s">
        <v>369</v>
      </c>
      <c r="G2070" s="1" t="s">
        <v>12</v>
      </c>
      <c r="H2070" s="15">
        <v>1</v>
      </c>
      <c r="I2070" s="35">
        <v>1966.67</v>
      </c>
      <c r="J2070" s="35">
        <v>1966.67</v>
      </c>
      <c r="K2070" s="1" t="s">
        <v>1175</v>
      </c>
      <c r="L2070" s="1" t="s">
        <v>13</v>
      </c>
      <c r="M2070" s="1" t="s">
        <v>1162</v>
      </c>
      <c r="N2070" s="1" t="s">
        <v>1140</v>
      </c>
      <c r="O2070" s="1" t="s">
        <v>1143</v>
      </c>
      <c r="P2070" s="1" t="s">
        <v>1350</v>
      </c>
      <c r="Q2070" s="1" t="s">
        <v>1380</v>
      </c>
    </row>
    <row r="2071" spans="1:17" x14ac:dyDescent="0.25">
      <c r="A2071" s="1">
        <v>9</v>
      </c>
      <c r="B2071" s="1">
        <v>2</v>
      </c>
      <c r="C2071" s="1">
        <v>232</v>
      </c>
      <c r="D2071" s="1">
        <v>1</v>
      </c>
      <c r="E2071" s="1">
        <v>10259</v>
      </c>
      <c r="F2071" s="1" t="s">
        <v>372</v>
      </c>
      <c r="G2071" s="1" t="s">
        <v>12</v>
      </c>
      <c r="H2071" s="15">
        <v>6</v>
      </c>
      <c r="I2071" s="35">
        <v>11843.63</v>
      </c>
      <c r="J2071" s="35">
        <v>1973.94</v>
      </c>
      <c r="K2071" s="1" t="s">
        <v>1175</v>
      </c>
      <c r="L2071" s="1" t="s">
        <v>13</v>
      </c>
      <c r="M2071" s="1" t="s">
        <v>1162</v>
      </c>
      <c r="N2071" s="1" t="s">
        <v>1140</v>
      </c>
      <c r="O2071" s="1" t="s">
        <v>1143</v>
      </c>
      <c r="P2071" s="1" t="s">
        <v>1350</v>
      </c>
      <c r="Q2071" s="1" t="s">
        <v>1380</v>
      </c>
    </row>
    <row r="2072" spans="1:17" x14ac:dyDescent="0.25">
      <c r="A2072" s="1">
        <v>9</v>
      </c>
      <c r="B2072" s="1">
        <v>2</v>
      </c>
      <c r="C2072" s="1">
        <v>232</v>
      </c>
      <c r="D2072" s="1">
        <v>1</v>
      </c>
      <c r="E2072" s="1">
        <v>10470</v>
      </c>
      <c r="F2072" s="1" t="s">
        <v>393</v>
      </c>
      <c r="G2072" s="1" t="s">
        <v>12</v>
      </c>
      <c r="H2072" s="15">
        <v>4</v>
      </c>
      <c r="I2072" s="35">
        <v>31719.8</v>
      </c>
      <c r="J2072" s="35">
        <v>7929.95</v>
      </c>
      <c r="K2072" s="1" t="s">
        <v>1175</v>
      </c>
      <c r="L2072" s="1" t="s">
        <v>13</v>
      </c>
      <c r="M2072" s="1" t="s">
        <v>1162</v>
      </c>
      <c r="N2072" s="1" t="s">
        <v>1140</v>
      </c>
      <c r="O2072" s="1" t="s">
        <v>1143</v>
      </c>
      <c r="P2072" s="1" t="s">
        <v>1409</v>
      </c>
      <c r="Q2072" s="1" t="s">
        <v>1380</v>
      </c>
    </row>
    <row r="2073" spans="1:17" x14ac:dyDescent="0.25">
      <c r="A2073" s="1">
        <v>9</v>
      </c>
      <c r="B2073" s="1">
        <v>2</v>
      </c>
      <c r="C2073" s="1">
        <v>232</v>
      </c>
      <c r="D2073" s="1">
        <v>1</v>
      </c>
      <c r="E2073" s="1">
        <v>10566</v>
      </c>
      <c r="F2073" s="1" t="s">
        <v>405</v>
      </c>
      <c r="G2073" s="1" t="s">
        <v>12</v>
      </c>
      <c r="H2073" s="15">
        <v>8</v>
      </c>
      <c r="I2073" s="35">
        <v>594432.84</v>
      </c>
      <c r="J2073" s="35">
        <v>74304.11</v>
      </c>
      <c r="K2073" s="1" t="s">
        <v>1175</v>
      </c>
      <c r="L2073" s="1" t="s">
        <v>13</v>
      </c>
      <c r="M2073" s="1" t="s">
        <v>1162</v>
      </c>
      <c r="N2073" s="1" t="s">
        <v>1140</v>
      </c>
      <c r="O2073" s="1" t="s">
        <v>1143</v>
      </c>
      <c r="P2073" s="1" t="s">
        <v>1348</v>
      </c>
      <c r="Q2073" s="1" t="s">
        <v>1380</v>
      </c>
    </row>
    <row r="2074" spans="1:17" x14ac:dyDescent="0.25">
      <c r="A2074" s="1">
        <v>9</v>
      </c>
      <c r="B2074" s="1">
        <v>2</v>
      </c>
      <c r="C2074" s="1">
        <v>232</v>
      </c>
      <c r="D2074" s="1">
        <v>1</v>
      </c>
      <c r="E2074" s="1">
        <v>10617</v>
      </c>
      <c r="F2074" s="1" t="s">
        <v>422</v>
      </c>
      <c r="G2074" s="1" t="s">
        <v>72</v>
      </c>
      <c r="H2074" s="15">
        <v>0.61</v>
      </c>
      <c r="I2074" s="35">
        <v>41571.279999999999</v>
      </c>
      <c r="J2074" s="35">
        <v>68149.66</v>
      </c>
      <c r="K2074" s="1" t="s">
        <v>1175</v>
      </c>
      <c r="L2074" s="1" t="s">
        <v>13</v>
      </c>
      <c r="M2074" s="1" t="s">
        <v>1162</v>
      </c>
      <c r="N2074" s="1" t="s">
        <v>1140</v>
      </c>
      <c r="O2074" s="1" t="s">
        <v>1143</v>
      </c>
      <c r="P2074" s="1" t="s">
        <v>1408</v>
      </c>
      <c r="Q2074" s="1" t="s">
        <v>1380</v>
      </c>
    </row>
    <row r="2075" spans="1:17" x14ac:dyDescent="0.25">
      <c r="A2075" s="1">
        <v>9</v>
      </c>
      <c r="B2075" s="1">
        <v>2</v>
      </c>
      <c r="C2075" s="1">
        <v>232</v>
      </c>
      <c r="D2075" s="1">
        <v>1</v>
      </c>
      <c r="E2075" s="1">
        <v>10634</v>
      </c>
      <c r="F2075" s="1" t="s">
        <v>427</v>
      </c>
      <c r="G2075" s="1" t="s">
        <v>12</v>
      </c>
      <c r="H2075" s="15">
        <v>2</v>
      </c>
      <c r="I2075" s="35">
        <v>17462.78</v>
      </c>
      <c r="J2075" s="35">
        <v>8731.39</v>
      </c>
      <c r="K2075" s="1" t="s">
        <v>1175</v>
      </c>
      <c r="L2075" s="1" t="s">
        <v>13</v>
      </c>
      <c r="M2075" s="1" t="s">
        <v>1162</v>
      </c>
      <c r="N2075" s="1" t="s">
        <v>1140</v>
      </c>
      <c r="O2075" s="1" t="s">
        <v>1143</v>
      </c>
      <c r="P2075" s="1" t="s">
        <v>1351</v>
      </c>
      <c r="Q2075" s="1" t="s">
        <v>1380</v>
      </c>
    </row>
    <row r="2076" spans="1:17" x14ac:dyDescent="0.25">
      <c r="A2076" s="1">
        <v>9</v>
      </c>
      <c r="B2076" s="1">
        <v>2</v>
      </c>
      <c r="C2076" s="1">
        <v>232</v>
      </c>
      <c r="D2076" s="1">
        <v>1</v>
      </c>
      <c r="E2076" s="1">
        <v>11014</v>
      </c>
      <c r="F2076" s="1" t="s">
        <v>446</v>
      </c>
      <c r="G2076" s="1" t="s">
        <v>12</v>
      </c>
      <c r="H2076" s="15">
        <v>6</v>
      </c>
      <c r="I2076" s="35">
        <v>668445.88</v>
      </c>
      <c r="J2076" s="35">
        <v>111407.65</v>
      </c>
      <c r="K2076" s="1" t="s">
        <v>1175</v>
      </c>
      <c r="L2076" s="1" t="s">
        <v>13</v>
      </c>
      <c r="M2076" s="1" t="s">
        <v>1162</v>
      </c>
      <c r="N2076" s="1" t="s">
        <v>1140</v>
      </c>
      <c r="O2076" s="1" t="s">
        <v>1143</v>
      </c>
      <c r="P2076" s="1" t="s">
        <v>1348</v>
      </c>
      <c r="Q2076" s="1" t="s">
        <v>1380</v>
      </c>
    </row>
    <row r="2077" spans="1:17" x14ac:dyDescent="0.25">
      <c r="A2077" s="1">
        <v>9</v>
      </c>
      <c r="B2077" s="1">
        <v>2</v>
      </c>
      <c r="C2077" s="1">
        <v>232</v>
      </c>
      <c r="D2077" s="1">
        <v>1</v>
      </c>
      <c r="E2077" s="1">
        <v>11227</v>
      </c>
      <c r="F2077" s="1" t="s">
        <v>457</v>
      </c>
      <c r="G2077" s="1" t="s">
        <v>12</v>
      </c>
      <c r="H2077" s="15">
        <v>2</v>
      </c>
      <c r="I2077" s="35">
        <v>36287.24</v>
      </c>
      <c r="J2077" s="35">
        <v>18143.62</v>
      </c>
      <c r="K2077" s="1" t="s">
        <v>1175</v>
      </c>
      <c r="L2077" s="1" t="s">
        <v>13</v>
      </c>
      <c r="M2077" s="1" t="s">
        <v>1162</v>
      </c>
      <c r="N2077" s="1" t="s">
        <v>1140</v>
      </c>
      <c r="O2077" s="1" t="s">
        <v>1143</v>
      </c>
      <c r="P2077" s="1" t="s">
        <v>1408</v>
      </c>
      <c r="Q2077" s="1" t="s">
        <v>1380</v>
      </c>
    </row>
    <row r="2078" spans="1:17" x14ac:dyDescent="0.25">
      <c r="A2078" s="1">
        <v>9</v>
      </c>
      <c r="B2078" s="1">
        <v>2</v>
      </c>
      <c r="C2078" s="1">
        <v>232</v>
      </c>
      <c r="D2078" s="1">
        <v>1</v>
      </c>
      <c r="E2078" s="1">
        <v>12893</v>
      </c>
      <c r="F2078" s="1" t="s">
        <v>576</v>
      </c>
      <c r="G2078" s="1" t="s">
        <v>12</v>
      </c>
      <c r="H2078" s="15">
        <v>6</v>
      </c>
      <c r="I2078" s="35">
        <v>849082.86</v>
      </c>
      <c r="J2078" s="35">
        <v>141513.81</v>
      </c>
      <c r="K2078" s="1" t="s">
        <v>1175</v>
      </c>
      <c r="L2078" s="1" t="s">
        <v>13</v>
      </c>
      <c r="M2078" s="1" t="s">
        <v>1162</v>
      </c>
      <c r="N2078" s="1" t="s">
        <v>1140</v>
      </c>
      <c r="O2078" s="1" t="s">
        <v>1143</v>
      </c>
      <c r="P2078" s="1" t="s">
        <v>1409</v>
      </c>
      <c r="Q2078" s="1" t="s">
        <v>1380</v>
      </c>
    </row>
    <row r="2079" spans="1:17" x14ac:dyDescent="0.25">
      <c r="A2079" s="1">
        <v>9</v>
      </c>
      <c r="B2079" s="1">
        <v>2</v>
      </c>
      <c r="C2079" s="1">
        <v>232</v>
      </c>
      <c r="D2079" s="1">
        <v>1</v>
      </c>
      <c r="E2079" s="1">
        <v>13913</v>
      </c>
      <c r="F2079" s="1" t="s">
        <v>519</v>
      </c>
      <c r="G2079" s="1" t="s">
        <v>12</v>
      </c>
      <c r="H2079" s="15">
        <v>1</v>
      </c>
      <c r="I2079" s="35">
        <v>440000</v>
      </c>
      <c r="J2079" s="35">
        <v>440000</v>
      </c>
      <c r="K2079" s="1" t="s">
        <v>1175</v>
      </c>
      <c r="L2079" s="1" t="s">
        <v>13</v>
      </c>
      <c r="M2079" s="1" t="s">
        <v>1162</v>
      </c>
      <c r="N2079" s="1" t="s">
        <v>1140</v>
      </c>
      <c r="O2079" s="1" t="s">
        <v>1143</v>
      </c>
      <c r="P2079" s="1" t="s">
        <v>1351</v>
      </c>
      <c r="Q2079" s="1" t="s">
        <v>1380</v>
      </c>
    </row>
    <row r="2080" spans="1:17" x14ac:dyDescent="0.25">
      <c r="A2080" s="1">
        <v>9</v>
      </c>
      <c r="B2080" s="1">
        <v>2</v>
      </c>
      <c r="C2080" s="1">
        <v>232</v>
      </c>
      <c r="D2080" s="1">
        <v>1</v>
      </c>
      <c r="E2080" s="1">
        <v>13914</v>
      </c>
      <c r="F2080" s="1" t="s">
        <v>520</v>
      </c>
      <c r="G2080" s="1" t="s">
        <v>12</v>
      </c>
      <c r="H2080" s="15">
        <v>1</v>
      </c>
      <c r="I2080" s="35">
        <v>677128.53</v>
      </c>
      <c r="J2080" s="35">
        <v>677128.53</v>
      </c>
      <c r="K2080" s="1" t="s">
        <v>1175</v>
      </c>
      <c r="L2080" s="1" t="s">
        <v>13</v>
      </c>
      <c r="M2080" s="1" t="s">
        <v>1162</v>
      </c>
      <c r="N2080" s="1" t="s">
        <v>1140</v>
      </c>
      <c r="O2080" s="1" t="s">
        <v>1143</v>
      </c>
      <c r="P2080" s="1" t="s">
        <v>1351</v>
      </c>
      <c r="Q2080" s="1" t="s">
        <v>1380</v>
      </c>
    </row>
    <row r="2081" spans="1:17" x14ac:dyDescent="0.25">
      <c r="A2081" s="1">
        <v>9</v>
      </c>
      <c r="B2081" s="1">
        <v>2</v>
      </c>
      <c r="C2081" s="1">
        <v>233</v>
      </c>
      <c r="D2081" s="1">
        <v>1</v>
      </c>
      <c r="E2081" s="1">
        <v>9627</v>
      </c>
      <c r="F2081" s="1" t="s">
        <v>253</v>
      </c>
      <c r="G2081" s="1" t="s">
        <v>12</v>
      </c>
      <c r="H2081" s="15">
        <v>1</v>
      </c>
      <c r="I2081" s="35">
        <v>1651.78</v>
      </c>
      <c r="J2081" s="35">
        <v>1651.78</v>
      </c>
      <c r="K2081" s="1" t="s">
        <v>1176</v>
      </c>
      <c r="L2081" s="1" t="s">
        <v>13</v>
      </c>
      <c r="M2081" s="1" t="s">
        <v>1162</v>
      </c>
      <c r="N2081" s="1" t="s">
        <v>1140</v>
      </c>
      <c r="O2081" s="1" t="s">
        <v>1143</v>
      </c>
      <c r="P2081" s="1" t="s">
        <v>1346</v>
      </c>
      <c r="Q2081" s="1" t="s">
        <v>1380</v>
      </c>
    </row>
    <row r="2082" spans="1:17" x14ac:dyDescent="0.25">
      <c r="A2082" s="1">
        <v>9</v>
      </c>
      <c r="B2082" s="1">
        <v>2</v>
      </c>
      <c r="C2082" s="1">
        <v>233</v>
      </c>
      <c r="D2082" s="1">
        <v>1</v>
      </c>
      <c r="E2082" s="1">
        <v>9629</v>
      </c>
      <c r="F2082" s="1" t="s">
        <v>254</v>
      </c>
      <c r="G2082" s="1" t="s">
        <v>12</v>
      </c>
      <c r="H2082" s="15">
        <v>3</v>
      </c>
      <c r="I2082" s="35">
        <v>89782.12</v>
      </c>
      <c r="J2082" s="35">
        <v>29927.360000000001</v>
      </c>
      <c r="K2082" s="1" t="s">
        <v>1176</v>
      </c>
      <c r="L2082" s="1" t="s">
        <v>13</v>
      </c>
      <c r="M2082" s="1" t="s">
        <v>1162</v>
      </c>
      <c r="N2082" s="1" t="s">
        <v>1140</v>
      </c>
      <c r="O2082" s="1" t="s">
        <v>1143</v>
      </c>
      <c r="P2082" s="1" t="s">
        <v>1346</v>
      </c>
      <c r="Q2082" s="1" t="s">
        <v>1380</v>
      </c>
    </row>
    <row r="2083" spans="1:17" x14ac:dyDescent="0.25">
      <c r="A2083" s="1">
        <v>9</v>
      </c>
      <c r="B2083" s="1">
        <v>2</v>
      </c>
      <c r="C2083" s="1">
        <v>233</v>
      </c>
      <c r="D2083" s="1">
        <v>1</v>
      </c>
      <c r="E2083" s="1">
        <v>9633</v>
      </c>
      <c r="F2083" s="1" t="s">
        <v>258</v>
      </c>
      <c r="G2083" s="1" t="s">
        <v>12</v>
      </c>
      <c r="H2083" s="15">
        <v>1</v>
      </c>
      <c r="I2083" s="35">
        <v>3917.48</v>
      </c>
      <c r="J2083" s="35">
        <v>3917.48</v>
      </c>
      <c r="K2083" s="1" t="s">
        <v>1176</v>
      </c>
      <c r="L2083" s="1" t="s">
        <v>13</v>
      </c>
      <c r="M2083" s="1" t="s">
        <v>1162</v>
      </c>
      <c r="N2083" s="1" t="s">
        <v>1140</v>
      </c>
      <c r="O2083" s="1" t="s">
        <v>1143</v>
      </c>
      <c r="P2083" s="1" t="s">
        <v>1346</v>
      </c>
      <c r="Q2083" s="1" t="s">
        <v>1380</v>
      </c>
    </row>
    <row r="2084" spans="1:17" x14ac:dyDescent="0.25">
      <c r="A2084" s="1">
        <v>9</v>
      </c>
      <c r="B2084" s="1">
        <v>2</v>
      </c>
      <c r="C2084" s="1">
        <v>233</v>
      </c>
      <c r="D2084" s="1">
        <v>1</v>
      </c>
      <c r="E2084" s="1">
        <v>9635</v>
      </c>
      <c r="F2084" s="1" t="s">
        <v>260</v>
      </c>
      <c r="G2084" s="1" t="s">
        <v>12</v>
      </c>
      <c r="H2084" s="15">
        <v>3</v>
      </c>
      <c r="I2084" s="35">
        <v>83547.45</v>
      </c>
      <c r="J2084" s="35">
        <v>27849.1</v>
      </c>
      <c r="K2084" s="1" t="s">
        <v>1176</v>
      </c>
      <c r="L2084" s="1" t="s">
        <v>13</v>
      </c>
      <c r="M2084" s="1" t="s">
        <v>1162</v>
      </c>
      <c r="N2084" s="1" t="s">
        <v>1140</v>
      </c>
      <c r="O2084" s="1" t="s">
        <v>1143</v>
      </c>
      <c r="P2084" s="1" t="s">
        <v>1346</v>
      </c>
      <c r="Q2084" s="1" t="s">
        <v>1380</v>
      </c>
    </row>
    <row r="2085" spans="1:17" x14ac:dyDescent="0.25">
      <c r="A2085" s="1">
        <v>9</v>
      </c>
      <c r="B2085" s="1">
        <v>2</v>
      </c>
      <c r="C2085" s="1">
        <v>233</v>
      </c>
      <c r="D2085" s="1">
        <v>1</v>
      </c>
      <c r="E2085" s="1">
        <v>9637</v>
      </c>
      <c r="F2085" s="1" t="s">
        <v>262</v>
      </c>
      <c r="G2085" s="1" t="s">
        <v>12</v>
      </c>
      <c r="H2085" s="15">
        <v>12</v>
      </c>
      <c r="I2085" s="35">
        <v>238900.21</v>
      </c>
      <c r="J2085" s="35">
        <v>19908.349999999999</v>
      </c>
      <c r="K2085" s="1" t="s">
        <v>1176</v>
      </c>
      <c r="L2085" s="1" t="s">
        <v>13</v>
      </c>
      <c r="M2085" s="1" t="s">
        <v>1162</v>
      </c>
      <c r="N2085" s="1" t="s">
        <v>1140</v>
      </c>
      <c r="O2085" s="1" t="s">
        <v>1143</v>
      </c>
      <c r="P2085" s="1" t="s">
        <v>1346</v>
      </c>
      <c r="Q2085" s="1" t="s">
        <v>1380</v>
      </c>
    </row>
    <row r="2086" spans="1:17" x14ac:dyDescent="0.25">
      <c r="A2086" s="1">
        <v>9</v>
      </c>
      <c r="B2086" s="1">
        <v>2</v>
      </c>
      <c r="C2086" s="1">
        <v>233</v>
      </c>
      <c r="D2086" s="1">
        <v>1</v>
      </c>
      <c r="E2086" s="1">
        <v>9644</v>
      </c>
      <c r="F2086" s="1" t="s">
        <v>266</v>
      </c>
      <c r="G2086" s="1" t="s">
        <v>12</v>
      </c>
      <c r="H2086" s="15">
        <v>3</v>
      </c>
      <c r="I2086" s="35">
        <v>5429.26</v>
      </c>
      <c r="J2086" s="35">
        <v>1809.75</v>
      </c>
      <c r="K2086" s="1" t="s">
        <v>1176</v>
      </c>
      <c r="L2086" s="1" t="s">
        <v>13</v>
      </c>
      <c r="M2086" s="1" t="s">
        <v>1162</v>
      </c>
      <c r="N2086" s="1" t="s">
        <v>1140</v>
      </c>
      <c r="O2086" s="1" t="s">
        <v>1143</v>
      </c>
      <c r="P2086" s="1" t="s">
        <v>1408</v>
      </c>
      <c r="Q2086" s="1" t="s">
        <v>1380</v>
      </c>
    </row>
    <row r="2087" spans="1:17" x14ac:dyDescent="0.25">
      <c r="A2087" s="1">
        <v>9</v>
      </c>
      <c r="B2087" s="1">
        <v>2</v>
      </c>
      <c r="C2087" s="1">
        <v>233</v>
      </c>
      <c r="D2087" s="1">
        <v>1</v>
      </c>
      <c r="E2087" s="1">
        <v>9654</v>
      </c>
      <c r="F2087" s="1" t="s">
        <v>274</v>
      </c>
      <c r="G2087" s="1" t="s">
        <v>12</v>
      </c>
      <c r="H2087" s="15">
        <v>5</v>
      </c>
      <c r="I2087" s="35">
        <v>5220</v>
      </c>
      <c r="J2087" s="35">
        <v>1044</v>
      </c>
      <c r="K2087" s="1" t="s">
        <v>1176</v>
      </c>
      <c r="L2087" s="1" t="s">
        <v>13</v>
      </c>
      <c r="M2087" s="1" t="s">
        <v>1162</v>
      </c>
      <c r="N2087" s="1" t="s">
        <v>1140</v>
      </c>
      <c r="O2087" s="1" t="s">
        <v>1143</v>
      </c>
      <c r="P2087" s="1" t="s">
        <v>1408</v>
      </c>
      <c r="Q2087" s="1" t="s">
        <v>1380</v>
      </c>
    </row>
    <row r="2088" spans="1:17" x14ac:dyDescent="0.25">
      <c r="A2088" s="1">
        <v>9</v>
      </c>
      <c r="B2088" s="1">
        <v>2</v>
      </c>
      <c r="C2088" s="1">
        <v>233</v>
      </c>
      <c r="D2088" s="1">
        <v>1</v>
      </c>
      <c r="E2088" s="1">
        <v>9657</v>
      </c>
      <c r="F2088" s="1" t="s">
        <v>583</v>
      </c>
      <c r="G2088" s="1" t="s">
        <v>12</v>
      </c>
      <c r="H2088" s="15">
        <v>5</v>
      </c>
      <c r="I2088" s="35">
        <v>10546.3</v>
      </c>
      <c r="J2088" s="35">
        <v>2109.2600000000002</v>
      </c>
      <c r="K2088" s="1" t="s">
        <v>1176</v>
      </c>
      <c r="L2088" s="1" t="s">
        <v>13</v>
      </c>
      <c r="M2088" s="1" t="s">
        <v>1162</v>
      </c>
      <c r="N2088" s="1" t="s">
        <v>1140</v>
      </c>
      <c r="O2088" s="1" t="s">
        <v>1143</v>
      </c>
      <c r="P2088" s="1" t="s">
        <v>1408</v>
      </c>
      <c r="Q2088" s="1" t="s">
        <v>1380</v>
      </c>
    </row>
    <row r="2089" spans="1:17" x14ac:dyDescent="0.25">
      <c r="A2089" s="1">
        <v>9</v>
      </c>
      <c r="B2089" s="1">
        <v>2</v>
      </c>
      <c r="C2089" s="1">
        <v>233</v>
      </c>
      <c r="D2089" s="1">
        <v>1</v>
      </c>
      <c r="E2089" s="1">
        <v>9680</v>
      </c>
      <c r="F2089" s="1" t="s">
        <v>279</v>
      </c>
      <c r="G2089" s="1" t="s">
        <v>12</v>
      </c>
      <c r="H2089" s="15">
        <v>1</v>
      </c>
      <c r="I2089" s="35">
        <v>53615.91</v>
      </c>
      <c r="J2089" s="35">
        <v>53615.93</v>
      </c>
      <c r="K2089" s="1" t="s">
        <v>1176</v>
      </c>
      <c r="L2089" s="1" t="s">
        <v>13</v>
      </c>
      <c r="M2089" s="1" t="s">
        <v>1162</v>
      </c>
      <c r="N2089" s="1" t="s">
        <v>1140</v>
      </c>
      <c r="O2089" s="1" t="s">
        <v>1143</v>
      </c>
      <c r="P2089" s="1" t="s">
        <v>1409</v>
      </c>
      <c r="Q2089" s="1" t="s">
        <v>1380</v>
      </c>
    </row>
    <row r="2090" spans="1:17" x14ac:dyDescent="0.25">
      <c r="A2090" s="1">
        <v>9</v>
      </c>
      <c r="B2090" s="1">
        <v>2</v>
      </c>
      <c r="C2090" s="1">
        <v>233</v>
      </c>
      <c r="D2090" s="1">
        <v>1</v>
      </c>
      <c r="E2090" s="1">
        <v>9692</v>
      </c>
      <c r="F2090" s="1" t="s">
        <v>281</v>
      </c>
      <c r="G2090" s="1" t="s">
        <v>12</v>
      </c>
      <c r="H2090" s="15">
        <v>1</v>
      </c>
      <c r="I2090" s="35">
        <v>592.76</v>
      </c>
      <c r="J2090" s="35">
        <v>592.76</v>
      </c>
      <c r="K2090" s="1" t="s">
        <v>1176</v>
      </c>
      <c r="L2090" s="1" t="s">
        <v>13</v>
      </c>
      <c r="M2090" s="1" t="s">
        <v>1162</v>
      </c>
      <c r="N2090" s="1" t="s">
        <v>1140</v>
      </c>
      <c r="O2090" s="1" t="s">
        <v>1143</v>
      </c>
      <c r="P2090" s="1" t="s">
        <v>1409</v>
      </c>
      <c r="Q2090" s="1" t="s">
        <v>1380</v>
      </c>
    </row>
    <row r="2091" spans="1:17" x14ac:dyDescent="0.25">
      <c r="A2091" s="1">
        <v>9</v>
      </c>
      <c r="B2091" s="1">
        <v>2</v>
      </c>
      <c r="C2091" s="1">
        <v>233</v>
      </c>
      <c r="D2091" s="1">
        <v>1</v>
      </c>
      <c r="E2091" s="1">
        <v>9720</v>
      </c>
      <c r="F2091" s="1" t="s">
        <v>289</v>
      </c>
      <c r="G2091" s="1" t="s">
        <v>12</v>
      </c>
      <c r="H2091" s="15">
        <v>1</v>
      </c>
      <c r="I2091" s="35">
        <v>7750.87</v>
      </c>
      <c r="J2091" s="35">
        <v>7750.84</v>
      </c>
      <c r="K2091" s="1" t="s">
        <v>1176</v>
      </c>
      <c r="L2091" s="1" t="s">
        <v>13</v>
      </c>
      <c r="M2091" s="1" t="s">
        <v>1162</v>
      </c>
      <c r="N2091" s="1" t="s">
        <v>1140</v>
      </c>
      <c r="O2091" s="1" t="s">
        <v>1143</v>
      </c>
      <c r="P2091" s="1" t="s">
        <v>1408</v>
      </c>
      <c r="Q2091" s="1" t="s">
        <v>1380</v>
      </c>
    </row>
    <row r="2092" spans="1:17" x14ac:dyDescent="0.25">
      <c r="A2092" s="1">
        <v>9</v>
      </c>
      <c r="B2092" s="1">
        <v>2</v>
      </c>
      <c r="C2092" s="1">
        <v>233</v>
      </c>
      <c r="D2092" s="1">
        <v>1</v>
      </c>
      <c r="E2092" s="1">
        <v>9724</v>
      </c>
      <c r="F2092" s="1" t="s">
        <v>293</v>
      </c>
      <c r="G2092" s="1" t="s">
        <v>12</v>
      </c>
      <c r="H2092" s="15">
        <v>12</v>
      </c>
      <c r="I2092" s="35">
        <v>146192.5</v>
      </c>
      <c r="J2092" s="35">
        <v>12182.71</v>
      </c>
      <c r="K2092" s="1" t="s">
        <v>1176</v>
      </c>
      <c r="L2092" s="1" t="s">
        <v>13</v>
      </c>
      <c r="M2092" s="1" t="s">
        <v>1162</v>
      </c>
      <c r="N2092" s="1" t="s">
        <v>1140</v>
      </c>
      <c r="O2092" s="1" t="s">
        <v>1143</v>
      </c>
      <c r="P2092" s="1" t="s">
        <v>1408</v>
      </c>
      <c r="Q2092" s="1" t="s">
        <v>1380</v>
      </c>
    </row>
    <row r="2093" spans="1:17" x14ac:dyDescent="0.25">
      <c r="A2093" s="1">
        <v>9</v>
      </c>
      <c r="B2093" s="1">
        <v>2</v>
      </c>
      <c r="C2093" s="1">
        <v>233</v>
      </c>
      <c r="D2093" s="1">
        <v>1</v>
      </c>
      <c r="E2093" s="1">
        <v>9732</v>
      </c>
      <c r="F2093" s="1" t="s">
        <v>296</v>
      </c>
      <c r="G2093" s="1" t="s">
        <v>12</v>
      </c>
      <c r="H2093" s="15">
        <v>22</v>
      </c>
      <c r="I2093" s="35">
        <v>12584.7</v>
      </c>
      <c r="J2093" s="35">
        <v>572.03</v>
      </c>
      <c r="K2093" s="1" t="s">
        <v>1176</v>
      </c>
      <c r="L2093" s="1" t="s">
        <v>13</v>
      </c>
      <c r="M2093" s="1" t="s">
        <v>1162</v>
      </c>
      <c r="N2093" s="1" t="s">
        <v>1140</v>
      </c>
      <c r="O2093" s="1" t="s">
        <v>1143</v>
      </c>
      <c r="P2093" s="1" t="s">
        <v>1408</v>
      </c>
      <c r="Q2093" s="1" t="s">
        <v>1380</v>
      </c>
    </row>
    <row r="2094" spans="1:17" x14ac:dyDescent="0.25">
      <c r="A2094" s="1">
        <v>9</v>
      </c>
      <c r="B2094" s="1">
        <v>2</v>
      </c>
      <c r="C2094" s="1">
        <v>233</v>
      </c>
      <c r="D2094" s="1">
        <v>1</v>
      </c>
      <c r="E2094" s="1">
        <v>9733</v>
      </c>
      <c r="F2094" s="1" t="s">
        <v>297</v>
      </c>
      <c r="G2094" s="1" t="s">
        <v>12</v>
      </c>
      <c r="H2094" s="15">
        <v>7</v>
      </c>
      <c r="I2094" s="35">
        <v>40489.68</v>
      </c>
      <c r="J2094" s="35">
        <v>5784.24</v>
      </c>
      <c r="K2094" s="1" t="s">
        <v>1176</v>
      </c>
      <c r="L2094" s="1" t="s">
        <v>13</v>
      </c>
      <c r="M2094" s="1" t="s">
        <v>1162</v>
      </c>
      <c r="N2094" s="1" t="s">
        <v>1140</v>
      </c>
      <c r="O2094" s="1" t="s">
        <v>1143</v>
      </c>
      <c r="P2094" s="1" t="s">
        <v>1408</v>
      </c>
      <c r="Q2094" s="1" t="s">
        <v>1380</v>
      </c>
    </row>
    <row r="2095" spans="1:17" x14ac:dyDescent="0.25">
      <c r="A2095" s="1">
        <v>9</v>
      </c>
      <c r="B2095" s="1">
        <v>2</v>
      </c>
      <c r="C2095" s="1">
        <v>233</v>
      </c>
      <c r="D2095" s="1">
        <v>1</v>
      </c>
      <c r="E2095" s="1">
        <v>9757</v>
      </c>
      <c r="F2095" s="1" t="s">
        <v>306</v>
      </c>
      <c r="G2095" s="1" t="s">
        <v>12</v>
      </c>
      <c r="H2095" s="15">
        <v>3</v>
      </c>
      <c r="I2095" s="35">
        <v>3598.95</v>
      </c>
      <c r="J2095" s="35">
        <v>1199.6300000000001</v>
      </c>
      <c r="K2095" s="1" t="s">
        <v>1176</v>
      </c>
      <c r="L2095" s="1" t="s">
        <v>13</v>
      </c>
      <c r="M2095" s="1" t="s">
        <v>1162</v>
      </c>
      <c r="N2095" s="1" t="s">
        <v>1140</v>
      </c>
      <c r="O2095" s="1" t="s">
        <v>1143</v>
      </c>
      <c r="P2095" s="1" t="s">
        <v>1410</v>
      </c>
      <c r="Q2095" s="1" t="s">
        <v>1380</v>
      </c>
    </row>
    <row r="2096" spans="1:17" x14ac:dyDescent="0.25">
      <c r="A2096" s="1">
        <v>9</v>
      </c>
      <c r="B2096" s="1">
        <v>2</v>
      </c>
      <c r="C2096" s="1">
        <v>233</v>
      </c>
      <c r="D2096" s="1">
        <v>1</v>
      </c>
      <c r="E2096" s="1">
        <v>9778</v>
      </c>
      <c r="F2096" s="1" t="s">
        <v>309</v>
      </c>
      <c r="G2096" s="1" t="s">
        <v>12</v>
      </c>
      <c r="H2096" s="15">
        <v>1</v>
      </c>
      <c r="I2096" s="35">
        <v>1981.34</v>
      </c>
      <c r="J2096" s="35">
        <v>1981.37</v>
      </c>
      <c r="K2096" s="1" t="s">
        <v>1176</v>
      </c>
      <c r="L2096" s="1" t="s">
        <v>13</v>
      </c>
      <c r="M2096" s="1" t="s">
        <v>1162</v>
      </c>
      <c r="N2096" s="1" t="s">
        <v>1140</v>
      </c>
      <c r="O2096" s="1" t="s">
        <v>1143</v>
      </c>
      <c r="P2096" s="1" t="s">
        <v>1408</v>
      </c>
      <c r="Q2096" s="1" t="s">
        <v>1380</v>
      </c>
    </row>
    <row r="2097" spans="1:17" x14ac:dyDescent="0.25">
      <c r="A2097" s="1">
        <v>9</v>
      </c>
      <c r="B2097" s="1">
        <v>2</v>
      </c>
      <c r="C2097" s="1">
        <v>233</v>
      </c>
      <c r="D2097" s="1">
        <v>1</v>
      </c>
      <c r="E2097" s="1">
        <v>9789</v>
      </c>
      <c r="F2097" s="1" t="s">
        <v>311</v>
      </c>
      <c r="G2097" s="1" t="s">
        <v>12</v>
      </c>
      <c r="H2097" s="15">
        <v>2</v>
      </c>
      <c r="I2097" s="35">
        <v>9048</v>
      </c>
      <c r="J2097" s="35">
        <v>4524</v>
      </c>
      <c r="K2097" s="1" t="s">
        <v>1176</v>
      </c>
      <c r="L2097" s="1" t="s">
        <v>13</v>
      </c>
      <c r="M2097" s="1" t="s">
        <v>1162</v>
      </c>
      <c r="N2097" s="1" t="s">
        <v>1140</v>
      </c>
      <c r="O2097" s="1" t="s">
        <v>1143</v>
      </c>
      <c r="P2097" s="1" t="s">
        <v>1408</v>
      </c>
      <c r="Q2097" s="1" t="s">
        <v>1380</v>
      </c>
    </row>
    <row r="2098" spans="1:17" x14ac:dyDescent="0.25">
      <c r="A2098" s="1">
        <v>9</v>
      </c>
      <c r="B2098" s="1">
        <v>2</v>
      </c>
      <c r="C2098" s="1">
        <v>233</v>
      </c>
      <c r="D2098" s="1">
        <v>1</v>
      </c>
      <c r="E2098" s="1">
        <v>9799</v>
      </c>
      <c r="F2098" s="1" t="s">
        <v>312</v>
      </c>
      <c r="G2098" s="1" t="s">
        <v>12</v>
      </c>
      <c r="H2098" s="15">
        <v>2</v>
      </c>
      <c r="I2098" s="35">
        <v>23598.51</v>
      </c>
      <c r="J2098" s="35">
        <v>11799.26</v>
      </c>
      <c r="K2098" s="1" t="s">
        <v>1176</v>
      </c>
      <c r="L2098" s="1" t="s">
        <v>13</v>
      </c>
      <c r="M2098" s="1" t="s">
        <v>1162</v>
      </c>
      <c r="N2098" s="1" t="s">
        <v>1140</v>
      </c>
      <c r="O2098" s="1" t="s">
        <v>1143</v>
      </c>
      <c r="P2098" s="1" t="s">
        <v>1409</v>
      </c>
      <c r="Q2098" s="1" t="s">
        <v>1380</v>
      </c>
    </row>
    <row r="2099" spans="1:17" x14ac:dyDescent="0.25">
      <c r="A2099" s="1">
        <v>9</v>
      </c>
      <c r="B2099" s="1">
        <v>2</v>
      </c>
      <c r="C2099" s="1">
        <v>233</v>
      </c>
      <c r="D2099" s="1">
        <v>1</v>
      </c>
      <c r="E2099" s="1">
        <v>9814</v>
      </c>
      <c r="F2099" s="1" t="s">
        <v>315</v>
      </c>
      <c r="G2099" s="1" t="s">
        <v>10</v>
      </c>
      <c r="H2099" s="15">
        <v>12</v>
      </c>
      <c r="I2099" s="35">
        <v>11995.2</v>
      </c>
      <c r="J2099" s="35">
        <v>999.6</v>
      </c>
      <c r="K2099" s="1" t="s">
        <v>1176</v>
      </c>
      <c r="L2099" s="1" t="s">
        <v>13</v>
      </c>
      <c r="M2099" s="1" t="s">
        <v>1162</v>
      </c>
      <c r="N2099" s="1" t="s">
        <v>1140</v>
      </c>
      <c r="O2099" s="1" t="s">
        <v>1143</v>
      </c>
      <c r="P2099" s="1" t="s">
        <v>1349</v>
      </c>
      <c r="Q2099" s="1" t="s">
        <v>1380</v>
      </c>
    </row>
    <row r="2100" spans="1:17" x14ac:dyDescent="0.25">
      <c r="A2100" s="1">
        <v>9</v>
      </c>
      <c r="B2100" s="1">
        <v>2</v>
      </c>
      <c r="C2100" s="1">
        <v>233</v>
      </c>
      <c r="D2100" s="1">
        <v>1</v>
      </c>
      <c r="E2100" s="1">
        <v>9815</v>
      </c>
      <c r="F2100" s="1" t="s">
        <v>316</v>
      </c>
      <c r="G2100" s="1" t="s">
        <v>10</v>
      </c>
      <c r="H2100" s="15">
        <v>10</v>
      </c>
      <c r="I2100" s="35">
        <v>23148.25</v>
      </c>
      <c r="J2100" s="35">
        <v>2314.8200000000002</v>
      </c>
      <c r="K2100" s="1" t="s">
        <v>1176</v>
      </c>
      <c r="L2100" s="1" t="s">
        <v>13</v>
      </c>
      <c r="M2100" s="1" t="s">
        <v>1162</v>
      </c>
      <c r="N2100" s="1" t="s">
        <v>1140</v>
      </c>
      <c r="O2100" s="1" t="s">
        <v>1143</v>
      </c>
      <c r="P2100" s="1" t="s">
        <v>1349</v>
      </c>
      <c r="Q2100" s="1" t="s">
        <v>1380</v>
      </c>
    </row>
    <row r="2101" spans="1:17" x14ac:dyDescent="0.25">
      <c r="A2101" s="1">
        <v>9</v>
      </c>
      <c r="B2101" s="1">
        <v>2</v>
      </c>
      <c r="C2101" s="1">
        <v>233</v>
      </c>
      <c r="D2101" s="1">
        <v>1</v>
      </c>
      <c r="E2101" s="1">
        <v>9817</v>
      </c>
      <c r="F2101" s="1" t="s">
        <v>317</v>
      </c>
      <c r="G2101" s="1" t="s">
        <v>10</v>
      </c>
      <c r="H2101" s="15">
        <v>104</v>
      </c>
      <c r="I2101" s="35">
        <v>142553.92000000001</v>
      </c>
      <c r="J2101" s="35">
        <v>1370.71</v>
      </c>
      <c r="K2101" s="1" t="s">
        <v>1176</v>
      </c>
      <c r="L2101" s="1" t="s">
        <v>13</v>
      </c>
      <c r="M2101" s="1" t="s">
        <v>1162</v>
      </c>
      <c r="N2101" s="1" t="s">
        <v>1140</v>
      </c>
      <c r="O2101" s="1" t="s">
        <v>1143</v>
      </c>
      <c r="P2101" s="1" t="s">
        <v>1349</v>
      </c>
      <c r="Q2101" s="1" t="s">
        <v>1380</v>
      </c>
    </row>
    <row r="2102" spans="1:17" x14ac:dyDescent="0.25">
      <c r="A2102" s="1">
        <v>9</v>
      </c>
      <c r="B2102" s="1">
        <v>2</v>
      </c>
      <c r="C2102" s="1">
        <v>233</v>
      </c>
      <c r="D2102" s="1">
        <v>1</v>
      </c>
      <c r="E2102" s="1">
        <v>9822</v>
      </c>
      <c r="F2102" s="1" t="s">
        <v>320</v>
      </c>
      <c r="G2102" s="1" t="s">
        <v>10</v>
      </c>
      <c r="H2102" s="15">
        <v>7</v>
      </c>
      <c r="I2102" s="35">
        <v>26292.43</v>
      </c>
      <c r="J2102" s="35">
        <v>3756.06</v>
      </c>
      <c r="K2102" s="1" t="s">
        <v>1176</v>
      </c>
      <c r="L2102" s="1" t="s">
        <v>13</v>
      </c>
      <c r="M2102" s="1" t="s">
        <v>1162</v>
      </c>
      <c r="N2102" s="1" t="s">
        <v>1140</v>
      </c>
      <c r="O2102" s="1" t="s">
        <v>1143</v>
      </c>
      <c r="P2102" s="1" t="s">
        <v>1349</v>
      </c>
      <c r="Q2102" s="1" t="s">
        <v>1380</v>
      </c>
    </row>
    <row r="2103" spans="1:17" x14ac:dyDescent="0.25">
      <c r="A2103" s="1">
        <v>9</v>
      </c>
      <c r="B2103" s="1">
        <v>2</v>
      </c>
      <c r="C2103" s="1">
        <v>233</v>
      </c>
      <c r="D2103" s="1">
        <v>1</v>
      </c>
      <c r="E2103" s="1">
        <v>9829</v>
      </c>
      <c r="F2103" s="1" t="s">
        <v>322</v>
      </c>
      <c r="G2103" s="1" t="s">
        <v>10</v>
      </c>
      <c r="H2103" s="15">
        <v>6</v>
      </c>
      <c r="I2103" s="35">
        <v>50223.360000000001</v>
      </c>
      <c r="J2103" s="35">
        <v>8370.56</v>
      </c>
      <c r="K2103" s="1" t="s">
        <v>1176</v>
      </c>
      <c r="L2103" s="1" t="s">
        <v>13</v>
      </c>
      <c r="M2103" s="1" t="s">
        <v>1162</v>
      </c>
      <c r="N2103" s="1" t="s">
        <v>1140</v>
      </c>
      <c r="O2103" s="1" t="s">
        <v>1143</v>
      </c>
      <c r="P2103" s="1" t="s">
        <v>1349</v>
      </c>
      <c r="Q2103" s="1" t="s">
        <v>1380</v>
      </c>
    </row>
    <row r="2104" spans="1:17" x14ac:dyDescent="0.25">
      <c r="A2104" s="1">
        <v>9</v>
      </c>
      <c r="B2104" s="1">
        <v>2</v>
      </c>
      <c r="C2104" s="1">
        <v>233</v>
      </c>
      <c r="D2104" s="1">
        <v>1</v>
      </c>
      <c r="E2104" s="1">
        <v>9832</v>
      </c>
      <c r="F2104" s="1" t="s">
        <v>323</v>
      </c>
      <c r="G2104" s="1" t="s">
        <v>10</v>
      </c>
      <c r="H2104" s="15">
        <v>10</v>
      </c>
      <c r="I2104" s="35">
        <v>143948</v>
      </c>
      <c r="J2104" s="35">
        <v>14394.8</v>
      </c>
      <c r="K2104" s="1" t="s">
        <v>1176</v>
      </c>
      <c r="L2104" s="1" t="s">
        <v>13</v>
      </c>
      <c r="M2104" s="1" t="s">
        <v>1162</v>
      </c>
      <c r="N2104" s="1" t="s">
        <v>1140</v>
      </c>
      <c r="O2104" s="1" t="s">
        <v>1143</v>
      </c>
      <c r="P2104" s="1" t="s">
        <v>1349</v>
      </c>
      <c r="Q2104" s="1" t="s">
        <v>1380</v>
      </c>
    </row>
    <row r="2105" spans="1:17" x14ac:dyDescent="0.25">
      <c r="A2105" s="1">
        <v>9</v>
      </c>
      <c r="B2105" s="1">
        <v>2</v>
      </c>
      <c r="C2105" s="1">
        <v>233</v>
      </c>
      <c r="D2105" s="1">
        <v>1</v>
      </c>
      <c r="E2105" s="1">
        <v>9833</v>
      </c>
      <c r="F2105" s="1" t="s">
        <v>324</v>
      </c>
      <c r="G2105" s="1" t="s">
        <v>10</v>
      </c>
      <c r="H2105" s="15">
        <v>2</v>
      </c>
      <c r="I2105" s="35">
        <v>38165.339999999997</v>
      </c>
      <c r="J2105" s="35">
        <v>19082.669999999998</v>
      </c>
      <c r="K2105" s="1" t="s">
        <v>1176</v>
      </c>
      <c r="L2105" s="1" t="s">
        <v>13</v>
      </c>
      <c r="M2105" s="1" t="s">
        <v>1162</v>
      </c>
      <c r="N2105" s="1" t="s">
        <v>1140</v>
      </c>
      <c r="O2105" s="1" t="s">
        <v>1143</v>
      </c>
      <c r="P2105" s="1" t="s">
        <v>1349</v>
      </c>
      <c r="Q2105" s="1" t="s">
        <v>1380</v>
      </c>
    </row>
    <row r="2106" spans="1:17" x14ac:dyDescent="0.25">
      <c r="A2106" s="1">
        <v>9</v>
      </c>
      <c r="B2106" s="1">
        <v>2</v>
      </c>
      <c r="C2106" s="1">
        <v>233</v>
      </c>
      <c r="D2106" s="1">
        <v>1</v>
      </c>
      <c r="E2106" s="1">
        <v>9896</v>
      </c>
      <c r="F2106" s="1" t="s">
        <v>332</v>
      </c>
      <c r="G2106" s="1" t="s">
        <v>12</v>
      </c>
      <c r="H2106" s="15">
        <v>14</v>
      </c>
      <c r="I2106" s="35">
        <v>138040</v>
      </c>
      <c r="J2106" s="35">
        <v>9860</v>
      </c>
      <c r="K2106" s="1" t="s">
        <v>1176</v>
      </c>
      <c r="L2106" s="1" t="s">
        <v>13</v>
      </c>
      <c r="M2106" s="1" t="s">
        <v>1162</v>
      </c>
      <c r="N2106" s="1" t="s">
        <v>1140</v>
      </c>
      <c r="O2106" s="1" t="s">
        <v>1143</v>
      </c>
      <c r="P2106" s="1" t="s">
        <v>1346</v>
      </c>
      <c r="Q2106" s="1" t="s">
        <v>1380</v>
      </c>
    </row>
    <row r="2107" spans="1:17" x14ac:dyDescent="0.25">
      <c r="A2107" s="1">
        <v>9</v>
      </c>
      <c r="B2107" s="1">
        <v>2</v>
      </c>
      <c r="C2107" s="1">
        <v>233</v>
      </c>
      <c r="D2107" s="1">
        <v>1</v>
      </c>
      <c r="E2107" s="1">
        <v>10056</v>
      </c>
      <c r="F2107" s="1" t="s">
        <v>341</v>
      </c>
      <c r="G2107" s="1" t="s">
        <v>12</v>
      </c>
      <c r="H2107" s="15">
        <v>5</v>
      </c>
      <c r="I2107" s="35">
        <v>53360.01</v>
      </c>
      <c r="J2107" s="35">
        <v>10672</v>
      </c>
      <c r="K2107" s="1" t="s">
        <v>1176</v>
      </c>
      <c r="L2107" s="1" t="s">
        <v>13</v>
      </c>
      <c r="M2107" s="1" t="s">
        <v>1162</v>
      </c>
      <c r="N2107" s="1" t="s">
        <v>1140</v>
      </c>
      <c r="O2107" s="1" t="s">
        <v>1143</v>
      </c>
      <c r="P2107" s="1" t="s">
        <v>1408</v>
      </c>
      <c r="Q2107" s="1" t="s">
        <v>1380</v>
      </c>
    </row>
    <row r="2108" spans="1:17" x14ac:dyDescent="0.25">
      <c r="A2108" s="1">
        <v>9</v>
      </c>
      <c r="B2108" s="1">
        <v>2</v>
      </c>
      <c r="C2108" s="1">
        <v>233</v>
      </c>
      <c r="D2108" s="1">
        <v>1</v>
      </c>
      <c r="E2108" s="1">
        <v>10142</v>
      </c>
      <c r="F2108" s="1" t="s">
        <v>352</v>
      </c>
      <c r="G2108" s="1" t="s">
        <v>12</v>
      </c>
      <c r="H2108" s="15">
        <v>3</v>
      </c>
      <c r="I2108" s="35">
        <v>842852.9</v>
      </c>
      <c r="J2108" s="35">
        <v>280950.96999999997</v>
      </c>
      <c r="K2108" s="1" t="s">
        <v>1176</v>
      </c>
      <c r="L2108" s="1" t="s">
        <v>13</v>
      </c>
      <c r="M2108" s="1" t="s">
        <v>1162</v>
      </c>
      <c r="N2108" s="1" t="s">
        <v>1140</v>
      </c>
      <c r="O2108" s="1" t="s">
        <v>1143</v>
      </c>
      <c r="P2108" s="1" t="s">
        <v>1348</v>
      </c>
      <c r="Q2108" s="1" t="s">
        <v>1380</v>
      </c>
    </row>
    <row r="2109" spans="1:17" x14ac:dyDescent="0.25">
      <c r="A2109" s="1">
        <v>9</v>
      </c>
      <c r="B2109" s="1">
        <v>2</v>
      </c>
      <c r="C2109" s="1">
        <v>233</v>
      </c>
      <c r="D2109" s="1">
        <v>1</v>
      </c>
      <c r="E2109" s="1">
        <v>10235</v>
      </c>
      <c r="F2109" s="1" t="s">
        <v>368</v>
      </c>
      <c r="G2109" s="1" t="s">
        <v>12</v>
      </c>
      <c r="H2109" s="15">
        <v>5</v>
      </c>
      <c r="I2109" s="35">
        <v>15370</v>
      </c>
      <c r="J2109" s="35">
        <v>3074</v>
      </c>
      <c r="K2109" s="1" t="s">
        <v>1176</v>
      </c>
      <c r="L2109" s="1" t="s">
        <v>13</v>
      </c>
      <c r="M2109" s="1" t="s">
        <v>1162</v>
      </c>
      <c r="N2109" s="1" t="s">
        <v>1140</v>
      </c>
      <c r="O2109" s="1" t="s">
        <v>1143</v>
      </c>
      <c r="P2109" s="1" t="s">
        <v>1410</v>
      </c>
      <c r="Q2109" s="1" t="s">
        <v>1380</v>
      </c>
    </row>
    <row r="2110" spans="1:17" x14ac:dyDescent="0.25">
      <c r="A2110" s="1">
        <v>9</v>
      </c>
      <c r="B2110" s="1">
        <v>2</v>
      </c>
      <c r="C2110" s="1">
        <v>233</v>
      </c>
      <c r="D2110" s="1">
        <v>1</v>
      </c>
      <c r="E2110" s="1">
        <v>10248</v>
      </c>
      <c r="F2110" s="1" t="s">
        <v>369</v>
      </c>
      <c r="G2110" s="1" t="s">
        <v>12</v>
      </c>
      <c r="H2110" s="15">
        <v>17</v>
      </c>
      <c r="I2110" s="35">
        <v>35524.82</v>
      </c>
      <c r="J2110" s="35">
        <v>2089.69</v>
      </c>
      <c r="K2110" s="1" t="s">
        <v>1176</v>
      </c>
      <c r="L2110" s="1" t="s">
        <v>13</v>
      </c>
      <c r="M2110" s="1" t="s">
        <v>1162</v>
      </c>
      <c r="N2110" s="1" t="s">
        <v>1140</v>
      </c>
      <c r="O2110" s="1" t="s">
        <v>1143</v>
      </c>
      <c r="P2110" s="1" t="s">
        <v>1350</v>
      </c>
      <c r="Q2110" s="1" t="s">
        <v>1380</v>
      </c>
    </row>
    <row r="2111" spans="1:17" x14ac:dyDescent="0.25">
      <c r="A2111" s="1">
        <v>9</v>
      </c>
      <c r="B2111" s="1">
        <v>2</v>
      </c>
      <c r="C2111" s="1">
        <v>233</v>
      </c>
      <c r="D2111" s="1">
        <v>1</v>
      </c>
      <c r="E2111" s="1">
        <v>10253</v>
      </c>
      <c r="F2111" s="1" t="s">
        <v>370</v>
      </c>
      <c r="G2111" s="1" t="s">
        <v>12</v>
      </c>
      <c r="H2111" s="15">
        <v>5</v>
      </c>
      <c r="I2111" s="35">
        <v>10957.2</v>
      </c>
      <c r="J2111" s="35">
        <v>2191.42</v>
      </c>
      <c r="K2111" s="1" t="s">
        <v>1176</v>
      </c>
      <c r="L2111" s="1" t="s">
        <v>13</v>
      </c>
      <c r="M2111" s="1" t="s">
        <v>1162</v>
      </c>
      <c r="N2111" s="1" t="s">
        <v>1140</v>
      </c>
      <c r="O2111" s="1" t="s">
        <v>1143</v>
      </c>
      <c r="P2111" s="1" t="s">
        <v>1350</v>
      </c>
      <c r="Q2111" s="1" t="s">
        <v>1380</v>
      </c>
    </row>
    <row r="2112" spans="1:17" x14ac:dyDescent="0.25">
      <c r="A2112" s="1">
        <v>9</v>
      </c>
      <c r="B2112" s="1">
        <v>2</v>
      </c>
      <c r="C2112" s="1">
        <v>233</v>
      </c>
      <c r="D2112" s="1">
        <v>1</v>
      </c>
      <c r="E2112" s="1">
        <v>10259</v>
      </c>
      <c r="F2112" s="1" t="s">
        <v>372</v>
      </c>
      <c r="G2112" s="1" t="s">
        <v>12</v>
      </c>
      <c r="H2112" s="15">
        <v>5</v>
      </c>
      <c r="I2112" s="35">
        <v>9919.4500000000007</v>
      </c>
      <c r="J2112" s="35">
        <v>1983.89</v>
      </c>
      <c r="K2112" s="1" t="s">
        <v>1176</v>
      </c>
      <c r="L2112" s="1" t="s">
        <v>13</v>
      </c>
      <c r="M2112" s="1" t="s">
        <v>1162</v>
      </c>
      <c r="N2112" s="1" t="s">
        <v>1140</v>
      </c>
      <c r="O2112" s="1" t="s">
        <v>1143</v>
      </c>
      <c r="P2112" s="1" t="s">
        <v>1350</v>
      </c>
      <c r="Q2112" s="1" t="s">
        <v>1380</v>
      </c>
    </row>
    <row r="2113" spans="1:17" x14ac:dyDescent="0.25">
      <c r="A2113" s="1">
        <v>9</v>
      </c>
      <c r="B2113" s="1">
        <v>2</v>
      </c>
      <c r="C2113" s="1">
        <v>233</v>
      </c>
      <c r="D2113" s="1">
        <v>1</v>
      </c>
      <c r="E2113" s="1">
        <v>10264</v>
      </c>
      <c r="F2113" s="1" t="s">
        <v>373</v>
      </c>
      <c r="G2113" s="1" t="s">
        <v>12</v>
      </c>
      <c r="H2113" s="15">
        <v>16</v>
      </c>
      <c r="I2113" s="35">
        <v>35554.080000000002</v>
      </c>
      <c r="J2113" s="35">
        <v>2222.13</v>
      </c>
      <c r="K2113" s="1" t="s">
        <v>1176</v>
      </c>
      <c r="L2113" s="1" t="s">
        <v>13</v>
      </c>
      <c r="M2113" s="1" t="s">
        <v>1162</v>
      </c>
      <c r="N2113" s="1" t="s">
        <v>1140</v>
      </c>
      <c r="O2113" s="1" t="s">
        <v>1143</v>
      </c>
      <c r="P2113" s="1" t="s">
        <v>1350</v>
      </c>
      <c r="Q2113" s="1" t="s">
        <v>1380</v>
      </c>
    </row>
    <row r="2114" spans="1:17" x14ac:dyDescent="0.25">
      <c r="A2114" s="1">
        <v>9</v>
      </c>
      <c r="B2114" s="1">
        <v>2</v>
      </c>
      <c r="C2114" s="1">
        <v>233</v>
      </c>
      <c r="D2114" s="1">
        <v>1</v>
      </c>
      <c r="E2114" s="1">
        <v>10269</v>
      </c>
      <c r="F2114" s="1" t="s">
        <v>375</v>
      </c>
      <c r="G2114" s="1" t="s">
        <v>12</v>
      </c>
      <c r="H2114" s="15">
        <v>19</v>
      </c>
      <c r="I2114" s="35">
        <v>37626.47</v>
      </c>
      <c r="J2114" s="35">
        <v>1980.33</v>
      </c>
      <c r="K2114" s="1" t="s">
        <v>1176</v>
      </c>
      <c r="L2114" s="1" t="s">
        <v>13</v>
      </c>
      <c r="M2114" s="1" t="s">
        <v>1162</v>
      </c>
      <c r="N2114" s="1" t="s">
        <v>1140</v>
      </c>
      <c r="O2114" s="1" t="s">
        <v>1143</v>
      </c>
      <c r="P2114" s="1" t="s">
        <v>1350</v>
      </c>
      <c r="Q2114" s="1" t="s">
        <v>1380</v>
      </c>
    </row>
    <row r="2115" spans="1:17" x14ac:dyDescent="0.25">
      <c r="A2115" s="1">
        <v>9</v>
      </c>
      <c r="B2115" s="1">
        <v>2</v>
      </c>
      <c r="C2115" s="1">
        <v>233</v>
      </c>
      <c r="D2115" s="1">
        <v>1</v>
      </c>
      <c r="E2115" s="1">
        <v>10284</v>
      </c>
      <c r="F2115" s="1" t="s">
        <v>378</v>
      </c>
      <c r="G2115" s="1" t="s">
        <v>12</v>
      </c>
      <c r="H2115" s="15">
        <v>12</v>
      </c>
      <c r="I2115" s="35">
        <v>28939.96</v>
      </c>
      <c r="J2115" s="35">
        <v>2411.66</v>
      </c>
      <c r="K2115" s="1" t="s">
        <v>1176</v>
      </c>
      <c r="L2115" s="1" t="s">
        <v>13</v>
      </c>
      <c r="M2115" s="1" t="s">
        <v>1162</v>
      </c>
      <c r="N2115" s="1" t="s">
        <v>1140</v>
      </c>
      <c r="O2115" s="1" t="s">
        <v>1143</v>
      </c>
      <c r="P2115" s="1" t="s">
        <v>1350</v>
      </c>
      <c r="Q2115" s="1" t="s">
        <v>1380</v>
      </c>
    </row>
    <row r="2116" spans="1:17" x14ac:dyDescent="0.25">
      <c r="A2116" s="1">
        <v>9</v>
      </c>
      <c r="B2116" s="1">
        <v>2</v>
      </c>
      <c r="C2116" s="1">
        <v>233</v>
      </c>
      <c r="D2116" s="1">
        <v>1</v>
      </c>
      <c r="E2116" s="1">
        <v>10289</v>
      </c>
      <c r="F2116" s="1" t="s">
        <v>379</v>
      </c>
      <c r="G2116" s="1" t="s">
        <v>12</v>
      </c>
      <c r="H2116" s="15">
        <v>14</v>
      </c>
      <c r="I2116" s="35">
        <v>27532.5</v>
      </c>
      <c r="J2116" s="35">
        <v>1966.61</v>
      </c>
      <c r="K2116" s="1" t="s">
        <v>1176</v>
      </c>
      <c r="L2116" s="1" t="s">
        <v>13</v>
      </c>
      <c r="M2116" s="1" t="s">
        <v>1162</v>
      </c>
      <c r="N2116" s="1" t="s">
        <v>1140</v>
      </c>
      <c r="O2116" s="1" t="s">
        <v>1143</v>
      </c>
      <c r="P2116" s="1" t="s">
        <v>1350</v>
      </c>
      <c r="Q2116" s="1" t="s">
        <v>1380</v>
      </c>
    </row>
    <row r="2117" spans="1:17" x14ac:dyDescent="0.25">
      <c r="A2117" s="1">
        <v>9</v>
      </c>
      <c r="B2117" s="1">
        <v>2</v>
      </c>
      <c r="C2117" s="1">
        <v>233</v>
      </c>
      <c r="D2117" s="1">
        <v>1</v>
      </c>
      <c r="E2117" s="1">
        <v>10303</v>
      </c>
      <c r="F2117" s="1" t="s">
        <v>381</v>
      </c>
      <c r="G2117" s="1" t="s">
        <v>12</v>
      </c>
      <c r="H2117" s="15">
        <v>9</v>
      </c>
      <c r="I2117" s="35">
        <v>60836.13</v>
      </c>
      <c r="J2117" s="35">
        <v>6759.57</v>
      </c>
      <c r="K2117" s="1" t="s">
        <v>1176</v>
      </c>
      <c r="L2117" s="1" t="s">
        <v>13</v>
      </c>
      <c r="M2117" s="1" t="s">
        <v>1162</v>
      </c>
      <c r="N2117" s="1" t="s">
        <v>1140</v>
      </c>
      <c r="O2117" s="1" t="s">
        <v>1143</v>
      </c>
      <c r="P2117" s="1" t="s">
        <v>1350</v>
      </c>
      <c r="Q2117" s="1" t="s">
        <v>1380</v>
      </c>
    </row>
    <row r="2118" spans="1:17" x14ac:dyDescent="0.25">
      <c r="A2118" s="1">
        <v>9</v>
      </c>
      <c r="B2118" s="1">
        <v>2</v>
      </c>
      <c r="C2118" s="1">
        <v>233</v>
      </c>
      <c r="D2118" s="1">
        <v>1</v>
      </c>
      <c r="E2118" s="1">
        <v>10566</v>
      </c>
      <c r="F2118" s="1" t="s">
        <v>405</v>
      </c>
      <c r="G2118" s="1" t="s">
        <v>12</v>
      </c>
      <c r="H2118" s="15">
        <v>1</v>
      </c>
      <c r="I2118" s="35">
        <v>74134.259999999995</v>
      </c>
      <c r="J2118" s="35">
        <v>74134.240000000005</v>
      </c>
      <c r="K2118" s="1" t="s">
        <v>1176</v>
      </c>
      <c r="L2118" s="1" t="s">
        <v>13</v>
      </c>
      <c r="M2118" s="1" t="s">
        <v>1162</v>
      </c>
      <c r="N2118" s="1" t="s">
        <v>1140</v>
      </c>
      <c r="O2118" s="1" t="s">
        <v>1143</v>
      </c>
      <c r="P2118" s="1" t="s">
        <v>1348</v>
      </c>
      <c r="Q2118" s="1" t="s">
        <v>1380</v>
      </c>
    </row>
    <row r="2119" spans="1:17" x14ac:dyDescent="0.25">
      <c r="A2119" s="1">
        <v>9</v>
      </c>
      <c r="B2119" s="1">
        <v>2</v>
      </c>
      <c r="C2119" s="1">
        <v>233</v>
      </c>
      <c r="D2119" s="1">
        <v>1</v>
      </c>
      <c r="E2119" s="1">
        <v>10576</v>
      </c>
      <c r="F2119" s="1" t="s">
        <v>410</v>
      </c>
      <c r="G2119" s="1" t="s">
        <v>12</v>
      </c>
      <c r="H2119" s="15">
        <v>2</v>
      </c>
      <c r="I2119" s="35">
        <v>4416.1899999999996</v>
      </c>
      <c r="J2119" s="35">
        <v>2208.12</v>
      </c>
      <c r="K2119" s="1" t="s">
        <v>1176</v>
      </c>
      <c r="L2119" s="1" t="s">
        <v>13</v>
      </c>
      <c r="M2119" s="1" t="s">
        <v>1162</v>
      </c>
      <c r="N2119" s="1" t="s">
        <v>1140</v>
      </c>
      <c r="O2119" s="1" t="s">
        <v>1143</v>
      </c>
      <c r="P2119" s="1" t="s">
        <v>1350</v>
      </c>
      <c r="Q2119" s="1" t="s">
        <v>1380</v>
      </c>
    </row>
    <row r="2120" spans="1:17" x14ac:dyDescent="0.25">
      <c r="A2120" s="1">
        <v>9</v>
      </c>
      <c r="B2120" s="1">
        <v>2</v>
      </c>
      <c r="C2120" s="1">
        <v>233</v>
      </c>
      <c r="D2120" s="1">
        <v>1</v>
      </c>
      <c r="E2120" s="1">
        <v>10587</v>
      </c>
      <c r="F2120" s="1" t="s">
        <v>414</v>
      </c>
      <c r="G2120" s="1" t="s">
        <v>12</v>
      </c>
      <c r="H2120" s="15">
        <v>2</v>
      </c>
      <c r="I2120" s="35">
        <v>4982.24</v>
      </c>
      <c r="J2120" s="35">
        <v>2491.16</v>
      </c>
      <c r="K2120" s="1" t="s">
        <v>1176</v>
      </c>
      <c r="L2120" s="1" t="s">
        <v>13</v>
      </c>
      <c r="M2120" s="1" t="s">
        <v>1162</v>
      </c>
      <c r="N2120" s="1" t="s">
        <v>1140</v>
      </c>
      <c r="O2120" s="1" t="s">
        <v>1143</v>
      </c>
      <c r="P2120" s="1" t="s">
        <v>1350</v>
      </c>
      <c r="Q2120" s="1" t="s">
        <v>1380</v>
      </c>
    </row>
    <row r="2121" spans="1:17" x14ac:dyDescent="0.25">
      <c r="A2121" s="1">
        <v>9</v>
      </c>
      <c r="B2121" s="1">
        <v>2</v>
      </c>
      <c r="C2121" s="1">
        <v>233</v>
      </c>
      <c r="D2121" s="1">
        <v>1</v>
      </c>
      <c r="E2121" s="1">
        <v>10607</v>
      </c>
      <c r="F2121" s="1" t="s">
        <v>420</v>
      </c>
      <c r="G2121" s="1" t="s">
        <v>12</v>
      </c>
      <c r="H2121" s="15">
        <v>20</v>
      </c>
      <c r="I2121" s="35">
        <v>43030.400000000001</v>
      </c>
      <c r="J2121" s="35">
        <v>2151.52</v>
      </c>
      <c r="K2121" s="1" t="s">
        <v>1176</v>
      </c>
      <c r="L2121" s="1" t="s">
        <v>13</v>
      </c>
      <c r="M2121" s="1" t="s">
        <v>1162</v>
      </c>
      <c r="N2121" s="1" t="s">
        <v>1140</v>
      </c>
      <c r="O2121" s="1" t="s">
        <v>1143</v>
      </c>
      <c r="P2121" s="1" t="s">
        <v>1350</v>
      </c>
      <c r="Q2121" s="1" t="s">
        <v>1380</v>
      </c>
    </row>
    <row r="2122" spans="1:17" x14ac:dyDescent="0.25">
      <c r="A2122" s="1">
        <v>9</v>
      </c>
      <c r="B2122" s="1">
        <v>2</v>
      </c>
      <c r="C2122" s="1">
        <v>233</v>
      </c>
      <c r="D2122" s="1">
        <v>1</v>
      </c>
      <c r="E2122" s="1">
        <v>10617</v>
      </c>
      <c r="F2122" s="1" t="s">
        <v>422</v>
      </c>
      <c r="G2122" s="1" t="s">
        <v>72</v>
      </c>
      <c r="H2122" s="15">
        <v>0.91</v>
      </c>
      <c r="I2122" s="35">
        <v>61475.91</v>
      </c>
      <c r="J2122" s="35">
        <v>67555.960000000006</v>
      </c>
      <c r="K2122" s="1" t="s">
        <v>1176</v>
      </c>
      <c r="L2122" s="1" t="s">
        <v>13</v>
      </c>
      <c r="M2122" s="1" t="s">
        <v>1162</v>
      </c>
      <c r="N2122" s="1" t="s">
        <v>1140</v>
      </c>
      <c r="O2122" s="1" t="s">
        <v>1143</v>
      </c>
      <c r="P2122" s="1" t="s">
        <v>1408</v>
      </c>
      <c r="Q2122" s="1" t="s">
        <v>1380</v>
      </c>
    </row>
    <row r="2123" spans="1:17" x14ac:dyDescent="0.25">
      <c r="A2123" s="1">
        <v>9</v>
      </c>
      <c r="B2123" s="1">
        <v>2</v>
      </c>
      <c r="C2123" s="1">
        <v>233</v>
      </c>
      <c r="D2123" s="1">
        <v>1</v>
      </c>
      <c r="E2123" s="1">
        <v>10634</v>
      </c>
      <c r="F2123" s="1" t="s">
        <v>427</v>
      </c>
      <c r="G2123" s="1" t="s">
        <v>12</v>
      </c>
      <c r="H2123" s="15">
        <v>1</v>
      </c>
      <c r="I2123" s="35">
        <v>8731.39</v>
      </c>
      <c r="J2123" s="35">
        <v>8731.39</v>
      </c>
      <c r="K2123" s="1" t="s">
        <v>1176</v>
      </c>
      <c r="L2123" s="1" t="s">
        <v>13</v>
      </c>
      <c r="M2123" s="1" t="s">
        <v>1162</v>
      </c>
      <c r="N2123" s="1" t="s">
        <v>1140</v>
      </c>
      <c r="O2123" s="1" t="s">
        <v>1143</v>
      </c>
      <c r="P2123" s="1" t="s">
        <v>1351</v>
      </c>
      <c r="Q2123" s="1" t="s">
        <v>1380</v>
      </c>
    </row>
    <row r="2124" spans="1:17" x14ac:dyDescent="0.25">
      <c r="A2124" s="1">
        <v>9</v>
      </c>
      <c r="B2124" s="1">
        <v>2</v>
      </c>
      <c r="C2124" s="1">
        <v>233</v>
      </c>
      <c r="D2124" s="1">
        <v>1</v>
      </c>
      <c r="E2124" s="1">
        <v>11014</v>
      </c>
      <c r="F2124" s="1" t="s">
        <v>446</v>
      </c>
      <c r="G2124" s="1" t="s">
        <v>12</v>
      </c>
      <c r="H2124" s="15">
        <v>2</v>
      </c>
      <c r="I2124" s="35">
        <v>221242.56</v>
      </c>
      <c r="J2124" s="35">
        <v>110621.28</v>
      </c>
      <c r="K2124" s="1" t="s">
        <v>1176</v>
      </c>
      <c r="L2124" s="1" t="s">
        <v>13</v>
      </c>
      <c r="M2124" s="1" t="s">
        <v>1162</v>
      </c>
      <c r="N2124" s="1" t="s">
        <v>1140</v>
      </c>
      <c r="O2124" s="1" t="s">
        <v>1143</v>
      </c>
      <c r="P2124" s="1" t="s">
        <v>1348</v>
      </c>
      <c r="Q2124" s="1" t="s">
        <v>1380</v>
      </c>
    </row>
    <row r="2125" spans="1:17" x14ac:dyDescent="0.25">
      <c r="A2125" s="1">
        <v>9</v>
      </c>
      <c r="B2125" s="1">
        <v>2</v>
      </c>
      <c r="C2125" s="1">
        <v>233</v>
      </c>
      <c r="D2125" s="1">
        <v>1</v>
      </c>
      <c r="E2125" s="1">
        <v>12893</v>
      </c>
      <c r="F2125" s="1" t="s">
        <v>576</v>
      </c>
      <c r="G2125" s="1" t="s">
        <v>12</v>
      </c>
      <c r="H2125" s="15">
        <v>2</v>
      </c>
      <c r="I2125" s="35">
        <v>281978.96000000002</v>
      </c>
      <c r="J2125" s="35">
        <v>140989.47</v>
      </c>
      <c r="K2125" s="1" t="s">
        <v>1176</v>
      </c>
      <c r="L2125" s="1" t="s">
        <v>13</v>
      </c>
      <c r="M2125" s="1" t="s">
        <v>1162</v>
      </c>
      <c r="N2125" s="1" t="s">
        <v>1140</v>
      </c>
      <c r="O2125" s="1" t="s">
        <v>1143</v>
      </c>
      <c r="P2125" s="1" t="s">
        <v>1409</v>
      </c>
      <c r="Q2125" s="1" t="s">
        <v>1380</v>
      </c>
    </row>
    <row r="2126" spans="1:17" x14ac:dyDescent="0.25">
      <c r="A2126" s="1">
        <v>9</v>
      </c>
      <c r="B2126" s="1">
        <v>2</v>
      </c>
      <c r="C2126" s="1">
        <v>234</v>
      </c>
      <c r="D2126" s="1">
        <v>1</v>
      </c>
      <c r="E2126" s="1">
        <v>9627</v>
      </c>
      <c r="F2126" s="1" t="s">
        <v>253</v>
      </c>
      <c r="G2126" s="1" t="s">
        <v>12</v>
      </c>
      <c r="H2126" s="15">
        <v>7</v>
      </c>
      <c r="I2126" s="35">
        <v>11874.49</v>
      </c>
      <c r="J2126" s="35">
        <v>1696.36</v>
      </c>
      <c r="K2126" s="1" t="s">
        <v>1177</v>
      </c>
      <c r="L2126" s="1" t="s">
        <v>13</v>
      </c>
      <c r="M2126" s="1" t="s">
        <v>1162</v>
      </c>
      <c r="N2126" s="1" t="s">
        <v>1140</v>
      </c>
      <c r="O2126" s="1" t="s">
        <v>1143</v>
      </c>
      <c r="P2126" s="1" t="s">
        <v>1346</v>
      </c>
      <c r="Q2126" s="1" t="s">
        <v>1380</v>
      </c>
    </row>
    <row r="2127" spans="1:17" x14ac:dyDescent="0.25">
      <c r="A2127" s="1">
        <v>9</v>
      </c>
      <c r="B2127" s="1">
        <v>2</v>
      </c>
      <c r="C2127" s="1">
        <v>234</v>
      </c>
      <c r="D2127" s="1">
        <v>1</v>
      </c>
      <c r="E2127" s="1">
        <v>9629</v>
      </c>
      <c r="F2127" s="1" t="s">
        <v>254</v>
      </c>
      <c r="G2127" s="1" t="s">
        <v>12</v>
      </c>
      <c r="H2127" s="15">
        <v>2</v>
      </c>
      <c r="I2127" s="35">
        <v>59855.68</v>
      </c>
      <c r="J2127" s="35">
        <v>29927.84</v>
      </c>
      <c r="K2127" s="1" t="s">
        <v>1177</v>
      </c>
      <c r="L2127" s="1" t="s">
        <v>13</v>
      </c>
      <c r="M2127" s="1" t="s">
        <v>1162</v>
      </c>
      <c r="N2127" s="1" t="s">
        <v>1140</v>
      </c>
      <c r="O2127" s="1" t="s">
        <v>1143</v>
      </c>
      <c r="P2127" s="1" t="s">
        <v>1346</v>
      </c>
      <c r="Q2127" s="1" t="s">
        <v>1380</v>
      </c>
    </row>
    <row r="2128" spans="1:17" x14ac:dyDescent="0.25">
      <c r="A2128" s="1">
        <v>9</v>
      </c>
      <c r="B2128" s="1">
        <v>2</v>
      </c>
      <c r="C2128" s="1">
        <v>234</v>
      </c>
      <c r="D2128" s="1">
        <v>1</v>
      </c>
      <c r="E2128" s="1">
        <v>9632</v>
      </c>
      <c r="F2128" s="1" t="s">
        <v>257</v>
      </c>
      <c r="G2128" s="1" t="s">
        <v>12</v>
      </c>
      <c r="H2128" s="15">
        <v>3</v>
      </c>
      <c r="I2128" s="35">
        <v>10444.89</v>
      </c>
      <c r="J2128" s="35">
        <v>3481.63</v>
      </c>
      <c r="K2128" s="1" t="s">
        <v>1177</v>
      </c>
      <c r="L2128" s="1" t="s">
        <v>13</v>
      </c>
      <c r="M2128" s="1" t="s">
        <v>1162</v>
      </c>
      <c r="N2128" s="1" t="s">
        <v>1140</v>
      </c>
      <c r="O2128" s="1" t="s">
        <v>1143</v>
      </c>
      <c r="P2128" s="1" t="s">
        <v>1408</v>
      </c>
      <c r="Q2128" s="1" t="s">
        <v>1380</v>
      </c>
    </row>
    <row r="2129" spans="1:17" x14ac:dyDescent="0.25">
      <c r="A2129" s="1">
        <v>9</v>
      </c>
      <c r="B2129" s="1">
        <v>2</v>
      </c>
      <c r="C2129" s="1">
        <v>234</v>
      </c>
      <c r="D2129" s="1">
        <v>1</v>
      </c>
      <c r="E2129" s="1">
        <v>9633</v>
      </c>
      <c r="F2129" s="1" t="s">
        <v>258</v>
      </c>
      <c r="G2129" s="1" t="s">
        <v>12</v>
      </c>
      <c r="H2129" s="15">
        <v>3</v>
      </c>
      <c r="I2129" s="35">
        <v>11752.44</v>
      </c>
      <c r="J2129" s="35">
        <v>3917.48</v>
      </c>
      <c r="K2129" s="1" t="s">
        <v>1177</v>
      </c>
      <c r="L2129" s="1" t="s">
        <v>13</v>
      </c>
      <c r="M2129" s="1" t="s">
        <v>1162</v>
      </c>
      <c r="N2129" s="1" t="s">
        <v>1140</v>
      </c>
      <c r="O2129" s="1" t="s">
        <v>1143</v>
      </c>
      <c r="P2129" s="1" t="s">
        <v>1346</v>
      </c>
      <c r="Q2129" s="1" t="s">
        <v>1380</v>
      </c>
    </row>
    <row r="2130" spans="1:17" x14ac:dyDescent="0.25">
      <c r="A2130" s="1">
        <v>9</v>
      </c>
      <c r="B2130" s="1">
        <v>2</v>
      </c>
      <c r="C2130" s="1">
        <v>234</v>
      </c>
      <c r="D2130" s="1">
        <v>1</v>
      </c>
      <c r="E2130" s="1">
        <v>9635</v>
      </c>
      <c r="F2130" s="1" t="s">
        <v>260</v>
      </c>
      <c r="G2130" s="1" t="s">
        <v>12</v>
      </c>
      <c r="H2130" s="15">
        <v>1</v>
      </c>
      <c r="I2130" s="35">
        <v>27647.200000000001</v>
      </c>
      <c r="J2130" s="35">
        <v>27647.119999999999</v>
      </c>
      <c r="K2130" s="1" t="s">
        <v>1177</v>
      </c>
      <c r="L2130" s="1" t="s">
        <v>13</v>
      </c>
      <c r="M2130" s="1" t="s">
        <v>1162</v>
      </c>
      <c r="N2130" s="1" t="s">
        <v>1140</v>
      </c>
      <c r="O2130" s="1" t="s">
        <v>1143</v>
      </c>
      <c r="P2130" s="1" t="s">
        <v>1346</v>
      </c>
      <c r="Q2130" s="1" t="s">
        <v>1380</v>
      </c>
    </row>
    <row r="2131" spans="1:17" x14ac:dyDescent="0.25">
      <c r="A2131" s="1">
        <v>9</v>
      </c>
      <c r="B2131" s="1">
        <v>2</v>
      </c>
      <c r="C2131" s="1">
        <v>234</v>
      </c>
      <c r="D2131" s="1">
        <v>1</v>
      </c>
      <c r="E2131" s="1">
        <v>9644</v>
      </c>
      <c r="F2131" s="1" t="s">
        <v>266</v>
      </c>
      <c r="G2131" s="1" t="s">
        <v>12</v>
      </c>
      <c r="H2131" s="15">
        <v>4</v>
      </c>
      <c r="I2131" s="35">
        <v>7253.99</v>
      </c>
      <c r="J2131" s="35">
        <v>1813.5</v>
      </c>
      <c r="K2131" s="1" t="s">
        <v>1177</v>
      </c>
      <c r="L2131" s="1" t="s">
        <v>13</v>
      </c>
      <c r="M2131" s="1" t="s">
        <v>1162</v>
      </c>
      <c r="N2131" s="1" t="s">
        <v>1140</v>
      </c>
      <c r="O2131" s="1" t="s">
        <v>1143</v>
      </c>
      <c r="P2131" s="1" t="s">
        <v>1408</v>
      </c>
      <c r="Q2131" s="1" t="s">
        <v>1380</v>
      </c>
    </row>
    <row r="2132" spans="1:17" x14ac:dyDescent="0.25">
      <c r="A2132" s="1">
        <v>9</v>
      </c>
      <c r="B2132" s="1">
        <v>2</v>
      </c>
      <c r="C2132" s="1">
        <v>234</v>
      </c>
      <c r="D2132" s="1">
        <v>1</v>
      </c>
      <c r="E2132" s="1">
        <v>9653</v>
      </c>
      <c r="F2132" s="1" t="s">
        <v>273</v>
      </c>
      <c r="G2132" s="1" t="s">
        <v>12</v>
      </c>
      <c r="H2132" s="15">
        <v>1</v>
      </c>
      <c r="I2132" s="35">
        <v>2349.88</v>
      </c>
      <c r="J2132" s="35">
        <v>2349.88</v>
      </c>
      <c r="K2132" s="1" t="s">
        <v>1177</v>
      </c>
      <c r="L2132" s="1" t="s">
        <v>13</v>
      </c>
      <c r="M2132" s="1" t="s">
        <v>1162</v>
      </c>
      <c r="N2132" s="1" t="s">
        <v>1140</v>
      </c>
      <c r="O2132" s="1" t="s">
        <v>1143</v>
      </c>
      <c r="P2132" s="1" t="s">
        <v>1408</v>
      </c>
      <c r="Q2132" s="1" t="s">
        <v>1380</v>
      </c>
    </row>
    <row r="2133" spans="1:17" x14ac:dyDescent="0.25">
      <c r="A2133" s="1">
        <v>9</v>
      </c>
      <c r="B2133" s="1">
        <v>2</v>
      </c>
      <c r="C2133" s="1">
        <v>234</v>
      </c>
      <c r="D2133" s="1">
        <v>1</v>
      </c>
      <c r="E2133" s="1">
        <v>9657</v>
      </c>
      <c r="F2133" s="1" t="s">
        <v>583</v>
      </c>
      <c r="G2133" s="1" t="s">
        <v>12</v>
      </c>
      <c r="H2133" s="15">
        <v>1</v>
      </c>
      <c r="I2133" s="35">
        <v>2110.19</v>
      </c>
      <c r="J2133" s="35">
        <v>2110.19</v>
      </c>
      <c r="K2133" s="1" t="s">
        <v>1177</v>
      </c>
      <c r="L2133" s="1" t="s">
        <v>13</v>
      </c>
      <c r="M2133" s="1" t="s">
        <v>1162</v>
      </c>
      <c r="N2133" s="1" t="s">
        <v>1140</v>
      </c>
      <c r="O2133" s="1" t="s">
        <v>1143</v>
      </c>
      <c r="P2133" s="1" t="s">
        <v>1408</v>
      </c>
      <c r="Q2133" s="1" t="s">
        <v>1380</v>
      </c>
    </row>
    <row r="2134" spans="1:17" x14ac:dyDescent="0.25">
      <c r="A2134" s="1">
        <v>9</v>
      </c>
      <c r="B2134" s="1">
        <v>2</v>
      </c>
      <c r="C2134" s="1">
        <v>234</v>
      </c>
      <c r="D2134" s="1">
        <v>1</v>
      </c>
      <c r="E2134" s="1">
        <v>9692</v>
      </c>
      <c r="F2134" s="1" t="s">
        <v>281</v>
      </c>
      <c r="G2134" s="1" t="s">
        <v>12</v>
      </c>
      <c r="H2134" s="15">
        <v>4</v>
      </c>
      <c r="I2134" s="35">
        <v>2374.2800000000002</v>
      </c>
      <c r="J2134" s="35">
        <v>593.57000000000005</v>
      </c>
      <c r="K2134" s="1" t="s">
        <v>1177</v>
      </c>
      <c r="L2134" s="1" t="s">
        <v>13</v>
      </c>
      <c r="M2134" s="1" t="s">
        <v>1162</v>
      </c>
      <c r="N2134" s="1" t="s">
        <v>1140</v>
      </c>
      <c r="O2134" s="1" t="s">
        <v>1143</v>
      </c>
      <c r="P2134" s="1" t="s">
        <v>1409</v>
      </c>
      <c r="Q2134" s="1" t="s">
        <v>1380</v>
      </c>
    </row>
    <row r="2135" spans="1:17" x14ac:dyDescent="0.25">
      <c r="A2135" s="1">
        <v>9</v>
      </c>
      <c r="B2135" s="1">
        <v>2</v>
      </c>
      <c r="C2135" s="1">
        <v>234</v>
      </c>
      <c r="D2135" s="1">
        <v>1</v>
      </c>
      <c r="E2135" s="1">
        <v>9721</v>
      </c>
      <c r="F2135" s="1" t="s">
        <v>290</v>
      </c>
      <c r="G2135" s="1" t="s">
        <v>12</v>
      </c>
      <c r="H2135" s="15">
        <v>3</v>
      </c>
      <c r="I2135" s="35">
        <v>19140.09</v>
      </c>
      <c r="J2135" s="35">
        <v>6380.03</v>
      </c>
      <c r="K2135" s="1" t="s">
        <v>1177</v>
      </c>
      <c r="L2135" s="1" t="s">
        <v>13</v>
      </c>
      <c r="M2135" s="1" t="s">
        <v>1162</v>
      </c>
      <c r="N2135" s="1" t="s">
        <v>1140</v>
      </c>
      <c r="O2135" s="1" t="s">
        <v>1143</v>
      </c>
      <c r="P2135" s="1" t="s">
        <v>1408</v>
      </c>
      <c r="Q2135" s="1" t="s">
        <v>1380</v>
      </c>
    </row>
    <row r="2136" spans="1:17" x14ac:dyDescent="0.25">
      <c r="A2136" s="1">
        <v>9</v>
      </c>
      <c r="B2136" s="1">
        <v>2</v>
      </c>
      <c r="C2136" s="1">
        <v>234</v>
      </c>
      <c r="D2136" s="1">
        <v>1</v>
      </c>
      <c r="E2136" s="1">
        <v>9722</v>
      </c>
      <c r="F2136" s="1" t="s">
        <v>291</v>
      </c>
      <c r="G2136" s="1" t="s">
        <v>12</v>
      </c>
      <c r="H2136" s="15">
        <v>2</v>
      </c>
      <c r="I2136" s="35">
        <v>16351.68</v>
      </c>
      <c r="J2136" s="35">
        <v>8175.84</v>
      </c>
      <c r="K2136" s="1" t="s">
        <v>1177</v>
      </c>
      <c r="L2136" s="1" t="s">
        <v>13</v>
      </c>
      <c r="M2136" s="1" t="s">
        <v>1162</v>
      </c>
      <c r="N2136" s="1" t="s">
        <v>1140</v>
      </c>
      <c r="O2136" s="1" t="s">
        <v>1143</v>
      </c>
      <c r="P2136" s="1" t="s">
        <v>1408</v>
      </c>
      <c r="Q2136" s="1" t="s">
        <v>1380</v>
      </c>
    </row>
    <row r="2137" spans="1:17" x14ac:dyDescent="0.25">
      <c r="A2137" s="1">
        <v>9</v>
      </c>
      <c r="B2137" s="1">
        <v>2</v>
      </c>
      <c r="C2137" s="1">
        <v>234</v>
      </c>
      <c r="D2137" s="1">
        <v>1</v>
      </c>
      <c r="E2137" s="1">
        <v>9723</v>
      </c>
      <c r="F2137" s="1" t="s">
        <v>292</v>
      </c>
      <c r="G2137" s="1" t="s">
        <v>12</v>
      </c>
      <c r="H2137" s="15">
        <v>11</v>
      </c>
      <c r="I2137" s="35">
        <v>39555.85</v>
      </c>
      <c r="J2137" s="35">
        <v>3595.99</v>
      </c>
      <c r="K2137" s="1" t="s">
        <v>1177</v>
      </c>
      <c r="L2137" s="1" t="s">
        <v>13</v>
      </c>
      <c r="M2137" s="1" t="s">
        <v>1162</v>
      </c>
      <c r="N2137" s="1" t="s">
        <v>1140</v>
      </c>
      <c r="O2137" s="1" t="s">
        <v>1143</v>
      </c>
      <c r="P2137" s="1" t="s">
        <v>1408</v>
      </c>
      <c r="Q2137" s="1" t="s">
        <v>1380</v>
      </c>
    </row>
    <row r="2138" spans="1:17" x14ac:dyDescent="0.25">
      <c r="A2138" s="1">
        <v>9</v>
      </c>
      <c r="B2138" s="1">
        <v>2</v>
      </c>
      <c r="C2138" s="1">
        <v>234</v>
      </c>
      <c r="D2138" s="1">
        <v>1</v>
      </c>
      <c r="E2138" s="1">
        <v>9724</v>
      </c>
      <c r="F2138" s="1" t="s">
        <v>293</v>
      </c>
      <c r="G2138" s="1" t="s">
        <v>12</v>
      </c>
      <c r="H2138" s="15">
        <v>3</v>
      </c>
      <c r="I2138" s="35">
        <v>36568.68</v>
      </c>
      <c r="J2138" s="35">
        <v>12189.56</v>
      </c>
      <c r="K2138" s="1" t="s">
        <v>1177</v>
      </c>
      <c r="L2138" s="1" t="s">
        <v>13</v>
      </c>
      <c r="M2138" s="1" t="s">
        <v>1162</v>
      </c>
      <c r="N2138" s="1" t="s">
        <v>1140</v>
      </c>
      <c r="O2138" s="1" t="s">
        <v>1143</v>
      </c>
      <c r="P2138" s="1" t="s">
        <v>1408</v>
      </c>
      <c r="Q2138" s="1" t="s">
        <v>1380</v>
      </c>
    </row>
    <row r="2139" spans="1:17" x14ac:dyDescent="0.25">
      <c r="A2139" s="1">
        <v>9</v>
      </c>
      <c r="B2139" s="1">
        <v>2</v>
      </c>
      <c r="C2139" s="1">
        <v>234</v>
      </c>
      <c r="D2139" s="1">
        <v>1</v>
      </c>
      <c r="E2139" s="1">
        <v>9732</v>
      </c>
      <c r="F2139" s="1" t="s">
        <v>296</v>
      </c>
      <c r="G2139" s="1" t="s">
        <v>12</v>
      </c>
      <c r="H2139" s="15">
        <v>13</v>
      </c>
      <c r="I2139" s="35">
        <v>7540</v>
      </c>
      <c r="J2139" s="35">
        <v>580</v>
      </c>
      <c r="K2139" s="1" t="s">
        <v>1177</v>
      </c>
      <c r="L2139" s="1" t="s">
        <v>13</v>
      </c>
      <c r="M2139" s="1" t="s">
        <v>1162</v>
      </c>
      <c r="N2139" s="1" t="s">
        <v>1140</v>
      </c>
      <c r="O2139" s="1" t="s">
        <v>1143</v>
      </c>
      <c r="P2139" s="1" t="s">
        <v>1408</v>
      </c>
      <c r="Q2139" s="1" t="s">
        <v>1380</v>
      </c>
    </row>
    <row r="2140" spans="1:17" x14ac:dyDescent="0.25">
      <c r="A2140" s="1">
        <v>9</v>
      </c>
      <c r="B2140" s="1">
        <v>2</v>
      </c>
      <c r="C2140" s="1">
        <v>234</v>
      </c>
      <c r="D2140" s="1">
        <v>1</v>
      </c>
      <c r="E2140" s="1">
        <v>9733</v>
      </c>
      <c r="F2140" s="1" t="s">
        <v>297</v>
      </c>
      <c r="G2140" s="1" t="s">
        <v>12</v>
      </c>
      <c r="H2140" s="15">
        <v>12</v>
      </c>
      <c r="I2140" s="35">
        <v>67817.88</v>
      </c>
      <c r="J2140" s="35">
        <v>5651.49</v>
      </c>
      <c r="K2140" s="1" t="s">
        <v>1177</v>
      </c>
      <c r="L2140" s="1" t="s">
        <v>13</v>
      </c>
      <c r="M2140" s="1" t="s">
        <v>1162</v>
      </c>
      <c r="N2140" s="1" t="s">
        <v>1140</v>
      </c>
      <c r="O2140" s="1" t="s">
        <v>1143</v>
      </c>
      <c r="P2140" s="1" t="s">
        <v>1408</v>
      </c>
      <c r="Q2140" s="1" t="s">
        <v>1380</v>
      </c>
    </row>
    <row r="2141" spans="1:17" x14ac:dyDescent="0.25">
      <c r="A2141" s="1">
        <v>9</v>
      </c>
      <c r="B2141" s="1">
        <v>2</v>
      </c>
      <c r="C2141" s="1">
        <v>234</v>
      </c>
      <c r="D2141" s="1">
        <v>1</v>
      </c>
      <c r="E2141" s="1">
        <v>9741</v>
      </c>
      <c r="F2141" s="1" t="s">
        <v>301</v>
      </c>
      <c r="G2141" s="1" t="s">
        <v>12</v>
      </c>
      <c r="H2141" s="15">
        <v>3</v>
      </c>
      <c r="I2141" s="35">
        <v>27565.08</v>
      </c>
      <c r="J2141" s="35">
        <v>9188.36</v>
      </c>
      <c r="K2141" s="1" t="s">
        <v>1177</v>
      </c>
      <c r="L2141" s="1" t="s">
        <v>13</v>
      </c>
      <c r="M2141" s="1" t="s">
        <v>1162</v>
      </c>
      <c r="N2141" s="1" t="s">
        <v>1140</v>
      </c>
      <c r="O2141" s="1" t="s">
        <v>1143</v>
      </c>
      <c r="P2141" s="1" t="s">
        <v>1409</v>
      </c>
      <c r="Q2141" s="1" t="s">
        <v>1380</v>
      </c>
    </row>
    <row r="2142" spans="1:17" x14ac:dyDescent="0.25">
      <c r="A2142" s="1">
        <v>9</v>
      </c>
      <c r="B2142" s="1">
        <v>2</v>
      </c>
      <c r="C2142" s="1">
        <v>234</v>
      </c>
      <c r="D2142" s="1">
        <v>1</v>
      </c>
      <c r="E2142" s="1">
        <v>9757</v>
      </c>
      <c r="F2142" s="1" t="s">
        <v>306</v>
      </c>
      <c r="G2142" s="1" t="s">
        <v>12</v>
      </c>
      <c r="H2142" s="15">
        <v>10</v>
      </c>
      <c r="I2142" s="35">
        <v>11697.7</v>
      </c>
      <c r="J2142" s="35">
        <v>1169.77</v>
      </c>
      <c r="K2142" s="1" t="s">
        <v>1177</v>
      </c>
      <c r="L2142" s="1" t="s">
        <v>13</v>
      </c>
      <c r="M2142" s="1" t="s">
        <v>1162</v>
      </c>
      <c r="N2142" s="1" t="s">
        <v>1140</v>
      </c>
      <c r="O2142" s="1" t="s">
        <v>1143</v>
      </c>
      <c r="P2142" s="1" t="s">
        <v>1410</v>
      </c>
      <c r="Q2142" s="1" t="s">
        <v>1380</v>
      </c>
    </row>
    <row r="2143" spans="1:17" x14ac:dyDescent="0.25">
      <c r="A2143" s="1">
        <v>9</v>
      </c>
      <c r="B2143" s="1">
        <v>2</v>
      </c>
      <c r="C2143" s="1">
        <v>234</v>
      </c>
      <c r="D2143" s="1">
        <v>1</v>
      </c>
      <c r="E2143" s="1">
        <v>9778</v>
      </c>
      <c r="F2143" s="1" t="s">
        <v>309</v>
      </c>
      <c r="G2143" s="1" t="s">
        <v>12</v>
      </c>
      <c r="H2143" s="15">
        <v>7</v>
      </c>
      <c r="I2143" s="35">
        <v>13965.87</v>
      </c>
      <c r="J2143" s="35">
        <v>1995.13</v>
      </c>
      <c r="K2143" s="1" t="s">
        <v>1177</v>
      </c>
      <c r="L2143" s="1" t="s">
        <v>13</v>
      </c>
      <c r="M2143" s="1" t="s">
        <v>1162</v>
      </c>
      <c r="N2143" s="1" t="s">
        <v>1140</v>
      </c>
      <c r="O2143" s="1" t="s">
        <v>1143</v>
      </c>
      <c r="P2143" s="1" t="s">
        <v>1408</v>
      </c>
      <c r="Q2143" s="1" t="s">
        <v>1380</v>
      </c>
    </row>
    <row r="2144" spans="1:17" x14ac:dyDescent="0.25">
      <c r="A2144" s="1">
        <v>9</v>
      </c>
      <c r="B2144" s="1">
        <v>2</v>
      </c>
      <c r="C2144" s="1">
        <v>234</v>
      </c>
      <c r="D2144" s="1">
        <v>1</v>
      </c>
      <c r="E2144" s="1">
        <v>9799</v>
      </c>
      <c r="F2144" s="1" t="s">
        <v>312</v>
      </c>
      <c r="G2144" s="1" t="s">
        <v>12</v>
      </c>
      <c r="H2144" s="15">
        <v>3</v>
      </c>
      <c r="I2144" s="35">
        <v>35542.83</v>
      </c>
      <c r="J2144" s="35">
        <v>11847.61</v>
      </c>
      <c r="K2144" s="1" t="s">
        <v>1177</v>
      </c>
      <c r="L2144" s="1" t="s">
        <v>13</v>
      </c>
      <c r="M2144" s="1" t="s">
        <v>1162</v>
      </c>
      <c r="N2144" s="1" t="s">
        <v>1140</v>
      </c>
      <c r="O2144" s="1" t="s">
        <v>1143</v>
      </c>
      <c r="P2144" s="1" t="s">
        <v>1409</v>
      </c>
      <c r="Q2144" s="1" t="s">
        <v>1380</v>
      </c>
    </row>
    <row r="2145" spans="1:17" x14ac:dyDescent="0.25">
      <c r="A2145" s="1">
        <v>9</v>
      </c>
      <c r="B2145" s="1">
        <v>2</v>
      </c>
      <c r="C2145" s="1">
        <v>234</v>
      </c>
      <c r="D2145" s="1">
        <v>1</v>
      </c>
      <c r="E2145" s="1">
        <v>9814</v>
      </c>
      <c r="F2145" s="1" t="s">
        <v>315</v>
      </c>
      <c r="G2145" s="1" t="s">
        <v>10</v>
      </c>
      <c r="H2145" s="15">
        <v>36</v>
      </c>
      <c r="I2145" s="35">
        <v>36055.800000000003</v>
      </c>
      <c r="J2145" s="35">
        <v>1001.55</v>
      </c>
      <c r="K2145" s="1" t="s">
        <v>1177</v>
      </c>
      <c r="L2145" s="1" t="s">
        <v>13</v>
      </c>
      <c r="M2145" s="1" t="s">
        <v>1162</v>
      </c>
      <c r="N2145" s="1" t="s">
        <v>1140</v>
      </c>
      <c r="O2145" s="1" t="s">
        <v>1143</v>
      </c>
      <c r="P2145" s="1" t="s">
        <v>1349</v>
      </c>
      <c r="Q2145" s="1" t="s">
        <v>1380</v>
      </c>
    </row>
    <row r="2146" spans="1:17" x14ac:dyDescent="0.25">
      <c r="A2146" s="1">
        <v>9</v>
      </c>
      <c r="B2146" s="1">
        <v>2</v>
      </c>
      <c r="C2146" s="1">
        <v>234</v>
      </c>
      <c r="D2146" s="1">
        <v>1</v>
      </c>
      <c r="E2146" s="1">
        <v>9817</v>
      </c>
      <c r="F2146" s="1" t="s">
        <v>317</v>
      </c>
      <c r="G2146" s="1" t="s">
        <v>10</v>
      </c>
      <c r="H2146" s="15">
        <v>85</v>
      </c>
      <c r="I2146" s="35">
        <v>116010.55</v>
      </c>
      <c r="J2146" s="35">
        <v>1364.83</v>
      </c>
      <c r="K2146" s="1" t="s">
        <v>1177</v>
      </c>
      <c r="L2146" s="1" t="s">
        <v>13</v>
      </c>
      <c r="M2146" s="1" t="s">
        <v>1162</v>
      </c>
      <c r="N2146" s="1" t="s">
        <v>1140</v>
      </c>
      <c r="O2146" s="1" t="s">
        <v>1143</v>
      </c>
      <c r="P2146" s="1" t="s">
        <v>1349</v>
      </c>
      <c r="Q2146" s="1" t="s">
        <v>1380</v>
      </c>
    </row>
    <row r="2147" spans="1:17" x14ac:dyDescent="0.25">
      <c r="A2147" s="1">
        <v>9</v>
      </c>
      <c r="B2147" s="1">
        <v>2</v>
      </c>
      <c r="C2147" s="1">
        <v>234</v>
      </c>
      <c r="D2147" s="1">
        <v>1</v>
      </c>
      <c r="E2147" s="1">
        <v>9829</v>
      </c>
      <c r="F2147" s="1" t="s">
        <v>322</v>
      </c>
      <c r="G2147" s="1" t="s">
        <v>10</v>
      </c>
      <c r="H2147" s="15">
        <v>4</v>
      </c>
      <c r="I2147" s="35">
        <v>33482.239999999998</v>
      </c>
      <c r="J2147" s="35">
        <v>8370.56</v>
      </c>
      <c r="K2147" s="1" t="s">
        <v>1177</v>
      </c>
      <c r="L2147" s="1" t="s">
        <v>13</v>
      </c>
      <c r="M2147" s="1" t="s">
        <v>1162</v>
      </c>
      <c r="N2147" s="1" t="s">
        <v>1140</v>
      </c>
      <c r="O2147" s="1" t="s">
        <v>1143</v>
      </c>
      <c r="P2147" s="1" t="s">
        <v>1349</v>
      </c>
      <c r="Q2147" s="1" t="s">
        <v>1380</v>
      </c>
    </row>
    <row r="2148" spans="1:17" x14ac:dyDescent="0.25">
      <c r="A2148" s="1">
        <v>9</v>
      </c>
      <c r="B2148" s="1">
        <v>2</v>
      </c>
      <c r="C2148" s="1">
        <v>234</v>
      </c>
      <c r="D2148" s="1">
        <v>1</v>
      </c>
      <c r="E2148" s="1">
        <v>9849</v>
      </c>
      <c r="F2148" s="1" t="s">
        <v>328</v>
      </c>
      <c r="G2148" s="1" t="s">
        <v>10</v>
      </c>
      <c r="H2148" s="15">
        <v>10</v>
      </c>
      <c r="I2148" s="35">
        <v>23948.77</v>
      </c>
      <c r="J2148" s="35">
        <v>2394.87</v>
      </c>
      <c r="K2148" s="1" t="s">
        <v>1177</v>
      </c>
      <c r="L2148" s="1" t="s">
        <v>13</v>
      </c>
      <c r="M2148" s="1" t="s">
        <v>1162</v>
      </c>
      <c r="N2148" s="1" t="s">
        <v>1140</v>
      </c>
      <c r="O2148" s="1" t="s">
        <v>1143</v>
      </c>
      <c r="P2148" s="1" t="s">
        <v>1349</v>
      </c>
      <c r="Q2148" s="1" t="s">
        <v>1380</v>
      </c>
    </row>
    <row r="2149" spans="1:17" x14ac:dyDescent="0.25">
      <c r="A2149" s="1">
        <v>9</v>
      </c>
      <c r="B2149" s="1">
        <v>2</v>
      </c>
      <c r="C2149" s="1">
        <v>234</v>
      </c>
      <c r="D2149" s="1">
        <v>1</v>
      </c>
      <c r="E2149" s="1">
        <v>9891</v>
      </c>
      <c r="F2149" s="1" t="s">
        <v>330</v>
      </c>
      <c r="G2149" s="1" t="s">
        <v>12</v>
      </c>
      <c r="H2149" s="15">
        <v>2</v>
      </c>
      <c r="I2149" s="35">
        <v>70910.820000000007</v>
      </c>
      <c r="J2149" s="35">
        <v>35455.410000000003</v>
      </c>
      <c r="K2149" s="1" t="s">
        <v>1177</v>
      </c>
      <c r="L2149" s="1" t="s">
        <v>13</v>
      </c>
      <c r="M2149" s="1" t="s">
        <v>1162</v>
      </c>
      <c r="N2149" s="1" t="s">
        <v>1140</v>
      </c>
      <c r="O2149" s="1" t="s">
        <v>1143</v>
      </c>
      <c r="P2149" s="1" t="s">
        <v>1409</v>
      </c>
      <c r="Q2149" s="1" t="s">
        <v>1380</v>
      </c>
    </row>
    <row r="2150" spans="1:17" x14ac:dyDescent="0.25">
      <c r="A2150" s="1">
        <v>9</v>
      </c>
      <c r="B2150" s="1">
        <v>2</v>
      </c>
      <c r="C2150" s="1">
        <v>234</v>
      </c>
      <c r="D2150" s="1">
        <v>1</v>
      </c>
      <c r="E2150" s="1">
        <v>9896</v>
      </c>
      <c r="F2150" s="1" t="s">
        <v>332</v>
      </c>
      <c r="G2150" s="1" t="s">
        <v>12</v>
      </c>
      <c r="H2150" s="15">
        <v>24</v>
      </c>
      <c r="I2150" s="35">
        <v>236640</v>
      </c>
      <c r="J2150" s="35">
        <v>9860</v>
      </c>
      <c r="K2150" s="1" t="s">
        <v>1177</v>
      </c>
      <c r="L2150" s="1" t="s">
        <v>13</v>
      </c>
      <c r="M2150" s="1" t="s">
        <v>1162</v>
      </c>
      <c r="N2150" s="1" t="s">
        <v>1140</v>
      </c>
      <c r="O2150" s="1" t="s">
        <v>1143</v>
      </c>
      <c r="P2150" s="1" t="s">
        <v>1346</v>
      </c>
      <c r="Q2150" s="1" t="s">
        <v>1380</v>
      </c>
    </row>
    <row r="2151" spans="1:17" x14ac:dyDescent="0.25">
      <c r="A2151" s="1">
        <v>9</v>
      </c>
      <c r="B2151" s="1">
        <v>2</v>
      </c>
      <c r="C2151" s="1">
        <v>234</v>
      </c>
      <c r="D2151" s="1">
        <v>1</v>
      </c>
      <c r="E2151" s="1">
        <v>10056</v>
      </c>
      <c r="F2151" s="1" t="s">
        <v>341</v>
      </c>
      <c r="G2151" s="1" t="s">
        <v>12</v>
      </c>
      <c r="H2151" s="15">
        <v>2</v>
      </c>
      <c r="I2151" s="35">
        <v>21344</v>
      </c>
      <c r="J2151" s="35">
        <v>10672</v>
      </c>
      <c r="K2151" s="1" t="s">
        <v>1177</v>
      </c>
      <c r="L2151" s="1" t="s">
        <v>13</v>
      </c>
      <c r="M2151" s="1" t="s">
        <v>1162</v>
      </c>
      <c r="N2151" s="1" t="s">
        <v>1140</v>
      </c>
      <c r="O2151" s="1" t="s">
        <v>1143</v>
      </c>
      <c r="P2151" s="1" t="s">
        <v>1408</v>
      </c>
      <c r="Q2151" s="1" t="s">
        <v>1380</v>
      </c>
    </row>
    <row r="2152" spans="1:17" x14ac:dyDescent="0.25">
      <c r="A2152" s="1">
        <v>9</v>
      </c>
      <c r="B2152" s="1">
        <v>2</v>
      </c>
      <c r="C2152" s="1">
        <v>234</v>
      </c>
      <c r="D2152" s="1">
        <v>1</v>
      </c>
      <c r="E2152" s="1">
        <v>10248</v>
      </c>
      <c r="F2152" s="1" t="s">
        <v>369</v>
      </c>
      <c r="G2152" s="1" t="s">
        <v>12</v>
      </c>
      <c r="H2152" s="15">
        <v>6</v>
      </c>
      <c r="I2152" s="35">
        <v>11790.38</v>
      </c>
      <c r="J2152" s="35">
        <v>1965.05</v>
      </c>
      <c r="K2152" s="1" t="s">
        <v>1177</v>
      </c>
      <c r="L2152" s="1" t="s">
        <v>13</v>
      </c>
      <c r="M2152" s="1" t="s">
        <v>1162</v>
      </c>
      <c r="N2152" s="1" t="s">
        <v>1140</v>
      </c>
      <c r="O2152" s="1" t="s">
        <v>1143</v>
      </c>
      <c r="P2152" s="1" t="s">
        <v>1350</v>
      </c>
      <c r="Q2152" s="1" t="s">
        <v>1380</v>
      </c>
    </row>
    <row r="2153" spans="1:17" x14ac:dyDescent="0.25">
      <c r="A2153" s="1">
        <v>9</v>
      </c>
      <c r="B2153" s="1">
        <v>2</v>
      </c>
      <c r="C2153" s="1">
        <v>234</v>
      </c>
      <c r="D2153" s="1">
        <v>1</v>
      </c>
      <c r="E2153" s="1">
        <v>10269</v>
      </c>
      <c r="F2153" s="1" t="s">
        <v>375</v>
      </c>
      <c r="G2153" s="1" t="s">
        <v>12</v>
      </c>
      <c r="H2153" s="15">
        <v>4</v>
      </c>
      <c r="I2153" s="35">
        <v>7876.26</v>
      </c>
      <c r="J2153" s="35">
        <v>1969.08</v>
      </c>
      <c r="K2153" s="1" t="s">
        <v>1177</v>
      </c>
      <c r="L2153" s="1" t="s">
        <v>13</v>
      </c>
      <c r="M2153" s="1" t="s">
        <v>1162</v>
      </c>
      <c r="N2153" s="1" t="s">
        <v>1140</v>
      </c>
      <c r="O2153" s="1" t="s">
        <v>1143</v>
      </c>
      <c r="P2153" s="1" t="s">
        <v>1350</v>
      </c>
      <c r="Q2153" s="1" t="s">
        <v>1380</v>
      </c>
    </row>
    <row r="2154" spans="1:17" x14ac:dyDescent="0.25">
      <c r="A2154" s="1">
        <v>9</v>
      </c>
      <c r="B2154" s="1">
        <v>2</v>
      </c>
      <c r="C2154" s="1">
        <v>234</v>
      </c>
      <c r="D2154" s="1">
        <v>1</v>
      </c>
      <c r="E2154" s="1">
        <v>10274</v>
      </c>
      <c r="F2154" s="1" t="s">
        <v>376</v>
      </c>
      <c r="G2154" s="1" t="s">
        <v>12</v>
      </c>
      <c r="H2154" s="15">
        <v>7</v>
      </c>
      <c r="I2154" s="35">
        <v>16037.76</v>
      </c>
      <c r="J2154" s="35">
        <v>2291.12</v>
      </c>
      <c r="K2154" s="1" t="s">
        <v>1177</v>
      </c>
      <c r="L2154" s="1" t="s">
        <v>13</v>
      </c>
      <c r="M2154" s="1" t="s">
        <v>1162</v>
      </c>
      <c r="N2154" s="1" t="s">
        <v>1140</v>
      </c>
      <c r="O2154" s="1" t="s">
        <v>1143</v>
      </c>
      <c r="P2154" s="1" t="s">
        <v>1350</v>
      </c>
      <c r="Q2154" s="1" t="s">
        <v>1380</v>
      </c>
    </row>
    <row r="2155" spans="1:17" x14ac:dyDescent="0.25">
      <c r="A2155" s="1">
        <v>9</v>
      </c>
      <c r="B2155" s="1">
        <v>2</v>
      </c>
      <c r="C2155" s="1">
        <v>234</v>
      </c>
      <c r="D2155" s="1">
        <v>1</v>
      </c>
      <c r="E2155" s="1">
        <v>10308</v>
      </c>
      <c r="F2155" s="1" t="s">
        <v>382</v>
      </c>
      <c r="G2155" s="1" t="s">
        <v>12</v>
      </c>
      <c r="H2155" s="15">
        <v>3</v>
      </c>
      <c r="I2155" s="35">
        <v>5822.25</v>
      </c>
      <c r="J2155" s="35">
        <v>1940.75</v>
      </c>
      <c r="K2155" s="1" t="s">
        <v>1177</v>
      </c>
      <c r="L2155" s="1" t="s">
        <v>13</v>
      </c>
      <c r="M2155" s="1" t="s">
        <v>1162</v>
      </c>
      <c r="N2155" s="1" t="s">
        <v>1140</v>
      </c>
      <c r="O2155" s="1" t="s">
        <v>1143</v>
      </c>
      <c r="P2155" s="1" t="s">
        <v>1350</v>
      </c>
      <c r="Q2155" s="1" t="s">
        <v>1380</v>
      </c>
    </row>
    <row r="2156" spans="1:17" x14ac:dyDescent="0.25">
      <c r="A2156" s="1">
        <v>9</v>
      </c>
      <c r="B2156" s="1">
        <v>2</v>
      </c>
      <c r="C2156" s="1">
        <v>234</v>
      </c>
      <c r="D2156" s="1">
        <v>1</v>
      </c>
      <c r="E2156" s="1">
        <v>10566</v>
      </c>
      <c r="F2156" s="1" t="s">
        <v>405</v>
      </c>
      <c r="G2156" s="1" t="s">
        <v>12</v>
      </c>
      <c r="H2156" s="15">
        <v>13</v>
      </c>
      <c r="I2156" s="35">
        <v>965213.07</v>
      </c>
      <c r="J2156" s="35">
        <v>74247.16</v>
      </c>
      <c r="K2156" s="1" t="s">
        <v>1177</v>
      </c>
      <c r="L2156" s="1" t="s">
        <v>13</v>
      </c>
      <c r="M2156" s="1" t="s">
        <v>1162</v>
      </c>
      <c r="N2156" s="1" t="s">
        <v>1140</v>
      </c>
      <c r="O2156" s="1" t="s">
        <v>1143</v>
      </c>
      <c r="P2156" s="1" t="s">
        <v>1348</v>
      </c>
      <c r="Q2156" s="1" t="s">
        <v>1380</v>
      </c>
    </row>
    <row r="2157" spans="1:17" x14ac:dyDescent="0.25">
      <c r="A2157" s="1">
        <v>9</v>
      </c>
      <c r="B2157" s="1">
        <v>2</v>
      </c>
      <c r="C2157" s="1">
        <v>234</v>
      </c>
      <c r="D2157" s="1">
        <v>1</v>
      </c>
      <c r="E2157" s="1">
        <v>10617</v>
      </c>
      <c r="F2157" s="1" t="s">
        <v>422</v>
      </c>
      <c r="G2157" s="1" t="s">
        <v>72</v>
      </c>
      <c r="H2157" s="15">
        <v>0.34</v>
      </c>
      <c r="I2157" s="35">
        <v>23079.16</v>
      </c>
      <c r="J2157" s="35">
        <v>67879.88</v>
      </c>
      <c r="K2157" s="1" t="s">
        <v>1177</v>
      </c>
      <c r="L2157" s="1" t="s">
        <v>13</v>
      </c>
      <c r="M2157" s="1" t="s">
        <v>1162</v>
      </c>
      <c r="N2157" s="1" t="s">
        <v>1140</v>
      </c>
      <c r="O2157" s="1" t="s">
        <v>1143</v>
      </c>
      <c r="P2157" s="1" t="s">
        <v>1408</v>
      </c>
      <c r="Q2157" s="1" t="s">
        <v>1380</v>
      </c>
    </row>
    <row r="2158" spans="1:17" x14ac:dyDescent="0.25">
      <c r="A2158" s="1">
        <v>9</v>
      </c>
      <c r="B2158" s="1">
        <v>2</v>
      </c>
      <c r="C2158" s="1">
        <v>234</v>
      </c>
      <c r="D2158" s="1">
        <v>1</v>
      </c>
      <c r="E2158" s="1">
        <v>10634</v>
      </c>
      <c r="F2158" s="1" t="s">
        <v>427</v>
      </c>
      <c r="G2158" s="1" t="s">
        <v>12</v>
      </c>
      <c r="H2158" s="15">
        <v>3</v>
      </c>
      <c r="I2158" s="35">
        <v>26194.17</v>
      </c>
      <c r="J2158" s="35">
        <v>8731.39</v>
      </c>
      <c r="K2158" s="1" t="s">
        <v>1177</v>
      </c>
      <c r="L2158" s="1" t="s">
        <v>13</v>
      </c>
      <c r="M2158" s="1" t="s">
        <v>1162</v>
      </c>
      <c r="N2158" s="1" t="s">
        <v>1140</v>
      </c>
      <c r="O2158" s="1" t="s">
        <v>1143</v>
      </c>
      <c r="P2158" s="1" t="s">
        <v>1351</v>
      </c>
      <c r="Q2158" s="1" t="s">
        <v>1380</v>
      </c>
    </row>
    <row r="2159" spans="1:17" x14ac:dyDescent="0.25">
      <c r="A2159" s="1">
        <v>9</v>
      </c>
      <c r="B2159" s="1">
        <v>2</v>
      </c>
      <c r="C2159" s="1">
        <v>234</v>
      </c>
      <c r="D2159" s="1">
        <v>1</v>
      </c>
      <c r="E2159" s="1">
        <v>10902</v>
      </c>
      <c r="F2159" s="1" t="s">
        <v>439</v>
      </c>
      <c r="G2159" s="1" t="s">
        <v>12</v>
      </c>
      <c r="H2159" s="15">
        <v>1</v>
      </c>
      <c r="I2159" s="35">
        <v>11658</v>
      </c>
      <c r="J2159" s="35">
        <v>11658</v>
      </c>
      <c r="K2159" s="1" t="s">
        <v>1177</v>
      </c>
      <c r="L2159" s="1" t="s">
        <v>13</v>
      </c>
      <c r="M2159" s="1" t="s">
        <v>1162</v>
      </c>
      <c r="N2159" s="1" t="s">
        <v>1140</v>
      </c>
      <c r="O2159" s="1" t="s">
        <v>1143</v>
      </c>
      <c r="P2159" s="1" t="s">
        <v>1408</v>
      </c>
      <c r="Q2159" s="1" t="s">
        <v>1380</v>
      </c>
    </row>
    <row r="2160" spans="1:17" x14ac:dyDescent="0.25">
      <c r="A2160" s="1">
        <v>9</v>
      </c>
      <c r="B2160" s="1">
        <v>2</v>
      </c>
      <c r="C2160" s="1">
        <v>234</v>
      </c>
      <c r="D2160" s="1">
        <v>1</v>
      </c>
      <c r="E2160" s="1">
        <v>11014</v>
      </c>
      <c r="F2160" s="1" t="s">
        <v>446</v>
      </c>
      <c r="G2160" s="1" t="s">
        <v>12</v>
      </c>
      <c r="H2160" s="15">
        <v>10</v>
      </c>
      <c r="I2160" s="35">
        <v>1115014.3999999999</v>
      </c>
      <c r="J2160" s="35">
        <v>111501.44</v>
      </c>
      <c r="K2160" s="1" t="s">
        <v>1177</v>
      </c>
      <c r="L2160" s="1" t="s">
        <v>13</v>
      </c>
      <c r="M2160" s="1" t="s">
        <v>1162</v>
      </c>
      <c r="N2160" s="1" t="s">
        <v>1140</v>
      </c>
      <c r="O2160" s="1" t="s">
        <v>1143</v>
      </c>
      <c r="P2160" s="1" t="s">
        <v>1348</v>
      </c>
      <c r="Q2160" s="1" t="s">
        <v>1380</v>
      </c>
    </row>
    <row r="2161" spans="1:17" x14ac:dyDescent="0.25">
      <c r="A2161" s="1">
        <v>9</v>
      </c>
      <c r="B2161" s="1">
        <v>2</v>
      </c>
      <c r="C2161" s="1">
        <v>234</v>
      </c>
      <c r="D2161" s="1">
        <v>1</v>
      </c>
      <c r="E2161" s="1">
        <v>11232</v>
      </c>
      <c r="F2161" s="1" t="s">
        <v>460</v>
      </c>
      <c r="G2161" s="1" t="s">
        <v>12</v>
      </c>
      <c r="H2161" s="15">
        <v>6</v>
      </c>
      <c r="I2161" s="35">
        <v>80040</v>
      </c>
      <c r="J2161" s="35">
        <v>13340</v>
      </c>
      <c r="K2161" s="1" t="s">
        <v>1177</v>
      </c>
      <c r="L2161" s="1" t="s">
        <v>13</v>
      </c>
      <c r="M2161" s="1" t="s">
        <v>1162</v>
      </c>
      <c r="N2161" s="1" t="s">
        <v>1140</v>
      </c>
      <c r="O2161" s="1" t="s">
        <v>1143</v>
      </c>
      <c r="P2161" s="1" t="s">
        <v>1408</v>
      </c>
      <c r="Q2161" s="1" t="s">
        <v>1380</v>
      </c>
    </row>
    <row r="2162" spans="1:17" x14ac:dyDescent="0.25">
      <c r="A2162" s="1">
        <v>9</v>
      </c>
      <c r="B2162" s="1">
        <v>2</v>
      </c>
      <c r="C2162" s="1">
        <v>234</v>
      </c>
      <c r="D2162" s="1">
        <v>1</v>
      </c>
      <c r="E2162" s="1">
        <v>12971</v>
      </c>
      <c r="F2162" s="1" t="s">
        <v>500</v>
      </c>
      <c r="G2162" s="1" t="s">
        <v>12</v>
      </c>
      <c r="H2162" s="15">
        <v>1</v>
      </c>
      <c r="I2162" s="35">
        <v>10447.17</v>
      </c>
      <c r="J2162" s="35">
        <v>10447.17</v>
      </c>
      <c r="K2162" s="1" t="s">
        <v>1177</v>
      </c>
      <c r="L2162" s="1" t="s">
        <v>13</v>
      </c>
      <c r="M2162" s="1" t="s">
        <v>1162</v>
      </c>
      <c r="N2162" s="1" t="s">
        <v>1140</v>
      </c>
      <c r="O2162" s="1" t="s">
        <v>1143</v>
      </c>
      <c r="P2162" s="1" t="s">
        <v>1347</v>
      </c>
      <c r="Q2162" s="1" t="s">
        <v>1380</v>
      </c>
    </row>
    <row r="2163" spans="1:17" x14ac:dyDescent="0.25">
      <c r="A2163" s="1">
        <v>9</v>
      </c>
      <c r="B2163" s="1">
        <v>2</v>
      </c>
      <c r="C2163" s="1">
        <v>234</v>
      </c>
      <c r="D2163" s="1">
        <v>1</v>
      </c>
      <c r="E2163" s="1">
        <v>12972</v>
      </c>
      <c r="F2163" s="1" t="s">
        <v>501</v>
      </c>
      <c r="G2163" s="1" t="s">
        <v>12</v>
      </c>
      <c r="H2163" s="15">
        <v>1</v>
      </c>
      <c r="I2163" s="35">
        <v>8618</v>
      </c>
      <c r="J2163" s="35">
        <v>8618</v>
      </c>
      <c r="K2163" s="1" t="s">
        <v>1177</v>
      </c>
      <c r="L2163" s="1" t="s">
        <v>13</v>
      </c>
      <c r="M2163" s="1" t="s">
        <v>1162</v>
      </c>
      <c r="N2163" s="1" t="s">
        <v>1140</v>
      </c>
      <c r="O2163" s="1" t="s">
        <v>1143</v>
      </c>
      <c r="P2163" s="1" t="s">
        <v>1347</v>
      </c>
      <c r="Q2163" s="1" t="s">
        <v>1380</v>
      </c>
    </row>
    <row r="2164" spans="1:17" x14ac:dyDescent="0.25">
      <c r="A2164" s="1">
        <v>9</v>
      </c>
      <c r="B2164" s="1">
        <v>2</v>
      </c>
      <c r="C2164" s="1">
        <v>234</v>
      </c>
      <c r="D2164" s="1">
        <v>1</v>
      </c>
      <c r="E2164" s="1">
        <v>13151</v>
      </c>
      <c r="F2164" s="1" t="s">
        <v>507</v>
      </c>
      <c r="G2164" s="1" t="s">
        <v>12</v>
      </c>
      <c r="H2164" s="15">
        <v>1</v>
      </c>
      <c r="I2164" s="35">
        <v>8140.84</v>
      </c>
      <c r="J2164" s="35">
        <v>8140.83</v>
      </c>
      <c r="K2164" s="1" t="s">
        <v>1177</v>
      </c>
      <c r="L2164" s="1" t="s">
        <v>13</v>
      </c>
      <c r="M2164" s="1" t="s">
        <v>1162</v>
      </c>
      <c r="N2164" s="1" t="s">
        <v>1140</v>
      </c>
      <c r="O2164" s="1" t="s">
        <v>1143</v>
      </c>
      <c r="P2164" s="1" t="s">
        <v>1327</v>
      </c>
      <c r="Q2164" s="1" t="s">
        <v>1380</v>
      </c>
    </row>
    <row r="2165" spans="1:17" x14ac:dyDescent="0.25">
      <c r="A2165" s="1">
        <v>9</v>
      </c>
      <c r="B2165" s="1">
        <v>2</v>
      </c>
      <c r="C2165" s="1">
        <v>234</v>
      </c>
      <c r="D2165" s="1">
        <v>1</v>
      </c>
      <c r="E2165" s="1">
        <v>13913</v>
      </c>
      <c r="F2165" s="1" t="s">
        <v>519</v>
      </c>
      <c r="G2165" s="1" t="s">
        <v>12</v>
      </c>
      <c r="H2165" s="15">
        <v>3</v>
      </c>
      <c r="I2165" s="35">
        <v>1320000</v>
      </c>
      <c r="J2165" s="35">
        <v>440000</v>
      </c>
      <c r="K2165" s="1" t="s">
        <v>1177</v>
      </c>
      <c r="L2165" s="1" t="s">
        <v>13</v>
      </c>
      <c r="M2165" s="1" t="s">
        <v>1162</v>
      </c>
      <c r="N2165" s="1" t="s">
        <v>1140</v>
      </c>
      <c r="O2165" s="1" t="s">
        <v>1143</v>
      </c>
      <c r="P2165" s="1" t="s">
        <v>1351</v>
      </c>
      <c r="Q2165" s="1" t="s">
        <v>1380</v>
      </c>
    </row>
    <row r="2166" spans="1:17" x14ac:dyDescent="0.25">
      <c r="A2166" s="1">
        <v>9</v>
      </c>
      <c r="B2166" s="1">
        <v>2</v>
      </c>
      <c r="C2166" s="1">
        <v>234</v>
      </c>
      <c r="D2166" s="1">
        <v>1</v>
      </c>
      <c r="E2166" s="1">
        <v>13972</v>
      </c>
      <c r="F2166" s="1" t="s">
        <v>531</v>
      </c>
      <c r="G2166" s="1" t="s">
        <v>12</v>
      </c>
      <c r="H2166" s="15">
        <v>3</v>
      </c>
      <c r="I2166" s="35">
        <v>16008</v>
      </c>
      <c r="J2166" s="35">
        <v>5336</v>
      </c>
      <c r="K2166" s="1" t="s">
        <v>1177</v>
      </c>
      <c r="L2166" s="1" t="s">
        <v>13</v>
      </c>
      <c r="M2166" s="1" t="s">
        <v>1162</v>
      </c>
      <c r="N2166" s="1" t="s">
        <v>1140</v>
      </c>
      <c r="O2166" s="1" t="s">
        <v>1143</v>
      </c>
      <c r="P2166" s="1" t="s">
        <v>1409</v>
      </c>
      <c r="Q2166" s="1" t="s">
        <v>1380</v>
      </c>
    </row>
    <row r="2167" spans="1:17" x14ac:dyDescent="0.25">
      <c r="A2167" s="1">
        <v>9</v>
      </c>
      <c r="B2167" s="1">
        <v>2</v>
      </c>
      <c r="C2167" s="1">
        <v>235</v>
      </c>
      <c r="D2167" s="1">
        <v>1</v>
      </c>
      <c r="E2167" s="1">
        <v>9627</v>
      </c>
      <c r="F2167" s="1" t="s">
        <v>253</v>
      </c>
      <c r="G2167" s="1" t="s">
        <v>12</v>
      </c>
      <c r="H2167" s="15">
        <v>4</v>
      </c>
      <c r="I2167" s="35">
        <v>6792.52</v>
      </c>
      <c r="J2167" s="35">
        <v>1698.13</v>
      </c>
      <c r="K2167" s="1" t="s">
        <v>1178</v>
      </c>
      <c r="L2167" s="1" t="s">
        <v>13</v>
      </c>
      <c r="M2167" s="1" t="s">
        <v>1162</v>
      </c>
      <c r="N2167" s="1" t="s">
        <v>1140</v>
      </c>
      <c r="O2167" s="1" t="s">
        <v>1143</v>
      </c>
      <c r="P2167" s="1" t="s">
        <v>1346</v>
      </c>
      <c r="Q2167" s="1" t="s">
        <v>1380</v>
      </c>
    </row>
    <row r="2168" spans="1:17" x14ac:dyDescent="0.25">
      <c r="A2168" s="1">
        <v>9</v>
      </c>
      <c r="B2168" s="1">
        <v>2</v>
      </c>
      <c r="C2168" s="1">
        <v>235</v>
      </c>
      <c r="D2168" s="1">
        <v>1</v>
      </c>
      <c r="E2168" s="1">
        <v>9632</v>
      </c>
      <c r="F2168" s="1" t="s">
        <v>257</v>
      </c>
      <c r="G2168" s="1" t="s">
        <v>12</v>
      </c>
      <c r="H2168" s="15">
        <v>3</v>
      </c>
      <c r="I2168" s="35">
        <v>10446.27</v>
      </c>
      <c r="J2168" s="35">
        <v>3482.08</v>
      </c>
      <c r="K2168" s="1" t="s">
        <v>1178</v>
      </c>
      <c r="L2168" s="1" t="s">
        <v>13</v>
      </c>
      <c r="M2168" s="1" t="s">
        <v>1162</v>
      </c>
      <c r="N2168" s="1" t="s">
        <v>1140</v>
      </c>
      <c r="O2168" s="1" t="s">
        <v>1143</v>
      </c>
      <c r="P2168" s="1" t="s">
        <v>1408</v>
      </c>
      <c r="Q2168" s="1" t="s">
        <v>1380</v>
      </c>
    </row>
    <row r="2169" spans="1:17" x14ac:dyDescent="0.25">
      <c r="A2169" s="1">
        <v>9</v>
      </c>
      <c r="B2169" s="1">
        <v>2</v>
      </c>
      <c r="C2169" s="1">
        <v>235</v>
      </c>
      <c r="D2169" s="1">
        <v>1</v>
      </c>
      <c r="E2169" s="1">
        <v>9633</v>
      </c>
      <c r="F2169" s="1" t="s">
        <v>258</v>
      </c>
      <c r="G2169" s="1" t="s">
        <v>12</v>
      </c>
      <c r="H2169" s="15">
        <v>4</v>
      </c>
      <c r="I2169" s="35">
        <v>15515.19</v>
      </c>
      <c r="J2169" s="35">
        <v>3878.8</v>
      </c>
      <c r="K2169" s="1" t="s">
        <v>1178</v>
      </c>
      <c r="L2169" s="1" t="s">
        <v>13</v>
      </c>
      <c r="M2169" s="1" t="s">
        <v>1162</v>
      </c>
      <c r="N2169" s="1" t="s">
        <v>1140</v>
      </c>
      <c r="O2169" s="1" t="s">
        <v>1143</v>
      </c>
      <c r="P2169" s="1" t="s">
        <v>1346</v>
      </c>
      <c r="Q2169" s="1" t="s">
        <v>1380</v>
      </c>
    </row>
    <row r="2170" spans="1:17" x14ac:dyDescent="0.25">
      <c r="A2170" s="1">
        <v>9</v>
      </c>
      <c r="B2170" s="1">
        <v>2</v>
      </c>
      <c r="C2170" s="1">
        <v>235</v>
      </c>
      <c r="D2170" s="1">
        <v>1</v>
      </c>
      <c r="E2170" s="1">
        <v>9638</v>
      </c>
      <c r="F2170" s="1" t="s">
        <v>263</v>
      </c>
      <c r="G2170" s="1" t="s">
        <v>12</v>
      </c>
      <c r="H2170" s="15">
        <v>1</v>
      </c>
      <c r="I2170" s="35">
        <v>3654</v>
      </c>
      <c r="J2170" s="35">
        <v>3654</v>
      </c>
      <c r="K2170" s="1" t="s">
        <v>1178</v>
      </c>
      <c r="L2170" s="1" t="s">
        <v>13</v>
      </c>
      <c r="M2170" s="1" t="s">
        <v>1162</v>
      </c>
      <c r="N2170" s="1" t="s">
        <v>1140</v>
      </c>
      <c r="O2170" s="1" t="s">
        <v>1143</v>
      </c>
      <c r="P2170" s="1" t="s">
        <v>1408</v>
      </c>
      <c r="Q2170" s="1" t="s">
        <v>1380</v>
      </c>
    </row>
    <row r="2171" spans="1:17" x14ac:dyDescent="0.25">
      <c r="A2171" s="1">
        <v>9</v>
      </c>
      <c r="B2171" s="1">
        <v>2</v>
      </c>
      <c r="C2171" s="1">
        <v>235</v>
      </c>
      <c r="D2171" s="1">
        <v>1</v>
      </c>
      <c r="E2171" s="1">
        <v>9641</v>
      </c>
      <c r="F2171" s="1" t="s">
        <v>265</v>
      </c>
      <c r="G2171" s="1" t="s">
        <v>12</v>
      </c>
      <c r="H2171" s="15">
        <v>2</v>
      </c>
      <c r="I2171" s="35">
        <v>6914.52</v>
      </c>
      <c r="J2171" s="35">
        <v>3457.25</v>
      </c>
      <c r="K2171" s="1" t="s">
        <v>1178</v>
      </c>
      <c r="L2171" s="1" t="s">
        <v>13</v>
      </c>
      <c r="M2171" s="1" t="s">
        <v>1162</v>
      </c>
      <c r="N2171" s="1" t="s">
        <v>1140</v>
      </c>
      <c r="O2171" s="1" t="s">
        <v>1143</v>
      </c>
      <c r="P2171" s="1" t="s">
        <v>1408</v>
      </c>
      <c r="Q2171" s="1" t="s">
        <v>1380</v>
      </c>
    </row>
    <row r="2172" spans="1:17" x14ac:dyDescent="0.25">
      <c r="A2172" s="1">
        <v>9</v>
      </c>
      <c r="B2172" s="1">
        <v>2</v>
      </c>
      <c r="C2172" s="1">
        <v>235</v>
      </c>
      <c r="D2172" s="1">
        <v>1</v>
      </c>
      <c r="E2172" s="1">
        <v>9644</v>
      </c>
      <c r="F2172" s="1" t="s">
        <v>266</v>
      </c>
      <c r="G2172" s="1" t="s">
        <v>12</v>
      </c>
      <c r="H2172" s="15">
        <v>5</v>
      </c>
      <c r="I2172" s="35">
        <v>9064.6</v>
      </c>
      <c r="J2172" s="35">
        <v>1812.92</v>
      </c>
      <c r="K2172" s="1" t="s">
        <v>1178</v>
      </c>
      <c r="L2172" s="1" t="s">
        <v>13</v>
      </c>
      <c r="M2172" s="1" t="s">
        <v>1162</v>
      </c>
      <c r="N2172" s="1" t="s">
        <v>1140</v>
      </c>
      <c r="O2172" s="1" t="s">
        <v>1143</v>
      </c>
      <c r="P2172" s="1" t="s">
        <v>1408</v>
      </c>
      <c r="Q2172" s="1" t="s">
        <v>1380</v>
      </c>
    </row>
    <row r="2173" spans="1:17" x14ac:dyDescent="0.25">
      <c r="A2173" s="1">
        <v>9</v>
      </c>
      <c r="B2173" s="1">
        <v>2</v>
      </c>
      <c r="C2173" s="1">
        <v>235</v>
      </c>
      <c r="D2173" s="1">
        <v>1</v>
      </c>
      <c r="E2173" s="1">
        <v>9654</v>
      </c>
      <c r="F2173" s="1" t="s">
        <v>274</v>
      </c>
      <c r="G2173" s="1" t="s">
        <v>12</v>
      </c>
      <c r="H2173" s="15">
        <v>4</v>
      </c>
      <c r="I2173" s="35">
        <v>4184.72</v>
      </c>
      <c r="J2173" s="35">
        <v>1046.17</v>
      </c>
      <c r="K2173" s="1" t="s">
        <v>1178</v>
      </c>
      <c r="L2173" s="1" t="s">
        <v>13</v>
      </c>
      <c r="M2173" s="1" t="s">
        <v>1162</v>
      </c>
      <c r="N2173" s="1" t="s">
        <v>1140</v>
      </c>
      <c r="O2173" s="1" t="s">
        <v>1143</v>
      </c>
      <c r="P2173" s="1" t="s">
        <v>1408</v>
      </c>
      <c r="Q2173" s="1" t="s">
        <v>1380</v>
      </c>
    </row>
    <row r="2174" spans="1:17" x14ac:dyDescent="0.25">
      <c r="A2174" s="1">
        <v>9</v>
      </c>
      <c r="B2174" s="1">
        <v>2</v>
      </c>
      <c r="C2174" s="1">
        <v>235</v>
      </c>
      <c r="D2174" s="1">
        <v>1</v>
      </c>
      <c r="E2174" s="1">
        <v>9661</v>
      </c>
      <c r="F2174" s="1" t="s">
        <v>277</v>
      </c>
      <c r="G2174" s="1" t="s">
        <v>12</v>
      </c>
      <c r="H2174" s="15">
        <v>3</v>
      </c>
      <c r="I2174" s="35">
        <v>58812</v>
      </c>
      <c r="J2174" s="35">
        <v>19604</v>
      </c>
      <c r="K2174" s="1" t="s">
        <v>1178</v>
      </c>
      <c r="L2174" s="1" t="s">
        <v>13</v>
      </c>
      <c r="M2174" s="1" t="s">
        <v>1162</v>
      </c>
      <c r="N2174" s="1" t="s">
        <v>1140</v>
      </c>
      <c r="O2174" s="1" t="s">
        <v>1143</v>
      </c>
      <c r="P2174" s="1" t="s">
        <v>1409</v>
      </c>
      <c r="Q2174" s="1" t="s">
        <v>1380</v>
      </c>
    </row>
    <row r="2175" spans="1:17" x14ac:dyDescent="0.25">
      <c r="A2175" s="1">
        <v>9</v>
      </c>
      <c r="B2175" s="1">
        <v>2</v>
      </c>
      <c r="C2175" s="1">
        <v>235</v>
      </c>
      <c r="D2175" s="1">
        <v>1</v>
      </c>
      <c r="E2175" s="1">
        <v>9682</v>
      </c>
      <c r="F2175" s="1" t="s">
        <v>280</v>
      </c>
      <c r="G2175" s="1" t="s">
        <v>12</v>
      </c>
      <c r="H2175" s="15">
        <v>1</v>
      </c>
      <c r="I2175" s="35">
        <v>78004.929999999993</v>
      </c>
      <c r="J2175" s="35">
        <v>78004.929999999993</v>
      </c>
      <c r="K2175" s="1" t="s">
        <v>1178</v>
      </c>
      <c r="L2175" s="1" t="s">
        <v>13</v>
      </c>
      <c r="M2175" s="1" t="s">
        <v>1162</v>
      </c>
      <c r="N2175" s="1" t="s">
        <v>1140</v>
      </c>
      <c r="O2175" s="1" t="s">
        <v>1143</v>
      </c>
      <c r="P2175" s="1" t="s">
        <v>1409</v>
      </c>
      <c r="Q2175" s="1" t="s">
        <v>1380</v>
      </c>
    </row>
    <row r="2176" spans="1:17" x14ac:dyDescent="0.25">
      <c r="A2176" s="1">
        <v>9</v>
      </c>
      <c r="B2176" s="1">
        <v>2</v>
      </c>
      <c r="C2176" s="1">
        <v>235</v>
      </c>
      <c r="D2176" s="1">
        <v>1</v>
      </c>
      <c r="E2176" s="1">
        <v>9692</v>
      </c>
      <c r="F2176" s="1" t="s">
        <v>281</v>
      </c>
      <c r="G2176" s="1" t="s">
        <v>12</v>
      </c>
      <c r="H2176" s="15">
        <v>7</v>
      </c>
      <c r="I2176" s="35">
        <v>4188.59</v>
      </c>
      <c r="J2176" s="35">
        <v>598.37</v>
      </c>
      <c r="K2176" s="1" t="s">
        <v>1178</v>
      </c>
      <c r="L2176" s="1" t="s">
        <v>13</v>
      </c>
      <c r="M2176" s="1" t="s">
        <v>1162</v>
      </c>
      <c r="N2176" s="1" t="s">
        <v>1140</v>
      </c>
      <c r="O2176" s="1" t="s">
        <v>1143</v>
      </c>
      <c r="P2176" s="1" t="s">
        <v>1409</v>
      </c>
      <c r="Q2176" s="1" t="s">
        <v>1380</v>
      </c>
    </row>
    <row r="2177" spans="1:17" x14ac:dyDescent="0.25">
      <c r="A2177" s="1">
        <v>9</v>
      </c>
      <c r="B2177" s="1">
        <v>2</v>
      </c>
      <c r="C2177" s="1">
        <v>235</v>
      </c>
      <c r="D2177" s="1">
        <v>1</v>
      </c>
      <c r="E2177" s="1">
        <v>9695</v>
      </c>
      <c r="F2177" s="1" t="s">
        <v>282</v>
      </c>
      <c r="G2177" s="1" t="s">
        <v>12</v>
      </c>
      <c r="H2177" s="15">
        <v>6</v>
      </c>
      <c r="I2177" s="35">
        <v>59831.25</v>
      </c>
      <c r="J2177" s="35">
        <v>9971.8799999999992</v>
      </c>
      <c r="K2177" s="1" t="s">
        <v>1178</v>
      </c>
      <c r="L2177" s="1" t="s">
        <v>13</v>
      </c>
      <c r="M2177" s="1" t="s">
        <v>1162</v>
      </c>
      <c r="N2177" s="1" t="s">
        <v>1140</v>
      </c>
      <c r="O2177" s="1" t="s">
        <v>1143</v>
      </c>
      <c r="P2177" s="1" t="s">
        <v>1409</v>
      </c>
      <c r="Q2177" s="1" t="s">
        <v>1380</v>
      </c>
    </row>
    <row r="2178" spans="1:17" x14ac:dyDescent="0.25">
      <c r="A2178" s="1">
        <v>9</v>
      </c>
      <c r="B2178" s="1">
        <v>2</v>
      </c>
      <c r="C2178" s="1">
        <v>235</v>
      </c>
      <c r="D2178" s="1">
        <v>1</v>
      </c>
      <c r="E2178" s="1">
        <v>9720</v>
      </c>
      <c r="F2178" s="1" t="s">
        <v>289</v>
      </c>
      <c r="G2178" s="1" t="s">
        <v>12</v>
      </c>
      <c r="H2178" s="15">
        <v>3</v>
      </c>
      <c r="I2178" s="35">
        <v>23283.77</v>
      </c>
      <c r="J2178" s="35">
        <v>7761.26</v>
      </c>
      <c r="K2178" s="1" t="s">
        <v>1178</v>
      </c>
      <c r="L2178" s="1" t="s">
        <v>13</v>
      </c>
      <c r="M2178" s="1" t="s">
        <v>1162</v>
      </c>
      <c r="N2178" s="1" t="s">
        <v>1140</v>
      </c>
      <c r="O2178" s="1" t="s">
        <v>1143</v>
      </c>
      <c r="P2178" s="1" t="s">
        <v>1408</v>
      </c>
      <c r="Q2178" s="1" t="s">
        <v>1380</v>
      </c>
    </row>
    <row r="2179" spans="1:17" x14ac:dyDescent="0.25">
      <c r="A2179" s="1">
        <v>9</v>
      </c>
      <c r="B2179" s="1">
        <v>2</v>
      </c>
      <c r="C2179" s="1">
        <v>235</v>
      </c>
      <c r="D2179" s="1">
        <v>1</v>
      </c>
      <c r="E2179" s="1">
        <v>9723</v>
      </c>
      <c r="F2179" s="1" t="s">
        <v>292</v>
      </c>
      <c r="G2179" s="1" t="s">
        <v>12</v>
      </c>
      <c r="H2179" s="15">
        <v>7</v>
      </c>
      <c r="I2179" s="35">
        <v>25171.86</v>
      </c>
      <c r="J2179" s="35">
        <v>3595.98</v>
      </c>
      <c r="K2179" s="1" t="s">
        <v>1178</v>
      </c>
      <c r="L2179" s="1" t="s">
        <v>13</v>
      </c>
      <c r="M2179" s="1" t="s">
        <v>1162</v>
      </c>
      <c r="N2179" s="1" t="s">
        <v>1140</v>
      </c>
      <c r="O2179" s="1" t="s">
        <v>1143</v>
      </c>
      <c r="P2179" s="1" t="s">
        <v>1408</v>
      </c>
      <c r="Q2179" s="1" t="s">
        <v>1380</v>
      </c>
    </row>
    <row r="2180" spans="1:17" x14ac:dyDescent="0.25">
      <c r="A2180" s="1">
        <v>9</v>
      </c>
      <c r="B2180" s="1">
        <v>2</v>
      </c>
      <c r="C2180" s="1">
        <v>235</v>
      </c>
      <c r="D2180" s="1">
        <v>1</v>
      </c>
      <c r="E2180" s="1">
        <v>9724</v>
      </c>
      <c r="F2180" s="1" t="s">
        <v>293</v>
      </c>
      <c r="G2180" s="1" t="s">
        <v>12</v>
      </c>
      <c r="H2180" s="15">
        <v>9</v>
      </c>
      <c r="I2180" s="35">
        <v>109633.24</v>
      </c>
      <c r="J2180" s="35">
        <v>12181.47</v>
      </c>
      <c r="K2180" s="1" t="s">
        <v>1178</v>
      </c>
      <c r="L2180" s="1" t="s">
        <v>13</v>
      </c>
      <c r="M2180" s="1" t="s">
        <v>1162</v>
      </c>
      <c r="N2180" s="1" t="s">
        <v>1140</v>
      </c>
      <c r="O2180" s="1" t="s">
        <v>1143</v>
      </c>
      <c r="P2180" s="1" t="s">
        <v>1408</v>
      </c>
      <c r="Q2180" s="1" t="s">
        <v>1380</v>
      </c>
    </row>
    <row r="2181" spans="1:17" x14ac:dyDescent="0.25">
      <c r="A2181" s="1">
        <v>9</v>
      </c>
      <c r="B2181" s="1">
        <v>2</v>
      </c>
      <c r="C2181" s="1">
        <v>235</v>
      </c>
      <c r="D2181" s="1">
        <v>1</v>
      </c>
      <c r="E2181" s="1">
        <v>9732</v>
      </c>
      <c r="F2181" s="1" t="s">
        <v>296</v>
      </c>
      <c r="G2181" s="1" t="s">
        <v>12</v>
      </c>
      <c r="H2181" s="15">
        <v>24</v>
      </c>
      <c r="I2181" s="35">
        <v>13920</v>
      </c>
      <c r="J2181" s="35">
        <v>580</v>
      </c>
      <c r="K2181" s="1" t="s">
        <v>1178</v>
      </c>
      <c r="L2181" s="1" t="s">
        <v>13</v>
      </c>
      <c r="M2181" s="1" t="s">
        <v>1162</v>
      </c>
      <c r="N2181" s="1" t="s">
        <v>1140</v>
      </c>
      <c r="O2181" s="1" t="s">
        <v>1143</v>
      </c>
      <c r="P2181" s="1" t="s">
        <v>1408</v>
      </c>
      <c r="Q2181" s="1" t="s">
        <v>1380</v>
      </c>
    </row>
    <row r="2182" spans="1:17" x14ac:dyDescent="0.25">
      <c r="A2182" s="1">
        <v>9</v>
      </c>
      <c r="B2182" s="1">
        <v>2</v>
      </c>
      <c r="C2182" s="1">
        <v>235</v>
      </c>
      <c r="D2182" s="1">
        <v>1</v>
      </c>
      <c r="E2182" s="1">
        <v>9733</v>
      </c>
      <c r="F2182" s="1" t="s">
        <v>297</v>
      </c>
      <c r="G2182" s="1" t="s">
        <v>12</v>
      </c>
      <c r="H2182" s="15">
        <v>14</v>
      </c>
      <c r="I2182" s="35">
        <v>79930.09</v>
      </c>
      <c r="J2182" s="35">
        <v>5709.29</v>
      </c>
      <c r="K2182" s="1" t="s">
        <v>1178</v>
      </c>
      <c r="L2182" s="1" t="s">
        <v>13</v>
      </c>
      <c r="M2182" s="1" t="s">
        <v>1162</v>
      </c>
      <c r="N2182" s="1" t="s">
        <v>1140</v>
      </c>
      <c r="O2182" s="1" t="s">
        <v>1143</v>
      </c>
      <c r="P2182" s="1" t="s">
        <v>1408</v>
      </c>
      <c r="Q2182" s="1" t="s">
        <v>1380</v>
      </c>
    </row>
    <row r="2183" spans="1:17" x14ac:dyDescent="0.25">
      <c r="A2183" s="1">
        <v>9</v>
      </c>
      <c r="B2183" s="1">
        <v>2</v>
      </c>
      <c r="C2183" s="1">
        <v>235</v>
      </c>
      <c r="D2183" s="1">
        <v>1</v>
      </c>
      <c r="E2183" s="1">
        <v>9741</v>
      </c>
      <c r="F2183" s="1" t="s">
        <v>301</v>
      </c>
      <c r="G2183" s="1" t="s">
        <v>12</v>
      </c>
      <c r="H2183" s="15">
        <v>4</v>
      </c>
      <c r="I2183" s="35">
        <v>36757.06</v>
      </c>
      <c r="J2183" s="35">
        <v>9189.26</v>
      </c>
      <c r="K2183" s="1" t="s">
        <v>1178</v>
      </c>
      <c r="L2183" s="1" t="s">
        <v>13</v>
      </c>
      <c r="M2183" s="1" t="s">
        <v>1162</v>
      </c>
      <c r="N2183" s="1" t="s">
        <v>1140</v>
      </c>
      <c r="O2183" s="1" t="s">
        <v>1143</v>
      </c>
      <c r="P2183" s="1" t="s">
        <v>1409</v>
      </c>
      <c r="Q2183" s="1" t="s">
        <v>1380</v>
      </c>
    </row>
    <row r="2184" spans="1:17" x14ac:dyDescent="0.25">
      <c r="A2184" s="1">
        <v>9</v>
      </c>
      <c r="B2184" s="1">
        <v>2</v>
      </c>
      <c r="C2184" s="1">
        <v>235</v>
      </c>
      <c r="D2184" s="1">
        <v>1</v>
      </c>
      <c r="E2184" s="1">
        <v>9778</v>
      </c>
      <c r="F2184" s="1" t="s">
        <v>309</v>
      </c>
      <c r="G2184" s="1" t="s">
        <v>12</v>
      </c>
      <c r="H2184" s="15">
        <v>6</v>
      </c>
      <c r="I2184" s="35">
        <v>11958.62</v>
      </c>
      <c r="J2184" s="35">
        <v>1993.11</v>
      </c>
      <c r="K2184" s="1" t="s">
        <v>1178</v>
      </c>
      <c r="L2184" s="1" t="s">
        <v>13</v>
      </c>
      <c r="M2184" s="1" t="s">
        <v>1162</v>
      </c>
      <c r="N2184" s="1" t="s">
        <v>1140</v>
      </c>
      <c r="O2184" s="1" t="s">
        <v>1143</v>
      </c>
      <c r="P2184" s="1" t="s">
        <v>1408</v>
      </c>
      <c r="Q2184" s="1" t="s">
        <v>1380</v>
      </c>
    </row>
    <row r="2185" spans="1:17" x14ac:dyDescent="0.25">
      <c r="A2185" s="1">
        <v>9</v>
      </c>
      <c r="B2185" s="1">
        <v>2</v>
      </c>
      <c r="C2185" s="1">
        <v>235</v>
      </c>
      <c r="D2185" s="1">
        <v>1</v>
      </c>
      <c r="E2185" s="1">
        <v>9780</v>
      </c>
      <c r="F2185" s="1" t="s">
        <v>310</v>
      </c>
      <c r="G2185" s="1" t="s">
        <v>12</v>
      </c>
      <c r="H2185" s="15">
        <v>1</v>
      </c>
      <c r="I2185" s="35">
        <v>7558.65</v>
      </c>
      <c r="J2185" s="35">
        <v>7558.65</v>
      </c>
      <c r="K2185" s="1" t="s">
        <v>1178</v>
      </c>
      <c r="L2185" s="1" t="s">
        <v>13</v>
      </c>
      <c r="M2185" s="1" t="s">
        <v>1162</v>
      </c>
      <c r="N2185" s="1" t="s">
        <v>1140</v>
      </c>
      <c r="O2185" s="1" t="s">
        <v>1143</v>
      </c>
      <c r="P2185" s="1" t="s">
        <v>1409</v>
      </c>
      <c r="Q2185" s="1" t="s">
        <v>1380</v>
      </c>
    </row>
    <row r="2186" spans="1:17" x14ac:dyDescent="0.25">
      <c r="A2186" s="1">
        <v>9</v>
      </c>
      <c r="B2186" s="1">
        <v>2</v>
      </c>
      <c r="C2186" s="1">
        <v>235</v>
      </c>
      <c r="D2186" s="1">
        <v>1</v>
      </c>
      <c r="E2186" s="1">
        <v>9799</v>
      </c>
      <c r="F2186" s="1" t="s">
        <v>312</v>
      </c>
      <c r="G2186" s="1" t="s">
        <v>12</v>
      </c>
      <c r="H2186" s="15">
        <v>3</v>
      </c>
      <c r="I2186" s="35">
        <v>35542.83</v>
      </c>
      <c r="J2186" s="35">
        <v>11847.61</v>
      </c>
      <c r="K2186" s="1" t="s">
        <v>1178</v>
      </c>
      <c r="L2186" s="1" t="s">
        <v>13</v>
      </c>
      <c r="M2186" s="1" t="s">
        <v>1162</v>
      </c>
      <c r="N2186" s="1" t="s">
        <v>1140</v>
      </c>
      <c r="O2186" s="1" t="s">
        <v>1143</v>
      </c>
      <c r="P2186" s="1" t="s">
        <v>1409</v>
      </c>
      <c r="Q2186" s="1" t="s">
        <v>1380</v>
      </c>
    </row>
    <row r="2187" spans="1:17" x14ac:dyDescent="0.25">
      <c r="A2187" s="1">
        <v>9</v>
      </c>
      <c r="B2187" s="1">
        <v>2</v>
      </c>
      <c r="C2187" s="1">
        <v>235</v>
      </c>
      <c r="D2187" s="1">
        <v>1</v>
      </c>
      <c r="E2187" s="1">
        <v>9800</v>
      </c>
      <c r="F2187" s="1" t="s">
        <v>313</v>
      </c>
      <c r="G2187" s="1" t="s">
        <v>12</v>
      </c>
      <c r="H2187" s="15">
        <v>1</v>
      </c>
      <c r="I2187" s="35">
        <v>13947.68</v>
      </c>
      <c r="J2187" s="35">
        <v>13947.68</v>
      </c>
      <c r="K2187" s="1" t="s">
        <v>1178</v>
      </c>
      <c r="L2187" s="1" t="s">
        <v>13</v>
      </c>
      <c r="M2187" s="1" t="s">
        <v>1162</v>
      </c>
      <c r="N2187" s="1" t="s">
        <v>1140</v>
      </c>
      <c r="O2187" s="1" t="s">
        <v>1143</v>
      </c>
      <c r="P2187" s="1" t="s">
        <v>1409</v>
      </c>
      <c r="Q2187" s="1" t="s">
        <v>1380</v>
      </c>
    </row>
    <row r="2188" spans="1:17" x14ac:dyDescent="0.25">
      <c r="A2188" s="1">
        <v>9</v>
      </c>
      <c r="B2188" s="1">
        <v>2</v>
      </c>
      <c r="C2188" s="1">
        <v>235</v>
      </c>
      <c r="D2188" s="1">
        <v>1</v>
      </c>
      <c r="E2188" s="1">
        <v>9814</v>
      </c>
      <c r="F2188" s="1" t="s">
        <v>315</v>
      </c>
      <c r="G2188" s="1" t="s">
        <v>10</v>
      </c>
      <c r="H2188" s="15">
        <v>52</v>
      </c>
      <c r="I2188" s="35">
        <v>53309.120000000003</v>
      </c>
      <c r="J2188" s="35">
        <v>1025.18</v>
      </c>
      <c r="K2188" s="1" t="s">
        <v>1178</v>
      </c>
      <c r="L2188" s="1" t="s">
        <v>13</v>
      </c>
      <c r="M2188" s="1" t="s">
        <v>1162</v>
      </c>
      <c r="N2188" s="1" t="s">
        <v>1140</v>
      </c>
      <c r="O2188" s="1" t="s">
        <v>1143</v>
      </c>
      <c r="P2188" s="1" t="s">
        <v>1349</v>
      </c>
      <c r="Q2188" s="1" t="s">
        <v>1380</v>
      </c>
    </row>
    <row r="2189" spans="1:17" x14ac:dyDescent="0.25">
      <c r="A2189" s="1">
        <v>9</v>
      </c>
      <c r="B2189" s="1">
        <v>2</v>
      </c>
      <c r="C2189" s="1">
        <v>235</v>
      </c>
      <c r="D2189" s="1">
        <v>1</v>
      </c>
      <c r="E2189" s="1">
        <v>9815</v>
      </c>
      <c r="F2189" s="1" t="s">
        <v>316</v>
      </c>
      <c r="G2189" s="1" t="s">
        <v>10</v>
      </c>
      <c r="H2189" s="15">
        <v>30</v>
      </c>
      <c r="I2189" s="35">
        <v>74393.899999999994</v>
      </c>
      <c r="J2189" s="35">
        <v>2479.79</v>
      </c>
      <c r="K2189" s="1" t="s">
        <v>1178</v>
      </c>
      <c r="L2189" s="1" t="s">
        <v>13</v>
      </c>
      <c r="M2189" s="1" t="s">
        <v>1162</v>
      </c>
      <c r="N2189" s="1" t="s">
        <v>1140</v>
      </c>
      <c r="O2189" s="1" t="s">
        <v>1143</v>
      </c>
      <c r="P2189" s="1" t="s">
        <v>1349</v>
      </c>
      <c r="Q2189" s="1" t="s">
        <v>1380</v>
      </c>
    </row>
    <row r="2190" spans="1:17" x14ac:dyDescent="0.25">
      <c r="A2190" s="1">
        <v>9</v>
      </c>
      <c r="B2190" s="1">
        <v>2</v>
      </c>
      <c r="C2190" s="1">
        <v>235</v>
      </c>
      <c r="D2190" s="1">
        <v>1</v>
      </c>
      <c r="E2190" s="1">
        <v>9817</v>
      </c>
      <c r="F2190" s="1" t="s">
        <v>317</v>
      </c>
      <c r="G2190" s="1" t="s">
        <v>10</v>
      </c>
      <c r="H2190" s="15">
        <v>127</v>
      </c>
      <c r="I2190" s="35">
        <v>168310.46</v>
      </c>
      <c r="J2190" s="35">
        <v>1325.3</v>
      </c>
      <c r="K2190" s="1" t="s">
        <v>1178</v>
      </c>
      <c r="L2190" s="1" t="s">
        <v>13</v>
      </c>
      <c r="M2190" s="1" t="s">
        <v>1162</v>
      </c>
      <c r="N2190" s="1" t="s">
        <v>1140</v>
      </c>
      <c r="O2190" s="1" t="s">
        <v>1143</v>
      </c>
      <c r="P2190" s="1" t="s">
        <v>1349</v>
      </c>
      <c r="Q2190" s="1" t="s">
        <v>1380</v>
      </c>
    </row>
    <row r="2191" spans="1:17" x14ac:dyDescent="0.25">
      <c r="A2191" s="1">
        <v>9</v>
      </c>
      <c r="B2191" s="1">
        <v>2</v>
      </c>
      <c r="C2191" s="1">
        <v>235</v>
      </c>
      <c r="D2191" s="1">
        <v>1</v>
      </c>
      <c r="E2191" s="1">
        <v>9820</v>
      </c>
      <c r="F2191" s="1" t="s">
        <v>318</v>
      </c>
      <c r="G2191" s="1" t="s">
        <v>10</v>
      </c>
      <c r="H2191" s="15">
        <v>63</v>
      </c>
      <c r="I2191" s="35">
        <v>128976.12</v>
      </c>
      <c r="J2191" s="35">
        <v>2047.24</v>
      </c>
      <c r="K2191" s="1" t="s">
        <v>1178</v>
      </c>
      <c r="L2191" s="1" t="s">
        <v>13</v>
      </c>
      <c r="M2191" s="1" t="s">
        <v>1162</v>
      </c>
      <c r="N2191" s="1" t="s">
        <v>1140</v>
      </c>
      <c r="O2191" s="1" t="s">
        <v>1143</v>
      </c>
      <c r="P2191" s="1" t="s">
        <v>1349</v>
      </c>
      <c r="Q2191" s="1" t="s">
        <v>1380</v>
      </c>
    </row>
    <row r="2192" spans="1:17" x14ac:dyDescent="0.25">
      <c r="A2192" s="1">
        <v>9</v>
      </c>
      <c r="B2192" s="1">
        <v>2</v>
      </c>
      <c r="C2192" s="1">
        <v>235</v>
      </c>
      <c r="D2192" s="1">
        <v>1</v>
      </c>
      <c r="E2192" s="1">
        <v>9832</v>
      </c>
      <c r="F2192" s="1" t="s">
        <v>323</v>
      </c>
      <c r="G2192" s="1" t="s">
        <v>10</v>
      </c>
      <c r="H2192" s="15">
        <v>9</v>
      </c>
      <c r="I2192" s="35">
        <v>131326.48000000001</v>
      </c>
      <c r="J2192" s="35">
        <v>14591.82</v>
      </c>
      <c r="K2192" s="1" t="s">
        <v>1178</v>
      </c>
      <c r="L2192" s="1" t="s">
        <v>13</v>
      </c>
      <c r="M2192" s="1" t="s">
        <v>1162</v>
      </c>
      <c r="N2192" s="1" t="s">
        <v>1140</v>
      </c>
      <c r="O2192" s="1" t="s">
        <v>1143</v>
      </c>
      <c r="P2192" s="1" t="s">
        <v>1349</v>
      </c>
      <c r="Q2192" s="1" t="s">
        <v>1380</v>
      </c>
    </row>
    <row r="2193" spans="1:17" x14ac:dyDescent="0.25">
      <c r="A2193" s="1">
        <v>9</v>
      </c>
      <c r="B2193" s="1">
        <v>2</v>
      </c>
      <c r="C2193" s="1">
        <v>235</v>
      </c>
      <c r="D2193" s="1">
        <v>1</v>
      </c>
      <c r="E2193" s="1">
        <v>9849</v>
      </c>
      <c r="F2193" s="1" t="s">
        <v>328</v>
      </c>
      <c r="G2193" s="1" t="s">
        <v>10</v>
      </c>
      <c r="H2193" s="15">
        <v>5</v>
      </c>
      <c r="I2193" s="35">
        <v>13090.67</v>
      </c>
      <c r="J2193" s="35">
        <v>2618.13</v>
      </c>
      <c r="K2193" s="1" t="s">
        <v>1178</v>
      </c>
      <c r="L2193" s="1" t="s">
        <v>13</v>
      </c>
      <c r="M2193" s="1" t="s">
        <v>1162</v>
      </c>
      <c r="N2193" s="1" t="s">
        <v>1140</v>
      </c>
      <c r="O2193" s="1" t="s">
        <v>1143</v>
      </c>
      <c r="P2193" s="1" t="s">
        <v>1349</v>
      </c>
      <c r="Q2193" s="1" t="s">
        <v>1380</v>
      </c>
    </row>
    <row r="2194" spans="1:17" x14ac:dyDescent="0.25">
      <c r="A2194" s="1">
        <v>9</v>
      </c>
      <c r="B2194" s="1">
        <v>2</v>
      </c>
      <c r="C2194" s="1">
        <v>235</v>
      </c>
      <c r="D2194" s="1">
        <v>1</v>
      </c>
      <c r="E2194" s="1">
        <v>9891</v>
      </c>
      <c r="F2194" s="1" t="s">
        <v>330</v>
      </c>
      <c r="G2194" s="1" t="s">
        <v>12</v>
      </c>
      <c r="H2194" s="15">
        <v>2</v>
      </c>
      <c r="I2194" s="35">
        <v>70876.3</v>
      </c>
      <c r="J2194" s="35">
        <v>35438.160000000003</v>
      </c>
      <c r="K2194" s="1" t="s">
        <v>1178</v>
      </c>
      <c r="L2194" s="1" t="s">
        <v>13</v>
      </c>
      <c r="M2194" s="1" t="s">
        <v>1162</v>
      </c>
      <c r="N2194" s="1" t="s">
        <v>1140</v>
      </c>
      <c r="O2194" s="1" t="s">
        <v>1143</v>
      </c>
      <c r="P2194" s="1" t="s">
        <v>1409</v>
      </c>
      <c r="Q2194" s="1" t="s">
        <v>1380</v>
      </c>
    </row>
    <row r="2195" spans="1:17" x14ac:dyDescent="0.25">
      <c r="A2195" s="1">
        <v>9</v>
      </c>
      <c r="B2195" s="1">
        <v>2</v>
      </c>
      <c r="C2195" s="1">
        <v>235</v>
      </c>
      <c r="D2195" s="1">
        <v>1</v>
      </c>
      <c r="E2195" s="1">
        <v>9896</v>
      </c>
      <c r="F2195" s="1" t="s">
        <v>332</v>
      </c>
      <c r="G2195" s="1" t="s">
        <v>12</v>
      </c>
      <c r="H2195" s="15">
        <v>13</v>
      </c>
      <c r="I2195" s="35">
        <v>128180</v>
      </c>
      <c r="J2195" s="35">
        <v>9860</v>
      </c>
      <c r="K2195" s="1" t="s">
        <v>1178</v>
      </c>
      <c r="L2195" s="1" t="s">
        <v>13</v>
      </c>
      <c r="M2195" s="1" t="s">
        <v>1162</v>
      </c>
      <c r="N2195" s="1" t="s">
        <v>1140</v>
      </c>
      <c r="O2195" s="1" t="s">
        <v>1143</v>
      </c>
      <c r="P2195" s="1" t="s">
        <v>1346</v>
      </c>
      <c r="Q2195" s="1" t="s">
        <v>1380</v>
      </c>
    </row>
    <row r="2196" spans="1:17" x14ac:dyDescent="0.25">
      <c r="A2196" s="1">
        <v>9</v>
      </c>
      <c r="B2196" s="1">
        <v>2</v>
      </c>
      <c r="C2196" s="1">
        <v>235</v>
      </c>
      <c r="D2196" s="1">
        <v>1</v>
      </c>
      <c r="E2196" s="1">
        <v>10248</v>
      </c>
      <c r="F2196" s="1" t="s">
        <v>369</v>
      </c>
      <c r="G2196" s="1" t="s">
        <v>12</v>
      </c>
      <c r="H2196" s="15">
        <v>3</v>
      </c>
      <c r="I2196" s="35">
        <v>6303.34</v>
      </c>
      <c r="J2196" s="35">
        <v>2101.15</v>
      </c>
      <c r="K2196" s="1" t="s">
        <v>1178</v>
      </c>
      <c r="L2196" s="1" t="s">
        <v>13</v>
      </c>
      <c r="M2196" s="1" t="s">
        <v>1162</v>
      </c>
      <c r="N2196" s="1" t="s">
        <v>1140</v>
      </c>
      <c r="O2196" s="1" t="s">
        <v>1143</v>
      </c>
      <c r="P2196" s="1" t="s">
        <v>1350</v>
      </c>
      <c r="Q2196" s="1" t="s">
        <v>1380</v>
      </c>
    </row>
    <row r="2197" spans="1:17" x14ac:dyDescent="0.25">
      <c r="A2197" s="1">
        <v>9</v>
      </c>
      <c r="B2197" s="1">
        <v>2</v>
      </c>
      <c r="C2197" s="1">
        <v>235</v>
      </c>
      <c r="D2197" s="1">
        <v>1</v>
      </c>
      <c r="E2197" s="1">
        <v>10279</v>
      </c>
      <c r="F2197" s="1" t="s">
        <v>377</v>
      </c>
      <c r="G2197" s="1" t="s">
        <v>12</v>
      </c>
      <c r="H2197" s="15">
        <v>4</v>
      </c>
      <c r="I2197" s="35">
        <v>8225.2000000000007</v>
      </c>
      <c r="J2197" s="35">
        <v>2056.33</v>
      </c>
      <c r="K2197" s="1" t="s">
        <v>1178</v>
      </c>
      <c r="L2197" s="1" t="s">
        <v>13</v>
      </c>
      <c r="M2197" s="1" t="s">
        <v>1162</v>
      </c>
      <c r="N2197" s="1" t="s">
        <v>1140</v>
      </c>
      <c r="O2197" s="1" t="s">
        <v>1143</v>
      </c>
      <c r="P2197" s="1" t="s">
        <v>1350</v>
      </c>
      <c r="Q2197" s="1" t="s">
        <v>1380</v>
      </c>
    </row>
    <row r="2198" spans="1:17" x14ac:dyDescent="0.25">
      <c r="A2198" s="1">
        <v>9</v>
      </c>
      <c r="B2198" s="1">
        <v>2</v>
      </c>
      <c r="C2198" s="1">
        <v>235</v>
      </c>
      <c r="D2198" s="1">
        <v>1</v>
      </c>
      <c r="E2198" s="1">
        <v>10284</v>
      </c>
      <c r="F2198" s="1" t="s">
        <v>378</v>
      </c>
      <c r="G2198" s="1" t="s">
        <v>12</v>
      </c>
      <c r="H2198" s="15">
        <v>3</v>
      </c>
      <c r="I2198" s="35">
        <v>7234.95</v>
      </c>
      <c r="J2198" s="35">
        <v>2411.65</v>
      </c>
      <c r="K2198" s="1" t="s">
        <v>1178</v>
      </c>
      <c r="L2198" s="1" t="s">
        <v>13</v>
      </c>
      <c r="M2198" s="1" t="s">
        <v>1162</v>
      </c>
      <c r="N2198" s="1" t="s">
        <v>1140</v>
      </c>
      <c r="O2198" s="1" t="s">
        <v>1143</v>
      </c>
      <c r="P2198" s="1" t="s">
        <v>1350</v>
      </c>
      <c r="Q2198" s="1" t="s">
        <v>1380</v>
      </c>
    </row>
    <row r="2199" spans="1:17" x14ac:dyDescent="0.25">
      <c r="A2199" s="1">
        <v>9</v>
      </c>
      <c r="B2199" s="1">
        <v>2</v>
      </c>
      <c r="C2199" s="1">
        <v>235</v>
      </c>
      <c r="D2199" s="1">
        <v>1</v>
      </c>
      <c r="E2199" s="1">
        <v>10289</v>
      </c>
      <c r="F2199" s="1" t="s">
        <v>379</v>
      </c>
      <c r="G2199" s="1" t="s">
        <v>12</v>
      </c>
      <c r="H2199" s="15">
        <v>2</v>
      </c>
      <c r="I2199" s="35">
        <v>3940.12</v>
      </c>
      <c r="J2199" s="35">
        <v>1970.02</v>
      </c>
      <c r="K2199" s="1" t="s">
        <v>1178</v>
      </c>
      <c r="L2199" s="1" t="s">
        <v>13</v>
      </c>
      <c r="M2199" s="1" t="s">
        <v>1162</v>
      </c>
      <c r="N2199" s="1" t="s">
        <v>1140</v>
      </c>
      <c r="O2199" s="1" t="s">
        <v>1143</v>
      </c>
      <c r="P2199" s="1" t="s">
        <v>1350</v>
      </c>
      <c r="Q2199" s="1" t="s">
        <v>1380</v>
      </c>
    </row>
    <row r="2200" spans="1:17" x14ac:dyDescent="0.25">
      <c r="A2200" s="1">
        <v>9</v>
      </c>
      <c r="B2200" s="1">
        <v>2</v>
      </c>
      <c r="C2200" s="1">
        <v>235</v>
      </c>
      <c r="D2200" s="1">
        <v>1</v>
      </c>
      <c r="E2200" s="1">
        <v>10303</v>
      </c>
      <c r="F2200" s="1" t="s">
        <v>381</v>
      </c>
      <c r="G2200" s="1" t="s">
        <v>12</v>
      </c>
      <c r="H2200" s="15">
        <v>5</v>
      </c>
      <c r="I2200" s="35">
        <v>28710.15</v>
      </c>
      <c r="J2200" s="35">
        <v>5742.03</v>
      </c>
      <c r="K2200" s="1" t="s">
        <v>1178</v>
      </c>
      <c r="L2200" s="1" t="s">
        <v>13</v>
      </c>
      <c r="M2200" s="1" t="s">
        <v>1162</v>
      </c>
      <c r="N2200" s="1" t="s">
        <v>1140</v>
      </c>
      <c r="O2200" s="1" t="s">
        <v>1143</v>
      </c>
      <c r="P2200" s="1" t="s">
        <v>1350</v>
      </c>
      <c r="Q2200" s="1" t="s">
        <v>1380</v>
      </c>
    </row>
    <row r="2201" spans="1:17" x14ac:dyDescent="0.25">
      <c r="A2201" s="1">
        <v>9</v>
      </c>
      <c r="B2201" s="1">
        <v>2</v>
      </c>
      <c r="C2201" s="1">
        <v>235</v>
      </c>
      <c r="D2201" s="1">
        <v>1</v>
      </c>
      <c r="E2201" s="1">
        <v>10566</v>
      </c>
      <c r="F2201" s="1" t="s">
        <v>405</v>
      </c>
      <c r="G2201" s="1" t="s">
        <v>12</v>
      </c>
      <c r="H2201" s="15">
        <v>9</v>
      </c>
      <c r="I2201" s="35">
        <v>668535.48</v>
      </c>
      <c r="J2201" s="35">
        <v>74281.72</v>
      </c>
      <c r="K2201" s="1" t="s">
        <v>1178</v>
      </c>
      <c r="L2201" s="1" t="s">
        <v>13</v>
      </c>
      <c r="M2201" s="1" t="s">
        <v>1162</v>
      </c>
      <c r="N2201" s="1" t="s">
        <v>1140</v>
      </c>
      <c r="O2201" s="1" t="s">
        <v>1143</v>
      </c>
      <c r="P2201" s="1" t="s">
        <v>1348</v>
      </c>
      <c r="Q2201" s="1" t="s">
        <v>1380</v>
      </c>
    </row>
    <row r="2202" spans="1:17" x14ac:dyDescent="0.25">
      <c r="A2202" s="1">
        <v>9</v>
      </c>
      <c r="B2202" s="1">
        <v>2</v>
      </c>
      <c r="C2202" s="1">
        <v>235</v>
      </c>
      <c r="D2202" s="1">
        <v>1</v>
      </c>
      <c r="E2202" s="1">
        <v>10576</v>
      </c>
      <c r="F2202" s="1" t="s">
        <v>410</v>
      </c>
      <c r="G2202" s="1" t="s">
        <v>12</v>
      </c>
      <c r="H2202" s="15">
        <v>1</v>
      </c>
      <c r="I2202" s="35">
        <v>2211.7199999999998</v>
      </c>
      <c r="J2202" s="35">
        <v>2211.63</v>
      </c>
      <c r="K2202" s="1" t="s">
        <v>1178</v>
      </c>
      <c r="L2202" s="1" t="s">
        <v>13</v>
      </c>
      <c r="M2202" s="1" t="s">
        <v>1162</v>
      </c>
      <c r="N2202" s="1" t="s">
        <v>1140</v>
      </c>
      <c r="O2202" s="1" t="s">
        <v>1143</v>
      </c>
      <c r="P2202" s="1" t="s">
        <v>1350</v>
      </c>
      <c r="Q2202" s="1" t="s">
        <v>1380</v>
      </c>
    </row>
    <row r="2203" spans="1:17" x14ac:dyDescent="0.25">
      <c r="A2203" s="1">
        <v>9</v>
      </c>
      <c r="B2203" s="1">
        <v>2</v>
      </c>
      <c r="C2203" s="1">
        <v>235</v>
      </c>
      <c r="D2203" s="1">
        <v>1</v>
      </c>
      <c r="E2203" s="1">
        <v>10587</v>
      </c>
      <c r="F2203" s="1" t="s">
        <v>414</v>
      </c>
      <c r="G2203" s="1" t="s">
        <v>12</v>
      </c>
      <c r="H2203" s="15">
        <v>2</v>
      </c>
      <c r="I2203" s="35">
        <v>4993.8</v>
      </c>
      <c r="J2203" s="35">
        <v>2496.89</v>
      </c>
      <c r="K2203" s="1" t="s">
        <v>1178</v>
      </c>
      <c r="L2203" s="1" t="s">
        <v>13</v>
      </c>
      <c r="M2203" s="1" t="s">
        <v>1162</v>
      </c>
      <c r="N2203" s="1" t="s">
        <v>1140</v>
      </c>
      <c r="O2203" s="1" t="s">
        <v>1143</v>
      </c>
      <c r="P2203" s="1" t="s">
        <v>1350</v>
      </c>
      <c r="Q2203" s="1" t="s">
        <v>1380</v>
      </c>
    </row>
    <row r="2204" spans="1:17" x14ac:dyDescent="0.25">
      <c r="A2204" s="1">
        <v>9</v>
      </c>
      <c r="B2204" s="1">
        <v>2</v>
      </c>
      <c r="C2204" s="1">
        <v>235</v>
      </c>
      <c r="D2204" s="1">
        <v>1</v>
      </c>
      <c r="E2204" s="1">
        <v>10617</v>
      </c>
      <c r="F2204" s="1" t="s">
        <v>422</v>
      </c>
      <c r="G2204" s="1" t="s">
        <v>72</v>
      </c>
      <c r="H2204" s="15">
        <v>0.8</v>
      </c>
      <c r="I2204" s="35">
        <v>54618.25</v>
      </c>
      <c r="J2204" s="35">
        <v>68272.81</v>
      </c>
      <c r="K2204" s="1" t="s">
        <v>1178</v>
      </c>
      <c r="L2204" s="1" t="s">
        <v>13</v>
      </c>
      <c r="M2204" s="1" t="s">
        <v>1162</v>
      </c>
      <c r="N2204" s="1" t="s">
        <v>1140</v>
      </c>
      <c r="O2204" s="1" t="s">
        <v>1143</v>
      </c>
      <c r="P2204" s="1" t="s">
        <v>1408</v>
      </c>
      <c r="Q2204" s="1" t="s">
        <v>1380</v>
      </c>
    </row>
    <row r="2205" spans="1:17" x14ac:dyDescent="0.25">
      <c r="A2205" s="1">
        <v>9</v>
      </c>
      <c r="B2205" s="1">
        <v>2</v>
      </c>
      <c r="C2205" s="1">
        <v>235</v>
      </c>
      <c r="D2205" s="1">
        <v>1</v>
      </c>
      <c r="E2205" s="1">
        <v>10634</v>
      </c>
      <c r="F2205" s="1" t="s">
        <v>427</v>
      </c>
      <c r="G2205" s="1" t="s">
        <v>12</v>
      </c>
      <c r="H2205" s="15">
        <v>2</v>
      </c>
      <c r="I2205" s="35">
        <v>17462.78</v>
      </c>
      <c r="J2205" s="35">
        <v>8731.39</v>
      </c>
      <c r="K2205" s="1" t="s">
        <v>1178</v>
      </c>
      <c r="L2205" s="1" t="s">
        <v>13</v>
      </c>
      <c r="M2205" s="1" t="s">
        <v>1162</v>
      </c>
      <c r="N2205" s="1" t="s">
        <v>1140</v>
      </c>
      <c r="O2205" s="1" t="s">
        <v>1143</v>
      </c>
      <c r="P2205" s="1" t="s">
        <v>1351</v>
      </c>
      <c r="Q2205" s="1" t="s">
        <v>1380</v>
      </c>
    </row>
    <row r="2206" spans="1:17" x14ac:dyDescent="0.25">
      <c r="A2206" s="1">
        <v>9</v>
      </c>
      <c r="B2206" s="1">
        <v>2</v>
      </c>
      <c r="C2206" s="1">
        <v>235</v>
      </c>
      <c r="D2206" s="1">
        <v>1</v>
      </c>
      <c r="E2206" s="1">
        <v>11014</v>
      </c>
      <c r="F2206" s="1" t="s">
        <v>446</v>
      </c>
      <c r="G2206" s="1" t="s">
        <v>12</v>
      </c>
      <c r="H2206" s="15">
        <v>8</v>
      </c>
      <c r="I2206" s="35">
        <v>891979.18</v>
      </c>
      <c r="J2206" s="35">
        <v>111497.4</v>
      </c>
      <c r="K2206" s="1" t="s">
        <v>1178</v>
      </c>
      <c r="L2206" s="1" t="s">
        <v>13</v>
      </c>
      <c r="M2206" s="1" t="s">
        <v>1162</v>
      </c>
      <c r="N2206" s="1" t="s">
        <v>1140</v>
      </c>
      <c r="O2206" s="1" t="s">
        <v>1143</v>
      </c>
      <c r="P2206" s="1" t="s">
        <v>1348</v>
      </c>
      <c r="Q2206" s="1" t="s">
        <v>1380</v>
      </c>
    </row>
    <row r="2207" spans="1:17" x14ac:dyDescent="0.25">
      <c r="A2207" s="1">
        <v>9</v>
      </c>
      <c r="B2207" s="1">
        <v>2</v>
      </c>
      <c r="C2207" s="1">
        <v>235</v>
      </c>
      <c r="D2207" s="1">
        <v>1</v>
      </c>
      <c r="E2207" s="1">
        <v>11052</v>
      </c>
      <c r="F2207" s="1" t="s">
        <v>447</v>
      </c>
      <c r="G2207" s="1" t="s">
        <v>12</v>
      </c>
      <c r="H2207" s="15">
        <v>1</v>
      </c>
      <c r="I2207" s="35">
        <v>727963.52</v>
      </c>
      <c r="J2207" s="35">
        <v>727963.52</v>
      </c>
      <c r="K2207" s="1" t="s">
        <v>1178</v>
      </c>
      <c r="L2207" s="1" t="s">
        <v>13</v>
      </c>
      <c r="M2207" s="1" t="s">
        <v>1162</v>
      </c>
      <c r="N2207" s="1" t="s">
        <v>1140</v>
      </c>
      <c r="O2207" s="1" t="s">
        <v>1143</v>
      </c>
      <c r="P2207" s="1" t="s">
        <v>1369</v>
      </c>
      <c r="Q2207" s="1" t="s">
        <v>1380</v>
      </c>
    </row>
    <row r="2208" spans="1:17" x14ac:dyDescent="0.25">
      <c r="A2208" s="1">
        <v>9</v>
      </c>
      <c r="B2208" s="1">
        <v>2</v>
      </c>
      <c r="C2208" s="1">
        <v>235</v>
      </c>
      <c r="D2208" s="1">
        <v>1</v>
      </c>
      <c r="E2208" s="1">
        <v>12893</v>
      </c>
      <c r="F2208" s="1" t="s">
        <v>576</v>
      </c>
      <c r="G2208" s="1" t="s">
        <v>12</v>
      </c>
      <c r="H2208" s="15">
        <v>1</v>
      </c>
      <c r="I2208" s="35">
        <v>141513.81</v>
      </c>
      <c r="J2208" s="35">
        <v>141513.81</v>
      </c>
      <c r="K2208" s="1" t="s">
        <v>1178</v>
      </c>
      <c r="L2208" s="1" t="s">
        <v>13</v>
      </c>
      <c r="M2208" s="1" t="s">
        <v>1162</v>
      </c>
      <c r="N2208" s="1" t="s">
        <v>1140</v>
      </c>
      <c r="O2208" s="1" t="s">
        <v>1143</v>
      </c>
      <c r="P2208" s="1" t="s">
        <v>1409</v>
      </c>
      <c r="Q2208" s="1" t="s">
        <v>1380</v>
      </c>
    </row>
    <row r="2209" spans="1:17" x14ac:dyDescent="0.25">
      <c r="A2209" s="1">
        <v>9</v>
      </c>
      <c r="B2209" s="1">
        <v>2</v>
      </c>
      <c r="C2209" s="1">
        <v>235</v>
      </c>
      <c r="D2209" s="1">
        <v>1</v>
      </c>
      <c r="E2209" s="1">
        <v>13913</v>
      </c>
      <c r="F2209" s="1" t="s">
        <v>519</v>
      </c>
      <c r="G2209" s="1" t="s">
        <v>12</v>
      </c>
      <c r="H2209" s="15">
        <v>1</v>
      </c>
      <c r="I2209" s="35">
        <v>440000</v>
      </c>
      <c r="J2209" s="35">
        <v>440000</v>
      </c>
      <c r="K2209" s="1" t="s">
        <v>1178</v>
      </c>
      <c r="L2209" s="1" t="s">
        <v>13</v>
      </c>
      <c r="M2209" s="1" t="s">
        <v>1162</v>
      </c>
      <c r="N2209" s="1" t="s">
        <v>1140</v>
      </c>
      <c r="O2209" s="1" t="s">
        <v>1143</v>
      </c>
      <c r="P2209" s="1" t="s">
        <v>1351</v>
      </c>
      <c r="Q2209" s="1" t="s">
        <v>1380</v>
      </c>
    </row>
    <row r="2210" spans="1:17" x14ac:dyDescent="0.25">
      <c r="A2210" s="1">
        <v>9</v>
      </c>
      <c r="B2210" s="1">
        <v>2</v>
      </c>
      <c r="C2210" s="1">
        <v>235</v>
      </c>
      <c r="D2210" s="1">
        <v>1</v>
      </c>
      <c r="E2210" s="1">
        <v>13972</v>
      </c>
      <c r="F2210" s="1" t="s">
        <v>531</v>
      </c>
      <c r="G2210" s="1" t="s">
        <v>12</v>
      </c>
      <c r="H2210" s="15">
        <v>1</v>
      </c>
      <c r="I2210" s="35">
        <v>5336</v>
      </c>
      <c r="J2210" s="35">
        <v>5336</v>
      </c>
      <c r="K2210" s="1" t="s">
        <v>1178</v>
      </c>
      <c r="L2210" s="1" t="s">
        <v>13</v>
      </c>
      <c r="M2210" s="1" t="s">
        <v>1162</v>
      </c>
      <c r="N2210" s="1" t="s">
        <v>1140</v>
      </c>
      <c r="O2210" s="1" t="s">
        <v>1143</v>
      </c>
      <c r="P2210" s="1" t="s">
        <v>1409</v>
      </c>
      <c r="Q2210" s="1" t="s">
        <v>1380</v>
      </c>
    </row>
    <row r="2211" spans="1:17" x14ac:dyDescent="0.25">
      <c r="A2211" s="1">
        <v>9</v>
      </c>
      <c r="B2211" s="1">
        <v>2</v>
      </c>
      <c r="C2211" s="1">
        <v>236</v>
      </c>
      <c r="D2211" s="1">
        <v>1</v>
      </c>
      <c r="E2211" s="1">
        <v>9629</v>
      </c>
      <c r="F2211" s="1" t="s">
        <v>254</v>
      </c>
      <c r="G2211" s="1" t="s">
        <v>12</v>
      </c>
      <c r="H2211" s="15">
        <v>2</v>
      </c>
      <c r="I2211" s="35">
        <v>66666.52</v>
      </c>
      <c r="J2211" s="35">
        <v>33333.26</v>
      </c>
      <c r="K2211" s="1" t="s">
        <v>1179</v>
      </c>
      <c r="L2211" s="1" t="s">
        <v>13</v>
      </c>
      <c r="M2211" s="1" t="s">
        <v>1162</v>
      </c>
      <c r="N2211" s="1" t="s">
        <v>1140</v>
      </c>
      <c r="O2211" s="1" t="s">
        <v>1143</v>
      </c>
      <c r="P2211" s="1" t="s">
        <v>1346</v>
      </c>
      <c r="Q2211" s="1" t="s">
        <v>1380</v>
      </c>
    </row>
    <row r="2212" spans="1:17" x14ac:dyDescent="0.25">
      <c r="A2212" s="1">
        <v>9</v>
      </c>
      <c r="B2212" s="1">
        <v>2</v>
      </c>
      <c r="C2212" s="1">
        <v>236</v>
      </c>
      <c r="D2212" s="1">
        <v>1</v>
      </c>
      <c r="E2212" s="1">
        <v>9637</v>
      </c>
      <c r="F2212" s="1" t="s">
        <v>262</v>
      </c>
      <c r="G2212" s="1" t="s">
        <v>12</v>
      </c>
      <c r="H2212" s="15">
        <v>1</v>
      </c>
      <c r="I2212" s="35">
        <v>19140</v>
      </c>
      <c r="J2212" s="35">
        <v>19140</v>
      </c>
      <c r="K2212" s="1" t="s">
        <v>1179</v>
      </c>
      <c r="L2212" s="1" t="s">
        <v>13</v>
      </c>
      <c r="M2212" s="1" t="s">
        <v>1162</v>
      </c>
      <c r="N2212" s="1" t="s">
        <v>1140</v>
      </c>
      <c r="O2212" s="1" t="s">
        <v>1143</v>
      </c>
      <c r="P2212" s="1" t="s">
        <v>1346</v>
      </c>
      <c r="Q2212" s="1" t="s">
        <v>1380</v>
      </c>
    </row>
    <row r="2213" spans="1:17" x14ac:dyDescent="0.25">
      <c r="A2213" s="1">
        <v>9</v>
      </c>
      <c r="B2213" s="1">
        <v>2</v>
      </c>
      <c r="C2213" s="1">
        <v>236</v>
      </c>
      <c r="D2213" s="1">
        <v>1</v>
      </c>
      <c r="E2213" s="1">
        <v>9720</v>
      </c>
      <c r="F2213" s="1" t="s">
        <v>289</v>
      </c>
      <c r="G2213" s="1" t="s">
        <v>12</v>
      </c>
      <c r="H2213" s="15">
        <v>1</v>
      </c>
      <c r="I2213" s="35">
        <v>7611.29</v>
      </c>
      <c r="J2213" s="35">
        <v>7611.29</v>
      </c>
      <c r="K2213" s="1" t="s">
        <v>1179</v>
      </c>
      <c r="L2213" s="1" t="s">
        <v>13</v>
      </c>
      <c r="M2213" s="1" t="s">
        <v>1162</v>
      </c>
      <c r="N2213" s="1" t="s">
        <v>1140</v>
      </c>
      <c r="O2213" s="1" t="s">
        <v>1143</v>
      </c>
      <c r="P2213" s="1" t="s">
        <v>1408</v>
      </c>
      <c r="Q2213" s="1" t="s">
        <v>1380</v>
      </c>
    </row>
    <row r="2214" spans="1:17" x14ac:dyDescent="0.25">
      <c r="A2214" s="1">
        <v>9</v>
      </c>
      <c r="B2214" s="1">
        <v>2</v>
      </c>
      <c r="C2214" s="1">
        <v>236</v>
      </c>
      <c r="D2214" s="1">
        <v>1</v>
      </c>
      <c r="E2214" s="1">
        <v>9722</v>
      </c>
      <c r="F2214" s="1" t="s">
        <v>291</v>
      </c>
      <c r="G2214" s="1" t="s">
        <v>12</v>
      </c>
      <c r="H2214" s="15">
        <v>1</v>
      </c>
      <c r="I2214" s="35">
        <v>8789.92</v>
      </c>
      <c r="J2214" s="35">
        <v>8789.92</v>
      </c>
      <c r="K2214" s="1" t="s">
        <v>1179</v>
      </c>
      <c r="L2214" s="1" t="s">
        <v>13</v>
      </c>
      <c r="M2214" s="1" t="s">
        <v>1162</v>
      </c>
      <c r="N2214" s="1" t="s">
        <v>1140</v>
      </c>
      <c r="O2214" s="1" t="s">
        <v>1143</v>
      </c>
      <c r="P2214" s="1" t="s">
        <v>1408</v>
      </c>
      <c r="Q2214" s="1" t="s">
        <v>1380</v>
      </c>
    </row>
    <row r="2215" spans="1:17" x14ac:dyDescent="0.25">
      <c r="A2215" s="1">
        <v>9</v>
      </c>
      <c r="B2215" s="1">
        <v>2</v>
      </c>
      <c r="C2215" s="1">
        <v>236</v>
      </c>
      <c r="D2215" s="1">
        <v>1</v>
      </c>
      <c r="E2215" s="1">
        <v>9723</v>
      </c>
      <c r="F2215" s="1" t="s">
        <v>292</v>
      </c>
      <c r="G2215" s="1" t="s">
        <v>12</v>
      </c>
      <c r="H2215" s="15">
        <v>1</v>
      </c>
      <c r="I2215" s="35">
        <v>3595.99</v>
      </c>
      <c r="J2215" s="35">
        <v>3596</v>
      </c>
      <c r="K2215" s="1" t="s">
        <v>1179</v>
      </c>
      <c r="L2215" s="1" t="s">
        <v>13</v>
      </c>
      <c r="M2215" s="1" t="s">
        <v>1162</v>
      </c>
      <c r="N2215" s="1" t="s">
        <v>1140</v>
      </c>
      <c r="O2215" s="1" t="s">
        <v>1143</v>
      </c>
      <c r="P2215" s="1" t="s">
        <v>1408</v>
      </c>
      <c r="Q2215" s="1" t="s">
        <v>1380</v>
      </c>
    </row>
    <row r="2216" spans="1:17" x14ac:dyDescent="0.25">
      <c r="A2216" s="1">
        <v>9</v>
      </c>
      <c r="B2216" s="1">
        <v>2</v>
      </c>
      <c r="C2216" s="1">
        <v>236</v>
      </c>
      <c r="D2216" s="1">
        <v>1</v>
      </c>
      <c r="E2216" s="1">
        <v>9724</v>
      </c>
      <c r="F2216" s="1" t="s">
        <v>293</v>
      </c>
      <c r="G2216" s="1" t="s">
        <v>12</v>
      </c>
      <c r="H2216" s="15">
        <v>6</v>
      </c>
      <c r="I2216" s="35">
        <v>73080</v>
      </c>
      <c r="J2216" s="35">
        <v>12180</v>
      </c>
      <c r="K2216" s="1" t="s">
        <v>1179</v>
      </c>
      <c r="L2216" s="1" t="s">
        <v>13</v>
      </c>
      <c r="M2216" s="1" t="s">
        <v>1162</v>
      </c>
      <c r="N2216" s="1" t="s">
        <v>1140</v>
      </c>
      <c r="O2216" s="1" t="s">
        <v>1143</v>
      </c>
      <c r="P2216" s="1" t="s">
        <v>1408</v>
      </c>
      <c r="Q2216" s="1" t="s">
        <v>1380</v>
      </c>
    </row>
    <row r="2217" spans="1:17" x14ac:dyDescent="0.25">
      <c r="A2217" s="1">
        <v>9</v>
      </c>
      <c r="B2217" s="1">
        <v>2</v>
      </c>
      <c r="C2217" s="1">
        <v>236</v>
      </c>
      <c r="D2217" s="1">
        <v>1</v>
      </c>
      <c r="E2217" s="1">
        <v>9778</v>
      </c>
      <c r="F2217" s="1" t="s">
        <v>309</v>
      </c>
      <c r="G2217" s="1" t="s">
        <v>12</v>
      </c>
      <c r="H2217" s="15">
        <v>2</v>
      </c>
      <c r="I2217" s="35">
        <v>3944.14</v>
      </c>
      <c r="J2217" s="35">
        <v>1972.07</v>
      </c>
      <c r="K2217" s="1" t="s">
        <v>1179</v>
      </c>
      <c r="L2217" s="1" t="s">
        <v>13</v>
      </c>
      <c r="M2217" s="1" t="s">
        <v>1162</v>
      </c>
      <c r="N2217" s="1" t="s">
        <v>1140</v>
      </c>
      <c r="O2217" s="1" t="s">
        <v>1143</v>
      </c>
      <c r="P2217" s="1" t="s">
        <v>1408</v>
      </c>
      <c r="Q2217" s="1" t="s">
        <v>1380</v>
      </c>
    </row>
    <row r="2218" spans="1:17" x14ac:dyDescent="0.25">
      <c r="A2218" s="1">
        <v>9</v>
      </c>
      <c r="B2218" s="1">
        <v>2</v>
      </c>
      <c r="C2218" s="1">
        <v>236</v>
      </c>
      <c r="D2218" s="1">
        <v>1</v>
      </c>
      <c r="E2218" s="1">
        <v>9896</v>
      </c>
      <c r="F2218" s="1" t="s">
        <v>332</v>
      </c>
      <c r="G2218" s="1" t="s">
        <v>12</v>
      </c>
      <c r="H2218" s="15">
        <v>1</v>
      </c>
      <c r="I2218" s="35">
        <v>9860</v>
      </c>
      <c r="J2218" s="35">
        <v>9860</v>
      </c>
      <c r="K2218" s="1" t="s">
        <v>1179</v>
      </c>
      <c r="L2218" s="1" t="s">
        <v>13</v>
      </c>
      <c r="M2218" s="1" t="s">
        <v>1162</v>
      </c>
      <c r="N2218" s="1" t="s">
        <v>1140</v>
      </c>
      <c r="O2218" s="1" t="s">
        <v>1143</v>
      </c>
      <c r="P2218" s="1" t="s">
        <v>1346</v>
      </c>
      <c r="Q2218" s="1" t="s">
        <v>1380</v>
      </c>
    </row>
    <row r="2219" spans="1:17" x14ac:dyDescent="0.25">
      <c r="A2219" s="1">
        <v>9</v>
      </c>
      <c r="B2219" s="1">
        <v>2</v>
      </c>
      <c r="C2219" s="1">
        <v>236</v>
      </c>
      <c r="D2219" s="1">
        <v>1</v>
      </c>
      <c r="E2219" s="1">
        <v>10056</v>
      </c>
      <c r="F2219" s="1" t="s">
        <v>341</v>
      </c>
      <c r="G2219" s="1" t="s">
        <v>12</v>
      </c>
      <c r="H2219" s="15">
        <v>1</v>
      </c>
      <c r="I2219" s="35">
        <v>10654.6</v>
      </c>
      <c r="J2219" s="35">
        <v>10654.6</v>
      </c>
      <c r="K2219" s="1" t="s">
        <v>1179</v>
      </c>
      <c r="L2219" s="1" t="s">
        <v>13</v>
      </c>
      <c r="M2219" s="1" t="s">
        <v>1162</v>
      </c>
      <c r="N2219" s="1" t="s">
        <v>1140</v>
      </c>
      <c r="O2219" s="1" t="s">
        <v>1143</v>
      </c>
      <c r="P2219" s="1" t="s">
        <v>1408</v>
      </c>
      <c r="Q2219" s="1" t="s">
        <v>1380</v>
      </c>
    </row>
    <row r="2220" spans="1:17" x14ac:dyDescent="0.25">
      <c r="A2220" s="1">
        <v>9</v>
      </c>
      <c r="B2220" s="1">
        <v>2</v>
      </c>
      <c r="C2220" s="1">
        <v>236</v>
      </c>
      <c r="D2220" s="1">
        <v>1</v>
      </c>
      <c r="E2220" s="1">
        <v>10234</v>
      </c>
      <c r="F2220" s="1" t="s">
        <v>367</v>
      </c>
      <c r="G2220" s="1" t="s">
        <v>12</v>
      </c>
      <c r="H2220" s="15">
        <v>7</v>
      </c>
      <c r="I2220" s="35">
        <v>17555.439999999999</v>
      </c>
      <c r="J2220" s="35">
        <v>2507.92</v>
      </c>
      <c r="K2220" s="1" t="s">
        <v>1179</v>
      </c>
      <c r="L2220" s="1" t="s">
        <v>13</v>
      </c>
      <c r="M2220" s="1" t="s">
        <v>1162</v>
      </c>
      <c r="N2220" s="1" t="s">
        <v>1140</v>
      </c>
      <c r="O2220" s="1" t="s">
        <v>1143</v>
      </c>
      <c r="P2220" s="1" t="s">
        <v>1410</v>
      </c>
      <c r="Q2220" s="1" t="s">
        <v>1380</v>
      </c>
    </row>
    <row r="2221" spans="1:17" x14ac:dyDescent="0.25">
      <c r="A2221" s="1">
        <v>9</v>
      </c>
      <c r="B2221" s="1">
        <v>2</v>
      </c>
      <c r="C2221" s="1">
        <v>236</v>
      </c>
      <c r="D2221" s="1">
        <v>1</v>
      </c>
      <c r="E2221" s="1">
        <v>10248</v>
      </c>
      <c r="F2221" s="1" t="s">
        <v>369</v>
      </c>
      <c r="G2221" s="1" t="s">
        <v>12</v>
      </c>
      <c r="H2221" s="15">
        <v>18</v>
      </c>
      <c r="I2221" s="35">
        <v>35322.519999999997</v>
      </c>
      <c r="J2221" s="35">
        <v>1962.36</v>
      </c>
      <c r="K2221" s="1" t="s">
        <v>1179</v>
      </c>
      <c r="L2221" s="1" t="s">
        <v>13</v>
      </c>
      <c r="M2221" s="1" t="s">
        <v>1162</v>
      </c>
      <c r="N2221" s="1" t="s">
        <v>1140</v>
      </c>
      <c r="O2221" s="1" t="s">
        <v>1143</v>
      </c>
      <c r="P2221" s="1" t="s">
        <v>1350</v>
      </c>
      <c r="Q2221" s="1" t="s">
        <v>1380</v>
      </c>
    </row>
    <row r="2222" spans="1:17" x14ac:dyDescent="0.25">
      <c r="A2222" s="1">
        <v>9</v>
      </c>
      <c r="B2222" s="1">
        <v>2</v>
      </c>
      <c r="C2222" s="1">
        <v>236</v>
      </c>
      <c r="D2222" s="1">
        <v>1</v>
      </c>
      <c r="E2222" s="1">
        <v>10253</v>
      </c>
      <c r="F2222" s="1" t="s">
        <v>370</v>
      </c>
      <c r="G2222" s="1" t="s">
        <v>12</v>
      </c>
      <c r="H2222" s="15">
        <v>17</v>
      </c>
      <c r="I2222" s="35">
        <v>35195.78</v>
      </c>
      <c r="J2222" s="35">
        <v>2070.34</v>
      </c>
      <c r="K2222" s="1" t="s">
        <v>1179</v>
      </c>
      <c r="L2222" s="1" t="s">
        <v>13</v>
      </c>
      <c r="M2222" s="1" t="s">
        <v>1162</v>
      </c>
      <c r="N2222" s="1" t="s">
        <v>1140</v>
      </c>
      <c r="O2222" s="1" t="s">
        <v>1143</v>
      </c>
      <c r="P2222" s="1" t="s">
        <v>1350</v>
      </c>
      <c r="Q2222" s="1" t="s">
        <v>1380</v>
      </c>
    </row>
    <row r="2223" spans="1:17" x14ac:dyDescent="0.25">
      <c r="A2223" s="1">
        <v>9</v>
      </c>
      <c r="B2223" s="1">
        <v>2</v>
      </c>
      <c r="C2223" s="1">
        <v>236</v>
      </c>
      <c r="D2223" s="1">
        <v>1</v>
      </c>
      <c r="E2223" s="1">
        <v>10259</v>
      </c>
      <c r="F2223" s="1" t="s">
        <v>372</v>
      </c>
      <c r="G2223" s="1" t="s">
        <v>12</v>
      </c>
      <c r="H2223" s="15">
        <v>2</v>
      </c>
      <c r="I2223" s="35">
        <v>3881.64</v>
      </c>
      <c r="J2223" s="35">
        <v>1940.82</v>
      </c>
      <c r="K2223" s="1" t="s">
        <v>1179</v>
      </c>
      <c r="L2223" s="1" t="s">
        <v>13</v>
      </c>
      <c r="M2223" s="1" t="s">
        <v>1162</v>
      </c>
      <c r="N2223" s="1" t="s">
        <v>1140</v>
      </c>
      <c r="O2223" s="1" t="s">
        <v>1143</v>
      </c>
      <c r="P2223" s="1" t="s">
        <v>1350</v>
      </c>
      <c r="Q2223" s="1" t="s">
        <v>1380</v>
      </c>
    </row>
    <row r="2224" spans="1:17" x14ac:dyDescent="0.25">
      <c r="A2224" s="1">
        <v>9</v>
      </c>
      <c r="B2224" s="1">
        <v>2</v>
      </c>
      <c r="C2224" s="1">
        <v>236</v>
      </c>
      <c r="D2224" s="1">
        <v>1</v>
      </c>
      <c r="E2224" s="1">
        <v>10264</v>
      </c>
      <c r="F2224" s="1" t="s">
        <v>373</v>
      </c>
      <c r="G2224" s="1" t="s">
        <v>12</v>
      </c>
      <c r="H2224" s="15">
        <v>17</v>
      </c>
      <c r="I2224" s="35">
        <v>37840.81</v>
      </c>
      <c r="J2224" s="35">
        <v>2225.9299999999998</v>
      </c>
      <c r="K2224" s="1" t="s">
        <v>1179</v>
      </c>
      <c r="L2224" s="1" t="s">
        <v>13</v>
      </c>
      <c r="M2224" s="1" t="s">
        <v>1162</v>
      </c>
      <c r="N2224" s="1" t="s">
        <v>1140</v>
      </c>
      <c r="O2224" s="1" t="s">
        <v>1143</v>
      </c>
      <c r="P2224" s="1" t="s">
        <v>1350</v>
      </c>
      <c r="Q2224" s="1" t="s">
        <v>1380</v>
      </c>
    </row>
    <row r="2225" spans="1:17" x14ac:dyDescent="0.25">
      <c r="A2225" s="1">
        <v>9</v>
      </c>
      <c r="B2225" s="1">
        <v>2</v>
      </c>
      <c r="C2225" s="1">
        <v>236</v>
      </c>
      <c r="D2225" s="1">
        <v>1</v>
      </c>
      <c r="E2225" s="1">
        <v>10269</v>
      </c>
      <c r="F2225" s="1" t="s">
        <v>375</v>
      </c>
      <c r="G2225" s="1" t="s">
        <v>12</v>
      </c>
      <c r="H2225" s="15">
        <v>11</v>
      </c>
      <c r="I2225" s="35">
        <v>21529.42</v>
      </c>
      <c r="J2225" s="35">
        <v>1957.22</v>
      </c>
      <c r="K2225" s="1" t="s">
        <v>1179</v>
      </c>
      <c r="L2225" s="1" t="s">
        <v>13</v>
      </c>
      <c r="M2225" s="1" t="s">
        <v>1162</v>
      </c>
      <c r="N2225" s="1" t="s">
        <v>1140</v>
      </c>
      <c r="O2225" s="1" t="s">
        <v>1143</v>
      </c>
      <c r="P2225" s="1" t="s">
        <v>1350</v>
      </c>
      <c r="Q2225" s="1" t="s">
        <v>1380</v>
      </c>
    </row>
    <row r="2226" spans="1:17" x14ac:dyDescent="0.25">
      <c r="A2226" s="1">
        <v>9</v>
      </c>
      <c r="B2226" s="1">
        <v>2</v>
      </c>
      <c r="C2226" s="1">
        <v>236</v>
      </c>
      <c r="D2226" s="1">
        <v>1</v>
      </c>
      <c r="E2226" s="1">
        <v>10274</v>
      </c>
      <c r="F2226" s="1" t="s">
        <v>376</v>
      </c>
      <c r="G2226" s="1" t="s">
        <v>12</v>
      </c>
      <c r="H2226" s="15">
        <v>14</v>
      </c>
      <c r="I2226" s="35">
        <v>32155.29</v>
      </c>
      <c r="J2226" s="35">
        <v>2296.8000000000002</v>
      </c>
      <c r="K2226" s="1" t="s">
        <v>1179</v>
      </c>
      <c r="L2226" s="1" t="s">
        <v>13</v>
      </c>
      <c r="M2226" s="1" t="s">
        <v>1162</v>
      </c>
      <c r="N2226" s="1" t="s">
        <v>1140</v>
      </c>
      <c r="O2226" s="1" t="s">
        <v>1143</v>
      </c>
      <c r="P2226" s="1" t="s">
        <v>1350</v>
      </c>
      <c r="Q2226" s="1" t="s">
        <v>1380</v>
      </c>
    </row>
    <row r="2227" spans="1:17" x14ac:dyDescent="0.25">
      <c r="A2227" s="1">
        <v>9</v>
      </c>
      <c r="B2227" s="1">
        <v>2</v>
      </c>
      <c r="C2227" s="1">
        <v>236</v>
      </c>
      <c r="D2227" s="1">
        <v>1</v>
      </c>
      <c r="E2227" s="1">
        <v>10279</v>
      </c>
      <c r="F2227" s="1" t="s">
        <v>377</v>
      </c>
      <c r="G2227" s="1" t="s">
        <v>12</v>
      </c>
      <c r="H2227" s="15">
        <v>31</v>
      </c>
      <c r="I2227" s="35">
        <v>60974.6</v>
      </c>
      <c r="J2227" s="35">
        <v>1966.92</v>
      </c>
      <c r="K2227" s="1" t="s">
        <v>1179</v>
      </c>
      <c r="L2227" s="1" t="s">
        <v>13</v>
      </c>
      <c r="M2227" s="1" t="s">
        <v>1162</v>
      </c>
      <c r="N2227" s="1" t="s">
        <v>1140</v>
      </c>
      <c r="O2227" s="1" t="s">
        <v>1143</v>
      </c>
      <c r="P2227" s="1" t="s">
        <v>1350</v>
      </c>
      <c r="Q2227" s="1" t="s">
        <v>1380</v>
      </c>
    </row>
    <row r="2228" spans="1:17" x14ac:dyDescent="0.25">
      <c r="A2228" s="1">
        <v>9</v>
      </c>
      <c r="B2228" s="1">
        <v>2</v>
      </c>
      <c r="C2228" s="1">
        <v>236</v>
      </c>
      <c r="D2228" s="1">
        <v>1</v>
      </c>
      <c r="E2228" s="1">
        <v>10284</v>
      </c>
      <c r="F2228" s="1" t="s">
        <v>378</v>
      </c>
      <c r="G2228" s="1" t="s">
        <v>12</v>
      </c>
      <c r="H2228" s="15">
        <v>9</v>
      </c>
      <c r="I2228" s="35">
        <v>21704.83</v>
      </c>
      <c r="J2228" s="35">
        <v>2411.65</v>
      </c>
      <c r="K2228" s="1" t="s">
        <v>1179</v>
      </c>
      <c r="L2228" s="1" t="s">
        <v>13</v>
      </c>
      <c r="M2228" s="1" t="s">
        <v>1162</v>
      </c>
      <c r="N2228" s="1" t="s">
        <v>1140</v>
      </c>
      <c r="O2228" s="1" t="s">
        <v>1143</v>
      </c>
      <c r="P2228" s="1" t="s">
        <v>1350</v>
      </c>
      <c r="Q2228" s="1" t="s">
        <v>1380</v>
      </c>
    </row>
    <row r="2229" spans="1:17" x14ac:dyDescent="0.25">
      <c r="A2229" s="1">
        <v>9</v>
      </c>
      <c r="B2229" s="1">
        <v>2</v>
      </c>
      <c r="C2229" s="1">
        <v>236</v>
      </c>
      <c r="D2229" s="1">
        <v>1</v>
      </c>
      <c r="E2229" s="1">
        <v>10289</v>
      </c>
      <c r="F2229" s="1" t="s">
        <v>379</v>
      </c>
      <c r="G2229" s="1" t="s">
        <v>12</v>
      </c>
      <c r="H2229" s="15">
        <v>8</v>
      </c>
      <c r="I2229" s="35">
        <v>15762.16</v>
      </c>
      <c r="J2229" s="35">
        <v>1970.27</v>
      </c>
      <c r="K2229" s="1" t="s">
        <v>1179</v>
      </c>
      <c r="L2229" s="1" t="s">
        <v>13</v>
      </c>
      <c r="M2229" s="1" t="s">
        <v>1162</v>
      </c>
      <c r="N2229" s="1" t="s">
        <v>1140</v>
      </c>
      <c r="O2229" s="1" t="s">
        <v>1143</v>
      </c>
      <c r="P2229" s="1" t="s">
        <v>1350</v>
      </c>
      <c r="Q2229" s="1" t="s">
        <v>1380</v>
      </c>
    </row>
    <row r="2230" spans="1:17" x14ac:dyDescent="0.25">
      <c r="A2230" s="1">
        <v>9</v>
      </c>
      <c r="B2230" s="1">
        <v>2</v>
      </c>
      <c r="C2230" s="1">
        <v>236</v>
      </c>
      <c r="D2230" s="1">
        <v>1</v>
      </c>
      <c r="E2230" s="1">
        <v>10298</v>
      </c>
      <c r="F2230" s="1" t="s">
        <v>380</v>
      </c>
      <c r="G2230" s="1" t="s">
        <v>12</v>
      </c>
      <c r="H2230" s="15">
        <v>15</v>
      </c>
      <c r="I2230" s="35">
        <v>29763.599999999999</v>
      </c>
      <c r="J2230" s="35">
        <v>1984.24</v>
      </c>
      <c r="K2230" s="1" t="s">
        <v>1179</v>
      </c>
      <c r="L2230" s="1" t="s">
        <v>13</v>
      </c>
      <c r="M2230" s="1" t="s">
        <v>1162</v>
      </c>
      <c r="N2230" s="1" t="s">
        <v>1140</v>
      </c>
      <c r="O2230" s="1" t="s">
        <v>1143</v>
      </c>
      <c r="P2230" s="1" t="s">
        <v>1350</v>
      </c>
      <c r="Q2230" s="1" t="s">
        <v>1380</v>
      </c>
    </row>
    <row r="2231" spans="1:17" x14ac:dyDescent="0.25">
      <c r="A2231" s="1">
        <v>9</v>
      </c>
      <c r="B2231" s="1">
        <v>2</v>
      </c>
      <c r="C2231" s="1">
        <v>236</v>
      </c>
      <c r="D2231" s="1">
        <v>1</v>
      </c>
      <c r="E2231" s="1">
        <v>10308</v>
      </c>
      <c r="F2231" s="1" t="s">
        <v>382</v>
      </c>
      <c r="G2231" s="1" t="s">
        <v>12</v>
      </c>
      <c r="H2231" s="15">
        <v>7</v>
      </c>
      <c r="I2231" s="35">
        <v>13585.67</v>
      </c>
      <c r="J2231" s="35">
        <v>1940.81</v>
      </c>
      <c r="K2231" s="1" t="s">
        <v>1179</v>
      </c>
      <c r="L2231" s="1" t="s">
        <v>13</v>
      </c>
      <c r="M2231" s="1" t="s">
        <v>1162</v>
      </c>
      <c r="N2231" s="1" t="s">
        <v>1140</v>
      </c>
      <c r="O2231" s="1" t="s">
        <v>1143</v>
      </c>
      <c r="P2231" s="1" t="s">
        <v>1350</v>
      </c>
      <c r="Q2231" s="1" t="s">
        <v>1380</v>
      </c>
    </row>
    <row r="2232" spans="1:17" x14ac:dyDescent="0.25">
      <c r="A2232" s="1">
        <v>9</v>
      </c>
      <c r="B2232" s="1">
        <v>2</v>
      </c>
      <c r="C2232" s="1">
        <v>236</v>
      </c>
      <c r="D2232" s="1">
        <v>1</v>
      </c>
      <c r="E2232" s="1">
        <v>10566</v>
      </c>
      <c r="F2232" s="1" t="s">
        <v>405</v>
      </c>
      <c r="G2232" s="1" t="s">
        <v>12</v>
      </c>
      <c r="H2232" s="15">
        <v>2</v>
      </c>
      <c r="I2232" s="35">
        <v>134559.92000000001</v>
      </c>
      <c r="J2232" s="35">
        <v>67279.960000000006</v>
      </c>
      <c r="K2232" s="1" t="s">
        <v>1179</v>
      </c>
      <c r="L2232" s="1" t="s">
        <v>13</v>
      </c>
      <c r="M2232" s="1" t="s">
        <v>1162</v>
      </c>
      <c r="N2232" s="1" t="s">
        <v>1140</v>
      </c>
      <c r="O2232" s="1" t="s">
        <v>1143</v>
      </c>
      <c r="P2232" s="1" t="s">
        <v>1348</v>
      </c>
      <c r="Q2232" s="1" t="s">
        <v>1380</v>
      </c>
    </row>
    <row r="2233" spans="1:17" x14ac:dyDescent="0.25">
      <c r="A2233" s="1">
        <v>9</v>
      </c>
      <c r="B2233" s="1">
        <v>2</v>
      </c>
      <c r="C2233" s="1">
        <v>236</v>
      </c>
      <c r="D2233" s="1">
        <v>1</v>
      </c>
      <c r="E2233" s="1">
        <v>10571</v>
      </c>
      <c r="F2233" s="1" t="s">
        <v>408</v>
      </c>
      <c r="G2233" s="1" t="s">
        <v>12</v>
      </c>
      <c r="H2233" s="15">
        <v>18</v>
      </c>
      <c r="I2233" s="35">
        <v>37763.82</v>
      </c>
      <c r="J2233" s="35">
        <v>2097.9899999999998</v>
      </c>
      <c r="K2233" s="1" t="s">
        <v>1179</v>
      </c>
      <c r="L2233" s="1" t="s">
        <v>13</v>
      </c>
      <c r="M2233" s="1" t="s">
        <v>1162</v>
      </c>
      <c r="N2233" s="1" t="s">
        <v>1140</v>
      </c>
      <c r="O2233" s="1" t="s">
        <v>1143</v>
      </c>
      <c r="P2233" s="1" t="s">
        <v>1350</v>
      </c>
      <c r="Q2233" s="1" t="s">
        <v>1380</v>
      </c>
    </row>
    <row r="2234" spans="1:17" x14ac:dyDescent="0.25">
      <c r="A2234" s="1">
        <v>9</v>
      </c>
      <c r="B2234" s="1">
        <v>2</v>
      </c>
      <c r="C2234" s="1">
        <v>236</v>
      </c>
      <c r="D2234" s="1">
        <v>1</v>
      </c>
      <c r="E2234" s="1">
        <v>10576</v>
      </c>
      <c r="F2234" s="1" t="s">
        <v>410</v>
      </c>
      <c r="G2234" s="1" t="s">
        <v>12</v>
      </c>
      <c r="H2234" s="15">
        <v>17</v>
      </c>
      <c r="I2234" s="35">
        <v>35063.980000000003</v>
      </c>
      <c r="J2234" s="35">
        <v>2062.59</v>
      </c>
      <c r="K2234" s="1" t="s">
        <v>1179</v>
      </c>
      <c r="L2234" s="1" t="s">
        <v>13</v>
      </c>
      <c r="M2234" s="1" t="s">
        <v>1162</v>
      </c>
      <c r="N2234" s="1" t="s">
        <v>1140</v>
      </c>
      <c r="O2234" s="1" t="s">
        <v>1143</v>
      </c>
      <c r="P2234" s="1" t="s">
        <v>1350</v>
      </c>
      <c r="Q2234" s="1" t="s">
        <v>1380</v>
      </c>
    </row>
    <row r="2235" spans="1:17" x14ac:dyDescent="0.25">
      <c r="A2235" s="1">
        <v>9</v>
      </c>
      <c r="B2235" s="1">
        <v>2</v>
      </c>
      <c r="C2235" s="1">
        <v>236</v>
      </c>
      <c r="D2235" s="1">
        <v>1</v>
      </c>
      <c r="E2235" s="1">
        <v>10617</v>
      </c>
      <c r="F2235" s="1" t="s">
        <v>422</v>
      </c>
      <c r="G2235" s="1" t="s">
        <v>72</v>
      </c>
      <c r="H2235" s="15">
        <v>0.05</v>
      </c>
      <c r="I2235" s="35">
        <v>3434.86</v>
      </c>
      <c r="J2235" s="35">
        <v>68697.2</v>
      </c>
      <c r="K2235" s="1" t="s">
        <v>1179</v>
      </c>
      <c r="L2235" s="1" t="s">
        <v>13</v>
      </c>
      <c r="M2235" s="1" t="s">
        <v>1162</v>
      </c>
      <c r="N2235" s="1" t="s">
        <v>1140</v>
      </c>
      <c r="O2235" s="1" t="s">
        <v>1143</v>
      </c>
      <c r="P2235" s="1" t="s">
        <v>1408</v>
      </c>
      <c r="Q2235" s="1" t="s">
        <v>1380</v>
      </c>
    </row>
    <row r="2236" spans="1:17" x14ac:dyDescent="0.25">
      <c r="A2236" s="1">
        <v>9</v>
      </c>
      <c r="B2236" s="1">
        <v>2</v>
      </c>
      <c r="C2236" s="1">
        <v>236</v>
      </c>
      <c r="D2236" s="1">
        <v>1</v>
      </c>
      <c r="E2236" s="1">
        <v>11014</v>
      </c>
      <c r="F2236" s="1" t="s">
        <v>446</v>
      </c>
      <c r="G2236" s="1" t="s">
        <v>12</v>
      </c>
      <c r="H2236" s="15">
        <v>3</v>
      </c>
      <c r="I2236" s="35">
        <v>296906.40000000002</v>
      </c>
      <c r="J2236" s="35">
        <v>98968.8</v>
      </c>
      <c r="K2236" s="1" t="s">
        <v>1179</v>
      </c>
      <c r="L2236" s="1" t="s">
        <v>13</v>
      </c>
      <c r="M2236" s="1" t="s">
        <v>1162</v>
      </c>
      <c r="N2236" s="1" t="s">
        <v>1140</v>
      </c>
      <c r="O2236" s="1" t="s">
        <v>1143</v>
      </c>
      <c r="P2236" s="1" t="s">
        <v>1348</v>
      </c>
      <c r="Q2236" s="1" t="s">
        <v>1380</v>
      </c>
    </row>
    <row r="2237" spans="1:17" x14ac:dyDescent="0.25">
      <c r="A2237" s="1">
        <v>9</v>
      </c>
      <c r="B2237" s="1">
        <v>2</v>
      </c>
      <c r="C2237" s="1">
        <v>237</v>
      </c>
      <c r="D2237" s="1">
        <v>1</v>
      </c>
      <c r="E2237" s="1">
        <v>9636</v>
      </c>
      <c r="F2237" s="1" t="s">
        <v>261</v>
      </c>
      <c r="G2237" s="1" t="s">
        <v>12</v>
      </c>
      <c r="H2237" s="15">
        <v>1</v>
      </c>
      <c r="I2237" s="35">
        <v>11972.84</v>
      </c>
      <c r="J2237" s="35">
        <v>11972.84</v>
      </c>
      <c r="K2237" s="1" t="s">
        <v>1180</v>
      </c>
      <c r="L2237" s="1" t="s">
        <v>13</v>
      </c>
      <c r="M2237" s="1" t="s">
        <v>1162</v>
      </c>
      <c r="N2237" s="1" t="s">
        <v>1140</v>
      </c>
      <c r="O2237" s="1" t="s">
        <v>1143</v>
      </c>
      <c r="P2237" s="1" t="s">
        <v>1346</v>
      </c>
      <c r="Q2237" s="1" t="s">
        <v>1380</v>
      </c>
    </row>
    <row r="2238" spans="1:17" x14ac:dyDescent="0.25">
      <c r="A2238" s="1">
        <v>9</v>
      </c>
      <c r="B2238" s="1">
        <v>2</v>
      </c>
      <c r="C2238" s="1">
        <v>237</v>
      </c>
      <c r="D2238" s="1">
        <v>1</v>
      </c>
      <c r="E2238" s="1">
        <v>9653</v>
      </c>
      <c r="F2238" s="1" t="s">
        <v>273</v>
      </c>
      <c r="G2238" s="1" t="s">
        <v>12</v>
      </c>
      <c r="H2238" s="15">
        <v>1</v>
      </c>
      <c r="I2238" s="35">
        <v>2561.9</v>
      </c>
      <c r="J2238" s="35">
        <v>2561.9</v>
      </c>
      <c r="K2238" s="1" t="s">
        <v>1180</v>
      </c>
      <c r="L2238" s="1" t="s">
        <v>13</v>
      </c>
      <c r="M2238" s="1" t="s">
        <v>1162</v>
      </c>
      <c r="N2238" s="1" t="s">
        <v>1140</v>
      </c>
      <c r="O2238" s="1" t="s">
        <v>1143</v>
      </c>
      <c r="P2238" s="1" t="s">
        <v>1408</v>
      </c>
      <c r="Q2238" s="1" t="s">
        <v>1380</v>
      </c>
    </row>
    <row r="2239" spans="1:17" x14ac:dyDescent="0.25">
      <c r="A2239" s="1">
        <v>9</v>
      </c>
      <c r="B2239" s="1">
        <v>2</v>
      </c>
      <c r="C2239" s="1">
        <v>237</v>
      </c>
      <c r="D2239" s="1">
        <v>1</v>
      </c>
      <c r="E2239" s="1">
        <v>9657</v>
      </c>
      <c r="F2239" s="1" t="s">
        <v>583</v>
      </c>
      <c r="G2239" s="1" t="s">
        <v>12</v>
      </c>
      <c r="H2239" s="15">
        <v>2</v>
      </c>
      <c r="I2239" s="35">
        <v>6224.56</v>
      </c>
      <c r="J2239" s="35">
        <v>3112.28</v>
      </c>
      <c r="K2239" s="1" t="s">
        <v>1180</v>
      </c>
      <c r="L2239" s="1" t="s">
        <v>13</v>
      </c>
      <c r="M2239" s="1" t="s">
        <v>1162</v>
      </c>
      <c r="N2239" s="1" t="s">
        <v>1140</v>
      </c>
      <c r="O2239" s="1" t="s">
        <v>1143</v>
      </c>
      <c r="P2239" s="1" t="s">
        <v>1408</v>
      </c>
      <c r="Q2239" s="1" t="s">
        <v>1380</v>
      </c>
    </row>
    <row r="2240" spans="1:17" x14ac:dyDescent="0.25">
      <c r="A2240" s="1">
        <v>9</v>
      </c>
      <c r="B2240" s="1">
        <v>2</v>
      </c>
      <c r="C2240" s="1">
        <v>237</v>
      </c>
      <c r="D2240" s="1">
        <v>1</v>
      </c>
      <c r="E2240" s="1">
        <v>9722</v>
      </c>
      <c r="F2240" s="1" t="s">
        <v>291</v>
      </c>
      <c r="G2240" s="1" t="s">
        <v>12</v>
      </c>
      <c r="H2240" s="15">
        <v>1</v>
      </c>
      <c r="I2240" s="35">
        <v>8174.53</v>
      </c>
      <c r="J2240" s="35">
        <v>8174.53</v>
      </c>
      <c r="K2240" s="1" t="s">
        <v>1180</v>
      </c>
      <c r="L2240" s="1" t="s">
        <v>13</v>
      </c>
      <c r="M2240" s="1" t="s">
        <v>1162</v>
      </c>
      <c r="N2240" s="1" t="s">
        <v>1140</v>
      </c>
      <c r="O2240" s="1" t="s">
        <v>1143</v>
      </c>
      <c r="P2240" s="1" t="s">
        <v>1408</v>
      </c>
      <c r="Q2240" s="1" t="s">
        <v>1380</v>
      </c>
    </row>
    <row r="2241" spans="1:17" x14ac:dyDescent="0.25">
      <c r="A2241" s="1">
        <v>9</v>
      </c>
      <c r="B2241" s="1">
        <v>2</v>
      </c>
      <c r="C2241" s="1">
        <v>237</v>
      </c>
      <c r="D2241" s="1">
        <v>1</v>
      </c>
      <c r="E2241" s="1">
        <v>9724</v>
      </c>
      <c r="F2241" s="1" t="s">
        <v>293</v>
      </c>
      <c r="G2241" s="1" t="s">
        <v>12</v>
      </c>
      <c r="H2241" s="15">
        <v>2</v>
      </c>
      <c r="I2241" s="35">
        <v>24302.01</v>
      </c>
      <c r="J2241" s="35">
        <v>12151</v>
      </c>
      <c r="K2241" s="1" t="s">
        <v>1180</v>
      </c>
      <c r="L2241" s="1" t="s">
        <v>13</v>
      </c>
      <c r="M2241" s="1" t="s">
        <v>1162</v>
      </c>
      <c r="N2241" s="1" t="s">
        <v>1140</v>
      </c>
      <c r="O2241" s="1" t="s">
        <v>1143</v>
      </c>
      <c r="P2241" s="1" t="s">
        <v>1408</v>
      </c>
      <c r="Q2241" s="1" t="s">
        <v>1380</v>
      </c>
    </row>
    <row r="2242" spans="1:17" x14ac:dyDescent="0.25">
      <c r="A2242" s="1">
        <v>9</v>
      </c>
      <c r="B2242" s="1">
        <v>2</v>
      </c>
      <c r="C2242" s="1">
        <v>237</v>
      </c>
      <c r="D2242" s="1">
        <v>1</v>
      </c>
      <c r="E2242" s="1">
        <v>9726</v>
      </c>
      <c r="F2242" s="1" t="s">
        <v>294</v>
      </c>
      <c r="G2242" s="1" t="s">
        <v>12</v>
      </c>
      <c r="H2242" s="15">
        <v>1</v>
      </c>
      <c r="I2242" s="35">
        <v>62060</v>
      </c>
      <c r="J2242" s="35">
        <v>62060</v>
      </c>
      <c r="K2242" s="1" t="s">
        <v>1180</v>
      </c>
      <c r="L2242" s="1" t="s">
        <v>13</v>
      </c>
      <c r="M2242" s="1" t="s">
        <v>1162</v>
      </c>
      <c r="N2242" s="1" t="s">
        <v>1140</v>
      </c>
      <c r="O2242" s="1" t="s">
        <v>1143</v>
      </c>
      <c r="P2242" s="1" t="s">
        <v>1408</v>
      </c>
      <c r="Q2242" s="1" t="s">
        <v>1380</v>
      </c>
    </row>
    <row r="2243" spans="1:17" x14ac:dyDescent="0.25">
      <c r="A2243" s="1">
        <v>9</v>
      </c>
      <c r="B2243" s="1">
        <v>2</v>
      </c>
      <c r="C2243" s="1">
        <v>237</v>
      </c>
      <c r="D2243" s="1">
        <v>1</v>
      </c>
      <c r="E2243" s="1">
        <v>9732</v>
      </c>
      <c r="F2243" s="1" t="s">
        <v>296</v>
      </c>
      <c r="G2243" s="1" t="s">
        <v>12</v>
      </c>
      <c r="H2243" s="15">
        <v>4</v>
      </c>
      <c r="I2243" s="35">
        <v>2227.1999999999998</v>
      </c>
      <c r="J2243" s="35">
        <v>556.79999999999995</v>
      </c>
      <c r="K2243" s="1" t="s">
        <v>1180</v>
      </c>
      <c r="L2243" s="1" t="s">
        <v>13</v>
      </c>
      <c r="M2243" s="1" t="s">
        <v>1162</v>
      </c>
      <c r="N2243" s="1" t="s">
        <v>1140</v>
      </c>
      <c r="O2243" s="1" t="s">
        <v>1143</v>
      </c>
      <c r="P2243" s="1" t="s">
        <v>1408</v>
      </c>
      <c r="Q2243" s="1" t="s">
        <v>1380</v>
      </c>
    </row>
    <row r="2244" spans="1:17" x14ac:dyDescent="0.25">
      <c r="A2244" s="1">
        <v>9</v>
      </c>
      <c r="B2244" s="1">
        <v>2</v>
      </c>
      <c r="C2244" s="1">
        <v>237</v>
      </c>
      <c r="D2244" s="1">
        <v>1</v>
      </c>
      <c r="E2244" s="1">
        <v>9757</v>
      </c>
      <c r="F2244" s="1" t="s">
        <v>306</v>
      </c>
      <c r="G2244" s="1" t="s">
        <v>12</v>
      </c>
      <c r="H2244" s="15">
        <v>6</v>
      </c>
      <c r="I2244" s="35">
        <v>7278.52</v>
      </c>
      <c r="J2244" s="35">
        <v>1213.0899999999999</v>
      </c>
      <c r="K2244" s="1" t="s">
        <v>1180</v>
      </c>
      <c r="L2244" s="1" t="s">
        <v>13</v>
      </c>
      <c r="M2244" s="1" t="s">
        <v>1162</v>
      </c>
      <c r="N2244" s="1" t="s">
        <v>1140</v>
      </c>
      <c r="O2244" s="1" t="s">
        <v>1143</v>
      </c>
      <c r="P2244" s="1" t="s">
        <v>1410</v>
      </c>
      <c r="Q2244" s="1" t="s">
        <v>1380</v>
      </c>
    </row>
    <row r="2245" spans="1:17" x14ac:dyDescent="0.25">
      <c r="A2245" s="1">
        <v>9</v>
      </c>
      <c r="B2245" s="1">
        <v>2</v>
      </c>
      <c r="C2245" s="1">
        <v>237</v>
      </c>
      <c r="D2245" s="1">
        <v>1</v>
      </c>
      <c r="E2245" s="1">
        <v>9789</v>
      </c>
      <c r="F2245" s="1" t="s">
        <v>311</v>
      </c>
      <c r="G2245" s="1" t="s">
        <v>12</v>
      </c>
      <c r="H2245" s="15">
        <v>1</v>
      </c>
      <c r="I2245" s="35">
        <v>4536.92</v>
      </c>
      <c r="J2245" s="35">
        <v>4536.92</v>
      </c>
      <c r="K2245" s="1" t="s">
        <v>1180</v>
      </c>
      <c r="L2245" s="1" t="s">
        <v>13</v>
      </c>
      <c r="M2245" s="1" t="s">
        <v>1162</v>
      </c>
      <c r="N2245" s="1" t="s">
        <v>1140</v>
      </c>
      <c r="O2245" s="1" t="s">
        <v>1143</v>
      </c>
      <c r="P2245" s="1" t="s">
        <v>1408</v>
      </c>
      <c r="Q2245" s="1" t="s">
        <v>1380</v>
      </c>
    </row>
    <row r="2246" spans="1:17" x14ac:dyDescent="0.25">
      <c r="A2246" s="1">
        <v>9</v>
      </c>
      <c r="B2246" s="1">
        <v>2</v>
      </c>
      <c r="C2246" s="1">
        <v>237</v>
      </c>
      <c r="D2246" s="1">
        <v>1</v>
      </c>
      <c r="E2246" s="1">
        <v>9832</v>
      </c>
      <c r="F2246" s="1" t="s">
        <v>323</v>
      </c>
      <c r="G2246" s="1" t="s">
        <v>10</v>
      </c>
      <c r="H2246" s="15">
        <v>2.5</v>
      </c>
      <c r="I2246" s="35">
        <v>35474.620000000003</v>
      </c>
      <c r="J2246" s="35">
        <v>14189.85</v>
      </c>
      <c r="K2246" s="1" t="s">
        <v>1180</v>
      </c>
      <c r="L2246" s="1" t="s">
        <v>13</v>
      </c>
      <c r="M2246" s="1" t="s">
        <v>1162</v>
      </c>
      <c r="N2246" s="1" t="s">
        <v>1140</v>
      </c>
      <c r="O2246" s="1" t="s">
        <v>1143</v>
      </c>
      <c r="P2246" s="1" t="s">
        <v>1349</v>
      </c>
      <c r="Q2246" s="1" t="s">
        <v>1380</v>
      </c>
    </row>
    <row r="2247" spans="1:17" x14ac:dyDescent="0.25">
      <c r="A2247" s="1">
        <v>9</v>
      </c>
      <c r="B2247" s="1">
        <v>2</v>
      </c>
      <c r="C2247" s="1">
        <v>237</v>
      </c>
      <c r="D2247" s="1">
        <v>1</v>
      </c>
      <c r="E2247" s="1">
        <v>9835</v>
      </c>
      <c r="F2247" s="1" t="s">
        <v>325</v>
      </c>
      <c r="G2247" s="1" t="s">
        <v>10</v>
      </c>
      <c r="H2247" s="15">
        <v>2</v>
      </c>
      <c r="I2247" s="35">
        <v>51084.13</v>
      </c>
      <c r="J2247" s="35">
        <v>25542.06</v>
      </c>
      <c r="K2247" s="1" t="s">
        <v>1180</v>
      </c>
      <c r="L2247" s="1" t="s">
        <v>13</v>
      </c>
      <c r="M2247" s="1" t="s">
        <v>1162</v>
      </c>
      <c r="N2247" s="1" t="s">
        <v>1140</v>
      </c>
      <c r="O2247" s="1" t="s">
        <v>1143</v>
      </c>
      <c r="P2247" s="1" t="s">
        <v>1349</v>
      </c>
      <c r="Q2247" s="1" t="s">
        <v>1380</v>
      </c>
    </row>
    <row r="2248" spans="1:17" x14ac:dyDescent="0.25">
      <c r="A2248" s="1">
        <v>9</v>
      </c>
      <c r="B2248" s="1">
        <v>2</v>
      </c>
      <c r="C2248" s="1">
        <v>237</v>
      </c>
      <c r="D2248" s="1">
        <v>1</v>
      </c>
      <c r="E2248" s="1">
        <v>10066</v>
      </c>
      <c r="F2248" s="1" t="s">
        <v>346</v>
      </c>
      <c r="G2248" s="1" t="s">
        <v>12</v>
      </c>
      <c r="H2248" s="15">
        <v>1</v>
      </c>
      <c r="I2248" s="35">
        <v>16347.9</v>
      </c>
      <c r="J2248" s="35">
        <v>16347.9</v>
      </c>
      <c r="K2248" s="1" t="s">
        <v>1180</v>
      </c>
      <c r="L2248" s="1" t="s">
        <v>13</v>
      </c>
      <c r="M2248" s="1" t="s">
        <v>1162</v>
      </c>
      <c r="N2248" s="1" t="s">
        <v>1140</v>
      </c>
      <c r="O2248" s="1" t="s">
        <v>1143</v>
      </c>
      <c r="P2248" s="1" t="s">
        <v>1412</v>
      </c>
      <c r="Q2248" s="1" t="s">
        <v>1380</v>
      </c>
    </row>
    <row r="2249" spans="1:17" x14ac:dyDescent="0.25">
      <c r="A2249" s="1">
        <v>9</v>
      </c>
      <c r="B2249" s="1">
        <v>2</v>
      </c>
      <c r="C2249" s="1">
        <v>237</v>
      </c>
      <c r="D2249" s="1">
        <v>1</v>
      </c>
      <c r="E2249" s="1">
        <v>10235</v>
      </c>
      <c r="F2249" s="1" t="s">
        <v>368</v>
      </c>
      <c r="G2249" s="1" t="s">
        <v>12</v>
      </c>
      <c r="H2249" s="15">
        <v>1</v>
      </c>
      <c r="I2249" s="35">
        <v>3074</v>
      </c>
      <c r="J2249" s="35">
        <v>3074</v>
      </c>
      <c r="K2249" s="1" t="s">
        <v>1180</v>
      </c>
      <c r="L2249" s="1" t="s">
        <v>13</v>
      </c>
      <c r="M2249" s="1" t="s">
        <v>1162</v>
      </c>
      <c r="N2249" s="1" t="s">
        <v>1140</v>
      </c>
      <c r="O2249" s="1" t="s">
        <v>1143</v>
      </c>
      <c r="P2249" s="1" t="s">
        <v>1410</v>
      </c>
      <c r="Q2249" s="1" t="s">
        <v>1380</v>
      </c>
    </row>
    <row r="2250" spans="1:17" x14ac:dyDescent="0.25">
      <c r="A2250" s="1">
        <v>9</v>
      </c>
      <c r="B2250" s="1">
        <v>2</v>
      </c>
      <c r="C2250" s="1">
        <v>237</v>
      </c>
      <c r="D2250" s="1">
        <v>1</v>
      </c>
      <c r="E2250" s="1">
        <v>10253</v>
      </c>
      <c r="F2250" s="1" t="s">
        <v>370</v>
      </c>
      <c r="G2250" s="1" t="s">
        <v>12</v>
      </c>
      <c r="H2250" s="15">
        <v>18</v>
      </c>
      <c r="I2250" s="35">
        <v>37047.82</v>
      </c>
      <c r="J2250" s="35">
        <v>2058.21</v>
      </c>
      <c r="K2250" s="1" t="s">
        <v>1180</v>
      </c>
      <c r="L2250" s="1" t="s">
        <v>13</v>
      </c>
      <c r="M2250" s="1" t="s">
        <v>1162</v>
      </c>
      <c r="N2250" s="1" t="s">
        <v>1140</v>
      </c>
      <c r="O2250" s="1" t="s">
        <v>1143</v>
      </c>
      <c r="P2250" s="1" t="s">
        <v>1350</v>
      </c>
      <c r="Q2250" s="1" t="s">
        <v>1380</v>
      </c>
    </row>
    <row r="2251" spans="1:17" x14ac:dyDescent="0.25">
      <c r="A2251" s="1">
        <v>9</v>
      </c>
      <c r="B2251" s="1">
        <v>2</v>
      </c>
      <c r="C2251" s="1">
        <v>237</v>
      </c>
      <c r="D2251" s="1">
        <v>1</v>
      </c>
      <c r="E2251" s="1">
        <v>10259</v>
      </c>
      <c r="F2251" s="1" t="s">
        <v>372</v>
      </c>
      <c r="G2251" s="1" t="s">
        <v>12</v>
      </c>
      <c r="H2251" s="15">
        <v>1</v>
      </c>
      <c r="I2251" s="35">
        <v>1983.89</v>
      </c>
      <c r="J2251" s="35">
        <v>1983.89</v>
      </c>
      <c r="K2251" s="1" t="s">
        <v>1180</v>
      </c>
      <c r="L2251" s="1" t="s">
        <v>13</v>
      </c>
      <c r="M2251" s="1" t="s">
        <v>1162</v>
      </c>
      <c r="N2251" s="1" t="s">
        <v>1140</v>
      </c>
      <c r="O2251" s="1" t="s">
        <v>1143</v>
      </c>
      <c r="P2251" s="1" t="s">
        <v>1350</v>
      </c>
      <c r="Q2251" s="1" t="s">
        <v>1380</v>
      </c>
    </row>
    <row r="2252" spans="1:17" x14ac:dyDescent="0.25">
      <c r="A2252" s="1">
        <v>9</v>
      </c>
      <c r="B2252" s="1">
        <v>2</v>
      </c>
      <c r="C2252" s="1">
        <v>237</v>
      </c>
      <c r="D2252" s="1">
        <v>1</v>
      </c>
      <c r="E2252" s="1">
        <v>10264</v>
      </c>
      <c r="F2252" s="1" t="s">
        <v>373</v>
      </c>
      <c r="G2252" s="1" t="s">
        <v>12</v>
      </c>
      <c r="H2252" s="15">
        <v>5</v>
      </c>
      <c r="I2252" s="35">
        <v>10909.96</v>
      </c>
      <c r="J2252" s="35">
        <v>2181.98</v>
      </c>
      <c r="K2252" s="1" t="s">
        <v>1180</v>
      </c>
      <c r="L2252" s="1" t="s">
        <v>13</v>
      </c>
      <c r="M2252" s="1" t="s">
        <v>1162</v>
      </c>
      <c r="N2252" s="1" t="s">
        <v>1140</v>
      </c>
      <c r="O2252" s="1" t="s">
        <v>1143</v>
      </c>
      <c r="P2252" s="1" t="s">
        <v>1350</v>
      </c>
      <c r="Q2252" s="1" t="s">
        <v>1380</v>
      </c>
    </row>
    <row r="2253" spans="1:17" x14ac:dyDescent="0.25">
      <c r="A2253" s="1">
        <v>9</v>
      </c>
      <c r="B2253" s="1">
        <v>2</v>
      </c>
      <c r="C2253" s="1">
        <v>237</v>
      </c>
      <c r="D2253" s="1">
        <v>1</v>
      </c>
      <c r="E2253" s="1">
        <v>10269</v>
      </c>
      <c r="F2253" s="1" t="s">
        <v>375</v>
      </c>
      <c r="G2253" s="1" t="s">
        <v>12</v>
      </c>
      <c r="H2253" s="15">
        <v>15</v>
      </c>
      <c r="I2253" s="35">
        <v>29677.7</v>
      </c>
      <c r="J2253" s="35">
        <v>1978.52</v>
      </c>
      <c r="K2253" s="1" t="s">
        <v>1180</v>
      </c>
      <c r="L2253" s="1" t="s">
        <v>13</v>
      </c>
      <c r="M2253" s="1" t="s">
        <v>1162</v>
      </c>
      <c r="N2253" s="1" t="s">
        <v>1140</v>
      </c>
      <c r="O2253" s="1" t="s">
        <v>1143</v>
      </c>
      <c r="P2253" s="1" t="s">
        <v>1350</v>
      </c>
      <c r="Q2253" s="1" t="s">
        <v>1380</v>
      </c>
    </row>
    <row r="2254" spans="1:17" x14ac:dyDescent="0.25">
      <c r="A2254" s="1">
        <v>9</v>
      </c>
      <c r="B2254" s="1">
        <v>2</v>
      </c>
      <c r="C2254" s="1">
        <v>237</v>
      </c>
      <c r="D2254" s="1">
        <v>1</v>
      </c>
      <c r="E2254" s="1">
        <v>10284</v>
      </c>
      <c r="F2254" s="1" t="s">
        <v>378</v>
      </c>
      <c r="G2254" s="1" t="s">
        <v>12</v>
      </c>
      <c r="H2254" s="15">
        <v>32</v>
      </c>
      <c r="I2254" s="35">
        <v>76790.33</v>
      </c>
      <c r="J2254" s="35">
        <v>2399.6999999999998</v>
      </c>
      <c r="K2254" s="1" t="s">
        <v>1180</v>
      </c>
      <c r="L2254" s="1" t="s">
        <v>13</v>
      </c>
      <c r="M2254" s="1" t="s">
        <v>1162</v>
      </c>
      <c r="N2254" s="1" t="s">
        <v>1140</v>
      </c>
      <c r="O2254" s="1" t="s">
        <v>1143</v>
      </c>
      <c r="P2254" s="1" t="s">
        <v>1350</v>
      </c>
      <c r="Q2254" s="1" t="s">
        <v>1380</v>
      </c>
    </row>
    <row r="2255" spans="1:17" x14ac:dyDescent="0.25">
      <c r="A2255" s="1">
        <v>9</v>
      </c>
      <c r="B2255" s="1">
        <v>2</v>
      </c>
      <c r="C2255" s="1">
        <v>237</v>
      </c>
      <c r="D2255" s="1">
        <v>1</v>
      </c>
      <c r="E2255" s="1">
        <v>10289</v>
      </c>
      <c r="F2255" s="1" t="s">
        <v>379</v>
      </c>
      <c r="G2255" s="1" t="s">
        <v>12</v>
      </c>
      <c r="H2255" s="15">
        <v>9</v>
      </c>
      <c r="I2255" s="35">
        <v>17467.310000000001</v>
      </c>
      <c r="J2255" s="35">
        <v>1940.8</v>
      </c>
      <c r="K2255" s="1" t="s">
        <v>1180</v>
      </c>
      <c r="L2255" s="1" t="s">
        <v>13</v>
      </c>
      <c r="M2255" s="1" t="s">
        <v>1162</v>
      </c>
      <c r="N2255" s="1" t="s">
        <v>1140</v>
      </c>
      <c r="O2255" s="1" t="s">
        <v>1143</v>
      </c>
      <c r="P2255" s="1" t="s">
        <v>1350</v>
      </c>
      <c r="Q2255" s="1" t="s">
        <v>1380</v>
      </c>
    </row>
    <row r="2256" spans="1:17" x14ac:dyDescent="0.25">
      <c r="A2256" s="1">
        <v>9</v>
      </c>
      <c r="B2256" s="1">
        <v>2</v>
      </c>
      <c r="C2256" s="1">
        <v>237</v>
      </c>
      <c r="D2256" s="1">
        <v>1</v>
      </c>
      <c r="E2256" s="1">
        <v>10298</v>
      </c>
      <c r="F2256" s="1" t="s">
        <v>380</v>
      </c>
      <c r="G2256" s="1" t="s">
        <v>12</v>
      </c>
      <c r="H2256" s="15">
        <v>3</v>
      </c>
      <c r="I2256" s="35">
        <v>5822.38</v>
      </c>
      <c r="J2256" s="35">
        <v>1940.79</v>
      </c>
      <c r="K2256" s="1" t="s">
        <v>1180</v>
      </c>
      <c r="L2256" s="1" t="s">
        <v>13</v>
      </c>
      <c r="M2256" s="1" t="s">
        <v>1162</v>
      </c>
      <c r="N2256" s="1" t="s">
        <v>1140</v>
      </c>
      <c r="O2256" s="1" t="s">
        <v>1143</v>
      </c>
      <c r="P2256" s="1" t="s">
        <v>1350</v>
      </c>
      <c r="Q2256" s="1" t="s">
        <v>1380</v>
      </c>
    </row>
    <row r="2257" spans="1:17" x14ac:dyDescent="0.25">
      <c r="A2257" s="1">
        <v>9</v>
      </c>
      <c r="B2257" s="1">
        <v>2</v>
      </c>
      <c r="C2257" s="1">
        <v>237</v>
      </c>
      <c r="D2257" s="1">
        <v>1</v>
      </c>
      <c r="E2257" s="1">
        <v>10303</v>
      </c>
      <c r="F2257" s="1" t="s">
        <v>381</v>
      </c>
      <c r="G2257" s="1" t="s">
        <v>12</v>
      </c>
      <c r="H2257" s="15">
        <v>14</v>
      </c>
      <c r="I2257" s="35">
        <v>94633.98</v>
      </c>
      <c r="J2257" s="35">
        <v>6759.57</v>
      </c>
      <c r="K2257" s="1" t="s">
        <v>1180</v>
      </c>
      <c r="L2257" s="1" t="s">
        <v>13</v>
      </c>
      <c r="M2257" s="1" t="s">
        <v>1162</v>
      </c>
      <c r="N2257" s="1" t="s">
        <v>1140</v>
      </c>
      <c r="O2257" s="1" t="s">
        <v>1143</v>
      </c>
      <c r="P2257" s="1" t="s">
        <v>1350</v>
      </c>
      <c r="Q2257" s="1" t="s">
        <v>1380</v>
      </c>
    </row>
    <row r="2258" spans="1:17" x14ac:dyDescent="0.25">
      <c r="A2258" s="1">
        <v>9</v>
      </c>
      <c r="B2258" s="1">
        <v>2</v>
      </c>
      <c r="C2258" s="1">
        <v>237</v>
      </c>
      <c r="D2258" s="1">
        <v>1</v>
      </c>
      <c r="E2258" s="1">
        <v>10308</v>
      </c>
      <c r="F2258" s="1" t="s">
        <v>382</v>
      </c>
      <c r="G2258" s="1" t="s">
        <v>12</v>
      </c>
      <c r="H2258" s="15">
        <v>9</v>
      </c>
      <c r="I2258" s="35">
        <v>17467.02</v>
      </c>
      <c r="J2258" s="35">
        <v>1940.79</v>
      </c>
      <c r="K2258" s="1" t="s">
        <v>1180</v>
      </c>
      <c r="L2258" s="1" t="s">
        <v>13</v>
      </c>
      <c r="M2258" s="1" t="s">
        <v>1162</v>
      </c>
      <c r="N2258" s="1" t="s">
        <v>1140</v>
      </c>
      <c r="O2258" s="1" t="s">
        <v>1143</v>
      </c>
      <c r="P2258" s="1" t="s">
        <v>1350</v>
      </c>
      <c r="Q2258" s="1" t="s">
        <v>1380</v>
      </c>
    </row>
    <row r="2259" spans="1:17" x14ac:dyDescent="0.25">
      <c r="A2259" s="1">
        <v>9</v>
      </c>
      <c r="B2259" s="1">
        <v>2</v>
      </c>
      <c r="C2259" s="1">
        <v>237</v>
      </c>
      <c r="D2259" s="1">
        <v>1</v>
      </c>
      <c r="E2259" s="1">
        <v>10566</v>
      </c>
      <c r="F2259" s="1" t="s">
        <v>405</v>
      </c>
      <c r="G2259" s="1" t="s">
        <v>12</v>
      </c>
      <c r="H2259" s="15">
        <v>5</v>
      </c>
      <c r="I2259" s="35">
        <v>347049.7</v>
      </c>
      <c r="J2259" s="35">
        <v>69409.94</v>
      </c>
      <c r="K2259" s="1" t="s">
        <v>1180</v>
      </c>
      <c r="L2259" s="1" t="s">
        <v>13</v>
      </c>
      <c r="M2259" s="1" t="s">
        <v>1162</v>
      </c>
      <c r="N2259" s="1" t="s">
        <v>1140</v>
      </c>
      <c r="O2259" s="1" t="s">
        <v>1143</v>
      </c>
      <c r="P2259" s="1" t="s">
        <v>1348</v>
      </c>
      <c r="Q2259" s="1" t="s">
        <v>1380</v>
      </c>
    </row>
    <row r="2260" spans="1:17" x14ac:dyDescent="0.25">
      <c r="A2260" s="1">
        <v>9</v>
      </c>
      <c r="B2260" s="1">
        <v>2</v>
      </c>
      <c r="C2260" s="1">
        <v>237</v>
      </c>
      <c r="D2260" s="1">
        <v>1</v>
      </c>
      <c r="E2260" s="1">
        <v>10587</v>
      </c>
      <c r="F2260" s="1" t="s">
        <v>414</v>
      </c>
      <c r="G2260" s="1" t="s">
        <v>12</v>
      </c>
      <c r="H2260" s="15">
        <v>15</v>
      </c>
      <c r="I2260" s="35">
        <v>35493.599999999999</v>
      </c>
      <c r="J2260" s="35">
        <v>2366.2399999999998</v>
      </c>
      <c r="K2260" s="1" t="s">
        <v>1180</v>
      </c>
      <c r="L2260" s="1" t="s">
        <v>13</v>
      </c>
      <c r="M2260" s="1" t="s">
        <v>1162</v>
      </c>
      <c r="N2260" s="1" t="s">
        <v>1140</v>
      </c>
      <c r="O2260" s="1" t="s">
        <v>1143</v>
      </c>
      <c r="P2260" s="1" t="s">
        <v>1350</v>
      </c>
      <c r="Q2260" s="1" t="s">
        <v>1380</v>
      </c>
    </row>
    <row r="2261" spans="1:17" x14ac:dyDescent="0.25">
      <c r="A2261" s="1">
        <v>9</v>
      </c>
      <c r="B2261" s="1">
        <v>2</v>
      </c>
      <c r="C2261" s="1">
        <v>237</v>
      </c>
      <c r="D2261" s="1">
        <v>1</v>
      </c>
      <c r="E2261" s="1">
        <v>10607</v>
      </c>
      <c r="F2261" s="1" t="s">
        <v>420</v>
      </c>
      <c r="G2261" s="1" t="s">
        <v>12</v>
      </c>
      <c r="H2261" s="15">
        <v>14</v>
      </c>
      <c r="I2261" s="35">
        <v>27171.439999999999</v>
      </c>
      <c r="J2261" s="35">
        <v>1940.82</v>
      </c>
      <c r="K2261" s="1" t="s">
        <v>1180</v>
      </c>
      <c r="L2261" s="1" t="s">
        <v>13</v>
      </c>
      <c r="M2261" s="1" t="s">
        <v>1162</v>
      </c>
      <c r="N2261" s="1" t="s">
        <v>1140</v>
      </c>
      <c r="O2261" s="1" t="s">
        <v>1143</v>
      </c>
      <c r="P2261" s="1" t="s">
        <v>1350</v>
      </c>
      <c r="Q2261" s="1" t="s">
        <v>1380</v>
      </c>
    </row>
    <row r="2262" spans="1:17" x14ac:dyDescent="0.25">
      <c r="A2262" s="1">
        <v>9</v>
      </c>
      <c r="B2262" s="1">
        <v>2</v>
      </c>
      <c r="C2262" s="1">
        <v>237</v>
      </c>
      <c r="D2262" s="1">
        <v>1</v>
      </c>
      <c r="E2262" s="1">
        <v>10617</v>
      </c>
      <c r="F2262" s="1" t="s">
        <v>422</v>
      </c>
      <c r="G2262" s="1" t="s">
        <v>72</v>
      </c>
      <c r="H2262" s="15">
        <v>0.45</v>
      </c>
      <c r="I2262" s="35">
        <v>30886.7</v>
      </c>
      <c r="J2262" s="35">
        <v>68637.11</v>
      </c>
      <c r="K2262" s="1" t="s">
        <v>1180</v>
      </c>
      <c r="L2262" s="1" t="s">
        <v>13</v>
      </c>
      <c r="M2262" s="1" t="s">
        <v>1162</v>
      </c>
      <c r="N2262" s="1" t="s">
        <v>1140</v>
      </c>
      <c r="O2262" s="1" t="s">
        <v>1143</v>
      </c>
      <c r="P2262" s="1" t="s">
        <v>1408</v>
      </c>
      <c r="Q2262" s="1" t="s">
        <v>1380</v>
      </c>
    </row>
    <row r="2263" spans="1:17" x14ac:dyDescent="0.25">
      <c r="A2263" s="1">
        <v>9</v>
      </c>
      <c r="B2263" s="1">
        <v>2</v>
      </c>
      <c r="C2263" s="1">
        <v>237</v>
      </c>
      <c r="D2263" s="1">
        <v>1</v>
      </c>
      <c r="E2263" s="1">
        <v>11014</v>
      </c>
      <c r="F2263" s="1" t="s">
        <v>446</v>
      </c>
      <c r="G2263" s="1" t="s">
        <v>12</v>
      </c>
      <c r="H2263" s="15">
        <v>1</v>
      </c>
      <c r="I2263" s="35">
        <v>98968.82</v>
      </c>
      <c r="J2263" s="35">
        <v>98968.83</v>
      </c>
      <c r="K2263" s="1" t="s">
        <v>1180</v>
      </c>
      <c r="L2263" s="1" t="s">
        <v>13</v>
      </c>
      <c r="M2263" s="1" t="s">
        <v>1162</v>
      </c>
      <c r="N2263" s="1" t="s">
        <v>1140</v>
      </c>
      <c r="O2263" s="1" t="s">
        <v>1143</v>
      </c>
      <c r="P2263" s="1" t="s">
        <v>1348</v>
      </c>
      <c r="Q2263" s="1" t="s">
        <v>1380</v>
      </c>
    </row>
    <row r="2264" spans="1:17" x14ac:dyDescent="0.25">
      <c r="A2264" s="1">
        <v>9</v>
      </c>
      <c r="B2264" s="1">
        <v>2</v>
      </c>
      <c r="C2264" s="1">
        <v>237</v>
      </c>
      <c r="D2264" s="1">
        <v>1</v>
      </c>
      <c r="E2264" s="1">
        <v>12893</v>
      </c>
      <c r="F2264" s="1" t="s">
        <v>576</v>
      </c>
      <c r="G2264" s="1" t="s">
        <v>12</v>
      </c>
      <c r="H2264" s="15">
        <v>2</v>
      </c>
      <c r="I2264" s="35">
        <v>280209.59999999998</v>
      </c>
      <c r="J2264" s="35">
        <v>140104.79999999999</v>
      </c>
      <c r="K2264" s="1" t="s">
        <v>1180</v>
      </c>
      <c r="L2264" s="1" t="s">
        <v>13</v>
      </c>
      <c r="M2264" s="1" t="s">
        <v>1162</v>
      </c>
      <c r="N2264" s="1" t="s">
        <v>1140</v>
      </c>
      <c r="O2264" s="1" t="s">
        <v>1143</v>
      </c>
      <c r="P2264" s="1" t="s">
        <v>1409</v>
      </c>
      <c r="Q2264" s="1" t="s">
        <v>1380</v>
      </c>
    </row>
    <row r="2265" spans="1:17" x14ac:dyDescent="0.25">
      <c r="A2265" s="1">
        <v>9</v>
      </c>
      <c r="B2265" s="1">
        <v>2</v>
      </c>
      <c r="C2265" s="1">
        <v>237</v>
      </c>
      <c r="D2265" s="1">
        <v>1</v>
      </c>
      <c r="E2265" s="1">
        <v>13150</v>
      </c>
      <c r="F2265" s="1" t="s">
        <v>506</v>
      </c>
      <c r="G2265" s="1" t="s">
        <v>12</v>
      </c>
      <c r="H2265" s="15">
        <v>1</v>
      </c>
      <c r="I2265" s="35">
        <v>7418.24</v>
      </c>
      <c r="J2265" s="35">
        <v>7418.24</v>
      </c>
      <c r="K2265" s="1" t="s">
        <v>1180</v>
      </c>
      <c r="L2265" s="1" t="s">
        <v>13</v>
      </c>
      <c r="M2265" s="1" t="s">
        <v>1162</v>
      </c>
      <c r="N2265" s="1" t="s">
        <v>1140</v>
      </c>
      <c r="O2265" s="1" t="s">
        <v>1143</v>
      </c>
      <c r="P2265" s="1" t="s">
        <v>1327</v>
      </c>
      <c r="Q2265" s="1" t="s">
        <v>1380</v>
      </c>
    </row>
    <row r="2266" spans="1:17" x14ac:dyDescent="0.25">
      <c r="A2266" s="1">
        <v>9</v>
      </c>
      <c r="B2266" s="1">
        <v>2</v>
      </c>
      <c r="C2266" s="1">
        <v>238</v>
      </c>
      <c r="D2266" s="1">
        <v>1</v>
      </c>
      <c r="E2266" s="1">
        <v>9629</v>
      </c>
      <c r="F2266" s="1" t="s">
        <v>254</v>
      </c>
      <c r="G2266" s="1" t="s">
        <v>12</v>
      </c>
      <c r="H2266" s="15">
        <v>2</v>
      </c>
      <c r="I2266" s="35">
        <v>60453.85</v>
      </c>
      <c r="J2266" s="35">
        <v>30226.93</v>
      </c>
      <c r="K2266" s="1" t="s">
        <v>1181</v>
      </c>
      <c r="L2266" s="1" t="s">
        <v>13</v>
      </c>
      <c r="M2266" s="1" t="s">
        <v>1162</v>
      </c>
      <c r="N2266" s="1" t="s">
        <v>1140</v>
      </c>
      <c r="O2266" s="1" t="s">
        <v>1143</v>
      </c>
      <c r="P2266" s="1" t="s">
        <v>1346</v>
      </c>
      <c r="Q2266" s="1" t="s">
        <v>1380</v>
      </c>
    </row>
    <row r="2267" spans="1:17" x14ac:dyDescent="0.25">
      <c r="A2267" s="1">
        <v>9</v>
      </c>
      <c r="B2267" s="1">
        <v>2</v>
      </c>
      <c r="C2267" s="1">
        <v>238</v>
      </c>
      <c r="D2267" s="1">
        <v>1</v>
      </c>
      <c r="E2267" s="1">
        <v>9634</v>
      </c>
      <c r="F2267" s="1" t="s">
        <v>259</v>
      </c>
      <c r="G2267" s="1" t="s">
        <v>12</v>
      </c>
      <c r="H2267" s="15">
        <v>1</v>
      </c>
      <c r="I2267" s="35">
        <v>5992.56</v>
      </c>
      <c r="J2267" s="35">
        <v>5992.56</v>
      </c>
      <c r="K2267" s="1" t="s">
        <v>1181</v>
      </c>
      <c r="L2267" s="1" t="s">
        <v>13</v>
      </c>
      <c r="M2267" s="1" t="s">
        <v>1162</v>
      </c>
      <c r="N2267" s="1" t="s">
        <v>1140</v>
      </c>
      <c r="O2267" s="1" t="s">
        <v>1143</v>
      </c>
      <c r="P2267" s="1" t="s">
        <v>1346</v>
      </c>
      <c r="Q2267" s="1" t="s">
        <v>1380</v>
      </c>
    </row>
    <row r="2268" spans="1:17" x14ac:dyDescent="0.25">
      <c r="A2268" s="1">
        <v>9</v>
      </c>
      <c r="B2268" s="1">
        <v>2</v>
      </c>
      <c r="C2268" s="1">
        <v>238</v>
      </c>
      <c r="D2268" s="1">
        <v>1</v>
      </c>
      <c r="E2268" s="1">
        <v>9635</v>
      </c>
      <c r="F2268" s="1" t="s">
        <v>260</v>
      </c>
      <c r="G2268" s="1" t="s">
        <v>12</v>
      </c>
      <c r="H2268" s="15">
        <v>2</v>
      </c>
      <c r="I2268" s="35">
        <v>53043.69</v>
      </c>
      <c r="J2268" s="35">
        <v>26521.85</v>
      </c>
      <c r="K2268" s="1" t="s">
        <v>1181</v>
      </c>
      <c r="L2268" s="1" t="s">
        <v>13</v>
      </c>
      <c r="M2268" s="1" t="s">
        <v>1162</v>
      </c>
      <c r="N2268" s="1" t="s">
        <v>1140</v>
      </c>
      <c r="O2268" s="1" t="s">
        <v>1143</v>
      </c>
      <c r="P2268" s="1" t="s">
        <v>1346</v>
      </c>
      <c r="Q2268" s="1" t="s">
        <v>1380</v>
      </c>
    </row>
    <row r="2269" spans="1:17" x14ac:dyDescent="0.25">
      <c r="A2269" s="1">
        <v>9</v>
      </c>
      <c r="B2269" s="1">
        <v>2</v>
      </c>
      <c r="C2269" s="1">
        <v>238</v>
      </c>
      <c r="D2269" s="1">
        <v>1</v>
      </c>
      <c r="E2269" s="1">
        <v>9637</v>
      </c>
      <c r="F2269" s="1" t="s">
        <v>262</v>
      </c>
      <c r="G2269" s="1" t="s">
        <v>12</v>
      </c>
      <c r="H2269" s="15">
        <v>2</v>
      </c>
      <c r="I2269" s="35">
        <v>38280</v>
      </c>
      <c r="J2269" s="35">
        <v>19140</v>
      </c>
      <c r="K2269" s="1" t="s">
        <v>1181</v>
      </c>
      <c r="L2269" s="1" t="s">
        <v>13</v>
      </c>
      <c r="M2269" s="1" t="s">
        <v>1162</v>
      </c>
      <c r="N2269" s="1" t="s">
        <v>1140</v>
      </c>
      <c r="O2269" s="1" t="s">
        <v>1143</v>
      </c>
      <c r="P2269" s="1" t="s">
        <v>1346</v>
      </c>
      <c r="Q2269" s="1" t="s">
        <v>1380</v>
      </c>
    </row>
    <row r="2270" spans="1:17" x14ac:dyDescent="0.25">
      <c r="A2270" s="1">
        <v>9</v>
      </c>
      <c r="B2270" s="1">
        <v>2</v>
      </c>
      <c r="C2270" s="1">
        <v>238</v>
      </c>
      <c r="D2270" s="1">
        <v>1</v>
      </c>
      <c r="E2270" s="1">
        <v>9720</v>
      </c>
      <c r="F2270" s="1" t="s">
        <v>289</v>
      </c>
      <c r="G2270" s="1" t="s">
        <v>12</v>
      </c>
      <c r="H2270" s="15">
        <v>1</v>
      </c>
      <c r="I2270" s="35">
        <v>7584.2</v>
      </c>
      <c r="J2270" s="35">
        <v>7584.2</v>
      </c>
      <c r="K2270" s="1" t="s">
        <v>1181</v>
      </c>
      <c r="L2270" s="1" t="s">
        <v>13</v>
      </c>
      <c r="M2270" s="1" t="s">
        <v>1162</v>
      </c>
      <c r="N2270" s="1" t="s">
        <v>1140</v>
      </c>
      <c r="O2270" s="1" t="s">
        <v>1143</v>
      </c>
      <c r="P2270" s="1" t="s">
        <v>1408</v>
      </c>
      <c r="Q2270" s="1" t="s">
        <v>1380</v>
      </c>
    </row>
    <row r="2271" spans="1:17" x14ac:dyDescent="0.25">
      <c r="A2271" s="1">
        <v>9</v>
      </c>
      <c r="B2271" s="1">
        <v>2</v>
      </c>
      <c r="C2271" s="1">
        <v>238</v>
      </c>
      <c r="D2271" s="1">
        <v>1</v>
      </c>
      <c r="E2271" s="1">
        <v>9721</v>
      </c>
      <c r="F2271" s="1" t="s">
        <v>290</v>
      </c>
      <c r="G2271" s="1" t="s">
        <v>12</v>
      </c>
      <c r="H2271" s="15">
        <v>1</v>
      </c>
      <c r="I2271" s="35">
        <v>6382.92</v>
      </c>
      <c r="J2271" s="35">
        <v>6382.92</v>
      </c>
      <c r="K2271" s="1" t="s">
        <v>1181</v>
      </c>
      <c r="L2271" s="1" t="s">
        <v>13</v>
      </c>
      <c r="M2271" s="1" t="s">
        <v>1162</v>
      </c>
      <c r="N2271" s="1" t="s">
        <v>1140</v>
      </c>
      <c r="O2271" s="1" t="s">
        <v>1143</v>
      </c>
      <c r="P2271" s="1" t="s">
        <v>1408</v>
      </c>
      <c r="Q2271" s="1" t="s">
        <v>1380</v>
      </c>
    </row>
    <row r="2272" spans="1:17" x14ac:dyDescent="0.25">
      <c r="A2272" s="1">
        <v>9</v>
      </c>
      <c r="B2272" s="1">
        <v>2</v>
      </c>
      <c r="C2272" s="1">
        <v>238</v>
      </c>
      <c r="D2272" s="1">
        <v>1</v>
      </c>
      <c r="E2272" s="1">
        <v>9722</v>
      </c>
      <c r="F2272" s="1" t="s">
        <v>291</v>
      </c>
      <c r="G2272" s="1" t="s">
        <v>12</v>
      </c>
      <c r="H2272" s="15">
        <v>6</v>
      </c>
      <c r="I2272" s="35">
        <v>51699.1</v>
      </c>
      <c r="J2272" s="35">
        <v>8616.52</v>
      </c>
      <c r="K2272" s="1" t="s">
        <v>1181</v>
      </c>
      <c r="L2272" s="1" t="s">
        <v>13</v>
      </c>
      <c r="M2272" s="1" t="s">
        <v>1162</v>
      </c>
      <c r="N2272" s="1" t="s">
        <v>1140</v>
      </c>
      <c r="O2272" s="1" t="s">
        <v>1143</v>
      </c>
      <c r="P2272" s="1" t="s">
        <v>1408</v>
      </c>
      <c r="Q2272" s="1" t="s">
        <v>1380</v>
      </c>
    </row>
    <row r="2273" spans="1:17" x14ac:dyDescent="0.25">
      <c r="A2273" s="1">
        <v>9</v>
      </c>
      <c r="B2273" s="1">
        <v>2</v>
      </c>
      <c r="C2273" s="1">
        <v>238</v>
      </c>
      <c r="D2273" s="1">
        <v>1</v>
      </c>
      <c r="E2273" s="1">
        <v>9723</v>
      </c>
      <c r="F2273" s="1" t="s">
        <v>292</v>
      </c>
      <c r="G2273" s="1" t="s">
        <v>12</v>
      </c>
      <c r="H2273" s="15">
        <v>2</v>
      </c>
      <c r="I2273" s="35">
        <v>6960</v>
      </c>
      <c r="J2273" s="35">
        <v>3480</v>
      </c>
      <c r="K2273" s="1" t="s">
        <v>1181</v>
      </c>
      <c r="L2273" s="1" t="s">
        <v>13</v>
      </c>
      <c r="M2273" s="1" t="s">
        <v>1162</v>
      </c>
      <c r="N2273" s="1" t="s">
        <v>1140</v>
      </c>
      <c r="O2273" s="1" t="s">
        <v>1143</v>
      </c>
      <c r="P2273" s="1" t="s">
        <v>1408</v>
      </c>
      <c r="Q2273" s="1" t="s">
        <v>1380</v>
      </c>
    </row>
    <row r="2274" spans="1:17" x14ac:dyDescent="0.25">
      <c r="A2274" s="1">
        <v>9</v>
      </c>
      <c r="B2274" s="1">
        <v>2</v>
      </c>
      <c r="C2274" s="1">
        <v>238</v>
      </c>
      <c r="D2274" s="1">
        <v>1</v>
      </c>
      <c r="E2274" s="1">
        <v>9732</v>
      </c>
      <c r="F2274" s="1" t="s">
        <v>296</v>
      </c>
      <c r="G2274" s="1" t="s">
        <v>12</v>
      </c>
      <c r="H2274" s="15">
        <v>11</v>
      </c>
      <c r="I2274" s="35">
        <v>6124.8</v>
      </c>
      <c r="J2274" s="35">
        <v>556.79999999999995</v>
      </c>
      <c r="K2274" s="1" t="s">
        <v>1181</v>
      </c>
      <c r="L2274" s="1" t="s">
        <v>13</v>
      </c>
      <c r="M2274" s="1" t="s">
        <v>1162</v>
      </c>
      <c r="N2274" s="1" t="s">
        <v>1140</v>
      </c>
      <c r="O2274" s="1" t="s">
        <v>1143</v>
      </c>
      <c r="P2274" s="1" t="s">
        <v>1408</v>
      </c>
      <c r="Q2274" s="1" t="s">
        <v>1380</v>
      </c>
    </row>
    <row r="2275" spans="1:17" x14ac:dyDescent="0.25">
      <c r="A2275" s="1">
        <v>9</v>
      </c>
      <c r="B2275" s="1">
        <v>2</v>
      </c>
      <c r="C2275" s="1">
        <v>238</v>
      </c>
      <c r="D2275" s="1">
        <v>1</v>
      </c>
      <c r="E2275" s="1">
        <v>9757</v>
      </c>
      <c r="F2275" s="1" t="s">
        <v>306</v>
      </c>
      <c r="G2275" s="1" t="s">
        <v>12</v>
      </c>
      <c r="H2275" s="15">
        <v>21</v>
      </c>
      <c r="I2275" s="35">
        <v>25975.040000000001</v>
      </c>
      <c r="J2275" s="35">
        <v>1236.9100000000001</v>
      </c>
      <c r="K2275" s="1" t="s">
        <v>1181</v>
      </c>
      <c r="L2275" s="1" t="s">
        <v>13</v>
      </c>
      <c r="M2275" s="1" t="s">
        <v>1162</v>
      </c>
      <c r="N2275" s="1" t="s">
        <v>1140</v>
      </c>
      <c r="O2275" s="1" t="s">
        <v>1143</v>
      </c>
      <c r="P2275" s="1" t="s">
        <v>1410</v>
      </c>
      <c r="Q2275" s="1" t="s">
        <v>1380</v>
      </c>
    </row>
    <row r="2276" spans="1:17" x14ac:dyDescent="0.25">
      <c r="A2276" s="1">
        <v>9</v>
      </c>
      <c r="B2276" s="1">
        <v>2</v>
      </c>
      <c r="C2276" s="1">
        <v>238</v>
      </c>
      <c r="D2276" s="1">
        <v>1</v>
      </c>
      <c r="E2276" s="1">
        <v>9763</v>
      </c>
      <c r="F2276" s="1" t="s">
        <v>307</v>
      </c>
      <c r="G2276" s="1" t="s">
        <v>12</v>
      </c>
      <c r="H2276" s="15">
        <v>1</v>
      </c>
      <c r="I2276" s="35">
        <v>2673.31</v>
      </c>
      <c r="J2276" s="35">
        <v>2673.25</v>
      </c>
      <c r="K2276" s="1" t="s">
        <v>1181</v>
      </c>
      <c r="L2276" s="1" t="s">
        <v>13</v>
      </c>
      <c r="M2276" s="1" t="s">
        <v>1162</v>
      </c>
      <c r="N2276" s="1" t="s">
        <v>1140</v>
      </c>
      <c r="O2276" s="1" t="s">
        <v>1143</v>
      </c>
      <c r="P2276" s="1" t="s">
        <v>1410</v>
      </c>
      <c r="Q2276" s="1" t="s">
        <v>1380</v>
      </c>
    </row>
    <row r="2277" spans="1:17" x14ac:dyDescent="0.25">
      <c r="A2277" s="1">
        <v>9</v>
      </c>
      <c r="B2277" s="1">
        <v>2</v>
      </c>
      <c r="C2277" s="1">
        <v>238</v>
      </c>
      <c r="D2277" s="1">
        <v>1</v>
      </c>
      <c r="E2277" s="1">
        <v>9778</v>
      </c>
      <c r="F2277" s="1" t="s">
        <v>309</v>
      </c>
      <c r="G2277" s="1" t="s">
        <v>12</v>
      </c>
      <c r="H2277" s="15">
        <v>3</v>
      </c>
      <c r="I2277" s="35">
        <v>5916</v>
      </c>
      <c r="J2277" s="35">
        <v>1972</v>
      </c>
      <c r="K2277" s="1" t="s">
        <v>1181</v>
      </c>
      <c r="L2277" s="1" t="s">
        <v>13</v>
      </c>
      <c r="M2277" s="1" t="s">
        <v>1162</v>
      </c>
      <c r="N2277" s="1" t="s">
        <v>1140</v>
      </c>
      <c r="O2277" s="1" t="s">
        <v>1143</v>
      </c>
      <c r="P2277" s="1" t="s">
        <v>1408</v>
      </c>
      <c r="Q2277" s="1" t="s">
        <v>1380</v>
      </c>
    </row>
    <row r="2278" spans="1:17" x14ac:dyDescent="0.25">
      <c r="A2278" s="1">
        <v>9</v>
      </c>
      <c r="B2278" s="1">
        <v>2</v>
      </c>
      <c r="C2278" s="1">
        <v>238</v>
      </c>
      <c r="D2278" s="1">
        <v>1</v>
      </c>
      <c r="E2278" s="1">
        <v>9817</v>
      </c>
      <c r="F2278" s="1" t="s">
        <v>317</v>
      </c>
      <c r="G2278" s="1" t="s">
        <v>10</v>
      </c>
      <c r="H2278" s="15">
        <v>6</v>
      </c>
      <c r="I2278" s="35">
        <v>8289.06</v>
      </c>
      <c r="J2278" s="35">
        <v>1381.51</v>
      </c>
      <c r="K2278" s="1" t="s">
        <v>1181</v>
      </c>
      <c r="L2278" s="1" t="s">
        <v>13</v>
      </c>
      <c r="M2278" s="1" t="s">
        <v>1162</v>
      </c>
      <c r="N2278" s="1" t="s">
        <v>1140</v>
      </c>
      <c r="O2278" s="1" t="s">
        <v>1143</v>
      </c>
      <c r="P2278" s="1" t="s">
        <v>1349</v>
      </c>
      <c r="Q2278" s="1" t="s">
        <v>1380</v>
      </c>
    </row>
    <row r="2279" spans="1:17" x14ac:dyDescent="0.25">
      <c r="A2279" s="1">
        <v>9</v>
      </c>
      <c r="B2279" s="1">
        <v>2</v>
      </c>
      <c r="C2279" s="1">
        <v>238</v>
      </c>
      <c r="D2279" s="1">
        <v>1</v>
      </c>
      <c r="E2279" s="1">
        <v>9835</v>
      </c>
      <c r="F2279" s="1" t="s">
        <v>325</v>
      </c>
      <c r="G2279" s="1" t="s">
        <v>10</v>
      </c>
      <c r="H2279" s="15">
        <v>10</v>
      </c>
      <c r="I2279" s="35">
        <v>291385.40000000002</v>
      </c>
      <c r="J2279" s="35">
        <v>29138.54</v>
      </c>
      <c r="K2279" s="1" t="s">
        <v>1181</v>
      </c>
      <c r="L2279" s="1" t="s">
        <v>13</v>
      </c>
      <c r="M2279" s="1" t="s">
        <v>1162</v>
      </c>
      <c r="N2279" s="1" t="s">
        <v>1140</v>
      </c>
      <c r="O2279" s="1" t="s">
        <v>1143</v>
      </c>
      <c r="P2279" s="1" t="s">
        <v>1349</v>
      </c>
      <c r="Q2279" s="1" t="s">
        <v>1380</v>
      </c>
    </row>
    <row r="2280" spans="1:17" x14ac:dyDescent="0.25">
      <c r="A2280" s="1">
        <v>9</v>
      </c>
      <c r="B2280" s="1">
        <v>2</v>
      </c>
      <c r="C2280" s="1">
        <v>238</v>
      </c>
      <c r="D2280" s="1">
        <v>1</v>
      </c>
      <c r="E2280" s="1">
        <v>10235</v>
      </c>
      <c r="F2280" s="1" t="s">
        <v>368</v>
      </c>
      <c r="G2280" s="1" t="s">
        <v>12</v>
      </c>
      <c r="H2280" s="15">
        <v>6</v>
      </c>
      <c r="I2280" s="35">
        <v>18444</v>
      </c>
      <c r="J2280" s="35">
        <v>3074</v>
      </c>
      <c r="K2280" s="1" t="s">
        <v>1181</v>
      </c>
      <c r="L2280" s="1" t="s">
        <v>13</v>
      </c>
      <c r="M2280" s="1" t="s">
        <v>1162</v>
      </c>
      <c r="N2280" s="1" t="s">
        <v>1140</v>
      </c>
      <c r="O2280" s="1" t="s">
        <v>1143</v>
      </c>
      <c r="P2280" s="1" t="s">
        <v>1410</v>
      </c>
      <c r="Q2280" s="1" t="s">
        <v>1380</v>
      </c>
    </row>
    <row r="2281" spans="1:17" x14ac:dyDescent="0.25">
      <c r="A2281" s="1">
        <v>9</v>
      </c>
      <c r="B2281" s="1">
        <v>2</v>
      </c>
      <c r="C2281" s="1">
        <v>238</v>
      </c>
      <c r="D2281" s="1">
        <v>1</v>
      </c>
      <c r="E2281" s="1">
        <v>10253</v>
      </c>
      <c r="F2281" s="1" t="s">
        <v>370</v>
      </c>
      <c r="G2281" s="1" t="s">
        <v>12</v>
      </c>
      <c r="H2281" s="15">
        <v>10</v>
      </c>
      <c r="I2281" s="35">
        <v>19313.259999999998</v>
      </c>
      <c r="J2281" s="35">
        <v>1931.33</v>
      </c>
      <c r="K2281" s="1" t="s">
        <v>1181</v>
      </c>
      <c r="L2281" s="1" t="s">
        <v>13</v>
      </c>
      <c r="M2281" s="1" t="s">
        <v>1162</v>
      </c>
      <c r="N2281" s="1" t="s">
        <v>1140</v>
      </c>
      <c r="O2281" s="1" t="s">
        <v>1143</v>
      </c>
      <c r="P2281" s="1" t="s">
        <v>1350</v>
      </c>
      <c r="Q2281" s="1" t="s">
        <v>1380</v>
      </c>
    </row>
    <row r="2282" spans="1:17" x14ac:dyDescent="0.25">
      <c r="A2282" s="1">
        <v>9</v>
      </c>
      <c r="B2282" s="1">
        <v>2</v>
      </c>
      <c r="C2282" s="1">
        <v>238</v>
      </c>
      <c r="D2282" s="1">
        <v>1</v>
      </c>
      <c r="E2282" s="1">
        <v>10264</v>
      </c>
      <c r="F2282" s="1" t="s">
        <v>373</v>
      </c>
      <c r="G2282" s="1" t="s">
        <v>12</v>
      </c>
      <c r="H2282" s="15">
        <v>21</v>
      </c>
      <c r="I2282" s="35">
        <v>46559.87</v>
      </c>
      <c r="J2282" s="35">
        <v>2217.14</v>
      </c>
      <c r="K2282" s="1" t="s">
        <v>1181</v>
      </c>
      <c r="L2282" s="1" t="s">
        <v>13</v>
      </c>
      <c r="M2282" s="1" t="s">
        <v>1162</v>
      </c>
      <c r="N2282" s="1" t="s">
        <v>1140</v>
      </c>
      <c r="O2282" s="1" t="s">
        <v>1143</v>
      </c>
      <c r="P2282" s="1" t="s">
        <v>1350</v>
      </c>
      <c r="Q2282" s="1" t="s">
        <v>1380</v>
      </c>
    </row>
    <row r="2283" spans="1:17" x14ac:dyDescent="0.25">
      <c r="A2283" s="1">
        <v>9</v>
      </c>
      <c r="B2283" s="1">
        <v>2</v>
      </c>
      <c r="C2283" s="1">
        <v>238</v>
      </c>
      <c r="D2283" s="1">
        <v>1</v>
      </c>
      <c r="E2283" s="1">
        <v>10269</v>
      </c>
      <c r="F2283" s="1" t="s">
        <v>375</v>
      </c>
      <c r="G2283" s="1" t="s">
        <v>12</v>
      </c>
      <c r="H2283" s="15">
        <v>18</v>
      </c>
      <c r="I2283" s="35">
        <v>35409.32</v>
      </c>
      <c r="J2283" s="35">
        <v>1967.19</v>
      </c>
      <c r="K2283" s="1" t="s">
        <v>1181</v>
      </c>
      <c r="L2283" s="1" t="s">
        <v>13</v>
      </c>
      <c r="M2283" s="1" t="s">
        <v>1162</v>
      </c>
      <c r="N2283" s="1" t="s">
        <v>1140</v>
      </c>
      <c r="O2283" s="1" t="s">
        <v>1143</v>
      </c>
      <c r="P2283" s="1" t="s">
        <v>1350</v>
      </c>
      <c r="Q2283" s="1" t="s">
        <v>1380</v>
      </c>
    </row>
    <row r="2284" spans="1:17" x14ac:dyDescent="0.25">
      <c r="A2284" s="1">
        <v>9</v>
      </c>
      <c r="B2284" s="1">
        <v>2</v>
      </c>
      <c r="C2284" s="1">
        <v>238</v>
      </c>
      <c r="D2284" s="1">
        <v>1</v>
      </c>
      <c r="E2284" s="1">
        <v>10274</v>
      </c>
      <c r="F2284" s="1" t="s">
        <v>376</v>
      </c>
      <c r="G2284" s="1" t="s">
        <v>12</v>
      </c>
      <c r="H2284" s="15">
        <v>9</v>
      </c>
      <c r="I2284" s="35">
        <v>20671.37</v>
      </c>
      <c r="J2284" s="35">
        <v>2296.8200000000002</v>
      </c>
      <c r="K2284" s="1" t="s">
        <v>1181</v>
      </c>
      <c r="L2284" s="1" t="s">
        <v>13</v>
      </c>
      <c r="M2284" s="1" t="s">
        <v>1162</v>
      </c>
      <c r="N2284" s="1" t="s">
        <v>1140</v>
      </c>
      <c r="O2284" s="1" t="s">
        <v>1143</v>
      </c>
      <c r="P2284" s="1" t="s">
        <v>1350</v>
      </c>
      <c r="Q2284" s="1" t="s">
        <v>1380</v>
      </c>
    </row>
    <row r="2285" spans="1:17" x14ac:dyDescent="0.25">
      <c r="A2285" s="1">
        <v>9</v>
      </c>
      <c r="B2285" s="1">
        <v>2</v>
      </c>
      <c r="C2285" s="1">
        <v>238</v>
      </c>
      <c r="D2285" s="1">
        <v>1</v>
      </c>
      <c r="E2285" s="1">
        <v>10279</v>
      </c>
      <c r="F2285" s="1" t="s">
        <v>377</v>
      </c>
      <c r="G2285" s="1" t="s">
        <v>12</v>
      </c>
      <c r="H2285" s="15">
        <v>15</v>
      </c>
      <c r="I2285" s="35">
        <v>29690.45</v>
      </c>
      <c r="J2285" s="35">
        <v>1979.36</v>
      </c>
      <c r="K2285" s="1" t="s">
        <v>1181</v>
      </c>
      <c r="L2285" s="1" t="s">
        <v>13</v>
      </c>
      <c r="M2285" s="1" t="s">
        <v>1162</v>
      </c>
      <c r="N2285" s="1" t="s">
        <v>1140</v>
      </c>
      <c r="O2285" s="1" t="s">
        <v>1143</v>
      </c>
      <c r="P2285" s="1" t="s">
        <v>1350</v>
      </c>
      <c r="Q2285" s="1" t="s">
        <v>1380</v>
      </c>
    </row>
    <row r="2286" spans="1:17" x14ac:dyDescent="0.25">
      <c r="A2286" s="1">
        <v>9</v>
      </c>
      <c r="B2286" s="1">
        <v>2</v>
      </c>
      <c r="C2286" s="1">
        <v>238</v>
      </c>
      <c r="D2286" s="1">
        <v>1</v>
      </c>
      <c r="E2286" s="1">
        <v>10284</v>
      </c>
      <c r="F2286" s="1" t="s">
        <v>378</v>
      </c>
      <c r="G2286" s="1" t="s">
        <v>12</v>
      </c>
      <c r="H2286" s="15">
        <v>13</v>
      </c>
      <c r="I2286" s="35">
        <v>31351.34</v>
      </c>
      <c r="J2286" s="35">
        <v>2411.65</v>
      </c>
      <c r="K2286" s="1" t="s">
        <v>1181</v>
      </c>
      <c r="L2286" s="1" t="s">
        <v>13</v>
      </c>
      <c r="M2286" s="1" t="s">
        <v>1162</v>
      </c>
      <c r="N2286" s="1" t="s">
        <v>1140</v>
      </c>
      <c r="O2286" s="1" t="s">
        <v>1143</v>
      </c>
      <c r="P2286" s="1" t="s">
        <v>1350</v>
      </c>
      <c r="Q2286" s="1" t="s">
        <v>1380</v>
      </c>
    </row>
    <row r="2287" spans="1:17" x14ac:dyDescent="0.25">
      <c r="A2287" s="1">
        <v>9</v>
      </c>
      <c r="B2287" s="1">
        <v>2</v>
      </c>
      <c r="C2287" s="1">
        <v>238</v>
      </c>
      <c r="D2287" s="1">
        <v>1</v>
      </c>
      <c r="E2287" s="1">
        <v>10289</v>
      </c>
      <c r="F2287" s="1" t="s">
        <v>379</v>
      </c>
      <c r="G2287" s="1" t="s">
        <v>12</v>
      </c>
      <c r="H2287" s="15">
        <v>20</v>
      </c>
      <c r="I2287" s="35">
        <v>38808.050000000003</v>
      </c>
      <c r="J2287" s="35">
        <v>1940.41</v>
      </c>
      <c r="K2287" s="1" t="s">
        <v>1181</v>
      </c>
      <c r="L2287" s="1" t="s">
        <v>13</v>
      </c>
      <c r="M2287" s="1" t="s">
        <v>1162</v>
      </c>
      <c r="N2287" s="1" t="s">
        <v>1140</v>
      </c>
      <c r="O2287" s="1" t="s">
        <v>1143</v>
      </c>
      <c r="P2287" s="1" t="s">
        <v>1350</v>
      </c>
      <c r="Q2287" s="1" t="s">
        <v>1380</v>
      </c>
    </row>
    <row r="2288" spans="1:17" x14ac:dyDescent="0.25">
      <c r="A2288" s="1">
        <v>9</v>
      </c>
      <c r="B2288" s="1">
        <v>2</v>
      </c>
      <c r="C2288" s="1">
        <v>238</v>
      </c>
      <c r="D2288" s="1">
        <v>1</v>
      </c>
      <c r="E2288" s="1">
        <v>10298</v>
      </c>
      <c r="F2288" s="1" t="s">
        <v>380</v>
      </c>
      <c r="G2288" s="1" t="s">
        <v>12</v>
      </c>
      <c r="H2288" s="15">
        <v>14</v>
      </c>
      <c r="I2288" s="35">
        <v>26241.94</v>
      </c>
      <c r="J2288" s="35">
        <v>1874.42</v>
      </c>
      <c r="K2288" s="1" t="s">
        <v>1181</v>
      </c>
      <c r="L2288" s="1" t="s">
        <v>13</v>
      </c>
      <c r="M2288" s="1" t="s">
        <v>1162</v>
      </c>
      <c r="N2288" s="1" t="s">
        <v>1140</v>
      </c>
      <c r="O2288" s="1" t="s">
        <v>1143</v>
      </c>
      <c r="P2288" s="1" t="s">
        <v>1350</v>
      </c>
      <c r="Q2288" s="1" t="s">
        <v>1380</v>
      </c>
    </row>
    <row r="2289" spans="1:17" x14ac:dyDescent="0.25">
      <c r="A2289" s="1">
        <v>9</v>
      </c>
      <c r="B2289" s="1">
        <v>2</v>
      </c>
      <c r="C2289" s="1">
        <v>238</v>
      </c>
      <c r="D2289" s="1">
        <v>1</v>
      </c>
      <c r="E2289" s="1">
        <v>10303</v>
      </c>
      <c r="F2289" s="1" t="s">
        <v>381</v>
      </c>
      <c r="G2289" s="1" t="s">
        <v>12</v>
      </c>
      <c r="H2289" s="15">
        <v>20</v>
      </c>
      <c r="I2289" s="35">
        <v>129915.16</v>
      </c>
      <c r="J2289" s="35">
        <v>6495.76</v>
      </c>
      <c r="K2289" s="1" t="s">
        <v>1181</v>
      </c>
      <c r="L2289" s="1" t="s">
        <v>13</v>
      </c>
      <c r="M2289" s="1" t="s">
        <v>1162</v>
      </c>
      <c r="N2289" s="1" t="s">
        <v>1140</v>
      </c>
      <c r="O2289" s="1" t="s">
        <v>1143</v>
      </c>
      <c r="P2289" s="1" t="s">
        <v>1350</v>
      </c>
      <c r="Q2289" s="1" t="s">
        <v>1380</v>
      </c>
    </row>
    <row r="2290" spans="1:17" x14ac:dyDescent="0.25">
      <c r="A2290" s="1">
        <v>9</v>
      </c>
      <c r="B2290" s="1">
        <v>2</v>
      </c>
      <c r="C2290" s="1">
        <v>238</v>
      </c>
      <c r="D2290" s="1">
        <v>1</v>
      </c>
      <c r="E2290" s="1">
        <v>10308</v>
      </c>
      <c r="F2290" s="1" t="s">
        <v>382</v>
      </c>
      <c r="G2290" s="1" t="s">
        <v>12</v>
      </c>
      <c r="H2290" s="15">
        <v>16</v>
      </c>
      <c r="I2290" s="35">
        <v>30273.81</v>
      </c>
      <c r="J2290" s="35">
        <v>1892.11</v>
      </c>
      <c r="K2290" s="1" t="s">
        <v>1181</v>
      </c>
      <c r="L2290" s="1" t="s">
        <v>13</v>
      </c>
      <c r="M2290" s="1" t="s">
        <v>1162</v>
      </c>
      <c r="N2290" s="1" t="s">
        <v>1140</v>
      </c>
      <c r="O2290" s="1" t="s">
        <v>1143</v>
      </c>
      <c r="P2290" s="1" t="s">
        <v>1350</v>
      </c>
      <c r="Q2290" s="1" t="s">
        <v>1380</v>
      </c>
    </row>
    <row r="2291" spans="1:17" x14ac:dyDescent="0.25">
      <c r="A2291" s="1">
        <v>9</v>
      </c>
      <c r="B2291" s="1">
        <v>2</v>
      </c>
      <c r="C2291" s="1">
        <v>238</v>
      </c>
      <c r="D2291" s="1">
        <v>1</v>
      </c>
      <c r="E2291" s="1">
        <v>10394</v>
      </c>
      <c r="F2291" s="1" t="s">
        <v>391</v>
      </c>
      <c r="G2291" s="1" t="s">
        <v>12</v>
      </c>
      <c r="H2291" s="15">
        <v>1</v>
      </c>
      <c r="I2291" s="35">
        <v>319295.7</v>
      </c>
      <c r="J2291" s="35">
        <v>319295.7</v>
      </c>
      <c r="K2291" s="1" t="s">
        <v>1181</v>
      </c>
      <c r="L2291" s="1" t="s">
        <v>13</v>
      </c>
      <c r="M2291" s="1" t="s">
        <v>1162</v>
      </c>
      <c r="N2291" s="1" t="s">
        <v>1140</v>
      </c>
      <c r="O2291" s="1" t="s">
        <v>1143</v>
      </c>
      <c r="P2291" s="1" t="s">
        <v>1348</v>
      </c>
      <c r="Q2291" s="1" t="s">
        <v>1380</v>
      </c>
    </row>
    <row r="2292" spans="1:17" x14ac:dyDescent="0.25">
      <c r="A2292" s="1">
        <v>9</v>
      </c>
      <c r="B2292" s="1">
        <v>2</v>
      </c>
      <c r="C2292" s="1">
        <v>238</v>
      </c>
      <c r="D2292" s="1">
        <v>1</v>
      </c>
      <c r="E2292" s="1">
        <v>10540</v>
      </c>
      <c r="F2292" s="1" t="s">
        <v>402</v>
      </c>
      <c r="G2292" s="1" t="s">
        <v>12</v>
      </c>
      <c r="H2292" s="15">
        <v>1</v>
      </c>
      <c r="I2292" s="35">
        <v>6389</v>
      </c>
      <c r="J2292" s="35">
        <v>6389</v>
      </c>
      <c r="K2292" s="1" t="s">
        <v>1181</v>
      </c>
      <c r="L2292" s="1" t="s">
        <v>13</v>
      </c>
      <c r="M2292" s="1" t="s">
        <v>1162</v>
      </c>
      <c r="N2292" s="1" t="s">
        <v>1140</v>
      </c>
      <c r="O2292" s="1" t="s">
        <v>1143</v>
      </c>
      <c r="P2292" s="1" t="s">
        <v>1412</v>
      </c>
      <c r="Q2292" s="1" t="s">
        <v>1380</v>
      </c>
    </row>
    <row r="2293" spans="1:17" x14ac:dyDescent="0.25">
      <c r="A2293" s="1">
        <v>9</v>
      </c>
      <c r="B2293" s="1">
        <v>2</v>
      </c>
      <c r="C2293" s="1">
        <v>238</v>
      </c>
      <c r="D2293" s="1">
        <v>1</v>
      </c>
      <c r="E2293" s="1">
        <v>10571</v>
      </c>
      <c r="F2293" s="1" t="s">
        <v>408</v>
      </c>
      <c r="G2293" s="1" t="s">
        <v>12</v>
      </c>
      <c r="H2293" s="15">
        <v>6</v>
      </c>
      <c r="I2293" s="35">
        <v>11995.02</v>
      </c>
      <c r="J2293" s="35">
        <v>1999.18</v>
      </c>
      <c r="K2293" s="1" t="s">
        <v>1181</v>
      </c>
      <c r="L2293" s="1" t="s">
        <v>13</v>
      </c>
      <c r="M2293" s="1" t="s">
        <v>1162</v>
      </c>
      <c r="N2293" s="1" t="s">
        <v>1140</v>
      </c>
      <c r="O2293" s="1" t="s">
        <v>1143</v>
      </c>
      <c r="P2293" s="1" t="s">
        <v>1350</v>
      </c>
      <c r="Q2293" s="1" t="s">
        <v>1380</v>
      </c>
    </row>
    <row r="2294" spans="1:17" x14ac:dyDescent="0.25">
      <c r="A2294" s="1">
        <v>9</v>
      </c>
      <c r="B2294" s="1">
        <v>2</v>
      </c>
      <c r="C2294" s="1">
        <v>238</v>
      </c>
      <c r="D2294" s="1">
        <v>1</v>
      </c>
      <c r="E2294" s="1">
        <v>10576</v>
      </c>
      <c r="F2294" s="1" t="s">
        <v>410</v>
      </c>
      <c r="G2294" s="1" t="s">
        <v>12</v>
      </c>
      <c r="H2294" s="15">
        <v>22</v>
      </c>
      <c r="I2294" s="35">
        <v>45102.87</v>
      </c>
      <c r="J2294" s="35">
        <v>2050.13</v>
      </c>
      <c r="K2294" s="1" t="s">
        <v>1181</v>
      </c>
      <c r="L2294" s="1" t="s">
        <v>13</v>
      </c>
      <c r="M2294" s="1" t="s">
        <v>1162</v>
      </c>
      <c r="N2294" s="1" t="s">
        <v>1140</v>
      </c>
      <c r="O2294" s="1" t="s">
        <v>1143</v>
      </c>
      <c r="P2294" s="1" t="s">
        <v>1350</v>
      </c>
      <c r="Q2294" s="1" t="s">
        <v>1380</v>
      </c>
    </row>
    <row r="2295" spans="1:17" x14ac:dyDescent="0.25">
      <c r="A2295" s="1">
        <v>9</v>
      </c>
      <c r="B2295" s="1">
        <v>2</v>
      </c>
      <c r="C2295" s="1">
        <v>238</v>
      </c>
      <c r="D2295" s="1">
        <v>1</v>
      </c>
      <c r="E2295" s="1">
        <v>10587</v>
      </c>
      <c r="F2295" s="1" t="s">
        <v>414</v>
      </c>
      <c r="G2295" s="1" t="s">
        <v>12</v>
      </c>
      <c r="H2295" s="15">
        <v>6</v>
      </c>
      <c r="I2295" s="35">
        <v>13780.75</v>
      </c>
      <c r="J2295" s="35">
        <v>2296.8000000000002</v>
      </c>
      <c r="K2295" s="1" t="s">
        <v>1181</v>
      </c>
      <c r="L2295" s="1" t="s">
        <v>13</v>
      </c>
      <c r="M2295" s="1" t="s">
        <v>1162</v>
      </c>
      <c r="N2295" s="1" t="s">
        <v>1140</v>
      </c>
      <c r="O2295" s="1" t="s">
        <v>1143</v>
      </c>
      <c r="P2295" s="1" t="s">
        <v>1350</v>
      </c>
      <c r="Q2295" s="1" t="s">
        <v>1380</v>
      </c>
    </row>
    <row r="2296" spans="1:17" x14ac:dyDescent="0.25">
      <c r="A2296" s="1">
        <v>9</v>
      </c>
      <c r="B2296" s="1">
        <v>2</v>
      </c>
      <c r="C2296" s="1">
        <v>238</v>
      </c>
      <c r="D2296" s="1">
        <v>1</v>
      </c>
      <c r="E2296" s="1">
        <v>10607</v>
      </c>
      <c r="F2296" s="1" t="s">
        <v>420</v>
      </c>
      <c r="G2296" s="1" t="s">
        <v>12</v>
      </c>
      <c r="H2296" s="15">
        <v>21</v>
      </c>
      <c r="I2296" s="35">
        <v>40343.47</v>
      </c>
      <c r="J2296" s="35">
        <v>1921.11</v>
      </c>
      <c r="K2296" s="1" t="s">
        <v>1181</v>
      </c>
      <c r="L2296" s="1" t="s">
        <v>13</v>
      </c>
      <c r="M2296" s="1" t="s">
        <v>1162</v>
      </c>
      <c r="N2296" s="1" t="s">
        <v>1140</v>
      </c>
      <c r="O2296" s="1" t="s">
        <v>1143</v>
      </c>
      <c r="P2296" s="1" t="s">
        <v>1350</v>
      </c>
      <c r="Q2296" s="1" t="s">
        <v>1380</v>
      </c>
    </row>
    <row r="2297" spans="1:17" x14ac:dyDescent="0.25">
      <c r="A2297" s="1">
        <v>9</v>
      </c>
      <c r="B2297" s="1">
        <v>2</v>
      </c>
      <c r="C2297" s="1">
        <v>238</v>
      </c>
      <c r="D2297" s="1">
        <v>1</v>
      </c>
      <c r="E2297" s="1">
        <v>10617</v>
      </c>
      <c r="F2297" s="1" t="s">
        <v>422</v>
      </c>
      <c r="G2297" s="1" t="s">
        <v>72</v>
      </c>
      <c r="H2297" s="15">
        <v>0.72</v>
      </c>
      <c r="I2297" s="35">
        <v>49418.74</v>
      </c>
      <c r="J2297" s="35">
        <v>68637.14</v>
      </c>
      <c r="K2297" s="1" t="s">
        <v>1181</v>
      </c>
      <c r="L2297" s="1" t="s">
        <v>13</v>
      </c>
      <c r="M2297" s="1" t="s">
        <v>1162</v>
      </c>
      <c r="N2297" s="1" t="s">
        <v>1140</v>
      </c>
      <c r="O2297" s="1" t="s">
        <v>1143</v>
      </c>
      <c r="P2297" s="1" t="s">
        <v>1408</v>
      </c>
      <c r="Q2297" s="1" t="s">
        <v>1380</v>
      </c>
    </row>
    <row r="2298" spans="1:17" x14ac:dyDescent="0.25">
      <c r="A2298" s="1">
        <v>9</v>
      </c>
      <c r="B2298" s="1">
        <v>2</v>
      </c>
      <c r="C2298" s="1">
        <v>238</v>
      </c>
      <c r="D2298" s="1">
        <v>1</v>
      </c>
      <c r="E2298" s="1">
        <v>10902</v>
      </c>
      <c r="F2298" s="1" t="s">
        <v>439</v>
      </c>
      <c r="G2298" s="1" t="s">
        <v>12</v>
      </c>
      <c r="H2298" s="15">
        <v>1</v>
      </c>
      <c r="I2298" s="35">
        <v>9396</v>
      </c>
      <c r="J2298" s="35">
        <v>9396</v>
      </c>
      <c r="K2298" s="1" t="s">
        <v>1181</v>
      </c>
      <c r="L2298" s="1" t="s">
        <v>13</v>
      </c>
      <c r="M2298" s="1" t="s">
        <v>1162</v>
      </c>
      <c r="N2298" s="1" t="s">
        <v>1140</v>
      </c>
      <c r="O2298" s="1" t="s">
        <v>1143</v>
      </c>
      <c r="P2298" s="1" t="s">
        <v>1408</v>
      </c>
      <c r="Q2298" s="1" t="s">
        <v>1380</v>
      </c>
    </row>
    <row r="2299" spans="1:17" x14ac:dyDescent="0.25">
      <c r="A2299" s="1">
        <v>9</v>
      </c>
      <c r="B2299" s="1">
        <v>2</v>
      </c>
      <c r="C2299" s="1">
        <v>238</v>
      </c>
      <c r="D2299" s="1">
        <v>1</v>
      </c>
      <c r="E2299" s="1">
        <v>13151</v>
      </c>
      <c r="F2299" s="1" t="s">
        <v>507</v>
      </c>
      <c r="G2299" s="1" t="s">
        <v>12</v>
      </c>
      <c r="H2299" s="15">
        <v>2</v>
      </c>
      <c r="I2299" s="35">
        <v>16281.66</v>
      </c>
      <c r="J2299" s="35">
        <v>8140.83</v>
      </c>
      <c r="K2299" s="1" t="s">
        <v>1181</v>
      </c>
      <c r="L2299" s="1" t="s">
        <v>13</v>
      </c>
      <c r="M2299" s="1" t="s">
        <v>1162</v>
      </c>
      <c r="N2299" s="1" t="s">
        <v>1140</v>
      </c>
      <c r="O2299" s="1" t="s">
        <v>1143</v>
      </c>
      <c r="P2299" s="1" t="s">
        <v>1327</v>
      </c>
      <c r="Q2299" s="1" t="s">
        <v>1380</v>
      </c>
    </row>
    <row r="2300" spans="1:17" x14ac:dyDescent="0.25">
      <c r="A2300" s="1">
        <v>9</v>
      </c>
      <c r="B2300" s="1">
        <v>2</v>
      </c>
      <c r="C2300" s="1">
        <v>239</v>
      </c>
      <c r="D2300" s="1">
        <v>1</v>
      </c>
      <c r="E2300" s="1">
        <v>9635</v>
      </c>
      <c r="F2300" s="1" t="s">
        <v>260</v>
      </c>
      <c r="G2300" s="1" t="s">
        <v>12</v>
      </c>
      <c r="H2300" s="15">
        <v>6</v>
      </c>
      <c r="I2300" s="35">
        <v>158387.31</v>
      </c>
      <c r="J2300" s="35">
        <v>26397.89</v>
      </c>
      <c r="K2300" s="1" t="s">
        <v>1182</v>
      </c>
      <c r="L2300" s="1" t="s">
        <v>13</v>
      </c>
      <c r="M2300" s="1" t="s">
        <v>1162</v>
      </c>
      <c r="N2300" s="1" t="s">
        <v>1140</v>
      </c>
      <c r="O2300" s="1" t="s">
        <v>1143</v>
      </c>
      <c r="P2300" s="1" t="s">
        <v>1346</v>
      </c>
      <c r="Q2300" s="1" t="s">
        <v>1380</v>
      </c>
    </row>
    <row r="2301" spans="1:17" x14ac:dyDescent="0.25">
      <c r="A2301" s="1">
        <v>9</v>
      </c>
      <c r="B2301" s="1">
        <v>2</v>
      </c>
      <c r="C2301" s="1">
        <v>239</v>
      </c>
      <c r="D2301" s="1">
        <v>1</v>
      </c>
      <c r="E2301" s="1">
        <v>9637</v>
      </c>
      <c r="F2301" s="1" t="s">
        <v>262</v>
      </c>
      <c r="G2301" s="1" t="s">
        <v>12</v>
      </c>
      <c r="H2301" s="15">
        <v>1</v>
      </c>
      <c r="I2301" s="35">
        <v>19140</v>
      </c>
      <c r="J2301" s="35">
        <v>19140</v>
      </c>
      <c r="K2301" s="1" t="s">
        <v>1182</v>
      </c>
      <c r="L2301" s="1" t="s">
        <v>13</v>
      </c>
      <c r="M2301" s="1" t="s">
        <v>1162</v>
      </c>
      <c r="N2301" s="1" t="s">
        <v>1140</v>
      </c>
      <c r="O2301" s="1" t="s">
        <v>1143</v>
      </c>
      <c r="P2301" s="1" t="s">
        <v>1346</v>
      </c>
      <c r="Q2301" s="1" t="s">
        <v>1380</v>
      </c>
    </row>
    <row r="2302" spans="1:17" x14ac:dyDescent="0.25">
      <c r="A2302" s="1">
        <v>9</v>
      </c>
      <c r="B2302" s="1">
        <v>2</v>
      </c>
      <c r="C2302" s="1">
        <v>239</v>
      </c>
      <c r="D2302" s="1">
        <v>1</v>
      </c>
      <c r="E2302" s="1">
        <v>9665</v>
      </c>
      <c r="F2302" s="1" t="s">
        <v>278</v>
      </c>
      <c r="G2302" s="1" t="s">
        <v>12</v>
      </c>
      <c r="H2302" s="15">
        <v>1</v>
      </c>
      <c r="I2302" s="35">
        <v>3649.16</v>
      </c>
      <c r="J2302" s="35">
        <v>3649.16</v>
      </c>
      <c r="K2302" s="1" t="s">
        <v>1182</v>
      </c>
      <c r="L2302" s="1" t="s">
        <v>13</v>
      </c>
      <c r="M2302" s="1" t="s">
        <v>1162</v>
      </c>
      <c r="N2302" s="1" t="s">
        <v>1140</v>
      </c>
      <c r="O2302" s="1" t="s">
        <v>1143</v>
      </c>
      <c r="P2302" s="1" t="s">
        <v>1408</v>
      </c>
      <c r="Q2302" s="1" t="s">
        <v>1380</v>
      </c>
    </row>
    <row r="2303" spans="1:17" x14ac:dyDescent="0.25">
      <c r="A2303" s="1">
        <v>9</v>
      </c>
      <c r="B2303" s="1">
        <v>2</v>
      </c>
      <c r="C2303" s="1">
        <v>239</v>
      </c>
      <c r="D2303" s="1">
        <v>1</v>
      </c>
      <c r="E2303" s="1">
        <v>9722</v>
      </c>
      <c r="F2303" s="1" t="s">
        <v>291</v>
      </c>
      <c r="G2303" s="1" t="s">
        <v>12</v>
      </c>
      <c r="H2303" s="15">
        <v>2</v>
      </c>
      <c r="I2303" s="35">
        <v>16676.84</v>
      </c>
      <c r="J2303" s="35">
        <v>8338.41</v>
      </c>
      <c r="K2303" s="1" t="s">
        <v>1182</v>
      </c>
      <c r="L2303" s="1" t="s">
        <v>13</v>
      </c>
      <c r="M2303" s="1" t="s">
        <v>1162</v>
      </c>
      <c r="N2303" s="1" t="s">
        <v>1140</v>
      </c>
      <c r="O2303" s="1" t="s">
        <v>1143</v>
      </c>
      <c r="P2303" s="1" t="s">
        <v>1408</v>
      </c>
      <c r="Q2303" s="1" t="s">
        <v>1380</v>
      </c>
    </row>
    <row r="2304" spans="1:17" x14ac:dyDescent="0.25">
      <c r="A2304" s="1">
        <v>9</v>
      </c>
      <c r="B2304" s="1">
        <v>2</v>
      </c>
      <c r="C2304" s="1">
        <v>239</v>
      </c>
      <c r="D2304" s="1">
        <v>1</v>
      </c>
      <c r="E2304" s="1">
        <v>9723</v>
      </c>
      <c r="F2304" s="1" t="s">
        <v>292</v>
      </c>
      <c r="G2304" s="1" t="s">
        <v>12</v>
      </c>
      <c r="H2304" s="15">
        <v>1</v>
      </c>
      <c r="I2304" s="35">
        <v>3594.09</v>
      </c>
      <c r="J2304" s="35">
        <v>3594.09</v>
      </c>
      <c r="K2304" s="1" t="s">
        <v>1182</v>
      </c>
      <c r="L2304" s="1" t="s">
        <v>13</v>
      </c>
      <c r="M2304" s="1" t="s">
        <v>1162</v>
      </c>
      <c r="N2304" s="1" t="s">
        <v>1140</v>
      </c>
      <c r="O2304" s="1" t="s">
        <v>1143</v>
      </c>
      <c r="P2304" s="1" t="s">
        <v>1408</v>
      </c>
      <c r="Q2304" s="1" t="s">
        <v>1380</v>
      </c>
    </row>
    <row r="2305" spans="1:17" x14ac:dyDescent="0.25">
      <c r="A2305" s="1">
        <v>9</v>
      </c>
      <c r="B2305" s="1">
        <v>2</v>
      </c>
      <c r="C2305" s="1">
        <v>239</v>
      </c>
      <c r="D2305" s="1">
        <v>1</v>
      </c>
      <c r="E2305" s="1">
        <v>9732</v>
      </c>
      <c r="F2305" s="1" t="s">
        <v>296</v>
      </c>
      <c r="G2305" s="1" t="s">
        <v>12</v>
      </c>
      <c r="H2305" s="15">
        <v>14</v>
      </c>
      <c r="I2305" s="35">
        <v>7795.08</v>
      </c>
      <c r="J2305" s="35">
        <v>556.79</v>
      </c>
      <c r="K2305" s="1" t="s">
        <v>1182</v>
      </c>
      <c r="L2305" s="1" t="s">
        <v>13</v>
      </c>
      <c r="M2305" s="1" t="s">
        <v>1162</v>
      </c>
      <c r="N2305" s="1" t="s">
        <v>1140</v>
      </c>
      <c r="O2305" s="1" t="s">
        <v>1143</v>
      </c>
      <c r="P2305" s="1" t="s">
        <v>1408</v>
      </c>
      <c r="Q2305" s="1" t="s">
        <v>1380</v>
      </c>
    </row>
    <row r="2306" spans="1:17" x14ac:dyDescent="0.25">
      <c r="A2306" s="1">
        <v>9</v>
      </c>
      <c r="B2306" s="1">
        <v>2</v>
      </c>
      <c r="C2306" s="1">
        <v>239</v>
      </c>
      <c r="D2306" s="1">
        <v>1</v>
      </c>
      <c r="E2306" s="1">
        <v>9763</v>
      </c>
      <c r="F2306" s="1" t="s">
        <v>307</v>
      </c>
      <c r="G2306" s="1" t="s">
        <v>12</v>
      </c>
      <c r="H2306" s="15">
        <v>4</v>
      </c>
      <c r="I2306" s="35">
        <v>10642.76</v>
      </c>
      <c r="J2306" s="35">
        <v>2660.69</v>
      </c>
      <c r="K2306" s="1" t="s">
        <v>1182</v>
      </c>
      <c r="L2306" s="1" t="s">
        <v>13</v>
      </c>
      <c r="M2306" s="1" t="s">
        <v>1162</v>
      </c>
      <c r="N2306" s="1" t="s">
        <v>1140</v>
      </c>
      <c r="O2306" s="1" t="s">
        <v>1143</v>
      </c>
      <c r="P2306" s="1" t="s">
        <v>1410</v>
      </c>
      <c r="Q2306" s="1" t="s">
        <v>1380</v>
      </c>
    </row>
    <row r="2307" spans="1:17" x14ac:dyDescent="0.25">
      <c r="A2307" s="1">
        <v>9</v>
      </c>
      <c r="B2307" s="1">
        <v>2</v>
      </c>
      <c r="C2307" s="1">
        <v>239</v>
      </c>
      <c r="D2307" s="1">
        <v>1</v>
      </c>
      <c r="E2307" s="1">
        <v>9817</v>
      </c>
      <c r="F2307" s="1" t="s">
        <v>317</v>
      </c>
      <c r="G2307" s="1" t="s">
        <v>10</v>
      </c>
      <c r="H2307" s="15">
        <v>40</v>
      </c>
      <c r="I2307" s="35">
        <v>61433.599999999999</v>
      </c>
      <c r="J2307" s="35">
        <v>1535.84</v>
      </c>
      <c r="K2307" s="1" t="s">
        <v>1182</v>
      </c>
      <c r="L2307" s="1" t="s">
        <v>13</v>
      </c>
      <c r="M2307" s="1" t="s">
        <v>1162</v>
      </c>
      <c r="N2307" s="1" t="s">
        <v>1140</v>
      </c>
      <c r="O2307" s="1" t="s">
        <v>1143</v>
      </c>
      <c r="P2307" s="1" t="s">
        <v>1349</v>
      </c>
      <c r="Q2307" s="1" t="s">
        <v>1380</v>
      </c>
    </row>
    <row r="2308" spans="1:17" x14ac:dyDescent="0.25">
      <c r="A2308" s="1">
        <v>9</v>
      </c>
      <c r="B2308" s="1">
        <v>2</v>
      </c>
      <c r="C2308" s="1">
        <v>239</v>
      </c>
      <c r="D2308" s="1">
        <v>1</v>
      </c>
      <c r="E2308" s="1">
        <v>9820</v>
      </c>
      <c r="F2308" s="1" t="s">
        <v>318</v>
      </c>
      <c r="G2308" s="1" t="s">
        <v>10</v>
      </c>
      <c r="H2308" s="15">
        <v>4</v>
      </c>
      <c r="I2308" s="35">
        <v>8188.96</v>
      </c>
      <c r="J2308" s="35">
        <v>2047.24</v>
      </c>
      <c r="K2308" s="1" t="s">
        <v>1182</v>
      </c>
      <c r="L2308" s="1" t="s">
        <v>13</v>
      </c>
      <c r="M2308" s="1" t="s">
        <v>1162</v>
      </c>
      <c r="N2308" s="1" t="s">
        <v>1140</v>
      </c>
      <c r="O2308" s="1" t="s">
        <v>1143</v>
      </c>
      <c r="P2308" s="1" t="s">
        <v>1349</v>
      </c>
      <c r="Q2308" s="1" t="s">
        <v>1380</v>
      </c>
    </row>
    <row r="2309" spans="1:17" x14ac:dyDescent="0.25">
      <c r="A2309" s="1">
        <v>9</v>
      </c>
      <c r="B2309" s="1">
        <v>2</v>
      </c>
      <c r="C2309" s="1">
        <v>239</v>
      </c>
      <c r="D2309" s="1">
        <v>1</v>
      </c>
      <c r="E2309" s="1">
        <v>9821</v>
      </c>
      <c r="F2309" s="1" t="s">
        <v>319</v>
      </c>
      <c r="G2309" s="1" t="s">
        <v>10</v>
      </c>
      <c r="H2309" s="15">
        <v>47</v>
      </c>
      <c r="I2309" s="35">
        <v>95991.49</v>
      </c>
      <c r="J2309" s="35">
        <v>2042.37</v>
      </c>
      <c r="K2309" s="1" t="s">
        <v>1182</v>
      </c>
      <c r="L2309" s="1" t="s">
        <v>13</v>
      </c>
      <c r="M2309" s="1" t="s">
        <v>1162</v>
      </c>
      <c r="N2309" s="1" t="s">
        <v>1140</v>
      </c>
      <c r="O2309" s="1" t="s">
        <v>1143</v>
      </c>
      <c r="P2309" s="1" t="s">
        <v>1349</v>
      </c>
      <c r="Q2309" s="1" t="s">
        <v>1380</v>
      </c>
    </row>
    <row r="2310" spans="1:17" x14ac:dyDescent="0.25">
      <c r="A2310" s="1">
        <v>9</v>
      </c>
      <c r="B2310" s="1">
        <v>2</v>
      </c>
      <c r="C2310" s="1">
        <v>239</v>
      </c>
      <c r="D2310" s="1">
        <v>1</v>
      </c>
      <c r="E2310" s="1">
        <v>9832</v>
      </c>
      <c r="F2310" s="1" t="s">
        <v>323</v>
      </c>
      <c r="G2310" s="1" t="s">
        <v>10</v>
      </c>
      <c r="H2310" s="15">
        <v>4</v>
      </c>
      <c r="I2310" s="35">
        <v>67637.259999999995</v>
      </c>
      <c r="J2310" s="35">
        <v>16909.310000000001</v>
      </c>
      <c r="K2310" s="1" t="s">
        <v>1182</v>
      </c>
      <c r="L2310" s="1" t="s">
        <v>13</v>
      </c>
      <c r="M2310" s="1" t="s">
        <v>1162</v>
      </c>
      <c r="N2310" s="1" t="s">
        <v>1140</v>
      </c>
      <c r="O2310" s="1" t="s">
        <v>1143</v>
      </c>
      <c r="P2310" s="1" t="s">
        <v>1349</v>
      </c>
      <c r="Q2310" s="1" t="s">
        <v>1380</v>
      </c>
    </row>
    <row r="2311" spans="1:17" x14ac:dyDescent="0.25">
      <c r="A2311" s="1">
        <v>9</v>
      </c>
      <c r="B2311" s="1">
        <v>2</v>
      </c>
      <c r="C2311" s="1">
        <v>239</v>
      </c>
      <c r="D2311" s="1">
        <v>1</v>
      </c>
      <c r="E2311" s="1">
        <v>9835</v>
      </c>
      <c r="F2311" s="1" t="s">
        <v>325</v>
      </c>
      <c r="G2311" s="1" t="s">
        <v>10</v>
      </c>
      <c r="H2311" s="15">
        <v>12</v>
      </c>
      <c r="I2311" s="35">
        <v>349662.48</v>
      </c>
      <c r="J2311" s="35">
        <v>29138.54</v>
      </c>
      <c r="K2311" s="1" t="s">
        <v>1182</v>
      </c>
      <c r="L2311" s="1" t="s">
        <v>13</v>
      </c>
      <c r="M2311" s="1" t="s">
        <v>1162</v>
      </c>
      <c r="N2311" s="1" t="s">
        <v>1140</v>
      </c>
      <c r="O2311" s="1" t="s">
        <v>1143</v>
      </c>
      <c r="P2311" s="1" t="s">
        <v>1349</v>
      </c>
      <c r="Q2311" s="1" t="s">
        <v>1380</v>
      </c>
    </row>
    <row r="2312" spans="1:17" x14ac:dyDescent="0.25">
      <c r="A2312" s="1">
        <v>9</v>
      </c>
      <c r="B2312" s="1">
        <v>2</v>
      </c>
      <c r="C2312" s="1">
        <v>239</v>
      </c>
      <c r="D2312" s="1">
        <v>1</v>
      </c>
      <c r="E2312" s="1">
        <v>10213</v>
      </c>
      <c r="F2312" s="1" t="s">
        <v>361</v>
      </c>
      <c r="G2312" s="1" t="s">
        <v>12</v>
      </c>
      <c r="H2312" s="15">
        <v>2</v>
      </c>
      <c r="I2312" s="35">
        <v>9061.92</v>
      </c>
      <c r="J2312" s="35">
        <v>4530.96</v>
      </c>
      <c r="K2312" s="1" t="s">
        <v>1182</v>
      </c>
      <c r="L2312" s="1" t="s">
        <v>13</v>
      </c>
      <c r="M2312" s="1" t="s">
        <v>1162</v>
      </c>
      <c r="N2312" s="1" t="s">
        <v>1140</v>
      </c>
      <c r="O2312" s="1" t="s">
        <v>1143</v>
      </c>
      <c r="P2312" s="1" t="s">
        <v>1412</v>
      </c>
      <c r="Q2312" s="1" t="s">
        <v>1380</v>
      </c>
    </row>
    <row r="2313" spans="1:17" x14ac:dyDescent="0.25">
      <c r="A2313" s="1">
        <v>9</v>
      </c>
      <c r="B2313" s="1">
        <v>2</v>
      </c>
      <c r="C2313" s="1">
        <v>239</v>
      </c>
      <c r="D2313" s="1">
        <v>1</v>
      </c>
      <c r="E2313" s="1">
        <v>10234</v>
      </c>
      <c r="F2313" s="1" t="s">
        <v>367</v>
      </c>
      <c r="G2313" s="1" t="s">
        <v>12</v>
      </c>
      <c r="H2313" s="15">
        <v>1</v>
      </c>
      <c r="I2313" s="35">
        <v>2535.06</v>
      </c>
      <c r="J2313" s="35">
        <v>2535.0700000000002</v>
      </c>
      <c r="K2313" s="1" t="s">
        <v>1182</v>
      </c>
      <c r="L2313" s="1" t="s">
        <v>13</v>
      </c>
      <c r="M2313" s="1" t="s">
        <v>1162</v>
      </c>
      <c r="N2313" s="1" t="s">
        <v>1140</v>
      </c>
      <c r="O2313" s="1" t="s">
        <v>1143</v>
      </c>
      <c r="P2313" s="1" t="s">
        <v>1410</v>
      </c>
      <c r="Q2313" s="1" t="s">
        <v>1380</v>
      </c>
    </row>
    <row r="2314" spans="1:17" x14ac:dyDescent="0.25">
      <c r="A2314" s="1">
        <v>9</v>
      </c>
      <c r="B2314" s="1">
        <v>2</v>
      </c>
      <c r="C2314" s="1">
        <v>239</v>
      </c>
      <c r="D2314" s="1">
        <v>1</v>
      </c>
      <c r="E2314" s="1">
        <v>10248</v>
      </c>
      <c r="F2314" s="1" t="s">
        <v>369</v>
      </c>
      <c r="G2314" s="1" t="s">
        <v>12</v>
      </c>
      <c r="H2314" s="15">
        <v>17</v>
      </c>
      <c r="I2314" s="35">
        <v>33345.21</v>
      </c>
      <c r="J2314" s="35">
        <v>1961.48</v>
      </c>
      <c r="K2314" s="1" t="s">
        <v>1182</v>
      </c>
      <c r="L2314" s="1" t="s">
        <v>13</v>
      </c>
      <c r="M2314" s="1" t="s">
        <v>1162</v>
      </c>
      <c r="N2314" s="1" t="s">
        <v>1140</v>
      </c>
      <c r="O2314" s="1" t="s">
        <v>1143</v>
      </c>
      <c r="P2314" s="1" t="s">
        <v>1350</v>
      </c>
      <c r="Q2314" s="1" t="s">
        <v>1380</v>
      </c>
    </row>
    <row r="2315" spans="1:17" x14ac:dyDescent="0.25">
      <c r="A2315" s="1">
        <v>9</v>
      </c>
      <c r="B2315" s="1">
        <v>2</v>
      </c>
      <c r="C2315" s="1">
        <v>239</v>
      </c>
      <c r="D2315" s="1">
        <v>1</v>
      </c>
      <c r="E2315" s="1">
        <v>10253</v>
      </c>
      <c r="F2315" s="1" t="s">
        <v>370</v>
      </c>
      <c r="G2315" s="1" t="s">
        <v>12</v>
      </c>
      <c r="H2315" s="15">
        <v>16</v>
      </c>
      <c r="I2315" s="35">
        <v>32901.64</v>
      </c>
      <c r="J2315" s="35">
        <v>2056.35</v>
      </c>
      <c r="K2315" s="1" t="s">
        <v>1182</v>
      </c>
      <c r="L2315" s="1" t="s">
        <v>13</v>
      </c>
      <c r="M2315" s="1" t="s">
        <v>1162</v>
      </c>
      <c r="N2315" s="1" t="s">
        <v>1140</v>
      </c>
      <c r="O2315" s="1" t="s">
        <v>1143</v>
      </c>
      <c r="P2315" s="1" t="s">
        <v>1350</v>
      </c>
      <c r="Q2315" s="1" t="s">
        <v>1380</v>
      </c>
    </row>
    <row r="2316" spans="1:17" x14ac:dyDescent="0.25">
      <c r="A2316" s="1">
        <v>9</v>
      </c>
      <c r="B2316" s="1">
        <v>2</v>
      </c>
      <c r="C2316" s="1">
        <v>239</v>
      </c>
      <c r="D2316" s="1">
        <v>1</v>
      </c>
      <c r="E2316" s="1">
        <v>10264</v>
      </c>
      <c r="F2316" s="1" t="s">
        <v>373</v>
      </c>
      <c r="G2316" s="1" t="s">
        <v>12</v>
      </c>
      <c r="H2316" s="15">
        <v>8</v>
      </c>
      <c r="I2316" s="35">
        <v>17455.91</v>
      </c>
      <c r="J2316" s="35">
        <v>2181.98</v>
      </c>
      <c r="K2316" s="1" t="s">
        <v>1182</v>
      </c>
      <c r="L2316" s="1" t="s">
        <v>13</v>
      </c>
      <c r="M2316" s="1" t="s">
        <v>1162</v>
      </c>
      <c r="N2316" s="1" t="s">
        <v>1140</v>
      </c>
      <c r="O2316" s="1" t="s">
        <v>1143</v>
      </c>
      <c r="P2316" s="1" t="s">
        <v>1350</v>
      </c>
      <c r="Q2316" s="1" t="s">
        <v>1380</v>
      </c>
    </row>
    <row r="2317" spans="1:17" x14ac:dyDescent="0.25">
      <c r="A2317" s="1">
        <v>9</v>
      </c>
      <c r="B2317" s="1">
        <v>2</v>
      </c>
      <c r="C2317" s="1">
        <v>239</v>
      </c>
      <c r="D2317" s="1">
        <v>1</v>
      </c>
      <c r="E2317" s="1">
        <v>10269</v>
      </c>
      <c r="F2317" s="1" t="s">
        <v>375</v>
      </c>
      <c r="G2317" s="1" t="s">
        <v>12</v>
      </c>
      <c r="H2317" s="15">
        <v>14</v>
      </c>
      <c r="I2317" s="35">
        <v>27424.04</v>
      </c>
      <c r="J2317" s="35">
        <v>1958.86</v>
      </c>
      <c r="K2317" s="1" t="s">
        <v>1182</v>
      </c>
      <c r="L2317" s="1" t="s">
        <v>13</v>
      </c>
      <c r="M2317" s="1" t="s">
        <v>1162</v>
      </c>
      <c r="N2317" s="1" t="s">
        <v>1140</v>
      </c>
      <c r="O2317" s="1" t="s">
        <v>1143</v>
      </c>
      <c r="P2317" s="1" t="s">
        <v>1350</v>
      </c>
      <c r="Q2317" s="1" t="s">
        <v>1380</v>
      </c>
    </row>
    <row r="2318" spans="1:17" x14ac:dyDescent="0.25">
      <c r="A2318" s="1">
        <v>9</v>
      </c>
      <c r="B2318" s="1">
        <v>2</v>
      </c>
      <c r="C2318" s="1">
        <v>239</v>
      </c>
      <c r="D2318" s="1">
        <v>1</v>
      </c>
      <c r="E2318" s="1">
        <v>10274</v>
      </c>
      <c r="F2318" s="1" t="s">
        <v>376</v>
      </c>
      <c r="G2318" s="1" t="s">
        <v>12</v>
      </c>
      <c r="H2318" s="15">
        <v>25</v>
      </c>
      <c r="I2318" s="35">
        <v>57467.85</v>
      </c>
      <c r="J2318" s="35">
        <v>2298.7199999999998</v>
      </c>
      <c r="K2318" s="1" t="s">
        <v>1182</v>
      </c>
      <c r="L2318" s="1" t="s">
        <v>13</v>
      </c>
      <c r="M2318" s="1" t="s">
        <v>1162</v>
      </c>
      <c r="N2318" s="1" t="s">
        <v>1140</v>
      </c>
      <c r="O2318" s="1" t="s">
        <v>1143</v>
      </c>
      <c r="P2318" s="1" t="s">
        <v>1350</v>
      </c>
      <c r="Q2318" s="1" t="s">
        <v>1380</v>
      </c>
    </row>
    <row r="2319" spans="1:17" x14ac:dyDescent="0.25">
      <c r="A2319" s="1">
        <v>9</v>
      </c>
      <c r="B2319" s="1">
        <v>2</v>
      </c>
      <c r="C2319" s="1">
        <v>239</v>
      </c>
      <c r="D2319" s="1">
        <v>1</v>
      </c>
      <c r="E2319" s="1">
        <v>10279</v>
      </c>
      <c r="F2319" s="1" t="s">
        <v>377</v>
      </c>
      <c r="G2319" s="1" t="s">
        <v>12</v>
      </c>
      <c r="H2319" s="15">
        <v>16</v>
      </c>
      <c r="I2319" s="35">
        <v>31484.7</v>
      </c>
      <c r="J2319" s="35">
        <v>1967.79</v>
      </c>
      <c r="K2319" s="1" t="s">
        <v>1182</v>
      </c>
      <c r="L2319" s="1" t="s">
        <v>13</v>
      </c>
      <c r="M2319" s="1" t="s">
        <v>1162</v>
      </c>
      <c r="N2319" s="1" t="s">
        <v>1140</v>
      </c>
      <c r="O2319" s="1" t="s">
        <v>1143</v>
      </c>
      <c r="P2319" s="1" t="s">
        <v>1350</v>
      </c>
      <c r="Q2319" s="1" t="s">
        <v>1380</v>
      </c>
    </row>
    <row r="2320" spans="1:17" x14ac:dyDescent="0.25">
      <c r="A2320" s="1">
        <v>9</v>
      </c>
      <c r="B2320" s="1">
        <v>2</v>
      </c>
      <c r="C2320" s="1">
        <v>239</v>
      </c>
      <c r="D2320" s="1">
        <v>1</v>
      </c>
      <c r="E2320" s="1">
        <v>10284</v>
      </c>
      <c r="F2320" s="1" t="s">
        <v>378</v>
      </c>
      <c r="G2320" s="1" t="s">
        <v>12</v>
      </c>
      <c r="H2320" s="15">
        <v>20</v>
      </c>
      <c r="I2320" s="35">
        <v>48233.23</v>
      </c>
      <c r="J2320" s="35">
        <v>2411.66</v>
      </c>
      <c r="K2320" s="1" t="s">
        <v>1182</v>
      </c>
      <c r="L2320" s="1" t="s">
        <v>13</v>
      </c>
      <c r="M2320" s="1" t="s">
        <v>1162</v>
      </c>
      <c r="N2320" s="1" t="s">
        <v>1140</v>
      </c>
      <c r="O2320" s="1" t="s">
        <v>1143</v>
      </c>
      <c r="P2320" s="1" t="s">
        <v>1350</v>
      </c>
      <c r="Q2320" s="1" t="s">
        <v>1380</v>
      </c>
    </row>
    <row r="2321" spans="1:17" x14ac:dyDescent="0.25">
      <c r="A2321" s="1">
        <v>9</v>
      </c>
      <c r="B2321" s="1">
        <v>2</v>
      </c>
      <c r="C2321" s="1">
        <v>239</v>
      </c>
      <c r="D2321" s="1">
        <v>1</v>
      </c>
      <c r="E2321" s="1">
        <v>10289</v>
      </c>
      <c r="F2321" s="1" t="s">
        <v>379</v>
      </c>
      <c r="G2321" s="1" t="s">
        <v>12</v>
      </c>
      <c r="H2321" s="15">
        <v>14</v>
      </c>
      <c r="I2321" s="35">
        <v>27213.84</v>
      </c>
      <c r="J2321" s="35">
        <v>1943.84</v>
      </c>
      <c r="K2321" s="1" t="s">
        <v>1182</v>
      </c>
      <c r="L2321" s="1" t="s">
        <v>13</v>
      </c>
      <c r="M2321" s="1" t="s">
        <v>1162</v>
      </c>
      <c r="N2321" s="1" t="s">
        <v>1140</v>
      </c>
      <c r="O2321" s="1" t="s">
        <v>1143</v>
      </c>
      <c r="P2321" s="1" t="s">
        <v>1350</v>
      </c>
      <c r="Q2321" s="1" t="s">
        <v>1380</v>
      </c>
    </row>
    <row r="2322" spans="1:17" x14ac:dyDescent="0.25">
      <c r="A2322" s="1">
        <v>9</v>
      </c>
      <c r="B2322" s="1">
        <v>2</v>
      </c>
      <c r="C2322" s="1">
        <v>239</v>
      </c>
      <c r="D2322" s="1">
        <v>1</v>
      </c>
      <c r="E2322" s="1">
        <v>10298</v>
      </c>
      <c r="F2322" s="1" t="s">
        <v>380</v>
      </c>
      <c r="G2322" s="1" t="s">
        <v>12</v>
      </c>
      <c r="H2322" s="15">
        <v>24</v>
      </c>
      <c r="I2322" s="35">
        <v>47174.84</v>
      </c>
      <c r="J2322" s="35">
        <v>1965.62</v>
      </c>
      <c r="K2322" s="1" t="s">
        <v>1182</v>
      </c>
      <c r="L2322" s="1" t="s">
        <v>13</v>
      </c>
      <c r="M2322" s="1" t="s">
        <v>1162</v>
      </c>
      <c r="N2322" s="1" t="s">
        <v>1140</v>
      </c>
      <c r="O2322" s="1" t="s">
        <v>1143</v>
      </c>
      <c r="P2322" s="1" t="s">
        <v>1350</v>
      </c>
      <c r="Q2322" s="1" t="s">
        <v>1380</v>
      </c>
    </row>
    <row r="2323" spans="1:17" x14ac:dyDescent="0.25">
      <c r="A2323" s="1">
        <v>9</v>
      </c>
      <c r="B2323" s="1">
        <v>2</v>
      </c>
      <c r="C2323" s="1">
        <v>239</v>
      </c>
      <c r="D2323" s="1">
        <v>1</v>
      </c>
      <c r="E2323" s="1">
        <v>10303</v>
      </c>
      <c r="F2323" s="1" t="s">
        <v>381</v>
      </c>
      <c r="G2323" s="1" t="s">
        <v>12</v>
      </c>
      <c r="H2323" s="15">
        <v>25</v>
      </c>
      <c r="I2323" s="35">
        <v>144528.98000000001</v>
      </c>
      <c r="J2323" s="35">
        <v>5781.16</v>
      </c>
      <c r="K2323" s="1" t="s">
        <v>1182</v>
      </c>
      <c r="L2323" s="1" t="s">
        <v>13</v>
      </c>
      <c r="M2323" s="1" t="s">
        <v>1162</v>
      </c>
      <c r="N2323" s="1" t="s">
        <v>1140</v>
      </c>
      <c r="O2323" s="1" t="s">
        <v>1143</v>
      </c>
      <c r="P2323" s="1" t="s">
        <v>1350</v>
      </c>
      <c r="Q2323" s="1" t="s">
        <v>1380</v>
      </c>
    </row>
    <row r="2324" spans="1:17" x14ac:dyDescent="0.25">
      <c r="A2324" s="1">
        <v>9</v>
      </c>
      <c r="B2324" s="1">
        <v>2</v>
      </c>
      <c r="C2324" s="1">
        <v>239</v>
      </c>
      <c r="D2324" s="1">
        <v>1</v>
      </c>
      <c r="E2324" s="1">
        <v>10308</v>
      </c>
      <c r="F2324" s="1" t="s">
        <v>382</v>
      </c>
      <c r="G2324" s="1" t="s">
        <v>12</v>
      </c>
      <c r="H2324" s="15">
        <v>20</v>
      </c>
      <c r="I2324" s="35">
        <v>38816.120000000003</v>
      </c>
      <c r="J2324" s="35">
        <v>1940.81</v>
      </c>
      <c r="K2324" s="1" t="s">
        <v>1182</v>
      </c>
      <c r="L2324" s="1" t="s">
        <v>13</v>
      </c>
      <c r="M2324" s="1" t="s">
        <v>1162</v>
      </c>
      <c r="N2324" s="1" t="s">
        <v>1140</v>
      </c>
      <c r="O2324" s="1" t="s">
        <v>1143</v>
      </c>
      <c r="P2324" s="1" t="s">
        <v>1350</v>
      </c>
      <c r="Q2324" s="1" t="s">
        <v>1380</v>
      </c>
    </row>
    <row r="2325" spans="1:17" x14ac:dyDescent="0.25">
      <c r="A2325" s="1">
        <v>9</v>
      </c>
      <c r="B2325" s="1">
        <v>2</v>
      </c>
      <c r="C2325" s="1">
        <v>239</v>
      </c>
      <c r="D2325" s="1">
        <v>1</v>
      </c>
      <c r="E2325" s="1">
        <v>10323</v>
      </c>
      <c r="F2325" s="1" t="s">
        <v>383</v>
      </c>
      <c r="G2325" s="1" t="s">
        <v>12</v>
      </c>
      <c r="H2325" s="15">
        <v>4</v>
      </c>
      <c r="I2325" s="35">
        <v>16614.47</v>
      </c>
      <c r="J2325" s="35">
        <v>4153.62</v>
      </c>
      <c r="K2325" s="1" t="s">
        <v>1182</v>
      </c>
      <c r="L2325" s="1" t="s">
        <v>13</v>
      </c>
      <c r="M2325" s="1" t="s">
        <v>1162</v>
      </c>
      <c r="N2325" s="1" t="s">
        <v>1140</v>
      </c>
      <c r="O2325" s="1" t="s">
        <v>1143</v>
      </c>
      <c r="P2325" s="1" t="s">
        <v>1350</v>
      </c>
      <c r="Q2325" s="1" t="s">
        <v>1380</v>
      </c>
    </row>
    <row r="2326" spans="1:17" x14ac:dyDescent="0.25">
      <c r="A2326" s="1">
        <v>9</v>
      </c>
      <c r="B2326" s="1">
        <v>2</v>
      </c>
      <c r="C2326" s="1">
        <v>239</v>
      </c>
      <c r="D2326" s="1">
        <v>1</v>
      </c>
      <c r="E2326" s="1">
        <v>10394</v>
      </c>
      <c r="F2326" s="1" t="s">
        <v>391</v>
      </c>
      <c r="G2326" s="1" t="s">
        <v>12</v>
      </c>
      <c r="H2326" s="15">
        <v>1</v>
      </c>
      <c r="I2326" s="35">
        <v>319295.7</v>
      </c>
      <c r="J2326" s="35">
        <v>319295.7</v>
      </c>
      <c r="K2326" s="1" t="s">
        <v>1182</v>
      </c>
      <c r="L2326" s="1" t="s">
        <v>13</v>
      </c>
      <c r="M2326" s="1" t="s">
        <v>1162</v>
      </c>
      <c r="N2326" s="1" t="s">
        <v>1140</v>
      </c>
      <c r="O2326" s="1" t="s">
        <v>1143</v>
      </c>
      <c r="P2326" s="1" t="s">
        <v>1348</v>
      </c>
      <c r="Q2326" s="1" t="s">
        <v>1380</v>
      </c>
    </row>
    <row r="2327" spans="1:17" x14ac:dyDescent="0.25">
      <c r="A2327" s="1">
        <v>9</v>
      </c>
      <c r="B2327" s="1">
        <v>2</v>
      </c>
      <c r="C2327" s="1">
        <v>239</v>
      </c>
      <c r="D2327" s="1">
        <v>1</v>
      </c>
      <c r="E2327" s="1">
        <v>10566</v>
      </c>
      <c r="F2327" s="1" t="s">
        <v>405</v>
      </c>
      <c r="G2327" s="1" t="s">
        <v>12</v>
      </c>
      <c r="H2327" s="15">
        <v>2</v>
      </c>
      <c r="I2327" s="35">
        <v>148999.92000000001</v>
      </c>
      <c r="J2327" s="35">
        <v>74499.960000000006</v>
      </c>
      <c r="K2327" s="1" t="s">
        <v>1182</v>
      </c>
      <c r="L2327" s="1" t="s">
        <v>13</v>
      </c>
      <c r="M2327" s="1" t="s">
        <v>1162</v>
      </c>
      <c r="N2327" s="1" t="s">
        <v>1140</v>
      </c>
      <c r="O2327" s="1" t="s">
        <v>1143</v>
      </c>
      <c r="P2327" s="1" t="s">
        <v>1348</v>
      </c>
      <c r="Q2327" s="1" t="s">
        <v>1380</v>
      </c>
    </row>
    <row r="2328" spans="1:17" x14ac:dyDescent="0.25">
      <c r="A2328" s="1">
        <v>9</v>
      </c>
      <c r="B2328" s="1">
        <v>2</v>
      </c>
      <c r="C2328" s="1">
        <v>239</v>
      </c>
      <c r="D2328" s="1">
        <v>1</v>
      </c>
      <c r="E2328" s="1">
        <v>10571</v>
      </c>
      <c r="F2328" s="1" t="s">
        <v>408</v>
      </c>
      <c r="G2328" s="1" t="s">
        <v>12</v>
      </c>
      <c r="H2328" s="15">
        <v>20</v>
      </c>
      <c r="I2328" s="35">
        <v>41552.400000000001</v>
      </c>
      <c r="J2328" s="35">
        <v>2077.62</v>
      </c>
      <c r="K2328" s="1" t="s">
        <v>1182</v>
      </c>
      <c r="L2328" s="1" t="s">
        <v>13</v>
      </c>
      <c r="M2328" s="1" t="s">
        <v>1162</v>
      </c>
      <c r="N2328" s="1" t="s">
        <v>1140</v>
      </c>
      <c r="O2328" s="1" t="s">
        <v>1143</v>
      </c>
      <c r="P2328" s="1" t="s">
        <v>1350</v>
      </c>
      <c r="Q2328" s="1" t="s">
        <v>1380</v>
      </c>
    </row>
    <row r="2329" spans="1:17" x14ac:dyDescent="0.25">
      <c r="A2329" s="1">
        <v>9</v>
      </c>
      <c r="B2329" s="1">
        <v>2</v>
      </c>
      <c r="C2329" s="1">
        <v>239</v>
      </c>
      <c r="D2329" s="1">
        <v>1</v>
      </c>
      <c r="E2329" s="1">
        <v>10576</v>
      </c>
      <c r="F2329" s="1" t="s">
        <v>410</v>
      </c>
      <c r="G2329" s="1" t="s">
        <v>12</v>
      </c>
      <c r="H2329" s="15">
        <v>7</v>
      </c>
      <c r="I2329" s="35">
        <v>14467.29</v>
      </c>
      <c r="J2329" s="35">
        <v>2066.77</v>
      </c>
      <c r="K2329" s="1" t="s">
        <v>1182</v>
      </c>
      <c r="L2329" s="1" t="s">
        <v>13</v>
      </c>
      <c r="M2329" s="1" t="s">
        <v>1162</v>
      </c>
      <c r="N2329" s="1" t="s">
        <v>1140</v>
      </c>
      <c r="O2329" s="1" t="s">
        <v>1143</v>
      </c>
      <c r="P2329" s="1" t="s">
        <v>1350</v>
      </c>
      <c r="Q2329" s="1" t="s">
        <v>1380</v>
      </c>
    </row>
    <row r="2330" spans="1:17" x14ac:dyDescent="0.25">
      <c r="A2330" s="1">
        <v>9</v>
      </c>
      <c r="B2330" s="1">
        <v>2</v>
      </c>
      <c r="C2330" s="1">
        <v>239</v>
      </c>
      <c r="D2330" s="1">
        <v>1</v>
      </c>
      <c r="E2330" s="1">
        <v>10587</v>
      </c>
      <c r="F2330" s="1" t="s">
        <v>414</v>
      </c>
      <c r="G2330" s="1" t="s">
        <v>12</v>
      </c>
      <c r="H2330" s="15">
        <v>22</v>
      </c>
      <c r="I2330" s="35">
        <v>51704.76</v>
      </c>
      <c r="J2330" s="35">
        <v>2350.2199999999998</v>
      </c>
      <c r="K2330" s="1" t="s">
        <v>1182</v>
      </c>
      <c r="L2330" s="1" t="s">
        <v>13</v>
      </c>
      <c r="M2330" s="1" t="s">
        <v>1162</v>
      </c>
      <c r="N2330" s="1" t="s">
        <v>1140</v>
      </c>
      <c r="O2330" s="1" t="s">
        <v>1143</v>
      </c>
      <c r="P2330" s="1" t="s">
        <v>1350</v>
      </c>
      <c r="Q2330" s="1" t="s">
        <v>1380</v>
      </c>
    </row>
    <row r="2331" spans="1:17" x14ac:dyDescent="0.25">
      <c r="A2331" s="1">
        <v>9</v>
      </c>
      <c r="B2331" s="1">
        <v>2</v>
      </c>
      <c r="C2331" s="1">
        <v>239</v>
      </c>
      <c r="D2331" s="1">
        <v>1</v>
      </c>
      <c r="E2331" s="1">
        <v>10607</v>
      </c>
      <c r="F2331" s="1" t="s">
        <v>420</v>
      </c>
      <c r="G2331" s="1" t="s">
        <v>12</v>
      </c>
      <c r="H2331" s="15">
        <v>2</v>
      </c>
      <c r="I2331" s="35">
        <v>3881.88</v>
      </c>
      <c r="J2331" s="35">
        <v>1940.94</v>
      </c>
      <c r="K2331" s="1" t="s">
        <v>1182</v>
      </c>
      <c r="L2331" s="1" t="s">
        <v>13</v>
      </c>
      <c r="M2331" s="1" t="s">
        <v>1162</v>
      </c>
      <c r="N2331" s="1" t="s">
        <v>1140</v>
      </c>
      <c r="O2331" s="1" t="s">
        <v>1143</v>
      </c>
      <c r="P2331" s="1" t="s">
        <v>1350</v>
      </c>
      <c r="Q2331" s="1" t="s">
        <v>1380</v>
      </c>
    </row>
    <row r="2332" spans="1:17" x14ac:dyDescent="0.25">
      <c r="A2332" s="1">
        <v>9</v>
      </c>
      <c r="B2332" s="1">
        <v>2</v>
      </c>
      <c r="C2332" s="1">
        <v>239</v>
      </c>
      <c r="D2332" s="1">
        <v>1</v>
      </c>
      <c r="E2332" s="1">
        <v>11014</v>
      </c>
      <c r="F2332" s="1" t="s">
        <v>446</v>
      </c>
      <c r="G2332" s="1" t="s">
        <v>12</v>
      </c>
      <c r="H2332" s="15">
        <v>1</v>
      </c>
      <c r="I2332" s="35">
        <v>108727.37</v>
      </c>
      <c r="J2332" s="35">
        <v>108727.35</v>
      </c>
      <c r="K2332" s="1" t="s">
        <v>1182</v>
      </c>
      <c r="L2332" s="1" t="s">
        <v>13</v>
      </c>
      <c r="M2332" s="1" t="s">
        <v>1162</v>
      </c>
      <c r="N2332" s="1" t="s">
        <v>1140</v>
      </c>
      <c r="O2332" s="1" t="s">
        <v>1143</v>
      </c>
      <c r="P2332" s="1" t="s">
        <v>1348</v>
      </c>
      <c r="Q2332" s="1" t="s">
        <v>1380</v>
      </c>
    </row>
    <row r="2333" spans="1:17" x14ac:dyDescent="0.25">
      <c r="A2333" s="1">
        <v>9</v>
      </c>
      <c r="B2333" s="1">
        <v>2</v>
      </c>
      <c r="C2333" s="1">
        <v>239</v>
      </c>
      <c r="D2333" s="1">
        <v>1</v>
      </c>
      <c r="E2333" s="1">
        <v>11231</v>
      </c>
      <c r="F2333" s="1" t="s">
        <v>459</v>
      </c>
      <c r="G2333" s="1" t="s">
        <v>12</v>
      </c>
      <c r="H2333" s="15">
        <v>3</v>
      </c>
      <c r="I2333" s="35">
        <v>52215.48</v>
      </c>
      <c r="J2333" s="35">
        <v>17405.16</v>
      </c>
      <c r="K2333" s="1" t="s">
        <v>1182</v>
      </c>
      <c r="L2333" s="1" t="s">
        <v>13</v>
      </c>
      <c r="M2333" s="1" t="s">
        <v>1162</v>
      </c>
      <c r="N2333" s="1" t="s">
        <v>1140</v>
      </c>
      <c r="O2333" s="1" t="s">
        <v>1143</v>
      </c>
      <c r="P2333" s="1" t="s">
        <v>1408</v>
      </c>
      <c r="Q2333" s="1" t="s">
        <v>1380</v>
      </c>
    </row>
    <row r="2334" spans="1:17" x14ac:dyDescent="0.25">
      <c r="A2334" s="1">
        <v>9</v>
      </c>
      <c r="B2334" s="1">
        <v>2</v>
      </c>
      <c r="C2334" s="1">
        <v>239</v>
      </c>
      <c r="D2334" s="1">
        <v>1</v>
      </c>
      <c r="E2334" s="1">
        <v>11232</v>
      </c>
      <c r="F2334" s="1" t="s">
        <v>460</v>
      </c>
      <c r="G2334" s="1" t="s">
        <v>12</v>
      </c>
      <c r="H2334" s="15">
        <v>1</v>
      </c>
      <c r="I2334" s="35">
        <v>13342.3</v>
      </c>
      <c r="J2334" s="35">
        <v>13342.3</v>
      </c>
      <c r="K2334" s="1" t="s">
        <v>1182</v>
      </c>
      <c r="L2334" s="1" t="s">
        <v>13</v>
      </c>
      <c r="M2334" s="1" t="s">
        <v>1162</v>
      </c>
      <c r="N2334" s="1" t="s">
        <v>1140</v>
      </c>
      <c r="O2334" s="1" t="s">
        <v>1143</v>
      </c>
      <c r="P2334" s="1" t="s">
        <v>1408</v>
      </c>
      <c r="Q2334" s="1" t="s">
        <v>1380</v>
      </c>
    </row>
    <row r="2335" spans="1:17" x14ac:dyDescent="0.25">
      <c r="A2335" s="1">
        <v>9</v>
      </c>
      <c r="B2335" s="1">
        <v>2</v>
      </c>
      <c r="C2335" s="1">
        <v>239</v>
      </c>
      <c r="D2335" s="1">
        <v>1</v>
      </c>
      <c r="E2335" s="1">
        <v>13150</v>
      </c>
      <c r="F2335" s="1" t="s">
        <v>506</v>
      </c>
      <c r="G2335" s="1" t="s">
        <v>12</v>
      </c>
      <c r="H2335" s="15">
        <v>2</v>
      </c>
      <c r="I2335" s="35">
        <v>13836.48</v>
      </c>
      <c r="J2335" s="35">
        <v>6918.24</v>
      </c>
      <c r="K2335" s="1" t="s">
        <v>1182</v>
      </c>
      <c r="L2335" s="1" t="s">
        <v>13</v>
      </c>
      <c r="M2335" s="1" t="s">
        <v>1162</v>
      </c>
      <c r="N2335" s="1" t="s">
        <v>1140</v>
      </c>
      <c r="O2335" s="1" t="s">
        <v>1143</v>
      </c>
      <c r="P2335" s="1" t="s">
        <v>1327</v>
      </c>
      <c r="Q2335" s="1" t="s">
        <v>1380</v>
      </c>
    </row>
    <row r="2336" spans="1:17" x14ac:dyDescent="0.25">
      <c r="A2336" s="1">
        <v>9</v>
      </c>
      <c r="B2336" s="1">
        <v>2</v>
      </c>
      <c r="C2336" s="1">
        <v>240</v>
      </c>
      <c r="D2336" s="1">
        <v>1</v>
      </c>
      <c r="E2336" s="1">
        <v>9724</v>
      </c>
      <c r="F2336" s="1" t="s">
        <v>293</v>
      </c>
      <c r="G2336" s="1" t="s">
        <v>12</v>
      </c>
      <c r="H2336" s="15">
        <v>2</v>
      </c>
      <c r="I2336" s="35">
        <v>24399.9</v>
      </c>
      <c r="J2336" s="35">
        <v>12199.94</v>
      </c>
      <c r="K2336" s="1" t="s">
        <v>1183</v>
      </c>
      <c r="L2336" s="1" t="s">
        <v>13</v>
      </c>
      <c r="M2336" s="1" t="s">
        <v>1162</v>
      </c>
      <c r="N2336" s="1" t="s">
        <v>1140</v>
      </c>
      <c r="O2336" s="1" t="s">
        <v>1143</v>
      </c>
      <c r="P2336" s="1" t="s">
        <v>1408</v>
      </c>
      <c r="Q2336" s="1" t="s">
        <v>1380</v>
      </c>
    </row>
    <row r="2337" spans="1:17" x14ac:dyDescent="0.25">
      <c r="A2337" s="1">
        <v>9</v>
      </c>
      <c r="B2337" s="1">
        <v>2</v>
      </c>
      <c r="C2337" s="1">
        <v>240</v>
      </c>
      <c r="D2337" s="1">
        <v>1</v>
      </c>
      <c r="E2337" s="1">
        <v>9737</v>
      </c>
      <c r="F2337" s="1" t="s">
        <v>299</v>
      </c>
      <c r="G2337" s="1" t="s">
        <v>12</v>
      </c>
      <c r="H2337" s="15">
        <v>2</v>
      </c>
      <c r="I2337" s="35">
        <v>165440.14000000001</v>
      </c>
      <c r="J2337" s="35">
        <v>82720.070000000007</v>
      </c>
      <c r="K2337" s="1" t="s">
        <v>1183</v>
      </c>
      <c r="L2337" s="1" t="s">
        <v>13</v>
      </c>
      <c r="M2337" s="1" t="s">
        <v>1162</v>
      </c>
      <c r="N2337" s="1" t="s">
        <v>1140</v>
      </c>
      <c r="O2337" s="1" t="s">
        <v>1143</v>
      </c>
      <c r="P2337" s="1" t="s">
        <v>1347</v>
      </c>
      <c r="Q2337" s="1" t="s">
        <v>1380</v>
      </c>
    </row>
    <row r="2338" spans="1:17" x14ac:dyDescent="0.25">
      <c r="A2338" s="1">
        <v>9</v>
      </c>
      <c r="B2338" s="1">
        <v>2</v>
      </c>
      <c r="C2338" s="1">
        <v>240</v>
      </c>
      <c r="D2338" s="1">
        <v>1</v>
      </c>
      <c r="E2338" s="1">
        <v>9763</v>
      </c>
      <c r="F2338" s="1" t="s">
        <v>307</v>
      </c>
      <c r="G2338" s="1" t="s">
        <v>12</v>
      </c>
      <c r="H2338" s="15">
        <v>6</v>
      </c>
      <c r="I2338" s="35">
        <v>15567.03</v>
      </c>
      <c r="J2338" s="35">
        <v>2594.5</v>
      </c>
      <c r="K2338" s="1" t="s">
        <v>1183</v>
      </c>
      <c r="L2338" s="1" t="s">
        <v>13</v>
      </c>
      <c r="M2338" s="1" t="s">
        <v>1162</v>
      </c>
      <c r="N2338" s="1" t="s">
        <v>1140</v>
      </c>
      <c r="O2338" s="1" t="s">
        <v>1143</v>
      </c>
      <c r="P2338" s="1" t="s">
        <v>1410</v>
      </c>
      <c r="Q2338" s="1" t="s">
        <v>1380</v>
      </c>
    </row>
    <row r="2339" spans="1:17" x14ac:dyDescent="0.25">
      <c r="A2339" s="1">
        <v>9</v>
      </c>
      <c r="B2339" s="1">
        <v>2</v>
      </c>
      <c r="C2339" s="1">
        <v>240</v>
      </c>
      <c r="D2339" s="1">
        <v>1</v>
      </c>
      <c r="E2339" s="1">
        <v>9817</v>
      </c>
      <c r="F2339" s="1" t="s">
        <v>317</v>
      </c>
      <c r="G2339" s="1" t="s">
        <v>10</v>
      </c>
      <c r="H2339" s="15">
        <v>14</v>
      </c>
      <c r="I2339" s="35">
        <v>16905.84</v>
      </c>
      <c r="J2339" s="35">
        <v>1207.56</v>
      </c>
      <c r="K2339" s="1" t="s">
        <v>1183</v>
      </c>
      <c r="L2339" s="1" t="s">
        <v>13</v>
      </c>
      <c r="M2339" s="1" t="s">
        <v>1162</v>
      </c>
      <c r="N2339" s="1" t="s">
        <v>1140</v>
      </c>
      <c r="O2339" s="1" t="s">
        <v>1143</v>
      </c>
      <c r="P2339" s="1" t="s">
        <v>1349</v>
      </c>
      <c r="Q2339" s="1" t="s">
        <v>1380</v>
      </c>
    </row>
    <row r="2340" spans="1:17" x14ac:dyDescent="0.25">
      <c r="A2340" s="1">
        <v>9</v>
      </c>
      <c r="B2340" s="1">
        <v>2</v>
      </c>
      <c r="C2340" s="1">
        <v>240</v>
      </c>
      <c r="D2340" s="1">
        <v>1</v>
      </c>
      <c r="E2340" s="1">
        <v>9832</v>
      </c>
      <c r="F2340" s="1" t="s">
        <v>323</v>
      </c>
      <c r="G2340" s="1" t="s">
        <v>10</v>
      </c>
      <c r="H2340" s="15">
        <v>10</v>
      </c>
      <c r="I2340" s="35">
        <v>140786.20000000001</v>
      </c>
      <c r="J2340" s="35">
        <v>14078.62</v>
      </c>
      <c r="K2340" s="1" t="s">
        <v>1183</v>
      </c>
      <c r="L2340" s="1" t="s">
        <v>13</v>
      </c>
      <c r="M2340" s="1" t="s">
        <v>1162</v>
      </c>
      <c r="N2340" s="1" t="s">
        <v>1140</v>
      </c>
      <c r="O2340" s="1" t="s">
        <v>1143</v>
      </c>
      <c r="P2340" s="1" t="s">
        <v>1349</v>
      </c>
      <c r="Q2340" s="1" t="s">
        <v>1380</v>
      </c>
    </row>
    <row r="2341" spans="1:17" x14ac:dyDescent="0.25">
      <c r="A2341" s="1">
        <v>9</v>
      </c>
      <c r="B2341" s="1">
        <v>2</v>
      </c>
      <c r="C2341" s="1">
        <v>240</v>
      </c>
      <c r="D2341" s="1">
        <v>1</v>
      </c>
      <c r="E2341" s="1">
        <v>10058</v>
      </c>
      <c r="F2341" s="1" t="s">
        <v>342</v>
      </c>
      <c r="G2341" s="1" t="s">
        <v>12</v>
      </c>
      <c r="H2341" s="15">
        <v>2</v>
      </c>
      <c r="I2341" s="35">
        <v>20532</v>
      </c>
      <c r="J2341" s="35">
        <v>10266</v>
      </c>
      <c r="K2341" s="1" t="s">
        <v>1183</v>
      </c>
      <c r="L2341" s="1" t="s">
        <v>13</v>
      </c>
      <c r="M2341" s="1" t="s">
        <v>1162</v>
      </c>
      <c r="N2341" s="1" t="s">
        <v>1140</v>
      </c>
      <c r="O2341" s="1" t="s">
        <v>1143</v>
      </c>
      <c r="P2341" s="1" t="s">
        <v>1408</v>
      </c>
      <c r="Q2341" s="1" t="s">
        <v>1380</v>
      </c>
    </row>
    <row r="2342" spans="1:17" x14ac:dyDescent="0.25">
      <c r="A2342" s="1">
        <v>9</v>
      </c>
      <c r="B2342" s="1">
        <v>2</v>
      </c>
      <c r="C2342" s="1">
        <v>240</v>
      </c>
      <c r="D2342" s="1">
        <v>1</v>
      </c>
      <c r="E2342" s="1">
        <v>10248</v>
      </c>
      <c r="F2342" s="1" t="s">
        <v>369</v>
      </c>
      <c r="G2342" s="1" t="s">
        <v>12</v>
      </c>
      <c r="H2342" s="15">
        <v>4</v>
      </c>
      <c r="I2342" s="35">
        <v>8563.01</v>
      </c>
      <c r="J2342" s="35">
        <v>2140.79</v>
      </c>
      <c r="K2342" s="1" t="s">
        <v>1183</v>
      </c>
      <c r="L2342" s="1" t="s">
        <v>13</v>
      </c>
      <c r="M2342" s="1" t="s">
        <v>1162</v>
      </c>
      <c r="N2342" s="1" t="s">
        <v>1140</v>
      </c>
      <c r="O2342" s="1" t="s">
        <v>1143</v>
      </c>
      <c r="P2342" s="1" t="s">
        <v>1350</v>
      </c>
      <c r="Q2342" s="1" t="s">
        <v>1380</v>
      </c>
    </row>
    <row r="2343" spans="1:17" x14ac:dyDescent="0.25">
      <c r="A2343" s="1">
        <v>9</v>
      </c>
      <c r="B2343" s="1">
        <v>2</v>
      </c>
      <c r="C2343" s="1">
        <v>240</v>
      </c>
      <c r="D2343" s="1">
        <v>1</v>
      </c>
      <c r="E2343" s="1">
        <v>10253</v>
      </c>
      <c r="F2343" s="1" t="s">
        <v>370</v>
      </c>
      <c r="G2343" s="1" t="s">
        <v>12</v>
      </c>
      <c r="H2343" s="15">
        <v>10</v>
      </c>
      <c r="I2343" s="35">
        <v>20099.43</v>
      </c>
      <c r="J2343" s="35">
        <v>2009.95</v>
      </c>
      <c r="K2343" s="1" t="s">
        <v>1183</v>
      </c>
      <c r="L2343" s="1" t="s">
        <v>13</v>
      </c>
      <c r="M2343" s="1" t="s">
        <v>1162</v>
      </c>
      <c r="N2343" s="1" t="s">
        <v>1140</v>
      </c>
      <c r="O2343" s="1" t="s">
        <v>1143</v>
      </c>
      <c r="P2343" s="1" t="s">
        <v>1350</v>
      </c>
      <c r="Q2343" s="1" t="s">
        <v>1380</v>
      </c>
    </row>
    <row r="2344" spans="1:17" x14ac:dyDescent="0.25">
      <c r="A2344" s="1">
        <v>9</v>
      </c>
      <c r="B2344" s="1">
        <v>2</v>
      </c>
      <c r="C2344" s="1">
        <v>240</v>
      </c>
      <c r="D2344" s="1">
        <v>1</v>
      </c>
      <c r="E2344" s="1">
        <v>10284</v>
      </c>
      <c r="F2344" s="1" t="s">
        <v>378</v>
      </c>
      <c r="G2344" s="1" t="s">
        <v>12</v>
      </c>
      <c r="H2344" s="15">
        <v>5</v>
      </c>
      <c r="I2344" s="35">
        <v>12058.21</v>
      </c>
      <c r="J2344" s="35">
        <v>2411.64</v>
      </c>
      <c r="K2344" s="1" t="s">
        <v>1183</v>
      </c>
      <c r="L2344" s="1" t="s">
        <v>13</v>
      </c>
      <c r="M2344" s="1" t="s">
        <v>1162</v>
      </c>
      <c r="N2344" s="1" t="s">
        <v>1140</v>
      </c>
      <c r="O2344" s="1" t="s">
        <v>1143</v>
      </c>
      <c r="P2344" s="1" t="s">
        <v>1350</v>
      </c>
      <c r="Q2344" s="1" t="s">
        <v>1380</v>
      </c>
    </row>
    <row r="2345" spans="1:17" x14ac:dyDescent="0.25">
      <c r="A2345" s="1">
        <v>9</v>
      </c>
      <c r="B2345" s="1">
        <v>2</v>
      </c>
      <c r="C2345" s="1">
        <v>240</v>
      </c>
      <c r="D2345" s="1">
        <v>1</v>
      </c>
      <c r="E2345" s="1">
        <v>10289</v>
      </c>
      <c r="F2345" s="1" t="s">
        <v>379</v>
      </c>
      <c r="G2345" s="1" t="s">
        <v>12</v>
      </c>
      <c r="H2345" s="15">
        <v>3</v>
      </c>
      <c r="I2345" s="35">
        <v>5827.62</v>
      </c>
      <c r="J2345" s="35">
        <v>1942.54</v>
      </c>
      <c r="K2345" s="1" t="s">
        <v>1183</v>
      </c>
      <c r="L2345" s="1" t="s">
        <v>13</v>
      </c>
      <c r="M2345" s="1" t="s">
        <v>1162</v>
      </c>
      <c r="N2345" s="1" t="s">
        <v>1140</v>
      </c>
      <c r="O2345" s="1" t="s">
        <v>1143</v>
      </c>
      <c r="P2345" s="1" t="s">
        <v>1350</v>
      </c>
      <c r="Q2345" s="1" t="s">
        <v>1380</v>
      </c>
    </row>
    <row r="2346" spans="1:17" x14ac:dyDescent="0.25">
      <c r="A2346" s="1">
        <v>9</v>
      </c>
      <c r="B2346" s="1">
        <v>2</v>
      </c>
      <c r="C2346" s="1">
        <v>240</v>
      </c>
      <c r="D2346" s="1">
        <v>1</v>
      </c>
      <c r="E2346" s="1">
        <v>10298</v>
      </c>
      <c r="F2346" s="1" t="s">
        <v>380</v>
      </c>
      <c r="G2346" s="1" t="s">
        <v>12</v>
      </c>
      <c r="H2346" s="15">
        <v>10</v>
      </c>
      <c r="I2346" s="35">
        <v>19514.86</v>
      </c>
      <c r="J2346" s="35">
        <v>1951.49</v>
      </c>
      <c r="K2346" s="1" t="s">
        <v>1183</v>
      </c>
      <c r="L2346" s="1" t="s">
        <v>13</v>
      </c>
      <c r="M2346" s="1" t="s">
        <v>1162</v>
      </c>
      <c r="N2346" s="1" t="s">
        <v>1140</v>
      </c>
      <c r="O2346" s="1" t="s">
        <v>1143</v>
      </c>
      <c r="P2346" s="1" t="s">
        <v>1350</v>
      </c>
      <c r="Q2346" s="1" t="s">
        <v>1380</v>
      </c>
    </row>
    <row r="2347" spans="1:17" x14ac:dyDescent="0.25">
      <c r="A2347" s="1">
        <v>9</v>
      </c>
      <c r="B2347" s="1">
        <v>2</v>
      </c>
      <c r="C2347" s="1">
        <v>240</v>
      </c>
      <c r="D2347" s="1">
        <v>1</v>
      </c>
      <c r="E2347" s="1">
        <v>10308</v>
      </c>
      <c r="F2347" s="1" t="s">
        <v>382</v>
      </c>
      <c r="G2347" s="1" t="s">
        <v>12</v>
      </c>
      <c r="H2347" s="15">
        <v>10</v>
      </c>
      <c r="I2347" s="35">
        <v>19407.099999999999</v>
      </c>
      <c r="J2347" s="35">
        <v>1940.72</v>
      </c>
      <c r="K2347" s="1" t="s">
        <v>1183</v>
      </c>
      <c r="L2347" s="1" t="s">
        <v>13</v>
      </c>
      <c r="M2347" s="1" t="s">
        <v>1162</v>
      </c>
      <c r="N2347" s="1" t="s">
        <v>1140</v>
      </c>
      <c r="O2347" s="1" t="s">
        <v>1143</v>
      </c>
      <c r="P2347" s="1" t="s">
        <v>1350</v>
      </c>
      <c r="Q2347" s="1" t="s">
        <v>1380</v>
      </c>
    </row>
    <row r="2348" spans="1:17" x14ac:dyDescent="0.25">
      <c r="A2348" s="1">
        <v>9</v>
      </c>
      <c r="B2348" s="1">
        <v>2</v>
      </c>
      <c r="C2348" s="1">
        <v>240</v>
      </c>
      <c r="D2348" s="1">
        <v>1</v>
      </c>
      <c r="E2348" s="1">
        <v>10566</v>
      </c>
      <c r="F2348" s="1" t="s">
        <v>405</v>
      </c>
      <c r="G2348" s="1" t="s">
        <v>12</v>
      </c>
      <c r="H2348" s="15">
        <v>3</v>
      </c>
      <c r="I2348" s="35">
        <v>223491.53</v>
      </c>
      <c r="J2348" s="35">
        <v>74497.17</v>
      </c>
      <c r="K2348" s="1" t="s">
        <v>1183</v>
      </c>
      <c r="L2348" s="1" t="s">
        <v>13</v>
      </c>
      <c r="M2348" s="1" t="s">
        <v>1162</v>
      </c>
      <c r="N2348" s="1" t="s">
        <v>1140</v>
      </c>
      <c r="O2348" s="1" t="s">
        <v>1143</v>
      </c>
      <c r="P2348" s="1" t="s">
        <v>1348</v>
      </c>
      <c r="Q2348" s="1" t="s">
        <v>1380</v>
      </c>
    </row>
    <row r="2349" spans="1:17" x14ac:dyDescent="0.25">
      <c r="A2349" s="1">
        <v>9</v>
      </c>
      <c r="B2349" s="1">
        <v>2</v>
      </c>
      <c r="C2349" s="1">
        <v>240</v>
      </c>
      <c r="D2349" s="1">
        <v>1</v>
      </c>
      <c r="E2349" s="1">
        <v>10576</v>
      </c>
      <c r="F2349" s="1" t="s">
        <v>410</v>
      </c>
      <c r="G2349" s="1" t="s">
        <v>12</v>
      </c>
      <c r="H2349" s="15">
        <v>7</v>
      </c>
      <c r="I2349" s="35">
        <v>15160.19</v>
      </c>
      <c r="J2349" s="35">
        <v>2165.73</v>
      </c>
      <c r="K2349" s="1" t="s">
        <v>1183</v>
      </c>
      <c r="L2349" s="1" t="s">
        <v>13</v>
      </c>
      <c r="M2349" s="1" t="s">
        <v>1162</v>
      </c>
      <c r="N2349" s="1" t="s">
        <v>1140</v>
      </c>
      <c r="O2349" s="1" t="s">
        <v>1143</v>
      </c>
      <c r="P2349" s="1" t="s">
        <v>1350</v>
      </c>
      <c r="Q2349" s="1" t="s">
        <v>1380</v>
      </c>
    </row>
    <row r="2350" spans="1:17" x14ac:dyDescent="0.25">
      <c r="A2350" s="1">
        <v>9</v>
      </c>
      <c r="B2350" s="1">
        <v>2</v>
      </c>
      <c r="C2350" s="1">
        <v>240</v>
      </c>
      <c r="D2350" s="1">
        <v>1</v>
      </c>
      <c r="E2350" s="1">
        <v>10587</v>
      </c>
      <c r="F2350" s="1" t="s">
        <v>414</v>
      </c>
      <c r="G2350" s="1" t="s">
        <v>12</v>
      </c>
      <c r="H2350" s="15">
        <v>5</v>
      </c>
      <c r="I2350" s="35">
        <v>12454.6</v>
      </c>
      <c r="J2350" s="35">
        <v>2490.9299999999998</v>
      </c>
      <c r="K2350" s="1" t="s">
        <v>1183</v>
      </c>
      <c r="L2350" s="1" t="s">
        <v>13</v>
      </c>
      <c r="M2350" s="1" t="s">
        <v>1162</v>
      </c>
      <c r="N2350" s="1" t="s">
        <v>1140</v>
      </c>
      <c r="O2350" s="1" t="s">
        <v>1143</v>
      </c>
      <c r="P2350" s="1" t="s">
        <v>1350</v>
      </c>
      <c r="Q2350" s="1" t="s">
        <v>1380</v>
      </c>
    </row>
    <row r="2351" spans="1:17" x14ac:dyDescent="0.25">
      <c r="A2351" s="1">
        <v>9</v>
      </c>
      <c r="B2351" s="1">
        <v>2</v>
      </c>
      <c r="C2351" s="1">
        <v>240</v>
      </c>
      <c r="D2351" s="1">
        <v>1</v>
      </c>
      <c r="E2351" s="1">
        <v>11014</v>
      </c>
      <c r="F2351" s="1" t="s">
        <v>446</v>
      </c>
      <c r="G2351" s="1" t="s">
        <v>12</v>
      </c>
      <c r="H2351" s="15">
        <v>4</v>
      </c>
      <c r="I2351" s="35">
        <v>440192.17</v>
      </c>
      <c r="J2351" s="35">
        <v>110048.04</v>
      </c>
      <c r="K2351" s="1" t="s">
        <v>1183</v>
      </c>
      <c r="L2351" s="1" t="s">
        <v>13</v>
      </c>
      <c r="M2351" s="1" t="s">
        <v>1162</v>
      </c>
      <c r="N2351" s="1" t="s">
        <v>1140</v>
      </c>
      <c r="O2351" s="1" t="s">
        <v>1143</v>
      </c>
      <c r="P2351" s="1" t="s">
        <v>1348</v>
      </c>
      <c r="Q2351" s="1" t="s">
        <v>1380</v>
      </c>
    </row>
    <row r="2352" spans="1:17" x14ac:dyDescent="0.25">
      <c r="A2352" s="1">
        <v>9</v>
      </c>
      <c r="B2352" s="1">
        <v>2</v>
      </c>
      <c r="C2352" s="1">
        <v>240</v>
      </c>
      <c r="D2352" s="1">
        <v>1</v>
      </c>
      <c r="E2352" s="1">
        <v>11054</v>
      </c>
      <c r="F2352" s="1" t="s">
        <v>448</v>
      </c>
      <c r="G2352" s="1" t="s">
        <v>12</v>
      </c>
      <c r="H2352" s="15">
        <v>2</v>
      </c>
      <c r="I2352" s="35">
        <v>1754750.38</v>
      </c>
      <c r="J2352" s="35">
        <v>877375.19</v>
      </c>
      <c r="K2352" s="1" t="s">
        <v>1183</v>
      </c>
      <c r="L2352" s="1" t="s">
        <v>13</v>
      </c>
      <c r="M2352" s="1" t="s">
        <v>1162</v>
      </c>
      <c r="N2352" s="1" t="s">
        <v>1140</v>
      </c>
      <c r="O2352" s="1" t="s">
        <v>1143</v>
      </c>
      <c r="P2352" s="1" t="s">
        <v>1369</v>
      </c>
      <c r="Q2352" s="1" t="s">
        <v>1380</v>
      </c>
    </row>
    <row r="2353" spans="1:17" x14ac:dyDescent="0.25">
      <c r="A2353" s="1">
        <v>9</v>
      </c>
      <c r="B2353" s="1">
        <v>2</v>
      </c>
      <c r="C2353" s="1">
        <v>240</v>
      </c>
      <c r="D2353" s="1">
        <v>1</v>
      </c>
      <c r="E2353" s="1">
        <v>11055</v>
      </c>
      <c r="F2353" s="1" t="s">
        <v>449</v>
      </c>
      <c r="G2353" s="1" t="s">
        <v>12</v>
      </c>
      <c r="H2353" s="15">
        <v>1</v>
      </c>
      <c r="I2353" s="35">
        <v>1037613.7</v>
      </c>
      <c r="J2353" s="35">
        <v>1037613.7</v>
      </c>
      <c r="K2353" s="1" t="s">
        <v>1183</v>
      </c>
      <c r="L2353" s="1" t="s">
        <v>13</v>
      </c>
      <c r="M2353" s="1" t="s">
        <v>1162</v>
      </c>
      <c r="N2353" s="1" t="s">
        <v>1140</v>
      </c>
      <c r="O2353" s="1" t="s">
        <v>1143</v>
      </c>
      <c r="P2353" s="1" t="s">
        <v>1369</v>
      </c>
      <c r="Q2353" s="1" t="s">
        <v>1380</v>
      </c>
    </row>
    <row r="2354" spans="1:17" x14ac:dyDescent="0.25">
      <c r="A2354" s="1">
        <v>9</v>
      </c>
      <c r="B2354" s="1">
        <v>2</v>
      </c>
      <c r="C2354" s="1">
        <v>240</v>
      </c>
      <c r="D2354" s="1">
        <v>1</v>
      </c>
      <c r="E2354" s="1">
        <v>11847</v>
      </c>
      <c r="F2354" s="1" t="s">
        <v>469</v>
      </c>
      <c r="G2354" s="1" t="s">
        <v>12</v>
      </c>
      <c r="H2354" s="15">
        <v>1</v>
      </c>
      <c r="I2354" s="35">
        <v>6726.84</v>
      </c>
      <c r="J2354" s="35">
        <v>6726.84</v>
      </c>
      <c r="K2354" s="1" t="s">
        <v>1183</v>
      </c>
      <c r="L2354" s="1" t="s">
        <v>13</v>
      </c>
      <c r="M2354" s="1" t="s">
        <v>1162</v>
      </c>
      <c r="N2354" s="1" t="s">
        <v>1140</v>
      </c>
      <c r="O2354" s="1" t="s">
        <v>1143</v>
      </c>
      <c r="P2354" s="1" t="s">
        <v>1327</v>
      </c>
      <c r="Q2354" s="1" t="s">
        <v>1380</v>
      </c>
    </row>
    <row r="2355" spans="1:17" x14ac:dyDescent="0.25">
      <c r="A2355" s="1">
        <v>9</v>
      </c>
      <c r="B2355" s="1">
        <v>2</v>
      </c>
      <c r="C2355" s="1">
        <v>240</v>
      </c>
      <c r="D2355" s="1">
        <v>1</v>
      </c>
      <c r="E2355" s="1">
        <v>12893</v>
      </c>
      <c r="F2355" s="1" t="s">
        <v>576</v>
      </c>
      <c r="G2355" s="1" t="s">
        <v>12</v>
      </c>
      <c r="H2355" s="15">
        <v>1</v>
      </c>
      <c r="I2355" s="35">
        <v>140482.5</v>
      </c>
      <c r="J2355" s="35">
        <v>140482.49</v>
      </c>
      <c r="K2355" s="1" t="s">
        <v>1183</v>
      </c>
      <c r="L2355" s="1" t="s">
        <v>13</v>
      </c>
      <c r="M2355" s="1" t="s">
        <v>1162</v>
      </c>
      <c r="N2355" s="1" t="s">
        <v>1140</v>
      </c>
      <c r="O2355" s="1" t="s">
        <v>1143</v>
      </c>
      <c r="P2355" s="1" t="s">
        <v>1409</v>
      </c>
      <c r="Q2355" s="1" t="s">
        <v>1380</v>
      </c>
    </row>
    <row r="2356" spans="1:17" x14ac:dyDescent="0.25">
      <c r="A2356" s="1">
        <v>9</v>
      </c>
      <c r="B2356" s="1">
        <v>2</v>
      </c>
      <c r="C2356" s="1">
        <v>240</v>
      </c>
      <c r="D2356" s="1">
        <v>1</v>
      </c>
      <c r="E2356" s="1">
        <v>12971</v>
      </c>
      <c r="F2356" s="1" t="s">
        <v>500</v>
      </c>
      <c r="G2356" s="1" t="s">
        <v>12</v>
      </c>
      <c r="H2356" s="15">
        <v>1</v>
      </c>
      <c r="I2356" s="35">
        <v>12094.77</v>
      </c>
      <c r="J2356" s="35">
        <v>12094.78</v>
      </c>
      <c r="K2356" s="1" t="s">
        <v>1183</v>
      </c>
      <c r="L2356" s="1" t="s">
        <v>13</v>
      </c>
      <c r="M2356" s="1" t="s">
        <v>1162</v>
      </c>
      <c r="N2356" s="1" t="s">
        <v>1140</v>
      </c>
      <c r="O2356" s="1" t="s">
        <v>1143</v>
      </c>
      <c r="P2356" s="1" t="s">
        <v>1347</v>
      </c>
      <c r="Q2356" s="1" t="s">
        <v>1380</v>
      </c>
    </row>
    <row r="2357" spans="1:17" x14ac:dyDescent="0.25">
      <c r="A2357" s="1">
        <v>9</v>
      </c>
      <c r="B2357" s="1">
        <v>2</v>
      </c>
      <c r="C2357" s="1">
        <v>240</v>
      </c>
      <c r="D2357" s="1">
        <v>1</v>
      </c>
      <c r="E2357" s="1">
        <v>12972</v>
      </c>
      <c r="F2357" s="1" t="s">
        <v>501</v>
      </c>
      <c r="G2357" s="1" t="s">
        <v>12</v>
      </c>
      <c r="H2357" s="15">
        <v>1</v>
      </c>
      <c r="I2357" s="35">
        <v>12188.04</v>
      </c>
      <c r="J2357" s="35">
        <v>12188.04</v>
      </c>
      <c r="K2357" s="1" t="s">
        <v>1183</v>
      </c>
      <c r="L2357" s="1" t="s">
        <v>13</v>
      </c>
      <c r="M2357" s="1" t="s">
        <v>1162</v>
      </c>
      <c r="N2357" s="1" t="s">
        <v>1140</v>
      </c>
      <c r="O2357" s="1" t="s">
        <v>1143</v>
      </c>
      <c r="P2357" s="1" t="s">
        <v>1347</v>
      </c>
      <c r="Q2357" s="1" t="s">
        <v>1380</v>
      </c>
    </row>
    <row r="2358" spans="1:17" x14ac:dyDescent="0.25">
      <c r="A2358" s="1">
        <v>9</v>
      </c>
      <c r="B2358" s="1">
        <v>2</v>
      </c>
      <c r="C2358" s="1">
        <v>240</v>
      </c>
      <c r="D2358" s="1">
        <v>1</v>
      </c>
      <c r="E2358" s="1">
        <v>14207</v>
      </c>
      <c r="F2358" s="1" t="s">
        <v>535</v>
      </c>
      <c r="G2358" s="1" t="s">
        <v>12</v>
      </c>
      <c r="H2358" s="15">
        <v>3</v>
      </c>
      <c r="I2358" s="35">
        <v>63119.08</v>
      </c>
      <c r="J2358" s="35">
        <v>21039.7</v>
      </c>
      <c r="K2358" s="1" t="s">
        <v>1183</v>
      </c>
      <c r="L2358" s="1" t="s">
        <v>13</v>
      </c>
      <c r="M2358" s="1" t="s">
        <v>1162</v>
      </c>
      <c r="N2358" s="1" t="s">
        <v>1140</v>
      </c>
      <c r="O2358" s="1" t="s">
        <v>1143</v>
      </c>
      <c r="P2358" s="1" t="s">
        <v>1327</v>
      </c>
      <c r="Q2358" s="1" t="s">
        <v>1380</v>
      </c>
    </row>
    <row r="2359" spans="1:17" x14ac:dyDescent="0.25">
      <c r="A2359" s="1">
        <v>9</v>
      </c>
      <c r="B2359" s="1">
        <v>2</v>
      </c>
      <c r="C2359" s="1">
        <v>241</v>
      </c>
      <c r="D2359" s="1">
        <v>1</v>
      </c>
      <c r="E2359" s="1">
        <v>9627</v>
      </c>
      <c r="F2359" s="1" t="s">
        <v>253</v>
      </c>
      <c r="G2359" s="1" t="s">
        <v>12</v>
      </c>
      <c r="H2359" s="15">
        <v>2</v>
      </c>
      <c r="I2359" s="35">
        <v>3300.17</v>
      </c>
      <c r="J2359" s="35">
        <v>1650.1</v>
      </c>
      <c r="K2359" s="1" t="s">
        <v>1437</v>
      </c>
      <c r="L2359" s="1" t="s">
        <v>13</v>
      </c>
      <c r="M2359" s="1" t="s">
        <v>1162</v>
      </c>
      <c r="N2359" s="1" t="s">
        <v>1140</v>
      </c>
      <c r="O2359" s="1" t="s">
        <v>1143</v>
      </c>
      <c r="P2359" s="1" t="s">
        <v>1346</v>
      </c>
      <c r="Q2359" s="1" t="s">
        <v>1380</v>
      </c>
    </row>
    <row r="2360" spans="1:17" x14ac:dyDescent="0.25">
      <c r="A2360" s="1">
        <v>9</v>
      </c>
      <c r="B2360" s="1">
        <v>2</v>
      </c>
      <c r="C2360" s="1">
        <v>241</v>
      </c>
      <c r="D2360" s="1">
        <v>1</v>
      </c>
      <c r="E2360" s="1">
        <v>9657</v>
      </c>
      <c r="F2360" s="1" t="s">
        <v>583</v>
      </c>
      <c r="G2360" s="1" t="s">
        <v>12</v>
      </c>
      <c r="H2360" s="15">
        <v>1</v>
      </c>
      <c r="I2360" s="35">
        <v>2111.8200000000002</v>
      </c>
      <c r="J2360" s="35">
        <v>2111.8200000000002</v>
      </c>
      <c r="K2360" s="1" t="s">
        <v>1437</v>
      </c>
      <c r="L2360" s="1" t="s">
        <v>13</v>
      </c>
      <c r="M2360" s="1" t="s">
        <v>1162</v>
      </c>
      <c r="N2360" s="1" t="s">
        <v>1140</v>
      </c>
      <c r="O2360" s="1" t="s">
        <v>1143</v>
      </c>
      <c r="P2360" s="1" t="s">
        <v>1408</v>
      </c>
      <c r="Q2360" s="1" t="s">
        <v>1380</v>
      </c>
    </row>
    <row r="2361" spans="1:17" x14ac:dyDescent="0.25">
      <c r="A2361" s="1">
        <v>9</v>
      </c>
      <c r="B2361" s="1">
        <v>2</v>
      </c>
      <c r="C2361" s="1">
        <v>241</v>
      </c>
      <c r="D2361" s="1">
        <v>1</v>
      </c>
      <c r="E2361" s="1">
        <v>9740</v>
      </c>
      <c r="F2361" s="1" t="s">
        <v>300</v>
      </c>
      <c r="G2361" s="1" t="s">
        <v>12</v>
      </c>
      <c r="H2361" s="15">
        <v>1</v>
      </c>
      <c r="I2361" s="35">
        <v>4595.91</v>
      </c>
      <c r="J2361" s="35">
        <v>4595.91</v>
      </c>
      <c r="K2361" s="1" t="s">
        <v>1437</v>
      </c>
      <c r="L2361" s="1" t="s">
        <v>13</v>
      </c>
      <c r="M2361" s="1" t="s">
        <v>1162</v>
      </c>
      <c r="N2361" s="1" t="s">
        <v>1140</v>
      </c>
      <c r="O2361" s="1" t="s">
        <v>1143</v>
      </c>
      <c r="P2361" s="1" t="s">
        <v>1409</v>
      </c>
      <c r="Q2361" s="1" t="s">
        <v>1380</v>
      </c>
    </row>
    <row r="2362" spans="1:17" x14ac:dyDescent="0.25">
      <c r="A2362" s="1">
        <v>9</v>
      </c>
      <c r="B2362" s="1">
        <v>2</v>
      </c>
      <c r="C2362" s="1">
        <v>241</v>
      </c>
      <c r="D2362" s="1">
        <v>1</v>
      </c>
      <c r="E2362" s="1">
        <v>9817</v>
      </c>
      <c r="F2362" s="1" t="s">
        <v>317</v>
      </c>
      <c r="G2362" s="1" t="s">
        <v>10</v>
      </c>
      <c r="H2362" s="15">
        <v>23</v>
      </c>
      <c r="I2362" s="35">
        <v>35324.32</v>
      </c>
      <c r="J2362" s="35">
        <v>1535.84</v>
      </c>
      <c r="K2362" s="1" t="s">
        <v>1437</v>
      </c>
      <c r="L2362" s="1" t="s">
        <v>13</v>
      </c>
      <c r="M2362" s="1" t="s">
        <v>1162</v>
      </c>
      <c r="N2362" s="1" t="s">
        <v>1140</v>
      </c>
      <c r="O2362" s="1" t="s">
        <v>1143</v>
      </c>
      <c r="P2362" s="1" t="s">
        <v>1349</v>
      </c>
      <c r="Q2362" s="1" t="s">
        <v>1380</v>
      </c>
    </row>
    <row r="2363" spans="1:17" x14ac:dyDescent="0.25">
      <c r="A2363" s="1">
        <v>9</v>
      </c>
      <c r="B2363" s="1">
        <v>2</v>
      </c>
      <c r="C2363" s="1">
        <v>241</v>
      </c>
      <c r="D2363" s="1">
        <v>1</v>
      </c>
      <c r="E2363" s="1">
        <v>9833</v>
      </c>
      <c r="F2363" s="1" t="s">
        <v>324</v>
      </c>
      <c r="G2363" s="1" t="s">
        <v>10</v>
      </c>
      <c r="H2363" s="15">
        <v>6</v>
      </c>
      <c r="I2363" s="35">
        <v>126783.36</v>
      </c>
      <c r="J2363" s="35">
        <v>21130.560000000001</v>
      </c>
      <c r="K2363" s="1" t="s">
        <v>1437</v>
      </c>
      <c r="L2363" s="1" t="s">
        <v>13</v>
      </c>
      <c r="M2363" s="1" t="s">
        <v>1162</v>
      </c>
      <c r="N2363" s="1" t="s">
        <v>1140</v>
      </c>
      <c r="O2363" s="1" t="s">
        <v>1143</v>
      </c>
      <c r="P2363" s="1" t="s">
        <v>1349</v>
      </c>
      <c r="Q2363" s="1" t="s">
        <v>1380</v>
      </c>
    </row>
    <row r="2364" spans="1:17" x14ac:dyDescent="0.25">
      <c r="A2364" s="1">
        <v>9</v>
      </c>
      <c r="B2364" s="1">
        <v>2</v>
      </c>
      <c r="C2364" s="1">
        <v>241</v>
      </c>
      <c r="D2364" s="1">
        <v>1</v>
      </c>
      <c r="E2364" s="1">
        <v>10566</v>
      </c>
      <c r="F2364" s="1" t="s">
        <v>405</v>
      </c>
      <c r="G2364" s="1" t="s">
        <v>12</v>
      </c>
      <c r="H2364" s="15">
        <v>1</v>
      </c>
      <c r="I2364" s="35">
        <v>72707.289999999994</v>
      </c>
      <c r="J2364" s="35">
        <v>72707.28</v>
      </c>
      <c r="K2364" s="1" t="s">
        <v>1437</v>
      </c>
      <c r="L2364" s="1" t="s">
        <v>13</v>
      </c>
      <c r="M2364" s="1" t="s">
        <v>1162</v>
      </c>
      <c r="N2364" s="1" t="s">
        <v>1140</v>
      </c>
      <c r="O2364" s="1" t="s">
        <v>1143</v>
      </c>
      <c r="P2364" s="1" t="s">
        <v>1348</v>
      </c>
      <c r="Q2364" s="1" t="s">
        <v>1380</v>
      </c>
    </row>
    <row r="2365" spans="1:17" x14ac:dyDescent="0.25">
      <c r="A2365" s="1">
        <v>9</v>
      </c>
      <c r="B2365" s="1">
        <v>2</v>
      </c>
      <c r="C2365" s="1">
        <v>241</v>
      </c>
      <c r="D2365" s="1">
        <v>1</v>
      </c>
      <c r="E2365" s="1">
        <v>11231</v>
      </c>
      <c r="F2365" s="1" t="s">
        <v>459</v>
      </c>
      <c r="G2365" s="1" t="s">
        <v>12</v>
      </c>
      <c r="H2365" s="15">
        <v>1</v>
      </c>
      <c r="I2365" s="35">
        <v>17400</v>
      </c>
      <c r="J2365" s="35">
        <v>17400</v>
      </c>
      <c r="K2365" s="1" t="s">
        <v>1437</v>
      </c>
      <c r="L2365" s="1" t="s">
        <v>13</v>
      </c>
      <c r="M2365" s="1" t="s">
        <v>1162</v>
      </c>
      <c r="N2365" s="1" t="s">
        <v>1140</v>
      </c>
      <c r="O2365" s="1" t="s">
        <v>1143</v>
      </c>
      <c r="P2365" s="1" t="s">
        <v>1408</v>
      </c>
      <c r="Q2365" s="1" t="s">
        <v>1380</v>
      </c>
    </row>
    <row r="2366" spans="1:17" x14ac:dyDescent="0.25">
      <c r="A2366" s="1">
        <v>9</v>
      </c>
      <c r="B2366" s="1">
        <v>2</v>
      </c>
      <c r="C2366" s="1">
        <v>241</v>
      </c>
      <c r="D2366" s="1">
        <v>1</v>
      </c>
      <c r="E2366" s="1">
        <v>12971</v>
      </c>
      <c r="F2366" s="1" t="s">
        <v>500</v>
      </c>
      <c r="G2366" s="1" t="s">
        <v>12</v>
      </c>
      <c r="H2366" s="15">
        <v>1</v>
      </c>
      <c r="I2366" s="35">
        <v>10447.17</v>
      </c>
      <c r="J2366" s="35">
        <v>10447.17</v>
      </c>
      <c r="K2366" s="1" t="s">
        <v>1437</v>
      </c>
      <c r="L2366" s="1" t="s">
        <v>13</v>
      </c>
      <c r="M2366" s="1" t="s">
        <v>1162</v>
      </c>
      <c r="N2366" s="1" t="s">
        <v>1140</v>
      </c>
      <c r="O2366" s="1" t="s">
        <v>1143</v>
      </c>
      <c r="P2366" s="1" t="s">
        <v>1347</v>
      </c>
      <c r="Q2366" s="1" t="s">
        <v>1380</v>
      </c>
    </row>
    <row r="2367" spans="1:17" x14ac:dyDescent="0.25">
      <c r="A2367" s="1">
        <v>9</v>
      </c>
      <c r="B2367" s="1">
        <v>2</v>
      </c>
      <c r="C2367" s="1">
        <v>244</v>
      </c>
      <c r="D2367" s="1">
        <v>1</v>
      </c>
      <c r="E2367" s="1">
        <v>9627</v>
      </c>
      <c r="F2367" s="1" t="s">
        <v>253</v>
      </c>
      <c r="G2367" s="1" t="s">
        <v>12</v>
      </c>
      <c r="H2367" s="15">
        <v>24</v>
      </c>
      <c r="I2367" s="35">
        <v>40662.31</v>
      </c>
      <c r="J2367" s="35">
        <v>1694.26</v>
      </c>
      <c r="K2367" s="1" t="s">
        <v>1184</v>
      </c>
      <c r="L2367" s="1" t="s">
        <v>13</v>
      </c>
      <c r="M2367" s="1" t="s">
        <v>1162</v>
      </c>
      <c r="N2367" s="1" t="s">
        <v>1140</v>
      </c>
      <c r="O2367" s="1" t="s">
        <v>1143</v>
      </c>
      <c r="P2367" s="1" t="s">
        <v>1346</v>
      </c>
      <c r="Q2367" s="1" t="s">
        <v>1380</v>
      </c>
    </row>
    <row r="2368" spans="1:17" x14ac:dyDescent="0.25">
      <c r="A2368" s="1">
        <v>9</v>
      </c>
      <c r="B2368" s="1">
        <v>2</v>
      </c>
      <c r="C2368" s="1">
        <v>244</v>
      </c>
      <c r="D2368" s="1">
        <v>1</v>
      </c>
      <c r="E2368" s="1">
        <v>9632</v>
      </c>
      <c r="F2368" s="1" t="s">
        <v>257</v>
      </c>
      <c r="G2368" s="1" t="s">
        <v>12</v>
      </c>
      <c r="H2368" s="15">
        <v>15</v>
      </c>
      <c r="I2368" s="35">
        <v>52220.67</v>
      </c>
      <c r="J2368" s="35">
        <v>3481.38</v>
      </c>
      <c r="K2368" s="1" t="s">
        <v>1184</v>
      </c>
      <c r="L2368" s="1" t="s">
        <v>13</v>
      </c>
      <c r="M2368" s="1" t="s">
        <v>1162</v>
      </c>
      <c r="N2368" s="1" t="s">
        <v>1140</v>
      </c>
      <c r="O2368" s="1" t="s">
        <v>1143</v>
      </c>
      <c r="P2368" s="1" t="s">
        <v>1408</v>
      </c>
      <c r="Q2368" s="1" t="s">
        <v>1380</v>
      </c>
    </row>
    <row r="2369" spans="1:17" x14ac:dyDescent="0.25">
      <c r="A2369" s="1">
        <v>9</v>
      </c>
      <c r="B2369" s="1">
        <v>2</v>
      </c>
      <c r="C2369" s="1">
        <v>244</v>
      </c>
      <c r="D2369" s="1">
        <v>1</v>
      </c>
      <c r="E2369" s="1">
        <v>9633</v>
      </c>
      <c r="F2369" s="1" t="s">
        <v>258</v>
      </c>
      <c r="G2369" s="1" t="s">
        <v>12</v>
      </c>
      <c r="H2369" s="15">
        <v>4</v>
      </c>
      <c r="I2369" s="35">
        <v>15669.92</v>
      </c>
      <c r="J2369" s="35">
        <v>3917.48</v>
      </c>
      <c r="K2369" s="1" t="s">
        <v>1184</v>
      </c>
      <c r="L2369" s="1" t="s">
        <v>13</v>
      </c>
      <c r="M2369" s="1" t="s">
        <v>1162</v>
      </c>
      <c r="N2369" s="1" t="s">
        <v>1140</v>
      </c>
      <c r="O2369" s="1" t="s">
        <v>1143</v>
      </c>
      <c r="P2369" s="1" t="s">
        <v>1346</v>
      </c>
      <c r="Q2369" s="1" t="s">
        <v>1380</v>
      </c>
    </row>
    <row r="2370" spans="1:17" x14ac:dyDescent="0.25">
      <c r="A2370" s="1">
        <v>9</v>
      </c>
      <c r="B2370" s="1">
        <v>2</v>
      </c>
      <c r="C2370" s="1">
        <v>244</v>
      </c>
      <c r="D2370" s="1">
        <v>1</v>
      </c>
      <c r="E2370" s="1">
        <v>9634</v>
      </c>
      <c r="F2370" s="1" t="s">
        <v>259</v>
      </c>
      <c r="G2370" s="1" t="s">
        <v>12</v>
      </c>
      <c r="H2370" s="15">
        <v>4</v>
      </c>
      <c r="I2370" s="35">
        <v>16518.64</v>
      </c>
      <c r="J2370" s="35">
        <v>4129.66</v>
      </c>
      <c r="K2370" s="1" t="s">
        <v>1184</v>
      </c>
      <c r="L2370" s="1" t="s">
        <v>13</v>
      </c>
      <c r="M2370" s="1" t="s">
        <v>1162</v>
      </c>
      <c r="N2370" s="1" t="s">
        <v>1140</v>
      </c>
      <c r="O2370" s="1" t="s">
        <v>1143</v>
      </c>
      <c r="P2370" s="1" t="s">
        <v>1346</v>
      </c>
      <c r="Q2370" s="1" t="s">
        <v>1380</v>
      </c>
    </row>
    <row r="2371" spans="1:17" x14ac:dyDescent="0.25">
      <c r="A2371" s="1">
        <v>9</v>
      </c>
      <c r="B2371" s="1">
        <v>2</v>
      </c>
      <c r="C2371" s="1">
        <v>244</v>
      </c>
      <c r="D2371" s="1">
        <v>1</v>
      </c>
      <c r="E2371" s="1">
        <v>9636</v>
      </c>
      <c r="F2371" s="1" t="s">
        <v>261</v>
      </c>
      <c r="G2371" s="1" t="s">
        <v>12</v>
      </c>
      <c r="H2371" s="15">
        <v>1</v>
      </c>
      <c r="I2371" s="35">
        <v>8393.02</v>
      </c>
      <c r="J2371" s="35">
        <v>8393.02</v>
      </c>
      <c r="K2371" s="1" t="s">
        <v>1184</v>
      </c>
      <c r="L2371" s="1" t="s">
        <v>13</v>
      </c>
      <c r="M2371" s="1" t="s">
        <v>1162</v>
      </c>
      <c r="N2371" s="1" t="s">
        <v>1140</v>
      </c>
      <c r="O2371" s="1" t="s">
        <v>1143</v>
      </c>
      <c r="P2371" s="1" t="s">
        <v>1346</v>
      </c>
      <c r="Q2371" s="1" t="s">
        <v>1380</v>
      </c>
    </row>
    <row r="2372" spans="1:17" x14ac:dyDescent="0.25">
      <c r="A2372" s="1">
        <v>9</v>
      </c>
      <c r="B2372" s="1">
        <v>2</v>
      </c>
      <c r="C2372" s="1">
        <v>244</v>
      </c>
      <c r="D2372" s="1">
        <v>1</v>
      </c>
      <c r="E2372" s="1">
        <v>9637</v>
      </c>
      <c r="F2372" s="1" t="s">
        <v>262</v>
      </c>
      <c r="G2372" s="1" t="s">
        <v>12</v>
      </c>
      <c r="H2372" s="15">
        <v>9</v>
      </c>
      <c r="I2372" s="35">
        <v>193840.26</v>
      </c>
      <c r="J2372" s="35">
        <v>21537.81</v>
      </c>
      <c r="K2372" s="1" t="s">
        <v>1184</v>
      </c>
      <c r="L2372" s="1" t="s">
        <v>13</v>
      </c>
      <c r="M2372" s="1" t="s">
        <v>1162</v>
      </c>
      <c r="N2372" s="1" t="s">
        <v>1140</v>
      </c>
      <c r="O2372" s="1" t="s">
        <v>1143</v>
      </c>
      <c r="P2372" s="1" t="s">
        <v>1346</v>
      </c>
      <c r="Q2372" s="1" t="s">
        <v>1380</v>
      </c>
    </row>
    <row r="2373" spans="1:17" x14ac:dyDescent="0.25">
      <c r="A2373" s="1">
        <v>9</v>
      </c>
      <c r="B2373" s="1">
        <v>2</v>
      </c>
      <c r="C2373" s="1">
        <v>244</v>
      </c>
      <c r="D2373" s="1">
        <v>1</v>
      </c>
      <c r="E2373" s="1">
        <v>9638</v>
      </c>
      <c r="F2373" s="1" t="s">
        <v>263</v>
      </c>
      <c r="G2373" s="1" t="s">
        <v>12</v>
      </c>
      <c r="H2373" s="15">
        <v>1</v>
      </c>
      <c r="I2373" s="35">
        <v>3654</v>
      </c>
      <c r="J2373" s="35">
        <v>3654</v>
      </c>
      <c r="K2373" s="1" t="s">
        <v>1184</v>
      </c>
      <c r="L2373" s="1" t="s">
        <v>13</v>
      </c>
      <c r="M2373" s="1" t="s">
        <v>1162</v>
      </c>
      <c r="N2373" s="1" t="s">
        <v>1140</v>
      </c>
      <c r="O2373" s="1" t="s">
        <v>1143</v>
      </c>
      <c r="P2373" s="1" t="s">
        <v>1408</v>
      </c>
      <c r="Q2373" s="1" t="s">
        <v>1380</v>
      </c>
    </row>
    <row r="2374" spans="1:17" x14ac:dyDescent="0.25">
      <c r="A2374" s="1">
        <v>9</v>
      </c>
      <c r="B2374" s="1">
        <v>2</v>
      </c>
      <c r="C2374" s="1">
        <v>244</v>
      </c>
      <c r="D2374" s="1">
        <v>1</v>
      </c>
      <c r="E2374" s="1">
        <v>9644</v>
      </c>
      <c r="F2374" s="1" t="s">
        <v>266</v>
      </c>
      <c r="G2374" s="1" t="s">
        <v>12</v>
      </c>
      <c r="H2374" s="15">
        <v>9</v>
      </c>
      <c r="I2374" s="35">
        <v>16321.81</v>
      </c>
      <c r="J2374" s="35">
        <v>1813.53</v>
      </c>
      <c r="K2374" s="1" t="s">
        <v>1184</v>
      </c>
      <c r="L2374" s="1" t="s">
        <v>13</v>
      </c>
      <c r="M2374" s="1" t="s">
        <v>1162</v>
      </c>
      <c r="N2374" s="1" t="s">
        <v>1140</v>
      </c>
      <c r="O2374" s="1" t="s">
        <v>1143</v>
      </c>
      <c r="P2374" s="1" t="s">
        <v>1408</v>
      </c>
      <c r="Q2374" s="1" t="s">
        <v>1380</v>
      </c>
    </row>
    <row r="2375" spans="1:17" x14ac:dyDescent="0.25">
      <c r="A2375" s="1">
        <v>9</v>
      </c>
      <c r="B2375" s="1">
        <v>2</v>
      </c>
      <c r="C2375" s="1">
        <v>244</v>
      </c>
      <c r="D2375" s="1">
        <v>1</v>
      </c>
      <c r="E2375" s="1">
        <v>9653</v>
      </c>
      <c r="F2375" s="1" t="s">
        <v>273</v>
      </c>
      <c r="G2375" s="1" t="s">
        <v>12</v>
      </c>
      <c r="H2375" s="15">
        <v>1</v>
      </c>
      <c r="I2375" s="35">
        <v>2349.88</v>
      </c>
      <c r="J2375" s="35">
        <v>2349.88</v>
      </c>
      <c r="K2375" s="1" t="s">
        <v>1184</v>
      </c>
      <c r="L2375" s="1" t="s">
        <v>13</v>
      </c>
      <c r="M2375" s="1" t="s">
        <v>1162</v>
      </c>
      <c r="N2375" s="1" t="s">
        <v>1140</v>
      </c>
      <c r="O2375" s="1" t="s">
        <v>1143</v>
      </c>
      <c r="P2375" s="1" t="s">
        <v>1408</v>
      </c>
      <c r="Q2375" s="1" t="s">
        <v>1380</v>
      </c>
    </row>
    <row r="2376" spans="1:17" x14ac:dyDescent="0.25">
      <c r="A2376" s="1">
        <v>9</v>
      </c>
      <c r="B2376" s="1">
        <v>2</v>
      </c>
      <c r="C2376" s="1">
        <v>244</v>
      </c>
      <c r="D2376" s="1">
        <v>1</v>
      </c>
      <c r="E2376" s="1">
        <v>9654</v>
      </c>
      <c r="F2376" s="1" t="s">
        <v>274</v>
      </c>
      <c r="G2376" s="1" t="s">
        <v>12</v>
      </c>
      <c r="H2376" s="15">
        <v>12</v>
      </c>
      <c r="I2376" s="35">
        <v>12564.16</v>
      </c>
      <c r="J2376" s="35">
        <v>1047.01</v>
      </c>
      <c r="K2376" s="1" t="s">
        <v>1184</v>
      </c>
      <c r="L2376" s="1" t="s">
        <v>13</v>
      </c>
      <c r="M2376" s="1" t="s">
        <v>1162</v>
      </c>
      <c r="N2376" s="1" t="s">
        <v>1140</v>
      </c>
      <c r="O2376" s="1" t="s">
        <v>1143</v>
      </c>
      <c r="P2376" s="1" t="s">
        <v>1408</v>
      </c>
      <c r="Q2376" s="1" t="s">
        <v>1380</v>
      </c>
    </row>
    <row r="2377" spans="1:17" x14ac:dyDescent="0.25">
      <c r="A2377" s="1">
        <v>9</v>
      </c>
      <c r="B2377" s="1">
        <v>2</v>
      </c>
      <c r="C2377" s="1">
        <v>244</v>
      </c>
      <c r="D2377" s="1">
        <v>1</v>
      </c>
      <c r="E2377" s="1">
        <v>9657</v>
      </c>
      <c r="F2377" s="1" t="s">
        <v>583</v>
      </c>
      <c r="G2377" s="1" t="s">
        <v>12</v>
      </c>
      <c r="H2377" s="15">
        <v>2</v>
      </c>
      <c r="I2377" s="35">
        <v>4225.6000000000004</v>
      </c>
      <c r="J2377" s="35">
        <v>2112.8000000000002</v>
      </c>
      <c r="K2377" s="1" t="s">
        <v>1184</v>
      </c>
      <c r="L2377" s="1" t="s">
        <v>13</v>
      </c>
      <c r="M2377" s="1" t="s">
        <v>1162</v>
      </c>
      <c r="N2377" s="1" t="s">
        <v>1140</v>
      </c>
      <c r="O2377" s="1" t="s">
        <v>1143</v>
      </c>
      <c r="P2377" s="1" t="s">
        <v>1408</v>
      </c>
      <c r="Q2377" s="1" t="s">
        <v>1380</v>
      </c>
    </row>
    <row r="2378" spans="1:17" x14ac:dyDescent="0.25">
      <c r="A2378" s="1">
        <v>9</v>
      </c>
      <c r="B2378" s="1">
        <v>2</v>
      </c>
      <c r="C2378" s="1">
        <v>244</v>
      </c>
      <c r="D2378" s="1">
        <v>1</v>
      </c>
      <c r="E2378" s="1">
        <v>9665</v>
      </c>
      <c r="F2378" s="1" t="s">
        <v>278</v>
      </c>
      <c r="G2378" s="1" t="s">
        <v>12</v>
      </c>
      <c r="H2378" s="15">
        <v>3</v>
      </c>
      <c r="I2378" s="35">
        <v>9396.2199999999993</v>
      </c>
      <c r="J2378" s="35">
        <v>3132.08</v>
      </c>
      <c r="K2378" s="1" t="s">
        <v>1184</v>
      </c>
      <c r="L2378" s="1" t="s">
        <v>13</v>
      </c>
      <c r="M2378" s="1" t="s">
        <v>1162</v>
      </c>
      <c r="N2378" s="1" t="s">
        <v>1140</v>
      </c>
      <c r="O2378" s="1" t="s">
        <v>1143</v>
      </c>
      <c r="P2378" s="1" t="s">
        <v>1408</v>
      </c>
      <c r="Q2378" s="1" t="s">
        <v>1380</v>
      </c>
    </row>
    <row r="2379" spans="1:17" x14ac:dyDescent="0.25">
      <c r="A2379" s="1">
        <v>9</v>
      </c>
      <c r="B2379" s="1">
        <v>2</v>
      </c>
      <c r="C2379" s="1">
        <v>244</v>
      </c>
      <c r="D2379" s="1">
        <v>1</v>
      </c>
      <c r="E2379" s="1">
        <v>9680</v>
      </c>
      <c r="F2379" s="1" t="s">
        <v>279</v>
      </c>
      <c r="G2379" s="1" t="s">
        <v>12</v>
      </c>
      <c r="H2379" s="15">
        <v>6</v>
      </c>
      <c r="I2379" s="35">
        <v>323231.09999999998</v>
      </c>
      <c r="J2379" s="35">
        <v>53871.85</v>
      </c>
      <c r="K2379" s="1" t="s">
        <v>1184</v>
      </c>
      <c r="L2379" s="1" t="s">
        <v>13</v>
      </c>
      <c r="M2379" s="1" t="s">
        <v>1162</v>
      </c>
      <c r="N2379" s="1" t="s">
        <v>1140</v>
      </c>
      <c r="O2379" s="1" t="s">
        <v>1143</v>
      </c>
      <c r="P2379" s="1" t="s">
        <v>1409</v>
      </c>
      <c r="Q2379" s="1" t="s">
        <v>1380</v>
      </c>
    </row>
    <row r="2380" spans="1:17" x14ac:dyDescent="0.25">
      <c r="A2380" s="1">
        <v>9</v>
      </c>
      <c r="B2380" s="1">
        <v>2</v>
      </c>
      <c r="C2380" s="1">
        <v>244</v>
      </c>
      <c r="D2380" s="1">
        <v>1</v>
      </c>
      <c r="E2380" s="1">
        <v>9692</v>
      </c>
      <c r="F2380" s="1" t="s">
        <v>281</v>
      </c>
      <c r="G2380" s="1" t="s">
        <v>12</v>
      </c>
      <c r="H2380" s="15">
        <v>8</v>
      </c>
      <c r="I2380" s="35">
        <v>4748.83</v>
      </c>
      <c r="J2380" s="35">
        <v>593.6</v>
      </c>
      <c r="K2380" s="1" t="s">
        <v>1184</v>
      </c>
      <c r="L2380" s="1" t="s">
        <v>13</v>
      </c>
      <c r="M2380" s="1" t="s">
        <v>1162</v>
      </c>
      <c r="N2380" s="1" t="s">
        <v>1140</v>
      </c>
      <c r="O2380" s="1" t="s">
        <v>1143</v>
      </c>
      <c r="P2380" s="1" t="s">
        <v>1409</v>
      </c>
      <c r="Q2380" s="1" t="s">
        <v>1380</v>
      </c>
    </row>
    <row r="2381" spans="1:17" x14ac:dyDescent="0.25">
      <c r="A2381" s="1">
        <v>9</v>
      </c>
      <c r="B2381" s="1">
        <v>2</v>
      </c>
      <c r="C2381" s="1">
        <v>244</v>
      </c>
      <c r="D2381" s="1">
        <v>1</v>
      </c>
      <c r="E2381" s="1">
        <v>9695</v>
      </c>
      <c r="F2381" s="1" t="s">
        <v>282</v>
      </c>
      <c r="G2381" s="1" t="s">
        <v>12</v>
      </c>
      <c r="H2381" s="15">
        <v>2</v>
      </c>
      <c r="I2381" s="35">
        <v>19950.66</v>
      </c>
      <c r="J2381" s="35">
        <v>9975.33</v>
      </c>
      <c r="K2381" s="1" t="s">
        <v>1184</v>
      </c>
      <c r="L2381" s="1" t="s">
        <v>13</v>
      </c>
      <c r="M2381" s="1" t="s">
        <v>1162</v>
      </c>
      <c r="N2381" s="1" t="s">
        <v>1140</v>
      </c>
      <c r="O2381" s="1" t="s">
        <v>1143</v>
      </c>
      <c r="P2381" s="1" t="s">
        <v>1409</v>
      </c>
      <c r="Q2381" s="1" t="s">
        <v>1380</v>
      </c>
    </row>
    <row r="2382" spans="1:17" x14ac:dyDescent="0.25">
      <c r="A2382" s="1">
        <v>9</v>
      </c>
      <c r="B2382" s="1">
        <v>2</v>
      </c>
      <c r="C2382" s="1">
        <v>244</v>
      </c>
      <c r="D2382" s="1">
        <v>1</v>
      </c>
      <c r="E2382" s="1">
        <v>9723</v>
      </c>
      <c r="F2382" s="1" t="s">
        <v>292</v>
      </c>
      <c r="G2382" s="1" t="s">
        <v>12</v>
      </c>
      <c r="H2382" s="15">
        <v>10</v>
      </c>
      <c r="I2382" s="35">
        <v>35959.89</v>
      </c>
      <c r="J2382" s="35">
        <v>3595.99</v>
      </c>
      <c r="K2382" s="1" t="s">
        <v>1184</v>
      </c>
      <c r="L2382" s="1" t="s">
        <v>13</v>
      </c>
      <c r="M2382" s="1" t="s">
        <v>1162</v>
      </c>
      <c r="N2382" s="1" t="s">
        <v>1140</v>
      </c>
      <c r="O2382" s="1" t="s">
        <v>1143</v>
      </c>
      <c r="P2382" s="1" t="s">
        <v>1408</v>
      </c>
      <c r="Q2382" s="1" t="s">
        <v>1380</v>
      </c>
    </row>
    <row r="2383" spans="1:17" x14ac:dyDescent="0.25">
      <c r="A2383" s="1">
        <v>9</v>
      </c>
      <c r="B2383" s="1">
        <v>2</v>
      </c>
      <c r="C2383" s="1">
        <v>244</v>
      </c>
      <c r="D2383" s="1">
        <v>1</v>
      </c>
      <c r="E2383" s="1">
        <v>9724</v>
      </c>
      <c r="F2383" s="1" t="s">
        <v>293</v>
      </c>
      <c r="G2383" s="1" t="s">
        <v>12</v>
      </c>
      <c r="H2383" s="15">
        <v>5</v>
      </c>
      <c r="I2383" s="35">
        <v>60928.68</v>
      </c>
      <c r="J2383" s="35">
        <v>12185.74</v>
      </c>
      <c r="K2383" s="1" t="s">
        <v>1184</v>
      </c>
      <c r="L2383" s="1" t="s">
        <v>13</v>
      </c>
      <c r="M2383" s="1" t="s">
        <v>1162</v>
      </c>
      <c r="N2383" s="1" t="s">
        <v>1140</v>
      </c>
      <c r="O2383" s="1" t="s">
        <v>1143</v>
      </c>
      <c r="P2383" s="1" t="s">
        <v>1408</v>
      </c>
      <c r="Q2383" s="1" t="s">
        <v>1380</v>
      </c>
    </row>
    <row r="2384" spans="1:17" x14ac:dyDescent="0.25">
      <c r="A2384" s="1">
        <v>9</v>
      </c>
      <c r="B2384" s="1">
        <v>2</v>
      </c>
      <c r="C2384" s="1">
        <v>244</v>
      </c>
      <c r="D2384" s="1">
        <v>1</v>
      </c>
      <c r="E2384" s="1">
        <v>9732</v>
      </c>
      <c r="F2384" s="1" t="s">
        <v>296</v>
      </c>
      <c r="G2384" s="1" t="s">
        <v>12</v>
      </c>
      <c r="H2384" s="15">
        <v>7</v>
      </c>
      <c r="I2384" s="35">
        <v>4060.09</v>
      </c>
      <c r="J2384" s="35">
        <v>580</v>
      </c>
      <c r="K2384" s="1" t="s">
        <v>1184</v>
      </c>
      <c r="L2384" s="1" t="s">
        <v>13</v>
      </c>
      <c r="M2384" s="1" t="s">
        <v>1162</v>
      </c>
      <c r="N2384" s="1" t="s">
        <v>1140</v>
      </c>
      <c r="O2384" s="1" t="s">
        <v>1143</v>
      </c>
      <c r="P2384" s="1" t="s">
        <v>1408</v>
      </c>
      <c r="Q2384" s="1" t="s">
        <v>1380</v>
      </c>
    </row>
    <row r="2385" spans="1:17" x14ac:dyDescent="0.25">
      <c r="A2385" s="1">
        <v>9</v>
      </c>
      <c r="B2385" s="1">
        <v>2</v>
      </c>
      <c r="C2385" s="1">
        <v>244</v>
      </c>
      <c r="D2385" s="1">
        <v>1</v>
      </c>
      <c r="E2385" s="1">
        <v>9733</v>
      </c>
      <c r="F2385" s="1" t="s">
        <v>297</v>
      </c>
      <c r="G2385" s="1" t="s">
        <v>12</v>
      </c>
      <c r="H2385" s="15">
        <v>28</v>
      </c>
      <c r="I2385" s="35">
        <v>158331.16</v>
      </c>
      <c r="J2385" s="35">
        <v>5654.68</v>
      </c>
      <c r="K2385" s="1" t="s">
        <v>1184</v>
      </c>
      <c r="L2385" s="1" t="s">
        <v>13</v>
      </c>
      <c r="M2385" s="1" t="s">
        <v>1162</v>
      </c>
      <c r="N2385" s="1" t="s">
        <v>1140</v>
      </c>
      <c r="O2385" s="1" t="s">
        <v>1143</v>
      </c>
      <c r="P2385" s="1" t="s">
        <v>1408</v>
      </c>
      <c r="Q2385" s="1" t="s">
        <v>1380</v>
      </c>
    </row>
    <row r="2386" spans="1:17" x14ac:dyDescent="0.25">
      <c r="A2386" s="1">
        <v>9</v>
      </c>
      <c r="B2386" s="1">
        <v>2</v>
      </c>
      <c r="C2386" s="1">
        <v>244</v>
      </c>
      <c r="D2386" s="1">
        <v>1</v>
      </c>
      <c r="E2386" s="1">
        <v>9741</v>
      </c>
      <c r="F2386" s="1" t="s">
        <v>301</v>
      </c>
      <c r="G2386" s="1" t="s">
        <v>12</v>
      </c>
      <c r="H2386" s="15">
        <v>2</v>
      </c>
      <c r="I2386" s="35">
        <v>18376.72</v>
      </c>
      <c r="J2386" s="35">
        <v>9188.36</v>
      </c>
      <c r="K2386" s="1" t="s">
        <v>1184</v>
      </c>
      <c r="L2386" s="1" t="s">
        <v>13</v>
      </c>
      <c r="M2386" s="1" t="s">
        <v>1162</v>
      </c>
      <c r="N2386" s="1" t="s">
        <v>1140</v>
      </c>
      <c r="O2386" s="1" t="s">
        <v>1143</v>
      </c>
      <c r="P2386" s="1" t="s">
        <v>1409</v>
      </c>
      <c r="Q2386" s="1" t="s">
        <v>1380</v>
      </c>
    </row>
    <row r="2387" spans="1:17" x14ac:dyDescent="0.25">
      <c r="A2387" s="1">
        <v>9</v>
      </c>
      <c r="B2387" s="1">
        <v>2</v>
      </c>
      <c r="C2387" s="1">
        <v>244</v>
      </c>
      <c r="D2387" s="1">
        <v>1</v>
      </c>
      <c r="E2387" s="1">
        <v>9742</v>
      </c>
      <c r="F2387" s="1" t="s">
        <v>302</v>
      </c>
      <c r="G2387" s="1" t="s">
        <v>12</v>
      </c>
      <c r="H2387" s="15">
        <v>2</v>
      </c>
      <c r="I2387" s="35">
        <v>27682.52</v>
      </c>
      <c r="J2387" s="35">
        <v>13841.26</v>
      </c>
      <c r="K2387" s="1" t="s">
        <v>1184</v>
      </c>
      <c r="L2387" s="1" t="s">
        <v>13</v>
      </c>
      <c r="M2387" s="1" t="s">
        <v>1162</v>
      </c>
      <c r="N2387" s="1" t="s">
        <v>1140</v>
      </c>
      <c r="O2387" s="1" t="s">
        <v>1143</v>
      </c>
      <c r="P2387" s="1" t="s">
        <v>1409</v>
      </c>
      <c r="Q2387" s="1" t="s">
        <v>1380</v>
      </c>
    </row>
    <row r="2388" spans="1:17" x14ac:dyDescent="0.25">
      <c r="A2388" s="1">
        <v>9</v>
      </c>
      <c r="B2388" s="1">
        <v>2</v>
      </c>
      <c r="C2388" s="1">
        <v>244</v>
      </c>
      <c r="D2388" s="1">
        <v>1</v>
      </c>
      <c r="E2388" s="1">
        <v>9743</v>
      </c>
      <c r="F2388" s="1" t="s">
        <v>585</v>
      </c>
      <c r="G2388" s="1" t="s">
        <v>12</v>
      </c>
      <c r="H2388" s="15">
        <v>2</v>
      </c>
      <c r="I2388" s="35">
        <v>39594.660000000003</v>
      </c>
      <c r="J2388" s="35">
        <v>19797.330000000002</v>
      </c>
      <c r="K2388" s="1" t="s">
        <v>1184</v>
      </c>
      <c r="L2388" s="1" t="s">
        <v>13</v>
      </c>
      <c r="M2388" s="1" t="s">
        <v>1162</v>
      </c>
      <c r="N2388" s="1" t="s">
        <v>1140</v>
      </c>
      <c r="O2388" s="1" t="s">
        <v>1143</v>
      </c>
      <c r="P2388" s="1" t="s">
        <v>1409</v>
      </c>
      <c r="Q2388" s="1" t="s">
        <v>1380</v>
      </c>
    </row>
    <row r="2389" spans="1:17" x14ac:dyDescent="0.25">
      <c r="A2389" s="1">
        <v>9</v>
      </c>
      <c r="B2389" s="1">
        <v>2</v>
      </c>
      <c r="C2389" s="1">
        <v>244</v>
      </c>
      <c r="D2389" s="1">
        <v>1</v>
      </c>
      <c r="E2389" s="1">
        <v>9744</v>
      </c>
      <c r="F2389" s="1" t="s">
        <v>303</v>
      </c>
      <c r="G2389" s="1" t="s">
        <v>12</v>
      </c>
      <c r="H2389" s="15">
        <v>4</v>
      </c>
      <c r="I2389" s="35">
        <v>98777.23</v>
      </c>
      <c r="J2389" s="35">
        <v>24694.31</v>
      </c>
      <c r="K2389" s="1" t="s">
        <v>1184</v>
      </c>
      <c r="L2389" s="1" t="s">
        <v>13</v>
      </c>
      <c r="M2389" s="1" t="s">
        <v>1162</v>
      </c>
      <c r="N2389" s="1" t="s">
        <v>1140</v>
      </c>
      <c r="O2389" s="1" t="s">
        <v>1143</v>
      </c>
      <c r="P2389" s="1" t="s">
        <v>1409</v>
      </c>
      <c r="Q2389" s="1" t="s">
        <v>1380</v>
      </c>
    </row>
    <row r="2390" spans="1:17" x14ac:dyDescent="0.25">
      <c r="A2390" s="1">
        <v>9</v>
      </c>
      <c r="B2390" s="1">
        <v>2</v>
      </c>
      <c r="C2390" s="1">
        <v>244</v>
      </c>
      <c r="D2390" s="1">
        <v>1</v>
      </c>
      <c r="E2390" s="1">
        <v>9757</v>
      </c>
      <c r="F2390" s="1" t="s">
        <v>306</v>
      </c>
      <c r="G2390" s="1" t="s">
        <v>12</v>
      </c>
      <c r="H2390" s="15">
        <v>1</v>
      </c>
      <c r="I2390" s="35">
        <v>1247.8599999999999</v>
      </c>
      <c r="J2390" s="35">
        <v>1247.8599999999999</v>
      </c>
      <c r="K2390" s="1" t="s">
        <v>1184</v>
      </c>
      <c r="L2390" s="1" t="s">
        <v>13</v>
      </c>
      <c r="M2390" s="1" t="s">
        <v>1162</v>
      </c>
      <c r="N2390" s="1" t="s">
        <v>1140</v>
      </c>
      <c r="O2390" s="1" t="s">
        <v>1143</v>
      </c>
      <c r="P2390" s="1" t="s">
        <v>1410</v>
      </c>
      <c r="Q2390" s="1" t="s">
        <v>1380</v>
      </c>
    </row>
    <row r="2391" spans="1:17" x14ac:dyDescent="0.25">
      <c r="A2391" s="1">
        <v>9</v>
      </c>
      <c r="B2391" s="1">
        <v>2</v>
      </c>
      <c r="C2391" s="1">
        <v>244</v>
      </c>
      <c r="D2391" s="1">
        <v>1</v>
      </c>
      <c r="E2391" s="1">
        <v>9763</v>
      </c>
      <c r="F2391" s="1" t="s">
        <v>307</v>
      </c>
      <c r="G2391" s="1" t="s">
        <v>12</v>
      </c>
      <c r="H2391" s="15">
        <v>1</v>
      </c>
      <c r="I2391" s="35">
        <v>2660.69</v>
      </c>
      <c r="J2391" s="35">
        <v>2660.69</v>
      </c>
      <c r="K2391" s="1" t="s">
        <v>1184</v>
      </c>
      <c r="L2391" s="1" t="s">
        <v>13</v>
      </c>
      <c r="M2391" s="1" t="s">
        <v>1162</v>
      </c>
      <c r="N2391" s="1" t="s">
        <v>1140</v>
      </c>
      <c r="O2391" s="1" t="s">
        <v>1143</v>
      </c>
      <c r="P2391" s="1" t="s">
        <v>1410</v>
      </c>
      <c r="Q2391" s="1" t="s">
        <v>1380</v>
      </c>
    </row>
    <row r="2392" spans="1:17" x14ac:dyDescent="0.25">
      <c r="A2392" s="1">
        <v>9</v>
      </c>
      <c r="B2392" s="1">
        <v>2</v>
      </c>
      <c r="C2392" s="1">
        <v>244</v>
      </c>
      <c r="D2392" s="1">
        <v>1</v>
      </c>
      <c r="E2392" s="1">
        <v>9778</v>
      </c>
      <c r="F2392" s="1" t="s">
        <v>309</v>
      </c>
      <c r="G2392" s="1" t="s">
        <v>12</v>
      </c>
      <c r="H2392" s="15">
        <v>22</v>
      </c>
      <c r="I2392" s="35">
        <v>43888.56</v>
      </c>
      <c r="J2392" s="35">
        <v>1994.93</v>
      </c>
      <c r="K2392" s="1" t="s">
        <v>1184</v>
      </c>
      <c r="L2392" s="1" t="s">
        <v>13</v>
      </c>
      <c r="M2392" s="1" t="s">
        <v>1162</v>
      </c>
      <c r="N2392" s="1" t="s">
        <v>1140</v>
      </c>
      <c r="O2392" s="1" t="s">
        <v>1143</v>
      </c>
      <c r="P2392" s="1" t="s">
        <v>1408</v>
      </c>
      <c r="Q2392" s="1" t="s">
        <v>1380</v>
      </c>
    </row>
    <row r="2393" spans="1:17" x14ac:dyDescent="0.25">
      <c r="A2393" s="1">
        <v>9</v>
      </c>
      <c r="B2393" s="1">
        <v>2</v>
      </c>
      <c r="C2393" s="1">
        <v>244</v>
      </c>
      <c r="D2393" s="1">
        <v>1</v>
      </c>
      <c r="E2393" s="1">
        <v>9789</v>
      </c>
      <c r="F2393" s="1" t="s">
        <v>311</v>
      </c>
      <c r="G2393" s="1" t="s">
        <v>12</v>
      </c>
      <c r="H2393" s="15">
        <v>11</v>
      </c>
      <c r="I2393" s="35">
        <v>50036.79</v>
      </c>
      <c r="J2393" s="35">
        <v>4548.8</v>
      </c>
      <c r="K2393" s="1" t="s">
        <v>1184</v>
      </c>
      <c r="L2393" s="1" t="s">
        <v>13</v>
      </c>
      <c r="M2393" s="1" t="s">
        <v>1162</v>
      </c>
      <c r="N2393" s="1" t="s">
        <v>1140</v>
      </c>
      <c r="O2393" s="1" t="s">
        <v>1143</v>
      </c>
      <c r="P2393" s="1" t="s">
        <v>1408</v>
      </c>
      <c r="Q2393" s="1" t="s">
        <v>1380</v>
      </c>
    </row>
    <row r="2394" spans="1:17" x14ac:dyDescent="0.25">
      <c r="A2394" s="1">
        <v>9</v>
      </c>
      <c r="B2394" s="1">
        <v>2</v>
      </c>
      <c r="C2394" s="1">
        <v>244</v>
      </c>
      <c r="D2394" s="1">
        <v>1</v>
      </c>
      <c r="E2394" s="1">
        <v>9799</v>
      </c>
      <c r="F2394" s="1" t="s">
        <v>312</v>
      </c>
      <c r="G2394" s="1" t="s">
        <v>12</v>
      </c>
      <c r="H2394" s="15">
        <v>4</v>
      </c>
      <c r="I2394" s="35">
        <v>47368.68</v>
      </c>
      <c r="J2394" s="35">
        <v>11842.17</v>
      </c>
      <c r="K2394" s="1" t="s">
        <v>1184</v>
      </c>
      <c r="L2394" s="1" t="s">
        <v>13</v>
      </c>
      <c r="M2394" s="1" t="s">
        <v>1162</v>
      </c>
      <c r="N2394" s="1" t="s">
        <v>1140</v>
      </c>
      <c r="O2394" s="1" t="s">
        <v>1143</v>
      </c>
      <c r="P2394" s="1" t="s">
        <v>1409</v>
      </c>
      <c r="Q2394" s="1" t="s">
        <v>1380</v>
      </c>
    </row>
    <row r="2395" spans="1:17" x14ac:dyDescent="0.25">
      <c r="A2395" s="1">
        <v>9</v>
      </c>
      <c r="B2395" s="1">
        <v>2</v>
      </c>
      <c r="C2395" s="1">
        <v>244</v>
      </c>
      <c r="D2395" s="1">
        <v>1</v>
      </c>
      <c r="E2395" s="1">
        <v>9800</v>
      </c>
      <c r="F2395" s="1" t="s">
        <v>313</v>
      </c>
      <c r="G2395" s="1" t="s">
        <v>12</v>
      </c>
      <c r="H2395" s="15">
        <v>4</v>
      </c>
      <c r="I2395" s="35">
        <v>55813.58</v>
      </c>
      <c r="J2395" s="35">
        <v>13953.4</v>
      </c>
      <c r="K2395" s="1" t="s">
        <v>1184</v>
      </c>
      <c r="L2395" s="1" t="s">
        <v>13</v>
      </c>
      <c r="M2395" s="1" t="s">
        <v>1162</v>
      </c>
      <c r="N2395" s="1" t="s">
        <v>1140</v>
      </c>
      <c r="O2395" s="1" t="s">
        <v>1143</v>
      </c>
      <c r="P2395" s="1" t="s">
        <v>1409</v>
      </c>
      <c r="Q2395" s="1" t="s">
        <v>1380</v>
      </c>
    </row>
    <row r="2396" spans="1:17" x14ac:dyDescent="0.25">
      <c r="A2396" s="1">
        <v>9</v>
      </c>
      <c r="B2396" s="1">
        <v>2</v>
      </c>
      <c r="C2396" s="1">
        <v>244</v>
      </c>
      <c r="D2396" s="1">
        <v>1</v>
      </c>
      <c r="E2396" s="1">
        <v>9814</v>
      </c>
      <c r="F2396" s="1" t="s">
        <v>315</v>
      </c>
      <c r="G2396" s="1" t="s">
        <v>10</v>
      </c>
      <c r="H2396" s="15">
        <v>48</v>
      </c>
      <c r="I2396" s="35">
        <v>48379.8</v>
      </c>
      <c r="J2396" s="35">
        <v>1007.91</v>
      </c>
      <c r="K2396" s="1" t="s">
        <v>1184</v>
      </c>
      <c r="L2396" s="1" t="s">
        <v>13</v>
      </c>
      <c r="M2396" s="1" t="s">
        <v>1162</v>
      </c>
      <c r="N2396" s="1" t="s">
        <v>1140</v>
      </c>
      <c r="O2396" s="1" t="s">
        <v>1143</v>
      </c>
      <c r="P2396" s="1" t="s">
        <v>1349</v>
      </c>
      <c r="Q2396" s="1" t="s">
        <v>1380</v>
      </c>
    </row>
    <row r="2397" spans="1:17" x14ac:dyDescent="0.25">
      <c r="A2397" s="1">
        <v>9</v>
      </c>
      <c r="B2397" s="1">
        <v>2</v>
      </c>
      <c r="C2397" s="1">
        <v>244</v>
      </c>
      <c r="D2397" s="1">
        <v>1</v>
      </c>
      <c r="E2397" s="1">
        <v>9815</v>
      </c>
      <c r="F2397" s="1" t="s">
        <v>316</v>
      </c>
      <c r="G2397" s="1" t="s">
        <v>10</v>
      </c>
      <c r="H2397" s="15">
        <v>45</v>
      </c>
      <c r="I2397" s="35">
        <v>98692.65</v>
      </c>
      <c r="J2397" s="35">
        <v>2193.17</v>
      </c>
      <c r="K2397" s="1" t="s">
        <v>1184</v>
      </c>
      <c r="L2397" s="1" t="s">
        <v>13</v>
      </c>
      <c r="M2397" s="1" t="s">
        <v>1162</v>
      </c>
      <c r="N2397" s="1" t="s">
        <v>1140</v>
      </c>
      <c r="O2397" s="1" t="s">
        <v>1143</v>
      </c>
      <c r="P2397" s="1" t="s">
        <v>1349</v>
      </c>
      <c r="Q2397" s="1" t="s">
        <v>1380</v>
      </c>
    </row>
    <row r="2398" spans="1:17" x14ac:dyDescent="0.25">
      <c r="A2398" s="1">
        <v>9</v>
      </c>
      <c r="B2398" s="1">
        <v>2</v>
      </c>
      <c r="C2398" s="1">
        <v>244</v>
      </c>
      <c r="D2398" s="1">
        <v>1</v>
      </c>
      <c r="E2398" s="1">
        <v>9817</v>
      </c>
      <c r="F2398" s="1" t="s">
        <v>317</v>
      </c>
      <c r="G2398" s="1" t="s">
        <v>10</v>
      </c>
      <c r="H2398" s="15">
        <v>45</v>
      </c>
      <c r="I2398" s="35">
        <v>60601.88</v>
      </c>
      <c r="J2398" s="35">
        <v>1346.7</v>
      </c>
      <c r="K2398" s="1" t="s">
        <v>1184</v>
      </c>
      <c r="L2398" s="1" t="s">
        <v>13</v>
      </c>
      <c r="M2398" s="1" t="s">
        <v>1162</v>
      </c>
      <c r="N2398" s="1" t="s">
        <v>1140</v>
      </c>
      <c r="O2398" s="1" t="s">
        <v>1143</v>
      </c>
      <c r="P2398" s="1" t="s">
        <v>1349</v>
      </c>
      <c r="Q2398" s="1" t="s">
        <v>1380</v>
      </c>
    </row>
    <row r="2399" spans="1:17" x14ac:dyDescent="0.25">
      <c r="A2399" s="1">
        <v>9</v>
      </c>
      <c r="B2399" s="1">
        <v>2</v>
      </c>
      <c r="C2399" s="1">
        <v>244</v>
      </c>
      <c r="D2399" s="1">
        <v>1</v>
      </c>
      <c r="E2399" s="1">
        <v>9820</v>
      </c>
      <c r="F2399" s="1" t="s">
        <v>318</v>
      </c>
      <c r="G2399" s="1" t="s">
        <v>10</v>
      </c>
      <c r="H2399" s="15">
        <v>6</v>
      </c>
      <c r="I2399" s="35">
        <v>12283.44</v>
      </c>
      <c r="J2399" s="35">
        <v>2047.24</v>
      </c>
      <c r="K2399" s="1" t="s">
        <v>1184</v>
      </c>
      <c r="L2399" s="1" t="s">
        <v>13</v>
      </c>
      <c r="M2399" s="1" t="s">
        <v>1162</v>
      </c>
      <c r="N2399" s="1" t="s">
        <v>1140</v>
      </c>
      <c r="O2399" s="1" t="s">
        <v>1143</v>
      </c>
      <c r="P2399" s="1" t="s">
        <v>1349</v>
      </c>
      <c r="Q2399" s="1" t="s">
        <v>1380</v>
      </c>
    </row>
    <row r="2400" spans="1:17" x14ac:dyDescent="0.25">
      <c r="A2400" s="1">
        <v>9</v>
      </c>
      <c r="B2400" s="1">
        <v>2</v>
      </c>
      <c r="C2400" s="1">
        <v>244</v>
      </c>
      <c r="D2400" s="1">
        <v>1</v>
      </c>
      <c r="E2400" s="1">
        <v>9833</v>
      </c>
      <c r="F2400" s="1" t="s">
        <v>324</v>
      </c>
      <c r="G2400" s="1" t="s">
        <v>10</v>
      </c>
      <c r="H2400" s="15">
        <v>6</v>
      </c>
      <c r="I2400" s="35">
        <v>114398.23</v>
      </c>
      <c r="J2400" s="35">
        <v>19066.38</v>
      </c>
      <c r="K2400" s="1" t="s">
        <v>1184</v>
      </c>
      <c r="L2400" s="1" t="s">
        <v>13</v>
      </c>
      <c r="M2400" s="1" t="s">
        <v>1162</v>
      </c>
      <c r="N2400" s="1" t="s">
        <v>1140</v>
      </c>
      <c r="O2400" s="1" t="s">
        <v>1143</v>
      </c>
      <c r="P2400" s="1" t="s">
        <v>1349</v>
      </c>
      <c r="Q2400" s="1" t="s">
        <v>1380</v>
      </c>
    </row>
    <row r="2401" spans="1:17" x14ac:dyDescent="0.25">
      <c r="A2401" s="1">
        <v>9</v>
      </c>
      <c r="B2401" s="1">
        <v>2</v>
      </c>
      <c r="C2401" s="1">
        <v>244</v>
      </c>
      <c r="D2401" s="1">
        <v>1</v>
      </c>
      <c r="E2401" s="1">
        <v>9835</v>
      </c>
      <c r="F2401" s="1" t="s">
        <v>325</v>
      </c>
      <c r="G2401" s="1" t="s">
        <v>10</v>
      </c>
      <c r="H2401" s="15">
        <v>12</v>
      </c>
      <c r="I2401" s="35">
        <v>349662.48</v>
      </c>
      <c r="J2401" s="35">
        <v>29138.54</v>
      </c>
      <c r="K2401" s="1" t="s">
        <v>1184</v>
      </c>
      <c r="L2401" s="1" t="s">
        <v>13</v>
      </c>
      <c r="M2401" s="1" t="s">
        <v>1162</v>
      </c>
      <c r="N2401" s="1" t="s">
        <v>1140</v>
      </c>
      <c r="O2401" s="1" t="s">
        <v>1143</v>
      </c>
      <c r="P2401" s="1" t="s">
        <v>1349</v>
      </c>
      <c r="Q2401" s="1" t="s">
        <v>1380</v>
      </c>
    </row>
    <row r="2402" spans="1:17" x14ac:dyDescent="0.25">
      <c r="A2402" s="1">
        <v>9</v>
      </c>
      <c r="B2402" s="1">
        <v>2</v>
      </c>
      <c r="C2402" s="1">
        <v>244</v>
      </c>
      <c r="D2402" s="1">
        <v>1</v>
      </c>
      <c r="E2402" s="1">
        <v>9849</v>
      </c>
      <c r="F2402" s="1" t="s">
        <v>328</v>
      </c>
      <c r="G2402" s="1" t="s">
        <v>10</v>
      </c>
      <c r="H2402" s="15">
        <v>26</v>
      </c>
      <c r="I2402" s="35">
        <v>57906.16</v>
      </c>
      <c r="J2402" s="35">
        <v>2227.16</v>
      </c>
      <c r="K2402" s="1" t="s">
        <v>1184</v>
      </c>
      <c r="L2402" s="1" t="s">
        <v>13</v>
      </c>
      <c r="M2402" s="1" t="s">
        <v>1162</v>
      </c>
      <c r="N2402" s="1" t="s">
        <v>1140</v>
      </c>
      <c r="O2402" s="1" t="s">
        <v>1143</v>
      </c>
      <c r="P2402" s="1" t="s">
        <v>1349</v>
      </c>
      <c r="Q2402" s="1" t="s">
        <v>1380</v>
      </c>
    </row>
    <row r="2403" spans="1:17" x14ac:dyDescent="0.25">
      <c r="A2403" s="1">
        <v>9</v>
      </c>
      <c r="B2403" s="1">
        <v>2</v>
      </c>
      <c r="C2403" s="1">
        <v>244</v>
      </c>
      <c r="D2403" s="1">
        <v>1</v>
      </c>
      <c r="E2403" s="1">
        <v>9896</v>
      </c>
      <c r="F2403" s="1" t="s">
        <v>332</v>
      </c>
      <c r="G2403" s="1" t="s">
        <v>12</v>
      </c>
      <c r="H2403" s="15">
        <v>8</v>
      </c>
      <c r="I2403" s="35">
        <v>78880</v>
      </c>
      <c r="J2403" s="35">
        <v>9860</v>
      </c>
      <c r="K2403" s="1" t="s">
        <v>1184</v>
      </c>
      <c r="L2403" s="1" t="s">
        <v>13</v>
      </c>
      <c r="M2403" s="1" t="s">
        <v>1162</v>
      </c>
      <c r="N2403" s="1" t="s">
        <v>1140</v>
      </c>
      <c r="O2403" s="1" t="s">
        <v>1143</v>
      </c>
      <c r="P2403" s="1" t="s">
        <v>1346</v>
      </c>
      <c r="Q2403" s="1" t="s">
        <v>1380</v>
      </c>
    </row>
    <row r="2404" spans="1:17" x14ac:dyDescent="0.25">
      <c r="A2404" s="1">
        <v>9</v>
      </c>
      <c r="B2404" s="1">
        <v>2</v>
      </c>
      <c r="C2404" s="1">
        <v>244</v>
      </c>
      <c r="D2404" s="1">
        <v>1</v>
      </c>
      <c r="E2404" s="1">
        <v>10056</v>
      </c>
      <c r="F2404" s="1" t="s">
        <v>341</v>
      </c>
      <c r="G2404" s="1" t="s">
        <v>12</v>
      </c>
      <c r="H2404" s="15">
        <v>6</v>
      </c>
      <c r="I2404" s="35">
        <v>64233.9</v>
      </c>
      <c r="J2404" s="35">
        <v>10705.65</v>
      </c>
      <c r="K2404" s="1" t="s">
        <v>1184</v>
      </c>
      <c r="L2404" s="1" t="s">
        <v>13</v>
      </c>
      <c r="M2404" s="1" t="s">
        <v>1162</v>
      </c>
      <c r="N2404" s="1" t="s">
        <v>1140</v>
      </c>
      <c r="O2404" s="1" t="s">
        <v>1143</v>
      </c>
      <c r="P2404" s="1" t="s">
        <v>1408</v>
      </c>
      <c r="Q2404" s="1" t="s">
        <v>1380</v>
      </c>
    </row>
    <row r="2405" spans="1:17" x14ac:dyDescent="0.25">
      <c r="A2405" s="1">
        <v>9</v>
      </c>
      <c r="B2405" s="1">
        <v>2</v>
      </c>
      <c r="C2405" s="1">
        <v>244</v>
      </c>
      <c r="D2405" s="1">
        <v>1</v>
      </c>
      <c r="E2405" s="1">
        <v>10066</v>
      </c>
      <c r="F2405" s="1" t="s">
        <v>346</v>
      </c>
      <c r="G2405" s="1" t="s">
        <v>12</v>
      </c>
      <c r="H2405" s="15">
        <v>4</v>
      </c>
      <c r="I2405" s="35">
        <v>67227.039999999994</v>
      </c>
      <c r="J2405" s="35">
        <v>16806.759999999998</v>
      </c>
      <c r="K2405" s="1" t="s">
        <v>1184</v>
      </c>
      <c r="L2405" s="1" t="s">
        <v>13</v>
      </c>
      <c r="M2405" s="1" t="s">
        <v>1162</v>
      </c>
      <c r="N2405" s="1" t="s">
        <v>1140</v>
      </c>
      <c r="O2405" s="1" t="s">
        <v>1143</v>
      </c>
      <c r="P2405" s="1" t="s">
        <v>1412</v>
      </c>
      <c r="Q2405" s="1" t="s">
        <v>1380</v>
      </c>
    </row>
    <row r="2406" spans="1:17" x14ac:dyDescent="0.25">
      <c r="A2406" s="1">
        <v>9</v>
      </c>
      <c r="B2406" s="1">
        <v>2</v>
      </c>
      <c r="C2406" s="1">
        <v>244</v>
      </c>
      <c r="D2406" s="1">
        <v>1</v>
      </c>
      <c r="E2406" s="1">
        <v>10207</v>
      </c>
      <c r="F2406" s="1" t="s">
        <v>357</v>
      </c>
      <c r="G2406" s="1" t="s">
        <v>12</v>
      </c>
      <c r="H2406" s="15">
        <v>1</v>
      </c>
      <c r="I2406" s="35">
        <v>24724.7</v>
      </c>
      <c r="J2406" s="35">
        <v>24724.7</v>
      </c>
      <c r="K2406" s="1" t="s">
        <v>1184</v>
      </c>
      <c r="L2406" s="1" t="s">
        <v>13</v>
      </c>
      <c r="M2406" s="1" t="s">
        <v>1162</v>
      </c>
      <c r="N2406" s="1" t="s">
        <v>1140</v>
      </c>
      <c r="O2406" s="1" t="s">
        <v>1143</v>
      </c>
      <c r="P2406" s="1" t="s">
        <v>1347</v>
      </c>
      <c r="Q2406" s="1" t="s">
        <v>1380</v>
      </c>
    </row>
    <row r="2407" spans="1:17" x14ac:dyDescent="0.25">
      <c r="A2407" s="1">
        <v>9</v>
      </c>
      <c r="B2407" s="1">
        <v>2</v>
      </c>
      <c r="C2407" s="1">
        <v>244</v>
      </c>
      <c r="D2407" s="1">
        <v>1</v>
      </c>
      <c r="E2407" s="1">
        <v>10208</v>
      </c>
      <c r="F2407" s="1" t="s">
        <v>358</v>
      </c>
      <c r="G2407" s="1" t="s">
        <v>12</v>
      </c>
      <c r="H2407" s="15">
        <v>1</v>
      </c>
      <c r="I2407" s="35">
        <v>10934.05</v>
      </c>
      <c r="J2407" s="35">
        <v>10934.05</v>
      </c>
      <c r="K2407" s="1" t="s">
        <v>1184</v>
      </c>
      <c r="L2407" s="1" t="s">
        <v>13</v>
      </c>
      <c r="M2407" s="1" t="s">
        <v>1162</v>
      </c>
      <c r="N2407" s="1" t="s">
        <v>1140</v>
      </c>
      <c r="O2407" s="1" t="s">
        <v>1143</v>
      </c>
      <c r="P2407" s="1" t="s">
        <v>1347</v>
      </c>
      <c r="Q2407" s="1" t="s">
        <v>1380</v>
      </c>
    </row>
    <row r="2408" spans="1:17" x14ac:dyDescent="0.25">
      <c r="A2408" s="1">
        <v>9</v>
      </c>
      <c r="B2408" s="1">
        <v>2</v>
      </c>
      <c r="C2408" s="1">
        <v>244</v>
      </c>
      <c r="D2408" s="1">
        <v>1</v>
      </c>
      <c r="E2408" s="1">
        <v>10248</v>
      </c>
      <c r="F2408" s="1" t="s">
        <v>369</v>
      </c>
      <c r="G2408" s="1" t="s">
        <v>12</v>
      </c>
      <c r="H2408" s="15">
        <v>3</v>
      </c>
      <c r="I2408" s="35">
        <v>5822.45</v>
      </c>
      <c r="J2408" s="35">
        <v>1940.82</v>
      </c>
      <c r="K2408" s="1" t="s">
        <v>1184</v>
      </c>
      <c r="L2408" s="1" t="s">
        <v>13</v>
      </c>
      <c r="M2408" s="1" t="s">
        <v>1162</v>
      </c>
      <c r="N2408" s="1" t="s">
        <v>1140</v>
      </c>
      <c r="O2408" s="1" t="s">
        <v>1143</v>
      </c>
      <c r="P2408" s="1" t="s">
        <v>1350</v>
      </c>
      <c r="Q2408" s="1" t="s">
        <v>1380</v>
      </c>
    </row>
    <row r="2409" spans="1:17" x14ac:dyDescent="0.25">
      <c r="A2409" s="1">
        <v>9</v>
      </c>
      <c r="B2409" s="1">
        <v>2</v>
      </c>
      <c r="C2409" s="1">
        <v>244</v>
      </c>
      <c r="D2409" s="1">
        <v>1</v>
      </c>
      <c r="E2409" s="1">
        <v>10279</v>
      </c>
      <c r="F2409" s="1" t="s">
        <v>377</v>
      </c>
      <c r="G2409" s="1" t="s">
        <v>12</v>
      </c>
      <c r="H2409" s="15">
        <v>3</v>
      </c>
      <c r="I2409" s="35">
        <v>6166.41</v>
      </c>
      <c r="J2409" s="35">
        <v>2055.4899999999998</v>
      </c>
      <c r="K2409" s="1" t="s">
        <v>1184</v>
      </c>
      <c r="L2409" s="1" t="s">
        <v>13</v>
      </c>
      <c r="M2409" s="1" t="s">
        <v>1162</v>
      </c>
      <c r="N2409" s="1" t="s">
        <v>1140</v>
      </c>
      <c r="O2409" s="1" t="s">
        <v>1143</v>
      </c>
      <c r="P2409" s="1" t="s">
        <v>1350</v>
      </c>
      <c r="Q2409" s="1" t="s">
        <v>1380</v>
      </c>
    </row>
    <row r="2410" spans="1:17" x14ac:dyDescent="0.25">
      <c r="A2410" s="1">
        <v>9</v>
      </c>
      <c r="B2410" s="1">
        <v>2</v>
      </c>
      <c r="C2410" s="1">
        <v>244</v>
      </c>
      <c r="D2410" s="1">
        <v>1</v>
      </c>
      <c r="E2410" s="1">
        <v>10353</v>
      </c>
      <c r="F2410" s="1" t="s">
        <v>384</v>
      </c>
      <c r="G2410" s="1" t="s">
        <v>12</v>
      </c>
      <c r="H2410" s="15">
        <v>2</v>
      </c>
      <c r="I2410" s="35">
        <v>429254.04</v>
      </c>
      <c r="J2410" s="35">
        <v>214627.02</v>
      </c>
      <c r="K2410" s="1" t="s">
        <v>1184</v>
      </c>
      <c r="L2410" s="1" t="s">
        <v>13</v>
      </c>
      <c r="M2410" s="1" t="s">
        <v>1162</v>
      </c>
      <c r="N2410" s="1" t="s">
        <v>1140</v>
      </c>
      <c r="O2410" s="1" t="s">
        <v>1143</v>
      </c>
      <c r="P2410" s="1" t="s">
        <v>1351</v>
      </c>
      <c r="Q2410" s="1" t="s">
        <v>1380</v>
      </c>
    </row>
    <row r="2411" spans="1:17" x14ac:dyDescent="0.25">
      <c r="A2411" s="1">
        <v>9</v>
      </c>
      <c r="B2411" s="1">
        <v>2</v>
      </c>
      <c r="C2411" s="1">
        <v>244</v>
      </c>
      <c r="D2411" s="1">
        <v>1</v>
      </c>
      <c r="E2411" s="1">
        <v>10470</v>
      </c>
      <c r="F2411" s="1" t="s">
        <v>393</v>
      </c>
      <c r="G2411" s="1" t="s">
        <v>12</v>
      </c>
      <c r="H2411" s="15">
        <v>9</v>
      </c>
      <c r="I2411" s="35">
        <v>71327.600000000006</v>
      </c>
      <c r="J2411" s="35">
        <v>7925.29</v>
      </c>
      <c r="K2411" s="1" t="s">
        <v>1184</v>
      </c>
      <c r="L2411" s="1" t="s">
        <v>13</v>
      </c>
      <c r="M2411" s="1" t="s">
        <v>1162</v>
      </c>
      <c r="N2411" s="1" t="s">
        <v>1140</v>
      </c>
      <c r="O2411" s="1" t="s">
        <v>1143</v>
      </c>
      <c r="P2411" s="1" t="s">
        <v>1409</v>
      </c>
      <c r="Q2411" s="1" t="s">
        <v>1380</v>
      </c>
    </row>
    <row r="2412" spans="1:17" x14ac:dyDescent="0.25">
      <c r="A2412" s="1">
        <v>9</v>
      </c>
      <c r="B2412" s="1">
        <v>2</v>
      </c>
      <c r="C2412" s="1">
        <v>244</v>
      </c>
      <c r="D2412" s="1">
        <v>1</v>
      </c>
      <c r="E2412" s="1">
        <v>10566</v>
      </c>
      <c r="F2412" s="1" t="s">
        <v>405</v>
      </c>
      <c r="G2412" s="1" t="s">
        <v>12</v>
      </c>
      <c r="H2412" s="15">
        <v>5</v>
      </c>
      <c r="I2412" s="35">
        <v>352406.29</v>
      </c>
      <c r="J2412" s="35">
        <v>70481.259999999995</v>
      </c>
      <c r="K2412" s="1" t="s">
        <v>1184</v>
      </c>
      <c r="L2412" s="1" t="s">
        <v>13</v>
      </c>
      <c r="M2412" s="1" t="s">
        <v>1162</v>
      </c>
      <c r="N2412" s="1" t="s">
        <v>1140</v>
      </c>
      <c r="O2412" s="1" t="s">
        <v>1143</v>
      </c>
      <c r="P2412" s="1" t="s">
        <v>1348</v>
      </c>
      <c r="Q2412" s="1" t="s">
        <v>1380</v>
      </c>
    </row>
    <row r="2413" spans="1:17" x14ac:dyDescent="0.25">
      <c r="A2413" s="1">
        <v>9</v>
      </c>
      <c r="B2413" s="1">
        <v>2</v>
      </c>
      <c r="C2413" s="1">
        <v>244</v>
      </c>
      <c r="D2413" s="1">
        <v>1</v>
      </c>
      <c r="E2413" s="1">
        <v>10617</v>
      </c>
      <c r="F2413" s="1" t="s">
        <v>422</v>
      </c>
      <c r="G2413" s="1" t="s">
        <v>72</v>
      </c>
      <c r="H2413" s="15">
        <v>0.64</v>
      </c>
      <c r="I2413" s="35">
        <v>43492.2</v>
      </c>
      <c r="J2413" s="35">
        <v>67956.56</v>
      </c>
      <c r="K2413" s="1" t="s">
        <v>1184</v>
      </c>
      <c r="L2413" s="1" t="s">
        <v>13</v>
      </c>
      <c r="M2413" s="1" t="s">
        <v>1162</v>
      </c>
      <c r="N2413" s="1" t="s">
        <v>1140</v>
      </c>
      <c r="O2413" s="1" t="s">
        <v>1143</v>
      </c>
      <c r="P2413" s="1" t="s">
        <v>1408</v>
      </c>
      <c r="Q2413" s="1" t="s">
        <v>1380</v>
      </c>
    </row>
    <row r="2414" spans="1:17" x14ac:dyDescent="0.25">
      <c r="A2414" s="1">
        <v>9</v>
      </c>
      <c r="B2414" s="1">
        <v>2</v>
      </c>
      <c r="C2414" s="1">
        <v>244</v>
      </c>
      <c r="D2414" s="1">
        <v>1</v>
      </c>
      <c r="E2414" s="1">
        <v>10620</v>
      </c>
      <c r="F2414" s="1" t="s">
        <v>425</v>
      </c>
      <c r="G2414" s="1" t="s">
        <v>12</v>
      </c>
      <c r="H2414" s="15">
        <v>2</v>
      </c>
      <c r="I2414" s="35">
        <v>665610.84</v>
      </c>
      <c r="J2414" s="35">
        <v>332805.42</v>
      </c>
      <c r="K2414" s="1" t="s">
        <v>1184</v>
      </c>
      <c r="L2414" s="1" t="s">
        <v>13</v>
      </c>
      <c r="M2414" s="1" t="s">
        <v>1162</v>
      </c>
      <c r="N2414" s="1" t="s">
        <v>1140</v>
      </c>
      <c r="O2414" s="1" t="s">
        <v>1143</v>
      </c>
      <c r="P2414" s="1" t="s">
        <v>1351</v>
      </c>
      <c r="Q2414" s="1" t="s">
        <v>1380</v>
      </c>
    </row>
    <row r="2415" spans="1:17" x14ac:dyDescent="0.25">
      <c r="A2415" s="1">
        <v>9</v>
      </c>
      <c r="B2415" s="1">
        <v>2</v>
      </c>
      <c r="C2415" s="1">
        <v>244</v>
      </c>
      <c r="D2415" s="1">
        <v>1</v>
      </c>
      <c r="E2415" s="1">
        <v>10634</v>
      </c>
      <c r="F2415" s="1" t="s">
        <v>427</v>
      </c>
      <c r="G2415" s="1" t="s">
        <v>12</v>
      </c>
      <c r="H2415" s="15">
        <v>5</v>
      </c>
      <c r="I2415" s="35">
        <v>44578.2</v>
      </c>
      <c r="J2415" s="35">
        <v>8915.64</v>
      </c>
      <c r="K2415" s="1" t="s">
        <v>1184</v>
      </c>
      <c r="L2415" s="1" t="s">
        <v>13</v>
      </c>
      <c r="M2415" s="1" t="s">
        <v>1162</v>
      </c>
      <c r="N2415" s="1" t="s">
        <v>1140</v>
      </c>
      <c r="O2415" s="1" t="s">
        <v>1143</v>
      </c>
      <c r="P2415" s="1" t="s">
        <v>1351</v>
      </c>
      <c r="Q2415" s="1" t="s">
        <v>1380</v>
      </c>
    </row>
    <row r="2416" spans="1:17" x14ac:dyDescent="0.25">
      <c r="A2416" s="1">
        <v>9</v>
      </c>
      <c r="B2416" s="1">
        <v>2</v>
      </c>
      <c r="C2416" s="1">
        <v>244</v>
      </c>
      <c r="D2416" s="1">
        <v>1</v>
      </c>
      <c r="E2416" s="1">
        <v>10876</v>
      </c>
      <c r="F2416" s="1" t="s">
        <v>605</v>
      </c>
      <c r="G2416" s="1" t="s">
        <v>12</v>
      </c>
      <c r="H2416" s="15">
        <v>2</v>
      </c>
      <c r="I2416" s="35">
        <v>23730.34</v>
      </c>
      <c r="J2416" s="35">
        <v>11865.17</v>
      </c>
      <c r="K2416" s="1" t="s">
        <v>1184</v>
      </c>
      <c r="L2416" s="1" t="s">
        <v>13</v>
      </c>
      <c r="M2416" s="1" t="s">
        <v>1162</v>
      </c>
      <c r="N2416" s="1" t="s">
        <v>1140</v>
      </c>
      <c r="O2416" s="1" t="s">
        <v>1143</v>
      </c>
      <c r="P2416" s="1" t="s">
        <v>1408</v>
      </c>
      <c r="Q2416" s="1" t="s">
        <v>1380</v>
      </c>
    </row>
    <row r="2417" spans="1:17" x14ac:dyDescent="0.25">
      <c r="A2417" s="1">
        <v>9</v>
      </c>
      <c r="B2417" s="1">
        <v>2</v>
      </c>
      <c r="C2417" s="1">
        <v>244</v>
      </c>
      <c r="D2417" s="1">
        <v>1</v>
      </c>
      <c r="E2417" s="1">
        <v>10902</v>
      </c>
      <c r="F2417" s="1" t="s">
        <v>439</v>
      </c>
      <c r="G2417" s="1" t="s">
        <v>12</v>
      </c>
      <c r="H2417" s="15">
        <v>7</v>
      </c>
      <c r="I2417" s="35">
        <v>81719.960000000006</v>
      </c>
      <c r="J2417" s="35">
        <v>11674.28</v>
      </c>
      <c r="K2417" s="1" t="s">
        <v>1184</v>
      </c>
      <c r="L2417" s="1" t="s">
        <v>13</v>
      </c>
      <c r="M2417" s="1" t="s">
        <v>1162</v>
      </c>
      <c r="N2417" s="1" t="s">
        <v>1140</v>
      </c>
      <c r="O2417" s="1" t="s">
        <v>1143</v>
      </c>
      <c r="P2417" s="1" t="s">
        <v>1408</v>
      </c>
      <c r="Q2417" s="1" t="s">
        <v>1380</v>
      </c>
    </row>
    <row r="2418" spans="1:17" x14ac:dyDescent="0.25">
      <c r="A2418" s="1">
        <v>9</v>
      </c>
      <c r="B2418" s="1">
        <v>2</v>
      </c>
      <c r="C2418" s="1">
        <v>244</v>
      </c>
      <c r="D2418" s="1">
        <v>1</v>
      </c>
      <c r="E2418" s="1">
        <v>11003</v>
      </c>
      <c r="F2418" s="1" t="s">
        <v>444</v>
      </c>
      <c r="G2418" s="1" t="s">
        <v>12</v>
      </c>
      <c r="H2418" s="15">
        <v>18</v>
      </c>
      <c r="I2418" s="35">
        <v>110607.48</v>
      </c>
      <c r="J2418" s="35">
        <v>6144.86</v>
      </c>
      <c r="K2418" s="1" t="s">
        <v>1184</v>
      </c>
      <c r="L2418" s="1" t="s">
        <v>13</v>
      </c>
      <c r="M2418" s="1" t="s">
        <v>1162</v>
      </c>
      <c r="N2418" s="1" t="s">
        <v>1140</v>
      </c>
      <c r="O2418" s="1" t="s">
        <v>1143</v>
      </c>
      <c r="P2418" s="1" t="s">
        <v>1349</v>
      </c>
      <c r="Q2418" s="1" t="s">
        <v>1380</v>
      </c>
    </row>
    <row r="2419" spans="1:17" x14ac:dyDescent="0.25">
      <c r="A2419" s="1">
        <v>9</v>
      </c>
      <c r="B2419" s="1">
        <v>2</v>
      </c>
      <c r="C2419" s="1">
        <v>244</v>
      </c>
      <c r="D2419" s="1">
        <v>1</v>
      </c>
      <c r="E2419" s="1">
        <v>11014</v>
      </c>
      <c r="F2419" s="1" t="s">
        <v>446</v>
      </c>
      <c r="G2419" s="1" t="s">
        <v>12</v>
      </c>
      <c r="H2419" s="15">
        <v>3</v>
      </c>
      <c r="I2419" s="35">
        <v>334791.75</v>
      </c>
      <c r="J2419" s="35">
        <v>111597.25</v>
      </c>
      <c r="K2419" s="1" t="s">
        <v>1184</v>
      </c>
      <c r="L2419" s="1" t="s">
        <v>13</v>
      </c>
      <c r="M2419" s="1" t="s">
        <v>1162</v>
      </c>
      <c r="N2419" s="1" t="s">
        <v>1140</v>
      </c>
      <c r="O2419" s="1" t="s">
        <v>1143</v>
      </c>
      <c r="P2419" s="1" t="s">
        <v>1348</v>
      </c>
      <c r="Q2419" s="1" t="s">
        <v>1380</v>
      </c>
    </row>
    <row r="2420" spans="1:17" x14ac:dyDescent="0.25">
      <c r="A2420" s="1">
        <v>9</v>
      </c>
      <c r="B2420" s="1">
        <v>2</v>
      </c>
      <c r="C2420" s="1">
        <v>244</v>
      </c>
      <c r="D2420" s="1">
        <v>1</v>
      </c>
      <c r="E2420" s="1">
        <v>11061</v>
      </c>
      <c r="F2420" s="1" t="s">
        <v>452</v>
      </c>
      <c r="G2420" s="1" t="s">
        <v>12</v>
      </c>
      <c r="H2420" s="15">
        <v>1</v>
      </c>
      <c r="I2420" s="35">
        <v>1704045.47</v>
      </c>
      <c r="J2420" s="35">
        <v>1704045.47</v>
      </c>
      <c r="K2420" s="1" t="s">
        <v>1184</v>
      </c>
      <c r="L2420" s="1" t="s">
        <v>13</v>
      </c>
      <c r="M2420" s="1" t="s">
        <v>1162</v>
      </c>
      <c r="N2420" s="1" t="s">
        <v>1140</v>
      </c>
      <c r="O2420" s="1" t="s">
        <v>1143</v>
      </c>
      <c r="P2420" s="1" t="s">
        <v>1369</v>
      </c>
      <c r="Q2420" s="1" t="s">
        <v>1380</v>
      </c>
    </row>
    <row r="2421" spans="1:17" x14ac:dyDescent="0.25">
      <c r="A2421" s="1">
        <v>9</v>
      </c>
      <c r="B2421" s="1">
        <v>2</v>
      </c>
      <c r="C2421" s="1">
        <v>244</v>
      </c>
      <c r="D2421" s="1">
        <v>1</v>
      </c>
      <c r="E2421" s="1">
        <v>11062</v>
      </c>
      <c r="F2421" s="1" t="s">
        <v>453</v>
      </c>
      <c r="G2421" s="1" t="s">
        <v>12</v>
      </c>
      <c r="H2421" s="15">
        <v>1</v>
      </c>
      <c r="I2421" s="35">
        <v>1877708</v>
      </c>
      <c r="J2421" s="35">
        <v>1877708</v>
      </c>
      <c r="K2421" s="1" t="s">
        <v>1184</v>
      </c>
      <c r="L2421" s="1" t="s">
        <v>13</v>
      </c>
      <c r="M2421" s="1" t="s">
        <v>1162</v>
      </c>
      <c r="N2421" s="1" t="s">
        <v>1140</v>
      </c>
      <c r="O2421" s="1" t="s">
        <v>1143</v>
      </c>
      <c r="P2421" s="1" t="s">
        <v>1369</v>
      </c>
      <c r="Q2421" s="1" t="s">
        <v>1380</v>
      </c>
    </row>
    <row r="2422" spans="1:17" x14ac:dyDescent="0.25">
      <c r="A2422" s="1">
        <v>9</v>
      </c>
      <c r="B2422" s="1">
        <v>2</v>
      </c>
      <c r="C2422" s="1">
        <v>244</v>
      </c>
      <c r="D2422" s="1">
        <v>1</v>
      </c>
      <c r="E2422" s="1">
        <v>11232</v>
      </c>
      <c r="F2422" s="1" t="s">
        <v>460</v>
      </c>
      <c r="G2422" s="1" t="s">
        <v>12</v>
      </c>
      <c r="H2422" s="15">
        <v>7</v>
      </c>
      <c r="I2422" s="35">
        <v>93380.12</v>
      </c>
      <c r="J2422" s="35">
        <v>13340.01</v>
      </c>
      <c r="K2422" s="1" t="s">
        <v>1184</v>
      </c>
      <c r="L2422" s="1" t="s">
        <v>13</v>
      </c>
      <c r="M2422" s="1" t="s">
        <v>1162</v>
      </c>
      <c r="N2422" s="1" t="s">
        <v>1140</v>
      </c>
      <c r="O2422" s="1" t="s">
        <v>1143</v>
      </c>
      <c r="P2422" s="1" t="s">
        <v>1408</v>
      </c>
      <c r="Q2422" s="1" t="s">
        <v>1380</v>
      </c>
    </row>
    <row r="2423" spans="1:17" x14ac:dyDescent="0.25">
      <c r="A2423" s="1">
        <v>9</v>
      </c>
      <c r="B2423" s="1">
        <v>2</v>
      </c>
      <c r="C2423" s="1">
        <v>245</v>
      </c>
      <c r="D2423" s="1">
        <v>1</v>
      </c>
      <c r="E2423" s="1">
        <v>9627</v>
      </c>
      <c r="F2423" s="1" t="s">
        <v>253</v>
      </c>
      <c r="G2423" s="1" t="s">
        <v>12</v>
      </c>
      <c r="H2423" s="15">
        <v>3</v>
      </c>
      <c r="I2423" s="35">
        <v>4830.24</v>
      </c>
      <c r="J2423" s="35">
        <v>1610.08</v>
      </c>
      <c r="K2423" s="1" t="s">
        <v>1185</v>
      </c>
      <c r="L2423" s="1" t="s">
        <v>13</v>
      </c>
      <c r="M2423" s="1" t="s">
        <v>1162</v>
      </c>
      <c r="N2423" s="1" t="s">
        <v>1140</v>
      </c>
      <c r="O2423" s="1" t="s">
        <v>1143</v>
      </c>
      <c r="P2423" s="1" t="s">
        <v>1346</v>
      </c>
      <c r="Q2423" s="1" t="s">
        <v>1380</v>
      </c>
    </row>
    <row r="2424" spans="1:17" x14ac:dyDescent="0.25">
      <c r="A2424" s="1">
        <v>9</v>
      </c>
      <c r="B2424" s="1">
        <v>2</v>
      </c>
      <c r="C2424" s="1">
        <v>245</v>
      </c>
      <c r="D2424" s="1">
        <v>1</v>
      </c>
      <c r="E2424" s="1">
        <v>9629</v>
      </c>
      <c r="F2424" s="1" t="s">
        <v>254</v>
      </c>
      <c r="G2424" s="1" t="s">
        <v>12</v>
      </c>
      <c r="H2424" s="15">
        <v>3</v>
      </c>
      <c r="I2424" s="35">
        <v>89783.97</v>
      </c>
      <c r="J2424" s="35">
        <v>29927.99</v>
      </c>
      <c r="K2424" s="1" t="s">
        <v>1185</v>
      </c>
      <c r="L2424" s="1" t="s">
        <v>13</v>
      </c>
      <c r="M2424" s="1" t="s">
        <v>1162</v>
      </c>
      <c r="N2424" s="1" t="s">
        <v>1140</v>
      </c>
      <c r="O2424" s="1" t="s">
        <v>1143</v>
      </c>
      <c r="P2424" s="1" t="s">
        <v>1346</v>
      </c>
      <c r="Q2424" s="1" t="s">
        <v>1380</v>
      </c>
    </row>
    <row r="2425" spans="1:17" x14ac:dyDescent="0.25">
      <c r="A2425" s="1">
        <v>9</v>
      </c>
      <c r="B2425" s="1">
        <v>2</v>
      </c>
      <c r="C2425" s="1">
        <v>245</v>
      </c>
      <c r="D2425" s="1">
        <v>1</v>
      </c>
      <c r="E2425" s="1">
        <v>9632</v>
      </c>
      <c r="F2425" s="1" t="s">
        <v>257</v>
      </c>
      <c r="G2425" s="1" t="s">
        <v>12</v>
      </c>
      <c r="H2425" s="15">
        <v>7</v>
      </c>
      <c r="I2425" s="35">
        <v>24445.68</v>
      </c>
      <c r="J2425" s="35">
        <v>3492.24</v>
      </c>
      <c r="K2425" s="1" t="s">
        <v>1185</v>
      </c>
      <c r="L2425" s="1" t="s">
        <v>13</v>
      </c>
      <c r="M2425" s="1" t="s">
        <v>1162</v>
      </c>
      <c r="N2425" s="1" t="s">
        <v>1140</v>
      </c>
      <c r="O2425" s="1" t="s">
        <v>1143</v>
      </c>
      <c r="P2425" s="1" t="s">
        <v>1408</v>
      </c>
      <c r="Q2425" s="1" t="s">
        <v>1380</v>
      </c>
    </row>
    <row r="2426" spans="1:17" x14ac:dyDescent="0.25">
      <c r="A2426" s="1">
        <v>9</v>
      </c>
      <c r="B2426" s="1">
        <v>2</v>
      </c>
      <c r="C2426" s="1">
        <v>245</v>
      </c>
      <c r="D2426" s="1">
        <v>1</v>
      </c>
      <c r="E2426" s="1">
        <v>9633</v>
      </c>
      <c r="F2426" s="1" t="s">
        <v>258</v>
      </c>
      <c r="G2426" s="1" t="s">
        <v>12</v>
      </c>
      <c r="H2426" s="15">
        <v>3</v>
      </c>
      <c r="I2426" s="35">
        <v>11607.33</v>
      </c>
      <c r="J2426" s="35">
        <v>3869.11</v>
      </c>
      <c r="K2426" s="1" t="s">
        <v>1185</v>
      </c>
      <c r="L2426" s="1" t="s">
        <v>13</v>
      </c>
      <c r="M2426" s="1" t="s">
        <v>1162</v>
      </c>
      <c r="N2426" s="1" t="s">
        <v>1140</v>
      </c>
      <c r="O2426" s="1" t="s">
        <v>1143</v>
      </c>
      <c r="P2426" s="1" t="s">
        <v>1346</v>
      </c>
      <c r="Q2426" s="1" t="s">
        <v>1380</v>
      </c>
    </row>
    <row r="2427" spans="1:17" x14ac:dyDescent="0.25">
      <c r="A2427" s="1">
        <v>9</v>
      </c>
      <c r="B2427" s="1">
        <v>2</v>
      </c>
      <c r="C2427" s="1">
        <v>245</v>
      </c>
      <c r="D2427" s="1">
        <v>1</v>
      </c>
      <c r="E2427" s="1">
        <v>9634</v>
      </c>
      <c r="F2427" s="1" t="s">
        <v>259</v>
      </c>
      <c r="G2427" s="1" t="s">
        <v>12</v>
      </c>
      <c r="H2427" s="15">
        <v>5</v>
      </c>
      <c r="I2427" s="35">
        <v>20300</v>
      </c>
      <c r="J2427" s="35">
        <v>4060</v>
      </c>
      <c r="K2427" s="1" t="s">
        <v>1185</v>
      </c>
      <c r="L2427" s="1" t="s">
        <v>13</v>
      </c>
      <c r="M2427" s="1" t="s">
        <v>1162</v>
      </c>
      <c r="N2427" s="1" t="s">
        <v>1140</v>
      </c>
      <c r="O2427" s="1" t="s">
        <v>1143</v>
      </c>
      <c r="P2427" s="1" t="s">
        <v>1346</v>
      </c>
      <c r="Q2427" s="1" t="s">
        <v>1380</v>
      </c>
    </row>
    <row r="2428" spans="1:17" x14ac:dyDescent="0.25">
      <c r="A2428" s="1">
        <v>9</v>
      </c>
      <c r="B2428" s="1">
        <v>2</v>
      </c>
      <c r="C2428" s="1">
        <v>245</v>
      </c>
      <c r="D2428" s="1">
        <v>1</v>
      </c>
      <c r="E2428" s="1">
        <v>9636</v>
      </c>
      <c r="F2428" s="1" t="s">
        <v>261</v>
      </c>
      <c r="G2428" s="1" t="s">
        <v>12</v>
      </c>
      <c r="H2428" s="15">
        <v>1</v>
      </c>
      <c r="I2428" s="35">
        <v>8658.02</v>
      </c>
      <c r="J2428" s="35">
        <v>8658.02</v>
      </c>
      <c r="K2428" s="1" t="s">
        <v>1185</v>
      </c>
      <c r="L2428" s="1" t="s">
        <v>13</v>
      </c>
      <c r="M2428" s="1" t="s">
        <v>1162</v>
      </c>
      <c r="N2428" s="1" t="s">
        <v>1140</v>
      </c>
      <c r="O2428" s="1" t="s">
        <v>1143</v>
      </c>
      <c r="P2428" s="1" t="s">
        <v>1346</v>
      </c>
      <c r="Q2428" s="1" t="s">
        <v>1380</v>
      </c>
    </row>
    <row r="2429" spans="1:17" x14ac:dyDescent="0.25">
      <c r="A2429" s="1">
        <v>9</v>
      </c>
      <c r="B2429" s="1">
        <v>2</v>
      </c>
      <c r="C2429" s="1">
        <v>245</v>
      </c>
      <c r="D2429" s="1">
        <v>1</v>
      </c>
      <c r="E2429" s="1">
        <v>9637</v>
      </c>
      <c r="F2429" s="1" t="s">
        <v>262</v>
      </c>
      <c r="G2429" s="1" t="s">
        <v>12</v>
      </c>
      <c r="H2429" s="15">
        <v>11</v>
      </c>
      <c r="I2429" s="35">
        <v>269080.71000000002</v>
      </c>
      <c r="J2429" s="35">
        <v>24461.88</v>
      </c>
      <c r="K2429" s="1" t="s">
        <v>1185</v>
      </c>
      <c r="L2429" s="1" t="s">
        <v>13</v>
      </c>
      <c r="M2429" s="1" t="s">
        <v>1162</v>
      </c>
      <c r="N2429" s="1" t="s">
        <v>1140</v>
      </c>
      <c r="O2429" s="1" t="s">
        <v>1143</v>
      </c>
      <c r="P2429" s="1" t="s">
        <v>1346</v>
      </c>
      <c r="Q2429" s="1" t="s">
        <v>1380</v>
      </c>
    </row>
    <row r="2430" spans="1:17" x14ac:dyDescent="0.25">
      <c r="A2430" s="1">
        <v>9</v>
      </c>
      <c r="B2430" s="1">
        <v>2</v>
      </c>
      <c r="C2430" s="1">
        <v>245</v>
      </c>
      <c r="D2430" s="1">
        <v>1</v>
      </c>
      <c r="E2430" s="1">
        <v>9638</v>
      </c>
      <c r="F2430" s="1" t="s">
        <v>263</v>
      </c>
      <c r="G2430" s="1" t="s">
        <v>12</v>
      </c>
      <c r="H2430" s="15">
        <v>1</v>
      </c>
      <c r="I2430" s="35">
        <v>3654</v>
      </c>
      <c r="J2430" s="35">
        <v>3654</v>
      </c>
      <c r="K2430" s="1" t="s">
        <v>1185</v>
      </c>
      <c r="L2430" s="1" t="s">
        <v>13</v>
      </c>
      <c r="M2430" s="1" t="s">
        <v>1162</v>
      </c>
      <c r="N2430" s="1" t="s">
        <v>1140</v>
      </c>
      <c r="O2430" s="1" t="s">
        <v>1143</v>
      </c>
      <c r="P2430" s="1" t="s">
        <v>1408</v>
      </c>
      <c r="Q2430" s="1" t="s">
        <v>1380</v>
      </c>
    </row>
    <row r="2431" spans="1:17" x14ac:dyDescent="0.25">
      <c r="A2431" s="1">
        <v>9</v>
      </c>
      <c r="B2431" s="1">
        <v>2</v>
      </c>
      <c r="C2431" s="1">
        <v>245</v>
      </c>
      <c r="D2431" s="1">
        <v>1</v>
      </c>
      <c r="E2431" s="1">
        <v>9644</v>
      </c>
      <c r="F2431" s="1" t="s">
        <v>266</v>
      </c>
      <c r="G2431" s="1" t="s">
        <v>12</v>
      </c>
      <c r="H2431" s="15">
        <v>4</v>
      </c>
      <c r="I2431" s="35">
        <v>7207.44</v>
      </c>
      <c r="J2431" s="35">
        <v>1801.86</v>
      </c>
      <c r="K2431" s="1" t="s">
        <v>1185</v>
      </c>
      <c r="L2431" s="1" t="s">
        <v>13</v>
      </c>
      <c r="M2431" s="1" t="s">
        <v>1162</v>
      </c>
      <c r="N2431" s="1" t="s">
        <v>1140</v>
      </c>
      <c r="O2431" s="1" t="s">
        <v>1143</v>
      </c>
      <c r="P2431" s="1" t="s">
        <v>1408</v>
      </c>
      <c r="Q2431" s="1" t="s">
        <v>1380</v>
      </c>
    </row>
    <row r="2432" spans="1:17" x14ac:dyDescent="0.25">
      <c r="A2432" s="1">
        <v>9</v>
      </c>
      <c r="B2432" s="1">
        <v>2</v>
      </c>
      <c r="C2432" s="1">
        <v>245</v>
      </c>
      <c r="D2432" s="1">
        <v>1</v>
      </c>
      <c r="E2432" s="1">
        <v>9651</v>
      </c>
      <c r="F2432" s="1" t="s">
        <v>272</v>
      </c>
      <c r="G2432" s="1" t="s">
        <v>12</v>
      </c>
      <c r="H2432" s="15">
        <v>8</v>
      </c>
      <c r="I2432" s="35">
        <v>4176</v>
      </c>
      <c r="J2432" s="35">
        <v>522</v>
      </c>
      <c r="K2432" s="1" t="s">
        <v>1185</v>
      </c>
      <c r="L2432" s="1" t="s">
        <v>13</v>
      </c>
      <c r="M2432" s="1" t="s">
        <v>1162</v>
      </c>
      <c r="N2432" s="1" t="s">
        <v>1140</v>
      </c>
      <c r="O2432" s="1" t="s">
        <v>1143</v>
      </c>
      <c r="P2432" s="1" t="s">
        <v>1408</v>
      </c>
      <c r="Q2432" s="1" t="s">
        <v>1380</v>
      </c>
    </row>
    <row r="2433" spans="1:17" x14ac:dyDescent="0.25">
      <c r="A2433" s="1">
        <v>9</v>
      </c>
      <c r="B2433" s="1">
        <v>2</v>
      </c>
      <c r="C2433" s="1">
        <v>245</v>
      </c>
      <c r="D2433" s="1">
        <v>1</v>
      </c>
      <c r="E2433" s="1">
        <v>9654</v>
      </c>
      <c r="F2433" s="1" t="s">
        <v>274</v>
      </c>
      <c r="G2433" s="1" t="s">
        <v>12</v>
      </c>
      <c r="H2433" s="15">
        <v>6</v>
      </c>
      <c r="I2433" s="35">
        <v>6264</v>
      </c>
      <c r="J2433" s="35">
        <v>1044</v>
      </c>
      <c r="K2433" s="1" t="s">
        <v>1185</v>
      </c>
      <c r="L2433" s="1" t="s">
        <v>13</v>
      </c>
      <c r="M2433" s="1" t="s">
        <v>1162</v>
      </c>
      <c r="N2433" s="1" t="s">
        <v>1140</v>
      </c>
      <c r="O2433" s="1" t="s">
        <v>1143</v>
      </c>
      <c r="P2433" s="1" t="s">
        <v>1408</v>
      </c>
      <c r="Q2433" s="1" t="s">
        <v>1380</v>
      </c>
    </row>
    <row r="2434" spans="1:17" x14ac:dyDescent="0.25">
      <c r="A2434" s="1">
        <v>9</v>
      </c>
      <c r="B2434" s="1">
        <v>2</v>
      </c>
      <c r="C2434" s="1">
        <v>245</v>
      </c>
      <c r="D2434" s="1">
        <v>1</v>
      </c>
      <c r="E2434" s="1">
        <v>9657</v>
      </c>
      <c r="F2434" s="1" t="s">
        <v>583</v>
      </c>
      <c r="G2434" s="1" t="s">
        <v>12</v>
      </c>
      <c r="H2434" s="15">
        <v>14</v>
      </c>
      <c r="I2434" s="35">
        <v>29491.26</v>
      </c>
      <c r="J2434" s="35">
        <v>2106.52</v>
      </c>
      <c r="K2434" s="1" t="s">
        <v>1185</v>
      </c>
      <c r="L2434" s="1" t="s">
        <v>13</v>
      </c>
      <c r="M2434" s="1" t="s">
        <v>1162</v>
      </c>
      <c r="N2434" s="1" t="s">
        <v>1140</v>
      </c>
      <c r="O2434" s="1" t="s">
        <v>1143</v>
      </c>
      <c r="P2434" s="1" t="s">
        <v>1408</v>
      </c>
      <c r="Q2434" s="1" t="s">
        <v>1380</v>
      </c>
    </row>
    <row r="2435" spans="1:17" x14ac:dyDescent="0.25">
      <c r="A2435" s="1">
        <v>9</v>
      </c>
      <c r="B2435" s="1">
        <v>2</v>
      </c>
      <c r="C2435" s="1">
        <v>245</v>
      </c>
      <c r="D2435" s="1">
        <v>1</v>
      </c>
      <c r="E2435" s="1">
        <v>9680</v>
      </c>
      <c r="F2435" s="1" t="s">
        <v>279</v>
      </c>
      <c r="G2435" s="1" t="s">
        <v>12</v>
      </c>
      <c r="H2435" s="15">
        <v>5</v>
      </c>
      <c r="I2435" s="35">
        <v>267914.90000000002</v>
      </c>
      <c r="J2435" s="35">
        <v>53582.98</v>
      </c>
      <c r="K2435" s="1" t="s">
        <v>1185</v>
      </c>
      <c r="L2435" s="1" t="s">
        <v>13</v>
      </c>
      <c r="M2435" s="1" t="s">
        <v>1162</v>
      </c>
      <c r="N2435" s="1" t="s">
        <v>1140</v>
      </c>
      <c r="O2435" s="1" t="s">
        <v>1143</v>
      </c>
      <c r="P2435" s="1" t="s">
        <v>1409</v>
      </c>
      <c r="Q2435" s="1" t="s">
        <v>1380</v>
      </c>
    </row>
    <row r="2436" spans="1:17" x14ac:dyDescent="0.25">
      <c r="A2436" s="1">
        <v>9</v>
      </c>
      <c r="B2436" s="1">
        <v>2</v>
      </c>
      <c r="C2436" s="1">
        <v>245</v>
      </c>
      <c r="D2436" s="1">
        <v>1</v>
      </c>
      <c r="E2436" s="1">
        <v>9682</v>
      </c>
      <c r="F2436" s="1" t="s">
        <v>280</v>
      </c>
      <c r="G2436" s="1" t="s">
        <v>12</v>
      </c>
      <c r="H2436" s="15">
        <v>3</v>
      </c>
      <c r="I2436" s="35">
        <v>234140.31</v>
      </c>
      <c r="J2436" s="35">
        <v>78046.77</v>
      </c>
      <c r="K2436" s="1" t="s">
        <v>1185</v>
      </c>
      <c r="L2436" s="1" t="s">
        <v>13</v>
      </c>
      <c r="M2436" s="1" t="s">
        <v>1162</v>
      </c>
      <c r="N2436" s="1" t="s">
        <v>1140</v>
      </c>
      <c r="O2436" s="1" t="s">
        <v>1143</v>
      </c>
      <c r="P2436" s="1" t="s">
        <v>1409</v>
      </c>
      <c r="Q2436" s="1" t="s">
        <v>1380</v>
      </c>
    </row>
    <row r="2437" spans="1:17" x14ac:dyDescent="0.25">
      <c r="A2437" s="1">
        <v>9</v>
      </c>
      <c r="B2437" s="1">
        <v>2</v>
      </c>
      <c r="C2437" s="1">
        <v>245</v>
      </c>
      <c r="D2437" s="1">
        <v>1</v>
      </c>
      <c r="E2437" s="1">
        <v>9692</v>
      </c>
      <c r="F2437" s="1" t="s">
        <v>281</v>
      </c>
      <c r="G2437" s="1" t="s">
        <v>12</v>
      </c>
      <c r="H2437" s="15">
        <v>4</v>
      </c>
      <c r="I2437" s="35">
        <v>2374.66</v>
      </c>
      <c r="J2437" s="35">
        <v>593.66999999999996</v>
      </c>
      <c r="K2437" s="1" t="s">
        <v>1185</v>
      </c>
      <c r="L2437" s="1" t="s">
        <v>13</v>
      </c>
      <c r="M2437" s="1" t="s">
        <v>1162</v>
      </c>
      <c r="N2437" s="1" t="s">
        <v>1140</v>
      </c>
      <c r="O2437" s="1" t="s">
        <v>1143</v>
      </c>
      <c r="P2437" s="1" t="s">
        <v>1409</v>
      </c>
      <c r="Q2437" s="1" t="s">
        <v>1380</v>
      </c>
    </row>
    <row r="2438" spans="1:17" x14ac:dyDescent="0.25">
      <c r="A2438" s="1">
        <v>9</v>
      </c>
      <c r="B2438" s="1">
        <v>2</v>
      </c>
      <c r="C2438" s="1">
        <v>245</v>
      </c>
      <c r="D2438" s="1">
        <v>1</v>
      </c>
      <c r="E2438" s="1">
        <v>9720</v>
      </c>
      <c r="F2438" s="1" t="s">
        <v>289</v>
      </c>
      <c r="G2438" s="1" t="s">
        <v>12</v>
      </c>
      <c r="H2438" s="15">
        <v>2</v>
      </c>
      <c r="I2438" s="35">
        <v>15870.06</v>
      </c>
      <c r="J2438" s="35">
        <v>7935.04</v>
      </c>
      <c r="K2438" s="1" t="s">
        <v>1185</v>
      </c>
      <c r="L2438" s="1" t="s">
        <v>13</v>
      </c>
      <c r="M2438" s="1" t="s">
        <v>1162</v>
      </c>
      <c r="N2438" s="1" t="s">
        <v>1140</v>
      </c>
      <c r="O2438" s="1" t="s">
        <v>1143</v>
      </c>
      <c r="P2438" s="1" t="s">
        <v>1408</v>
      </c>
      <c r="Q2438" s="1" t="s">
        <v>1380</v>
      </c>
    </row>
    <row r="2439" spans="1:17" x14ac:dyDescent="0.25">
      <c r="A2439" s="1">
        <v>9</v>
      </c>
      <c r="B2439" s="1">
        <v>2</v>
      </c>
      <c r="C2439" s="1">
        <v>245</v>
      </c>
      <c r="D2439" s="1">
        <v>1</v>
      </c>
      <c r="E2439" s="1">
        <v>9722</v>
      </c>
      <c r="F2439" s="1" t="s">
        <v>291</v>
      </c>
      <c r="G2439" s="1" t="s">
        <v>12</v>
      </c>
      <c r="H2439" s="15">
        <v>3</v>
      </c>
      <c r="I2439" s="35">
        <v>24397.63</v>
      </c>
      <c r="J2439" s="35">
        <v>8132.52</v>
      </c>
      <c r="K2439" s="1" t="s">
        <v>1185</v>
      </c>
      <c r="L2439" s="1" t="s">
        <v>13</v>
      </c>
      <c r="M2439" s="1" t="s">
        <v>1162</v>
      </c>
      <c r="N2439" s="1" t="s">
        <v>1140</v>
      </c>
      <c r="O2439" s="1" t="s">
        <v>1143</v>
      </c>
      <c r="P2439" s="1" t="s">
        <v>1408</v>
      </c>
      <c r="Q2439" s="1" t="s">
        <v>1380</v>
      </c>
    </row>
    <row r="2440" spans="1:17" x14ac:dyDescent="0.25">
      <c r="A2440" s="1">
        <v>9</v>
      </c>
      <c r="B2440" s="1">
        <v>2</v>
      </c>
      <c r="C2440" s="1">
        <v>245</v>
      </c>
      <c r="D2440" s="1">
        <v>1</v>
      </c>
      <c r="E2440" s="1">
        <v>9723</v>
      </c>
      <c r="F2440" s="1" t="s">
        <v>292</v>
      </c>
      <c r="G2440" s="1" t="s">
        <v>12</v>
      </c>
      <c r="H2440" s="15">
        <v>25</v>
      </c>
      <c r="I2440" s="35">
        <v>89013.56</v>
      </c>
      <c r="J2440" s="35">
        <v>3560.54</v>
      </c>
      <c r="K2440" s="1" t="s">
        <v>1185</v>
      </c>
      <c r="L2440" s="1" t="s">
        <v>13</v>
      </c>
      <c r="M2440" s="1" t="s">
        <v>1162</v>
      </c>
      <c r="N2440" s="1" t="s">
        <v>1140</v>
      </c>
      <c r="O2440" s="1" t="s">
        <v>1143</v>
      </c>
      <c r="P2440" s="1" t="s">
        <v>1408</v>
      </c>
      <c r="Q2440" s="1" t="s">
        <v>1380</v>
      </c>
    </row>
    <row r="2441" spans="1:17" x14ac:dyDescent="0.25">
      <c r="A2441" s="1">
        <v>9</v>
      </c>
      <c r="B2441" s="1">
        <v>2</v>
      </c>
      <c r="C2441" s="1">
        <v>245</v>
      </c>
      <c r="D2441" s="1">
        <v>1</v>
      </c>
      <c r="E2441" s="1">
        <v>9724</v>
      </c>
      <c r="F2441" s="1" t="s">
        <v>293</v>
      </c>
      <c r="G2441" s="1" t="s">
        <v>12</v>
      </c>
      <c r="H2441" s="15">
        <v>7</v>
      </c>
      <c r="I2441" s="35">
        <v>85320.66</v>
      </c>
      <c r="J2441" s="35">
        <v>12188.67</v>
      </c>
      <c r="K2441" s="1" t="s">
        <v>1185</v>
      </c>
      <c r="L2441" s="1" t="s">
        <v>13</v>
      </c>
      <c r="M2441" s="1" t="s">
        <v>1162</v>
      </c>
      <c r="N2441" s="1" t="s">
        <v>1140</v>
      </c>
      <c r="O2441" s="1" t="s">
        <v>1143</v>
      </c>
      <c r="P2441" s="1" t="s">
        <v>1408</v>
      </c>
      <c r="Q2441" s="1" t="s">
        <v>1380</v>
      </c>
    </row>
    <row r="2442" spans="1:17" x14ac:dyDescent="0.25">
      <c r="A2442" s="1">
        <v>9</v>
      </c>
      <c r="B2442" s="1">
        <v>2</v>
      </c>
      <c r="C2442" s="1">
        <v>245</v>
      </c>
      <c r="D2442" s="1">
        <v>1</v>
      </c>
      <c r="E2442" s="1">
        <v>9732</v>
      </c>
      <c r="F2442" s="1" t="s">
        <v>296</v>
      </c>
      <c r="G2442" s="1" t="s">
        <v>12</v>
      </c>
      <c r="H2442" s="15">
        <v>8</v>
      </c>
      <c r="I2442" s="35">
        <v>4640</v>
      </c>
      <c r="J2442" s="35">
        <v>580</v>
      </c>
      <c r="K2442" s="1" t="s">
        <v>1185</v>
      </c>
      <c r="L2442" s="1" t="s">
        <v>13</v>
      </c>
      <c r="M2442" s="1" t="s">
        <v>1162</v>
      </c>
      <c r="N2442" s="1" t="s">
        <v>1140</v>
      </c>
      <c r="O2442" s="1" t="s">
        <v>1143</v>
      </c>
      <c r="P2442" s="1" t="s">
        <v>1408</v>
      </c>
      <c r="Q2442" s="1" t="s">
        <v>1380</v>
      </c>
    </row>
    <row r="2443" spans="1:17" x14ac:dyDescent="0.25">
      <c r="A2443" s="1">
        <v>9</v>
      </c>
      <c r="B2443" s="1">
        <v>2</v>
      </c>
      <c r="C2443" s="1">
        <v>245</v>
      </c>
      <c r="D2443" s="1">
        <v>1</v>
      </c>
      <c r="E2443" s="1">
        <v>9733</v>
      </c>
      <c r="F2443" s="1" t="s">
        <v>297</v>
      </c>
      <c r="G2443" s="1" t="s">
        <v>12</v>
      </c>
      <c r="H2443" s="15">
        <v>25</v>
      </c>
      <c r="I2443" s="35">
        <v>139647.14000000001</v>
      </c>
      <c r="J2443" s="35">
        <v>5585.89</v>
      </c>
      <c r="K2443" s="1" t="s">
        <v>1185</v>
      </c>
      <c r="L2443" s="1" t="s">
        <v>13</v>
      </c>
      <c r="M2443" s="1" t="s">
        <v>1162</v>
      </c>
      <c r="N2443" s="1" t="s">
        <v>1140</v>
      </c>
      <c r="O2443" s="1" t="s">
        <v>1143</v>
      </c>
      <c r="P2443" s="1" t="s">
        <v>1408</v>
      </c>
      <c r="Q2443" s="1" t="s">
        <v>1380</v>
      </c>
    </row>
    <row r="2444" spans="1:17" x14ac:dyDescent="0.25">
      <c r="A2444" s="1">
        <v>9</v>
      </c>
      <c r="B2444" s="1">
        <v>2</v>
      </c>
      <c r="C2444" s="1">
        <v>245</v>
      </c>
      <c r="D2444" s="1">
        <v>1</v>
      </c>
      <c r="E2444" s="1">
        <v>9736</v>
      </c>
      <c r="F2444" s="1" t="s">
        <v>298</v>
      </c>
      <c r="G2444" s="1" t="s">
        <v>12</v>
      </c>
      <c r="H2444" s="15">
        <v>2</v>
      </c>
      <c r="I2444" s="35">
        <v>37411</v>
      </c>
      <c r="J2444" s="35">
        <v>18705.5</v>
      </c>
      <c r="K2444" s="1" t="s">
        <v>1185</v>
      </c>
      <c r="L2444" s="1" t="s">
        <v>13</v>
      </c>
      <c r="M2444" s="1" t="s">
        <v>1162</v>
      </c>
      <c r="N2444" s="1" t="s">
        <v>1140</v>
      </c>
      <c r="O2444" s="1" t="s">
        <v>1143</v>
      </c>
      <c r="P2444" s="1" t="s">
        <v>1408</v>
      </c>
      <c r="Q2444" s="1" t="s">
        <v>1380</v>
      </c>
    </row>
    <row r="2445" spans="1:17" x14ac:dyDescent="0.25">
      <c r="A2445" s="1">
        <v>9</v>
      </c>
      <c r="B2445" s="1">
        <v>2</v>
      </c>
      <c r="C2445" s="1">
        <v>245</v>
      </c>
      <c r="D2445" s="1">
        <v>1</v>
      </c>
      <c r="E2445" s="1">
        <v>9737</v>
      </c>
      <c r="F2445" s="1" t="s">
        <v>299</v>
      </c>
      <c r="G2445" s="1" t="s">
        <v>12</v>
      </c>
      <c r="H2445" s="15">
        <v>2</v>
      </c>
      <c r="I2445" s="35">
        <v>168430.66</v>
      </c>
      <c r="J2445" s="35">
        <v>84215.34</v>
      </c>
      <c r="K2445" s="1" t="s">
        <v>1185</v>
      </c>
      <c r="L2445" s="1" t="s">
        <v>13</v>
      </c>
      <c r="M2445" s="1" t="s">
        <v>1162</v>
      </c>
      <c r="N2445" s="1" t="s">
        <v>1140</v>
      </c>
      <c r="O2445" s="1" t="s">
        <v>1143</v>
      </c>
      <c r="P2445" s="1" t="s">
        <v>1347</v>
      </c>
      <c r="Q2445" s="1" t="s">
        <v>1380</v>
      </c>
    </row>
    <row r="2446" spans="1:17" x14ac:dyDescent="0.25">
      <c r="A2446" s="1">
        <v>9</v>
      </c>
      <c r="B2446" s="1">
        <v>2</v>
      </c>
      <c r="C2446" s="1">
        <v>245</v>
      </c>
      <c r="D2446" s="1">
        <v>1</v>
      </c>
      <c r="E2446" s="1">
        <v>9740</v>
      </c>
      <c r="F2446" s="1" t="s">
        <v>300</v>
      </c>
      <c r="G2446" s="1" t="s">
        <v>12</v>
      </c>
      <c r="H2446" s="15">
        <v>1</v>
      </c>
      <c r="I2446" s="35">
        <v>4595.91</v>
      </c>
      <c r="J2446" s="35">
        <v>4595.91</v>
      </c>
      <c r="K2446" s="1" t="s">
        <v>1185</v>
      </c>
      <c r="L2446" s="1" t="s">
        <v>13</v>
      </c>
      <c r="M2446" s="1" t="s">
        <v>1162</v>
      </c>
      <c r="N2446" s="1" t="s">
        <v>1140</v>
      </c>
      <c r="O2446" s="1" t="s">
        <v>1143</v>
      </c>
      <c r="P2446" s="1" t="s">
        <v>1409</v>
      </c>
      <c r="Q2446" s="1" t="s">
        <v>1380</v>
      </c>
    </row>
    <row r="2447" spans="1:17" x14ac:dyDescent="0.25">
      <c r="A2447" s="1">
        <v>9</v>
      </c>
      <c r="B2447" s="1">
        <v>2</v>
      </c>
      <c r="C2447" s="1">
        <v>245</v>
      </c>
      <c r="D2447" s="1">
        <v>1</v>
      </c>
      <c r="E2447" s="1">
        <v>9742</v>
      </c>
      <c r="F2447" s="1" t="s">
        <v>302</v>
      </c>
      <c r="G2447" s="1" t="s">
        <v>12</v>
      </c>
      <c r="H2447" s="15">
        <v>2</v>
      </c>
      <c r="I2447" s="35">
        <v>27704.46</v>
      </c>
      <c r="J2447" s="35">
        <v>13852.24</v>
      </c>
      <c r="K2447" s="1" t="s">
        <v>1185</v>
      </c>
      <c r="L2447" s="1" t="s">
        <v>13</v>
      </c>
      <c r="M2447" s="1" t="s">
        <v>1162</v>
      </c>
      <c r="N2447" s="1" t="s">
        <v>1140</v>
      </c>
      <c r="O2447" s="1" t="s">
        <v>1143</v>
      </c>
      <c r="P2447" s="1" t="s">
        <v>1409</v>
      </c>
      <c r="Q2447" s="1" t="s">
        <v>1380</v>
      </c>
    </row>
    <row r="2448" spans="1:17" x14ac:dyDescent="0.25">
      <c r="A2448" s="1">
        <v>9</v>
      </c>
      <c r="B2448" s="1">
        <v>2</v>
      </c>
      <c r="C2448" s="1">
        <v>245</v>
      </c>
      <c r="D2448" s="1">
        <v>1</v>
      </c>
      <c r="E2448" s="1">
        <v>9747</v>
      </c>
      <c r="F2448" s="1" t="s">
        <v>304</v>
      </c>
      <c r="G2448" s="1" t="s">
        <v>12</v>
      </c>
      <c r="H2448" s="15">
        <v>3</v>
      </c>
      <c r="I2448" s="35">
        <v>696075.73</v>
      </c>
      <c r="J2448" s="35">
        <v>232025.25</v>
      </c>
      <c r="K2448" s="1" t="s">
        <v>1185</v>
      </c>
      <c r="L2448" s="1" t="s">
        <v>13</v>
      </c>
      <c r="M2448" s="1" t="s">
        <v>1162</v>
      </c>
      <c r="N2448" s="1" t="s">
        <v>1140</v>
      </c>
      <c r="O2448" s="1" t="s">
        <v>1143</v>
      </c>
      <c r="P2448" s="1" t="s">
        <v>1348</v>
      </c>
      <c r="Q2448" s="1" t="s">
        <v>1380</v>
      </c>
    </row>
    <row r="2449" spans="1:17" x14ac:dyDescent="0.25">
      <c r="A2449" s="1">
        <v>9</v>
      </c>
      <c r="B2449" s="1">
        <v>2</v>
      </c>
      <c r="C2449" s="1">
        <v>245</v>
      </c>
      <c r="D2449" s="1">
        <v>1</v>
      </c>
      <c r="E2449" s="1">
        <v>9757</v>
      </c>
      <c r="F2449" s="1" t="s">
        <v>306</v>
      </c>
      <c r="G2449" s="1" t="s">
        <v>12</v>
      </c>
      <c r="H2449" s="15">
        <v>9</v>
      </c>
      <c r="I2449" s="35">
        <v>11218.18</v>
      </c>
      <c r="J2449" s="35">
        <v>1246.47</v>
      </c>
      <c r="K2449" s="1" t="s">
        <v>1185</v>
      </c>
      <c r="L2449" s="1" t="s">
        <v>13</v>
      </c>
      <c r="M2449" s="1" t="s">
        <v>1162</v>
      </c>
      <c r="N2449" s="1" t="s">
        <v>1140</v>
      </c>
      <c r="O2449" s="1" t="s">
        <v>1143</v>
      </c>
      <c r="P2449" s="1" t="s">
        <v>1410</v>
      </c>
      <c r="Q2449" s="1" t="s">
        <v>1380</v>
      </c>
    </row>
    <row r="2450" spans="1:17" x14ac:dyDescent="0.25">
      <c r="A2450" s="1">
        <v>9</v>
      </c>
      <c r="B2450" s="1">
        <v>2</v>
      </c>
      <c r="C2450" s="1">
        <v>245</v>
      </c>
      <c r="D2450" s="1">
        <v>1</v>
      </c>
      <c r="E2450" s="1">
        <v>9763</v>
      </c>
      <c r="F2450" s="1" t="s">
        <v>307</v>
      </c>
      <c r="G2450" s="1" t="s">
        <v>12</v>
      </c>
      <c r="H2450" s="15">
        <v>3</v>
      </c>
      <c r="I2450" s="35">
        <v>7787.7</v>
      </c>
      <c r="J2450" s="35">
        <v>2595.9</v>
      </c>
      <c r="K2450" s="1" t="s">
        <v>1185</v>
      </c>
      <c r="L2450" s="1" t="s">
        <v>13</v>
      </c>
      <c r="M2450" s="1" t="s">
        <v>1162</v>
      </c>
      <c r="N2450" s="1" t="s">
        <v>1140</v>
      </c>
      <c r="O2450" s="1" t="s">
        <v>1143</v>
      </c>
      <c r="P2450" s="1" t="s">
        <v>1410</v>
      </c>
      <c r="Q2450" s="1" t="s">
        <v>1380</v>
      </c>
    </row>
    <row r="2451" spans="1:17" x14ac:dyDescent="0.25">
      <c r="A2451" s="1">
        <v>9</v>
      </c>
      <c r="B2451" s="1">
        <v>2</v>
      </c>
      <c r="C2451" s="1">
        <v>245</v>
      </c>
      <c r="D2451" s="1">
        <v>1</v>
      </c>
      <c r="E2451" s="1">
        <v>9778</v>
      </c>
      <c r="F2451" s="1" t="s">
        <v>309</v>
      </c>
      <c r="G2451" s="1" t="s">
        <v>12</v>
      </c>
      <c r="H2451" s="15">
        <v>31</v>
      </c>
      <c r="I2451" s="35">
        <v>61667.65</v>
      </c>
      <c r="J2451" s="35">
        <v>1989.28</v>
      </c>
      <c r="K2451" s="1" t="s">
        <v>1185</v>
      </c>
      <c r="L2451" s="1" t="s">
        <v>13</v>
      </c>
      <c r="M2451" s="1" t="s">
        <v>1162</v>
      </c>
      <c r="N2451" s="1" t="s">
        <v>1140</v>
      </c>
      <c r="O2451" s="1" t="s">
        <v>1143</v>
      </c>
      <c r="P2451" s="1" t="s">
        <v>1408</v>
      </c>
      <c r="Q2451" s="1" t="s">
        <v>1380</v>
      </c>
    </row>
    <row r="2452" spans="1:17" x14ac:dyDescent="0.25">
      <c r="A2452" s="1">
        <v>9</v>
      </c>
      <c r="B2452" s="1">
        <v>2</v>
      </c>
      <c r="C2452" s="1">
        <v>245</v>
      </c>
      <c r="D2452" s="1">
        <v>1</v>
      </c>
      <c r="E2452" s="1">
        <v>9789</v>
      </c>
      <c r="F2452" s="1" t="s">
        <v>311</v>
      </c>
      <c r="G2452" s="1" t="s">
        <v>12</v>
      </c>
      <c r="H2452" s="15">
        <v>10</v>
      </c>
      <c r="I2452" s="35">
        <v>45491.25</v>
      </c>
      <c r="J2452" s="35">
        <v>4549.13</v>
      </c>
      <c r="K2452" s="1" t="s">
        <v>1185</v>
      </c>
      <c r="L2452" s="1" t="s">
        <v>13</v>
      </c>
      <c r="M2452" s="1" t="s">
        <v>1162</v>
      </c>
      <c r="N2452" s="1" t="s">
        <v>1140</v>
      </c>
      <c r="O2452" s="1" t="s">
        <v>1143</v>
      </c>
      <c r="P2452" s="1" t="s">
        <v>1408</v>
      </c>
      <c r="Q2452" s="1" t="s">
        <v>1380</v>
      </c>
    </row>
    <row r="2453" spans="1:17" x14ac:dyDescent="0.25">
      <c r="A2453" s="1">
        <v>9</v>
      </c>
      <c r="B2453" s="1">
        <v>2</v>
      </c>
      <c r="C2453" s="1">
        <v>245</v>
      </c>
      <c r="D2453" s="1">
        <v>1</v>
      </c>
      <c r="E2453" s="1">
        <v>9799</v>
      </c>
      <c r="F2453" s="1" t="s">
        <v>312</v>
      </c>
      <c r="G2453" s="1" t="s">
        <v>12</v>
      </c>
      <c r="H2453" s="15">
        <v>2</v>
      </c>
      <c r="I2453" s="35">
        <v>23698.68</v>
      </c>
      <c r="J2453" s="35">
        <v>11849.34</v>
      </c>
      <c r="K2453" s="1" t="s">
        <v>1185</v>
      </c>
      <c r="L2453" s="1" t="s">
        <v>13</v>
      </c>
      <c r="M2453" s="1" t="s">
        <v>1162</v>
      </c>
      <c r="N2453" s="1" t="s">
        <v>1140</v>
      </c>
      <c r="O2453" s="1" t="s">
        <v>1143</v>
      </c>
      <c r="P2453" s="1" t="s">
        <v>1409</v>
      </c>
      <c r="Q2453" s="1" t="s">
        <v>1380</v>
      </c>
    </row>
    <row r="2454" spans="1:17" x14ac:dyDescent="0.25">
      <c r="A2454" s="1">
        <v>9</v>
      </c>
      <c r="B2454" s="1">
        <v>2</v>
      </c>
      <c r="C2454" s="1">
        <v>245</v>
      </c>
      <c r="D2454" s="1">
        <v>1</v>
      </c>
      <c r="E2454" s="1">
        <v>9800</v>
      </c>
      <c r="F2454" s="1" t="s">
        <v>313</v>
      </c>
      <c r="G2454" s="1" t="s">
        <v>12</v>
      </c>
      <c r="H2454" s="15">
        <v>5</v>
      </c>
      <c r="I2454" s="35">
        <v>69810.55</v>
      </c>
      <c r="J2454" s="35">
        <v>13962.11</v>
      </c>
      <c r="K2454" s="1" t="s">
        <v>1185</v>
      </c>
      <c r="L2454" s="1" t="s">
        <v>13</v>
      </c>
      <c r="M2454" s="1" t="s">
        <v>1162</v>
      </c>
      <c r="N2454" s="1" t="s">
        <v>1140</v>
      </c>
      <c r="O2454" s="1" t="s">
        <v>1143</v>
      </c>
      <c r="P2454" s="1" t="s">
        <v>1409</v>
      </c>
      <c r="Q2454" s="1" t="s">
        <v>1380</v>
      </c>
    </row>
    <row r="2455" spans="1:17" x14ac:dyDescent="0.25">
      <c r="A2455" s="1">
        <v>9</v>
      </c>
      <c r="B2455" s="1">
        <v>2</v>
      </c>
      <c r="C2455" s="1">
        <v>245</v>
      </c>
      <c r="D2455" s="1">
        <v>1</v>
      </c>
      <c r="E2455" s="1">
        <v>9814</v>
      </c>
      <c r="F2455" s="1" t="s">
        <v>315</v>
      </c>
      <c r="G2455" s="1" t="s">
        <v>10</v>
      </c>
      <c r="H2455" s="15">
        <v>29</v>
      </c>
      <c r="I2455" s="35">
        <v>32230.48</v>
      </c>
      <c r="J2455" s="35">
        <v>1111.3900000000001</v>
      </c>
      <c r="K2455" s="1" t="s">
        <v>1185</v>
      </c>
      <c r="L2455" s="1" t="s">
        <v>13</v>
      </c>
      <c r="M2455" s="1" t="s">
        <v>1162</v>
      </c>
      <c r="N2455" s="1" t="s">
        <v>1140</v>
      </c>
      <c r="O2455" s="1" t="s">
        <v>1143</v>
      </c>
      <c r="P2455" s="1" t="s">
        <v>1349</v>
      </c>
      <c r="Q2455" s="1" t="s">
        <v>1380</v>
      </c>
    </row>
    <row r="2456" spans="1:17" x14ac:dyDescent="0.25">
      <c r="A2456" s="1">
        <v>9</v>
      </c>
      <c r="B2456" s="1">
        <v>2</v>
      </c>
      <c r="C2456" s="1">
        <v>245</v>
      </c>
      <c r="D2456" s="1">
        <v>1</v>
      </c>
      <c r="E2456" s="1">
        <v>9815</v>
      </c>
      <c r="F2456" s="1" t="s">
        <v>316</v>
      </c>
      <c r="G2456" s="1" t="s">
        <v>10</v>
      </c>
      <c r="H2456" s="15">
        <v>50</v>
      </c>
      <c r="I2456" s="35">
        <v>124901.5</v>
      </c>
      <c r="J2456" s="35">
        <v>2498.0300000000002</v>
      </c>
      <c r="K2456" s="1" t="s">
        <v>1185</v>
      </c>
      <c r="L2456" s="1" t="s">
        <v>13</v>
      </c>
      <c r="M2456" s="1" t="s">
        <v>1162</v>
      </c>
      <c r="N2456" s="1" t="s">
        <v>1140</v>
      </c>
      <c r="O2456" s="1" t="s">
        <v>1143</v>
      </c>
      <c r="P2456" s="1" t="s">
        <v>1349</v>
      </c>
      <c r="Q2456" s="1" t="s">
        <v>1380</v>
      </c>
    </row>
    <row r="2457" spans="1:17" x14ac:dyDescent="0.25">
      <c r="A2457" s="1">
        <v>9</v>
      </c>
      <c r="B2457" s="1">
        <v>2</v>
      </c>
      <c r="C2457" s="1">
        <v>245</v>
      </c>
      <c r="D2457" s="1">
        <v>1</v>
      </c>
      <c r="E2457" s="1">
        <v>9817</v>
      </c>
      <c r="F2457" s="1" t="s">
        <v>317</v>
      </c>
      <c r="G2457" s="1" t="s">
        <v>10</v>
      </c>
      <c r="H2457" s="15">
        <v>159</v>
      </c>
      <c r="I2457" s="35">
        <v>211178.7</v>
      </c>
      <c r="J2457" s="35">
        <v>1328.16</v>
      </c>
      <c r="K2457" s="1" t="s">
        <v>1185</v>
      </c>
      <c r="L2457" s="1" t="s">
        <v>13</v>
      </c>
      <c r="M2457" s="1" t="s">
        <v>1162</v>
      </c>
      <c r="N2457" s="1" t="s">
        <v>1140</v>
      </c>
      <c r="O2457" s="1" t="s">
        <v>1143</v>
      </c>
      <c r="P2457" s="1" t="s">
        <v>1349</v>
      </c>
      <c r="Q2457" s="1" t="s">
        <v>1380</v>
      </c>
    </row>
    <row r="2458" spans="1:17" x14ac:dyDescent="0.25">
      <c r="A2458" s="1">
        <v>9</v>
      </c>
      <c r="B2458" s="1">
        <v>2</v>
      </c>
      <c r="C2458" s="1">
        <v>245</v>
      </c>
      <c r="D2458" s="1">
        <v>1</v>
      </c>
      <c r="E2458" s="1">
        <v>9820</v>
      </c>
      <c r="F2458" s="1" t="s">
        <v>318</v>
      </c>
      <c r="G2458" s="1" t="s">
        <v>10</v>
      </c>
      <c r="H2458" s="15">
        <v>7</v>
      </c>
      <c r="I2458" s="35">
        <v>16421.02</v>
      </c>
      <c r="J2458" s="35">
        <v>2345.86</v>
      </c>
      <c r="K2458" s="1" t="s">
        <v>1185</v>
      </c>
      <c r="L2458" s="1" t="s">
        <v>13</v>
      </c>
      <c r="M2458" s="1" t="s">
        <v>1162</v>
      </c>
      <c r="N2458" s="1" t="s">
        <v>1140</v>
      </c>
      <c r="O2458" s="1" t="s">
        <v>1143</v>
      </c>
      <c r="P2458" s="1" t="s">
        <v>1349</v>
      </c>
      <c r="Q2458" s="1" t="s">
        <v>1380</v>
      </c>
    </row>
    <row r="2459" spans="1:17" x14ac:dyDescent="0.25">
      <c r="A2459" s="1">
        <v>9</v>
      </c>
      <c r="B2459" s="1">
        <v>2</v>
      </c>
      <c r="C2459" s="1">
        <v>245</v>
      </c>
      <c r="D2459" s="1">
        <v>1</v>
      </c>
      <c r="E2459" s="1">
        <v>9821</v>
      </c>
      <c r="F2459" s="1" t="s">
        <v>319</v>
      </c>
      <c r="G2459" s="1" t="s">
        <v>10</v>
      </c>
      <c r="H2459" s="15">
        <v>50</v>
      </c>
      <c r="I2459" s="35">
        <v>145065</v>
      </c>
      <c r="J2459" s="35">
        <v>2901.3</v>
      </c>
      <c r="K2459" s="1" t="s">
        <v>1185</v>
      </c>
      <c r="L2459" s="1" t="s">
        <v>13</v>
      </c>
      <c r="M2459" s="1" t="s">
        <v>1162</v>
      </c>
      <c r="N2459" s="1" t="s">
        <v>1140</v>
      </c>
      <c r="O2459" s="1" t="s">
        <v>1143</v>
      </c>
      <c r="P2459" s="1" t="s">
        <v>1349</v>
      </c>
      <c r="Q2459" s="1" t="s">
        <v>1380</v>
      </c>
    </row>
    <row r="2460" spans="1:17" x14ac:dyDescent="0.25">
      <c r="A2460" s="1">
        <v>9</v>
      </c>
      <c r="B2460" s="1">
        <v>2</v>
      </c>
      <c r="C2460" s="1">
        <v>245</v>
      </c>
      <c r="D2460" s="1">
        <v>1</v>
      </c>
      <c r="E2460" s="1">
        <v>9822</v>
      </c>
      <c r="F2460" s="1" t="s">
        <v>320</v>
      </c>
      <c r="G2460" s="1" t="s">
        <v>10</v>
      </c>
      <c r="H2460" s="15">
        <v>30</v>
      </c>
      <c r="I2460" s="35">
        <v>146589.9</v>
      </c>
      <c r="J2460" s="35">
        <v>4886.33</v>
      </c>
      <c r="K2460" s="1" t="s">
        <v>1185</v>
      </c>
      <c r="L2460" s="1" t="s">
        <v>13</v>
      </c>
      <c r="M2460" s="1" t="s">
        <v>1162</v>
      </c>
      <c r="N2460" s="1" t="s">
        <v>1140</v>
      </c>
      <c r="O2460" s="1" t="s">
        <v>1143</v>
      </c>
      <c r="P2460" s="1" t="s">
        <v>1349</v>
      </c>
      <c r="Q2460" s="1" t="s">
        <v>1380</v>
      </c>
    </row>
    <row r="2461" spans="1:17" x14ac:dyDescent="0.25">
      <c r="A2461" s="1">
        <v>9</v>
      </c>
      <c r="B2461" s="1">
        <v>2</v>
      </c>
      <c r="C2461" s="1">
        <v>245</v>
      </c>
      <c r="D2461" s="1">
        <v>1</v>
      </c>
      <c r="E2461" s="1">
        <v>9829</v>
      </c>
      <c r="F2461" s="1" t="s">
        <v>322</v>
      </c>
      <c r="G2461" s="1" t="s">
        <v>10</v>
      </c>
      <c r="H2461" s="15">
        <v>5</v>
      </c>
      <c r="I2461" s="35">
        <v>51753.45</v>
      </c>
      <c r="J2461" s="35">
        <v>10350.69</v>
      </c>
      <c r="K2461" s="1" t="s">
        <v>1185</v>
      </c>
      <c r="L2461" s="1" t="s">
        <v>13</v>
      </c>
      <c r="M2461" s="1" t="s">
        <v>1162</v>
      </c>
      <c r="N2461" s="1" t="s">
        <v>1140</v>
      </c>
      <c r="O2461" s="1" t="s">
        <v>1143</v>
      </c>
      <c r="P2461" s="1" t="s">
        <v>1349</v>
      </c>
      <c r="Q2461" s="1" t="s">
        <v>1380</v>
      </c>
    </row>
    <row r="2462" spans="1:17" x14ac:dyDescent="0.25">
      <c r="A2462" s="1">
        <v>9</v>
      </c>
      <c r="B2462" s="1">
        <v>2</v>
      </c>
      <c r="C2462" s="1">
        <v>245</v>
      </c>
      <c r="D2462" s="1">
        <v>1</v>
      </c>
      <c r="E2462" s="1">
        <v>9835</v>
      </c>
      <c r="F2462" s="1" t="s">
        <v>325</v>
      </c>
      <c r="G2462" s="1" t="s">
        <v>10</v>
      </c>
      <c r="H2462" s="15">
        <v>13</v>
      </c>
      <c r="I2462" s="35">
        <v>429993.65</v>
      </c>
      <c r="J2462" s="35">
        <v>33076.43</v>
      </c>
      <c r="K2462" s="1" t="s">
        <v>1185</v>
      </c>
      <c r="L2462" s="1" t="s">
        <v>13</v>
      </c>
      <c r="M2462" s="1" t="s">
        <v>1162</v>
      </c>
      <c r="N2462" s="1" t="s">
        <v>1140</v>
      </c>
      <c r="O2462" s="1" t="s">
        <v>1143</v>
      </c>
      <c r="P2462" s="1" t="s">
        <v>1349</v>
      </c>
      <c r="Q2462" s="1" t="s">
        <v>1380</v>
      </c>
    </row>
    <row r="2463" spans="1:17" x14ac:dyDescent="0.25">
      <c r="A2463" s="1">
        <v>9</v>
      </c>
      <c r="B2463" s="1">
        <v>2</v>
      </c>
      <c r="C2463" s="1">
        <v>245</v>
      </c>
      <c r="D2463" s="1">
        <v>1</v>
      </c>
      <c r="E2463" s="1">
        <v>9896</v>
      </c>
      <c r="F2463" s="1" t="s">
        <v>332</v>
      </c>
      <c r="G2463" s="1" t="s">
        <v>12</v>
      </c>
      <c r="H2463" s="15">
        <v>8</v>
      </c>
      <c r="I2463" s="35">
        <v>83710.11</v>
      </c>
      <c r="J2463" s="35">
        <v>10463.76</v>
      </c>
      <c r="K2463" s="1" t="s">
        <v>1185</v>
      </c>
      <c r="L2463" s="1" t="s">
        <v>13</v>
      </c>
      <c r="M2463" s="1" t="s">
        <v>1162</v>
      </c>
      <c r="N2463" s="1" t="s">
        <v>1140</v>
      </c>
      <c r="O2463" s="1" t="s">
        <v>1143</v>
      </c>
      <c r="P2463" s="1" t="s">
        <v>1346</v>
      </c>
      <c r="Q2463" s="1" t="s">
        <v>1380</v>
      </c>
    </row>
    <row r="2464" spans="1:17" x14ac:dyDescent="0.25">
      <c r="A2464" s="1">
        <v>9</v>
      </c>
      <c r="B2464" s="1">
        <v>2</v>
      </c>
      <c r="C2464" s="1">
        <v>245</v>
      </c>
      <c r="D2464" s="1">
        <v>1</v>
      </c>
      <c r="E2464" s="1">
        <v>10145</v>
      </c>
      <c r="F2464" s="1" t="s">
        <v>353</v>
      </c>
      <c r="G2464" s="1" t="s">
        <v>12</v>
      </c>
      <c r="H2464" s="15">
        <v>1</v>
      </c>
      <c r="I2464" s="35">
        <v>56102</v>
      </c>
      <c r="J2464" s="35">
        <v>56102</v>
      </c>
      <c r="K2464" s="1" t="s">
        <v>1185</v>
      </c>
      <c r="L2464" s="1" t="s">
        <v>13</v>
      </c>
      <c r="M2464" s="1" t="s">
        <v>1162</v>
      </c>
      <c r="N2464" s="1" t="s">
        <v>1140</v>
      </c>
      <c r="O2464" s="1" t="s">
        <v>1143</v>
      </c>
      <c r="P2464" s="1" t="s">
        <v>1408</v>
      </c>
      <c r="Q2464" s="1" t="s">
        <v>1380</v>
      </c>
    </row>
    <row r="2465" spans="1:17" x14ac:dyDescent="0.25">
      <c r="A2465" s="1">
        <v>9</v>
      </c>
      <c r="B2465" s="1">
        <v>2</v>
      </c>
      <c r="C2465" s="1">
        <v>245</v>
      </c>
      <c r="D2465" s="1">
        <v>1</v>
      </c>
      <c r="E2465" s="1">
        <v>10213</v>
      </c>
      <c r="F2465" s="1" t="s">
        <v>361</v>
      </c>
      <c r="G2465" s="1" t="s">
        <v>12</v>
      </c>
      <c r="H2465" s="15">
        <v>15</v>
      </c>
      <c r="I2465" s="35">
        <v>180232.8</v>
      </c>
      <c r="J2465" s="35">
        <v>12015.52</v>
      </c>
      <c r="K2465" s="1" t="s">
        <v>1185</v>
      </c>
      <c r="L2465" s="1" t="s">
        <v>13</v>
      </c>
      <c r="M2465" s="1" t="s">
        <v>1162</v>
      </c>
      <c r="N2465" s="1" t="s">
        <v>1140</v>
      </c>
      <c r="O2465" s="1" t="s">
        <v>1143</v>
      </c>
      <c r="P2465" s="1" t="s">
        <v>1412</v>
      </c>
      <c r="Q2465" s="1" t="s">
        <v>1380</v>
      </c>
    </row>
    <row r="2466" spans="1:17" x14ac:dyDescent="0.25">
      <c r="A2466" s="1">
        <v>9</v>
      </c>
      <c r="B2466" s="1">
        <v>2</v>
      </c>
      <c r="C2466" s="1">
        <v>245</v>
      </c>
      <c r="D2466" s="1">
        <v>1</v>
      </c>
      <c r="E2466" s="1">
        <v>10234</v>
      </c>
      <c r="F2466" s="1" t="s">
        <v>367</v>
      </c>
      <c r="G2466" s="1" t="s">
        <v>12</v>
      </c>
      <c r="H2466" s="15">
        <v>8</v>
      </c>
      <c r="I2466" s="35">
        <v>21995.72</v>
      </c>
      <c r="J2466" s="35">
        <v>2749.47</v>
      </c>
      <c r="K2466" s="1" t="s">
        <v>1185</v>
      </c>
      <c r="L2466" s="1" t="s">
        <v>13</v>
      </c>
      <c r="M2466" s="1" t="s">
        <v>1162</v>
      </c>
      <c r="N2466" s="1" t="s">
        <v>1140</v>
      </c>
      <c r="O2466" s="1" t="s">
        <v>1143</v>
      </c>
      <c r="P2466" s="1" t="s">
        <v>1410</v>
      </c>
      <c r="Q2466" s="1" t="s">
        <v>1380</v>
      </c>
    </row>
    <row r="2467" spans="1:17" x14ac:dyDescent="0.25">
      <c r="A2467" s="1">
        <v>9</v>
      </c>
      <c r="B2467" s="1">
        <v>2</v>
      </c>
      <c r="C2467" s="1">
        <v>245</v>
      </c>
      <c r="D2467" s="1">
        <v>1</v>
      </c>
      <c r="E2467" s="1">
        <v>10248</v>
      </c>
      <c r="F2467" s="1" t="s">
        <v>369</v>
      </c>
      <c r="G2467" s="1" t="s">
        <v>12</v>
      </c>
      <c r="H2467" s="15">
        <v>21</v>
      </c>
      <c r="I2467" s="35">
        <v>45149.16</v>
      </c>
      <c r="J2467" s="35">
        <v>2149.96</v>
      </c>
      <c r="K2467" s="1" t="s">
        <v>1185</v>
      </c>
      <c r="L2467" s="1" t="s">
        <v>13</v>
      </c>
      <c r="M2467" s="1" t="s">
        <v>1162</v>
      </c>
      <c r="N2467" s="1" t="s">
        <v>1140</v>
      </c>
      <c r="O2467" s="1" t="s">
        <v>1143</v>
      </c>
      <c r="P2467" s="1" t="s">
        <v>1350</v>
      </c>
      <c r="Q2467" s="1" t="s">
        <v>1380</v>
      </c>
    </row>
    <row r="2468" spans="1:17" x14ac:dyDescent="0.25">
      <c r="A2468" s="1">
        <v>9</v>
      </c>
      <c r="B2468" s="1">
        <v>2</v>
      </c>
      <c r="C2468" s="1">
        <v>245</v>
      </c>
      <c r="D2468" s="1">
        <v>1</v>
      </c>
      <c r="E2468" s="1">
        <v>10253</v>
      </c>
      <c r="F2468" s="1" t="s">
        <v>370</v>
      </c>
      <c r="G2468" s="1" t="s">
        <v>12</v>
      </c>
      <c r="H2468" s="15">
        <v>15</v>
      </c>
      <c r="I2468" s="35">
        <v>31350.799999999999</v>
      </c>
      <c r="J2468" s="35">
        <v>2090.0500000000002</v>
      </c>
      <c r="K2468" s="1" t="s">
        <v>1185</v>
      </c>
      <c r="L2468" s="1" t="s">
        <v>13</v>
      </c>
      <c r="M2468" s="1" t="s">
        <v>1162</v>
      </c>
      <c r="N2468" s="1" t="s">
        <v>1140</v>
      </c>
      <c r="O2468" s="1" t="s">
        <v>1143</v>
      </c>
      <c r="P2468" s="1" t="s">
        <v>1350</v>
      </c>
      <c r="Q2468" s="1" t="s">
        <v>1380</v>
      </c>
    </row>
    <row r="2469" spans="1:17" x14ac:dyDescent="0.25">
      <c r="A2469" s="1">
        <v>9</v>
      </c>
      <c r="B2469" s="1">
        <v>2</v>
      </c>
      <c r="C2469" s="1">
        <v>245</v>
      </c>
      <c r="D2469" s="1">
        <v>1</v>
      </c>
      <c r="E2469" s="1">
        <v>10259</v>
      </c>
      <c r="F2469" s="1" t="s">
        <v>372</v>
      </c>
      <c r="G2469" s="1" t="s">
        <v>12</v>
      </c>
      <c r="H2469" s="15">
        <v>7</v>
      </c>
      <c r="I2469" s="35">
        <v>14844.67</v>
      </c>
      <c r="J2469" s="35">
        <v>2120.65</v>
      </c>
      <c r="K2469" s="1" t="s">
        <v>1185</v>
      </c>
      <c r="L2469" s="1" t="s">
        <v>13</v>
      </c>
      <c r="M2469" s="1" t="s">
        <v>1162</v>
      </c>
      <c r="N2469" s="1" t="s">
        <v>1140</v>
      </c>
      <c r="O2469" s="1" t="s">
        <v>1143</v>
      </c>
      <c r="P2469" s="1" t="s">
        <v>1350</v>
      </c>
      <c r="Q2469" s="1" t="s">
        <v>1380</v>
      </c>
    </row>
    <row r="2470" spans="1:17" x14ac:dyDescent="0.25">
      <c r="A2470" s="1">
        <v>9</v>
      </c>
      <c r="B2470" s="1">
        <v>2</v>
      </c>
      <c r="C2470" s="1">
        <v>245</v>
      </c>
      <c r="D2470" s="1">
        <v>1</v>
      </c>
      <c r="E2470" s="1">
        <v>10264</v>
      </c>
      <c r="F2470" s="1" t="s">
        <v>373</v>
      </c>
      <c r="G2470" s="1" t="s">
        <v>12</v>
      </c>
      <c r="H2470" s="15">
        <v>4</v>
      </c>
      <c r="I2470" s="35">
        <v>9388.32</v>
      </c>
      <c r="J2470" s="35">
        <v>2347.08</v>
      </c>
      <c r="K2470" s="1" t="s">
        <v>1185</v>
      </c>
      <c r="L2470" s="1" t="s">
        <v>13</v>
      </c>
      <c r="M2470" s="1" t="s">
        <v>1162</v>
      </c>
      <c r="N2470" s="1" t="s">
        <v>1140</v>
      </c>
      <c r="O2470" s="1" t="s">
        <v>1143</v>
      </c>
      <c r="P2470" s="1" t="s">
        <v>1350</v>
      </c>
      <c r="Q2470" s="1" t="s">
        <v>1380</v>
      </c>
    </row>
    <row r="2471" spans="1:17" x14ac:dyDescent="0.25">
      <c r="A2471" s="1">
        <v>9</v>
      </c>
      <c r="B2471" s="1">
        <v>2</v>
      </c>
      <c r="C2471" s="1">
        <v>245</v>
      </c>
      <c r="D2471" s="1">
        <v>1</v>
      </c>
      <c r="E2471" s="1">
        <v>10269</v>
      </c>
      <c r="F2471" s="1" t="s">
        <v>375</v>
      </c>
      <c r="G2471" s="1" t="s">
        <v>12</v>
      </c>
      <c r="H2471" s="15">
        <v>9</v>
      </c>
      <c r="I2471" s="35">
        <v>18438.849999999999</v>
      </c>
      <c r="J2471" s="35">
        <v>2048.75</v>
      </c>
      <c r="K2471" s="1" t="s">
        <v>1185</v>
      </c>
      <c r="L2471" s="1" t="s">
        <v>13</v>
      </c>
      <c r="M2471" s="1" t="s">
        <v>1162</v>
      </c>
      <c r="N2471" s="1" t="s">
        <v>1140</v>
      </c>
      <c r="O2471" s="1" t="s">
        <v>1143</v>
      </c>
      <c r="P2471" s="1" t="s">
        <v>1350</v>
      </c>
      <c r="Q2471" s="1" t="s">
        <v>1380</v>
      </c>
    </row>
    <row r="2472" spans="1:17" x14ac:dyDescent="0.25">
      <c r="A2472" s="1">
        <v>9</v>
      </c>
      <c r="B2472" s="1">
        <v>2</v>
      </c>
      <c r="C2472" s="1">
        <v>245</v>
      </c>
      <c r="D2472" s="1">
        <v>1</v>
      </c>
      <c r="E2472" s="1">
        <v>10274</v>
      </c>
      <c r="F2472" s="1" t="s">
        <v>376</v>
      </c>
      <c r="G2472" s="1" t="s">
        <v>12</v>
      </c>
      <c r="H2472" s="15">
        <v>10</v>
      </c>
      <c r="I2472" s="35">
        <v>24954.400000000001</v>
      </c>
      <c r="J2472" s="35">
        <v>2495.4499999999998</v>
      </c>
      <c r="K2472" s="1" t="s">
        <v>1185</v>
      </c>
      <c r="L2472" s="1" t="s">
        <v>13</v>
      </c>
      <c r="M2472" s="1" t="s">
        <v>1162</v>
      </c>
      <c r="N2472" s="1" t="s">
        <v>1140</v>
      </c>
      <c r="O2472" s="1" t="s">
        <v>1143</v>
      </c>
      <c r="P2472" s="1" t="s">
        <v>1350</v>
      </c>
      <c r="Q2472" s="1" t="s">
        <v>1380</v>
      </c>
    </row>
    <row r="2473" spans="1:17" x14ac:dyDescent="0.25">
      <c r="A2473" s="1">
        <v>9</v>
      </c>
      <c r="B2473" s="1">
        <v>2</v>
      </c>
      <c r="C2473" s="1">
        <v>245</v>
      </c>
      <c r="D2473" s="1">
        <v>1</v>
      </c>
      <c r="E2473" s="1">
        <v>10279</v>
      </c>
      <c r="F2473" s="1" t="s">
        <v>377</v>
      </c>
      <c r="G2473" s="1" t="s">
        <v>12</v>
      </c>
      <c r="H2473" s="15">
        <v>10</v>
      </c>
      <c r="I2473" s="35">
        <v>19926.2</v>
      </c>
      <c r="J2473" s="35">
        <v>1992.62</v>
      </c>
      <c r="K2473" s="1" t="s">
        <v>1185</v>
      </c>
      <c r="L2473" s="1" t="s">
        <v>13</v>
      </c>
      <c r="M2473" s="1" t="s">
        <v>1162</v>
      </c>
      <c r="N2473" s="1" t="s">
        <v>1140</v>
      </c>
      <c r="O2473" s="1" t="s">
        <v>1143</v>
      </c>
      <c r="P2473" s="1" t="s">
        <v>1350</v>
      </c>
      <c r="Q2473" s="1" t="s">
        <v>1380</v>
      </c>
    </row>
    <row r="2474" spans="1:17" x14ac:dyDescent="0.25">
      <c r="A2474" s="1">
        <v>9</v>
      </c>
      <c r="B2474" s="1">
        <v>2</v>
      </c>
      <c r="C2474" s="1">
        <v>245</v>
      </c>
      <c r="D2474" s="1">
        <v>1</v>
      </c>
      <c r="E2474" s="1">
        <v>10298</v>
      </c>
      <c r="F2474" s="1" t="s">
        <v>380</v>
      </c>
      <c r="G2474" s="1" t="s">
        <v>12</v>
      </c>
      <c r="H2474" s="15">
        <v>2</v>
      </c>
      <c r="I2474" s="35">
        <v>3881.64</v>
      </c>
      <c r="J2474" s="35">
        <v>1940.82</v>
      </c>
      <c r="K2474" s="1" t="s">
        <v>1185</v>
      </c>
      <c r="L2474" s="1" t="s">
        <v>13</v>
      </c>
      <c r="M2474" s="1" t="s">
        <v>1162</v>
      </c>
      <c r="N2474" s="1" t="s">
        <v>1140</v>
      </c>
      <c r="O2474" s="1" t="s">
        <v>1143</v>
      </c>
      <c r="P2474" s="1" t="s">
        <v>1350</v>
      </c>
      <c r="Q2474" s="1" t="s">
        <v>1380</v>
      </c>
    </row>
    <row r="2475" spans="1:17" x14ac:dyDescent="0.25">
      <c r="A2475" s="1">
        <v>9</v>
      </c>
      <c r="B2475" s="1">
        <v>2</v>
      </c>
      <c r="C2475" s="1">
        <v>245</v>
      </c>
      <c r="D2475" s="1">
        <v>1</v>
      </c>
      <c r="E2475" s="1">
        <v>10303</v>
      </c>
      <c r="F2475" s="1" t="s">
        <v>381</v>
      </c>
      <c r="G2475" s="1" t="s">
        <v>12</v>
      </c>
      <c r="H2475" s="15">
        <v>8</v>
      </c>
      <c r="I2475" s="35">
        <v>44914.71</v>
      </c>
      <c r="J2475" s="35">
        <v>5614.34</v>
      </c>
      <c r="K2475" s="1" t="s">
        <v>1185</v>
      </c>
      <c r="L2475" s="1" t="s">
        <v>13</v>
      </c>
      <c r="M2475" s="1" t="s">
        <v>1162</v>
      </c>
      <c r="N2475" s="1" t="s">
        <v>1140</v>
      </c>
      <c r="O2475" s="1" t="s">
        <v>1143</v>
      </c>
      <c r="P2475" s="1" t="s">
        <v>1350</v>
      </c>
      <c r="Q2475" s="1" t="s">
        <v>1380</v>
      </c>
    </row>
    <row r="2476" spans="1:17" x14ac:dyDescent="0.25">
      <c r="A2476" s="1">
        <v>9</v>
      </c>
      <c r="B2476" s="1">
        <v>2</v>
      </c>
      <c r="C2476" s="1">
        <v>245</v>
      </c>
      <c r="D2476" s="1">
        <v>1</v>
      </c>
      <c r="E2476" s="1">
        <v>10308</v>
      </c>
      <c r="F2476" s="1" t="s">
        <v>382</v>
      </c>
      <c r="G2476" s="1" t="s">
        <v>12</v>
      </c>
      <c r="H2476" s="15">
        <v>8</v>
      </c>
      <c r="I2476" s="35">
        <v>16284.64</v>
      </c>
      <c r="J2476" s="35">
        <v>2035.58</v>
      </c>
      <c r="K2476" s="1" t="s">
        <v>1185</v>
      </c>
      <c r="L2476" s="1" t="s">
        <v>13</v>
      </c>
      <c r="M2476" s="1" t="s">
        <v>1162</v>
      </c>
      <c r="N2476" s="1" t="s">
        <v>1140</v>
      </c>
      <c r="O2476" s="1" t="s">
        <v>1143</v>
      </c>
      <c r="P2476" s="1" t="s">
        <v>1350</v>
      </c>
      <c r="Q2476" s="1" t="s">
        <v>1380</v>
      </c>
    </row>
    <row r="2477" spans="1:17" x14ac:dyDescent="0.25">
      <c r="A2477" s="1">
        <v>9</v>
      </c>
      <c r="B2477" s="1">
        <v>2</v>
      </c>
      <c r="C2477" s="1">
        <v>245</v>
      </c>
      <c r="D2477" s="1">
        <v>1</v>
      </c>
      <c r="E2477" s="1">
        <v>10470</v>
      </c>
      <c r="F2477" s="1" t="s">
        <v>393</v>
      </c>
      <c r="G2477" s="1" t="s">
        <v>12</v>
      </c>
      <c r="H2477" s="15">
        <v>5</v>
      </c>
      <c r="I2477" s="35">
        <v>39594.269999999997</v>
      </c>
      <c r="J2477" s="35">
        <v>7918.85</v>
      </c>
      <c r="K2477" s="1" t="s">
        <v>1185</v>
      </c>
      <c r="L2477" s="1" t="s">
        <v>13</v>
      </c>
      <c r="M2477" s="1" t="s">
        <v>1162</v>
      </c>
      <c r="N2477" s="1" t="s">
        <v>1140</v>
      </c>
      <c r="O2477" s="1" t="s">
        <v>1143</v>
      </c>
      <c r="P2477" s="1" t="s">
        <v>1409</v>
      </c>
      <c r="Q2477" s="1" t="s">
        <v>1380</v>
      </c>
    </row>
    <row r="2478" spans="1:17" x14ac:dyDescent="0.25">
      <c r="A2478" s="1">
        <v>9</v>
      </c>
      <c r="B2478" s="1">
        <v>2</v>
      </c>
      <c r="C2478" s="1">
        <v>245</v>
      </c>
      <c r="D2478" s="1">
        <v>1</v>
      </c>
      <c r="E2478" s="1">
        <v>10571</v>
      </c>
      <c r="F2478" s="1" t="s">
        <v>408</v>
      </c>
      <c r="G2478" s="1" t="s">
        <v>12</v>
      </c>
      <c r="H2478" s="15">
        <v>10</v>
      </c>
      <c r="I2478" s="35">
        <v>21458.6</v>
      </c>
      <c r="J2478" s="35">
        <v>2145.86</v>
      </c>
      <c r="K2478" s="1" t="s">
        <v>1185</v>
      </c>
      <c r="L2478" s="1" t="s">
        <v>13</v>
      </c>
      <c r="M2478" s="1" t="s">
        <v>1162</v>
      </c>
      <c r="N2478" s="1" t="s">
        <v>1140</v>
      </c>
      <c r="O2478" s="1" t="s">
        <v>1143</v>
      </c>
      <c r="P2478" s="1" t="s">
        <v>1350</v>
      </c>
      <c r="Q2478" s="1" t="s">
        <v>1380</v>
      </c>
    </row>
    <row r="2479" spans="1:17" x14ac:dyDescent="0.25">
      <c r="A2479" s="1">
        <v>9</v>
      </c>
      <c r="B2479" s="1">
        <v>2</v>
      </c>
      <c r="C2479" s="1">
        <v>245</v>
      </c>
      <c r="D2479" s="1">
        <v>1</v>
      </c>
      <c r="E2479" s="1">
        <v>10587</v>
      </c>
      <c r="F2479" s="1" t="s">
        <v>414</v>
      </c>
      <c r="G2479" s="1" t="s">
        <v>12</v>
      </c>
      <c r="H2479" s="15">
        <v>14</v>
      </c>
      <c r="I2479" s="35">
        <v>34579.550000000003</v>
      </c>
      <c r="J2479" s="35">
        <v>2469.98</v>
      </c>
      <c r="K2479" s="1" t="s">
        <v>1185</v>
      </c>
      <c r="L2479" s="1" t="s">
        <v>13</v>
      </c>
      <c r="M2479" s="1" t="s">
        <v>1162</v>
      </c>
      <c r="N2479" s="1" t="s">
        <v>1140</v>
      </c>
      <c r="O2479" s="1" t="s">
        <v>1143</v>
      </c>
      <c r="P2479" s="1" t="s">
        <v>1350</v>
      </c>
      <c r="Q2479" s="1" t="s">
        <v>1380</v>
      </c>
    </row>
    <row r="2480" spans="1:17" x14ac:dyDescent="0.25">
      <c r="A2480" s="1">
        <v>9</v>
      </c>
      <c r="B2480" s="1">
        <v>2</v>
      </c>
      <c r="C2480" s="1">
        <v>245</v>
      </c>
      <c r="D2480" s="1">
        <v>1</v>
      </c>
      <c r="E2480" s="1">
        <v>10607</v>
      </c>
      <c r="F2480" s="1" t="s">
        <v>420</v>
      </c>
      <c r="G2480" s="1" t="s">
        <v>12</v>
      </c>
      <c r="H2480" s="15">
        <v>10</v>
      </c>
      <c r="I2480" s="35">
        <v>20647.5</v>
      </c>
      <c r="J2480" s="35">
        <v>2064.75</v>
      </c>
      <c r="K2480" s="1" t="s">
        <v>1185</v>
      </c>
      <c r="L2480" s="1" t="s">
        <v>13</v>
      </c>
      <c r="M2480" s="1" t="s">
        <v>1162</v>
      </c>
      <c r="N2480" s="1" t="s">
        <v>1140</v>
      </c>
      <c r="O2480" s="1" t="s">
        <v>1143</v>
      </c>
      <c r="P2480" s="1" t="s">
        <v>1350</v>
      </c>
      <c r="Q2480" s="1" t="s">
        <v>1380</v>
      </c>
    </row>
    <row r="2481" spans="1:17" x14ac:dyDescent="0.25">
      <c r="A2481" s="1">
        <v>9</v>
      </c>
      <c r="B2481" s="1">
        <v>2</v>
      </c>
      <c r="C2481" s="1">
        <v>245</v>
      </c>
      <c r="D2481" s="1">
        <v>1</v>
      </c>
      <c r="E2481" s="1">
        <v>10617</v>
      </c>
      <c r="F2481" s="1" t="s">
        <v>422</v>
      </c>
      <c r="G2481" s="1" t="s">
        <v>72</v>
      </c>
      <c r="H2481" s="15">
        <v>1.06</v>
      </c>
      <c r="I2481" s="35">
        <v>72429.740000000005</v>
      </c>
      <c r="J2481" s="35">
        <v>68329.95</v>
      </c>
      <c r="K2481" s="1" t="s">
        <v>1185</v>
      </c>
      <c r="L2481" s="1" t="s">
        <v>13</v>
      </c>
      <c r="M2481" s="1" t="s">
        <v>1162</v>
      </c>
      <c r="N2481" s="1" t="s">
        <v>1140</v>
      </c>
      <c r="O2481" s="1" t="s">
        <v>1143</v>
      </c>
      <c r="P2481" s="1" t="s">
        <v>1408</v>
      </c>
      <c r="Q2481" s="1" t="s">
        <v>1380</v>
      </c>
    </row>
    <row r="2482" spans="1:17" x14ac:dyDescent="0.25">
      <c r="A2482" s="1">
        <v>9</v>
      </c>
      <c r="B2482" s="1">
        <v>2</v>
      </c>
      <c r="C2482" s="1">
        <v>245</v>
      </c>
      <c r="D2482" s="1">
        <v>1</v>
      </c>
      <c r="E2482" s="1">
        <v>10634</v>
      </c>
      <c r="F2482" s="1" t="s">
        <v>427</v>
      </c>
      <c r="G2482" s="1" t="s">
        <v>12</v>
      </c>
      <c r="H2482" s="15">
        <v>3</v>
      </c>
      <c r="I2482" s="35">
        <v>29136.12</v>
      </c>
      <c r="J2482" s="35">
        <v>9712.0400000000009</v>
      </c>
      <c r="K2482" s="1" t="s">
        <v>1185</v>
      </c>
      <c r="L2482" s="1" t="s">
        <v>13</v>
      </c>
      <c r="M2482" s="1" t="s">
        <v>1162</v>
      </c>
      <c r="N2482" s="1" t="s">
        <v>1140</v>
      </c>
      <c r="O2482" s="1" t="s">
        <v>1143</v>
      </c>
      <c r="P2482" s="1" t="s">
        <v>1351</v>
      </c>
      <c r="Q2482" s="1" t="s">
        <v>1380</v>
      </c>
    </row>
    <row r="2483" spans="1:17" x14ac:dyDescent="0.25">
      <c r="A2483" s="1">
        <v>9</v>
      </c>
      <c r="B2483" s="1">
        <v>2</v>
      </c>
      <c r="C2483" s="1">
        <v>245</v>
      </c>
      <c r="D2483" s="1">
        <v>1</v>
      </c>
      <c r="E2483" s="1">
        <v>10902</v>
      </c>
      <c r="F2483" s="1" t="s">
        <v>439</v>
      </c>
      <c r="G2483" s="1" t="s">
        <v>12</v>
      </c>
      <c r="H2483" s="15">
        <v>1</v>
      </c>
      <c r="I2483" s="35">
        <v>11777.88</v>
      </c>
      <c r="J2483" s="35">
        <v>11777.88</v>
      </c>
      <c r="K2483" s="1" t="s">
        <v>1185</v>
      </c>
      <c r="L2483" s="1" t="s">
        <v>13</v>
      </c>
      <c r="M2483" s="1" t="s">
        <v>1162</v>
      </c>
      <c r="N2483" s="1" t="s">
        <v>1140</v>
      </c>
      <c r="O2483" s="1" t="s">
        <v>1143</v>
      </c>
      <c r="P2483" s="1" t="s">
        <v>1408</v>
      </c>
      <c r="Q2483" s="1" t="s">
        <v>1380</v>
      </c>
    </row>
    <row r="2484" spans="1:17" x14ac:dyDescent="0.25">
      <c r="A2484" s="1">
        <v>9</v>
      </c>
      <c r="B2484" s="1">
        <v>2</v>
      </c>
      <c r="C2484" s="1">
        <v>245</v>
      </c>
      <c r="D2484" s="1">
        <v>1</v>
      </c>
      <c r="E2484" s="1">
        <v>11228</v>
      </c>
      <c r="F2484" s="1" t="s">
        <v>458</v>
      </c>
      <c r="G2484" s="1" t="s">
        <v>12</v>
      </c>
      <c r="H2484" s="15">
        <v>2</v>
      </c>
      <c r="I2484" s="35">
        <v>37236</v>
      </c>
      <c r="J2484" s="35">
        <v>18618</v>
      </c>
      <c r="K2484" s="1" t="s">
        <v>1185</v>
      </c>
      <c r="L2484" s="1" t="s">
        <v>13</v>
      </c>
      <c r="M2484" s="1" t="s">
        <v>1162</v>
      </c>
      <c r="N2484" s="1" t="s">
        <v>1140</v>
      </c>
      <c r="O2484" s="1" t="s">
        <v>1143</v>
      </c>
      <c r="P2484" s="1" t="s">
        <v>1408</v>
      </c>
      <c r="Q2484" s="1" t="s">
        <v>1380</v>
      </c>
    </row>
    <row r="2485" spans="1:17" x14ac:dyDescent="0.25">
      <c r="A2485" s="1">
        <v>9</v>
      </c>
      <c r="B2485" s="1">
        <v>2</v>
      </c>
      <c r="C2485" s="1">
        <v>245</v>
      </c>
      <c r="D2485" s="1">
        <v>1</v>
      </c>
      <c r="E2485" s="1">
        <v>11231</v>
      </c>
      <c r="F2485" s="1" t="s">
        <v>459</v>
      </c>
      <c r="G2485" s="1" t="s">
        <v>12</v>
      </c>
      <c r="H2485" s="15">
        <v>9</v>
      </c>
      <c r="I2485" s="35">
        <v>157085.49</v>
      </c>
      <c r="J2485" s="35">
        <v>17453.939999999999</v>
      </c>
      <c r="K2485" s="1" t="s">
        <v>1185</v>
      </c>
      <c r="L2485" s="1" t="s">
        <v>13</v>
      </c>
      <c r="M2485" s="1" t="s">
        <v>1162</v>
      </c>
      <c r="N2485" s="1" t="s">
        <v>1140</v>
      </c>
      <c r="O2485" s="1" t="s">
        <v>1143</v>
      </c>
      <c r="P2485" s="1" t="s">
        <v>1408</v>
      </c>
      <c r="Q2485" s="1" t="s">
        <v>1380</v>
      </c>
    </row>
    <row r="2486" spans="1:17" x14ac:dyDescent="0.25">
      <c r="A2486" s="1">
        <v>9</v>
      </c>
      <c r="B2486" s="1">
        <v>2</v>
      </c>
      <c r="C2486" s="1">
        <v>245</v>
      </c>
      <c r="D2486" s="1">
        <v>1</v>
      </c>
      <c r="E2486" s="1">
        <v>11232</v>
      </c>
      <c r="F2486" s="1" t="s">
        <v>460</v>
      </c>
      <c r="G2486" s="1" t="s">
        <v>12</v>
      </c>
      <c r="H2486" s="15">
        <v>1</v>
      </c>
      <c r="I2486" s="35">
        <v>13339.9</v>
      </c>
      <c r="J2486" s="35">
        <v>13339.9</v>
      </c>
      <c r="K2486" s="1" t="s">
        <v>1185</v>
      </c>
      <c r="L2486" s="1" t="s">
        <v>13</v>
      </c>
      <c r="M2486" s="1" t="s">
        <v>1162</v>
      </c>
      <c r="N2486" s="1" t="s">
        <v>1140</v>
      </c>
      <c r="O2486" s="1" t="s">
        <v>1143</v>
      </c>
      <c r="P2486" s="1" t="s">
        <v>1408</v>
      </c>
      <c r="Q2486" s="1" t="s">
        <v>1380</v>
      </c>
    </row>
    <row r="2487" spans="1:17" x14ac:dyDescent="0.25">
      <c r="A2487" s="1">
        <v>9</v>
      </c>
      <c r="B2487" s="1">
        <v>2</v>
      </c>
      <c r="C2487" s="1">
        <v>245</v>
      </c>
      <c r="D2487" s="1">
        <v>1</v>
      </c>
      <c r="E2487" s="1">
        <v>12893</v>
      </c>
      <c r="F2487" s="1" t="s">
        <v>576</v>
      </c>
      <c r="G2487" s="1" t="s">
        <v>12</v>
      </c>
      <c r="H2487" s="15">
        <v>1</v>
      </c>
      <c r="I2487" s="35">
        <v>140294.21</v>
      </c>
      <c r="J2487" s="35">
        <v>140294.22</v>
      </c>
      <c r="K2487" s="1" t="s">
        <v>1185</v>
      </c>
      <c r="L2487" s="1" t="s">
        <v>13</v>
      </c>
      <c r="M2487" s="1" t="s">
        <v>1162</v>
      </c>
      <c r="N2487" s="1" t="s">
        <v>1140</v>
      </c>
      <c r="O2487" s="1" t="s">
        <v>1143</v>
      </c>
      <c r="P2487" s="1" t="s">
        <v>1409</v>
      </c>
      <c r="Q2487" s="1" t="s">
        <v>1380</v>
      </c>
    </row>
    <row r="2488" spans="1:17" x14ac:dyDescent="0.25">
      <c r="A2488" s="1">
        <v>9</v>
      </c>
      <c r="B2488" s="1">
        <v>2</v>
      </c>
      <c r="C2488" s="1">
        <v>245</v>
      </c>
      <c r="D2488" s="1">
        <v>1</v>
      </c>
      <c r="E2488" s="1">
        <v>12971</v>
      </c>
      <c r="F2488" s="1" t="s">
        <v>500</v>
      </c>
      <c r="G2488" s="1" t="s">
        <v>12</v>
      </c>
      <c r="H2488" s="15">
        <v>1</v>
      </c>
      <c r="I2488" s="35">
        <v>13454.9</v>
      </c>
      <c r="J2488" s="35">
        <v>13454.9</v>
      </c>
      <c r="K2488" s="1" t="s">
        <v>1185</v>
      </c>
      <c r="L2488" s="1" t="s">
        <v>13</v>
      </c>
      <c r="M2488" s="1" t="s">
        <v>1162</v>
      </c>
      <c r="N2488" s="1" t="s">
        <v>1140</v>
      </c>
      <c r="O2488" s="1" t="s">
        <v>1143</v>
      </c>
      <c r="P2488" s="1" t="s">
        <v>1347</v>
      </c>
      <c r="Q2488" s="1" t="s">
        <v>1380</v>
      </c>
    </row>
    <row r="2489" spans="1:17" x14ac:dyDescent="0.25">
      <c r="A2489" s="1">
        <v>9</v>
      </c>
      <c r="B2489" s="1">
        <v>2</v>
      </c>
      <c r="C2489" s="1">
        <v>245</v>
      </c>
      <c r="D2489" s="1">
        <v>1</v>
      </c>
      <c r="E2489" s="1">
        <v>13151</v>
      </c>
      <c r="F2489" s="1" t="s">
        <v>507</v>
      </c>
      <c r="G2489" s="1" t="s">
        <v>12</v>
      </c>
      <c r="H2489" s="15">
        <v>2</v>
      </c>
      <c r="I2489" s="35">
        <v>16281.68</v>
      </c>
      <c r="J2489" s="35">
        <v>8140.84</v>
      </c>
      <c r="K2489" s="1" t="s">
        <v>1185</v>
      </c>
      <c r="L2489" s="1" t="s">
        <v>13</v>
      </c>
      <c r="M2489" s="1" t="s">
        <v>1162</v>
      </c>
      <c r="N2489" s="1" t="s">
        <v>1140</v>
      </c>
      <c r="O2489" s="1" t="s">
        <v>1143</v>
      </c>
      <c r="P2489" s="1" t="s">
        <v>1327</v>
      </c>
      <c r="Q2489" s="1" t="s">
        <v>1380</v>
      </c>
    </row>
    <row r="2490" spans="1:17" x14ac:dyDescent="0.25">
      <c r="A2490" s="1">
        <v>9</v>
      </c>
      <c r="B2490" s="1">
        <v>2</v>
      </c>
      <c r="C2490" s="1">
        <v>246</v>
      </c>
      <c r="D2490" s="1">
        <v>1</v>
      </c>
      <c r="E2490" s="1">
        <v>9627</v>
      </c>
      <c r="F2490" s="1" t="s">
        <v>253</v>
      </c>
      <c r="G2490" s="1" t="s">
        <v>12</v>
      </c>
      <c r="H2490" s="15">
        <v>14</v>
      </c>
      <c r="I2490" s="35">
        <v>23348.58</v>
      </c>
      <c r="J2490" s="35">
        <v>1667.76</v>
      </c>
      <c r="K2490" s="1" t="s">
        <v>1186</v>
      </c>
      <c r="L2490" s="1" t="s">
        <v>13</v>
      </c>
      <c r="M2490" s="1" t="s">
        <v>1162</v>
      </c>
      <c r="N2490" s="1" t="s">
        <v>1140</v>
      </c>
      <c r="O2490" s="1" t="s">
        <v>1143</v>
      </c>
      <c r="P2490" s="1" t="s">
        <v>1346</v>
      </c>
      <c r="Q2490" s="1" t="s">
        <v>1380</v>
      </c>
    </row>
    <row r="2491" spans="1:17" x14ac:dyDescent="0.25">
      <c r="A2491" s="1">
        <v>9</v>
      </c>
      <c r="B2491" s="1">
        <v>2</v>
      </c>
      <c r="C2491" s="1">
        <v>246</v>
      </c>
      <c r="D2491" s="1">
        <v>1</v>
      </c>
      <c r="E2491" s="1">
        <v>9632</v>
      </c>
      <c r="F2491" s="1" t="s">
        <v>257</v>
      </c>
      <c r="G2491" s="1" t="s">
        <v>12</v>
      </c>
      <c r="H2491" s="15">
        <v>8</v>
      </c>
      <c r="I2491" s="35">
        <v>27863.1</v>
      </c>
      <c r="J2491" s="35">
        <v>3482.88</v>
      </c>
      <c r="K2491" s="1" t="s">
        <v>1186</v>
      </c>
      <c r="L2491" s="1" t="s">
        <v>13</v>
      </c>
      <c r="M2491" s="1" t="s">
        <v>1162</v>
      </c>
      <c r="N2491" s="1" t="s">
        <v>1140</v>
      </c>
      <c r="O2491" s="1" t="s">
        <v>1143</v>
      </c>
      <c r="P2491" s="1" t="s">
        <v>1408</v>
      </c>
      <c r="Q2491" s="1" t="s">
        <v>1380</v>
      </c>
    </row>
    <row r="2492" spans="1:17" x14ac:dyDescent="0.25">
      <c r="A2492" s="1">
        <v>9</v>
      </c>
      <c r="B2492" s="1">
        <v>2</v>
      </c>
      <c r="C2492" s="1">
        <v>246</v>
      </c>
      <c r="D2492" s="1">
        <v>1</v>
      </c>
      <c r="E2492" s="1">
        <v>9633</v>
      </c>
      <c r="F2492" s="1" t="s">
        <v>258</v>
      </c>
      <c r="G2492" s="1" t="s">
        <v>12</v>
      </c>
      <c r="H2492" s="15">
        <v>2</v>
      </c>
      <c r="I2492" s="35">
        <v>7563.2</v>
      </c>
      <c r="J2492" s="35">
        <v>3781.6</v>
      </c>
      <c r="K2492" s="1" t="s">
        <v>1186</v>
      </c>
      <c r="L2492" s="1" t="s">
        <v>13</v>
      </c>
      <c r="M2492" s="1" t="s">
        <v>1162</v>
      </c>
      <c r="N2492" s="1" t="s">
        <v>1140</v>
      </c>
      <c r="O2492" s="1" t="s">
        <v>1143</v>
      </c>
      <c r="P2492" s="1" t="s">
        <v>1346</v>
      </c>
      <c r="Q2492" s="1" t="s">
        <v>1380</v>
      </c>
    </row>
    <row r="2493" spans="1:17" x14ac:dyDescent="0.25">
      <c r="A2493" s="1">
        <v>9</v>
      </c>
      <c r="B2493" s="1">
        <v>2</v>
      </c>
      <c r="C2493" s="1">
        <v>246</v>
      </c>
      <c r="D2493" s="1">
        <v>1</v>
      </c>
      <c r="E2493" s="1">
        <v>9634</v>
      </c>
      <c r="F2493" s="1" t="s">
        <v>259</v>
      </c>
      <c r="G2493" s="1" t="s">
        <v>12</v>
      </c>
      <c r="H2493" s="15">
        <v>1</v>
      </c>
      <c r="I2493" s="35">
        <v>4068.12</v>
      </c>
      <c r="J2493" s="35">
        <v>4068.14</v>
      </c>
      <c r="K2493" s="1" t="s">
        <v>1186</v>
      </c>
      <c r="L2493" s="1" t="s">
        <v>13</v>
      </c>
      <c r="M2493" s="1" t="s">
        <v>1162</v>
      </c>
      <c r="N2493" s="1" t="s">
        <v>1140</v>
      </c>
      <c r="O2493" s="1" t="s">
        <v>1143</v>
      </c>
      <c r="P2493" s="1" t="s">
        <v>1346</v>
      </c>
      <c r="Q2493" s="1" t="s">
        <v>1380</v>
      </c>
    </row>
    <row r="2494" spans="1:17" x14ac:dyDescent="0.25">
      <c r="A2494" s="1">
        <v>9</v>
      </c>
      <c r="B2494" s="1">
        <v>2</v>
      </c>
      <c r="C2494" s="1">
        <v>246</v>
      </c>
      <c r="D2494" s="1">
        <v>1</v>
      </c>
      <c r="E2494" s="1">
        <v>9637</v>
      </c>
      <c r="F2494" s="1" t="s">
        <v>262</v>
      </c>
      <c r="G2494" s="1" t="s">
        <v>12</v>
      </c>
      <c r="H2494" s="15">
        <v>13</v>
      </c>
      <c r="I2494" s="35">
        <v>345710.49</v>
      </c>
      <c r="J2494" s="35">
        <v>26593.119999999999</v>
      </c>
      <c r="K2494" s="1" t="s">
        <v>1186</v>
      </c>
      <c r="L2494" s="1" t="s">
        <v>13</v>
      </c>
      <c r="M2494" s="1" t="s">
        <v>1162</v>
      </c>
      <c r="N2494" s="1" t="s">
        <v>1140</v>
      </c>
      <c r="O2494" s="1" t="s">
        <v>1143</v>
      </c>
      <c r="P2494" s="1" t="s">
        <v>1346</v>
      </c>
      <c r="Q2494" s="1" t="s">
        <v>1380</v>
      </c>
    </row>
    <row r="2495" spans="1:17" x14ac:dyDescent="0.25">
      <c r="A2495" s="1">
        <v>9</v>
      </c>
      <c r="B2495" s="1">
        <v>2</v>
      </c>
      <c r="C2495" s="1">
        <v>246</v>
      </c>
      <c r="D2495" s="1">
        <v>1</v>
      </c>
      <c r="E2495" s="1">
        <v>9644</v>
      </c>
      <c r="F2495" s="1" t="s">
        <v>266</v>
      </c>
      <c r="G2495" s="1" t="s">
        <v>12</v>
      </c>
      <c r="H2495" s="15">
        <v>2</v>
      </c>
      <c r="I2495" s="35">
        <v>3596</v>
      </c>
      <c r="J2495" s="35">
        <v>1798</v>
      </c>
      <c r="K2495" s="1" t="s">
        <v>1186</v>
      </c>
      <c r="L2495" s="1" t="s">
        <v>13</v>
      </c>
      <c r="M2495" s="1" t="s">
        <v>1162</v>
      </c>
      <c r="N2495" s="1" t="s">
        <v>1140</v>
      </c>
      <c r="O2495" s="1" t="s">
        <v>1143</v>
      </c>
      <c r="P2495" s="1" t="s">
        <v>1408</v>
      </c>
      <c r="Q2495" s="1" t="s">
        <v>1380</v>
      </c>
    </row>
    <row r="2496" spans="1:17" x14ac:dyDescent="0.25">
      <c r="A2496" s="1">
        <v>9</v>
      </c>
      <c r="B2496" s="1">
        <v>2</v>
      </c>
      <c r="C2496" s="1">
        <v>246</v>
      </c>
      <c r="D2496" s="1">
        <v>1</v>
      </c>
      <c r="E2496" s="1">
        <v>9654</v>
      </c>
      <c r="F2496" s="1" t="s">
        <v>274</v>
      </c>
      <c r="G2496" s="1" t="s">
        <v>12</v>
      </c>
      <c r="H2496" s="15">
        <v>5</v>
      </c>
      <c r="I2496" s="35">
        <v>5237.54</v>
      </c>
      <c r="J2496" s="35">
        <v>1047.49</v>
      </c>
      <c r="K2496" s="1" t="s">
        <v>1186</v>
      </c>
      <c r="L2496" s="1" t="s">
        <v>13</v>
      </c>
      <c r="M2496" s="1" t="s">
        <v>1162</v>
      </c>
      <c r="N2496" s="1" t="s">
        <v>1140</v>
      </c>
      <c r="O2496" s="1" t="s">
        <v>1143</v>
      </c>
      <c r="P2496" s="1" t="s">
        <v>1408</v>
      </c>
      <c r="Q2496" s="1" t="s">
        <v>1380</v>
      </c>
    </row>
    <row r="2497" spans="1:17" x14ac:dyDescent="0.25">
      <c r="A2497" s="1">
        <v>9</v>
      </c>
      <c r="B2497" s="1">
        <v>2</v>
      </c>
      <c r="C2497" s="1">
        <v>246</v>
      </c>
      <c r="D2497" s="1">
        <v>1</v>
      </c>
      <c r="E2497" s="1">
        <v>9657</v>
      </c>
      <c r="F2497" s="1" t="s">
        <v>583</v>
      </c>
      <c r="G2497" s="1" t="s">
        <v>12</v>
      </c>
      <c r="H2497" s="15">
        <v>9</v>
      </c>
      <c r="I2497" s="35">
        <v>19020.47</v>
      </c>
      <c r="J2497" s="35">
        <v>2113.38</v>
      </c>
      <c r="K2497" s="1" t="s">
        <v>1186</v>
      </c>
      <c r="L2497" s="1" t="s">
        <v>13</v>
      </c>
      <c r="M2497" s="1" t="s">
        <v>1162</v>
      </c>
      <c r="N2497" s="1" t="s">
        <v>1140</v>
      </c>
      <c r="O2497" s="1" t="s">
        <v>1143</v>
      </c>
      <c r="P2497" s="1" t="s">
        <v>1408</v>
      </c>
      <c r="Q2497" s="1" t="s">
        <v>1380</v>
      </c>
    </row>
    <row r="2498" spans="1:17" x14ac:dyDescent="0.25">
      <c r="A2498" s="1">
        <v>9</v>
      </c>
      <c r="B2498" s="1">
        <v>2</v>
      </c>
      <c r="C2498" s="1">
        <v>246</v>
      </c>
      <c r="D2498" s="1">
        <v>1</v>
      </c>
      <c r="E2498" s="1">
        <v>9665</v>
      </c>
      <c r="F2498" s="1" t="s">
        <v>278</v>
      </c>
      <c r="G2498" s="1" t="s">
        <v>12</v>
      </c>
      <c r="H2498" s="15">
        <v>4</v>
      </c>
      <c r="I2498" s="35">
        <v>12545.04</v>
      </c>
      <c r="J2498" s="35">
        <v>3136.26</v>
      </c>
      <c r="K2498" s="1" t="s">
        <v>1186</v>
      </c>
      <c r="L2498" s="1" t="s">
        <v>13</v>
      </c>
      <c r="M2498" s="1" t="s">
        <v>1162</v>
      </c>
      <c r="N2498" s="1" t="s">
        <v>1140</v>
      </c>
      <c r="O2498" s="1" t="s">
        <v>1143</v>
      </c>
      <c r="P2498" s="1" t="s">
        <v>1408</v>
      </c>
      <c r="Q2498" s="1" t="s">
        <v>1380</v>
      </c>
    </row>
    <row r="2499" spans="1:17" x14ac:dyDescent="0.25">
      <c r="A2499" s="1">
        <v>9</v>
      </c>
      <c r="B2499" s="1">
        <v>2</v>
      </c>
      <c r="C2499" s="1">
        <v>246</v>
      </c>
      <c r="D2499" s="1">
        <v>1</v>
      </c>
      <c r="E2499" s="1">
        <v>9692</v>
      </c>
      <c r="F2499" s="1" t="s">
        <v>281</v>
      </c>
      <c r="G2499" s="1" t="s">
        <v>12</v>
      </c>
      <c r="H2499" s="15">
        <v>7</v>
      </c>
      <c r="I2499" s="35">
        <v>4287.1400000000003</v>
      </c>
      <c r="J2499" s="35">
        <v>612.45000000000005</v>
      </c>
      <c r="K2499" s="1" t="s">
        <v>1186</v>
      </c>
      <c r="L2499" s="1" t="s">
        <v>13</v>
      </c>
      <c r="M2499" s="1" t="s">
        <v>1162</v>
      </c>
      <c r="N2499" s="1" t="s">
        <v>1140</v>
      </c>
      <c r="O2499" s="1" t="s">
        <v>1143</v>
      </c>
      <c r="P2499" s="1" t="s">
        <v>1409</v>
      </c>
      <c r="Q2499" s="1" t="s">
        <v>1380</v>
      </c>
    </row>
    <row r="2500" spans="1:17" x14ac:dyDescent="0.25">
      <c r="A2500" s="1">
        <v>9</v>
      </c>
      <c r="B2500" s="1">
        <v>2</v>
      </c>
      <c r="C2500" s="1">
        <v>246</v>
      </c>
      <c r="D2500" s="1">
        <v>1</v>
      </c>
      <c r="E2500" s="1">
        <v>9721</v>
      </c>
      <c r="F2500" s="1" t="s">
        <v>290</v>
      </c>
      <c r="G2500" s="1" t="s">
        <v>12</v>
      </c>
      <c r="H2500" s="15">
        <v>2</v>
      </c>
      <c r="I2500" s="35">
        <v>13059</v>
      </c>
      <c r="J2500" s="35">
        <v>6529.5</v>
      </c>
      <c r="K2500" s="1" t="s">
        <v>1186</v>
      </c>
      <c r="L2500" s="1" t="s">
        <v>13</v>
      </c>
      <c r="M2500" s="1" t="s">
        <v>1162</v>
      </c>
      <c r="N2500" s="1" t="s">
        <v>1140</v>
      </c>
      <c r="O2500" s="1" t="s">
        <v>1143</v>
      </c>
      <c r="P2500" s="1" t="s">
        <v>1408</v>
      </c>
      <c r="Q2500" s="1" t="s">
        <v>1380</v>
      </c>
    </row>
    <row r="2501" spans="1:17" x14ac:dyDescent="0.25">
      <c r="A2501" s="1">
        <v>9</v>
      </c>
      <c r="B2501" s="1">
        <v>2</v>
      </c>
      <c r="C2501" s="1">
        <v>246</v>
      </c>
      <c r="D2501" s="1">
        <v>1</v>
      </c>
      <c r="E2501" s="1">
        <v>9722</v>
      </c>
      <c r="F2501" s="1" t="s">
        <v>291</v>
      </c>
      <c r="G2501" s="1" t="s">
        <v>12</v>
      </c>
      <c r="H2501" s="15">
        <v>1</v>
      </c>
      <c r="I2501" s="35">
        <v>8197.4</v>
      </c>
      <c r="J2501" s="35">
        <v>8197.4</v>
      </c>
      <c r="K2501" s="1" t="s">
        <v>1186</v>
      </c>
      <c r="L2501" s="1" t="s">
        <v>13</v>
      </c>
      <c r="M2501" s="1" t="s">
        <v>1162</v>
      </c>
      <c r="N2501" s="1" t="s">
        <v>1140</v>
      </c>
      <c r="O2501" s="1" t="s">
        <v>1143</v>
      </c>
      <c r="P2501" s="1" t="s">
        <v>1408</v>
      </c>
      <c r="Q2501" s="1" t="s">
        <v>1380</v>
      </c>
    </row>
    <row r="2502" spans="1:17" x14ac:dyDescent="0.25">
      <c r="A2502" s="1">
        <v>9</v>
      </c>
      <c r="B2502" s="1">
        <v>2</v>
      </c>
      <c r="C2502" s="1">
        <v>246</v>
      </c>
      <c r="D2502" s="1">
        <v>1</v>
      </c>
      <c r="E2502" s="1">
        <v>9723</v>
      </c>
      <c r="F2502" s="1" t="s">
        <v>292</v>
      </c>
      <c r="G2502" s="1" t="s">
        <v>12</v>
      </c>
      <c r="H2502" s="15">
        <v>11</v>
      </c>
      <c r="I2502" s="35">
        <v>38743.42</v>
      </c>
      <c r="J2502" s="35">
        <v>3522.13</v>
      </c>
      <c r="K2502" s="1" t="s">
        <v>1186</v>
      </c>
      <c r="L2502" s="1" t="s">
        <v>13</v>
      </c>
      <c r="M2502" s="1" t="s">
        <v>1162</v>
      </c>
      <c r="N2502" s="1" t="s">
        <v>1140</v>
      </c>
      <c r="O2502" s="1" t="s">
        <v>1143</v>
      </c>
      <c r="P2502" s="1" t="s">
        <v>1408</v>
      </c>
      <c r="Q2502" s="1" t="s">
        <v>1380</v>
      </c>
    </row>
    <row r="2503" spans="1:17" x14ac:dyDescent="0.25">
      <c r="A2503" s="1">
        <v>9</v>
      </c>
      <c r="B2503" s="1">
        <v>2</v>
      </c>
      <c r="C2503" s="1">
        <v>246</v>
      </c>
      <c r="D2503" s="1">
        <v>1</v>
      </c>
      <c r="E2503" s="1">
        <v>9724</v>
      </c>
      <c r="F2503" s="1" t="s">
        <v>293</v>
      </c>
      <c r="G2503" s="1" t="s">
        <v>12</v>
      </c>
      <c r="H2503" s="15">
        <v>1</v>
      </c>
      <c r="I2503" s="35">
        <v>12200.09</v>
      </c>
      <c r="J2503" s="35">
        <v>12200.1</v>
      </c>
      <c r="K2503" s="1" t="s">
        <v>1186</v>
      </c>
      <c r="L2503" s="1" t="s">
        <v>13</v>
      </c>
      <c r="M2503" s="1" t="s">
        <v>1162</v>
      </c>
      <c r="N2503" s="1" t="s">
        <v>1140</v>
      </c>
      <c r="O2503" s="1" t="s">
        <v>1143</v>
      </c>
      <c r="P2503" s="1" t="s">
        <v>1408</v>
      </c>
      <c r="Q2503" s="1" t="s">
        <v>1380</v>
      </c>
    </row>
    <row r="2504" spans="1:17" x14ac:dyDescent="0.25">
      <c r="A2504" s="1">
        <v>9</v>
      </c>
      <c r="B2504" s="1">
        <v>2</v>
      </c>
      <c r="C2504" s="1">
        <v>246</v>
      </c>
      <c r="D2504" s="1">
        <v>1</v>
      </c>
      <c r="E2504" s="1">
        <v>9732</v>
      </c>
      <c r="F2504" s="1" t="s">
        <v>296</v>
      </c>
      <c r="G2504" s="1" t="s">
        <v>12</v>
      </c>
      <c r="H2504" s="15">
        <v>10</v>
      </c>
      <c r="I2504" s="35">
        <v>5611.8</v>
      </c>
      <c r="J2504" s="35">
        <v>561.17999999999995</v>
      </c>
      <c r="K2504" s="1" t="s">
        <v>1186</v>
      </c>
      <c r="L2504" s="1" t="s">
        <v>13</v>
      </c>
      <c r="M2504" s="1" t="s">
        <v>1162</v>
      </c>
      <c r="N2504" s="1" t="s">
        <v>1140</v>
      </c>
      <c r="O2504" s="1" t="s">
        <v>1143</v>
      </c>
      <c r="P2504" s="1" t="s">
        <v>1408</v>
      </c>
      <c r="Q2504" s="1" t="s">
        <v>1380</v>
      </c>
    </row>
    <row r="2505" spans="1:17" x14ac:dyDescent="0.25">
      <c r="A2505" s="1">
        <v>9</v>
      </c>
      <c r="B2505" s="1">
        <v>2</v>
      </c>
      <c r="C2505" s="1">
        <v>246</v>
      </c>
      <c r="D2505" s="1">
        <v>1</v>
      </c>
      <c r="E2505" s="1">
        <v>9733</v>
      </c>
      <c r="F2505" s="1" t="s">
        <v>297</v>
      </c>
      <c r="G2505" s="1" t="s">
        <v>12</v>
      </c>
      <c r="H2505" s="15">
        <v>8</v>
      </c>
      <c r="I2505" s="35">
        <v>48222.559999999998</v>
      </c>
      <c r="J2505" s="35">
        <v>6027.82</v>
      </c>
      <c r="K2505" s="1" t="s">
        <v>1186</v>
      </c>
      <c r="L2505" s="1" t="s">
        <v>13</v>
      </c>
      <c r="M2505" s="1" t="s">
        <v>1162</v>
      </c>
      <c r="N2505" s="1" t="s">
        <v>1140</v>
      </c>
      <c r="O2505" s="1" t="s">
        <v>1143</v>
      </c>
      <c r="P2505" s="1" t="s">
        <v>1408</v>
      </c>
      <c r="Q2505" s="1" t="s">
        <v>1380</v>
      </c>
    </row>
    <row r="2506" spans="1:17" x14ac:dyDescent="0.25">
      <c r="A2506" s="1">
        <v>9</v>
      </c>
      <c r="B2506" s="1">
        <v>2</v>
      </c>
      <c r="C2506" s="1">
        <v>246</v>
      </c>
      <c r="D2506" s="1">
        <v>1</v>
      </c>
      <c r="E2506" s="1">
        <v>9741</v>
      </c>
      <c r="F2506" s="1" t="s">
        <v>301</v>
      </c>
      <c r="G2506" s="1" t="s">
        <v>12</v>
      </c>
      <c r="H2506" s="15">
        <v>1</v>
      </c>
      <c r="I2506" s="35">
        <v>9178.8700000000008</v>
      </c>
      <c r="J2506" s="35">
        <v>9178.89</v>
      </c>
      <c r="K2506" s="1" t="s">
        <v>1186</v>
      </c>
      <c r="L2506" s="1" t="s">
        <v>13</v>
      </c>
      <c r="M2506" s="1" t="s">
        <v>1162</v>
      </c>
      <c r="N2506" s="1" t="s">
        <v>1140</v>
      </c>
      <c r="O2506" s="1" t="s">
        <v>1143</v>
      </c>
      <c r="P2506" s="1" t="s">
        <v>1409</v>
      </c>
      <c r="Q2506" s="1" t="s">
        <v>1380</v>
      </c>
    </row>
    <row r="2507" spans="1:17" x14ac:dyDescent="0.25">
      <c r="A2507" s="1">
        <v>9</v>
      </c>
      <c r="B2507" s="1">
        <v>2</v>
      </c>
      <c r="C2507" s="1">
        <v>246</v>
      </c>
      <c r="D2507" s="1">
        <v>1</v>
      </c>
      <c r="E2507" s="1">
        <v>9742</v>
      </c>
      <c r="F2507" s="1" t="s">
        <v>302</v>
      </c>
      <c r="G2507" s="1" t="s">
        <v>12</v>
      </c>
      <c r="H2507" s="15">
        <v>2</v>
      </c>
      <c r="I2507" s="35">
        <v>27711.24</v>
      </c>
      <c r="J2507" s="35">
        <v>13855.62</v>
      </c>
      <c r="K2507" s="1" t="s">
        <v>1186</v>
      </c>
      <c r="L2507" s="1" t="s">
        <v>13</v>
      </c>
      <c r="M2507" s="1" t="s">
        <v>1162</v>
      </c>
      <c r="N2507" s="1" t="s">
        <v>1140</v>
      </c>
      <c r="O2507" s="1" t="s">
        <v>1143</v>
      </c>
      <c r="P2507" s="1" t="s">
        <v>1409</v>
      </c>
      <c r="Q2507" s="1" t="s">
        <v>1380</v>
      </c>
    </row>
    <row r="2508" spans="1:17" x14ac:dyDescent="0.25">
      <c r="A2508" s="1">
        <v>9</v>
      </c>
      <c r="B2508" s="1">
        <v>2</v>
      </c>
      <c r="C2508" s="1">
        <v>246</v>
      </c>
      <c r="D2508" s="1">
        <v>1</v>
      </c>
      <c r="E2508" s="1">
        <v>9757</v>
      </c>
      <c r="F2508" s="1" t="s">
        <v>306</v>
      </c>
      <c r="G2508" s="1" t="s">
        <v>12</v>
      </c>
      <c r="H2508" s="15">
        <v>7</v>
      </c>
      <c r="I2508" s="35">
        <v>8791.7900000000009</v>
      </c>
      <c r="J2508" s="35">
        <v>1255.97</v>
      </c>
      <c r="K2508" s="1" t="s">
        <v>1186</v>
      </c>
      <c r="L2508" s="1" t="s">
        <v>13</v>
      </c>
      <c r="M2508" s="1" t="s">
        <v>1162</v>
      </c>
      <c r="N2508" s="1" t="s">
        <v>1140</v>
      </c>
      <c r="O2508" s="1" t="s">
        <v>1143</v>
      </c>
      <c r="P2508" s="1" t="s">
        <v>1410</v>
      </c>
      <c r="Q2508" s="1" t="s">
        <v>1380</v>
      </c>
    </row>
    <row r="2509" spans="1:17" x14ac:dyDescent="0.25">
      <c r="A2509" s="1">
        <v>9</v>
      </c>
      <c r="B2509" s="1">
        <v>2</v>
      </c>
      <c r="C2509" s="1">
        <v>246</v>
      </c>
      <c r="D2509" s="1">
        <v>1</v>
      </c>
      <c r="E2509" s="1">
        <v>9763</v>
      </c>
      <c r="F2509" s="1" t="s">
        <v>307</v>
      </c>
      <c r="G2509" s="1" t="s">
        <v>12</v>
      </c>
      <c r="H2509" s="15">
        <v>4</v>
      </c>
      <c r="I2509" s="35">
        <v>10704.51</v>
      </c>
      <c r="J2509" s="35">
        <v>2676.11</v>
      </c>
      <c r="K2509" s="1" t="s">
        <v>1186</v>
      </c>
      <c r="L2509" s="1" t="s">
        <v>13</v>
      </c>
      <c r="M2509" s="1" t="s">
        <v>1162</v>
      </c>
      <c r="N2509" s="1" t="s">
        <v>1140</v>
      </c>
      <c r="O2509" s="1" t="s">
        <v>1143</v>
      </c>
      <c r="P2509" s="1" t="s">
        <v>1410</v>
      </c>
      <c r="Q2509" s="1" t="s">
        <v>1380</v>
      </c>
    </row>
    <row r="2510" spans="1:17" x14ac:dyDescent="0.25">
      <c r="A2510" s="1">
        <v>9</v>
      </c>
      <c r="B2510" s="1">
        <v>2</v>
      </c>
      <c r="C2510" s="1">
        <v>246</v>
      </c>
      <c r="D2510" s="1">
        <v>1</v>
      </c>
      <c r="E2510" s="1">
        <v>9778</v>
      </c>
      <c r="F2510" s="1" t="s">
        <v>309</v>
      </c>
      <c r="G2510" s="1" t="s">
        <v>12</v>
      </c>
      <c r="H2510" s="15">
        <v>9</v>
      </c>
      <c r="I2510" s="35">
        <v>17956.28</v>
      </c>
      <c r="J2510" s="35">
        <v>1995.14</v>
      </c>
      <c r="K2510" s="1" t="s">
        <v>1186</v>
      </c>
      <c r="L2510" s="1" t="s">
        <v>13</v>
      </c>
      <c r="M2510" s="1" t="s">
        <v>1162</v>
      </c>
      <c r="N2510" s="1" t="s">
        <v>1140</v>
      </c>
      <c r="O2510" s="1" t="s">
        <v>1143</v>
      </c>
      <c r="P2510" s="1" t="s">
        <v>1408</v>
      </c>
      <c r="Q2510" s="1" t="s">
        <v>1380</v>
      </c>
    </row>
    <row r="2511" spans="1:17" x14ac:dyDescent="0.25">
      <c r="A2511" s="1">
        <v>9</v>
      </c>
      <c r="B2511" s="1">
        <v>2</v>
      </c>
      <c r="C2511" s="1">
        <v>246</v>
      </c>
      <c r="D2511" s="1">
        <v>1</v>
      </c>
      <c r="E2511" s="1">
        <v>9799</v>
      </c>
      <c r="F2511" s="1" t="s">
        <v>312</v>
      </c>
      <c r="G2511" s="1" t="s">
        <v>12</v>
      </c>
      <c r="H2511" s="15">
        <v>1</v>
      </c>
      <c r="I2511" s="35">
        <v>11716</v>
      </c>
      <c r="J2511" s="35">
        <v>11716</v>
      </c>
      <c r="K2511" s="1" t="s">
        <v>1186</v>
      </c>
      <c r="L2511" s="1" t="s">
        <v>13</v>
      </c>
      <c r="M2511" s="1" t="s">
        <v>1162</v>
      </c>
      <c r="N2511" s="1" t="s">
        <v>1140</v>
      </c>
      <c r="O2511" s="1" t="s">
        <v>1143</v>
      </c>
      <c r="P2511" s="1" t="s">
        <v>1409</v>
      </c>
      <c r="Q2511" s="1" t="s">
        <v>1380</v>
      </c>
    </row>
    <row r="2512" spans="1:17" x14ac:dyDescent="0.25">
      <c r="A2512" s="1">
        <v>9</v>
      </c>
      <c r="B2512" s="1">
        <v>2</v>
      </c>
      <c r="C2512" s="1">
        <v>246</v>
      </c>
      <c r="D2512" s="1">
        <v>1</v>
      </c>
      <c r="E2512" s="1">
        <v>9800</v>
      </c>
      <c r="F2512" s="1" t="s">
        <v>313</v>
      </c>
      <c r="G2512" s="1" t="s">
        <v>12</v>
      </c>
      <c r="H2512" s="15">
        <v>2</v>
      </c>
      <c r="I2512" s="35">
        <v>27858.49</v>
      </c>
      <c r="J2512" s="35">
        <v>13929.24</v>
      </c>
      <c r="K2512" s="1" t="s">
        <v>1186</v>
      </c>
      <c r="L2512" s="1" t="s">
        <v>13</v>
      </c>
      <c r="M2512" s="1" t="s">
        <v>1162</v>
      </c>
      <c r="N2512" s="1" t="s">
        <v>1140</v>
      </c>
      <c r="O2512" s="1" t="s">
        <v>1143</v>
      </c>
      <c r="P2512" s="1" t="s">
        <v>1409</v>
      </c>
      <c r="Q2512" s="1" t="s">
        <v>1380</v>
      </c>
    </row>
    <row r="2513" spans="1:17" x14ac:dyDescent="0.25">
      <c r="A2513" s="1">
        <v>9</v>
      </c>
      <c r="B2513" s="1">
        <v>2</v>
      </c>
      <c r="C2513" s="1">
        <v>246</v>
      </c>
      <c r="D2513" s="1">
        <v>1</v>
      </c>
      <c r="E2513" s="1">
        <v>9814</v>
      </c>
      <c r="F2513" s="1" t="s">
        <v>315</v>
      </c>
      <c r="G2513" s="1" t="s">
        <v>10</v>
      </c>
      <c r="H2513" s="15">
        <v>28</v>
      </c>
      <c r="I2513" s="35">
        <v>31057.279999999999</v>
      </c>
      <c r="J2513" s="35">
        <v>1109.18</v>
      </c>
      <c r="K2513" s="1" t="s">
        <v>1186</v>
      </c>
      <c r="L2513" s="1" t="s">
        <v>13</v>
      </c>
      <c r="M2513" s="1" t="s">
        <v>1162</v>
      </c>
      <c r="N2513" s="1" t="s">
        <v>1140</v>
      </c>
      <c r="O2513" s="1" t="s">
        <v>1143</v>
      </c>
      <c r="P2513" s="1" t="s">
        <v>1349</v>
      </c>
      <c r="Q2513" s="1" t="s">
        <v>1380</v>
      </c>
    </row>
    <row r="2514" spans="1:17" x14ac:dyDescent="0.25">
      <c r="A2514" s="1">
        <v>9</v>
      </c>
      <c r="B2514" s="1">
        <v>2</v>
      </c>
      <c r="C2514" s="1">
        <v>246</v>
      </c>
      <c r="D2514" s="1">
        <v>1</v>
      </c>
      <c r="E2514" s="1">
        <v>9817</v>
      </c>
      <c r="F2514" s="1" t="s">
        <v>317</v>
      </c>
      <c r="G2514" s="1" t="s">
        <v>10</v>
      </c>
      <c r="H2514" s="15">
        <v>134</v>
      </c>
      <c r="I2514" s="35">
        <v>161896.13</v>
      </c>
      <c r="J2514" s="35">
        <v>1208.17</v>
      </c>
      <c r="K2514" s="1" t="s">
        <v>1186</v>
      </c>
      <c r="L2514" s="1" t="s">
        <v>13</v>
      </c>
      <c r="M2514" s="1" t="s">
        <v>1162</v>
      </c>
      <c r="N2514" s="1" t="s">
        <v>1140</v>
      </c>
      <c r="O2514" s="1" t="s">
        <v>1143</v>
      </c>
      <c r="P2514" s="1" t="s">
        <v>1349</v>
      </c>
      <c r="Q2514" s="1" t="s">
        <v>1380</v>
      </c>
    </row>
    <row r="2515" spans="1:17" x14ac:dyDescent="0.25">
      <c r="A2515" s="1">
        <v>9</v>
      </c>
      <c r="B2515" s="1">
        <v>2</v>
      </c>
      <c r="C2515" s="1">
        <v>246</v>
      </c>
      <c r="D2515" s="1">
        <v>1</v>
      </c>
      <c r="E2515" s="1">
        <v>9833</v>
      </c>
      <c r="F2515" s="1" t="s">
        <v>324</v>
      </c>
      <c r="G2515" s="1" t="s">
        <v>10</v>
      </c>
      <c r="H2515" s="15">
        <v>17</v>
      </c>
      <c r="I2515" s="35">
        <v>357152.6</v>
      </c>
      <c r="J2515" s="35">
        <v>21008.98</v>
      </c>
      <c r="K2515" s="1" t="s">
        <v>1186</v>
      </c>
      <c r="L2515" s="1" t="s">
        <v>13</v>
      </c>
      <c r="M2515" s="1" t="s">
        <v>1162</v>
      </c>
      <c r="N2515" s="1" t="s">
        <v>1140</v>
      </c>
      <c r="O2515" s="1" t="s">
        <v>1143</v>
      </c>
      <c r="P2515" s="1" t="s">
        <v>1349</v>
      </c>
      <c r="Q2515" s="1" t="s">
        <v>1380</v>
      </c>
    </row>
    <row r="2516" spans="1:17" x14ac:dyDescent="0.25">
      <c r="A2516" s="1">
        <v>9</v>
      </c>
      <c r="B2516" s="1">
        <v>2</v>
      </c>
      <c r="C2516" s="1">
        <v>246</v>
      </c>
      <c r="D2516" s="1">
        <v>1</v>
      </c>
      <c r="E2516" s="1">
        <v>9849</v>
      </c>
      <c r="F2516" s="1" t="s">
        <v>328</v>
      </c>
      <c r="G2516" s="1" t="s">
        <v>10</v>
      </c>
      <c r="H2516" s="15">
        <v>38</v>
      </c>
      <c r="I2516" s="35">
        <v>98040.76</v>
      </c>
      <c r="J2516" s="35">
        <v>2580.02</v>
      </c>
      <c r="K2516" s="1" t="s">
        <v>1186</v>
      </c>
      <c r="L2516" s="1" t="s">
        <v>13</v>
      </c>
      <c r="M2516" s="1" t="s">
        <v>1162</v>
      </c>
      <c r="N2516" s="1" t="s">
        <v>1140</v>
      </c>
      <c r="O2516" s="1" t="s">
        <v>1143</v>
      </c>
      <c r="P2516" s="1" t="s">
        <v>1349</v>
      </c>
      <c r="Q2516" s="1" t="s">
        <v>1380</v>
      </c>
    </row>
    <row r="2517" spans="1:17" x14ac:dyDescent="0.25">
      <c r="A2517" s="1">
        <v>9</v>
      </c>
      <c r="B2517" s="1">
        <v>2</v>
      </c>
      <c r="C2517" s="1">
        <v>246</v>
      </c>
      <c r="D2517" s="1">
        <v>1</v>
      </c>
      <c r="E2517" s="1">
        <v>9891</v>
      </c>
      <c r="F2517" s="1" t="s">
        <v>330</v>
      </c>
      <c r="G2517" s="1" t="s">
        <v>12</v>
      </c>
      <c r="H2517" s="15">
        <v>1</v>
      </c>
      <c r="I2517" s="35">
        <v>35509</v>
      </c>
      <c r="J2517" s="35">
        <v>35509</v>
      </c>
      <c r="K2517" s="1" t="s">
        <v>1186</v>
      </c>
      <c r="L2517" s="1" t="s">
        <v>13</v>
      </c>
      <c r="M2517" s="1" t="s">
        <v>1162</v>
      </c>
      <c r="N2517" s="1" t="s">
        <v>1140</v>
      </c>
      <c r="O2517" s="1" t="s">
        <v>1143</v>
      </c>
      <c r="P2517" s="1" t="s">
        <v>1409</v>
      </c>
      <c r="Q2517" s="1" t="s">
        <v>1380</v>
      </c>
    </row>
    <row r="2518" spans="1:17" x14ac:dyDescent="0.25">
      <c r="A2518" s="1">
        <v>9</v>
      </c>
      <c r="B2518" s="1">
        <v>2</v>
      </c>
      <c r="C2518" s="1">
        <v>246</v>
      </c>
      <c r="D2518" s="1">
        <v>1</v>
      </c>
      <c r="E2518" s="1">
        <v>9896</v>
      </c>
      <c r="F2518" s="1" t="s">
        <v>332</v>
      </c>
      <c r="G2518" s="1" t="s">
        <v>12</v>
      </c>
      <c r="H2518" s="15">
        <v>4</v>
      </c>
      <c r="I2518" s="35">
        <v>42122.78</v>
      </c>
      <c r="J2518" s="35">
        <v>10530.7</v>
      </c>
      <c r="K2518" s="1" t="s">
        <v>1186</v>
      </c>
      <c r="L2518" s="1" t="s">
        <v>13</v>
      </c>
      <c r="M2518" s="1" t="s">
        <v>1162</v>
      </c>
      <c r="N2518" s="1" t="s">
        <v>1140</v>
      </c>
      <c r="O2518" s="1" t="s">
        <v>1143</v>
      </c>
      <c r="P2518" s="1" t="s">
        <v>1346</v>
      </c>
      <c r="Q2518" s="1" t="s">
        <v>1380</v>
      </c>
    </row>
    <row r="2519" spans="1:17" x14ac:dyDescent="0.25">
      <c r="A2519" s="1">
        <v>9</v>
      </c>
      <c r="B2519" s="1">
        <v>2</v>
      </c>
      <c r="C2519" s="1">
        <v>246</v>
      </c>
      <c r="D2519" s="1">
        <v>1</v>
      </c>
      <c r="E2519" s="1">
        <v>10056</v>
      </c>
      <c r="F2519" s="1" t="s">
        <v>341</v>
      </c>
      <c r="G2519" s="1" t="s">
        <v>12</v>
      </c>
      <c r="H2519" s="15">
        <v>1</v>
      </c>
      <c r="I2519" s="35">
        <v>10702.15</v>
      </c>
      <c r="J2519" s="35">
        <v>10702.15</v>
      </c>
      <c r="K2519" s="1" t="s">
        <v>1186</v>
      </c>
      <c r="L2519" s="1" t="s">
        <v>13</v>
      </c>
      <c r="M2519" s="1" t="s">
        <v>1162</v>
      </c>
      <c r="N2519" s="1" t="s">
        <v>1140</v>
      </c>
      <c r="O2519" s="1" t="s">
        <v>1143</v>
      </c>
      <c r="P2519" s="1" t="s">
        <v>1408</v>
      </c>
      <c r="Q2519" s="1" t="s">
        <v>1380</v>
      </c>
    </row>
    <row r="2520" spans="1:17" x14ac:dyDescent="0.25">
      <c r="A2520" s="1">
        <v>9</v>
      </c>
      <c r="B2520" s="1">
        <v>2</v>
      </c>
      <c r="C2520" s="1">
        <v>246</v>
      </c>
      <c r="D2520" s="1">
        <v>1</v>
      </c>
      <c r="E2520" s="1">
        <v>10058</v>
      </c>
      <c r="F2520" s="1" t="s">
        <v>342</v>
      </c>
      <c r="G2520" s="1" t="s">
        <v>12</v>
      </c>
      <c r="H2520" s="15">
        <v>1</v>
      </c>
      <c r="I2520" s="35">
        <v>10266</v>
      </c>
      <c r="J2520" s="35">
        <v>10266</v>
      </c>
      <c r="K2520" s="1" t="s">
        <v>1186</v>
      </c>
      <c r="L2520" s="1" t="s">
        <v>13</v>
      </c>
      <c r="M2520" s="1" t="s">
        <v>1162</v>
      </c>
      <c r="N2520" s="1" t="s">
        <v>1140</v>
      </c>
      <c r="O2520" s="1" t="s">
        <v>1143</v>
      </c>
      <c r="P2520" s="1" t="s">
        <v>1408</v>
      </c>
      <c r="Q2520" s="1" t="s">
        <v>1380</v>
      </c>
    </row>
    <row r="2521" spans="1:17" x14ac:dyDescent="0.25">
      <c r="A2521" s="1">
        <v>9</v>
      </c>
      <c r="B2521" s="1">
        <v>2</v>
      </c>
      <c r="C2521" s="1">
        <v>246</v>
      </c>
      <c r="D2521" s="1">
        <v>1</v>
      </c>
      <c r="E2521" s="1">
        <v>10079</v>
      </c>
      <c r="F2521" s="1" t="s">
        <v>349</v>
      </c>
      <c r="G2521" s="1" t="s">
        <v>12</v>
      </c>
      <c r="H2521" s="15">
        <v>2</v>
      </c>
      <c r="I2521" s="35">
        <v>221310.56</v>
      </c>
      <c r="J2521" s="35">
        <v>110655.28</v>
      </c>
      <c r="K2521" s="1" t="s">
        <v>1186</v>
      </c>
      <c r="L2521" s="1" t="s">
        <v>13</v>
      </c>
      <c r="M2521" s="1" t="s">
        <v>1162</v>
      </c>
      <c r="N2521" s="1" t="s">
        <v>1140</v>
      </c>
      <c r="O2521" s="1" t="s">
        <v>1143</v>
      </c>
      <c r="P2521" s="1" t="s">
        <v>1409</v>
      </c>
      <c r="Q2521" s="1" t="s">
        <v>1380</v>
      </c>
    </row>
    <row r="2522" spans="1:17" x14ac:dyDescent="0.25">
      <c r="A2522" s="1">
        <v>9</v>
      </c>
      <c r="B2522" s="1">
        <v>2</v>
      </c>
      <c r="C2522" s="1">
        <v>246</v>
      </c>
      <c r="D2522" s="1">
        <v>1</v>
      </c>
      <c r="E2522" s="1">
        <v>10248</v>
      </c>
      <c r="F2522" s="1" t="s">
        <v>369</v>
      </c>
      <c r="G2522" s="1" t="s">
        <v>12</v>
      </c>
      <c r="H2522" s="15">
        <v>6</v>
      </c>
      <c r="I2522" s="35">
        <v>12909.12</v>
      </c>
      <c r="J2522" s="35">
        <v>2151.52</v>
      </c>
      <c r="K2522" s="1" t="s">
        <v>1186</v>
      </c>
      <c r="L2522" s="1" t="s">
        <v>13</v>
      </c>
      <c r="M2522" s="1" t="s">
        <v>1162</v>
      </c>
      <c r="N2522" s="1" t="s">
        <v>1140</v>
      </c>
      <c r="O2522" s="1" t="s">
        <v>1143</v>
      </c>
      <c r="P2522" s="1" t="s">
        <v>1350</v>
      </c>
      <c r="Q2522" s="1" t="s">
        <v>1380</v>
      </c>
    </row>
    <row r="2523" spans="1:17" x14ac:dyDescent="0.25">
      <c r="A2523" s="1">
        <v>9</v>
      </c>
      <c r="B2523" s="1">
        <v>2</v>
      </c>
      <c r="C2523" s="1">
        <v>246</v>
      </c>
      <c r="D2523" s="1">
        <v>1</v>
      </c>
      <c r="E2523" s="1">
        <v>10253</v>
      </c>
      <c r="F2523" s="1" t="s">
        <v>370</v>
      </c>
      <c r="G2523" s="1" t="s">
        <v>12</v>
      </c>
      <c r="H2523" s="15">
        <v>10</v>
      </c>
      <c r="I2523" s="35">
        <v>21350.5</v>
      </c>
      <c r="J2523" s="35">
        <v>2135.0500000000002</v>
      </c>
      <c r="K2523" s="1" t="s">
        <v>1186</v>
      </c>
      <c r="L2523" s="1" t="s">
        <v>13</v>
      </c>
      <c r="M2523" s="1" t="s">
        <v>1162</v>
      </c>
      <c r="N2523" s="1" t="s">
        <v>1140</v>
      </c>
      <c r="O2523" s="1" t="s">
        <v>1143</v>
      </c>
      <c r="P2523" s="1" t="s">
        <v>1350</v>
      </c>
      <c r="Q2523" s="1" t="s">
        <v>1380</v>
      </c>
    </row>
    <row r="2524" spans="1:17" x14ac:dyDescent="0.25">
      <c r="A2524" s="1">
        <v>9</v>
      </c>
      <c r="B2524" s="1">
        <v>2</v>
      </c>
      <c r="C2524" s="1">
        <v>246</v>
      </c>
      <c r="D2524" s="1">
        <v>1</v>
      </c>
      <c r="E2524" s="1">
        <v>10259</v>
      </c>
      <c r="F2524" s="1" t="s">
        <v>372</v>
      </c>
      <c r="G2524" s="1" t="s">
        <v>12</v>
      </c>
      <c r="H2524" s="15">
        <v>8</v>
      </c>
      <c r="I2524" s="35">
        <v>17212.16</v>
      </c>
      <c r="J2524" s="35">
        <v>2151.52</v>
      </c>
      <c r="K2524" s="1" t="s">
        <v>1186</v>
      </c>
      <c r="L2524" s="1" t="s">
        <v>13</v>
      </c>
      <c r="M2524" s="1" t="s">
        <v>1162</v>
      </c>
      <c r="N2524" s="1" t="s">
        <v>1140</v>
      </c>
      <c r="O2524" s="1" t="s">
        <v>1143</v>
      </c>
      <c r="P2524" s="1" t="s">
        <v>1350</v>
      </c>
      <c r="Q2524" s="1" t="s">
        <v>1380</v>
      </c>
    </row>
    <row r="2525" spans="1:17" x14ac:dyDescent="0.25">
      <c r="A2525" s="1">
        <v>9</v>
      </c>
      <c r="B2525" s="1">
        <v>2</v>
      </c>
      <c r="C2525" s="1">
        <v>246</v>
      </c>
      <c r="D2525" s="1">
        <v>1</v>
      </c>
      <c r="E2525" s="1">
        <v>10264</v>
      </c>
      <c r="F2525" s="1" t="s">
        <v>373</v>
      </c>
      <c r="G2525" s="1" t="s">
        <v>12</v>
      </c>
      <c r="H2525" s="15">
        <v>1</v>
      </c>
      <c r="I2525" s="35">
        <v>2399.83</v>
      </c>
      <c r="J2525" s="35">
        <v>2399.87</v>
      </c>
      <c r="K2525" s="1" t="s">
        <v>1186</v>
      </c>
      <c r="L2525" s="1" t="s">
        <v>13</v>
      </c>
      <c r="M2525" s="1" t="s">
        <v>1162</v>
      </c>
      <c r="N2525" s="1" t="s">
        <v>1140</v>
      </c>
      <c r="O2525" s="1" t="s">
        <v>1143</v>
      </c>
      <c r="P2525" s="1" t="s">
        <v>1350</v>
      </c>
      <c r="Q2525" s="1" t="s">
        <v>1380</v>
      </c>
    </row>
    <row r="2526" spans="1:17" x14ac:dyDescent="0.25">
      <c r="A2526" s="1">
        <v>9</v>
      </c>
      <c r="B2526" s="1">
        <v>2</v>
      </c>
      <c r="C2526" s="1">
        <v>246</v>
      </c>
      <c r="D2526" s="1">
        <v>1</v>
      </c>
      <c r="E2526" s="1">
        <v>10269</v>
      </c>
      <c r="F2526" s="1" t="s">
        <v>375</v>
      </c>
      <c r="G2526" s="1" t="s">
        <v>12</v>
      </c>
      <c r="H2526" s="15">
        <v>13</v>
      </c>
      <c r="I2526" s="35">
        <v>26926.84</v>
      </c>
      <c r="J2526" s="35">
        <v>2071.31</v>
      </c>
      <c r="K2526" s="1" t="s">
        <v>1186</v>
      </c>
      <c r="L2526" s="1" t="s">
        <v>13</v>
      </c>
      <c r="M2526" s="1" t="s">
        <v>1162</v>
      </c>
      <c r="N2526" s="1" t="s">
        <v>1140</v>
      </c>
      <c r="O2526" s="1" t="s">
        <v>1143</v>
      </c>
      <c r="P2526" s="1" t="s">
        <v>1350</v>
      </c>
      <c r="Q2526" s="1" t="s">
        <v>1380</v>
      </c>
    </row>
    <row r="2527" spans="1:17" x14ac:dyDescent="0.25">
      <c r="A2527" s="1">
        <v>9</v>
      </c>
      <c r="B2527" s="1">
        <v>2</v>
      </c>
      <c r="C2527" s="1">
        <v>246</v>
      </c>
      <c r="D2527" s="1">
        <v>1</v>
      </c>
      <c r="E2527" s="1">
        <v>10279</v>
      </c>
      <c r="F2527" s="1" t="s">
        <v>377</v>
      </c>
      <c r="G2527" s="1" t="s">
        <v>12</v>
      </c>
      <c r="H2527" s="15">
        <v>4</v>
      </c>
      <c r="I2527" s="35">
        <v>7871.28</v>
      </c>
      <c r="J2527" s="35">
        <v>1967.83</v>
      </c>
      <c r="K2527" s="1" t="s">
        <v>1186</v>
      </c>
      <c r="L2527" s="1" t="s">
        <v>13</v>
      </c>
      <c r="M2527" s="1" t="s">
        <v>1162</v>
      </c>
      <c r="N2527" s="1" t="s">
        <v>1140</v>
      </c>
      <c r="O2527" s="1" t="s">
        <v>1143</v>
      </c>
      <c r="P2527" s="1" t="s">
        <v>1350</v>
      </c>
      <c r="Q2527" s="1" t="s">
        <v>1380</v>
      </c>
    </row>
    <row r="2528" spans="1:17" x14ac:dyDescent="0.25">
      <c r="A2528" s="1">
        <v>9</v>
      </c>
      <c r="B2528" s="1">
        <v>2</v>
      </c>
      <c r="C2528" s="1">
        <v>246</v>
      </c>
      <c r="D2528" s="1">
        <v>1</v>
      </c>
      <c r="E2528" s="1">
        <v>10284</v>
      </c>
      <c r="F2528" s="1" t="s">
        <v>378</v>
      </c>
      <c r="G2528" s="1" t="s">
        <v>12</v>
      </c>
      <c r="H2528" s="15">
        <v>10</v>
      </c>
      <c r="I2528" s="35">
        <v>26052.3</v>
      </c>
      <c r="J2528" s="35">
        <v>2605.23</v>
      </c>
      <c r="K2528" s="1" t="s">
        <v>1186</v>
      </c>
      <c r="L2528" s="1" t="s">
        <v>13</v>
      </c>
      <c r="M2528" s="1" t="s">
        <v>1162</v>
      </c>
      <c r="N2528" s="1" t="s">
        <v>1140</v>
      </c>
      <c r="O2528" s="1" t="s">
        <v>1143</v>
      </c>
      <c r="P2528" s="1" t="s">
        <v>1350</v>
      </c>
      <c r="Q2528" s="1" t="s">
        <v>1380</v>
      </c>
    </row>
    <row r="2529" spans="1:17" x14ac:dyDescent="0.25">
      <c r="A2529" s="1">
        <v>9</v>
      </c>
      <c r="B2529" s="1">
        <v>2</v>
      </c>
      <c r="C2529" s="1">
        <v>246</v>
      </c>
      <c r="D2529" s="1">
        <v>1</v>
      </c>
      <c r="E2529" s="1">
        <v>10289</v>
      </c>
      <c r="F2529" s="1" t="s">
        <v>379</v>
      </c>
      <c r="G2529" s="1" t="s">
        <v>12</v>
      </c>
      <c r="H2529" s="15">
        <v>8</v>
      </c>
      <c r="I2529" s="35">
        <v>16323.41</v>
      </c>
      <c r="J2529" s="35">
        <v>2040.43</v>
      </c>
      <c r="K2529" s="1" t="s">
        <v>1186</v>
      </c>
      <c r="L2529" s="1" t="s">
        <v>13</v>
      </c>
      <c r="M2529" s="1" t="s">
        <v>1162</v>
      </c>
      <c r="N2529" s="1" t="s">
        <v>1140</v>
      </c>
      <c r="O2529" s="1" t="s">
        <v>1143</v>
      </c>
      <c r="P2529" s="1" t="s">
        <v>1350</v>
      </c>
      <c r="Q2529" s="1" t="s">
        <v>1380</v>
      </c>
    </row>
    <row r="2530" spans="1:17" x14ac:dyDescent="0.25">
      <c r="A2530" s="1">
        <v>9</v>
      </c>
      <c r="B2530" s="1">
        <v>2</v>
      </c>
      <c r="C2530" s="1">
        <v>246</v>
      </c>
      <c r="D2530" s="1">
        <v>1</v>
      </c>
      <c r="E2530" s="1">
        <v>10298</v>
      </c>
      <c r="F2530" s="1" t="s">
        <v>380</v>
      </c>
      <c r="G2530" s="1" t="s">
        <v>12</v>
      </c>
      <c r="H2530" s="15">
        <v>2</v>
      </c>
      <c r="I2530" s="35">
        <v>4211.8100000000004</v>
      </c>
      <c r="J2530" s="35">
        <v>2105.92</v>
      </c>
      <c r="K2530" s="1" t="s">
        <v>1186</v>
      </c>
      <c r="L2530" s="1" t="s">
        <v>13</v>
      </c>
      <c r="M2530" s="1" t="s">
        <v>1162</v>
      </c>
      <c r="N2530" s="1" t="s">
        <v>1140</v>
      </c>
      <c r="O2530" s="1" t="s">
        <v>1143</v>
      </c>
      <c r="P2530" s="1" t="s">
        <v>1350</v>
      </c>
      <c r="Q2530" s="1" t="s">
        <v>1380</v>
      </c>
    </row>
    <row r="2531" spans="1:17" x14ac:dyDescent="0.25">
      <c r="A2531" s="1">
        <v>9</v>
      </c>
      <c r="B2531" s="1">
        <v>2</v>
      </c>
      <c r="C2531" s="1">
        <v>246</v>
      </c>
      <c r="D2531" s="1">
        <v>1</v>
      </c>
      <c r="E2531" s="1">
        <v>10303</v>
      </c>
      <c r="F2531" s="1" t="s">
        <v>381</v>
      </c>
      <c r="G2531" s="1" t="s">
        <v>12</v>
      </c>
      <c r="H2531" s="15">
        <v>9</v>
      </c>
      <c r="I2531" s="35">
        <v>55545.48</v>
      </c>
      <c r="J2531" s="35">
        <v>6171.73</v>
      </c>
      <c r="K2531" s="1" t="s">
        <v>1186</v>
      </c>
      <c r="L2531" s="1" t="s">
        <v>13</v>
      </c>
      <c r="M2531" s="1" t="s">
        <v>1162</v>
      </c>
      <c r="N2531" s="1" t="s">
        <v>1140</v>
      </c>
      <c r="O2531" s="1" t="s">
        <v>1143</v>
      </c>
      <c r="P2531" s="1" t="s">
        <v>1350</v>
      </c>
      <c r="Q2531" s="1" t="s">
        <v>1380</v>
      </c>
    </row>
    <row r="2532" spans="1:17" x14ac:dyDescent="0.25">
      <c r="A2532" s="1">
        <v>9</v>
      </c>
      <c r="B2532" s="1">
        <v>2</v>
      </c>
      <c r="C2532" s="1">
        <v>246</v>
      </c>
      <c r="D2532" s="1">
        <v>1</v>
      </c>
      <c r="E2532" s="1">
        <v>10308</v>
      </c>
      <c r="F2532" s="1" t="s">
        <v>382</v>
      </c>
      <c r="G2532" s="1" t="s">
        <v>12</v>
      </c>
      <c r="H2532" s="15">
        <v>5</v>
      </c>
      <c r="I2532" s="35">
        <v>10336.34</v>
      </c>
      <c r="J2532" s="35">
        <v>2067.27</v>
      </c>
      <c r="K2532" s="1" t="s">
        <v>1186</v>
      </c>
      <c r="L2532" s="1" t="s">
        <v>13</v>
      </c>
      <c r="M2532" s="1" t="s">
        <v>1162</v>
      </c>
      <c r="N2532" s="1" t="s">
        <v>1140</v>
      </c>
      <c r="O2532" s="1" t="s">
        <v>1143</v>
      </c>
      <c r="P2532" s="1" t="s">
        <v>1350</v>
      </c>
      <c r="Q2532" s="1" t="s">
        <v>1380</v>
      </c>
    </row>
    <row r="2533" spans="1:17" x14ac:dyDescent="0.25">
      <c r="A2533" s="1">
        <v>9</v>
      </c>
      <c r="B2533" s="1">
        <v>2</v>
      </c>
      <c r="C2533" s="1">
        <v>246</v>
      </c>
      <c r="D2533" s="1">
        <v>1</v>
      </c>
      <c r="E2533" s="1">
        <v>10566</v>
      </c>
      <c r="F2533" s="1" t="s">
        <v>405</v>
      </c>
      <c r="G2533" s="1" t="s">
        <v>12</v>
      </c>
      <c r="H2533" s="15">
        <v>1</v>
      </c>
      <c r="I2533" s="35">
        <v>74355.87</v>
      </c>
      <c r="J2533" s="35">
        <v>74355.87</v>
      </c>
      <c r="K2533" s="1" t="s">
        <v>1186</v>
      </c>
      <c r="L2533" s="1" t="s">
        <v>13</v>
      </c>
      <c r="M2533" s="1" t="s">
        <v>1162</v>
      </c>
      <c r="N2533" s="1" t="s">
        <v>1140</v>
      </c>
      <c r="O2533" s="1" t="s">
        <v>1143</v>
      </c>
      <c r="P2533" s="1" t="s">
        <v>1348</v>
      </c>
      <c r="Q2533" s="1" t="s">
        <v>1380</v>
      </c>
    </row>
    <row r="2534" spans="1:17" x14ac:dyDescent="0.25">
      <c r="A2534" s="1">
        <v>9</v>
      </c>
      <c r="B2534" s="1">
        <v>2</v>
      </c>
      <c r="C2534" s="1">
        <v>246</v>
      </c>
      <c r="D2534" s="1">
        <v>1</v>
      </c>
      <c r="E2534" s="1">
        <v>10571</v>
      </c>
      <c r="F2534" s="1" t="s">
        <v>408</v>
      </c>
      <c r="G2534" s="1" t="s">
        <v>12</v>
      </c>
      <c r="H2534" s="15">
        <v>7</v>
      </c>
      <c r="I2534" s="35">
        <v>14941</v>
      </c>
      <c r="J2534" s="35">
        <v>2134.42</v>
      </c>
      <c r="K2534" s="1" t="s">
        <v>1186</v>
      </c>
      <c r="L2534" s="1" t="s">
        <v>13</v>
      </c>
      <c r="M2534" s="1" t="s">
        <v>1162</v>
      </c>
      <c r="N2534" s="1" t="s">
        <v>1140</v>
      </c>
      <c r="O2534" s="1" t="s">
        <v>1143</v>
      </c>
      <c r="P2534" s="1" t="s">
        <v>1350</v>
      </c>
      <c r="Q2534" s="1" t="s">
        <v>1380</v>
      </c>
    </row>
    <row r="2535" spans="1:17" x14ac:dyDescent="0.25">
      <c r="A2535" s="1">
        <v>9</v>
      </c>
      <c r="B2535" s="1">
        <v>2</v>
      </c>
      <c r="C2535" s="1">
        <v>246</v>
      </c>
      <c r="D2535" s="1">
        <v>1</v>
      </c>
      <c r="E2535" s="1">
        <v>10582</v>
      </c>
      <c r="F2535" s="1" t="s">
        <v>413</v>
      </c>
      <c r="G2535" s="1" t="s">
        <v>12</v>
      </c>
      <c r="H2535" s="15">
        <v>2</v>
      </c>
      <c r="I2535" s="35">
        <v>5264.15</v>
      </c>
      <c r="J2535" s="35">
        <v>2632.07</v>
      </c>
      <c r="K2535" s="1" t="s">
        <v>1186</v>
      </c>
      <c r="L2535" s="1" t="s">
        <v>13</v>
      </c>
      <c r="M2535" s="1" t="s">
        <v>1162</v>
      </c>
      <c r="N2535" s="1" t="s">
        <v>1140</v>
      </c>
      <c r="O2535" s="1" t="s">
        <v>1143</v>
      </c>
      <c r="P2535" s="1" t="s">
        <v>1350</v>
      </c>
      <c r="Q2535" s="1" t="s">
        <v>1380</v>
      </c>
    </row>
    <row r="2536" spans="1:17" x14ac:dyDescent="0.25">
      <c r="A2536" s="1">
        <v>9</v>
      </c>
      <c r="B2536" s="1">
        <v>2</v>
      </c>
      <c r="C2536" s="1">
        <v>246</v>
      </c>
      <c r="D2536" s="1">
        <v>1</v>
      </c>
      <c r="E2536" s="1">
        <v>10587</v>
      </c>
      <c r="F2536" s="1" t="s">
        <v>414</v>
      </c>
      <c r="G2536" s="1" t="s">
        <v>12</v>
      </c>
      <c r="H2536" s="15">
        <v>10</v>
      </c>
      <c r="I2536" s="35">
        <v>25394.6</v>
      </c>
      <c r="J2536" s="35">
        <v>2539.46</v>
      </c>
      <c r="K2536" s="1" t="s">
        <v>1186</v>
      </c>
      <c r="L2536" s="1" t="s">
        <v>13</v>
      </c>
      <c r="M2536" s="1" t="s">
        <v>1162</v>
      </c>
      <c r="N2536" s="1" t="s">
        <v>1140</v>
      </c>
      <c r="O2536" s="1" t="s">
        <v>1143</v>
      </c>
      <c r="P2536" s="1" t="s">
        <v>1350</v>
      </c>
      <c r="Q2536" s="1" t="s">
        <v>1380</v>
      </c>
    </row>
    <row r="2537" spans="1:17" x14ac:dyDescent="0.25">
      <c r="A2537" s="1">
        <v>9</v>
      </c>
      <c r="B2537" s="1">
        <v>2</v>
      </c>
      <c r="C2537" s="1">
        <v>246</v>
      </c>
      <c r="D2537" s="1">
        <v>1</v>
      </c>
      <c r="E2537" s="1">
        <v>10607</v>
      </c>
      <c r="F2537" s="1" t="s">
        <v>420</v>
      </c>
      <c r="G2537" s="1" t="s">
        <v>12</v>
      </c>
      <c r="H2537" s="15">
        <v>12</v>
      </c>
      <c r="I2537" s="35">
        <v>24754.91</v>
      </c>
      <c r="J2537" s="35">
        <v>2062.91</v>
      </c>
      <c r="K2537" s="1" t="s">
        <v>1186</v>
      </c>
      <c r="L2537" s="1" t="s">
        <v>13</v>
      </c>
      <c r="M2537" s="1" t="s">
        <v>1162</v>
      </c>
      <c r="N2537" s="1" t="s">
        <v>1140</v>
      </c>
      <c r="O2537" s="1" t="s">
        <v>1143</v>
      </c>
      <c r="P2537" s="1" t="s">
        <v>1350</v>
      </c>
      <c r="Q2537" s="1" t="s">
        <v>1380</v>
      </c>
    </row>
    <row r="2538" spans="1:17" x14ac:dyDescent="0.25">
      <c r="A2538" s="1">
        <v>9</v>
      </c>
      <c r="B2538" s="1">
        <v>2</v>
      </c>
      <c r="C2538" s="1">
        <v>246</v>
      </c>
      <c r="D2538" s="1">
        <v>1</v>
      </c>
      <c r="E2538" s="1">
        <v>10617</v>
      </c>
      <c r="F2538" s="1" t="s">
        <v>422</v>
      </c>
      <c r="G2538" s="1" t="s">
        <v>72</v>
      </c>
      <c r="H2538" s="15">
        <v>0.2</v>
      </c>
      <c r="I2538" s="35">
        <v>13650.46</v>
      </c>
      <c r="J2538" s="35">
        <v>68252.3</v>
      </c>
      <c r="K2538" s="1" t="s">
        <v>1186</v>
      </c>
      <c r="L2538" s="1" t="s">
        <v>13</v>
      </c>
      <c r="M2538" s="1" t="s">
        <v>1162</v>
      </c>
      <c r="N2538" s="1" t="s">
        <v>1140</v>
      </c>
      <c r="O2538" s="1" t="s">
        <v>1143</v>
      </c>
      <c r="P2538" s="1" t="s">
        <v>1408</v>
      </c>
      <c r="Q2538" s="1" t="s">
        <v>1380</v>
      </c>
    </row>
    <row r="2539" spans="1:17" x14ac:dyDescent="0.25">
      <c r="A2539" s="1">
        <v>9</v>
      </c>
      <c r="B2539" s="1">
        <v>2</v>
      </c>
      <c r="C2539" s="1">
        <v>246</v>
      </c>
      <c r="D2539" s="1">
        <v>1</v>
      </c>
      <c r="E2539" s="1">
        <v>10634</v>
      </c>
      <c r="F2539" s="1" t="s">
        <v>427</v>
      </c>
      <c r="G2539" s="1" t="s">
        <v>12</v>
      </c>
      <c r="H2539" s="15">
        <v>1</v>
      </c>
      <c r="I2539" s="35">
        <v>9712.11</v>
      </c>
      <c r="J2539" s="35">
        <v>9712.11</v>
      </c>
      <c r="K2539" s="1" t="s">
        <v>1186</v>
      </c>
      <c r="L2539" s="1" t="s">
        <v>13</v>
      </c>
      <c r="M2539" s="1" t="s">
        <v>1162</v>
      </c>
      <c r="N2539" s="1" t="s">
        <v>1140</v>
      </c>
      <c r="O2539" s="1" t="s">
        <v>1143</v>
      </c>
      <c r="P2539" s="1" t="s">
        <v>1351</v>
      </c>
      <c r="Q2539" s="1" t="s">
        <v>1380</v>
      </c>
    </row>
    <row r="2540" spans="1:17" x14ac:dyDescent="0.25">
      <c r="A2540" s="1">
        <v>9</v>
      </c>
      <c r="B2540" s="1">
        <v>2</v>
      </c>
      <c r="C2540" s="1">
        <v>246</v>
      </c>
      <c r="D2540" s="1">
        <v>1</v>
      </c>
      <c r="E2540" s="1">
        <v>10902</v>
      </c>
      <c r="F2540" s="1" t="s">
        <v>439</v>
      </c>
      <c r="G2540" s="1" t="s">
        <v>12</v>
      </c>
      <c r="H2540" s="15">
        <v>6</v>
      </c>
      <c r="I2540" s="35">
        <v>70862.34</v>
      </c>
      <c r="J2540" s="35">
        <v>11810.39</v>
      </c>
      <c r="K2540" s="1" t="s">
        <v>1186</v>
      </c>
      <c r="L2540" s="1" t="s">
        <v>13</v>
      </c>
      <c r="M2540" s="1" t="s">
        <v>1162</v>
      </c>
      <c r="N2540" s="1" t="s">
        <v>1140</v>
      </c>
      <c r="O2540" s="1" t="s">
        <v>1143</v>
      </c>
      <c r="P2540" s="1" t="s">
        <v>1408</v>
      </c>
      <c r="Q2540" s="1" t="s">
        <v>1380</v>
      </c>
    </row>
    <row r="2541" spans="1:17" x14ac:dyDescent="0.25">
      <c r="A2541" s="1">
        <v>9</v>
      </c>
      <c r="B2541" s="1">
        <v>2</v>
      </c>
      <c r="C2541" s="1">
        <v>246</v>
      </c>
      <c r="D2541" s="1">
        <v>1</v>
      </c>
      <c r="E2541" s="1">
        <v>11014</v>
      </c>
      <c r="F2541" s="1" t="s">
        <v>446</v>
      </c>
      <c r="G2541" s="1" t="s">
        <v>12</v>
      </c>
      <c r="H2541" s="15">
        <v>1</v>
      </c>
      <c r="I2541" s="35">
        <v>105282.35</v>
      </c>
      <c r="J2541" s="35">
        <v>105282.35</v>
      </c>
      <c r="K2541" s="1" t="s">
        <v>1186</v>
      </c>
      <c r="L2541" s="1" t="s">
        <v>13</v>
      </c>
      <c r="M2541" s="1" t="s">
        <v>1162</v>
      </c>
      <c r="N2541" s="1" t="s">
        <v>1140</v>
      </c>
      <c r="O2541" s="1" t="s">
        <v>1143</v>
      </c>
      <c r="P2541" s="1" t="s">
        <v>1348</v>
      </c>
      <c r="Q2541" s="1" t="s">
        <v>1380</v>
      </c>
    </row>
    <row r="2542" spans="1:17" x14ac:dyDescent="0.25">
      <c r="A2542" s="1">
        <v>9</v>
      </c>
      <c r="B2542" s="1">
        <v>2</v>
      </c>
      <c r="C2542" s="1">
        <v>246</v>
      </c>
      <c r="D2542" s="1">
        <v>1</v>
      </c>
      <c r="E2542" s="1">
        <v>11231</v>
      </c>
      <c r="F2542" s="1" t="s">
        <v>459</v>
      </c>
      <c r="G2542" s="1" t="s">
        <v>12</v>
      </c>
      <c r="H2542" s="15">
        <v>1</v>
      </c>
      <c r="I2542" s="35">
        <v>17406.84</v>
      </c>
      <c r="J2542" s="35">
        <v>17406.77</v>
      </c>
      <c r="K2542" s="1" t="s">
        <v>1186</v>
      </c>
      <c r="L2542" s="1" t="s">
        <v>13</v>
      </c>
      <c r="M2542" s="1" t="s">
        <v>1162</v>
      </c>
      <c r="N2542" s="1" t="s">
        <v>1140</v>
      </c>
      <c r="O2542" s="1" t="s">
        <v>1143</v>
      </c>
      <c r="P2542" s="1" t="s">
        <v>1408</v>
      </c>
      <c r="Q2542" s="1" t="s">
        <v>1380</v>
      </c>
    </row>
    <row r="2543" spans="1:17" x14ac:dyDescent="0.25">
      <c r="A2543" s="1">
        <v>9</v>
      </c>
      <c r="B2543" s="1">
        <v>2</v>
      </c>
      <c r="C2543" s="1">
        <v>246</v>
      </c>
      <c r="D2543" s="1">
        <v>1</v>
      </c>
      <c r="E2543" s="1">
        <v>11232</v>
      </c>
      <c r="F2543" s="1" t="s">
        <v>460</v>
      </c>
      <c r="G2543" s="1" t="s">
        <v>12</v>
      </c>
      <c r="H2543" s="15">
        <v>9</v>
      </c>
      <c r="I2543" s="35">
        <v>121630.99</v>
      </c>
      <c r="J2543" s="35">
        <v>13514.55</v>
      </c>
      <c r="K2543" s="1" t="s">
        <v>1186</v>
      </c>
      <c r="L2543" s="1" t="s">
        <v>13</v>
      </c>
      <c r="M2543" s="1" t="s">
        <v>1162</v>
      </c>
      <c r="N2543" s="1" t="s">
        <v>1140</v>
      </c>
      <c r="O2543" s="1" t="s">
        <v>1143</v>
      </c>
      <c r="P2543" s="1" t="s">
        <v>1408</v>
      </c>
      <c r="Q2543" s="1" t="s">
        <v>1380</v>
      </c>
    </row>
    <row r="2544" spans="1:17" x14ac:dyDescent="0.25">
      <c r="A2544" s="1">
        <v>9</v>
      </c>
      <c r="B2544" s="1">
        <v>2</v>
      </c>
      <c r="C2544" s="1">
        <v>247</v>
      </c>
      <c r="D2544" s="1">
        <v>1</v>
      </c>
      <c r="E2544" s="1">
        <v>9627</v>
      </c>
      <c r="F2544" s="1" t="s">
        <v>253</v>
      </c>
      <c r="G2544" s="1" t="s">
        <v>12</v>
      </c>
      <c r="H2544" s="15">
        <v>7</v>
      </c>
      <c r="I2544" s="35">
        <v>11688.27</v>
      </c>
      <c r="J2544" s="35">
        <v>1669.75</v>
      </c>
      <c r="K2544" s="1" t="s">
        <v>1187</v>
      </c>
      <c r="L2544" s="1" t="s">
        <v>13</v>
      </c>
      <c r="M2544" s="1" t="s">
        <v>1162</v>
      </c>
      <c r="N2544" s="1" t="s">
        <v>1140</v>
      </c>
      <c r="O2544" s="1" t="s">
        <v>1143</v>
      </c>
      <c r="P2544" s="1" t="s">
        <v>1346</v>
      </c>
      <c r="Q2544" s="1" t="s">
        <v>1380</v>
      </c>
    </row>
    <row r="2545" spans="1:17" x14ac:dyDescent="0.25">
      <c r="A2545" s="1">
        <v>9</v>
      </c>
      <c r="B2545" s="1">
        <v>2</v>
      </c>
      <c r="C2545" s="1">
        <v>247</v>
      </c>
      <c r="D2545" s="1">
        <v>1</v>
      </c>
      <c r="E2545" s="1">
        <v>9629</v>
      </c>
      <c r="F2545" s="1" t="s">
        <v>254</v>
      </c>
      <c r="G2545" s="1" t="s">
        <v>12</v>
      </c>
      <c r="H2545" s="15">
        <v>2</v>
      </c>
      <c r="I2545" s="35">
        <v>62728.02</v>
      </c>
      <c r="J2545" s="35">
        <v>31364.01</v>
      </c>
      <c r="K2545" s="1" t="s">
        <v>1187</v>
      </c>
      <c r="L2545" s="1" t="s">
        <v>13</v>
      </c>
      <c r="M2545" s="1" t="s">
        <v>1162</v>
      </c>
      <c r="N2545" s="1" t="s">
        <v>1140</v>
      </c>
      <c r="O2545" s="1" t="s">
        <v>1143</v>
      </c>
      <c r="P2545" s="1" t="s">
        <v>1346</v>
      </c>
      <c r="Q2545" s="1" t="s">
        <v>1380</v>
      </c>
    </row>
    <row r="2546" spans="1:17" x14ac:dyDescent="0.25">
      <c r="A2546" s="1">
        <v>9</v>
      </c>
      <c r="B2546" s="1">
        <v>2</v>
      </c>
      <c r="C2546" s="1">
        <v>247</v>
      </c>
      <c r="D2546" s="1">
        <v>1</v>
      </c>
      <c r="E2546" s="1">
        <v>9631</v>
      </c>
      <c r="F2546" s="1" t="s">
        <v>256</v>
      </c>
      <c r="G2546" s="1" t="s">
        <v>12</v>
      </c>
      <c r="H2546" s="15">
        <v>6</v>
      </c>
      <c r="I2546" s="35">
        <v>97114.74</v>
      </c>
      <c r="J2546" s="35">
        <v>16185.79</v>
      </c>
      <c r="K2546" s="1" t="s">
        <v>1187</v>
      </c>
      <c r="L2546" s="1" t="s">
        <v>13</v>
      </c>
      <c r="M2546" s="1" t="s">
        <v>1162</v>
      </c>
      <c r="N2546" s="1" t="s">
        <v>1140</v>
      </c>
      <c r="O2546" s="1" t="s">
        <v>1143</v>
      </c>
      <c r="P2546" s="1" t="s">
        <v>1346</v>
      </c>
      <c r="Q2546" s="1" t="s">
        <v>1380</v>
      </c>
    </row>
    <row r="2547" spans="1:17" x14ac:dyDescent="0.25">
      <c r="A2547" s="1">
        <v>9</v>
      </c>
      <c r="B2547" s="1">
        <v>2</v>
      </c>
      <c r="C2547" s="1">
        <v>247</v>
      </c>
      <c r="D2547" s="1">
        <v>1</v>
      </c>
      <c r="E2547" s="1">
        <v>9632</v>
      </c>
      <c r="F2547" s="1" t="s">
        <v>257</v>
      </c>
      <c r="G2547" s="1" t="s">
        <v>12</v>
      </c>
      <c r="H2547" s="15">
        <v>5</v>
      </c>
      <c r="I2547" s="35">
        <v>17416.88</v>
      </c>
      <c r="J2547" s="35">
        <v>3483.38</v>
      </c>
      <c r="K2547" s="1" t="s">
        <v>1187</v>
      </c>
      <c r="L2547" s="1" t="s">
        <v>13</v>
      </c>
      <c r="M2547" s="1" t="s">
        <v>1162</v>
      </c>
      <c r="N2547" s="1" t="s">
        <v>1140</v>
      </c>
      <c r="O2547" s="1" t="s">
        <v>1143</v>
      </c>
      <c r="P2547" s="1" t="s">
        <v>1408</v>
      </c>
      <c r="Q2547" s="1" t="s">
        <v>1380</v>
      </c>
    </row>
    <row r="2548" spans="1:17" x14ac:dyDescent="0.25">
      <c r="A2548" s="1">
        <v>9</v>
      </c>
      <c r="B2548" s="1">
        <v>2</v>
      </c>
      <c r="C2548" s="1">
        <v>247</v>
      </c>
      <c r="D2548" s="1">
        <v>1</v>
      </c>
      <c r="E2548" s="1">
        <v>9633</v>
      </c>
      <c r="F2548" s="1" t="s">
        <v>258</v>
      </c>
      <c r="G2548" s="1" t="s">
        <v>12</v>
      </c>
      <c r="H2548" s="15">
        <v>1</v>
      </c>
      <c r="I2548" s="35">
        <v>3751.79</v>
      </c>
      <c r="J2548" s="35">
        <v>3751.78</v>
      </c>
      <c r="K2548" s="1" t="s">
        <v>1187</v>
      </c>
      <c r="L2548" s="1" t="s">
        <v>13</v>
      </c>
      <c r="M2548" s="1" t="s">
        <v>1162</v>
      </c>
      <c r="N2548" s="1" t="s">
        <v>1140</v>
      </c>
      <c r="O2548" s="1" t="s">
        <v>1143</v>
      </c>
      <c r="P2548" s="1" t="s">
        <v>1346</v>
      </c>
      <c r="Q2548" s="1" t="s">
        <v>1380</v>
      </c>
    </row>
    <row r="2549" spans="1:17" x14ac:dyDescent="0.25">
      <c r="A2549" s="1">
        <v>9</v>
      </c>
      <c r="B2549" s="1">
        <v>2</v>
      </c>
      <c r="C2549" s="1">
        <v>247</v>
      </c>
      <c r="D2549" s="1">
        <v>1</v>
      </c>
      <c r="E2549" s="1">
        <v>9634</v>
      </c>
      <c r="F2549" s="1" t="s">
        <v>259</v>
      </c>
      <c r="G2549" s="1" t="s">
        <v>12</v>
      </c>
      <c r="H2549" s="15">
        <v>6</v>
      </c>
      <c r="I2549" s="35">
        <v>24554.26</v>
      </c>
      <c r="J2549" s="35">
        <v>4092.38</v>
      </c>
      <c r="K2549" s="1" t="s">
        <v>1187</v>
      </c>
      <c r="L2549" s="1" t="s">
        <v>13</v>
      </c>
      <c r="M2549" s="1" t="s">
        <v>1162</v>
      </c>
      <c r="N2549" s="1" t="s">
        <v>1140</v>
      </c>
      <c r="O2549" s="1" t="s">
        <v>1143</v>
      </c>
      <c r="P2549" s="1" t="s">
        <v>1346</v>
      </c>
      <c r="Q2549" s="1" t="s">
        <v>1380</v>
      </c>
    </row>
    <row r="2550" spans="1:17" x14ac:dyDescent="0.25">
      <c r="A2550" s="1">
        <v>9</v>
      </c>
      <c r="B2550" s="1">
        <v>2</v>
      </c>
      <c r="C2550" s="1">
        <v>247</v>
      </c>
      <c r="D2550" s="1">
        <v>1</v>
      </c>
      <c r="E2550" s="1">
        <v>9635</v>
      </c>
      <c r="F2550" s="1" t="s">
        <v>260</v>
      </c>
      <c r="G2550" s="1" t="s">
        <v>12</v>
      </c>
      <c r="H2550" s="15">
        <v>1</v>
      </c>
      <c r="I2550" s="35">
        <v>28343.14</v>
      </c>
      <c r="J2550" s="35">
        <v>28343.17</v>
      </c>
      <c r="K2550" s="1" t="s">
        <v>1187</v>
      </c>
      <c r="L2550" s="1" t="s">
        <v>13</v>
      </c>
      <c r="M2550" s="1" t="s">
        <v>1162</v>
      </c>
      <c r="N2550" s="1" t="s">
        <v>1140</v>
      </c>
      <c r="O2550" s="1" t="s">
        <v>1143</v>
      </c>
      <c r="P2550" s="1" t="s">
        <v>1346</v>
      </c>
      <c r="Q2550" s="1" t="s">
        <v>1380</v>
      </c>
    </row>
    <row r="2551" spans="1:17" x14ac:dyDescent="0.25">
      <c r="A2551" s="1">
        <v>9</v>
      </c>
      <c r="B2551" s="1">
        <v>2</v>
      </c>
      <c r="C2551" s="1">
        <v>247</v>
      </c>
      <c r="D2551" s="1">
        <v>1</v>
      </c>
      <c r="E2551" s="1">
        <v>9636</v>
      </c>
      <c r="F2551" s="1" t="s">
        <v>261</v>
      </c>
      <c r="G2551" s="1" t="s">
        <v>12</v>
      </c>
      <c r="H2551" s="15">
        <v>1</v>
      </c>
      <c r="I2551" s="35">
        <v>8388.25</v>
      </c>
      <c r="J2551" s="35">
        <v>8388.25</v>
      </c>
      <c r="K2551" s="1" t="s">
        <v>1187</v>
      </c>
      <c r="L2551" s="1" t="s">
        <v>13</v>
      </c>
      <c r="M2551" s="1" t="s">
        <v>1162</v>
      </c>
      <c r="N2551" s="1" t="s">
        <v>1140</v>
      </c>
      <c r="O2551" s="1" t="s">
        <v>1143</v>
      </c>
      <c r="P2551" s="1" t="s">
        <v>1346</v>
      </c>
      <c r="Q2551" s="1" t="s">
        <v>1380</v>
      </c>
    </row>
    <row r="2552" spans="1:17" x14ac:dyDescent="0.25">
      <c r="A2552" s="1">
        <v>9</v>
      </c>
      <c r="B2552" s="1">
        <v>2</v>
      </c>
      <c r="C2552" s="1">
        <v>247</v>
      </c>
      <c r="D2552" s="1">
        <v>1</v>
      </c>
      <c r="E2552" s="1">
        <v>9637</v>
      </c>
      <c r="F2552" s="1" t="s">
        <v>262</v>
      </c>
      <c r="G2552" s="1" t="s">
        <v>12</v>
      </c>
      <c r="H2552" s="15">
        <v>3</v>
      </c>
      <c r="I2552" s="35">
        <v>80680.92</v>
      </c>
      <c r="J2552" s="35">
        <v>26893.64</v>
      </c>
      <c r="K2552" s="1" t="s">
        <v>1187</v>
      </c>
      <c r="L2552" s="1" t="s">
        <v>13</v>
      </c>
      <c r="M2552" s="1" t="s">
        <v>1162</v>
      </c>
      <c r="N2552" s="1" t="s">
        <v>1140</v>
      </c>
      <c r="O2552" s="1" t="s">
        <v>1143</v>
      </c>
      <c r="P2552" s="1" t="s">
        <v>1346</v>
      </c>
      <c r="Q2552" s="1" t="s">
        <v>1380</v>
      </c>
    </row>
    <row r="2553" spans="1:17" x14ac:dyDescent="0.25">
      <c r="A2553" s="1">
        <v>9</v>
      </c>
      <c r="B2553" s="1">
        <v>2</v>
      </c>
      <c r="C2553" s="1">
        <v>247</v>
      </c>
      <c r="D2553" s="1">
        <v>1</v>
      </c>
      <c r="E2553" s="1">
        <v>9641</v>
      </c>
      <c r="F2553" s="1" t="s">
        <v>265</v>
      </c>
      <c r="G2553" s="1" t="s">
        <v>12</v>
      </c>
      <c r="H2553" s="15">
        <v>2</v>
      </c>
      <c r="I2553" s="35">
        <v>6901.26</v>
      </c>
      <c r="J2553" s="35">
        <v>3450.63</v>
      </c>
      <c r="K2553" s="1" t="s">
        <v>1187</v>
      </c>
      <c r="L2553" s="1" t="s">
        <v>13</v>
      </c>
      <c r="M2553" s="1" t="s">
        <v>1162</v>
      </c>
      <c r="N2553" s="1" t="s">
        <v>1140</v>
      </c>
      <c r="O2553" s="1" t="s">
        <v>1143</v>
      </c>
      <c r="P2553" s="1" t="s">
        <v>1408</v>
      </c>
      <c r="Q2553" s="1" t="s">
        <v>1380</v>
      </c>
    </row>
    <row r="2554" spans="1:17" x14ac:dyDescent="0.25">
      <c r="A2554" s="1">
        <v>9</v>
      </c>
      <c r="B2554" s="1">
        <v>2</v>
      </c>
      <c r="C2554" s="1">
        <v>247</v>
      </c>
      <c r="D2554" s="1">
        <v>1</v>
      </c>
      <c r="E2554" s="1">
        <v>9644</v>
      </c>
      <c r="F2554" s="1" t="s">
        <v>266</v>
      </c>
      <c r="G2554" s="1" t="s">
        <v>12</v>
      </c>
      <c r="H2554" s="15">
        <v>4</v>
      </c>
      <c r="I2554" s="35">
        <v>7192.07</v>
      </c>
      <c r="J2554" s="35">
        <v>1798.02</v>
      </c>
      <c r="K2554" s="1" t="s">
        <v>1187</v>
      </c>
      <c r="L2554" s="1" t="s">
        <v>13</v>
      </c>
      <c r="M2554" s="1" t="s">
        <v>1162</v>
      </c>
      <c r="N2554" s="1" t="s">
        <v>1140</v>
      </c>
      <c r="O2554" s="1" t="s">
        <v>1143</v>
      </c>
      <c r="P2554" s="1" t="s">
        <v>1408</v>
      </c>
      <c r="Q2554" s="1" t="s">
        <v>1380</v>
      </c>
    </row>
    <row r="2555" spans="1:17" x14ac:dyDescent="0.25">
      <c r="A2555" s="1">
        <v>9</v>
      </c>
      <c r="B2555" s="1">
        <v>2</v>
      </c>
      <c r="C2555" s="1">
        <v>247</v>
      </c>
      <c r="D2555" s="1">
        <v>1</v>
      </c>
      <c r="E2555" s="1">
        <v>9654</v>
      </c>
      <c r="F2555" s="1" t="s">
        <v>274</v>
      </c>
      <c r="G2555" s="1" t="s">
        <v>12</v>
      </c>
      <c r="H2555" s="15">
        <v>2</v>
      </c>
      <c r="I2555" s="35">
        <v>2096.8200000000002</v>
      </c>
      <c r="J2555" s="35">
        <v>1048.4100000000001</v>
      </c>
      <c r="K2555" s="1" t="s">
        <v>1187</v>
      </c>
      <c r="L2555" s="1" t="s">
        <v>13</v>
      </c>
      <c r="M2555" s="1" t="s">
        <v>1162</v>
      </c>
      <c r="N2555" s="1" t="s">
        <v>1140</v>
      </c>
      <c r="O2555" s="1" t="s">
        <v>1143</v>
      </c>
      <c r="P2555" s="1" t="s">
        <v>1408</v>
      </c>
      <c r="Q2555" s="1" t="s">
        <v>1380</v>
      </c>
    </row>
    <row r="2556" spans="1:17" x14ac:dyDescent="0.25">
      <c r="A2556" s="1">
        <v>9</v>
      </c>
      <c r="B2556" s="1">
        <v>2</v>
      </c>
      <c r="C2556" s="1">
        <v>247</v>
      </c>
      <c r="D2556" s="1">
        <v>1</v>
      </c>
      <c r="E2556" s="1">
        <v>9657</v>
      </c>
      <c r="F2556" s="1" t="s">
        <v>583</v>
      </c>
      <c r="G2556" s="1" t="s">
        <v>12</v>
      </c>
      <c r="H2556" s="15">
        <v>3</v>
      </c>
      <c r="I2556" s="35">
        <v>6339.91</v>
      </c>
      <c r="J2556" s="35">
        <v>2113.31</v>
      </c>
      <c r="K2556" s="1" t="s">
        <v>1187</v>
      </c>
      <c r="L2556" s="1" t="s">
        <v>13</v>
      </c>
      <c r="M2556" s="1" t="s">
        <v>1162</v>
      </c>
      <c r="N2556" s="1" t="s">
        <v>1140</v>
      </c>
      <c r="O2556" s="1" t="s">
        <v>1143</v>
      </c>
      <c r="P2556" s="1" t="s">
        <v>1408</v>
      </c>
      <c r="Q2556" s="1" t="s">
        <v>1380</v>
      </c>
    </row>
    <row r="2557" spans="1:17" x14ac:dyDescent="0.25">
      <c r="A2557" s="1">
        <v>9</v>
      </c>
      <c r="B2557" s="1">
        <v>2</v>
      </c>
      <c r="C2557" s="1">
        <v>247</v>
      </c>
      <c r="D2557" s="1">
        <v>1</v>
      </c>
      <c r="E2557" s="1">
        <v>9665</v>
      </c>
      <c r="F2557" s="1" t="s">
        <v>278</v>
      </c>
      <c r="G2557" s="1" t="s">
        <v>12</v>
      </c>
      <c r="H2557" s="15">
        <v>1</v>
      </c>
      <c r="I2557" s="35">
        <v>3132</v>
      </c>
      <c r="J2557" s="35">
        <v>3132</v>
      </c>
      <c r="K2557" s="1" t="s">
        <v>1187</v>
      </c>
      <c r="L2557" s="1" t="s">
        <v>13</v>
      </c>
      <c r="M2557" s="1" t="s">
        <v>1162</v>
      </c>
      <c r="N2557" s="1" t="s">
        <v>1140</v>
      </c>
      <c r="O2557" s="1" t="s">
        <v>1143</v>
      </c>
      <c r="P2557" s="1" t="s">
        <v>1408</v>
      </c>
      <c r="Q2557" s="1" t="s">
        <v>1380</v>
      </c>
    </row>
    <row r="2558" spans="1:17" x14ac:dyDescent="0.25">
      <c r="A2558" s="1">
        <v>9</v>
      </c>
      <c r="B2558" s="1">
        <v>2</v>
      </c>
      <c r="C2558" s="1">
        <v>247</v>
      </c>
      <c r="D2558" s="1">
        <v>1</v>
      </c>
      <c r="E2558" s="1">
        <v>9680</v>
      </c>
      <c r="F2558" s="1" t="s">
        <v>279</v>
      </c>
      <c r="G2558" s="1" t="s">
        <v>12</v>
      </c>
      <c r="H2558" s="15">
        <v>1</v>
      </c>
      <c r="I2558" s="35">
        <v>53779.57</v>
      </c>
      <c r="J2558" s="35">
        <v>53779.57</v>
      </c>
      <c r="K2558" s="1" t="s">
        <v>1187</v>
      </c>
      <c r="L2558" s="1" t="s">
        <v>13</v>
      </c>
      <c r="M2558" s="1" t="s">
        <v>1162</v>
      </c>
      <c r="N2558" s="1" t="s">
        <v>1140</v>
      </c>
      <c r="O2558" s="1" t="s">
        <v>1143</v>
      </c>
      <c r="P2558" s="1" t="s">
        <v>1409</v>
      </c>
      <c r="Q2558" s="1" t="s">
        <v>1380</v>
      </c>
    </row>
    <row r="2559" spans="1:17" x14ac:dyDescent="0.25">
      <c r="A2559" s="1">
        <v>9</v>
      </c>
      <c r="B2559" s="1">
        <v>2</v>
      </c>
      <c r="C2559" s="1">
        <v>247</v>
      </c>
      <c r="D2559" s="1">
        <v>1</v>
      </c>
      <c r="E2559" s="1">
        <v>9682</v>
      </c>
      <c r="F2559" s="1" t="s">
        <v>280</v>
      </c>
      <c r="G2559" s="1" t="s">
        <v>12</v>
      </c>
      <c r="H2559" s="15">
        <v>2</v>
      </c>
      <c r="I2559" s="35">
        <v>156066.42000000001</v>
      </c>
      <c r="J2559" s="35">
        <v>78033.210000000006</v>
      </c>
      <c r="K2559" s="1" t="s">
        <v>1187</v>
      </c>
      <c r="L2559" s="1" t="s">
        <v>13</v>
      </c>
      <c r="M2559" s="1" t="s">
        <v>1162</v>
      </c>
      <c r="N2559" s="1" t="s">
        <v>1140</v>
      </c>
      <c r="O2559" s="1" t="s">
        <v>1143</v>
      </c>
      <c r="P2559" s="1" t="s">
        <v>1409</v>
      </c>
      <c r="Q2559" s="1" t="s">
        <v>1380</v>
      </c>
    </row>
    <row r="2560" spans="1:17" x14ac:dyDescent="0.25">
      <c r="A2560" s="1">
        <v>9</v>
      </c>
      <c r="B2560" s="1">
        <v>2</v>
      </c>
      <c r="C2560" s="1">
        <v>247</v>
      </c>
      <c r="D2560" s="1">
        <v>1</v>
      </c>
      <c r="E2560" s="1">
        <v>9692</v>
      </c>
      <c r="F2560" s="1" t="s">
        <v>281</v>
      </c>
      <c r="G2560" s="1" t="s">
        <v>12</v>
      </c>
      <c r="H2560" s="15">
        <v>7</v>
      </c>
      <c r="I2560" s="35">
        <v>4199.58</v>
      </c>
      <c r="J2560" s="35">
        <v>599.94000000000005</v>
      </c>
      <c r="K2560" s="1" t="s">
        <v>1187</v>
      </c>
      <c r="L2560" s="1" t="s">
        <v>13</v>
      </c>
      <c r="M2560" s="1" t="s">
        <v>1162</v>
      </c>
      <c r="N2560" s="1" t="s">
        <v>1140</v>
      </c>
      <c r="O2560" s="1" t="s">
        <v>1143</v>
      </c>
      <c r="P2560" s="1" t="s">
        <v>1409</v>
      </c>
      <c r="Q2560" s="1" t="s">
        <v>1380</v>
      </c>
    </row>
    <row r="2561" spans="1:17" x14ac:dyDescent="0.25">
      <c r="A2561" s="1">
        <v>9</v>
      </c>
      <c r="B2561" s="1">
        <v>2</v>
      </c>
      <c r="C2561" s="1">
        <v>247</v>
      </c>
      <c r="D2561" s="1">
        <v>1</v>
      </c>
      <c r="E2561" s="1">
        <v>9720</v>
      </c>
      <c r="F2561" s="1" t="s">
        <v>289</v>
      </c>
      <c r="G2561" s="1" t="s">
        <v>12</v>
      </c>
      <c r="H2561" s="15">
        <v>2</v>
      </c>
      <c r="I2561" s="35">
        <v>15393.2</v>
      </c>
      <c r="J2561" s="35">
        <v>7696.6</v>
      </c>
      <c r="K2561" s="1" t="s">
        <v>1187</v>
      </c>
      <c r="L2561" s="1" t="s">
        <v>13</v>
      </c>
      <c r="M2561" s="1" t="s">
        <v>1162</v>
      </c>
      <c r="N2561" s="1" t="s">
        <v>1140</v>
      </c>
      <c r="O2561" s="1" t="s">
        <v>1143</v>
      </c>
      <c r="P2561" s="1" t="s">
        <v>1408</v>
      </c>
      <c r="Q2561" s="1" t="s">
        <v>1380</v>
      </c>
    </row>
    <row r="2562" spans="1:17" x14ac:dyDescent="0.25">
      <c r="A2562" s="1">
        <v>9</v>
      </c>
      <c r="B2562" s="1">
        <v>2</v>
      </c>
      <c r="C2562" s="1">
        <v>247</v>
      </c>
      <c r="D2562" s="1">
        <v>1</v>
      </c>
      <c r="E2562" s="1">
        <v>9721</v>
      </c>
      <c r="F2562" s="1" t="s">
        <v>290</v>
      </c>
      <c r="G2562" s="1" t="s">
        <v>12</v>
      </c>
      <c r="H2562" s="15">
        <v>2</v>
      </c>
      <c r="I2562" s="35">
        <v>14576.04</v>
      </c>
      <c r="J2562" s="35">
        <v>7288.02</v>
      </c>
      <c r="K2562" s="1" t="s">
        <v>1187</v>
      </c>
      <c r="L2562" s="1" t="s">
        <v>13</v>
      </c>
      <c r="M2562" s="1" t="s">
        <v>1162</v>
      </c>
      <c r="N2562" s="1" t="s">
        <v>1140</v>
      </c>
      <c r="O2562" s="1" t="s">
        <v>1143</v>
      </c>
      <c r="P2562" s="1" t="s">
        <v>1408</v>
      </c>
      <c r="Q2562" s="1" t="s">
        <v>1380</v>
      </c>
    </row>
    <row r="2563" spans="1:17" x14ac:dyDescent="0.25">
      <c r="A2563" s="1">
        <v>9</v>
      </c>
      <c r="B2563" s="1">
        <v>2</v>
      </c>
      <c r="C2563" s="1">
        <v>247</v>
      </c>
      <c r="D2563" s="1">
        <v>1</v>
      </c>
      <c r="E2563" s="1">
        <v>9722</v>
      </c>
      <c r="F2563" s="1" t="s">
        <v>291</v>
      </c>
      <c r="G2563" s="1" t="s">
        <v>12</v>
      </c>
      <c r="H2563" s="15">
        <v>1</v>
      </c>
      <c r="I2563" s="35">
        <v>8120.65</v>
      </c>
      <c r="J2563" s="35">
        <v>8120.65</v>
      </c>
      <c r="K2563" s="1" t="s">
        <v>1187</v>
      </c>
      <c r="L2563" s="1" t="s">
        <v>13</v>
      </c>
      <c r="M2563" s="1" t="s">
        <v>1162</v>
      </c>
      <c r="N2563" s="1" t="s">
        <v>1140</v>
      </c>
      <c r="O2563" s="1" t="s">
        <v>1143</v>
      </c>
      <c r="P2563" s="1" t="s">
        <v>1408</v>
      </c>
      <c r="Q2563" s="1" t="s">
        <v>1380</v>
      </c>
    </row>
    <row r="2564" spans="1:17" x14ac:dyDescent="0.25">
      <c r="A2564" s="1">
        <v>9</v>
      </c>
      <c r="B2564" s="1">
        <v>2</v>
      </c>
      <c r="C2564" s="1">
        <v>247</v>
      </c>
      <c r="D2564" s="1">
        <v>1</v>
      </c>
      <c r="E2564" s="1">
        <v>9723</v>
      </c>
      <c r="F2564" s="1" t="s">
        <v>292</v>
      </c>
      <c r="G2564" s="1" t="s">
        <v>12</v>
      </c>
      <c r="H2564" s="15">
        <v>5</v>
      </c>
      <c r="I2564" s="35">
        <v>17607.36</v>
      </c>
      <c r="J2564" s="35">
        <v>3521.47</v>
      </c>
      <c r="K2564" s="1" t="s">
        <v>1187</v>
      </c>
      <c r="L2564" s="1" t="s">
        <v>13</v>
      </c>
      <c r="M2564" s="1" t="s">
        <v>1162</v>
      </c>
      <c r="N2564" s="1" t="s">
        <v>1140</v>
      </c>
      <c r="O2564" s="1" t="s">
        <v>1143</v>
      </c>
      <c r="P2564" s="1" t="s">
        <v>1408</v>
      </c>
      <c r="Q2564" s="1" t="s">
        <v>1380</v>
      </c>
    </row>
    <row r="2565" spans="1:17" x14ac:dyDescent="0.25">
      <c r="A2565" s="1">
        <v>9</v>
      </c>
      <c r="B2565" s="1">
        <v>2</v>
      </c>
      <c r="C2565" s="1">
        <v>247</v>
      </c>
      <c r="D2565" s="1">
        <v>1</v>
      </c>
      <c r="E2565" s="1">
        <v>9724</v>
      </c>
      <c r="F2565" s="1" t="s">
        <v>293</v>
      </c>
      <c r="G2565" s="1" t="s">
        <v>12</v>
      </c>
      <c r="H2565" s="15">
        <v>8</v>
      </c>
      <c r="I2565" s="35">
        <v>97629.22</v>
      </c>
      <c r="J2565" s="35">
        <v>12203.65</v>
      </c>
      <c r="K2565" s="1" t="s">
        <v>1187</v>
      </c>
      <c r="L2565" s="1" t="s">
        <v>13</v>
      </c>
      <c r="M2565" s="1" t="s">
        <v>1162</v>
      </c>
      <c r="N2565" s="1" t="s">
        <v>1140</v>
      </c>
      <c r="O2565" s="1" t="s">
        <v>1143</v>
      </c>
      <c r="P2565" s="1" t="s">
        <v>1408</v>
      </c>
      <c r="Q2565" s="1" t="s">
        <v>1380</v>
      </c>
    </row>
    <row r="2566" spans="1:17" x14ac:dyDescent="0.25">
      <c r="A2566" s="1">
        <v>9</v>
      </c>
      <c r="B2566" s="1">
        <v>2</v>
      </c>
      <c r="C2566" s="1">
        <v>247</v>
      </c>
      <c r="D2566" s="1">
        <v>1</v>
      </c>
      <c r="E2566" s="1">
        <v>9732</v>
      </c>
      <c r="F2566" s="1" t="s">
        <v>296</v>
      </c>
      <c r="G2566" s="1" t="s">
        <v>12</v>
      </c>
      <c r="H2566" s="15">
        <v>11</v>
      </c>
      <c r="I2566" s="35">
        <v>6205.01</v>
      </c>
      <c r="J2566" s="35">
        <v>564.09</v>
      </c>
      <c r="K2566" s="1" t="s">
        <v>1187</v>
      </c>
      <c r="L2566" s="1" t="s">
        <v>13</v>
      </c>
      <c r="M2566" s="1" t="s">
        <v>1162</v>
      </c>
      <c r="N2566" s="1" t="s">
        <v>1140</v>
      </c>
      <c r="O2566" s="1" t="s">
        <v>1143</v>
      </c>
      <c r="P2566" s="1" t="s">
        <v>1408</v>
      </c>
      <c r="Q2566" s="1" t="s">
        <v>1380</v>
      </c>
    </row>
    <row r="2567" spans="1:17" x14ac:dyDescent="0.25">
      <c r="A2567" s="1">
        <v>9</v>
      </c>
      <c r="B2567" s="1">
        <v>2</v>
      </c>
      <c r="C2567" s="1">
        <v>247</v>
      </c>
      <c r="D2567" s="1">
        <v>1</v>
      </c>
      <c r="E2567" s="1">
        <v>9733</v>
      </c>
      <c r="F2567" s="1" t="s">
        <v>297</v>
      </c>
      <c r="G2567" s="1" t="s">
        <v>12</v>
      </c>
      <c r="H2567" s="15">
        <v>25</v>
      </c>
      <c r="I2567" s="35">
        <v>142185.21</v>
      </c>
      <c r="J2567" s="35">
        <v>5687.41</v>
      </c>
      <c r="K2567" s="1" t="s">
        <v>1187</v>
      </c>
      <c r="L2567" s="1" t="s">
        <v>13</v>
      </c>
      <c r="M2567" s="1" t="s">
        <v>1162</v>
      </c>
      <c r="N2567" s="1" t="s">
        <v>1140</v>
      </c>
      <c r="O2567" s="1" t="s">
        <v>1143</v>
      </c>
      <c r="P2567" s="1" t="s">
        <v>1408</v>
      </c>
      <c r="Q2567" s="1" t="s">
        <v>1380</v>
      </c>
    </row>
    <row r="2568" spans="1:17" x14ac:dyDescent="0.25">
      <c r="A2568" s="1">
        <v>9</v>
      </c>
      <c r="B2568" s="1">
        <v>2</v>
      </c>
      <c r="C2568" s="1">
        <v>247</v>
      </c>
      <c r="D2568" s="1">
        <v>1</v>
      </c>
      <c r="E2568" s="1">
        <v>9740</v>
      </c>
      <c r="F2568" s="1" t="s">
        <v>300</v>
      </c>
      <c r="G2568" s="1" t="s">
        <v>12</v>
      </c>
      <c r="H2568" s="15">
        <v>1</v>
      </c>
      <c r="I2568" s="35">
        <v>4610.87</v>
      </c>
      <c r="J2568" s="35">
        <v>4610.87</v>
      </c>
      <c r="K2568" s="1" t="s">
        <v>1187</v>
      </c>
      <c r="L2568" s="1" t="s">
        <v>13</v>
      </c>
      <c r="M2568" s="1" t="s">
        <v>1162</v>
      </c>
      <c r="N2568" s="1" t="s">
        <v>1140</v>
      </c>
      <c r="O2568" s="1" t="s">
        <v>1143</v>
      </c>
      <c r="P2568" s="1" t="s">
        <v>1409</v>
      </c>
      <c r="Q2568" s="1" t="s">
        <v>1380</v>
      </c>
    </row>
    <row r="2569" spans="1:17" x14ac:dyDescent="0.25">
      <c r="A2569" s="1">
        <v>9</v>
      </c>
      <c r="B2569" s="1">
        <v>2</v>
      </c>
      <c r="C2569" s="1">
        <v>247</v>
      </c>
      <c r="D2569" s="1">
        <v>1</v>
      </c>
      <c r="E2569" s="1">
        <v>9741</v>
      </c>
      <c r="F2569" s="1" t="s">
        <v>301</v>
      </c>
      <c r="G2569" s="1" t="s">
        <v>12</v>
      </c>
      <c r="H2569" s="15">
        <v>3</v>
      </c>
      <c r="I2569" s="35">
        <v>27537.52</v>
      </c>
      <c r="J2569" s="35">
        <v>9179.18</v>
      </c>
      <c r="K2569" s="1" t="s">
        <v>1187</v>
      </c>
      <c r="L2569" s="1" t="s">
        <v>13</v>
      </c>
      <c r="M2569" s="1" t="s">
        <v>1162</v>
      </c>
      <c r="N2569" s="1" t="s">
        <v>1140</v>
      </c>
      <c r="O2569" s="1" t="s">
        <v>1143</v>
      </c>
      <c r="P2569" s="1" t="s">
        <v>1409</v>
      </c>
      <c r="Q2569" s="1" t="s">
        <v>1380</v>
      </c>
    </row>
    <row r="2570" spans="1:17" x14ac:dyDescent="0.25">
      <c r="A2570" s="1">
        <v>9</v>
      </c>
      <c r="B2570" s="1">
        <v>2</v>
      </c>
      <c r="C2570" s="1">
        <v>247</v>
      </c>
      <c r="D2570" s="1">
        <v>1</v>
      </c>
      <c r="E2570" s="1">
        <v>9742</v>
      </c>
      <c r="F2570" s="1" t="s">
        <v>302</v>
      </c>
      <c r="G2570" s="1" t="s">
        <v>12</v>
      </c>
      <c r="H2570" s="15">
        <v>3</v>
      </c>
      <c r="I2570" s="35">
        <v>41566.81</v>
      </c>
      <c r="J2570" s="35">
        <v>13855.61</v>
      </c>
      <c r="K2570" s="1" t="s">
        <v>1187</v>
      </c>
      <c r="L2570" s="1" t="s">
        <v>13</v>
      </c>
      <c r="M2570" s="1" t="s">
        <v>1162</v>
      </c>
      <c r="N2570" s="1" t="s">
        <v>1140</v>
      </c>
      <c r="O2570" s="1" t="s">
        <v>1143</v>
      </c>
      <c r="P2570" s="1" t="s">
        <v>1409</v>
      </c>
      <c r="Q2570" s="1" t="s">
        <v>1380</v>
      </c>
    </row>
    <row r="2571" spans="1:17" x14ac:dyDescent="0.25">
      <c r="A2571" s="1">
        <v>9</v>
      </c>
      <c r="B2571" s="1">
        <v>2</v>
      </c>
      <c r="C2571" s="1">
        <v>247</v>
      </c>
      <c r="D2571" s="1">
        <v>1</v>
      </c>
      <c r="E2571" s="1">
        <v>9743</v>
      </c>
      <c r="F2571" s="1" t="s">
        <v>585</v>
      </c>
      <c r="G2571" s="1" t="s">
        <v>12</v>
      </c>
      <c r="H2571" s="15">
        <v>1</v>
      </c>
      <c r="I2571" s="35">
        <v>19720</v>
      </c>
      <c r="J2571" s="35">
        <v>19720</v>
      </c>
      <c r="K2571" s="1" t="s">
        <v>1187</v>
      </c>
      <c r="L2571" s="1" t="s">
        <v>13</v>
      </c>
      <c r="M2571" s="1" t="s">
        <v>1162</v>
      </c>
      <c r="N2571" s="1" t="s">
        <v>1140</v>
      </c>
      <c r="O2571" s="1" t="s">
        <v>1143</v>
      </c>
      <c r="P2571" s="1" t="s">
        <v>1409</v>
      </c>
      <c r="Q2571" s="1" t="s">
        <v>1380</v>
      </c>
    </row>
    <row r="2572" spans="1:17" x14ac:dyDescent="0.25">
      <c r="A2572" s="1">
        <v>9</v>
      </c>
      <c r="B2572" s="1">
        <v>2</v>
      </c>
      <c r="C2572" s="1">
        <v>247</v>
      </c>
      <c r="D2572" s="1">
        <v>1</v>
      </c>
      <c r="E2572" s="1">
        <v>9757</v>
      </c>
      <c r="F2572" s="1" t="s">
        <v>306</v>
      </c>
      <c r="G2572" s="1" t="s">
        <v>12</v>
      </c>
      <c r="H2572" s="15">
        <v>5</v>
      </c>
      <c r="I2572" s="35">
        <v>6276.4</v>
      </c>
      <c r="J2572" s="35">
        <v>1255.29</v>
      </c>
      <c r="K2572" s="1" t="s">
        <v>1187</v>
      </c>
      <c r="L2572" s="1" t="s">
        <v>13</v>
      </c>
      <c r="M2572" s="1" t="s">
        <v>1162</v>
      </c>
      <c r="N2572" s="1" t="s">
        <v>1140</v>
      </c>
      <c r="O2572" s="1" t="s">
        <v>1143</v>
      </c>
      <c r="P2572" s="1" t="s">
        <v>1410</v>
      </c>
      <c r="Q2572" s="1" t="s">
        <v>1380</v>
      </c>
    </row>
    <row r="2573" spans="1:17" x14ac:dyDescent="0.25">
      <c r="A2573" s="1">
        <v>9</v>
      </c>
      <c r="B2573" s="1">
        <v>2</v>
      </c>
      <c r="C2573" s="1">
        <v>247</v>
      </c>
      <c r="D2573" s="1">
        <v>1</v>
      </c>
      <c r="E2573" s="1">
        <v>9763</v>
      </c>
      <c r="F2573" s="1" t="s">
        <v>307</v>
      </c>
      <c r="G2573" s="1" t="s">
        <v>12</v>
      </c>
      <c r="H2573" s="15">
        <v>1</v>
      </c>
      <c r="I2573" s="35">
        <v>2590.2800000000002</v>
      </c>
      <c r="J2573" s="35">
        <v>2590.2800000000002</v>
      </c>
      <c r="K2573" s="1" t="s">
        <v>1187</v>
      </c>
      <c r="L2573" s="1" t="s">
        <v>13</v>
      </c>
      <c r="M2573" s="1" t="s">
        <v>1162</v>
      </c>
      <c r="N2573" s="1" t="s">
        <v>1140</v>
      </c>
      <c r="O2573" s="1" t="s">
        <v>1143</v>
      </c>
      <c r="P2573" s="1" t="s">
        <v>1410</v>
      </c>
      <c r="Q2573" s="1" t="s">
        <v>1380</v>
      </c>
    </row>
    <row r="2574" spans="1:17" x14ac:dyDescent="0.25">
      <c r="A2574" s="1">
        <v>9</v>
      </c>
      <c r="B2574" s="1">
        <v>2</v>
      </c>
      <c r="C2574" s="1">
        <v>247</v>
      </c>
      <c r="D2574" s="1">
        <v>1</v>
      </c>
      <c r="E2574" s="1">
        <v>9778</v>
      </c>
      <c r="F2574" s="1" t="s">
        <v>309</v>
      </c>
      <c r="G2574" s="1" t="s">
        <v>12</v>
      </c>
      <c r="H2574" s="15">
        <v>10</v>
      </c>
      <c r="I2574" s="35">
        <v>19943.46</v>
      </c>
      <c r="J2574" s="35">
        <v>1994.35</v>
      </c>
      <c r="K2574" s="1" t="s">
        <v>1187</v>
      </c>
      <c r="L2574" s="1" t="s">
        <v>13</v>
      </c>
      <c r="M2574" s="1" t="s">
        <v>1162</v>
      </c>
      <c r="N2574" s="1" t="s">
        <v>1140</v>
      </c>
      <c r="O2574" s="1" t="s">
        <v>1143</v>
      </c>
      <c r="P2574" s="1" t="s">
        <v>1408</v>
      </c>
      <c r="Q2574" s="1" t="s">
        <v>1380</v>
      </c>
    </row>
    <row r="2575" spans="1:17" x14ac:dyDescent="0.25">
      <c r="A2575" s="1">
        <v>9</v>
      </c>
      <c r="B2575" s="1">
        <v>2</v>
      </c>
      <c r="C2575" s="1">
        <v>247</v>
      </c>
      <c r="D2575" s="1">
        <v>1</v>
      </c>
      <c r="E2575" s="1">
        <v>9789</v>
      </c>
      <c r="F2575" s="1" t="s">
        <v>311</v>
      </c>
      <c r="G2575" s="1" t="s">
        <v>12</v>
      </c>
      <c r="H2575" s="15">
        <v>6</v>
      </c>
      <c r="I2575" s="35">
        <v>27341.46</v>
      </c>
      <c r="J2575" s="35">
        <v>4556.91</v>
      </c>
      <c r="K2575" s="1" t="s">
        <v>1187</v>
      </c>
      <c r="L2575" s="1" t="s">
        <v>13</v>
      </c>
      <c r="M2575" s="1" t="s">
        <v>1162</v>
      </c>
      <c r="N2575" s="1" t="s">
        <v>1140</v>
      </c>
      <c r="O2575" s="1" t="s">
        <v>1143</v>
      </c>
      <c r="P2575" s="1" t="s">
        <v>1408</v>
      </c>
      <c r="Q2575" s="1" t="s">
        <v>1380</v>
      </c>
    </row>
    <row r="2576" spans="1:17" x14ac:dyDescent="0.25">
      <c r="A2576" s="1">
        <v>9</v>
      </c>
      <c r="B2576" s="1">
        <v>2</v>
      </c>
      <c r="C2576" s="1">
        <v>247</v>
      </c>
      <c r="D2576" s="1">
        <v>1</v>
      </c>
      <c r="E2576" s="1">
        <v>9799</v>
      </c>
      <c r="F2576" s="1" t="s">
        <v>312</v>
      </c>
      <c r="G2576" s="1" t="s">
        <v>12</v>
      </c>
      <c r="H2576" s="15">
        <v>3</v>
      </c>
      <c r="I2576" s="35">
        <v>35153</v>
      </c>
      <c r="J2576" s="35">
        <v>11717.67</v>
      </c>
      <c r="K2576" s="1" t="s">
        <v>1187</v>
      </c>
      <c r="L2576" s="1" t="s">
        <v>13</v>
      </c>
      <c r="M2576" s="1" t="s">
        <v>1162</v>
      </c>
      <c r="N2576" s="1" t="s">
        <v>1140</v>
      </c>
      <c r="O2576" s="1" t="s">
        <v>1143</v>
      </c>
      <c r="P2576" s="1" t="s">
        <v>1409</v>
      </c>
      <c r="Q2576" s="1" t="s">
        <v>1380</v>
      </c>
    </row>
    <row r="2577" spans="1:17" x14ac:dyDescent="0.25">
      <c r="A2577" s="1">
        <v>9</v>
      </c>
      <c r="B2577" s="1">
        <v>2</v>
      </c>
      <c r="C2577" s="1">
        <v>247</v>
      </c>
      <c r="D2577" s="1">
        <v>1</v>
      </c>
      <c r="E2577" s="1">
        <v>9800</v>
      </c>
      <c r="F2577" s="1" t="s">
        <v>313</v>
      </c>
      <c r="G2577" s="1" t="s">
        <v>12</v>
      </c>
      <c r="H2577" s="15">
        <v>3</v>
      </c>
      <c r="I2577" s="35">
        <v>41825.43</v>
      </c>
      <c r="J2577" s="35">
        <v>13941.81</v>
      </c>
      <c r="K2577" s="1" t="s">
        <v>1187</v>
      </c>
      <c r="L2577" s="1" t="s">
        <v>13</v>
      </c>
      <c r="M2577" s="1" t="s">
        <v>1162</v>
      </c>
      <c r="N2577" s="1" t="s">
        <v>1140</v>
      </c>
      <c r="O2577" s="1" t="s">
        <v>1143</v>
      </c>
      <c r="P2577" s="1" t="s">
        <v>1409</v>
      </c>
      <c r="Q2577" s="1" t="s">
        <v>1380</v>
      </c>
    </row>
    <row r="2578" spans="1:17" x14ac:dyDescent="0.25">
      <c r="A2578" s="1">
        <v>9</v>
      </c>
      <c r="B2578" s="1">
        <v>2</v>
      </c>
      <c r="C2578" s="1">
        <v>247</v>
      </c>
      <c r="D2578" s="1">
        <v>1</v>
      </c>
      <c r="E2578" s="1">
        <v>9814</v>
      </c>
      <c r="F2578" s="1" t="s">
        <v>315</v>
      </c>
      <c r="G2578" s="1" t="s">
        <v>10</v>
      </c>
      <c r="H2578" s="15">
        <v>25</v>
      </c>
      <c r="I2578" s="35">
        <v>25206.9</v>
      </c>
      <c r="J2578" s="35">
        <v>1008.27</v>
      </c>
      <c r="K2578" s="1" t="s">
        <v>1187</v>
      </c>
      <c r="L2578" s="1" t="s">
        <v>13</v>
      </c>
      <c r="M2578" s="1" t="s">
        <v>1162</v>
      </c>
      <c r="N2578" s="1" t="s">
        <v>1140</v>
      </c>
      <c r="O2578" s="1" t="s">
        <v>1143</v>
      </c>
      <c r="P2578" s="1" t="s">
        <v>1349</v>
      </c>
      <c r="Q2578" s="1" t="s">
        <v>1380</v>
      </c>
    </row>
    <row r="2579" spans="1:17" x14ac:dyDescent="0.25">
      <c r="A2579" s="1">
        <v>9</v>
      </c>
      <c r="B2579" s="1">
        <v>2</v>
      </c>
      <c r="C2579" s="1">
        <v>247</v>
      </c>
      <c r="D2579" s="1">
        <v>1</v>
      </c>
      <c r="E2579" s="1">
        <v>9815</v>
      </c>
      <c r="F2579" s="1" t="s">
        <v>316</v>
      </c>
      <c r="G2579" s="1" t="s">
        <v>10</v>
      </c>
      <c r="H2579" s="15">
        <v>100</v>
      </c>
      <c r="I2579" s="35">
        <v>230716</v>
      </c>
      <c r="J2579" s="35">
        <v>2307.16</v>
      </c>
      <c r="K2579" s="1" t="s">
        <v>1187</v>
      </c>
      <c r="L2579" s="1" t="s">
        <v>13</v>
      </c>
      <c r="M2579" s="1" t="s">
        <v>1162</v>
      </c>
      <c r="N2579" s="1" t="s">
        <v>1140</v>
      </c>
      <c r="O2579" s="1" t="s">
        <v>1143</v>
      </c>
      <c r="P2579" s="1" t="s">
        <v>1349</v>
      </c>
      <c r="Q2579" s="1" t="s">
        <v>1380</v>
      </c>
    </row>
    <row r="2580" spans="1:17" x14ac:dyDescent="0.25">
      <c r="A2580" s="1">
        <v>9</v>
      </c>
      <c r="B2580" s="1">
        <v>2</v>
      </c>
      <c r="C2580" s="1">
        <v>247</v>
      </c>
      <c r="D2580" s="1">
        <v>1</v>
      </c>
      <c r="E2580" s="1">
        <v>9817</v>
      </c>
      <c r="F2580" s="1" t="s">
        <v>317</v>
      </c>
      <c r="G2580" s="1" t="s">
        <v>10</v>
      </c>
      <c r="H2580" s="15">
        <v>75</v>
      </c>
      <c r="I2580" s="35">
        <v>95313.2</v>
      </c>
      <c r="J2580" s="35">
        <v>1270.8399999999999</v>
      </c>
      <c r="K2580" s="1" t="s">
        <v>1187</v>
      </c>
      <c r="L2580" s="1" t="s">
        <v>13</v>
      </c>
      <c r="M2580" s="1" t="s">
        <v>1162</v>
      </c>
      <c r="N2580" s="1" t="s">
        <v>1140</v>
      </c>
      <c r="O2580" s="1" t="s">
        <v>1143</v>
      </c>
      <c r="P2580" s="1" t="s">
        <v>1349</v>
      </c>
      <c r="Q2580" s="1" t="s">
        <v>1380</v>
      </c>
    </row>
    <row r="2581" spans="1:17" x14ac:dyDescent="0.25">
      <c r="A2581" s="1">
        <v>9</v>
      </c>
      <c r="B2581" s="1">
        <v>2</v>
      </c>
      <c r="C2581" s="1">
        <v>247</v>
      </c>
      <c r="D2581" s="1">
        <v>1</v>
      </c>
      <c r="E2581" s="1">
        <v>9821</v>
      </c>
      <c r="F2581" s="1" t="s">
        <v>319</v>
      </c>
      <c r="G2581" s="1" t="s">
        <v>10</v>
      </c>
      <c r="H2581" s="15">
        <v>4</v>
      </c>
      <c r="I2581" s="35">
        <v>10965.04</v>
      </c>
      <c r="J2581" s="35">
        <v>2741.26</v>
      </c>
      <c r="K2581" s="1" t="s">
        <v>1187</v>
      </c>
      <c r="L2581" s="1" t="s">
        <v>13</v>
      </c>
      <c r="M2581" s="1" t="s">
        <v>1162</v>
      </c>
      <c r="N2581" s="1" t="s">
        <v>1140</v>
      </c>
      <c r="O2581" s="1" t="s">
        <v>1143</v>
      </c>
      <c r="P2581" s="1" t="s">
        <v>1349</v>
      </c>
      <c r="Q2581" s="1" t="s">
        <v>1380</v>
      </c>
    </row>
    <row r="2582" spans="1:17" x14ac:dyDescent="0.25">
      <c r="A2582" s="1">
        <v>9</v>
      </c>
      <c r="B2582" s="1">
        <v>2</v>
      </c>
      <c r="C2582" s="1">
        <v>247</v>
      </c>
      <c r="D2582" s="1">
        <v>1</v>
      </c>
      <c r="E2582" s="1">
        <v>9829</v>
      </c>
      <c r="F2582" s="1" t="s">
        <v>322</v>
      </c>
      <c r="G2582" s="1" t="s">
        <v>10</v>
      </c>
      <c r="H2582" s="15">
        <v>3</v>
      </c>
      <c r="I2582" s="35">
        <v>30582.15</v>
      </c>
      <c r="J2582" s="35">
        <v>10194.040000000001</v>
      </c>
      <c r="K2582" s="1" t="s">
        <v>1187</v>
      </c>
      <c r="L2582" s="1" t="s">
        <v>13</v>
      </c>
      <c r="M2582" s="1" t="s">
        <v>1162</v>
      </c>
      <c r="N2582" s="1" t="s">
        <v>1140</v>
      </c>
      <c r="O2582" s="1" t="s">
        <v>1143</v>
      </c>
      <c r="P2582" s="1" t="s">
        <v>1349</v>
      </c>
      <c r="Q2582" s="1" t="s">
        <v>1380</v>
      </c>
    </row>
    <row r="2583" spans="1:17" x14ac:dyDescent="0.25">
      <c r="A2583" s="1">
        <v>9</v>
      </c>
      <c r="B2583" s="1">
        <v>2</v>
      </c>
      <c r="C2583" s="1">
        <v>247</v>
      </c>
      <c r="D2583" s="1">
        <v>1</v>
      </c>
      <c r="E2583" s="1">
        <v>9835</v>
      </c>
      <c r="F2583" s="1" t="s">
        <v>325</v>
      </c>
      <c r="G2583" s="1" t="s">
        <v>10</v>
      </c>
      <c r="H2583" s="15">
        <v>10</v>
      </c>
      <c r="I2583" s="35">
        <v>301497.2</v>
      </c>
      <c r="J2583" s="35">
        <v>30149.72</v>
      </c>
      <c r="K2583" s="1" t="s">
        <v>1187</v>
      </c>
      <c r="L2583" s="1" t="s">
        <v>13</v>
      </c>
      <c r="M2583" s="1" t="s">
        <v>1162</v>
      </c>
      <c r="N2583" s="1" t="s">
        <v>1140</v>
      </c>
      <c r="O2583" s="1" t="s">
        <v>1143</v>
      </c>
      <c r="P2583" s="1" t="s">
        <v>1349</v>
      </c>
      <c r="Q2583" s="1" t="s">
        <v>1380</v>
      </c>
    </row>
    <row r="2584" spans="1:17" x14ac:dyDescent="0.25">
      <c r="A2584" s="1">
        <v>9</v>
      </c>
      <c r="B2584" s="1">
        <v>2</v>
      </c>
      <c r="C2584" s="1">
        <v>247</v>
      </c>
      <c r="D2584" s="1">
        <v>1</v>
      </c>
      <c r="E2584" s="1">
        <v>9849</v>
      </c>
      <c r="F2584" s="1" t="s">
        <v>328</v>
      </c>
      <c r="G2584" s="1" t="s">
        <v>10</v>
      </c>
      <c r="H2584" s="15">
        <v>7</v>
      </c>
      <c r="I2584" s="35">
        <v>18771.060000000001</v>
      </c>
      <c r="J2584" s="35">
        <v>2681.58</v>
      </c>
      <c r="K2584" s="1" t="s">
        <v>1187</v>
      </c>
      <c r="L2584" s="1" t="s">
        <v>13</v>
      </c>
      <c r="M2584" s="1" t="s">
        <v>1162</v>
      </c>
      <c r="N2584" s="1" t="s">
        <v>1140</v>
      </c>
      <c r="O2584" s="1" t="s">
        <v>1143</v>
      </c>
      <c r="P2584" s="1" t="s">
        <v>1349</v>
      </c>
      <c r="Q2584" s="1" t="s">
        <v>1380</v>
      </c>
    </row>
    <row r="2585" spans="1:17" x14ac:dyDescent="0.25">
      <c r="A2585" s="1">
        <v>9</v>
      </c>
      <c r="B2585" s="1">
        <v>2</v>
      </c>
      <c r="C2585" s="1">
        <v>247</v>
      </c>
      <c r="D2585" s="1">
        <v>1</v>
      </c>
      <c r="E2585" s="1">
        <v>9899</v>
      </c>
      <c r="F2585" s="1" t="s">
        <v>333</v>
      </c>
      <c r="G2585" s="1" t="s">
        <v>12</v>
      </c>
      <c r="H2585" s="15">
        <v>1</v>
      </c>
      <c r="I2585" s="35">
        <v>3467.33</v>
      </c>
      <c r="J2585" s="35">
        <v>3467.33</v>
      </c>
      <c r="K2585" s="1" t="s">
        <v>1187</v>
      </c>
      <c r="L2585" s="1" t="s">
        <v>13</v>
      </c>
      <c r="M2585" s="1" t="s">
        <v>1162</v>
      </c>
      <c r="N2585" s="1" t="s">
        <v>1140</v>
      </c>
      <c r="O2585" s="1" t="s">
        <v>1143</v>
      </c>
      <c r="P2585" s="1" t="s">
        <v>1408</v>
      </c>
      <c r="Q2585" s="1" t="s">
        <v>1380</v>
      </c>
    </row>
    <row r="2586" spans="1:17" x14ac:dyDescent="0.25">
      <c r="A2586" s="1">
        <v>9</v>
      </c>
      <c r="B2586" s="1">
        <v>2</v>
      </c>
      <c r="C2586" s="1">
        <v>247</v>
      </c>
      <c r="D2586" s="1">
        <v>1</v>
      </c>
      <c r="E2586" s="1">
        <v>10056</v>
      </c>
      <c r="F2586" s="1" t="s">
        <v>341</v>
      </c>
      <c r="G2586" s="1" t="s">
        <v>12</v>
      </c>
      <c r="H2586" s="15">
        <v>1</v>
      </c>
      <c r="I2586" s="35">
        <v>10672</v>
      </c>
      <c r="J2586" s="35">
        <v>10672</v>
      </c>
      <c r="K2586" s="1" t="s">
        <v>1187</v>
      </c>
      <c r="L2586" s="1" t="s">
        <v>13</v>
      </c>
      <c r="M2586" s="1" t="s">
        <v>1162</v>
      </c>
      <c r="N2586" s="1" t="s">
        <v>1140</v>
      </c>
      <c r="O2586" s="1" t="s">
        <v>1143</v>
      </c>
      <c r="P2586" s="1" t="s">
        <v>1408</v>
      </c>
      <c r="Q2586" s="1" t="s">
        <v>1380</v>
      </c>
    </row>
    <row r="2587" spans="1:17" x14ac:dyDescent="0.25">
      <c r="A2587" s="1">
        <v>9</v>
      </c>
      <c r="B2587" s="1">
        <v>2</v>
      </c>
      <c r="C2587" s="1">
        <v>247</v>
      </c>
      <c r="D2587" s="1">
        <v>1</v>
      </c>
      <c r="E2587" s="1">
        <v>10207</v>
      </c>
      <c r="F2587" s="1" t="s">
        <v>357</v>
      </c>
      <c r="G2587" s="1" t="s">
        <v>12</v>
      </c>
      <c r="H2587" s="15">
        <v>1</v>
      </c>
      <c r="I2587" s="35">
        <v>24701.73</v>
      </c>
      <c r="J2587" s="35">
        <v>24701.73</v>
      </c>
      <c r="K2587" s="1" t="s">
        <v>1187</v>
      </c>
      <c r="L2587" s="1" t="s">
        <v>13</v>
      </c>
      <c r="M2587" s="1" t="s">
        <v>1162</v>
      </c>
      <c r="N2587" s="1" t="s">
        <v>1140</v>
      </c>
      <c r="O2587" s="1" t="s">
        <v>1143</v>
      </c>
      <c r="P2587" s="1" t="s">
        <v>1347</v>
      </c>
      <c r="Q2587" s="1" t="s">
        <v>1380</v>
      </c>
    </row>
    <row r="2588" spans="1:17" x14ac:dyDescent="0.25">
      <c r="A2588" s="1">
        <v>9</v>
      </c>
      <c r="B2588" s="1">
        <v>2</v>
      </c>
      <c r="C2588" s="1">
        <v>247</v>
      </c>
      <c r="D2588" s="1">
        <v>1</v>
      </c>
      <c r="E2588" s="1">
        <v>10208</v>
      </c>
      <c r="F2588" s="1" t="s">
        <v>358</v>
      </c>
      <c r="G2588" s="1" t="s">
        <v>12</v>
      </c>
      <c r="H2588" s="15">
        <v>1</v>
      </c>
      <c r="I2588" s="35">
        <v>11133.8</v>
      </c>
      <c r="J2588" s="35">
        <v>11133.8</v>
      </c>
      <c r="K2588" s="1" t="s">
        <v>1187</v>
      </c>
      <c r="L2588" s="1" t="s">
        <v>13</v>
      </c>
      <c r="M2588" s="1" t="s">
        <v>1162</v>
      </c>
      <c r="N2588" s="1" t="s">
        <v>1140</v>
      </c>
      <c r="O2588" s="1" t="s">
        <v>1143</v>
      </c>
      <c r="P2588" s="1" t="s">
        <v>1347</v>
      </c>
      <c r="Q2588" s="1" t="s">
        <v>1380</v>
      </c>
    </row>
    <row r="2589" spans="1:17" x14ac:dyDescent="0.25">
      <c r="A2589" s="1">
        <v>9</v>
      </c>
      <c r="B2589" s="1">
        <v>2</v>
      </c>
      <c r="C2589" s="1">
        <v>247</v>
      </c>
      <c r="D2589" s="1">
        <v>1</v>
      </c>
      <c r="E2589" s="1">
        <v>10235</v>
      </c>
      <c r="F2589" s="1" t="s">
        <v>368</v>
      </c>
      <c r="G2589" s="1" t="s">
        <v>12</v>
      </c>
      <c r="H2589" s="15">
        <v>2</v>
      </c>
      <c r="I2589" s="35">
        <v>6345.94</v>
      </c>
      <c r="J2589" s="35">
        <v>3172.97</v>
      </c>
      <c r="K2589" s="1" t="s">
        <v>1187</v>
      </c>
      <c r="L2589" s="1" t="s">
        <v>13</v>
      </c>
      <c r="M2589" s="1" t="s">
        <v>1162</v>
      </c>
      <c r="N2589" s="1" t="s">
        <v>1140</v>
      </c>
      <c r="O2589" s="1" t="s">
        <v>1143</v>
      </c>
      <c r="P2589" s="1" t="s">
        <v>1410</v>
      </c>
      <c r="Q2589" s="1" t="s">
        <v>1380</v>
      </c>
    </row>
    <row r="2590" spans="1:17" x14ac:dyDescent="0.25">
      <c r="A2590" s="1">
        <v>9</v>
      </c>
      <c r="B2590" s="1">
        <v>2</v>
      </c>
      <c r="C2590" s="1">
        <v>247</v>
      </c>
      <c r="D2590" s="1">
        <v>1</v>
      </c>
      <c r="E2590" s="1">
        <v>10248</v>
      </c>
      <c r="F2590" s="1" t="s">
        <v>369</v>
      </c>
      <c r="G2590" s="1" t="s">
        <v>12</v>
      </c>
      <c r="H2590" s="15">
        <v>8</v>
      </c>
      <c r="I2590" s="35">
        <v>17117.28</v>
      </c>
      <c r="J2590" s="35">
        <v>2139.65</v>
      </c>
      <c r="K2590" s="1" t="s">
        <v>1187</v>
      </c>
      <c r="L2590" s="1" t="s">
        <v>13</v>
      </c>
      <c r="M2590" s="1" t="s">
        <v>1162</v>
      </c>
      <c r="N2590" s="1" t="s">
        <v>1140</v>
      </c>
      <c r="O2590" s="1" t="s">
        <v>1143</v>
      </c>
      <c r="P2590" s="1" t="s">
        <v>1350</v>
      </c>
      <c r="Q2590" s="1" t="s">
        <v>1380</v>
      </c>
    </row>
    <row r="2591" spans="1:17" x14ac:dyDescent="0.25">
      <c r="A2591" s="1">
        <v>9</v>
      </c>
      <c r="B2591" s="1">
        <v>2</v>
      </c>
      <c r="C2591" s="1">
        <v>247</v>
      </c>
      <c r="D2591" s="1">
        <v>1</v>
      </c>
      <c r="E2591" s="1">
        <v>10253</v>
      </c>
      <c r="F2591" s="1" t="s">
        <v>370</v>
      </c>
      <c r="G2591" s="1" t="s">
        <v>12</v>
      </c>
      <c r="H2591" s="15">
        <v>7</v>
      </c>
      <c r="I2591" s="35">
        <v>14068.04</v>
      </c>
      <c r="J2591" s="35">
        <v>2009.72</v>
      </c>
      <c r="K2591" s="1" t="s">
        <v>1187</v>
      </c>
      <c r="L2591" s="1" t="s">
        <v>13</v>
      </c>
      <c r="M2591" s="1" t="s">
        <v>1162</v>
      </c>
      <c r="N2591" s="1" t="s">
        <v>1140</v>
      </c>
      <c r="O2591" s="1" t="s">
        <v>1143</v>
      </c>
      <c r="P2591" s="1" t="s">
        <v>1350</v>
      </c>
      <c r="Q2591" s="1" t="s">
        <v>1380</v>
      </c>
    </row>
    <row r="2592" spans="1:17" x14ac:dyDescent="0.25">
      <c r="A2592" s="1">
        <v>9</v>
      </c>
      <c r="B2592" s="1">
        <v>2</v>
      </c>
      <c r="C2592" s="1">
        <v>247</v>
      </c>
      <c r="D2592" s="1">
        <v>1</v>
      </c>
      <c r="E2592" s="1">
        <v>10259</v>
      </c>
      <c r="F2592" s="1" t="s">
        <v>372</v>
      </c>
      <c r="G2592" s="1" t="s">
        <v>12</v>
      </c>
      <c r="H2592" s="15">
        <v>13</v>
      </c>
      <c r="I2592" s="35">
        <v>27643.41</v>
      </c>
      <c r="J2592" s="35">
        <v>2126.42</v>
      </c>
      <c r="K2592" s="1" t="s">
        <v>1187</v>
      </c>
      <c r="L2592" s="1" t="s">
        <v>13</v>
      </c>
      <c r="M2592" s="1" t="s">
        <v>1162</v>
      </c>
      <c r="N2592" s="1" t="s">
        <v>1140</v>
      </c>
      <c r="O2592" s="1" t="s">
        <v>1143</v>
      </c>
      <c r="P2592" s="1" t="s">
        <v>1350</v>
      </c>
      <c r="Q2592" s="1" t="s">
        <v>1380</v>
      </c>
    </row>
    <row r="2593" spans="1:17" x14ac:dyDescent="0.25">
      <c r="A2593" s="1">
        <v>9</v>
      </c>
      <c r="B2593" s="1">
        <v>2</v>
      </c>
      <c r="C2593" s="1">
        <v>247</v>
      </c>
      <c r="D2593" s="1">
        <v>1</v>
      </c>
      <c r="E2593" s="1">
        <v>10264</v>
      </c>
      <c r="F2593" s="1" t="s">
        <v>373</v>
      </c>
      <c r="G2593" s="1" t="s">
        <v>12</v>
      </c>
      <c r="H2593" s="15">
        <v>3</v>
      </c>
      <c r="I2593" s="35">
        <v>6657.09</v>
      </c>
      <c r="J2593" s="35">
        <v>2219</v>
      </c>
      <c r="K2593" s="1" t="s">
        <v>1187</v>
      </c>
      <c r="L2593" s="1" t="s">
        <v>13</v>
      </c>
      <c r="M2593" s="1" t="s">
        <v>1162</v>
      </c>
      <c r="N2593" s="1" t="s">
        <v>1140</v>
      </c>
      <c r="O2593" s="1" t="s">
        <v>1143</v>
      </c>
      <c r="P2593" s="1" t="s">
        <v>1350</v>
      </c>
      <c r="Q2593" s="1" t="s">
        <v>1380</v>
      </c>
    </row>
    <row r="2594" spans="1:17" x14ac:dyDescent="0.25">
      <c r="A2594" s="1">
        <v>9</v>
      </c>
      <c r="B2594" s="1">
        <v>2</v>
      </c>
      <c r="C2594" s="1">
        <v>247</v>
      </c>
      <c r="D2594" s="1">
        <v>1</v>
      </c>
      <c r="E2594" s="1">
        <v>10269</v>
      </c>
      <c r="F2594" s="1" t="s">
        <v>375</v>
      </c>
      <c r="G2594" s="1" t="s">
        <v>12</v>
      </c>
      <c r="H2594" s="15">
        <v>2</v>
      </c>
      <c r="I2594" s="35">
        <v>3881.56</v>
      </c>
      <c r="J2594" s="35">
        <v>1940.78</v>
      </c>
      <c r="K2594" s="1" t="s">
        <v>1187</v>
      </c>
      <c r="L2594" s="1" t="s">
        <v>13</v>
      </c>
      <c r="M2594" s="1" t="s">
        <v>1162</v>
      </c>
      <c r="N2594" s="1" t="s">
        <v>1140</v>
      </c>
      <c r="O2594" s="1" t="s">
        <v>1143</v>
      </c>
      <c r="P2594" s="1" t="s">
        <v>1350</v>
      </c>
      <c r="Q2594" s="1" t="s">
        <v>1380</v>
      </c>
    </row>
    <row r="2595" spans="1:17" x14ac:dyDescent="0.25">
      <c r="A2595" s="1">
        <v>9</v>
      </c>
      <c r="B2595" s="1">
        <v>2</v>
      </c>
      <c r="C2595" s="1">
        <v>247</v>
      </c>
      <c r="D2595" s="1">
        <v>1</v>
      </c>
      <c r="E2595" s="1">
        <v>10279</v>
      </c>
      <c r="F2595" s="1" t="s">
        <v>377</v>
      </c>
      <c r="G2595" s="1" t="s">
        <v>12</v>
      </c>
      <c r="H2595" s="15">
        <v>9</v>
      </c>
      <c r="I2595" s="35">
        <v>17467.11</v>
      </c>
      <c r="J2595" s="35">
        <v>1940.79</v>
      </c>
      <c r="K2595" s="1" t="s">
        <v>1187</v>
      </c>
      <c r="L2595" s="1" t="s">
        <v>13</v>
      </c>
      <c r="M2595" s="1" t="s">
        <v>1162</v>
      </c>
      <c r="N2595" s="1" t="s">
        <v>1140</v>
      </c>
      <c r="O2595" s="1" t="s">
        <v>1143</v>
      </c>
      <c r="P2595" s="1" t="s">
        <v>1350</v>
      </c>
      <c r="Q2595" s="1" t="s">
        <v>1380</v>
      </c>
    </row>
    <row r="2596" spans="1:17" x14ac:dyDescent="0.25">
      <c r="A2596" s="1">
        <v>9</v>
      </c>
      <c r="B2596" s="1">
        <v>2</v>
      </c>
      <c r="C2596" s="1">
        <v>247</v>
      </c>
      <c r="D2596" s="1">
        <v>1</v>
      </c>
      <c r="E2596" s="1">
        <v>10284</v>
      </c>
      <c r="F2596" s="1" t="s">
        <v>378</v>
      </c>
      <c r="G2596" s="1" t="s">
        <v>12</v>
      </c>
      <c r="H2596" s="15">
        <v>7</v>
      </c>
      <c r="I2596" s="35">
        <v>18236.61</v>
      </c>
      <c r="J2596" s="35">
        <v>2605.23</v>
      </c>
      <c r="K2596" s="1" t="s">
        <v>1187</v>
      </c>
      <c r="L2596" s="1" t="s">
        <v>13</v>
      </c>
      <c r="M2596" s="1" t="s">
        <v>1162</v>
      </c>
      <c r="N2596" s="1" t="s">
        <v>1140</v>
      </c>
      <c r="O2596" s="1" t="s">
        <v>1143</v>
      </c>
      <c r="P2596" s="1" t="s">
        <v>1350</v>
      </c>
      <c r="Q2596" s="1" t="s">
        <v>1380</v>
      </c>
    </row>
    <row r="2597" spans="1:17" x14ac:dyDescent="0.25">
      <c r="A2597" s="1">
        <v>9</v>
      </c>
      <c r="B2597" s="1">
        <v>2</v>
      </c>
      <c r="C2597" s="1">
        <v>247</v>
      </c>
      <c r="D2597" s="1">
        <v>1</v>
      </c>
      <c r="E2597" s="1">
        <v>10289</v>
      </c>
      <c r="F2597" s="1" t="s">
        <v>379</v>
      </c>
      <c r="G2597" s="1" t="s">
        <v>12</v>
      </c>
      <c r="H2597" s="15">
        <v>4</v>
      </c>
      <c r="I2597" s="35">
        <v>7763.16</v>
      </c>
      <c r="J2597" s="35">
        <v>1940.79</v>
      </c>
      <c r="K2597" s="1" t="s">
        <v>1187</v>
      </c>
      <c r="L2597" s="1" t="s">
        <v>13</v>
      </c>
      <c r="M2597" s="1" t="s">
        <v>1162</v>
      </c>
      <c r="N2597" s="1" t="s">
        <v>1140</v>
      </c>
      <c r="O2597" s="1" t="s">
        <v>1143</v>
      </c>
      <c r="P2597" s="1" t="s">
        <v>1350</v>
      </c>
      <c r="Q2597" s="1" t="s">
        <v>1380</v>
      </c>
    </row>
    <row r="2598" spans="1:17" x14ac:dyDescent="0.25">
      <c r="A2598" s="1">
        <v>9</v>
      </c>
      <c r="B2598" s="1">
        <v>2</v>
      </c>
      <c r="C2598" s="1">
        <v>247</v>
      </c>
      <c r="D2598" s="1">
        <v>1</v>
      </c>
      <c r="E2598" s="1">
        <v>10298</v>
      </c>
      <c r="F2598" s="1" t="s">
        <v>380</v>
      </c>
      <c r="G2598" s="1" t="s">
        <v>12</v>
      </c>
      <c r="H2598" s="15">
        <v>12</v>
      </c>
      <c r="I2598" s="35">
        <v>23288.81</v>
      </c>
      <c r="J2598" s="35">
        <v>1940.74</v>
      </c>
      <c r="K2598" s="1" t="s">
        <v>1187</v>
      </c>
      <c r="L2598" s="1" t="s">
        <v>13</v>
      </c>
      <c r="M2598" s="1" t="s">
        <v>1162</v>
      </c>
      <c r="N2598" s="1" t="s">
        <v>1140</v>
      </c>
      <c r="O2598" s="1" t="s">
        <v>1143</v>
      </c>
      <c r="P2598" s="1" t="s">
        <v>1350</v>
      </c>
      <c r="Q2598" s="1" t="s">
        <v>1380</v>
      </c>
    </row>
    <row r="2599" spans="1:17" x14ac:dyDescent="0.25">
      <c r="A2599" s="1">
        <v>9</v>
      </c>
      <c r="B2599" s="1">
        <v>2</v>
      </c>
      <c r="C2599" s="1">
        <v>247</v>
      </c>
      <c r="D2599" s="1">
        <v>1</v>
      </c>
      <c r="E2599" s="1">
        <v>10303</v>
      </c>
      <c r="F2599" s="1" t="s">
        <v>381</v>
      </c>
      <c r="G2599" s="1" t="s">
        <v>12</v>
      </c>
      <c r="H2599" s="15">
        <v>6</v>
      </c>
      <c r="I2599" s="35">
        <v>38553.040000000001</v>
      </c>
      <c r="J2599" s="35">
        <v>6425.5</v>
      </c>
      <c r="K2599" s="1" t="s">
        <v>1187</v>
      </c>
      <c r="L2599" s="1" t="s">
        <v>13</v>
      </c>
      <c r="M2599" s="1" t="s">
        <v>1162</v>
      </c>
      <c r="N2599" s="1" t="s">
        <v>1140</v>
      </c>
      <c r="O2599" s="1" t="s">
        <v>1143</v>
      </c>
      <c r="P2599" s="1" t="s">
        <v>1350</v>
      </c>
      <c r="Q2599" s="1" t="s">
        <v>1380</v>
      </c>
    </row>
    <row r="2600" spans="1:17" x14ac:dyDescent="0.25">
      <c r="A2600" s="1">
        <v>9</v>
      </c>
      <c r="B2600" s="1">
        <v>2</v>
      </c>
      <c r="C2600" s="1">
        <v>247</v>
      </c>
      <c r="D2600" s="1">
        <v>1</v>
      </c>
      <c r="E2600" s="1">
        <v>10308</v>
      </c>
      <c r="F2600" s="1" t="s">
        <v>382</v>
      </c>
      <c r="G2600" s="1" t="s">
        <v>12</v>
      </c>
      <c r="H2600" s="15">
        <v>4</v>
      </c>
      <c r="I2600" s="35">
        <v>7763.09</v>
      </c>
      <c r="J2600" s="35">
        <v>1940.76</v>
      </c>
      <c r="K2600" s="1" t="s">
        <v>1187</v>
      </c>
      <c r="L2600" s="1" t="s">
        <v>13</v>
      </c>
      <c r="M2600" s="1" t="s">
        <v>1162</v>
      </c>
      <c r="N2600" s="1" t="s">
        <v>1140</v>
      </c>
      <c r="O2600" s="1" t="s">
        <v>1143</v>
      </c>
      <c r="P2600" s="1" t="s">
        <v>1350</v>
      </c>
      <c r="Q2600" s="1" t="s">
        <v>1380</v>
      </c>
    </row>
    <row r="2601" spans="1:17" x14ac:dyDescent="0.25">
      <c r="A2601" s="1">
        <v>9</v>
      </c>
      <c r="B2601" s="1">
        <v>2</v>
      </c>
      <c r="C2601" s="1">
        <v>247</v>
      </c>
      <c r="D2601" s="1">
        <v>1</v>
      </c>
      <c r="E2601" s="1">
        <v>10470</v>
      </c>
      <c r="F2601" s="1" t="s">
        <v>393</v>
      </c>
      <c r="G2601" s="1" t="s">
        <v>12</v>
      </c>
      <c r="H2601" s="15">
        <v>4</v>
      </c>
      <c r="I2601" s="35">
        <v>31686.880000000001</v>
      </c>
      <c r="J2601" s="35">
        <v>7921.73</v>
      </c>
      <c r="K2601" s="1" t="s">
        <v>1187</v>
      </c>
      <c r="L2601" s="1" t="s">
        <v>13</v>
      </c>
      <c r="M2601" s="1" t="s">
        <v>1162</v>
      </c>
      <c r="N2601" s="1" t="s">
        <v>1140</v>
      </c>
      <c r="O2601" s="1" t="s">
        <v>1143</v>
      </c>
      <c r="P2601" s="1" t="s">
        <v>1409</v>
      </c>
      <c r="Q2601" s="1" t="s">
        <v>1380</v>
      </c>
    </row>
    <row r="2602" spans="1:17" x14ac:dyDescent="0.25">
      <c r="A2602" s="1">
        <v>9</v>
      </c>
      <c r="B2602" s="1">
        <v>2</v>
      </c>
      <c r="C2602" s="1">
        <v>247</v>
      </c>
      <c r="D2602" s="1">
        <v>1</v>
      </c>
      <c r="E2602" s="1">
        <v>10571</v>
      </c>
      <c r="F2602" s="1" t="s">
        <v>408</v>
      </c>
      <c r="G2602" s="1" t="s">
        <v>12</v>
      </c>
      <c r="H2602" s="15">
        <v>4</v>
      </c>
      <c r="I2602" s="35">
        <v>8279.2199999999993</v>
      </c>
      <c r="J2602" s="35">
        <v>2069.79</v>
      </c>
      <c r="K2602" s="1" t="s">
        <v>1187</v>
      </c>
      <c r="L2602" s="1" t="s">
        <v>13</v>
      </c>
      <c r="M2602" s="1" t="s">
        <v>1162</v>
      </c>
      <c r="N2602" s="1" t="s">
        <v>1140</v>
      </c>
      <c r="O2602" s="1" t="s">
        <v>1143</v>
      </c>
      <c r="P2602" s="1" t="s">
        <v>1350</v>
      </c>
      <c r="Q2602" s="1" t="s">
        <v>1380</v>
      </c>
    </row>
    <row r="2603" spans="1:17" x14ac:dyDescent="0.25">
      <c r="A2603" s="1">
        <v>9</v>
      </c>
      <c r="B2603" s="1">
        <v>2</v>
      </c>
      <c r="C2603" s="1">
        <v>247</v>
      </c>
      <c r="D2603" s="1">
        <v>1</v>
      </c>
      <c r="E2603" s="1">
        <v>10576</v>
      </c>
      <c r="F2603" s="1" t="s">
        <v>410</v>
      </c>
      <c r="G2603" s="1" t="s">
        <v>12</v>
      </c>
      <c r="H2603" s="15">
        <v>12</v>
      </c>
      <c r="I2603" s="35">
        <v>26236.67</v>
      </c>
      <c r="J2603" s="35">
        <v>2186.39</v>
      </c>
      <c r="K2603" s="1" t="s">
        <v>1187</v>
      </c>
      <c r="L2603" s="1" t="s">
        <v>13</v>
      </c>
      <c r="M2603" s="1" t="s">
        <v>1162</v>
      </c>
      <c r="N2603" s="1" t="s">
        <v>1140</v>
      </c>
      <c r="O2603" s="1" t="s">
        <v>1143</v>
      </c>
      <c r="P2603" s="1" t="s">
        <v>1350</v>
      </c>
      <c r="Q2603" s="1" t="s">
        <v>1380</v>
      </c>
    </row>
    <row r="2604" spans="1:17" x14ac:dyDescent="0.25">
      <c r="A2604" s="1">
        <v>9</v>
      </c>
      <c r="B2604" s="1">
        <v>2</v>
      </c>
      <c r="C2604" s="1">
        <v>247</v>
      </c>
      <c r="D2604" s="1">
        <v>1</v>
      </c>
      <c r="E2604" s="1">
        <v>10597</v>
      </c>
      <c r="F2604" s="1" t="s">
        <v>566</v>
      </c>
      <c r="G2604" s="1" t="s">
        <v>12</v>
      </c>
      <c r="H2604" s="15">
        <v>2</v>
      </c>
      <c r="I2604" s="35">
        <v>9000</v>
      </c>
      <c r="J2604" s="35">
        <v>4500</v>
      </c>
      <c r="K2604" s="1" t="s">
        <v>1187</v>
      </c>
      <c r="L2604" s="1" t="s">
        <v>13</v>
      </c>
      <c r="M2604" s="1" t="s">
        <v>1162</v>
      </c>
      <c r="N2604" s="1" t="s">
        <v>1140</v>
      </c>
      <c r="O2604" s="1" t="s">
        <v>1143</v>
      </c>
      <c r="P2604" s="1" t="s">
        <v>1350</v>
      </c>
      <c r="Q2604" s="1" t="s">
        <v>1380</v>
      </c>
    </row>
    <row r="2605" spans="1:17" x14ac:dyDescent="0.25">
      <c r="A2605" s="1">
        <v>9</v>
      </c>
      <c r="B2605" s="1">
        <v>2</v>
      </c>
      <c r="C2605" s="1">
        <v>247</v>
      </c>
      <c r="D2605" s="1">
        <v>1</v>
      </c>
      <c r="E2605" s="1">
        <v>10617</v>
      </c>
      <c r="F2605" s="1" t="s">
        <v>422</v>
      </c>
      <c r="G2605" s="1" t="s">
        <v>72</v>
      </c>
      <c r="H2605" s="15">
        <v>1.35</v>
      </c>
      <c r="I2605" s="35">
        <v>92251.07</v>
      </c>
      <c r="J2605" s="35">
        <v>68334.13</v>
      </c>
      <c r="K2605" s="1" t="s">
        <v>1187</v>
      </c>
      <c r="L2605" s="1" t="s">
        <v>13</v>
      </c>
      <c r="M2605" s="1" t="s">
        <v>1162</v>
      </c>
      <c r="N2605" s="1" t="s">
        <v>1140</v>
      </c>
      <c r="O2605" s="1" t="s">
        <v>1143</v>
      </c>
      <c r="P2605" s="1" t="s">
        <v>1408</v>
      </c>
      <c r="Q2605" s="1" t="s">
        <v>1380</v>
      </c>
    </row>
    <row r="2606" spans="1:17" x14ac:dyDescent="0.25">
      <c r="A2606" s="1">
        <v>9</v>
      </c>
      <c r="B2606" s="1">
        <v>2</v>
      </c>
      <c r="C2606" s="1">
        <v>247</v>
      </c>
      <c r="D2606" s="1">
        <v>1</v>
      </c>
      <c r="E2606" s="1">
        <v>10634</v>
      </c>
      <c r="F2606" s="1" t="s">
        <v>427</v>
      </c>
      <c r="G2606" s="1" t="s">
        <v>12</v>
      </c>
      <c r="H2606" s="15">
        <v>3</v>
      </c>
      <c r="I2606" s="35">
        <v>29136.31</v>
      </c>
      <c r="J2606" s="35">
        <v>9712.1</v>
      </c>
      <c r="K2606" s="1" t="s">
        <v>1187</v>
      </c>
      <c r="L2606" s="1" t="s">
        <v>13</v>
      </c>
      <c r="M2606" s="1" t="s">
        <v>1162</v>
      </c>
      <c r="N2606" s="1" t="s">
        <v>1140</v>
      </c>
      <c r="O2606" s="1" t="s">
        <v>1143</v>
      </c>
      <c r="P2606" s="1" t="s">
        <v>1351</v>
      </c>
      <c r="Q2606" s="1" t="s">
        <v>1380</v>
      </c>
    </row>
    <row r="2607" spans="1:17" x14ac:dyDescent="0.25">
      <c r="A2607" s="1">
        <v>9</v>
      </c>
      <c r="B2607" s="1">
        <v>2</v>
      </c>
      <c r="C2607" s="1">
        <v>247</v>
      </c>
      <c r="D2607" s="1">
        <v>1</v>
      </c>
      <c r="E2607" s="1">
        <v>10902</v>
      </c>
      <c r="F2607" s="1" t="s">
        <v>439</v>
      </c>
      <c r="G2607" s="1" t="s">
        <v>12</v>
      </c>
      <c r="H2607" s="15">
        <v>2</v>
      </c>
      <c r="I2607" s="35">
        <v>23468.16</v>
      </c>
      <c r="J2607" s="35">
        <v>11734.09</v>
      </c>
      <c r="K2607" s="1" t="s">
        <v>1187</v>
      </c>
      <c r="L2607" s="1" t="s">
        <v>13</v>
      </c>
      <c r="M2607" s="1" t="s">
        <v>1162</v>
      </c>
      <c r="N2607" s="1" t="s">
        <v>1140</v>
      </c>
      <c r="O2607" s="1" t="s">
        <v>1143</v>
      </c>
      <c r="P2607" s="1" t="s">
        <v>1408</v>
      </c>
      <c r="Q2607" s="1" t="s">
        <v>1380</v>
      </c>
    </row>
    <row r="2608" spans="1:17" x14ac:dyDescent="0.25">
      <c r="A2608" s="1">
        <v>9</v>
      </c>
      <c r="B2608" s="1">
        <v>2</v>
      </c>
      <c r="C2608" s="1">
        <v>247</v>
      </c>
      <c r="D2608" s="1">
        <v>1</v>
      </c>
      <c r="E2608" s="1">
        <v>10903</v>
      </c>
      <c r="F2608" s="1" t="s">
        <v>567</v>
      </c>
      <c r="G2608" s="1" t="s">
        <v>12</v>
      </c>
      <c r="H2608" s="15">
        <v>1</v>
      </c>
      <c r="I2608" s="35">
        <v>6443.8</v>
      </c>
      <c r="J2608" s="35">
        <v>6443.8</v>
      </c>
      <c r="K2608" s="1" t="s">
        <v>1187</v>
      </c>
      <c r="L2608" s="1" t="s">
        <v>13</v>
      </c>
      <c r="M2608" s="1" t="s">
        <v>1162</v>
      </c>
      <c r="N2608" s="1" t="s">
        <v>1140</v>
      </c>
      <c r="O2608" s="1" t="s">
        <v>1143</v>
      </c>
      <c r="P2608" s="1" t="s">
        <v>1347</v>
      </c>
      <c r="Q2608" s="1" t="s">
        <v>1380</v>
      </c>
    </row>
    <row r="2609" spans="1:17" x14ac:dyDescent="0.25">
      <c r="A2609" s="1">
        <v>9</v>
      </c>
      <c r="B2609" s="1">
        <v>2</v>
      </c>
      <c r="C2609" s="1">
        <v>247</v>
      </c>
      <c r="D2609" s="1">
        <v>1</v>
      </c>
      <c r="E2609" s="1">
        <v>11014</v>
      </c>
      <c r="F2609" s="1" t="s">
        <v>446</v>
      </c>
      <c r="G2609" s="1" t="s">
        <v>12</v>
      </c>
      <c r="H2609" s="15">
        <v>1</v>
      </c>
      <c r="I2609" s="35">
        <v>111322.8</v>
      </c>
      <c r="J2609" s="35">
        <v>111322.81</v>
      </c>
      <c r="K2609" s="1" t="s">
        <v>1187</v>
      </c>
      <c r="L2609" s="1" t="s">
        <v>13</v>
      </c>
      <c r="M2609" s="1" t="s">
        <v>1162</v>
      </c>
      <c r="N2609" s="1" t="s">
        <v>1140</v>
      </c>
      <c r="O2609" s="1" t="s">
        <v>1143</v>
      </c>
      <c r="P2609" s="1" t="s">
        <v>1348</v>
      </c>
      <c r="Q2609" s="1" t="s">
        <v>1380</v>
      </c>
    </row>
    <row r="2610" spans="1:17" x14ac:dyDescent="0.25">
      <c r="A2610" s="1">
        <v>9</v>
      </c>
      <c r="B2610" s="1">
        <v>2</v>
      </c>
      <c r="C2610" s="1">
        <v>247</v>
      </c>
      <c r="D2610" s="1">
        <v>1</v>
      </c>
      <c r="E2610" s="1">
        <v>11227</v>
      </c>
      <c r="F2610" s="1" t="s">
        <v>457</v>
      </c>
      <c r="G2610" s="1" t="s">
        <v>12</v>
      </c>
      <c r="H2610" s="15">
        <v>1</v>
      </c>
      <c r="I2610" s="35">
        <v>18157.54</v>
      </c>
      <c r="J2610" s="35">
        <v>18157.54</v>
      </c>
      <c r="K2610" s="1" t="s">
        <v>1187</v>
      </c>
      <c r="L2610" s="1" t="s">
        <v>13</v>
      </c>
      <c r="M2610" s="1" t="s">
        <v>1162</v>
      </c>
      <c r="N2610" s="1" t="s">
        <v>1140</v>
      </c>
      <c r="O2610" s="1" t="s">
        <v>1143</v>
      </c>
      <c r="P2610" s="1" t="s">
        <v>1408</v>
      </c>
      <c r="Q2610" s="1" t="s">
        <v>1380</v>
      </c>
    </row>
    <row r="2611" spans="1:17" x14ac:dyDescent="0.25">
      <c r="A2611" s="1">
        <v>9</v>
      </c>
      <c r="B2611" s="1">
        <v>2</v>
      </c>
      <c r="C2611" s="1">
        <v>247</v>
      </c>
      <c r="D2611" s="1">
        <v>1</v>
      </c>
      <c r="E2611" s="1">
        <v>11232</v>
      </c>
      <c r="F2611" s="1" t="s">
        <v>460</v>
      </c>
      <c r="G2611" s="1" t="s">
        <v>12</v>
      </c>
      <c r="H2611" s="15">
        <v>6</v>
      </c>
      <c r="I2611" s="35">
        <v>81157.05</v>
      </c>
      <c r="J2611" s="35">
        <v>13526.18</v>
      </c>
      <c r="K2611" s="1" t="s">
        <v>1187</v>
      </c>
      <c r="L2611" s="1" t="s">
        <v>13</v>
      </c>
      <c r="M2611" s="1" t="s">
        <v>1162</v>
      </c>
      <c r="N2611" s="1" t="s">
        <v>1140</v>
      </c>
      <c r="O2611" s="1" t="s">
        <v>1143</v>
      </c>
      <c r="P2611" s="1" t="s">
        <v>1408</v>
      </c>
      <c r="Q2611" s="1" t="s">
        <v>1380</v>
      </c>
    </row>
    <row r="2612" spans="1:17" x14ac:dyDescent="0.25">
      <c r="A2612" s="1">
        <v>9</v>
      </c>
      <c r="B2612" s="1">
        <v>2</v>
      </c>
      <c r="C2612" s="1">
        <v>247</v>
      </c>
      <c r="D2612" s="1">
        <v>1</v>
      </c>
      <c r="E2612" s="1">
        <v>12971</v>
      </c>
      <c r="F2612" s="1" t="s">
        <v>500</v>
      </c>
      <c r="G2612" s="1" t="s">
        <v>12</v>
      </c>
      <c r="H2612" s="15">
        <v>2</v>
      </c>
      <c r="I2612" s="35">
        <v>19573.310000000001</v>
      </c>
      <c r="J2612" s="35">
        <v>9786.66</v>
      </c>
      <c r="K2612" s="1" t="s">
        <v>1187</v>
      </c>
      <c r="L2612" s="1" t="s">
        <v>13</v>
      </c>
      <c r="M2612" s="1" t="s">
        <v>1162</v>
      </c>
      <c r="N2612" s="1" t="s">
        <v>1140</v>
      </c>
      <c r="O2612" s="1" t="s">
        <v>1143</v>
      </c>
      <c r="P2612" s="1" t="s">
        <v>1347</v>
      </c>
      <c r="Q2612" s="1" t="s">
        <v>1380</v>
      </c>
    </row>
    <row r="2613" spans="1:17" x14ac:dyDescent="0.25">
      <c r="A2613" s="1">
        <v>9</v>
      </c>
      <c r="B2613" s="1">
        <v>2</v>
      </c>
      <c r="C2613" s="1">
        <v>247</v>
      </c>
      <c r="D2613" s="1">
        <v>1</v>
      </c>
      <c r="E2613" s="1">
        <v>12972</v>
      </c>
      <c r="F2613" s="1" t="s">
        <v>501</v>
      </c>
      <c r="G2613" s="1" t="s">
        <v>12</v>
      </c>
      <c r="H2613" s="15">
        <v>2</v>
      </c>
      <c r="I2613" s="35">
        <v>21936.22</v>
      </c>
      <c r="J2613" s="35">
        <v>10968.11</v>
      </c>
      <c r="K2613" s="1" t="s">
        <v>1187</v>
      </c>
      <c r="L2613" s="1" t="s">
        <v>13</v>
      </c>
      <c r="M2613" s="1" t="s">
        <v>1162</v>
      </c>
      <c r="N2613" s="1" t="s">
        <v>1140</v>
      </c>
      <c r="O2613" s="1" t="s">
        <v>1143</v>
      </c>
      <c r="P2613" s="1" t="s">
        <v>1347</v>
      </c>
      <c r="Q2613" s="1" t="s">
        <v>1380</v>
      </c>
    </row>
    <row r="2614" spans="1:17" x14ac:dyDescent="0.25">
      <c r="A2614" s="1">
        <v>9</v>
      </c>
      <c r="B2614" s="1">
        <v>2</v>
      </c>
      <c r="C2614" s="1">
        <v>247</v>
      </c>
      <c r="D2614" s="1">
        <v>1</v>
      </c>
      <c r="E2614" s="1">
        <v>13151</v>
      </c>
      <c r="F2614" s="1" t="s">
        <v>507</v>
      </c>
      <c r="G2614" s="1" t="s">
        <v>12</v>
      </c>
      <c r="H2614" s="15">
        <v>1</v>
      </c>
      <c r="I2614" s="35">
        <v>8140.83</v>
      </c>
      <c r="J2614" s="35">
        <v>8140.83</v>
      </c>
      <c r="K2614" s="1" t="s">
        <v>1187</v>
      </c>
      <c r="L2614" s="1" t="s">
        <v>13</v>
      </c>
      <c r="M2614" s="1" t="s">
        <v>1162</v>
      </c>
      <c r="N2614" s="1" t="s">
        <v>1140</v>
      </c>
      <c r="O2614" s="1" t="s">
        <v>1143</v>
      </c>
      <c r="P2614" s="1" t="s">
        <v>1327</v>
      </c>
      <c r="Q2614" s="1" t="s">
        <v>1380</v>
      </c>
    </row>
    <row r="2615" spans="1:17" x14ac:dyDescent="0.25">
      <c r="A2615" s="1">
        <v>9</v>
      </c>
      <c r="B2615" s="1">
        <v>2</v>
      </c>
      <c r="C2615" s="1">
        <v>247</v>
      </c>
      <c r="D2615" s="1">
        <v>1</v>
      </c>
      <c r="E2615" s="1">
        <v>13152</v>
      </c>
      <c r="F2615" s="1" t="s">
        <v>508</v>
      </c>
      <c r="G2615" s="1" t="s">
        <v>12</v>
      </c>
      <c r="H2615" s="15">
        <v>1</v>
      </c>
      <c r="I2615" s="35">
        <v>7189.68</v>
      </c>
      <c r="J2615" s="35">
        <v>7189.68</v>
      </c>
      <c r="K2615" s="1" t="s">
        <v>1187</v>
      </c>
      <c r="L2615" s="1" t="s">
        <v>13</v>
      </c>
      <c r="M2615" s="1" t="s">
        <v>1162</v>
      </c>
      <c r="N2615" s="1" t="s">
        <v>1140</v>
      </c>
      <c r="O2615" s="1" t="s">
        <v>1143</v>
      </c>
      <c r="P2615" s="1" t="s">
        <v>1327</v>
      </c>
      <c r="Q2615" s="1" t="s">
        <v>1380</v>
      </c>
    </row>
    <row r="2616" spans="1:17" x14ac:dyDescent="0.25">
      <c r="A2616" s="1">
        <v>9</v>
      </c>
      <c r="B2616" s="1">
        <v>2</v>
      </c>
      <c r="C2616" s="1">
        <v>247</v>
      </c>
      <c r="D2616" s="1">
        <v>1</v>
      </c>
      <c r="E2616" s="1">
        <v>13913</v>
      </c>
      <c r="F2616" s="1" t="s">
        <v>519</v>
      </c>
      <c r="G2616" s="1" t="s">
        <v>12</v>
      </c>
      <c r="H2616" s="15">
        <v>1</v>
      </c>
      <c r="I2616" s="35">
        <v>444946.48</v>
      </c>
      <c r="J2616" s="35">
        <v>444946.49</v>
      </c>
      <c r="K2616" s="1" t="s">
        <v>1187</v>
      </c>
      <c r="L2616" s="1" t="s">
        <v>13</v>
      </c>
      <c r="M2616" s="1" t="s">
        <v>1162</v>
      </c>
      <c r="N2616" s="1" t="s">
        <v>1140</v>
      </c>
      <c r="O2616" s="1" t="s">
        <v>1143</v>
      </c>
      <c r="P2616" s="1" t="s">
        <v>1351</v>
      </c>
      <c r="Q2616" s="1" t="s">
        <v>1380</v>
      </c>
    </row>
    <row r="2617" spans="1:17" x14ac:dyDescent="0.25">
      <c r="A2617" s="1">
        <v>9</v>
      </c>
      <c r="B2617" s="1">
        <v>2</v>
      </c>
      <c r="C2617" s="1">
        <v>247</v>
      </c>
      <c r="D2617" s="1">
        <v>1</v>
      </c>
      <c r="E2617" s="1">
        <v>13914</v>
      </c>
      <c r="F2617" s="1" t="s">
        <v>520</v>
      </c>
      <c r="G2617" s="1" t="s">
        <v>12</v>
      </c>
      <c r="H2617" s="15">
        <v>2</v>
      </c>
      <c r="I2617" s="35">
        <v>1406726.1</v>
      </c>
      <c r="J2617" s="35">
        <v>703363.05</v>
      </c>
      <c r="K2617" s="1" t="s">
        <v>1187</v>
      </c>
      <c r="L2617" s="1" t="s">
        <v>13</v>
      </c>
      <c r="M2617" s="1" t="s">
        <v>1162</v>
      </c>
      <c r="N2617" s="1" t="s">
        <v>1140</v>
      </c>
      <c r="O2617" s="1" t="s">
        <v>1143</v>
      </c>
      <c r="P2617" s="1" t="s">
        <v>1351</v>
      </c>
      <c r="Q2617" s="1" t="s">
        <v>1380</v>
      </c>
    </row>
    <row r="2618" spans="1:17" x14ac:dyDescent="0.25">
      <c r="A2618" s="1">
        <v>9</v>
      </c>
      <c r="B2618" s="1">
        <v>2</v>
      </c>
      <c r="C2618" s="1">
        <v>248</v>
      </c>
      <c r="D2618" s="1">
        <v>1</v>
      </c>
      <c r="E2618" s="1">
        <v>9627</v>
      </c>
      <c r="F2618" s="1" t="s">
        <v>253</v>
      </c>
      <c r="G2618" s="1" t="s">
        <v>12</v>
      </c>
      <c r="H2618" s="15">
        <v>1</v>
      </c>
      <c r="I2618" s="35">
        <v>1482.76</v>
      </c>
      <c r="J2618" s="35">
        <v>1482.74</v>
      </c>
      <c r="K2618" s="1" t="s">
        <v>1188</v>
      </c>
      <c r="L2618" s="1" t="s">
        <v>13</v>
      </c>
      <c r="M2618" s="1" t="s">
        <v>1162</v>
      </c>
      <c r="N2618" s="1" t="s">
        <v>1140</v>
      </c>
      <c r="O2618" s="1" t="s">
        <v>1143</v>
      </c>
      <c r="P2618" s="1" t="s">
        <v>1346</v>
      </c>
      <c r="Q2618" s="1" t="s">
        <v>1380</v>
      </c>
    </row>
    <row r="2619" spans="1:17" x14ac:dyDescent="0.25">
      <c r="A2619" s="1">
        <v>9</v>
      </c>
      <c r="B2619" s="1">
        <v>2</v>
      </c>
      <c r="C2619" s="1">
        <v>248</v>
      </c>
      <c r="D2619" s="1">
        <v>1</v>
      </c>
      <c r="E2619" s="1">
        <v>9630</v>
      </c>
      <c r="F2619" s="1" t="s">
        <v>255</v>
      </c>
      <c r="G2619" s="1" t="s">
        <v>12</v>
      </c>
      <c r="H2619" s="15">
        <v>3</v>
      </c>
      <c r="I2619" s="35">
        <v>76451.63</v>
      </c>
      <c r="J2619" s="35">
        <v>25483.88</v>
      </c>
      <c r="K2619" s="1" t="s">
        <v>1188</v>
      </c>
      <c r="L2619" s="1" t="s">
        <v>13</v>
      </c>
      <c r="M2619" s="1" t="s">
        <v>1162</v>
      </c>
      <c r="N2619" s="1" t="s">
        <v>1140</v>
      </c>
      <c r="O2619" s="1" t="s">
        <v>1143</v>
      </c>
      <c r="P2619" s="1" t="s">
        <v>1346</v>
      </c>
      <c r="Q2619" s="1" t="s">
        <v>1380</v>
      </c>
    </row>
    <row r="2620" spans="1:17" x14ac:dyDescent="0.25">
      <c r="A2620" s="1">
        <v>9</v>
      </c>
      <c r="B2620" s="1">
        <v>2</v>
      </c>
      <c r="C2620" s="1">
        <v>248</v>
      </c>
      <c r="D2620" s="1">
        <v>1</v>
      </c>
      <c r="E2620" s="1">
        <v>9632</v>
      </c>
      <c r="F2620" s="1" t="s">
        <v>257</v>
      </c>
      <c r="G2620" s="1" t="s">
        <v>12</v>
      </c>
      <c r="H2620" s="15">
        <v>1</v>
      </c>
      <c r="I2620" s="35">
        <v>3480</v>
      </c>
      <c r="J2620" s="35">
        <v>3480</v>
      </c>
      <c r="K2620" s="1" t="s">
        <v>1188</v>
      </c>
      <c r="L2620" s="1" t="s">
        <v>13</v>
      </c>
      <c r="M2620" s="1" t="s">
        <v>1162</v>
      </c>
      <c r="N2620" s="1" t="s">
        <v>1140</v>
      </c>
      <c r="O2620" s="1" t="s">
        <v>1143</v>
      </c>
      <c r="P2620" s="1" t="s">
        <v>1408</v>
      </c>
      <c r="Q2620" s="1" t="s">
        <v>1380</v>
      </c>
    </row>
    <row r="2621" spans="1:17" x14ac:dyDescent="0.25">
      <c r="A2621" s="1">
        <v>9</v>
      </c>
      <c r="B2621" s="1">
        <v>2</v>
      </c>
      <c r="C2621" s="1">
        <v>248</v>
      </c>
      <c r="D2621" s="1">
        <v>1</v>
      </c>
      <c r="E2621" s="1">
        <v>9633</v>
      </c>
      <c r="F2621" s="1" t="s">
        <v>258</v>
      </c>
      <c r="G2621" s="1" t="s">
        <v>12</v>
      </c>
      <c r="H2621" s="15">
        <v>1</v>
      </c>
      <c r="I2621" s="35">
        <v>3886.74</v>
      </c>
      <c r="J2621" s="35">
        <v>3886.74</v>
      </c>
      <c r="K2621" s="1" t="s">
        <v>1188</v>
      </c>
      <c r="L2621" s="1" t="s">
        <v>13</v>
      </c>
      <c r="M2621" s="1" t="s">
        <v>1162</v>
      </c>
      <c r="N2621" s="1" t="s">
        <v>1140</v>
      </c>
      <c r="O2621" s="1" t="s">
        <v>1143</v>
      </c>
      <c r="P2621" s="1" t="s">
        <v>1346</v>
      </c>
      <c r="Q2621" s="1" t="s">
        <v>1380</v>
      </c>
    </row>
    <row r="2622" spans="1:17" x14ac:dyDescent="0.25">
      <c r="A2622" s="1">
        <v>9</v>
      </c>
      <c r="B2622" s="1">
        <v>2</v>
      </c>
      <c r="C2622" s="1">
        <v>248</v>
      </c>
      <c r="D2622" s="1">
        <v>1</v>
      </c>
      <c r="E2622" s="1">
        <v>9637</v>
      </c>
      <c r="F2622" s="1" t="s">
        <v>262</v>
      </c>
      <c r="G2622" s="1" t="s">
        <v>12</v>
      </c>
      <c r="H2622" s="15">
        <v>2</v>
      </c>
      <c r="I2622" s="35">
        <v>53247.47</v>
      </c>
      <c r="J2622" s="35">
        <v>26623.73</v>
      </c>
      <c r="K2622" s="1" t="s">
        <v>1188</v>
      </c>
      <c r="L2622" s="1" t="s">
        <v>13</v>
      </c>
      <c r="M2622" s="1" t="s">
        <v>1162</v>
      </c>
      <c r="N2622" s="1" t="s">
        <v>1140</v>
      </c>
      <c r="O2622" s="1" t="s">
        <v>1143</v>
      </c>
      <c r="P2622" s="1" t="s">
        <v>1346</v>
      </c>
      <c r="Q2622" s="1" t="s">
        <v>1380</v>
      </c>
    </row>
    <row r="2623" spans="1:17" x14ac:dyDescent="0.25">
      <c r="A2623" s="1">
        <v>9</v>
      </c>
      <c r="B2623" s="1">
        <v>2</v>
      </c>
      <c r="C2623" s="1">
        <v>248</v>
      </c>
      <c r="D2623" s="1">
        <v>1</v>
      </c>
      <c r="E2623" s="1">
        <v>9644</v>
      </c>
      <c r="F2623" s="1" t="s">
        <v>266</v>
      </c>
      <c r="G2623" s="1" t="s">
        <v>12</v>
      </c>
      <c r="H2623" s="15">
        <v>4</v>
      </c>
      <c r="I2623" s="35">
        <v>7192</v>
      </c>
      <c r="J2623" s="35">
        <v>1798</v>
      </c>
      <c r="K2623" s="1" t="s">
        <v>1188</v>
      </c>
      <c r="L2623" s="1" t="s">
        <v>13</v>
      </c>
      <c r="M2623" s="1" t="s">
        <v>1162</v>
      </c>
      <c r="N2623" s="1" t="s">
        <v>1140</v>
      </c>
      <c r="O2623" s="1" t="s">
        <v>1143</v>
      </c>
      <c r="P2623" s="1" t="s">
        <v>1408</v>
      </c>
      <c r="Q2623" s="1" t="s">
        <v>1380</v>
      </c>
    </row>
    <row r="2624" spans="1:17" x14ac:dyDescent="0.25">
      <c r="A2624" s="1">
        <v>9</v>
      </c>
      <c r="B2624" s="1">
        <v>2</v>
      </c>
      <c r="C2624" s="1">
        <v>248</v>
      </c>
      <c r="D2624" s="1">
        <v>1</v>
      </c>
      <c r="E2624" s="1">
        <v>9654</v>
      </c>
      <c r="F2624" s="1" t="s">
        <v>274</v>
      </c>
      <c r="G2624" s="1" t="s">
        <v>12</v>
      </c>
      <c r="H2624" s="15">
        <v>3</v>
      </c>
      <c r="I2624" s="35">
        <v>3138.48</v>
      </c>
      <c r="J2624" s="35">
        <v>1046.17</v>
      </c>
      <c r="K2624" s="1" t="s">
        <v>1188</v>
      </c>
      <c r="L2624" s="1" t="s">
        <v>13</v>
      </c>
      <c r="M2624" s="1" t="s">
        <v>1162</v>
      </c>
      <c r="N2624" s="1" t="s">
        <v>1140</v>
      </c>
      <c r="O2624" s="1" t="s">
        <v>1143</v>
      </c>
      <c r="P2624" s="1" t="s">
        <v>1408</v>
      </c>
      <c r="Q2624" s="1" t="s">
        <v>1380</v>
      </c>
    </row>
    <row r="2625" spans="1:17" x14ac:dyDescent="0.25">
      <c r="A2625" s="1">
        <v>9</v>
      </c>
      <c r="B2625" s="1">
        <v>2</v>
      </c>
      <c r="C2625" s="1">
        <v>248</v>
      </c>
      <c r="D2625" s="1">
        <v>1</v>
      </c>
      <c r="E2625" s="1">
        <v>9657</v>
      </c>
      <c r="F2625" s="1" t="s">
        <v>583</v>
      </c>
      <c r="G2625" s="1" t="s">
        <v>12</v>
      </c>
      <c r="H2625" s="15">
        <v>1</v>
      </c>
      <c r="I2625" s="35">
        <v>2114.0300000000002</v>
      </c>
      <c r="J2625" s="35">
        <v>2114.0300000000002</v>
      </c>
      <c r="K2625" s="1" t="s">
        <v>1188</v>
      </c>
      <c r="L2625" s="1" t="s">
        <v>13</v>
      </c>
      <c r="M2625" s="1" t="s">
        <v>1162</v>
      </c>
      <c r="N2625" s="1" t="s">
        <v>1140</v>
      </c>
      <c r="O2625" s="1" t="s">
        <v>1143</v>
      </c>
      <c r="P2625" s="1" t="s">
        <v>1408</v>
      </c>
      <c r="Q2625" s="1" t="s">
        <v>1380</v>
      </c>
    </row>
    <row r="2626" spans="1:17" x14ac:dyDescent="0.25">
      <c r="A2626" s="1">
        <v>9</v>
      </c>
      <c r="B2626" s="1">
        <v>2</v>
      </c>
      <c r="C2626" s="1">
        <v>248</v>
      </c>
      <c r="D2626" s="1">
        <v>1</v>
      </c>
      <c r="E2626" s="1">
        <v>9665</v>
      </c>
      <c r="F2626" s="1" t="s">
        <v>278</v>
      </c>
      <c r="G2626" s="1" t="s">
        <v>12</v>
      </c>
      <c r="H2626" s="15">
        <v>5</v>
      </c>
      <c r="I2626" s="35">
        <v>15677.04</v>
      </c>
      <c r="J2626" s="35">
        <v>3135.41</v>
      </c>
      <c r="K2626" s="1" t="s">
        <v>1188</v>
      </c>
      <c r="L2626" s="1" t="s">
        <v>13</v>
      </c>
      <c r="M2626" s="1" t="s">
        <v>1162</v>
      </c>
      <c r="N2626" s="1" t="s">
        <v>1140</v>
      </c>
      <c r="O2626" s="1" t="s">
        <v>1143</v>
      </c>
      <c r="P2626" s="1" t="s">
        <v>1408</v>
      </c>
      <c r="Q2626" s="1" t="s">
        <v>1380</v>
      </c>
    </row>
    <row r="2627" spans="1:17" x14ac:dyDescent="0.25">
      <c r="A2627" s="1">
        <v>9</v>
      </c>
      <c r="B2627" s="1">
        <v>2</v>
      </c>
      <c r="C2627" s="1">
        <v>248</v>
      </c>
      <c r="D2627" s="1">
        <v>1</v>
      </c>
      <c r="E2627" s="1">
        <v>9680</v>
      </c>
      <c r="F2627" s="1" t="s">
        <v>279</v>
      </c>
      <c r="G2627" s="1" t="s">
        <v>12</v>
      </c>
      <c r="H2627" s="15">
        <v>1</v>
      </c>
      <c r="I2627" s="35">
        <v>53360</v>
      </c>
      <c r="J2627" s="35">
        <v>53360</v>
      </c>
      <c r="K2627" s="1" t="s">
        <v>1188</v>
      </c>
      <c r="L2627" s="1" t="s">
        <v>13</v>
      </c>
      <c r="M2627" s="1" t="s">
        <v>1162</v>
      </c>
      <c r="N2627" s="1" t="s">
        <v>1140</v>
      </c>
      <c r="O2627" s="1" t="s">
        <v>1143</v>
      </c>
      <c r="P2627" s="1" t="s">
        <v>1409</v>
      </c>
      <c r="Q2627" s="1" t="s">
        <v>1380</v>
      </c>
    </row>
    <row r="2628" spans="1:17" x14ac:dyDescent="0.25">
      <c r="A2628" s="1">
        <v>9</v>
      </c>
      <c r="B2628" s="1">
        <v>2</v>
      </c>
      <c r="C2628" s="1">
        <v>248</v>
      </c>
      <c r="D2628" s="1">
        <v>1</v>
      </c>
      <c r="E2628" s="1">
        <v>9692</v>
      </c>
      <c r="F2628" s="1" t="s">
        <v>281</v>
      </c>
      <c r="G2628" s="1" t="s">
        <v>12</v>
      </c>
      <c r="H2628" s="15">
        <v>1</v>
      </c>
      <c r="I2628" s="35">
        <v>599.94000000000005</v>
      </c>
      <c r="J2628" s="35">
        <v>599.94000000000005</v>
      </c>
      <c r="K2628" s="1" t="s">
        <v>1188</v>
      </c>
      <c r="L2628" s="1" t="s">
        <v>13</v>
      </c>
      <c r="M2628" s="1" t="s">
        <v>1162</v>
      </c>
      <c r="N2628" s="1" t="s">
        <v>1140</v>
      </c>
      <c r="O2628" s="1" t="s">
        <v>1143</v>
      </c>
      <c r="P2628" s="1" t="s">
        <v>1409</v>
      </c>
      <c r="Q2628" s="1" t="s">
        <v>1380</v>
      </c>
    </row>
    <row r="2629" spans="1:17" x14ac:dyDescent="0.25">
      <c r="A2629" s="1">
        <v>9</v>
      </c>
      <c r="B2629" s="1">
        <v>2</v>
      </c>
      <c r="C2629" s="1">
        <v>248</v>
      </c>
      <c r="D2629" s="1">
        <v>1</v>
      </c>
      <c r="E2629" s="1">
        <v>9723</v>
      </c>
      <c r="F2629" s="1" t="s">
        <v>292</v>
      </c>
      <c r="G2629" s="1" t="s">
        <v>12</v>
      </c>
      <c r="H2629" s="15">
        <v>16</v>
      </c>
      <c r="I2629" s="35">
        <v>56271.25</v>
      </c>
      <c r="J2629" s="35">
        <v>3516.95</v>
      </c>
      <c r="K2629" s="1" t="s">
        <v>1188</v>
      </c>
      <c r="L2629" s="1" t="s">
        <v>13</v>
      </c>
      <c r="M2629" s="1" t="s">
        <v>1162</v>
      </c>
      <c r="N2629" s="1" t="s">
        <v>1140</v>
      </c>
      <c r="O2629" s="1" t="s">
        <v>1143</v>
      </c>
      <c r="P2629" s="1" t="s">
        <v>1408</v>
      </c>
      <c r="Q2629" s="1" t="s">
        <v>1380</v>
      </c>
    </row>
    <row r="2630" spans="1:17" x14ac:dyDescent="0.25">
      <c r="A2630" s="1">
        <v>9</v>
      </c>
      <c r="B2630" s="1">
        <v>2</v>
      </c>
      <c r="C2630" s="1">
        <v>248</v>
      </c>
      <c r="D2630" s="1">
        <v>1</v>
      </c>
      <c r="E2630" s="1">
        <v>9724</v>
      </c>
      <c r="F2630" s="1" t="s">
        <v>293</v>
      </c>
      <c r="G2630" s="1" t="s">
        <v>12</v>
      </c>
      <c r="H2630" s="15">
        <v>10</v>
      </c>
      <c r="I2630" s="35">
        <v>121996.94</v>
      </c>
      <c r="J2630" s="35">
        <v>12199.69</v>
      </c>
      <c r="K2630" s="1" t="s">
        <v>1188</v>
      </c>
      <c r="L2630" s="1" t="s">
        <v>13</v>
      </c>
      <c r="M2630" s="1" t="s">
        <v>1162</v>
      </c>
      <c r="N2630" s="1" t="s">
        <v>1140</v>
      </c>
      <c r="O2630" s="1" t="s">
        <v>1143</v>
      </c>
      <c r="P2630" s="1" t="s">
        <v>1408</v>
      </c>
      <c r="Q2630" s="1" t="s">
        <v>1380</v>
      </c>
    </row>
    <row r="2631" spans="1:17" x14ac:dyDescent="0.25">
      <c r="A2631" s="1">
        <v>9</v>
      </c>
      <c r="B2631" s="1">
        <v>2</v>
      </c>
      <c r="C2631" s="1">
        <v>248</v>
      </c>
      <c r="D2631" s="1">
        <v>1</v>
      </c>
      <c r="E2631" s="1">
        <v>9732</v>
      </c>
      <c r="F2631" s="1" t="s">
        <v>296</v>
      </c>
      <c r="G2631" s="1" t="s">
        <v>12</v>
      </c>
      <c r="H2631" s="15">
        <v>1</v>
      </c>
      <c r="I2631" s="35">
        <v>580</v>
      </c>
      <c r="J2631" s="35">
        <v>580</v>
      </c>
      <c r="K2631" s="1" t="s">
        <v>1188</v>
      </c>
      <c r="L2631" s="1" t="s">
        <v>13</v>
      </c>
      <c r="M2631" s="1" t="s">
        <v>1162</v>
      </c>
      <c r="N2631" s="1" t="s">
        <v>1140</v>
      </c>
      <c r="O2631" s="1" t="s">
        <v>1143</v>
      </c>
      <c r="P2631" s="1" t="s">
        <v>1408</v>
      </c>
      <c r="Q2631" s="1" t="s">
        <v>1380</v>
      </c>
    </row>
    <row r="2632" spans="1:17" x14ac:dyDescent="0.25">
      <c r="A2632" s="1">
        <v>9</v>
      </c>
      <c r="B2632" s="1">
        <v>2</v>
      </c>
      <c r="C2632" s="1">
        <v>248</v>
      </c>
      <c r="D2632" s="1">
        <v>1</v>
      </c>
      <c r="E2632" s="1">
        <v>9733</v>
      </c>
      <c r="F2632" s="1" t="s">
        <v>297</v>
      </c>
      <c r="G2632" s="1" t="s">
        <v>12</v>
      </c>
      <c r="H2632" s="15">
        <v>4</v>
      </c>
      <c r="I2632" s="35">
        <v>22757.919999999998</v>
      </c>
      <c r="J2632" s="35">
        <v>5689.48</v>
      </c>
      <c r="K2632" s="1" t="s">
        <v>1188</v>
      </c>
      <c r="L2632" s="1" t="s">
        <v>13</v>
      </c>
      <c r="M2632" s="1" t="s">
        <v>1162</v>
      </c>
      <c r="N2632" s="1" t="s">
        <v>1140</v>
      </c>
      <c r="O2632" s="1" t="s">
        <v>1143</v>
      </c>
      <c r="P2632" s="1" t="s">
        <v>1408</v>
      </c>
      <c r="Q2632" s="1" t="s">
        <v>1380</v>
      </c>
    </row>
    <row r="2633" spans="1:17" x14ac:dyDescent="0.25">
      <c r="A2633" s="1">
        <v>9</v>
      </c>
      <c r="B2633" s="1">
        <v>2</v>
      </c>
      <c r="C2633" s="1">
        <v>248</v>
      </c>
      <c r="D2633" s="1">
        <v>1</v>
      </c>
      <c r="E2633" s="1">
        <v>9741</v>
      </c>
      <c r="F2633" s="1" t="s">
        <v>301</v>
      </c>
      <c r="G2633" s="1" t="s">
        <v>12</v>
      </c>
      <c r="H2633" s="15">
        <v>1</v>
      </c>
      <c r="I2633" s="35">
        <v>9164</v>
      </c>
      <c r="J2633" s="35">
        <v>9164</v>
      </c>
      <c r="K2633" s="1" t="s">
        <v>1188</v>
      </c>
      <c r="L2633" s="1" t="s">
        <v>13</v>
      </c>
      <c r="M2633" s="1" t="s">
        <v>1162</v>
      </c>
      <c r="N2633" s="1" t="s">
        <v>1140</v>
      </c>
      <c r="O2633" s="1" t="s">
        <v>1143</v>
      </c>
      <c r="P2633" s="1" t="s">
        <v>1409</v>
      </c>
      <c r="Q2633" s="1" t="s">
        <v>1380</v>
      </c>
    </row>
    <row r="2634" spans="1:17" x14ac:dyDescent="0.25">
      <c r="A2634" s="1">
        <v>9</v>
      </c>
      <c r="B2634" s="1">
        <v>2</v>
      </c>
      <c r="C2634" s="1">
        <v>248</v>
      </c>
      <c r="D2634" s="1">
        <v>1</v>
      </c>
      <c r="E2634" s="1">
        <v>9757</v>
      </c>
      <c r="F2634" s="1" t="s">
        <v>306</v>
      </c>
      <c r="G2634" s="1" t="s">
        <v>12</v>
      </c>
      <c r="H2634" s="15">
        <v>13</v>
      </c>
      <c r="I2634" s="35">
        <v>16051.2</v>
      </c>
      <c r="J2634" s="35">
        <v>1234.71</v>
      </c>
      <c r="K2634" s="1" t="s">
        <v>1188</v>
      </c>
      <c r="L2634" s="1" t="s">
        <v>13</v>
      </c>
      <c r="M2634" s="1" t="s">
        <v>1162</v>
      </c>
      <c r="N2634" s="1" t="s">
        <v>1140</v>
      </c>
      <c r="O2634" s="1" t="s">
        <v>1143</v>
      </c>
      <c r="P2634" s="1" t="s">
        <v>1410</v>
      </c>
      <c r="Q2634" s="1" t="s">
        <v>1380</v>
      </c>
    </row>
    <row r="2635" spans="1:17" x14ac:dyDescent="0.25">
      <c r="A2635" s="1">
        <v>9</v>
      </c>
      <c r="B2635" s="1">
        <v>2</v>
      </c>
      <c r="C2635" s="1">
        <v>248</v>
      </c>
      <c r="D2635" s="1">
        <v>1</v>
      </c>
      <c r="E2635" s="1">
        <v>9763</v>
      </c>
      <c r="F2635" s="1" t="s">
        <v>307</v>
      </c>
      <c r="G2635" s="1" t="s">
        <v>12</v>
      </c>
      <c r="H2635" s="15">
        <v>3</v>
      </c>
      <c r="I2635" s="35">
        <v>7770.84</v>
      </c>
      <c r="J2635" s="35">
        <v>2590.2800000000002</v>
      </c>
      <c r="K2635" s="1" t="s">
        <v>1188</v>
      </c>
      <c r="L2635" s="1" t="s">
        <v>13</v>
      </c>
      <c r="M2635" s="1" t="s">
        <v>1162</v>
      </c>
      <c r="N2635" s="1" t="s">
        <v>1140</v>
      </c>
      <c r="O2635" s="1" t="s">
        <v>1143</v>
      </c>
      <c r="P2635" s="1" t="s">
        <v>1410</v>
      </c>
      <c r="Q2635" s="1" t="s">
        <v>1380</v>
      </c>
    </row>
    <row r="2636" spans="1:17" x14ac:dyDescent="0.25">
      <c r="A2636" s="1">
        <v>9</v>
      </c>
      <c r="B2636" s="1">
        <v>2</v>
      </c>
      <c r="C2636" s="1">
        <v>248</v>
      </c>
      <c r="D2636" s="1">
        <v>1</v>
      </c>
      <c r="E2636" s="1">
        <v>9778</v>
      </c>
      <c r="F2636" s="1" t="s">
        <v>309</v>
      </c>
      <c r="G2636" s="1" t="s">
        <v>12</v>
      </c>
      <c r="H2636" s="15">
        <v>4</v>
      </c>
      <c r="I2636" s="35">
        <v>7961.9</v>
      </c>
      <c r="J2636" s="35">
        <v>1990.48</v>
      </c>
      <c r="K2636" s="1" t="s">
        <v>1188</v>
      </c>
      <c r="L2636" s="1" t="s">
        <v>13</v>
      </c>
      <c r="M2636" s="1" t="s">
        <v>1162</v>
      </c>
      <c r="N2636" s="1" t="s">
        <v>1140</v>
      </c>
      <c r="O2636" s="1" t="s">
        <v>1143</v>
      </c>
      <c r="P2636" s="1" t="s">
        <v>1408</v>
      </c>
      <c r="Q2636" s="1" t="s">
        <v>1380</v>
      </c>
    </row>
    <row r="2637" spans="1:17" x14ac:dyDescent="0.25">
      <c r="A2637" s="1">
        <v>9</v>
      </c>
      <c r="B2637" s="1">
        <v>2</v>
      </c>
      <c r="C2637" s="1">
        <v>248</v>
      </c>
      <c r="D2637" s="1">
        <v>1</v>
      </c>
      <c r="E2637" s="1">
        <v>9799</v>
      </c>
      <c r="F2637" s="1" t="s">
        <v>312</v>
      </c>
      <c r="G2637" s="1" t="s">
        <v>12</v>
      </c>
      <c r="H2637" s="15">
        <v>1</v>
      </c>
      <c r="I2637" s="35">
        <v>11716</v>
      </c>
      <c r="J2637" s="35">
        <v>11716</v>
      </c>
      <c r="K2637" s="1" t="s">
        <v>1188</v>
      </c>
      <c r="L2637" s="1" t="s">
        <v>13</v>
      </c>
      <c r="M2637" s="1" t="s">
        <v>1162</v>
      </c>
      <c r="N2637" s="1" t="s">
        <v>1140</v>
      </c>
      <c r="O2637" s="1" t="s">
        <v>1143</v>
      </c>
      <c r="P2637" s="1" t="s">
        <v>1409</v>
      </c>
      <c r="Q2637" s="1" t="s">
        <v>1380</v>
      </c>
    </row>
    <row r="2638" spans="1:17" x14ac:dyDescent="0.25">
      <c r="A2638" s="1">
        <v>9</v>
      </c>
      <c r="B2638" s="1">
        <v>2</v>
      </c>
      <c r="C2638" s="1">
        <v>248</v>
      </c>
      <c r="D2638" s="1">
        <v>1</v>
      </c>
      <c r="E2638" s="1">
        <v>9800</v>
      </c>
      <c r="F2638" s="1" t="s">
        <v>313</v>
      </c>
      <c r="G2638" s="1" t="s">
        <v>12</v>
      </c>
      <c r="H2638" s="15">
        <v>1</v>
      </c>
      <c r="I2638" s="35">
        <v>13921.74</v>
      </c>
      <c r="J2638" s="35">
        <v>13921.74</v>
      </c>
      <c r="K2638" s="1" t="s">
        <v>1188</v>
      </c>
      <c r="L2638" s="1" t="s">
        <v>13</v>
      </c>
      <c r="M2638" s="1" t="s">
        <v>1162</v>
      </c>
      <c r="N2638" s="1" t="s">
        <v>1140</v>
      </c>
      <c r="O2638" s="1" t="s">
        <v>1143</v>
      </c>
      <c r="P2638" s="1" t="s">
        <v>1409</v>
      </c>
      <c r="Q2638" s="1" t="s">
        <v>1380</v>
      </c>
    </row>
    <row r="2639" spans="1:17" x14ac:dyDescent="0.25">
      <c r="A2639" s="1">
        <v>9</v>
      </c>
      <c r="B2639" s="1">
        <v>2</v>
      </c>
      <c r="C2639" s="1">
        <v>248</v>
      </c>
      <c r="D2639" s="1">
        <v>1</v>
      </c>
      <c r="E2639" s="1">
        <v>9814</v>
      </c>
      <c r="F2639" s="1" t="s">
        <v>315</v>
      </c>
      <c r="G2639" s="1" t="s">
        <v>10</v>
      </c>
      <c r="H2639" s="15">
        <v>18</v>
      </c>
      <c r="I2639" s="35">
        <v>19830.080000000002</v>
      </c>
      <c r="J2639" s="35">
        <v>1101.68</v>
      </c>
      <c r="K2639" s="1" t="s">
        <v>1188</v>
      </c>
      <c r="L2639" s="1" t="s">
        <v>13</v>
      </c>
      <c r="M2639" s="1" t="s">
        <v>1162</v>
      </c>
      <c r="N2639" s="1" t="s">
        <v>1140</v>
      </c>
      <c r="O2639" s="1" t="s">
        <v>1143</v>
      </c>
      <c r="P2639" s="1" t="s">
        <v>1349</v>
      </c>
      <c r="Q2639" s="1" t="s">
        <v>1380</v>
      </c>
    </row>
    <row r="2640" spans="1:17" x14ac:dyDescent="0.25">
      <c r="A2640" s="1">
        <v>9</v>
      </c>
      <c r="B2640" s="1">
        <v>2</v>
      </c>
      <c r="C2640" s="1">
        <v>248</v>
      </c>
      <c r="D2640" s="1">
        <v>1</v>
      </c>
      <c r="E2640" s="1">
        <v>9817</v>
      </c>
      <c r="F2640" s="1" t="s">
        <v>317</v>
      </c>
      <c r="G2640" s="1" t="s">
        <v>10</v>
      </c>
      <c r="H2640" s="15">
        <v>210</v>
      </c>
      <c r="I2640" s="35">
        <v>268782.87</v>
      </c>
      <c r="J2640" s="35">
        <v>1279.92</v>
      </c>
      <c r="K2640" s="1" t="s">
        <v>1188</v>
      </c>
      <c r="L2640" s="1" t="s">
        <v>13</v>
      </c>
      <c r="M2640" s="1" t="s">
        <v>1162</v>
      </c>
      <c r="N2640" s="1" t="s">
        <v>1140</v>
      </c>
      <c r="O2640" s="1" t="s">
        <v>1143</v>
      </c>
      <c r="P2640" s="1" t="s">
        <v>1349</v>
      </c>
      <c r="Q2640" s="1" t="s">
        <v>1380</v>
      </c>
    </row>
    <row r="2641" spans="1:17" x14ac:dyDescent="0.25">
      <c r="A2641" s="1">
        <v>9</v>
      </c>
      <c r="B2641" s="1">
        <v>2</v>
      </c>
      <c r="C2641" s="1">
        <v>248</v>
      </c>
      <c r="D2641" s="1">
        <v>1</v>
      </c>
      <c r="E2641" s="1">
        <v>9821</v>
      </c>
      <c r="F2641" s="1" t="s">
        <v>319</v>
      </c>
      <c r="G2641" s="1" t="s">
        <v>10</v>
      </c>
      <c r="H2641" s="15">
        <v>8</v>
      </c>
      <c r="I2641" s="35">
        <v>22833.919999999998</v>
      </c>
      <c r="J2641" s="35">
        <v>2854.24</v>
      </c>
      <c r="K2641" s="1" t="s">
        <v>1188</v>
      </c>
      <c r="L2641" s="1" t="s">
        <v>13</v>
      </c>
      <c r="M2641" s="1" t="s">
        <v>1162</v>
      </c>
      <c r="N2641" s="1" t="s">
        <v>1140</v>
      </c>
      <c r="O2641" s="1" t="s">
        <v>1143</v>
      </c>
      <c r="P2641" s="1" t="s">
        <v>1349</v>
      </c>
      <c r="Q2641" s="1" t="s">
        <v>1380</v>
      </c>
    </row>
    <row r="2642" spans="1:17" x14ac:dyDescent="0.25">
      <c r="A2642" s="1">
        <v>9</v>
      </c>
      <c r="B2642" s="1">
        <v>2</v>
      </c>
      <c r="C2642" s="1">
        <v>248</v>
      </c>
      <c r="D2642" s="1">
        <v>1</v>
      </c>
      <c r="E2642" s="1">
        <v>9832</v>
      </c>
      <c r="F2642" s="1" t="s">
        <v>323</v>
      </c>
      <c r="G2642" s="1" t="s">
        <v>10</v>
      </c>
      <c r="H2642" s="15">
        <v>9.5</v>
      </c>
      <c r="I2642" s="35">
        <v>136090.82</v>
      </c>
      <c r="J2642" s="35">
        <v>14325.35</v>
      </c>
      <c r="K2642" s="1" t="s">
        <v>1188</v>
      </c>
      <c r="L2642" s="1" t="s">
        <v>13</v>
      </c>
      <c r="M2642" s="1" t="s">
        <v>1162</v>
      </c>
      <c r="N2642" s="1" t="s">
        <v>1140</v>
      </c>
      <c r="O2642" s="1" t="s">
        <v>1143</v>
      </c>
      <c r="P2642" s="1" t="s">
        <v>1349</v>
      </c>
      <c r="Q2642" s="1" t="s">
        <v>1380</v>
      </c>
    </row>
    <row r="2643" spans="1:17" x14ac:dyDescent="0.25">
      <c r="A2643" s="1">
        <v>9</v>
      </c>
      <c r="B2643" s="1">
        <v>2</v>
      </c>
      <c r="C2643" s="1">
        <v>248</v>
      </c>
      <c r="D2643" s="1">
        <v>1</v>
      </c>
      <c r="E2643" s="1">
        <v>9896</v>
      </c>
      <c r="F2643" s="1" t="s">
        <v>332</v>
      </c>
      <c r="G2643" s="1" t="s">
        <v>12</v>
      </c>
      <c r="H2643" s="15">
        <v>18</v>
      </c>
      <c r="I2643" s="35">
        <v>196614.18</v>
      </c>
      <c r="J2643" s="35">
        <v>10923.01</v>
      </c>
      <c r="K2643" s="1" t="s">
        <v>1188</v>
      </c>
      <c r="L2643" s="1" t="s">
        <v>13</v>
      </c>
      <c r="M2643" s="1" t="s">
        <v>1162</v>
      </c>
      <c r="N2643" s="1" t="s">
        <v>1140</v>
      </c>
      <c r="O2643" s="1" t="s">
        <v>1143</v>
      </c>
      <c r="P2643" s="1" t="s">
        <v>1346</v>
      </c>
      <c r="Q2643" s="1" t="s">
        <v>1380</v>
      </c>
    </row>
    <row r="2644" spans="1:17" x14ac:dyDescent="0.25">
      <c r="A2644" s="1">
        <v>9</v>
      </c>
      <c r="B2644" s="1">
        <v>2</v>
      </c>
      <c r="C2644" s="1">
        <v>248</v>
      </c>
      <c r="D2644" s="1">
        <v>1</v>
      </c>
      <c r="E2644" s="1">
        <v>10055</v>
      </c>
      <c r="F2644" s="1" t="s">
        <v>340</v>
      </c>
      <c r="G2644" s="1" t="s">
        <v>12</v>
      </c>
      <c r="H2644" s="15">
        <v>2</v>
      </c>
      <c r="I2644" s="35">
        <v>19003.38</v>
      </c>
      <c r="J2644" s="35">
        <v>9501.69</v>
      </c>
      <c r="K2644" s="1" t="s">
        <v>1188</v>
      </c>
      <c r="L2644" s="1" t="s">
        <v>13</v>
      </c>
      <c r="M2644" s="1" t="s">
        <v>1162</v>
      </c>
      <c r="N2644" s="1" t="s">
        <v>1140</v>
      </c>
      <c r="O2644" s="1" t="s">
        <v>1143</v>
      </c>
      <c r="P2644" s="1" t="s">
        <v>1408</v>
      </c>
      <c r="Q2644" s="1" t="s">
        <v>1380</v>
      </c>
    </row>
    <row r="2645" spans="1:17" x14ac:dyDescent="0.25">
      <c r="A2645" s="1">
        <v>9</v>
      </c>
      <c r="B2645" s="1">
        <v>2</v>
      </c>
      <c r="C2645" s="1">
        <v>248</v>
      </c>
      <c r="D2645" s="1">
        <v>1</v>
      </c>
      <c r="E2645" s="1">
        <v>10235</v>
      </c>
      <c r="F2645" s="1" t="s">
        <v>368</v>
      </c>
      <c r="G2645" s="1" t="s">
        <v>12</v>
      </c>
      <c r="H2645" s="15">
        <v>6</v>
      </c>
      <c r="I2645" s="35">
        <v>19037.84</v>
      </c>
      <c r="J2645" s="35">
        <v>3172.97</v>
      </c>
      <c r="K2645" s="1" t="s">
        <v>1188</v>
      </c>
      <c r="L2645" s="1" t="s">
        <v>13</v>
      </c>
      <c r="M2645" s="1" t="s">
        <v>1162</v>
      </c>
      <c r="N2645" s="1" t="s">
        <v>1140</v>
      </c>
      <c r="O2645" s="1" t="s">
        <v>1143</v>
      </c>
      <c r="P2645" s="1" t="s">
        <v>1410</v>
      </c>
      <c r="Q2645" s="1" t="s">
        <v>1380</v>
      </c>
    </row>
    <row r="2646" spans="1:17" x14ac:dyDescent="0.25">
      <c r="A2646" s="1">
        <v>9</v>
      </c>
      <c r="B2646" s="1">
        <v>2</v>
      </c>
      <c r="C2646" s="1">
        <v>248</v>
      </c>
      <c r="D2646" s="1">
        <v>1</v>
      </c>
      <c r="E2646" s="1">
        <v>10248</v>
      </c>
      <c r="F2646" s="1" t="s">
        <v>369</v>
      </c>
      <c r="G2646" s="1" t="s">
        <v>12</v>
      </c>
      <c r="H2646" s="15">
        <v>3</v>
      </c>
      <c r="I2646" s="35">
        <v>6338.06</v>
      </c>
      <c r="J2646" s="35">
        <v>2112.66</v>
      </c>
      <c r="K2646" s="1" t="s">
        <v>1188</v>
      </c>
      <c r="L2646" s="1" t="s">
        <v>13</v>
      </c>
      <c r="M2646" s="1" t="s">
        <v>1162</v>
      </c>
      <c r="N2646" s="1" t="s">
        <v>1140</v>
      </c>
      <c r="O2646" s="1" t="s">
        <v>1143</v>
      </c>
      <c r="P2646" s="1" t="s">
        <v>1350</v>
      </c>
      <c r="Q2646" s="1" t="s">
        <v>1380</v>
      </c>
    </row>
    <row r="2647" spans="1:17" x14ac:dyDescent="0.25">
      <c r="A2647" s="1">
        <v>9</v>
      </c>
      <c r="B2647" s="1">
        <v>2</v>
      </c>
      <c r="C2647" s="1">
        <v>248</v>
      </c>
      <c r="D2647" s="1">
        <v>1</v>
      </c>
      <c r="E2647" s="1">
        <v>10253</v>
      </c>
      <c r="F2647" s="1" t="s">
        <v>370</v>
      </c>
      <c r="G2647" s="1" t="s">
        <v>12</v>
      </c>
      <c r="H2647" s="15">
        <v>7</v>
      </c>
      <c r="I2647" s="35">
        <v>14342.42</v>
      </c>
      <c r="J2647" s="35">
        <v>2048.92</v>
      </c>
      <c r="K2647" s="1" t="s">
        <v>1188</v>
      </c>
      <c r="L2647" s="1" t="s">
        <v>13</v>
      </c>
      <c r="M2647" s="1" t="s">
        <v>1162</v>
      </c>
      <c r="N2647" s="1" t="s">
        <v>1140</v>
      </c>
      <c r="O2647" s="1" t="s">
        <v>1143</v>
      </c>
      <c r="P2647" s="1" t="s">
        <v>1350</v>
      </c>
      <c r="Q2647" s="1" t="s">
        <v>1380</v>
      </c>
    </row>
    <row r="2648" spans="1:17" x14ac:dyDescent="0.25">
      <c r="A2648" s="1">
        <v>9</v>
      </c>
      <c r="B2648" s="1">
        <v>2</v>
      </c>
      <c r="C2648" s="1">
        <v>248</v>
      </c>
      <c r="D2648" s="1">
        <v>1</v>
      </c>
      <c r="E2648" s="1">
        <v>10259</v>
      </c>
      <c r="F2648" s="1" t="s">
        <v>372</v>
      </c>
      <c r="G2648" s="1" t="s">
        <v>12</v>
      </c>
      <c r="H2648" s="15">
        <v>10</v>
      </c>
      <c r="I2648" s="35">
        <v>21066.58</v>
      </c>
      <c r="J2648" s="35">
        <v>2106.67</v>
      </c>
      <c r="K2648" s="1" t="s">
        <v>1188</v>
      </c>
      <c r="L2648" s="1" t="s">
        <v>13</v>
      </c>
      <c r="M2648" s="1" t="s">
        <v>1162</v>
      </c>
      <c r="N2648" s="1" t="s">
        <v>1140</v>
      </c>
      <c r="O2648" s="1" t="s">
        <v>1143</v>
      </c>
      <c r="P2648" s="1" t="s">
        <v>1350</v>
      </c>
      <c r="Q2648" s="1" t="s">
        <v>1380</v>
      </c>
    </row>
    <row r="2649" spans="1:17" x14ac:dyDescent="0.25">
      <c r="A2649" s="1">
        <v>9</v>
      </c>
      <c r="B2649" s="1">
        <v>2</v>
      </c>
      <c r="C2649" s="1">
        <v>248</v>
      </c>
      <c r="D2649" s="1">
        <v>1</v>
      </c>
      <c r="E2649" s="1">
        <v>10264</v>
      </c>
      <c r="F2649" s="1" t="s">
        <v>373</v>
      </c>
      <c r="G2649" s="1" t="s">
        <v>12</v>
      </c>
      <c r="H2649" s="15">
        <v>5</v>
      </c>
      <c r="I2649" s="35">
        <v>11243.1</v>
      </c>
      <c r="J2649" s="35">
        <v>2248.62</v>
      </c>
      <c r="K2649" s="1" t="s">
        <v>1188</v>
      </c>
      <c r="L2649" s="1" t="s">
        <v>13</v>
      </c>
      <c r="M2649" s="1" t="s">
        <v>1162</v>
      </c>
      <c r="N2649" s="1" t="s">
        <v>1140</v>
      </c>
      <c r="O2649" s="1" t="s">
        <v>1143</v>
      </c>
      <c r="P2649" s="1" t="s">
        <v>1350</v>
      </c>
      <c r="Q2649" s="1" t="s">
        <v>1380</v>
      </c>
    </row>
    <row r="2650" spans="1:17" x14ac:dyDescent="0.25">
      <c r="A2650" s="1">
        <v>9</v>
      </c>
      <c r="B2650" s="1">
        <v>2</v>
      </c>
      <c r="C2650" s="1">
        <v>248</v>
      </c>
      <c r="D2650" s="1">
        <v>1</v>
      </c>
      <c r="E2650" s="1">
        <v>10269</v>
      </c>
      <c r="F2650" s="1" t="s">
        <v>375</v>
      </c>
      <c r="G2650" s="1" t="s">
        <v>12</v>
      </c>
      <c r="H2650" s="15">
        <v>3</v>
      </c>
      <c r="I2650" s="35">
        <v>6247.56</v>
      </c>
      <c r="J2650" s="35">
        <v>2082.4899999999998</v>
      </c>
      <c r="K2650" s="1" t="s">
        <v>1188</v>
      </c>
      <c r="L2650" s="1" t="s">
        <v>13</v>
      </c>
      <c r="M2650" s="1" t="s">
        <v>1162</v>
      </c>
      <c r="N2650" s="1" t="s">
        <v>1140</v>
      </c>
      <c r="O2650" s="1" t="s">
        <v>1143</v>
      </c>
      <c r="P2650" s="1" t="s">
        <v>1350</v>
      </c>
      <c r="Q2650" s="1" t="s">
        <v>1380</v>
      </c>
    </row>
    <row r="2651" spans="1:17" x14ac:dyDescent="0.25">
      <c r="A2651" s="1">
        <v>9</v>
      </c>
      <c r="B2651" s="1">
        <v>2</v>
      </c>
      <c r="C2651" s="1">
        <v>248</v>
      </c>
      <c r="D2651" s="1">
        <v>1</v>
      </c>
      <c r="E2651" s="1">
        <v>10279</v>
      </c>
      <c r="F2651" s="1" t="s">
        <v>377</v>
      </c>
      <c r="G2651" s="1" t="s">
        <v>12</v>
      </c>
      <c r="H2651" s="15">
        <v>7</v>
      </c>
      <c r="I2651" s="35">
        <v>13637.58</v>
      </c>
      <c r="J2651" s="35">
        <v>1948.22</v>
      </c>
      <c r="K2651" s="1" t="s">
        <v>1188</v>
      </c>
      <c r="L2651" s="1" t="s">
        <v>13</v>
      </c>
      <c r="M2651" s="1" t="s">
        <v>1162</v>
      </c>
      <c r="N2651" s="1" t="s">
        <v>1140</v>
      </c>
      <c r="O2651" s="1" t="s">
        <v>1143</v>
      </c>
      <c r="P2651" s="1" t="s">
        <v>1350</v>
      </c>
      <c r="Q2651" s="1" t="s">
        <v>1380</v>
      </c>
    </row>
    <row r="2652" spans="1:17" x14ac:dyDescent="0.25">
      <c r="A2652" s="1">
        <v>9</v>
      </c>
      <c r="B2652" s="1">
        <v>2</v>
      </c>
      <c r="C2652" s="1">
        <v>248</v>
      </c>
      <c r="D2652" s="1">
        <v>1</v>
      </c>
      <c r="E2652" s="1">
        <v>10289</v>
      </c>
      <c r="F2652" s="1" t="s">
        <v>379</v>
      </c>
      <c r="G2652" s="1" t="s">
        <v>12</v>
      </c>
      <c r="H2652" s="15">
        <v>3</v>
      </c>
      <c r="I2652" s="35">
        <v>5822.34</v>
      </c>
      <c r="J2652" s="35">
        <v>1940.78</v>
      </c>
      <c r="K2652" s="1" t="s">
        <v>1188</v>
      </c>
      <c r="L2652" s="1" t="s">
        <v>13</v>
      </c>
      <c r="M2652" s="1" t="s">
        <v>1162</v>
      </c>
      <c r="N2652" s="1" t="s">
        <v>1140</v>
      </c>
      <c r="O2652" s="1" t="s">
        <v>1143</v>
      </c>
      <c r="P2652" s="1" t="s">
        <v>1350</v>
      </c>
      <c r="Q2652" s="1" t="s">
        <v>1380</v>
      </c>
    </row>
    <row r="2653" spans="1:17" x14ac:dyDescent="0.25">
      <c r="A2653" s="1">
        <v>9</v>
      </c>
      <c r="B2653" s="1">
        <v>2</v>
      </c>
      <c r="C2653" s="1">
        <v>248</v>
      </c>
      <c r="D2653" s="1">
        <v>1</v>
      </c>
      <c r="E2653" s="1">
        <v>10308</v>
      </c>
      <c r="F2653" s="1" t="s">
        <v>382</v>
      </c>
      <c r="G2653" s="1" t="s">
        <v>12</v>
      </c>
      <c r="H2653" s="15">
        <v>9</v>
      </c>
      <c r="I2653" s="35">
        <v>19070</v>
      </c>
      <c r="J2653" s="35">
        <v>2118.88</v>
      </c>
      <c r="K2653" s="1" t="s">
        <v>1188</v>
      </c>
      <c r="L2653" s="1" t="s">
        <v>13</v>
      </c>
      <c r="M2653" s="1" t="s">
        <v>1162</v>
      </c>
      <c r="N2653" s="1" t="s">
        <v>1140</v>
      </c>
      <c r="O2653" s="1" t="s">
        <v>1143</v>
      </c>
      <c r="P2653" s="1" t="s">
        <v>1350</v>
      </c>
      <c r="Q2653" s="1" t="s">
        <v>1380</v>
      </c>
    </row>
    <row r="2654" spans="1:17" x14ac:dyDescent="0.25">
      <c r="A2654" s="1">
        <v>9</v>
      </c>
      <c r="B2654" s="1">
        <v>2</v>
      </c>
      <c r="C2654" s="1">
        <v>248</v>
      </c>
      <c r="D2654" s="1">
        <v>1</v>
      </c>
      <c r="E2654" s="1">
        <v>10470</v>
      </c>
      <c r="F2654" s="1" t="s">
        <v>393</v>
      </c>
      <c r="G2654" s="1" t="s">
        <v>12</v>
      </c>
      <c r="H2654" s="15">
        <v>2</v>
      </c>
      <c r="I2654" s="35">
        <v>15776</v>
      </c>
      <c r="J2654" s="35">
        <v>7888</v>
      </c>
      <c r="K2654" s="1" t="s">
        <v>1188</v>
      </c>
      <c r="L2654" s="1" t="s">
        <v>13</v>
      </c>
      <c r="M2654" s="1" t="s">
        <v>1162</v>
      </c>
      <c r="N2654" s="1" t="s">
        <v>1140</v>
      </c>
      <c r="O2654" s="1" t="s">
        <v>1143</v>
      </c>
      <c r="P2654" s="1" t="s">
        <v>1409</v>
      </c>
      <c r="Q2654" s="1" t="s">
        <v>1380</v>
      </c>
    </row>
    <row r="2655" spans="1:17" x14ac:dyDescent="0.25">
      <c r="A2655" s="1">
        <v>9</v>
      </c>
      <c r="B2655" s="1">
        <v>2</v>
      </c>
      <c r="C2655" s="1">
        <v>248</v>
      </c>
      <c r="D2655" s="1">
        <v>1</v>
      </c>
      <c r="E2655" s="1">
        <v>10566</v>
      </c>
      <c r="F2655" s="1" t="s">
        <v>405</v>
      </c>
      <c r="G2655" s="1" t="s">
        <v>12</v>
      </c>
      <c r="H2655" s="15">
        <v>12</v>
      </c>
      <c r="I2655" s="35">
        <v>894788.3</v>
      </c>
      <c r="J2655" s="35">
        <v>74565.69</v>
      </c>
      <c r="K2655" s="1" t="s">
        <v>1188</v>
      </c>
      <c r="L2655" s="1" t="s">
        <v>13</v>
      </c>
      <c r="M2655" s="1" t="s">
        <v>1162</v>
      </c>
      <c r="N2655" s="1" t="s">
        <v>1140</v>
      </c>
      <c r="O2655" s="1" t="s">
        <v>1143</v>
      </c>
      <c r="P2655" s="1" t="s">
        <v>1348</v>
      </c>
      <c r="Q2655" s="1" t="s">
        <v>1380</v>
      </c>
    </row>
    <row r="2656" spans="1:17" x14ac:dyDescent="0.25">
      <c r="A2656" s="1">
        <v>9</v>
      </c>
      <c r="B2656" s="1">
        <v>2</v>
      </c>
      <c r="C2656" s="1">
        <v>248</v>
      </c>
      <c r="D2656" s="1">
        <v>1</v>
      </c>
      <c r="E2656" s="1">
        <v>10576</v>
      </c>
      <c r="F2656" s="1" t="s">
        <v>410</v>
      </c>
      <c r="G2656" s="1" t="s">
        <v>12</v>
      </c>
      <c r="H2656" s="15">
        <v>10</v>
      </c>
      <c r="I2656" s="35">
        <v>20301.599999999999</v>
      </c>
      <c r="J2656" s="35">
        <v>2030.16</v>
      </c>
      <c r="K2656" s="1" t="s">
        <v>1188</v>
      </c>
      <c r="L2656" s="1" t="s">
        <v>13</v>
      </c>
      <c r="M2656" s="1" t="s">
        <v>1162</v>
      </c>
      <c r="N2656" s="1" t="s">
        <v>1140</v>
      </c>
      <c r="O2656" s="1" t="s">
        <v>1143</v>
      </c>
      <c r="P2656" s="1" t="s">
        <v>1350</v>
      </c>
      <c r="Q2656" s="1" t="s">
        <v>1380</v>
      </c>
    </row>
    <row r="2657" spans="1:17" x14ac:dyDescent="0.25">
      <c r="A2657" s="1">
        <v>9</v>
      </c>
      <c r="B2657" s="1">
        <v>2</v>
      </c>
      <c r="C2657" s="1">
        <v>248</v>
      </c>
      <c r="D2657" s="1">
        <v>1</v>
      </c>
      <c r="E2657" s="1">
        <v>10587</v>
      </c>
      <c r="F2657" s="1" t="s">
        <v>414</v>
      </c>
      <c r="G2657" s="1" t="s">
        <v>12</v>
      </c>
      <c r="H2657" s="15">
        <v>5</v>
      </c>
      <c r="I2657" s="35">
        <v>12400.4</v>
      </c>
      <c r="J2657" s="35">
        <v>2480.08</v>
      </c>
      <c r="K2657" s="1" t="s">
        <v>1188</v>
      </c>
      <c r="L2657" s="1" t="s">
        <v>13</v>
      </c>
      <c r="M2657" s="1" t="s">
        <v>1162</v>
      </c>
      <c r="N2657" s="1" t="s">
        <v>1140</v>
      </c>
      <c r="O2657" s="1" t="s">
        <v>1143</v>
      </c>
      <c r="P2657" s="1" t="s">
        <v>1350</v>
      </c>
      <c r="Q2657" s="1" t="s">
        <v>1380</v>
      </c>
    </row>
    <row r="2658" spans="1:17" x14ac:dyDescent="0.25">
      <c r="A2658" s="1">
        <v>9</v>
      </c>
      <c r="B2658" s="1">
        <v>2</v>
      </c>
      <c r="C2658" s="1">
        <v>248</v>
      </c>
      <c r="D2658" s="1">
        <v>1</v>
      </c>
      <c r="E2658" s="1">
        <v>10607</v>
      </c>
      <c r="F2658" s="1" t="s">
        <v>420</v>
      </c>
      <c r="G2658" s="1" t="s">
        <v>12</v>
      </c>
      <c r="H2658" s="15">
        <v>10</v>
      </c>
      <c r="I2658" s="35">
        <v>20550.7</v>
      </c>
      <c r="J2658" s="35">
        <v>2055.0700000000002</v>
      </c>
      <c r="K2658" s="1" t="s">
        <v>1188</v>
      </c>
      <c r="L2658" s="1" t="s">
        <v>13</v>
      </c>
      <c r="M2658" s="1" t="s">
        <v>1162</v>
      </c>
      <c r="N2658" s="1" t="s">
        <v>1140</v>
      </c>
      <c r="O2658" s="1" t="s">
        <v>1143</v>
      </c>
      <c r="P2658" s="1" t="s">
        <v>1350</v>
      </c>
      <c r="Q2658" s="1" t="s">
        <v>1380</v>
      </c>
    </row>
    <row r="2659" spans="1:17" x14ac:dyDescent="0.25">
      <c r="A2659" s="1">
        <v>9</v>
      </c>
      <c r="B2659" s="1">
        <v>2</v>
      </c>
      <c r="C2659" s="1">
        <v>248</v>
      </c>
      <c r="D2659" s="1">
        <v>1</v>
      </c>
      <c r="E2659" s="1">
        <v>10617</v>
      </c>
      <c r="F2659" s="1" t="s">
        <v>422</v>
      </c>
      <c r="G2659" s="1" t="s">
        <v>72</v>
      </c>
      <c r="H2659" s="15">
        <v>0.09</v>
      </c>
      <c r="I2659" s="35">
        <v>6142.34</v>
      </c>
      <c r="J2659" s="35">
        <v>68248.649999999994</v>
      </c>
      <c r="K2659" s="1" t="s">
        <v>1188</v>
      </c>
      <c r="L2659" s="1" t="s">
        <v>13</v>
      </c>
      <c r="M2659" s="1" t="s">
        <v>1162</v>
      </c>
      <c r="N2659" s="1" t="s">
        <v>1140</v>
      </c>
      <c r="O2659" s="1" t="s">
        <v>1143</v>
      </c>
      <c r="P2659" s="1" t="s">
        <v>1408</v>
      </c>
      <c r="Q2659" s="1" t="s">
        <v>1380</v>
      </c>
    </row>
    <row r="2660" spans="1:17" x14ac:dyDescent="0.25">
      <c r="A2660" s="1">
        <v>9</v>
      </c>
      <c r="B2660" s="1">
        <v>2</v>
      </c>
      <c r="C2660" s="1">
        <v>248</v>
      </c>
      <c r="D2660" s="1">
        <v>1</v>
      </c>
      <c r="E2660" s="1">
        <v>10634</v>
      </c>
      <c r="F2660" s="1" t="s">
        <v>427</v>
      </c>
      <c r="G2660" s="1" t="s">
        <v>12</v>
      </c>
      <c r="H2660" s="15">
        <v>1</v>
      </c>
      <c r="I2660" s="35">
        <v>9712.11</v>
      </c>
      <c r="J2660" s="35">
        <v>9712.11</v>
      </c>
      <c r="K2660" s="1" t="s">
        <v>1188</v>
      </c>
      <c r="L2660" s="1" t="s">
        <v>13</v>
      </c>
      <c r="M2660" s="1" t="s">
        <v>1162</v>
      </c>
      <c r="N2660" s="1" t="s">
        <v>1140</v>
      </c>
      <c r="O2660" s="1" t="s">
        <v>1143</v>
      </c>
      <c r="P2660" s="1" t="s">
        <v>1351</v>
      </c>
      <c r="Q2660" s="1" t="s">
        <v>1380</v>
      </c>
    </row>
    <row r="2661" spans="1:17" x14ac:dyDescent="0.25">
      <c r="A2661" s="1">
        <v>9</v>
      </c>
      <c r="B2661" s="1">
        <v>2</v>
      </c>
      <c r="C2661" s="1">
        <v>248</v>
      </c>
      <c r="D2661" s="1">
        <v>1</v>
      </c>
      <c r="E2661" s="1">
        <v>10882</v>
      </c>
      <c r="F2661" s="1" t="s">
        <v>436</v>
      </c>
      <c r="G2661" s="1" t="s">
        <v>12</v>
      </c>
      <c r="H2661" s="15">
        <v>1</v>
      </c>
      <c r="I2661" s="35">
        <v>3352.28</v>
      </c>
      <c r="J2661" s="35">
        <v>3352.28</v>
      </c>
      <c r="K2661" s="1" t="s">
        <v>1188</v>
      </c>
      <c r="L2661" s="1" t="s">
        <v>13</v>
      </c>
      <c r="M2661" s="1" t="s">
        <v>1162</v>
      </c>
      <c r="N2661" s="1" t="s">
        <v>1140</v>
      </c>
      <c r="O2661" s="1" t="s">
        <v>1143</v>
      </c>
      <c r="P2661" s="1" t="s">
        <v>1408</v>
      </c>
      <c r="Q2661" s="1" t="s">
        <v>1380</v>
      </c>
    </row>
    <row r="2662" spans="1:17" x14ac:dyDescent="0.25">
      <c r="A2662" s="1">
        <v>9</v>
      </c>
      <c r="B2662" s="1">
        <v>2</v>
      </c>
      <c r="C2662" s="1">
        <v>248</v>
      </c>
      <c r="D2662" s="1">
        <v>1</v>
      </c>
      <c r="E2662" s="1">
        <v>10902</v>
      </c>
      <c r="F2662" s="1" t="s">
        <v>439</v>
      </c>
      <c r="G2662" s="1" t="s">
        <v>12</v>
      </c>
      <c r="H2662" s="15">
        <v>1</v>
      </c>
      <c r="I2662" s="35">
        <v>11658</v>
      </c>
      <c r="J2662" s="35">
        <v>11658</v>
      </c>
      <c r="K2662" s="1" t="s">
        <v>1188</v>
      </c>
      <c r="L2662" s="1" t="s">
        <v>13</v>
      </c>
      <c r="M2662" s="1" t="s">
        <v>1162</v>
      </c>
      <c r="N2662" s="1" t="s">
        <v>1140</v>
      </c>
      <c r="O2662" s="1" t="s">
        <v>1143</v>
      </c>
      <c r="P2662" s="1" t="s">
        <v>1408</v>
      </c>
      <c r="Q2662" s="1" t="s">
        <v>1380</v>
      </c>
    </row>
    <row r="2663" spans="1:17" x14ac:dyDescent="0.25">
      <c r="A2663" s="1">
        <v>9</v>
      </c>
      <c r="B2663" s="1">
        <v>2</v>
      </c>
      <c r="C2663" s="1">
        <v>248</v>
      </c>
      <c r="D2663" s="1">
        <v>1</v>
      </c>
      <c r="E2663" s="1">
        <v>11014</v>
      </c>
      <c r="F2663" s="1" t="s">
        <v>446</v>
      </c>
      <c r="G2663" s="1" t="s">
        <v>12</v>
      </c>
      <c r="H2663" s="15">
        <v>6</v>
      </c>
      <c r="I2663" s="35">
        <v>672409.5</v>
      </c>
      <c r="J2663" s="35">
        <v>112068.25</v>
      </c>
      <c r="K2663" s="1" t="s">
        <v>1188</v>
      </c>
      <c r="L2663" s="1" t="s">
        <v>13</v>
      </c>
      <c r="M2663" s="1" t="s">
        <v>1162</v>
      </c>
      <c r="N2663" s="1" t="s">
        <v>1140</v>
      </c>
      <c r="O2663" s="1" t="s">
        <v>1143</v>
      </c>
      <c r="P2663" s="1" t="s">
        <v>1348</v>
      </c>
      <c r="Q2663" s="1" t="s">
        <v>1380</v>
      </c>
    </row>
    <row r="2664" spans="1:17" x14ac:dyDescent="0.25">
      <c r="A2664" s="1">
        <v>9</v>
      </c>
      <c r="B2664" s="1">
        <v>2</v>
      </c>
      <c r="C2664" s="1">
        <v>248</v>
      </c>
      <c r="D2664" s="1">
        <v>1</v>
      </c>
      <c r="E2664" s="1">
        <v>11054</v>
      </c>
      <c r="F2664" s="1" t="s">
        <v>448</v>
      </c>
      <c r="G2664" s="1" t="s">
        <v>12</v>
      </c>
      <c r="H2664" s="15">
        <v>3</v>
      </c>
      <c r="I2664" s="35">
        <v>2632971.39</v>
      </c>
      <c r="J2664" s="35">
        <v>877657.13</v>
      </c>
      <c r="K2664" s="1" t="s">
        <v>1188</v>
      </c>
      <c r="L2664" s="1" t="s">
        <v>13</v>
      </c>
      <c r="M2664" s="1" t="s">
        <v>1162</v>
      </c>
      <c r="N2664" s="1" t="s">
        <v>1140</v>
      </c>
      <c r="O2664" s="1" t="s">
        <v>1143</v>
      </c>
      <c r="P2664" s="1" t="s">
        <v>1369</v>
      </c>
      <c r="Q2664" s="1" t="s">
        <v>1380</v>
      </c>
    </row>
    <row r="2665" spans="1:17" x14ac:dyDescent="0.25">
      <c r="A2665" s="1">
        <v>9</v>
      </c>
      <c r="B2665" s="1">
        <v>2</v>
      </c>
      <c r="C2665" s="1">
        <v>248</v>
      </c>
      <c r="D2665" s="1">
        <v>1</v>
      </c>
      <c r="E2665" s="1">
        <v>11055</v>
      </c>
      <c r="F2665" s="1" t="s">
        <v>449</v>
      </c>
      <c r="G2665" s="1" t="s">
        <v>12</v>
      </c>
      <c r="H2665" s="15">
        <v>1</v>
      </c>
      <c r="I2665" s="35">
        <v>1041462.61</v>
      </c>
      <c r="J2665" s="35">
        <v>1041462.61</v>
      </c>
      <c r="K2665" s="1" t="s">
        <v>1188</v>
      </c>
      <c r="L2665" s="1" t="s">
        <v>13</v>
      </c>
      <c r="M2665" s="1" t="s">
        <v>1162</v>
      </c>
      <c r="N2665" s="1" t="s">
        <v>1140</v>
      </c>
      <c r="O2665" s="1" t="s">
        <v>1143</v>
      </c>
      <c r="P2665" s="1" t="s">
        <v>1369</v>
      </c>
      <c r="Q2665" s="1" t="s">
        <v>1380</v>
      </c>
    </row>
    <row r="2666" spans="1:17" x14ac:dyDescent="0.25">
      <c r="A2666" s="1">
        <v>9</v>
      </c>
      <c r="B2666" s="1">
        <v>2</v>
      </c>
      <c r="C2666" s="1">
        <v>248</v>
      </c>
      <c r="D2666" s="1">
        <v>1</v>
      </c>
      <c r="E2666" s="1">
        <v>11231</v>
      </c>
      <c r="F2666" s="1" t="s">
        <v>459</v>
      </c>
      <c r="G2666" s="1" t="s">
        <v>12</v>
      </c>
      <c r="H2666" s="15">
        <v>1</v>
      </c>
      <c r="I2666" s="35">
        <v>17406.77</v>
      </c>
      <c r="J2666" s="35">
        <v>17406.77</v>
      </c>
      <c r="K2666" s="1" t="s">
        <v>1188</v>
      </c>
      <c r="L2666" s="1" t="s">
        <v>13</v>
      </c>
      <c r="M2666" s="1" t="s">
        <v>1162</v>
      </c>
      <c r="N2666" s="1" t="s">
        <v>1140</v>
      </c>
      <c r="O2666" s="1" t="s">
        <v>1143</v>
      </c>
      <c r="P2666" s="1" t="s">
        <v>1408</v>
      </c>
      <c r="Q2666" s="1" t="s">
        <v>1380</v>
      </c>
    </row>
    <row r="2667" spans="1:17" x14ac:dyDescent="0.25">
      <c r="A2667" s="1">
        <v>9</v>
      </c>
      <c r="B2667" s="1">
        <v>2</v>
      </c>
      <c r="C2667" s="1">
        <v>248</v>
      </c>
      <c r="D2667" s="1">
        <v>1</v>
      </c>
      <c r="E2667" s="1">
        <v>11847</v>
      </c>
      <c r="F2667" s="1" t="s">
        <v>469</v>
      </c>
      <c r="G2667" s="1" t="s">
        <v>12</v>
      </c>
      <c r="H2667" s="15">
        <v>2</v>
      </c>
      <c r="I2667" s="35">
        <v>13453.68</v>
      </c>
      <c r="J2667" s="35">
        <v>6726.84</v>
      </c>
      <c r="K2667" s="1" t="s">
        <v>1188</v>
      </c>
      <c r="L2667" s="1" t="s">
        <v>13</v>
      </c>
      <c r="M2667" s="1" t="s">
        <v>1162</v>
      </c>
      <c r="N2667" s="1" t="s">
        <v>1140</v>
      </c>
      <c r="O2667" s="1" t="s">
        <v>1143</v>
      </c>
      <c r="P2667" s="1" t="s">
        <v>1327</v>
      </c>
      <c r="Q2667" s="1" t="s">
        <v>1380</v>
      </c>
    </row>
    <row r="2668" spans="1:17" x14ac:dyDescent="0.25">
      <c r="A2668" s="1">
        <v>9</v>
      </c>
      <c r="B2668" s="1">
        <v>2</v>
      </c>
      <c r="C2668" s="1">
        <v>248</v>
      </c>
      <c r="D2668" s="1">
        <v>1</v>
      </c>
      <c r="E2668" s="1">
        <v>12893</v>
      </c>
      <c r="F2668" s="1" t="s">
        <v>576</v>
      </c>
      <c r="G2668" s="1" t="s">
        <v>12</v>
      </c>
      <c r="H2668" s="15">
        <v>1</v>
      </c>
      <c r="I2668" s="35">
        <v>145816.84</v>
      </c>
      <c r="J2668" s="35">
        <v>145816.85</v>
      </c>
      <c r="K2668" s="1" t="s">
        <v>1188</v>
      </c>
      <c r="L2668" s="1" t="s">
        <v>13</v>
      </c>
      <c r="M2668" s="1" t="s">
        <v>1162</v>
      </c>
      <c r="N2668" s="1" t="s">
        <v>1140</v>
      </c>
      <c r="O2668" s="1" t="s">
        <v>1143</v>
      </c>
      <c r="P2668" s="1" t="s">
        <v>1409</v>
      </c>
      <c r="Q2668" s="1" t="s">
        <v>1380</v>
      </c>
    </row>
    <row r="2669" spans="1:17" x14ac:dyDescent="0.25">
      <c r="A2669" s="1">
        <v>9</v>
      </c>
      <c r="B2669" s="1">
        <v>2</v>
      </c>
      <c r="C2669" s="1">
        <v>248</v>
      </c>
      <c r="D2669" s="1">
        <v>1</v>
      </c>
      <c r="E2669" s="1">
        <v>12971</v>
      </c>
      <c r="F2669" s="1" t="s">
        <v>500</v>
      </c>
      <c r="G2669" s="1" t="s">
        <v>12</v>
      </c>
      <c r="H2669" s="15">
        <v>1</v>
      </c>
      <c r="I2669" s="35">
        <v>9625.69</v>
      </c>
      <c r="J2669" s="35">
        <v>9625.69</v>
      </c>
      <c r="K2669" s="1" t="s">
        <v>1188</v>
      </c>
      <c r="L2669" s="1" t="s">
        <v>13</v>
      </c>
      <c r="M2669" s="1" t="s">
        <v>1162</v>
      </c>
      <c r="N2669" s="1" t="s">
        <v>1140</v>
      </c>
      <c r="O2669" s="1" t="s">
        <v>1143</v>
      </c>
      <c r="P2669" s="1" t="s">
        <v>1347</v>
      </c>
      <c r="Q2669" s="1" t="s">
        <v>1380</v>
      </c>
    </row>
    <row r="2670" spans="1:17" x14ac:dyDescent="0.25">
      <c r="A2670" s="1">
        <v>9</v>
      </c>
      <c r="B2670" s="1">
        <v>2</v>
      </c>
      <c r="C2670" s="1">
        <v>248</v>
      </c>
      <c r="D2670" s="1">
        <v>1</v>
      </c>
      <c r="E2670" s="1">
        <v>12972</v>
      </c>
      <c r="F2670" s="1" t="s">
        <v>501</v>
      </c>
      <c r="G2670" s="1" t="s">
        <v>12</v>
      </c>
      <c r="H2670" s="15">
        <v>1</v>
      </c>
      <c r="I2670" s="35">
        <v>8618</v>
      </c>
      <c r="J2670" s="35">
        <v>8618</v>
      </c>
      <c r="K2670" s="1" t="s">
        <v>1188</v>
      </c>
      <c r="L2670" s="1" t="s">
        <v>13</v>
      </c>
      <c r="M2670" s="1" t="s">
        <v>1162</v>
      </c>
      <c r="N2670" s="1" t="s">
        <v>1140</v>
      </c>
      <c r="O2670" s="1" t="s">
        <v>1143</v>
      </c>
      <c r="P2670" s="1" t="s">
        <v>1347</v>
      </c>
      <c r="Q2670" s="1" t="s">
        <v>1380</v>
      </c>
    </row>
    <row r="2671" spans="1:17" x14ac:dyDescent="0.25">
      <c r="A2671" s="1">
        <v>9</v>
      </c>
      <c r="B2671" s="1">
        <v>2</v>
      </c>
      <c r="C2671" s="1">
        <v>249</v>
      </c>
      <c r="D2671" s="1">
        <v>1</v>
      </c>
      <c r="E2671" s="1">
        <v>9627</v>
      </c>
      <c r="F2671" s="1" t="s">
        <v>253</v>
      </c>
      <c r="G2671" s="1" t="s">
        <v>12</v>
      </c>
      <c r="H2671" s="15">
        <v>11</v>
      </c>
      <c r="I2671" s="35">
        <v>18372.04</v>
      </c>
      <c r="J2671" s="35">
        <v>1670.19</v>
      </c>
      <c r="K2671" s="1" t="s">
        <v>1189</v>
      </c>
      <c r="L2671" s="1" t="s">
        <v>13</v>
      </c>
      <c r="M2671" s="1" t="s">
        <v>1162</v>
      </c>
      <c r="N2671" s="1" t="s">
        <v>1140</v>
      </c>
      <c r="O2671" s="1" t="s">
        <v>1143</v>
      </c>
      <c r="P2671" s="1" t="s">
        <v>1346</v>
      </c>
      <c r="Q2671" s="1" t="s">
        <v>1380</v>
      </c>
    </row>
    <row r="2672" spans="1:17" x14ac:dyDescent="0.25">
      <c r="A2672" s="1">
        <v>9</v>
      </c>
      <c r="B2672" s="1">
        <v>2</v>
      </c>
      <c r="C2672" s="1">
        <v>249</v>
      </c>
      <c r="D2672" s="1">
        <v>1</v>
      </c>
      <c r="E2672" s="1">
        <v>9632</v>
      </c>
      <c r="F2672" s="1" t="s">
        <v>257</v>
      </c>
      <c r="G2672" s="1" t="s">
        <v>12</v>
      </c>
      <c r="H2672" s="15">
        <v>4</v>
      </c>
      <c r="I2672" s="35">
        <v>13935</v>
      </c>
      <c r="J2672" s="35">
        <v>3483.75</v>
      </c>
      <c r="K2672" s="1" t="s">
        <v>1189</v>
      </c>
      <c r="L2672" s="1" t="s">
        <v>13</v>
      </c>
      <c r="M2672" s="1" t="s">
        <v>1162</v>
      </c>
      <c r="N2672" s="1" t="s">
        <v>1140</v>
      </c>
      <c r="O2672" s="1" t="s">
        <v>1143</v>
      </c>
      <c r="P2672" s="1" t="s">
        <v>1408</v>
      </c>
      <c r="Q2672" s="1" t="s">
        <v>1380</v>
      </c>
    </row>
    <row r="2673" spans="1:17" x14ac:dyDescent="0.25">
      <c r="A2673" s="1">
        <v>9</v>
      </c>
      <c r="B2673" s="1">
        <v>2</v>
      </c>
      <c r="C2673" s="1">
        <v>249</v>
      </c>
      <c r="D2673" s="1">
        <v>1</v>
      </c>
      <c r="E2673" s="1">
        <v>9633</v>
      </c>
      <c r="F2673" s="1" t="s">
        <v>258</v>
      </c>
      <c r="G2673" s="1" t="s">
        <v>12</v>
      </c>
      <c r="H2673" s="15">
        <v>1</v>
      </c>
      <c r="I2673" s="35">
        <v>3886.74</v>
      </c>
      <c r="J2673" s="35">
        <v>3886.74</v>
      </c>
      <c r="K2673" s="1" t="s">
        <v>1189</v>
      </c>
      <c r="L2673" s="1" t="s">
        <v>13</v>
      </c>
      <c r="M2673" s="1" t="s">
        <v>1162</v>
      </c>
      <c r="N2673" s="1" t="s">
        <v>1140</v>
      </c>
      <c r="O2673" s="1" t="s">
        <v>1143</v>
      </c>
      <c r="P2673" s="1" t="s">
        <v>1346</v>
      </c>
      <c r="Q2673" s="1" t="s">
        <v>1380</v>
      </c>
    </row>
    <row r="2674" spans="1:17" x14ac:dyDescent="0.25">
      <c r="A2674" s="1">
        <v>9</v>
      </c>
      <c r="B2674" s="1">
        <v>2</v>
      </c>
      <c r="C2674" s="1">
        <v>249</v>
      </c>
      <c r="D2674" s="1">
        <v>1</v>
      </c>
      <c r="E2674" s="1">
        <v>9634</v>
      </c>
      <c r="F2674" s="1" t="s">
        <v>259</v>
      </c>
      <c r="G2674" s="1" t="s">
        <v>12</v>
      </c>
      <c r="H2674" s="15">
        <v>5</v>
      </c>
      <c r="I2674" s="35">
        <v>20461.45</v>
      </c>
      <c r="J2674" s="35">
        <v>4092.29</v>
      </c>
      <c r="K2674" s="1" t="s">
        <v>1189</v>
      </c>
      <c r="L2674" s="1" t="s">
        <v>13</v>
      </c>
      <c r="M2674" s="1" t="s">
        <v>1162</v>
      </c>
      <c r="N2674" s="1" t="s">
        <v>1140</v>
      </c>
      <c r="O2674" s="1" t="s">
        <v>1143</v>
      </c>
      <c r="P2674" s="1" t="s">
        <v>1346</v>
      </c>
      <c r="Q2674" s="1" t="s">
        <v>1380</v>
      </c>
    </row>
    <row r="2675" spans="1:17" x14ac:dyDescent="0.25">
      <c r="A2675" s="1">
        <v>9</v>
      </c>
      <c r="B2675" s="1">
        <v>2</v>
      </c>
      <c r="C2675" s="1">
        <v>249</v>
      </c>
      <c r="D2675" s="1">
        <v>1</v>
      </c>
      <c r="E2675" s="1">
        <v>9644</v>
      </c>
      <c r="F2675" s="1" t="s">
        <v>266</v>
      </c>
      <c r="G2675" s="1" t="s">
        <v>12</v>
      </c>
      <c r="H2675" s="15">
        <v>9</v>
      </c>
      <c r="I2675" s="35">
        <v>16182.18</v>
      </c>
      <c r="J2675" s="35">
        <v>1798.02</v>
      </c>
      <c r="K2675" s="1" t="s">
        <v>1189</v>
      </c>
      <c r="L2675" s="1" t="s">
        <v>13</v>
      </c>
      <c r="M2675" s="1" t="s">
        <v>1162</v>
      </c>
      <c r="N2675" s="1" t="s">
        <v>1140</v>
      </c>
      <c r="O2675" s="1" t="s">
        <v>1143</v>
      </c>
      <c r="P2675" s="1" t="s">
        <v>1408</v>
      </c>
      <c r="Q2675" s="1" t="s">
        <v>1380</v>
      </c>
    </row>
    <row r="2676" spans="1:17" x14ac:dyDescent="0.25">
      <c r="A2676" s="1">
        <v>9</v>
      </c>
      <c r="B2676" s="1">
        <v>2</v>
      </c>
      <c r="C2676" s="1">
        <v>249</v>
      </c>
      <c r="D2676" s="1">
        <v>1</v>
      </c>
      <c r="E2676" s="1">
        <v>9654</v>
      </c>
      <c r="F2676" s="1" t="s">
        <v>274</v>
      </c>
      <c r="G2676" s="1" t="s">
        <v>12</v>
      </c>
      <c r="H2676" s="15">
        <v>6</v>
      </c>
      <c r="I2676" s="35">
        <v>6290.46</v>
      </c>
      <c r="J2676" s="35">
        <v>1048.4100000000001</v>
      </c>
      <c r="K2676" s="1" t="s">
        <v>1189</v>
      </c>
      <c r="L2676" s="1" t="s">
        <v>13</v>
      </c>
      <c r="M2676" s="1" t="s">
        <v>1162</v>
      </c>
      <c r="N2676" s="1" t="s">
        <v>1140</v>
      </c>
      <c r="O2676" s="1" t="s">
        <v>1143</v>
      </c>
      <c r="P2676" s="1" t="s">
        <v>1408</v>
      </c>
      <c r="Q2676" s="1" t="s">
        <v>1380</v>
      </c>
    </row>
    <row r="2677" spans="1:17" x14ac:dyDescent="0.25">
      <c r="A2677" s="1">
        <v>9</v>
      </c>
      <c r="B2677" s="1">
        <v>2</v>
      </c>
      <c r="C2677" s="1">
        <v>249</v>
      </c>
      <c r="D2677" s="1">
        <v>1</v>
      </c>
      <c r="E2677" s="1">
        <v>9657</v>
      </c>
      <c r="F2677" s="1" t="s">
        <v>583</v>
      </c>
      <c r="G2677" s="1" t="s">
        <v>12</v>
      </c>
      <c r="H2677" s="15">
        <v>14</v>
      </c>
      <c r="I2677" s="35">
        <v>29596.42</v>
      </c>
      <c r="J2677" s="35">
        <v>2114.0300000000002</v>
      </c>
      <c r="K2677" s="1" t="s">
        <v>1189</v>
      </c>
      <c r="L2677" s="1" t="s">
        <v>13</v>
      </c>
      <c r="M2677" s="1" t="s">
        <v>1162</v>
      </c>
      <c r="N2677" s="1" t="s">
        <v>1140</v>
      </c>
      <c r="O2677" s="1" t="s">
        <v>1143</v>
      </c>
      <c r="P2677" s="1" t="s">
        <v>1408</v>
      </c>
      <c r="Q2677" s="1" t="s">
        <v>1380</v>
      </c>
    </row>
    <row r="2678" spans="1:17" x14ac:dyDescent="0.25">
      <c r="A2678" s="1">
        <v>9</v>
      </c>
      <c r="B2678" s="1">
        <v>2</v>
      </c>
      <c r="C2678" s="1">
        <v>249</v>
      </c>
      <c r="D2678" s="1">
        <v>1</v>
      </c>
      <c r="E2678" s="1">
        <v>9680</v>
      </c>
      <c r="F2678" s="1" t="s">
        <v>279</v>
      </c>
      <c r="G2678" s="1" t="s">
        <v>12</v>
      </c>
      <c r="H2678" s="15">
        <v>3</v>
      </c>
      <c r="I2678" s="35">
        <v>161338.71</v>
      </c>
      <c r="J2678" s="35">
        <v>53779.57</v>
      </c>
      <c r="K2678" s="1" t="s">
        <v>1189</v>
      </c>
      <c r="L2678" s="1" t="s">
        <v>13</v>
      </c>
      <c r="M2678" s="1" t="s">
        <v>1162</v>
      </c>
      <c r="N2678" s="1" t="s">
        <v>1140</v>
      </c>
      <c r="O2678" s="1" t="s">
        <v>1143</v>
      </c>
      <c r="P2678" s="1" t="s">
        <v>1409</v>
      </c>
      <c r="Q2678" s="1" t="s">
        <v>1380</v>
      </c>
    </row>
    <row r="2679" spans="1:17" x14ac:dyDescent="0.25">
      <c r="A2679" s="1">
        <v>9</v>
      </c>
      <c r="B2679" s="1">
        <v>2</v>
      </c>
      <c r="C2679" s="1">
        <v>249</v>
      </c>
      <c r="D2679" s="1">
        <v>1</v>
      </c>
      <c r="E2679" s="1">
        <v>9682</v>
      </c>
      <c r="F2679" s="1" t="s">
        <v>280</v>
      </c>
      <c r="G2679" s="1" t="s">
        <v>12</v>
      </c>
      <c r="H2679" s="15">
        <v>2</v>
      </c>
      <c r="I2679" s="35">
        <v>156066.42000000001</v>
      </c>
      <c r="J2679" s="35">
        <v>78033.210000000006</v>
      </c>
      <c r="K2679" s="1" t="s">
        <v>1189</v>
      </c>
      <c r="L2679" s="1" t="s">
        <v>13</v>
      </c>
      <c r="M2679" s="1" t="s">
        <v>1162</v>
      </c>
      <c r="N2679" s="1" t="s">
        <v>1140</v>
      </c>
      <c r="O2679" s="1" t="s">
        <v>1143</v>
      </c>
      <c r="P2679" s="1" t="s">
        <v>1409</v>
      </c>
      <c r="Q2679" s="1" t="s">
        <v>1380</v>
      </c>
    </row>
    <row r="2680" spans="1:17" x14ac:dyDescent="0.25">
      <c r="A2680" s="1">
        <v>9</v>
      </c>
      <c r="B2680" s="1">
        <v>2</v>
      </c>
      <c r="C2680" s="1">
        <v>249</v>
      </c>
      <c r="D2680" s="1">
        <v>1</v>
      </c>
      <c r="E2680" s="1">
        <v>9692</v>
      </c>
      <c r="F2680" s="1" t="s">
        <v>281</v>
      </c>
      <c r="G2680" s="1" t="s">
        <v>12</v>
      </c>
      <c r="H2680" s="15">
        <v>6</v>
      </c>
      <c r="I2680" s="35">
        <v>3599.64</v>
      </c>
      <c r="J2680" s="35">
        <v>599.94000000000005</v>
      </c>
      <c r="K2680" s="1" t="s">
        <v>1189</v>
      </c>
      <c r="L2680" s="1" t="s">
        <v>13</v>
      </c>
      <c r="M2680" s="1" t="s">
        <v>1162</v>
      </c>
      <c r="N2680" s="1" t="s">
        <v>1140</v>
      </c>
      <c r="O2680" s="1" t="s">
        <v>1143</v>
      </c>
      <c r="P2680" s="1" t="s">
        <v>1409</v>
      </c>
      <c r="Q2680" s="1" t="s">
        <v>1380</v>
      </c>
    </row>
    <row r="2681" spans="1:17" x14ac:dyDescent="0.25">
      <c r="A2681" s="1">
        <v>9</v>
      </c>
      <c r="B2681" s="1">
        <v>2</v>
      </c>
      <c r="C2681" s="1">
        <v>249</v>
      </c>
      <c r="D2681" s="1">
        <v>1</v>
      </c>
      <c r="E2681" s="1">
        <v>9721</v>
      </c>
      <c r="F2681" s="1" t="s">
        <v>290</v>
      </c>
      <c r="G2681" s="1" t="s">
        <v>12</v>
      </c>
      <c r="H2681" s="15">
        <v>1</v>
      </c>
      <c r="I2681" s="35">
        <v>7288.01</v>
      </c>
      <c r="J2681" s="35">
        <v>7288.01</v>
      </c>
      <c r="K2681" s="1" t="s">
        <v>1189</v>
      </c>
      <c r="L2681" s="1" t="s">
        <v>13</v>
      </c>
      <c r="M2681" s="1" t="s">
        <v>1162</v>
      </c>
      <c r="N2681" s="1" t="s">
        <v>1140</v>
      </c>
      <c r="O2681" s="1" t="s">
        <v>1143</v>
      </c>
      <c r="P2681" s="1" t="s">
        <v>1408</v>
      </c>
      <c r="Q2681" s="1" t="s">
        <v>1380</v>
      </c>
    </row>
    <row r="2682" spans="1:17" x14ac:dyDescent="0.25">
      <c r="A2682" s="1">
        <v>9</v>
      </c>
      <c r="B2682" s="1">
        <v>2</v>
      </c>
      <c r="C2682" s="1">
        <v>249</v>
      </c>
      <c r="D2682" s="1">
        <v>1</v>
      </c>
      <c r="E2682" s="1">
        <v>9723</v>
      </c>
      <c r="F2682" s="1" t="s">
        <v>292</v>
      </c>
      <c r="G2682" s="1" t="s">
        <v>12</v>
      </c>
      <c r="H2682" s="15">
        <v>29</v>
      </c>
      <c r="I2682" s="35">
        <v>102087.42</v>
      </c>
      <c r="J2682" s="35">
        <v>3520.26</v>
      </c>
      <c r="K2682" s="1" t="s">
        <v>1189</v>
      </c>
      <c r="L2682" s="1" t="s">
        <v>13</v>
      </c>
      <c r="M2682" s="1" t="s">
        <v>1162</v>
      </c>
      <c r="N2682" s="1" t="s">
        <v>1140</v>
      </c>
      <c r="O2682" s="1" t="s">
        <v>1143</v>
      </c>
      <c r="P2682" s="1" t="s">
        <v>1408</v>
      </c>
      <c r="Q2682" s="1" t="s">
        <v>1380</v>
      </c>
    </row>
    <row r="2683" spans="1:17" x14ac:dyDescent="0.25">
      <c r="A2683" s="1">
        <v>9</v>
      </c>
      <c r="B2683" s="1">
        <v>2</v>
      </c>
      <c r="C2683" s="1">
        <v>249</v>
      </c>
      <c r="D2683" s="1">
        <v>1</v>
      </c>
      <c r="E2683" s="1">
        <v>9724</v>
      </c>
      <c r="F2683" s="1" t="s">
        <v>293</v>
      </c>
      <c r="G2683" s="1" t="s">
        <v>12</v>
      </c>
      <c r="H2683" s="15">
        <v>2</v>
      </c>
      <c r="I2683" s="35">
        <v>24397.96</v>
      </c>
      <c r="J2683" s="35">
        <v>12198.98</v>
      </c>
      <c r="K2683" s="1" t="s">
        <v>1189</v>
      </c>
      <c r="L2683" s="1" t="s">
        <v>13</v>
      </c>
      <c r="M2683" s="1" t="s">
        <v>1162</v>
      </c>
      <c r="N2683" s="1" t="s">
        <v>1140</v>
      </c>
      <c r="O2683" s="1" t="s">
        <v>1143</v>
      </c>
      <c r="P2683" s="1" t="s">
        <v>1408</v>
      </c>
      <c r="Q2683" s="1" t="s">
        <v>1380</v>
      </c>
    </row>
    <row r="2684" spans="1:17" x14ac:dyDescent="0.25">
      <c r="A2684" s="1">
        <v>9</v>
      </c>
      <c r="B2684" s="1">
        <v>2</v>
      </c>
      <c r="C2684" s="1">
        <v>249</v>
      </c>
      <c r="D2684" s="1">
        <v>1</v>
      </c>
      <c r="E2684" s="1">
        <v>9732</v>
      </c>
      <c r="F2684" s="1" t="s">
        <v>296</v>
      </c>
      <c r="G2684" s="1" t="s">
        <v>12</v>
      </c>
      <c r="H2684" s="15">
        <v>10</v>
      </c>
      <c r="I2684" s="35">
        <v>5611.8</v>
      </c>
      <c r="J2684" s="35">
        <v>561.17999999999995</v>
      </c>
      <c r="K2684" s="1" t="s">
        <v>1189</v>
      </c>
      <c r="L2684" s="1" t="s">
        <v>13</v>
      </c>
      <c r="M2684" s="1" t="s">
        <v>1162</v>
      </c>
      <c r="N2684" s="1" t="s">
        <v>1140</v>
      </c>
      <c r="O2684" s="1" t="s">
        <v>1143</v>
      </c>
      <c r="P2684" s="1" t="s">
        <v>1408</v>
      </c>
      <c r="Q2684" s="1" t="s">
        <v>1380</v>
      </c>
    </row>
    <row r="2685" spans="1:17" x14ac:dyDescent="0.25">
      <c r="A2685" s="1">
        <v>9</v>
      </c>
      <c r="B2685" s="1">
        <v>2</v>
      </c>
      <c r="C2685" s="1">
        <v>249</v>
      </c>
      <c r="D2685" s="1">
        <v>1</v>
      </c>
      <c r="E2685" s="1">
        <v>9733</v>
      </c>
      <c r="F2685" s="1" t="s">
        <v>297</v>
      </c>
      <c r="G2685" s="1" t="s">
        <v>12</v>
      </c>
      <c r="H2685" s="15">
        <v>24</v>
      </c>
      <c r="I2685" s="35">
        <v>136547.51999999999</v>
      </c>
      <c r="J2685" s="35">
        <v>5689.48</v>
      </c>
      <c r="K2685" s="1" t="s">
        <v>1189</v>
      </c>
      <c r="L2685" s="1" t="s">
        <v>13</v>
      </c>
      <c r="M2685" s="1" t="s">
        <v>1162</v>
      </c>
      <c r="N2685" s="1" t="s">
        <v>1140</v>
      </c>
      <c r="O2685" s="1" t="s">
        <v>1143</v>
      </c>
      <c r="P2685" s="1" t="s">
        <v>1408</v>
      </c>
      <c r="Q2685" s="1" t="s">
        <v>1380</v>
      </c>
    </row>
    <row r="2686" spans="1:17" x14ac:dyDescent="0.25">
      <c r="A2686" s="1">
        <v>9</v>
      </c>
      <c r="B2686" s="1">
        <v>2</v>
      </c>
      <c r="C2686" s="1">
        <v>249</v>
      </c>
      <c r="D2686" s="1">
        <v>1</v>
      </c>
      <c r="E2686" s="1">
        <v>9737</v>
      </c>
      <c r="F2686" s="1" t="s">
        <v>299</v>
      </c>
      <c r="G2686" s="1" t="s">
        <v>12</v>
      </c>
      <c r="H2686" s="15">
        <v>1</v>
      </c>
      <c r="I2686" s="35">
        <v>81151.679999999993</v>
      </c>
      <c r="J2686" s="35">
        <v>81151.679999999993</v>
      </c>
      <c r="K2686" s="1" t="s">
        <v>1189</v>
      </c>
      <c r="L2686" s="1" t="s">
        <v>13</v>
      </c>
      <c r="M2686" s="1" t="s">
        <v>1162</v>
      </c>
      <c r="N2686" s="1" t="s">
        <v>1140</v>
      </c>
      <c r="O2686" s="1" t="s">
        <v>1143</v>
      </c>
      <c r="P2686" s="1" t="s">
        <v>1347</v>
      </c>
      <c r="Q2686" s="1" t="s">
        <v>1380</v>
      </c>
    </row>
    <row r="2687" spans="1:17" x14ac:dyDescent="0.25">
      <c r="A2687" s="1">
        <v>9</v>
      </c>
      <c r="B2687" s="1">
        <v>2</v>
      </c>
      <c r="C2687" s="1">
        <v>249</v>
      </c>
      <c r="D2687" s="1">
        <v>1</v>
      </c>
      <c r="E2687" s="1">
        <v>9740</v>
      </c>
      <c r="F2687" s="1" t="s">
        <v>300</v>
      </c>
      <c r="G2687" s="1" t="s">
        <v>12</v>
      </c>
      <c r="H2687" s="15">
        <v>1</v>
      </c>
      <c r="I2687" s="35">
        <v>4610.87</v>
      </c>
      <c r="J2687" s="35">
        <v>4610.87</v>
      </c>
      <c r="K2687" s="1" t="s">
        <v>1189</v>
      </c>
      <c r="L2687" s="1" t="s">
        <v>13</v>
      </c>
      <c r="M2687" s="1" t="s">
        <v>1162</v>
      </c>
      <c r="N2687" s="1" t="s">
        <v>1140</v>
      </c>
      <c r="O2687" s="1" t="s">
        <v>1143</v>
      </c>
      <c r="P2687" s="1" t="s">
        <v>1409</v>
      </c>
      <c r="Q2687" s="1" t="s">
        <v>1380</v>
      </c>
    </row>
    <row r="2688" spans="1:17" x14ac:dyDescent="0.25">
      <c r="A2688" s="1">
        <v>9</v>
      </c>
      <c r="B2688" s="1">
        <v>2</v>
      </c>
      <c r="C2688" s="1">
        <v>249</v>
      </c>
      <c r="D2688" s="1">
        <v>1</v>
      </c>
      <c r="E2688" s="1">
        <v>9741</v>
      </c>
      <c r="F2688" s="1" t="s">
        <v>301</v>
      </c>
      <c r="G2688" s="1" t="s">
        <v>12</v>
      </c>
      <c r="H2688" s="15">
        <v>4</v>
      </c>
      <c r="I2688" s="35">
        <v>36777.370000000003</v>
      </c>
      <c r="J2688" s="35">
        <v>9194.34</v>
      </c>
      <c r="K2688" s="1" t="s">
        <v>1189</v>
      </c>
      <c r="L2688" s="1" t="s">
        <v>13</v>
      </c>
      <c r="M2688" s="1" t="s">
        <v>1162</v>
      </c>
      <c r="N2688" s="1" t="s">
        <v>1140</v>
      </c>
      <c r="O2688" s="1" t="s">
        <v>1143</v>
      </c>
      <c r="P2688" s="1" t="s">
        <v>1409</v>
      </c>
      <c r="Q2688" s="1" t="s">
        <v>1380</v>
      </c>
    </row>
    <row r="2689" spans="1:17" x14ac:dyDescent="0.25">
      <c r="A2689" s="1">
        <v>9</v>
      </c>
      <c r="B2689" s="1">
        <v>2</v>
      </c>
      <c r="C2689" s="1">
        <v>249</v>
      </c>
      <c r="D2689" s="1">
        <v>1</v>
      </c>
      <c r="E2689" s="1">
        <v>9742</v>
      </c>
      <c r="F2689" s="1" t="s">
        <v>302</v>
      </c>
      <c r="G2689" s="1" t="s">
        <v>12</v>
      </c>
      <c r="H2689" s="15">
        <v>2</v>
      </c>
      <c r="I2689" s="35">
        <v>27711.24</v>
      </c>
      <c r="J2689" s="35">
        <v>13855.62</v>
      </c>
      <c r="K2689" s="1" t="s">
        <v>1189</v>
      </c>
      <c r="L2689" s="1" t="s">
        <v>13</v>
      </c>
      <c r="M2689" s="1" t="s">
        <v>1162</v>
      </c>
      <c r="N2689" s="1" t="s">
        <v>1140</v>
      </c>
      <c r="O2689" s="1" t="s">
        <v>1143</v>
      </c>
      <c r="P2689" s="1" t="s">
        <v>1409</v>
      </c>
      <c r="Q2689" s="1" t="s">
        <v>1380</v>
      </c>
    </row>
    <row r="2690" spans="1:17" x14ac:dyDescent="0.25">
      <c r="A2690" s="1">
        <v>9</v>
      </c>
      <c r="B2690" s="1">
        <v>2</v>
      </c>
      <c r="C2690" s="1">
        <v>249</v>
      </c>
      <c r="D2690" s="1">
        <v>1</v>
      </c>
      <c r="E2690" s="1">
        <v>9757</v>
      </c>
      <c r="F2690" s="1" t="s">
        <v>306</v>
      </c>
      <c r="G2690" s="1" t="s">
        <v>12</v>
      </c>
      <c r="H2690" s="15">
        <v>10</v>
      </c>
      <c r="I2690" s="35">
        <v>12559.7</v>
      </c>
      <c r="J2690" s="35">
        <v>1255.97</v>
      </c>
      <c r="K2690" s="1" t="s">
        <v>1189</v>
      </c>
      <c r="L2690" s="1" t="s">
        <v>13</v>
      </c>
      <c r="M2690" s="1" t="s">
        <v>1162</v>
      </c>
      <c r="N2690" s="1" t="s">
        <v>1140</v>
      </c>
      <c r="O2690" s="1" t="s">
        <v>1143</v>
      </c>
      <c r="P2690" s="1" t="s">
        <v>1410</v>
      </c>
      <c r="Q2690" s="1" t="s">
        <v>1380</v>
      </c>
    </row>
    <row r="2691" spans="1:17" x14ac:dyDescent="0.25">
      <c r="A2691" s="1">
        <v>9</v>
      </c>
      <c r="B2691" s="1">
        <v>2</v>
      </c>
      <c r="C2691" s="1">
        <v>249</v>
      </c>
      <c r="D2691" s="1">
        <v>1</v>
      </c>
      <c r="E2691" s="1">
        <v>9763</v>
      </c>
      <c r="F2691" s="1" t="s">
        <v>307</v>
      </c>
      <c r="G2691" s="1" t="s">
        <v>12</v>
      </c>
      <c r="H2691" s="15">
        <v>1</v>
      </c>
      <c r="I2691" s="35">
        <v>2590.2800000000002</v>
      </c>
      <c r="J2691" s="35">
        <v>2590.2800000000002</v>
      </c>
      <c r="K2691" s="1" t="s">
        <v>1189</v>
      </c>
      <c r="L2691" s="1" t="s">
        <v>13</v>
      </c>
      <c r="M2691" s="1" t="s">
        <v>1162</v>
      </c>
      <c r="N2691" s="1" t="s">
        <v>1140</v>
      </c>
      <c r="O2691" s="1" t="s">
        <v>1143</v>
      </c>
      <c r="P2691" s="1" t="s">
        <v>1410</v>
      </c>
      <c r="Q2691" s="1" t="s">
        <v>1380</v>
      </c>
    </row>
    <row r="2692" spans="1:17" x14ac:dyDescent="0.25">
      <c r="A2692" s="1">
        <v>9</v>
      </c>
      <c r="B2692" s="1">
        <v>2</v>
      </c>
      <c r="C2692" s="1">
        <v>249</v>
      </c>
      <c r="D2692" s="1">
        <v>1</v>
      </c>
      <c r="E2692" s="1">
        <v>9778</v>
      </c>
      <c r="F2692" s="1" t="s">
        <v>309</v>
      </c>
      <c r="G2692" s="1" t="s">
        <v>12</v>
      </c>
      <c r="H2692" s="15">
        <v>9</v>
      </c>
      <c r="I2692" s="35">
        <v>17955.490000000002</v>
      </c>
      <c r="J2692" s="35">
        <v>1995.05</v>
      </c>
      <c r="K2692" s="1" t="s">
        <v>1189</v>
      </c>
      <c r="L2692" s="1" t="s">
        <v>13</v>
      </c>
      <c r="M2692" s="1" t="s">
        <v>1162</v>
      </c>
      <c r="N2692" s="1" t="s">
        <v>1140</v>
      </c>
      <c r="O2692" s="1" t="s">
        <v>1143</v>
      </c>
      <c r="P2692" s="1" t="s">
        <v>1408</v>
      </c>
      <c r="Q2692" s="1" t="s">
        <v>1380</v>
      </c>
    </row>
    <row r="2693" spans="1:17" x14ac:dyDescent="0.25">
      <c r="A2693" s="1">
        <v>9</v>
      </c>
      <c r="B2693" s="1">
        <v>2</v>
      </c>
      <c r="C2693" s="1">
        <v>249</v>
      </c>
      <c r="D2693" s="1">
        <v>1</v>
      </c>
      <c r="E2693" s="1">
        <v>9789</v>
      </c>
      <c r="F2693" s="1" t="s">
        <v>311</v>
      </c>
      <c r="G2693" s="1" t="s">
        <v>12</v>
      </c>
      <c r="H2693" s="15">
        <v>6</v>
      </c>
      <c r="I2693" s="35">
        <v>27341.46</v>
      </c>
      <c r="J2693" s="35">
        <v>4556.91</v>
      </c>
      <c r="K2693" s="1" t="s">
        <v>1189</v>
      </c>
      <c r="L2693" s="1" t="s">
        <v>13</v>
      </c>
      <c r="M2693" s="1" t="s">
        <v>1162</v>
      </c>
      <c r="N2693" s="1" t="s">
        <v>1140</v>
      </c>
      <c r="O2693" s="1" t="s">
        <v>1143</v>
      </c>
      <c r="P2693" s="1" t="s">
        <v>1408</v>
      </c>
      <c r="Q2693" s="1" t="s">
        <v>1380</v>
      </c>
    </row>
    <row r="2694" spans="1:17" x14ac:dyDescent="0.25">
      <c r="A2694" s="1">
        <v>9</v>
      </c>
      <c r="B2694" s="1">
        <v>2</v>
      </c>
      <c r="C2694" s="1">
        <v>249</v>
      </c>
      <c r="D2694" s="1">
        <v>1</v>
      </c>
      <c r="E2694" s="1">
        <v>9799</v>
      </c>
      <c r="F2694" s="1" t="s">
        <v>312</v>
      </c>
      <c r="G2694" s="1" t="s">
        <v>12</v>
      </c>
      <c r="H2694" s="15">
        <v>1</v>
      </c>
      <c r="I2694" s="35">
        <v>11719</v>
      </c>
      <c r="J2694" s="35">
        <v>11719</v>
      </c>
      <c r="K2694" s="1" t="s">
        <v>1189</v>
      </c>
      <c r="L2694" s="1" t="s">
        <v>13</v>
      </c>
      <c r="M2694" s="1" t="s">
        <v>1162</v>
      </c>
      <c r="N2694" s="1" t="s">
        <v>1140</v>
      </c>
      <c r="O2694" s="1" t="s">
        <v>1143</v>
      </c>
      <c r="P2694" s="1" t="s">
        <v>1409</v>
      </c>
      <c r="Q2694" s="1" t="s">
        <v>1380</v>
      </c>
    </row>
    <row r="2695" spans="1:17" x14ac:dyDescent="0.25">
      <c r="A2695" s="1">
        <v>9</v>
      </c>
      <c r="B2695" s="1">
        <v>2</v>
      </c>
      <c r="C2695" s="1">
        <v>249</v>
      </c>
      <c r="D2695" s="1">
        <v>1</v>
      </c>
      <c r="E2695" s="1">
        <v>9800</v>
      </c>
      <c r="F2695" s="1" t="s">
        <v>313</v>
      </c>
      <c r="G2695" s="1" t="s">
        <v>12</v>
      </c>
      <c r="H2695" s="15">
        <v>4</v>
      </c>
      <c r="I2695" s="35">
        <v>55767.24</v>
      </c>
      <c r="J2695" s="35">
        <v>13941.81</v>
      </c>
      <c r="K2695" s="1" t="s">
        <v>1189</v>
      </c>
      <c r="L2695" s="1" t="s">
        <v>13</v>
      </c>
      <c r="M2695" s="1" t="s">
        <v>1162</v>
      </c>
      <c r="N2695" s="1" t="s">
        <v>1140</v>
      </c>
      <c r="O2695" s="1" t="s">
        <v>1143</v>
      </c>
      <c r="P2695" s="1" t="s">
        <v>1409</v>
      </c>
      <c r="Q2695" s="1" t="s">
        <v>1380</v>
      </c>
    </row>
    <row r="2696" spans="1:17" x14ac:dyDescent="0.25">
      <c r="A2696" s="1">
        <v>9</v>
      </c>
      <c r="B2696" s="1">
        <v>2</v>
      </c>
      <c r="C2696" s="1">
        <v>249</v>
      </c>
      <c r="D2696" s="1">
        <v>1</v>
      </c>
      <c r="E2696" s="1">
        <v>9814</v>
      </c>
      <c r="F2696" s="1" t="s">
        <v>315</v>
      </c>
      <c r="G2696" s="1" t="s">
        <v>10</v>
      </c>
      <c r="H2696" s="15">
        <v>16</v>
      </c>
      <c r="I2696" s="35">
        <v>16208.9</v>
      </c>
      <c r="J2696" s="35">
        <v>1013.06</v>
      </c>
      <c r="K2696" s="1" t="s">
        <v>1189</v>
      </c>
      <c r="L2696" s="1" t="s">
        <v>13</v>
      </c>
      <c r="M2696" s="1" t="s">
        <v>1162</v>
      </c>
      <c r="N2696" s="1" t="s">
        <v>1140</v>
      </c>
      <c r="O2696" s="1" t="s">
        <v>1143</v>
      </c>
      <c r="P2696" s="1" t="s">
        <v>1349</v>
      </c>
      <c r="Q2696" s="1" t="s">
        <v>1380</v>
      </c>
    </row>
    <row r="2697" spans="1:17" x14ac:dyDescent="0.25">
      <c r="A2697" s="1">
        <v>9</v>
      </c>
      <c r="B2697" s="1">
        <v>2</v>
      </c>
      <c r="C2697" s="1">
        <v>249</v>
      </c>
      <c r="D2697" s="1">
        <v>1</v>
      </c>
      <c r="E2697" s="1">
        <v>9815</v>
      </c>
      <c r="F2697" s="1" t="s">
        <v>316</v>
      </c>
      <c r="G2697" s="1" t="s">
        <v>10</v>
      </c>
      <c r="H2697" s="15">
        <v>89</v>
      </c>
      <c r="I2697" s="35">
        <v>203678</v>
      </c>
      <c r="J2697" s="35">
        <v>2288.52</v>
      </c>
      <c r="K2697" s="1" t="s">
        <v>1189</v>
      </c>
      <c r="L2697" s="1" t="s">
        <v>13</v>
      </c>
      <c r="M2697" s="1" t="s">
        <v>1162</v>
      </c>
      <c r="N2697" s="1" t="s">
        <v>1140</v>
      </c>
      <c r="O2697" s="1" t="s">
        <v>1143</v>
      </c>
      <c r="P2697" s="1" t="s">
        <v>1349</v>
      </c>
      <c r="Q2697" s="1" t="s">
        <v>1380</v>
      </c>
    </row>
    <row r="2698" spans="1:17" x14ac:dyDescent="0.25">
      <c r="A2698" s="1">
        <v>9</v>
      </c>
      <c r="B2698" s="1">
        <v>2</v>
      </c>
      <c r="C2698" s="1">
        <v>249</v>
      </c>
      <c r="D2698" s="1">
        <v>1</v>
      </c>
      <c r="E2698" s="1">
        <v>9817</v>
      </c>
      <c r="F2698" s="1" t="s">
        <v>317</v>
      </c>
      <c r="G2698" s="1" t="s">
        <v>10</v>
      </c>
      <c r="H2698" s="15">
        <v>148</v>
      </c>
      <c r="I2698" s="35">
        <v>193660.71</v>
      </c>
      <c r="J2698" s="35">
        <v>1308.52</v>
      </c>
      <c r="K2698" s="1" t="s">
        <v>1189</v>
      </c>
      <c r="L2698" s="1" t="s">
        <v>13</v>
      </c>
      <c r="M2698" s="1" t="s">
        <v>1162</v>
      </c>
      <c r="N2698" s="1" t="s">
        <v>1140</v>
      </c>
      <c r="O2698" s="1" t="s">
        <v>1143</v>
      </c>
      <c r="P2698" s="1" t="s">
        <v>1349</v>
      </c>
      <c r="Q2698" s="1" t="s">
        <v>1380</v>
      </c>
    </row>
    <row r="2699" spans="1:17" x14ac:dyDescent="0.25">
      <c r="A2699" s="1">
        <v>9</v>
      </c>
      <c r="B2699" s="1">
        <v>2</v>
      </c>
      <c r="C2699" s="1">
        <v>249</v>
      </c>
      <c r="D2699" s="1">
        <v>1</v>
      </c>
      <c r="E2699" s="1">
        <v>9822</v>
      </c>
      <c r="F2699" s="1" t="s">
        <v>320</v>
      </c>
      <c r="G2699" s="1" t="s">
        <v>10</v>
      </c>
      <c r="H2699" s="15">
        <v>8</v>
      </c>
      <c r="I2699" s="35">
        <v>39234.959999999999</v>
      </c>
      <c r="J2699" s="35">
        <v>4904.37</v>
      </c>
      <c r="K2699" s="1" t="s">
        <v>1189</v>
      </c>
      <c r="L2699" s="1" t="s">
        <v>13</v>
      </c>
      <c r="M2699" s="1" t="s">
        <v>1162</v>
      </c>
      <c r="N2699" s="1" t="s">
        <v>1140</v>
      </c>
      <c r="O2699" s="1" t="s">
        <v>1143</v>
      </c>
      <c r="P2699" s="1" t="s">
        <v>1349</v>
      </c>
      <c r="Q2699" s="1" t="s">
        <v>1380</v>
      </c>
    </row>
    <row r="2700" spans="1:17" x14ac:dyDescent="0.25">
      <c r="A2700" s="1">
        <v>9</v>
      </c>
      <c r="B2700" s="1">
        <v>2</v>
      </c>
      <c r="C2700" s="1">
        <v>249</v>
      </c>
      <c r="D2700" s="1">
        <v>1</v>
      </c>
      <c r="E2700" s="1">
        <v>9833</v>
      </c>
      <c r="F2700" s="1" t="s">
        <v>324</v>
      </c>
      <c r="G2700" s="1" t="s">
        <v>10</v>
      </c>
      <c r="H2700" s="15">
        <v>6</v>
      </c>
      <c r="I2700" s="35">
        <v>114183.66</v>
      </c>
      <c r="J2700" s="35">
        <v>19030.61</v>
      </c>
      <c r="K2700" s="1" t="s">
        <v>1189</v>
      </c>
      <c r="L2700" s="1" t="s">
        <v>13</v>
      </c>
      <c r="M2700" s="1" t="s">
        <v>1162</v>
      </c>
      <c r="N2700" s="1" t="s">
        <v>1140</v>
      </c>
      <c r="O2700" s="1" t="s">
        <v>1143</v>
      </c>
      <c r="P2700" s="1" t="s">
        <v>1349</v>
      </c>
      <c r="Q2700" s="1" t="s">
        <v>1380</v>
      </c>
    </row>
    <row r="2701" spans="1:17" x14ac:dyDescent="0.25">
      <c r="A2701" s="1">
        <v>9</v>
      </c>
      <c r="B2701" s="1">
        <v>2</v>
      </c>
      <c r="C2701" s="1">
        <v>249</v>
      </c>
      <c r="D2701" s="1">
        <v>1</v>
      </c>
      <c r="E2701" s="1">
        <v>9849</v>
      </c>
      <c r="F2701" s="1" t="s">
        <v>328</v>
      </c>
      <c r="G2701" s="1" t="s">
        <v>10</v>
      </c>
      <c r="H2701" s="15">
        <v>10</v>
      </c>
      <c r="I2701" s="35">
        <v>25800.2</v>
      </c>
      <c r="J2701" s="35">
        <v>2580.02</v>
      </c>
      <c r="K2701" s="1" t="s">
        <v>1189</v>
      </c>
      <c r="L2701" s="1" t="s">
        <v>13</v>
      </c>
      <c r="M2701" s="1" t="s">
        <v>1162</v>
      </c>
      <c r="N2701" s="1" t="s">
        <v>1140</v>
      </c>
      <c r="O2701" s="1" t="s">
        <v>1143</v>
      </c>
      <c r="P2701" s="1" t="s">
        <v>1349</v>
      </c>
      <c r="Q2701" s="1" t="s">
        <v>1380</v>
      </c>
    </row>
    <row r="2702" spans="1:17" x14ac:dyDescent="0.25">
      <c r="A2702" s="1">
        <v>9</v>
      </c>
      <c r="B2702" s="1">
        <v>2</v>
      </c>
      <c r="C2702" s="1">
        <v>249</v>
      </c>
      <c r="D2702" s="1">
        <v>1</v>
      </c>
      <c r="E2702" s="1">
        <v>9896</v>
      </c>
      <c r="F2702" s="1" t="s">
        <v>332</v>
      </c>
      <c r="G2702" s="1" t="s">
        <v>12</v>
      </c>
      <c r="H2702" s="15">
        <v>7</v>
      </c>
      <c r="I2702" s="35">
        <v>76461.070000000007</v>
      </c>
      <c r="J2702" s="35">
        <v>10923.01</v>
      </c>
      <c r="K2702" s="1" t="s">
        <v>1189</v>
      </c>
      <c r="L2702" s="1" t="s">
        <v>13</v>
      </c>
      <c r="M2702" s="1" t="s">
        <v>1162</v>
      </c>
      <c r="N2702" s="1" t="s">
        <v>1140</v>
      </c>
      <c r="O2702" s="1" t="s">
        <v>1143</v>
      </c>
      <c r="P2702" s="1" t="s">
        <v>1346</v>
      </c>
      <c r="Q2702" s="1" t="s">
        <v>1380</v>
      </c>
    </row>
    <row r="2703" spans="1:17" x14ac:dyDescent="0.25">
      <c r="A2703" s="1">
        <v>9</v>
      </c>
      <c r="B2703" s="1">
        <v>2</v>
      </c>
      <c r="C2703" s="1">
        <v>249</v>
      </c>
      <c r="D2703" s="1">
        <v>1</v>
      </c>
      <c r="E2703" s="1">
        <v>10055</v>
      </c>
      <c r="F2703" s="1" t="s">
        <v>340</v>
      </c>
      <c r="G2703" s="1" t="s">
        <v>12</v>
      </c>
      <c r="H2703" s="15">
        <v>2</v>
      </c>
      <c r="I2703" s="35">
        <v>19003.38</v>
      </c>
      <c r="J2703" s="35">
        <v>9501.69</v>
      </c>
      <c r="K2703" s="1" t="s">
        <v>1189</v>
      </c>
      <c r="L2703" s="1" t="s">
        <v>13</v>
      </c>
      <c r="M2703" s="1" t="s">
        <v>1162</v>
      </c>
      <c r="N2703" s="1" t="s">
        <v>1140</v>
      </c>
      <c r="O2703" s="1" t="s">
        <v>1143</v>
      </c>
      <c r="P2703" s="1" t="s">
        <v>1408</v>
      </c>
      <c r="Q2703" s="1" t="s">
        <v>1380</v>
      </c>
    </row>
    <row r="2704" spans="1:17" x14ac:dyDescent="0.25">
      <c r="A2704" s="1">
        <v>9</v>
      </c>
      <c r="B2704" s="1">
        <v>2</v>
      </c>
      <c r="C2704" s="1">
        <v>249</v>
      </c>
      <c r="D2704" s="1">
        <v>1</v>
      </c>
      <c r="E2704" s="1">
        <v>10056</v>
      </c>
      <c r="F2704" s="1" t="s">
        <v>341</v>
      </c>
      <c r="G2704" s="1" t="s">
        <v>12</v>
      </c>
      <c r="H2704" s="15">
        <v>4</v>
      </c>
      <c r="I2704" s="35">
        <v>42808.6</v>
      </c>
      <c r="J2704" s="35">
        <v>10702.15</v>
      </c>
      <c r="K2704" s="1" t="s">
        <v>1189</v>
      </c>
      <c r="L2704" s="1" t="s">
        <v>13</v>
      </c>
      <c r="M2704" s="1" t="s">
        <v>1162</v>
      </c>
      <c r="N2704" s="1" t="s">
        <v>1140</v>
      </c>
      <c r="O2704" s="1" t="s">
        <v>1143</v>
      </c>
      <c r="P2704" s="1" t="s">
        <v>1408</v>
      </c>
      <c r="Q2704" s="1" t="s">
        <v>1380</v>
      </c>
    </row>
    <row r="2705" spans="1:17" x14ac:dyDescent="0.25">
      <c r="A2705" s="1">
        <v>9</v>
      </c>
      <c r="B2705" s="1">
        <v>2</v>
      </c>
      <c r="C2705" s="1">
        <v>249</v>
      </c>
      <c r="D2705" s="1">
        <v>1</v>
      </c>
      <c r="E2705" s="1">
        <v>10208</v>
      </c>
      <c r="F2705" s="1" t="s">
        <v>358</v>
      </c>
      <c r="G2705" s="1" t="s">
        <v>12</v>
      </c>
      <c r="H2705" s="15">
        <v>1</v>
      </c>
      <c r="I2705" s="35">
        <v>11133.8</v>
      </c>
      <c r="J2705" s="35">
        <v>11133.8</v>
      </c>
      <c r="K2705" s="1" t="s">
        <v>1189</v>
      </c>
      <c r="L2705" s="1" t="s">
        <v>13</v>
      </c>
      <c r="M2705" s="1" t="s">
        <v>1162</v>
      </c>
      <c r="N2705" s="1" t="s">
        <v>1140</v>
      </c>
      <c r="O2705" s="1" t="s">
        <v>1143</v>
      </c>
      <c r="P2705" s="1" t="s">
        <v>1347</v>
      </c>
      <c r="Q2705" s="1" t="s">
        <v>1380</v>
      </c>
    </row>
    <row r="2706" spans="1:17" x14ac:dyDescent="0.25">
      <c r="A2706" s="1">
        <v>9</v>
      </c>
      <c r="B2706" s="1">
        <v>2</v>
      </c>
      <c r="C2706" s="1">
        <v>249</v>
      </c>
      <c r="D2706" s="1">
        <v>1</v>
      </c>
      <c r="E2706" s="1">
        <v>10248</v>
      </c>
      <c r="F2706" s="1" t="s">
        <v>369</v>
      </c>
      <c r="G2706" s="1" t="s">
        <v>12</v>
      </c>
      <c r="H2706" s="15">
        <v>1</v>
      </c>
      <c r="I2706" s="35">
        <v>2151.52</v>
      </c>
      <c r="J2706" s="35">
        <v>2151.52</v>
      </c>
      <c r="K2706" s="1" t="s">
        <v>1189</v>
      </c>
      <c r="L2706" s="1" t="s">
        <v>13</v>
      </c>
      <c r="M2706" s="1" t="s">
        <v>1162</v>
      </c>
      <c r="N2706" s="1" t="s">
        <v>1140</v>
      </c>
      <c r="O2706" s="1" t="s">
        <v>1143</v>
      </c>
      <c r="P2706" s="1" t="s">
        <v>1350</v>
      </c>
      <c r="Q2706" s="1" t="s">
        <v>1380</v>
      </c>
    </row>
    <row r="2707" spans="1:17" x14ac:dyDescent="0.25">
      <c r="A2707" s="1">
        <v>9</v>
      </c>
      <c r="B2707" s="1">
        <v>2</v>
      </c>
      <c r="C2707" s="1">
        <v>249</v>
      </c>
      <c r="D2707" s="1">
        <v>1</v>
      </c>
      <c r="E2707" s="1">
        <v>10253</v>
      </c>
      <c r="F2707" s="1" t="s">
        <v>370</v>
      </c>
      <c r="G2707" s="1" t="s">
        <v>12</v>
      </c>
      <c r="H2707" s="15">
        <v>5</v>
      </c>
      <c r="I2707" s="35">
        <v>11070.4</v>
      </c>
      <c r="J2707" s="35">
        <v>2214.08</v>
      </c>
      <c r="K2707" s="1" t="s">
        <v>1189</v>
      </c>
      <c r="L2707" s="1" t="s">
        <v>13</v>
      </c>
      <c r="M2707" s="1" t="s">
        <v>1162</v>
      </c>
      <c r="N2707" s="1" t="s">
        <v>1140</v>
      </c>
      <c r="O2707" s="1" t="s">
        <v>1143</v>
      </c>
      <c r="P2707" s="1" t="s">
        <v>1350</v>
      </c>
      <c r="Q2707" s="1" t="s">
        <v>1380</v>
      </c>
    </row>
    <row r="2708" spans="1:17" x14ac:dyDescent="0.25">
      <c r="A2708" s="1">
        <v>9</v>
      </c>
      <c r="B2708" s="1">
        <v>2</v>
      </c>
      <c r="C2708" s="1">
        <v>249</v>
      </c>
      <c r="D2708" s="1">
        <v>1</v>
      </c>
      <c r="E2708" s="1">
        <v>10259</v>
      </c>
      <c r="F2708" s="1" t="s">
        <v>372</v>
      </c>
      <c r="G2708" s="1" t="s">
        <v>12</v>
      </c>
      <c r="H2708" s="15">
        <v>5</v>
      </c>
      <c r="I2708" s="35">
        <v>10757.6</v>
      </c>
      <c r="J2708" s="35">
        <v>2151.52</v>
      </c>
      <c r="K2708" s="1" t="s">
        <v>1189</v>
      </c>
      <c r="L2708" s="1" t="s">
        <v>13</v>
      </c>
      <c r="M2708" s="1" t="s">
        <v>1162</v>
      </c>
      <c r="N2708" s="1" t="s">
        <v>1140</v>
      </c>
      <c r="O2708" s="1" t="s">
        <v>1143</v>
      </c>
      <c r="P2708" s="1" t="s">
        <v>1350</v>
      </c>
      <c r="Q2708" s="1" t="s">
        <v>1380</v>
      </c>
    </row>
    <row r="2709" spans="1:17" x14ac:dyDescent="0.25">
      <c r="A2709" s="1">
        <v>9</v>
      </c>
      <c r="B2709" s="1">
        <v>2</v>
      </c>
      <c r="C2709" s="1">
        <v>249</v>
      </c>
      <c r="D2709" s="1">
        <v>1</v>
      </c>
      <c r="E2709" s="1">
        <v>10269</v>
      </c>
      <c r="F2709" s="1" t="s">
        <v>375</v>
      </c>
      <c r="G2709" s="1" t="s">
        <v>12</v>
      </c>
      <c r="H2709" s="15">
        <v>4</v>
      </c>
      <c r="I2709" s="35">
        <v>8556.7199999999993</v>
      </c>
      <c r="J2709" s="35">
        <v>2139.1799999999998</v>
      </c>
      <c r="K2709" s="1" t="s">
        <v>1189</v>
      </c>
      <c r="L2709" s="1" t="s">
        <v>13</v>
      </c>
      <c r="M2709" s="1" t="s">
        <v>1162</v>
      </c>
      <c r="N2709" s="1" t="s">
        <v>1140</v>
      </c>
      <c r="O2709" s="1" t="s">
        <v>1143</v>
      </c>
      <c r="P2709" s="1" t="s">
        <v>1350</v>
      </c>
      <c r="Q2709" s="1" t="s">
        <v>1380</v>
      </c>
    </row>
    <row r="2710" spans="1:17" x14ac:dyDescent="0.25">
      <c r="A2710" s="1">
        <v>9</v>
      </c>
      <c r="B2710" s="1">
        <v>2</v>
      </c>
      <c r="C2710" s="1">
        <v>249</v>
      </c>
      <c r="D2710" s="1">
        <v>1</v>
      </c>
      <c r="E2710" s="1">
        <v>10470</v>
      </c>
      <c r="F2710" s="1" t="s">
        <v>393</v>
      </c>
      <c r="G2710" s="1" t="s">
        <v>12</v>
      </c>
      <c r="H2710" s="15">
        <v>6</v>
      </c>
      <c r="I2710" s="35">
        <v>47531.82</v>
      </c>
      <c r="J2710" s="35">
        <v>7921.97</v>
      </c>
      <c r="K2710" s="1" t="s">
        <v>1189</v>
      </c>
      <c r="L2710" s="1" t="s">
        <v>13</v>
      </c>
      <c r="M2710" s="1" t="s">
        <v>1162</v>
      </c>
      <c r="N2710" s="1" t="s">
        <v>1140</v>
      </c>
      <c r="O2710" s="1" t="s">
        <v>1143</v>
      </c>
      <c r="P2710" s="1" t="s">
        <v>1409</v>
      </c>
      <c r="Q2710" s="1" t="s">
        <v>1380</v>
      </c>
    </row>
    <row r="2711" spans="1:17" x14ac:dyDescent="0.25">
      <c r="A2711" s="1">
        <v>9</v>
      </c>
      <c r="B2711" s="1">
        <v>2</v>
      </c>
      <c r="C2711" s="1">
        <v>249</v>
      </c>
      <c r="D2711" s="1">
        <v>1</v>
      </c>
      <c r="E2711" s="1">
        <v>10566</v>
      </c>
      <c r="F2711" s="1" t="s">
        <v>405</v>
      </c>
      <c r="G2711" s="1" t="s">
        <v>12</v>
      </c>
      <c r="H2711" s="15">
        <v>2</v>
      </c>
      <c r="I2711" s="35">
        <v>149319.48000000001</v>
      </c>
      <c r="J2711" s="35">
        <v>74659.740000000005</v>
      </c>
      <c r="K2711" s="1" t="s">
        <v>1189</v>
      </c>
      <c r="L2711" s="1" t="s">
        <v>13</v>
      </c>
      <c r="M2711" s="1" t="s">
        <v>1162</v>
      </c>
      <c r="N2711" s="1" t="s">
        <v>1140</v>
      </c>
      <c r="O2711" s="1" t="s">
        <v>1143</v>
      </c>
      <c r="P2711" s="1" t="s">
        <v>1348</v>
      </c>
      <c r="Q2711" s="1" t="s">
        <v>1380</v>
      </c>
    </row>
    <row r="2712" spans="1:17" x14ac:dyDescent="0.25">
      <c r="A2712" s="1">
        <v>9</v>
      </c>
      <c r="B2712" s="1">
        <v>2</v>
      </c>
      <c r="C2712" s="1">
        <v>249</v>
      </c>
      <c r="D2712" s="1">
        <v>1</v>
      </c>
      <c r="E2712" s="1">
        <v>10607</v>
      </c>
      <c r="F2712" s="1" t="s">
        <v>420</v>
      </c>
      <c r="G2712" s="1" t="s">
        <v>12</v>
      </c>
      <c r="H2712" s="15">
        <v>2</v>
      </c>
      <c r="I2712" s="35">
        <v>4293.16</v>
      </c>
      <c r="J2712" s="35">
        <v>2146.58</v>
      </c>
      <c r="K2712" s="1" t="s">
        <v>1189</v>
      </c>
      <c r="L2712" s="1" t="s">
        <v>13</v>
      </c>
      <c r="M2712" s="1" t="s">
        <v>1162</v>
      </c>
      <c r="N2712" s="1" t="s">
        <v>1140</v>
      </c>
      <c r="O2712" s="1" t="s">
        <v>1143</v>
      </c>
      <c r="P2712" s="1" t="s">
        <v>1350</v>
      </c>
      <c r="Q2712" s="1" t="s">
        <v>1380</v>
      </c>
    </row>
    <row r="2713" spans="1:17" x14ac:dyDescent="0.25">
      <c r="A2713" s="1">
        <v>9</v>
      </c>
      <c r="B2713" s="1">
        <v>2</v>
      </c>
      <c r="C2713" s="1">
        <v>249</v>
      </c>
      <c r="D2713" s="1">
        <v>1</v>
      </c>
      <c r="E2713" s="1">
        <v>10617</v>
      </c>
      <c r="F2713" s="1" t="s">
        <v>422</v>
      </c>
      <c r="G2713" s="1" t="s">
        <v>72</v>
      </c>
      <c r="H2713" s="15">
        <v>0.33</v>
      </c>
      <c r="I2713" s="35">
        <v>22535.23</v>
      </c>
      <c r="J2713" s="35">
        <v>68288.58</v>
      </c>
      <c r="K2713" s="1" t="s">
        <v>1189</v>
      </c>
      <c r="L2713" s="1" t="s">
        <v>13</v>
      </c>
      <c r="M2713" s="1" t="s">
        <v>1162</v>
      </c>
      <c r="N2713" s="1" t="s">
        <v>1140</v>
      </c>
      <c r="O2713" s="1" t="s">
        <v>1143</v>
      </c>
      <c r="P2713" s="1" t="s">
        <v>1408</v>
      </c>
      <c r="Q2713" s="1" t="s">
        <v>1380</v>
      </c>
    </row>
    <row r="2714" spans="1:17" x14ac:dyDescent="0.25">
      <c r="A2714" s="1">
        <v>9</v>
      </c>
      <c r="B2714" s="1">
        <v>2</v>
      </c>
      <c r="C2714" s="1">
        <v>249</v>
      </c>
      <c r="D2714" s="1">
        <v>1</v>
      </c>
      <c r="E2714" s="1">
        <v>10634</v>
      </c>
      <c r="F2714" s="1" t="s">
        <v>427</v>
      </c>
      <c r="G2714" s="1" t="s">
        <v>12</v>
      </c>
      <c r="H2714" s="15">
        <v>5</v>
      </c>
      <c r="I2714" s="35">
        <v>48560.51</v>
      </c>
      <c r="J2714" s="35">
        <v>9712.1</v>
      </c>
      <c r="K2714" s="1" t="s">
        <v>1189</v>
      </c>
      <c r="L2714" s="1" t="s">
        <v>13</v>
      </c>
      <c r="M2714" s="1" t="s">
        <v>1162</v>
      </c>
      <c r="N2714" s="1" t="s">
        <v>1140</v>
      </c>
      <c r="O2714" s="1" t="s">
        <v>1143</v>
      </c>
      <c r="P2714" s="1" t="s">
        <v>1351</v>
      </c>
      <c r="Q2714" s="1" t="s">
        <v>1380</v>
      </c>
    </row>
    <row r="2715" spans="1:17" x14ac:dyDescent="0.25">
      <c r="A2715" s="1">
        <v>9</v>
      </c>
      <c r="B2715" s="1">
        <v>2</v>
      </c>
      <c r="C2715" s="1">
        <v>249</v>
      </c>
      <c r="D2715" s="1">
        <v>1</v>
      </c>
      <c r="E2715" s="1">
        <v>10902</v>
      </c>
      <c r="F2715" s="1" t="s">
        <v>439</v>
      </c>
      <c r="G2715" s="1" t="s">
        <v>12</v>
      </c>
      <c r="H2715" s="15">
        <v>2</v>
      </c>
      <c r="I2715" s="35">
        <v>23316.03</v>
      </c>
      <c r="J2715" s="35">
        <v>11658.01</v>
      </c>
      <c r="K2715" s="1" t="s">
        <v>1189</v>
      </c>
      <c r="L2715" s="1" t="s">
        <v>13</v>
      </c>
      <c r="M2715" s="1" t="s">
        <v>1162</v>
      </c>
      <c r="N2715" s="1" t="s">
        <v>1140</v>
      </c>
      <c r="O2715" s="1" t="s">
        <v>1143</v>
      </c>
      <c r="P2715" s="1" t="s">
        <v>1408</v>
      </c>
      <c r="Q2715" s="1" t="s">
        <v>1380</v>
      </c>
    </row>
    <row r="2716" spans="1:17" x14ac:dyDescent="0.25">
      <c r="A2716" s="1">
        <v>9</v>
      </c>
      <c r="B2716" s="1">
        <v>2</v>
      </c>
      <c r="C2716" s="1">
        <v>249</v>
      </c>
      <c r="D2716" s="1">
        <v>1</v>
      </c>
      <c r="E2716" s="1">
        <v>11014</v>
      </c>
      <c r="F2716" s="1" t="s">
        <v>446</v>
      </c>
      <c r="G2716" s="1" t="s">
        <v>12</v>
      </c>
      <c r="H2716" s="15">
        <v>2</v>
      </c>
      <c r="I2716" s="35">
        <v>224136.5</v>
      </c>
      <c r="J2716" s="35">
        <v>112068.25</v>
      </c>
      <c r="K2716" s="1" t="s">
        <v>1189</v>
      </c>
      <c r="L2716" s="1" t="s">
        <v>13</v>
      </c>
      <c r="M2716" s="1" t="s">
        <v>1162</v>
      </c>
      <c r="N2716" s="1" t="s">
        <v>1140</v>
      </c>
      <c r="O2716" s="1" t="s">
        <v>1143</v>
      </c>
      <c r="P2716" s="1" t="s">
        <v>1348</v>
      </c>
      <c r="Q2716" s="1" t="s">
        <v>1380</v>
      </c>
    </row>
    <row r="2717" spans="1:17" x14ac:dyDescent="0.25">
      <c r="A2717" s="1">
        <v>9</v>
      </c>
      <c r="B2717" s="1">
        <v>2</v>
      </c>
      <c r="C2717" s="1">
        <v>249</v>
      </c>
      <c r="D2717" s="1">
        <v>1</v>
      </c>
      <c r="E2717" s="1">
        <v>11232</v>
      </c>
      <c r="F2717" s="1" t="s">
        <v>460</v>
      </c>
      <c r="G2717" s="1" t="s">
        <v>12</v>
      </c>
      <c r="H2717" s="15">
        <v>6</v>
      </c>
      <c r="I2717" s="35">
        <v>81157.08</v>
      </c>
      <c r="J2717" s="35">
        <v>13526.18</v>
      </c>
      <c r="K2717" s="1" t="s">
        <v>1189</v>
      </c>
      <c r="L2717" s="1" t="s">
        <v>13</v>
      </c>
      <c r="M2717" s="1" t="s">
        <v>1162</v>
      </c>
      <c r="N2717" s="1" t="s">
        <v>1140</v>
      </c>
      <c r="O2717" s="1" t="s">
        <v>1143</v>
      </c>
      <c r="P2717" s="1" t="s">
        <v>1408</v>
      </c>
      <c r="Q2717" s="1" t="s">
        <v>1380</v>
      </c>
    </row>
    <row r="2718" spans="1:17" x14ac:dyDescent="0.25">
      <c r="A2718" s="1">
        <v>9</v>
      </c>
      <c r="B2718" s="1">
        <v>2</v>
      </c>
      <c r="C2718" s="1">
        <v>249</v>
      </c>
      <c r="D2718" s="1">
        <v>1</v>
      </c>
      <c r="E2718" s="1">
        <v>12893</v>
      </c>
      <c r="F2718" s="1" t="s">
        <v>576</v>
      </c>
      <c r="G2718" s="1" t="s">
        <v>12</v>
      </c>
      <c r="H2718" s="15">
        <v>2</v>
      </c>
      <c r="I2718" s="35">
        <v>287214.44</v>
      </c>
      <c r="J2718" s="35">
        <v>143607.22</v>
      </c>
      <c r="K2718" s="1" t="s">
        <v>1189</v>
      </c>
      <c r="L2718" s="1" t="s">
        <v>13</v>
      </c>
      <c r="M2718" s="1" t="s">
        <v>1162</v>
      </c>
      <c r="N2718" s="1" t="s">
        <v>1140</v>
      </c>
      <c r="O2718" s="1" t="s">
        <v>1143</v>
      </c>
      <c r="P2718" s="1" t="s">
        <v>1409</v>
      </c>
      <c r="Q2718" s="1" t="s">
        <v>1380</v>
      </c>
    </row>
    <row r="2719" spans="1:17" x14ac:dyDescent="0.25">
      <c r="A2719" s="1">
        <v>9</v>
      </c>
      <c r="B2719" s="1">
        <v>2</v>
      </c>
      <c r="C2719" s="1">
        <v>249</v>
      </c>
      <c r="D2719" s="1">
        <v>1</v>
      </c>
      <c r="E2719" s="1">
        <v>12971</v>
      </c>
      <c r="F2719" s="1" t="s">
        <v>500</v>
      </c>
      <c r="G2719" s="1" t="s">
        <v>12</v>
      </c>
      <c r="H2719" s="15">
        <v>2</v>
      </c>
      <c r="I2719" s="35">
        <v>22543.49</v>
      </c>
      <c r="J2719" s="35">
        <v>11271.74</v>
      </c>
      <c r="K2719" s="1" t="s">
        <v>1189</v>
      </c>
      <c r="L2719" s="1" t="s">
        <v>13</v>
      </c>
      <c r="M2719" s="1" t="s">
        <v>1162</v>
      </c>
      <c r="N2719" s="1" t="s">
        <v>1140</v>
      </c>
      <c r="O2719" s="1" t="s">
        <v>1143</v>
      </c>
      <c r="P2719" s="1" t="s">
        <v>1347</v>
      </c>
      <c r="Q2719" s="1" t="s">
        <v>1380</v>
      </c>
    </row>
    <row r="2720" spans="1:17" x14ac:dyDescent="0.25">
      <c r="A2720" s="1">
        <v>9</v>
      </c>
      <c r="B2720" s="1">
        <v>2</v>
      </c>
      <c r="C2720" s="1">
        <v>249</v>
      </c>
      <c r="D2720" s="1">
        <v>1</v>
      </c>
      <c r="E2720" s="1">
        <v>12972</v>
      </c>
      <c r="F2720" s="1" t="s">
        <v>501</v>
      </c>
      <c r="G2720" s="1" t="s">
        <v>12</v>
      </c>
      <c r="H2720" s="15">
        <v>2</v>
      </c>
      <c r="I2720" s="35">
        <v>21934.63</v>
      </c>
      <c r="J2720" s="35">
        <v>10967.31</v>
      </c>
      <c r="K2720" s="1" t="s">
        <v>1189</v>
      </c>
      <c r="L2720" s="1" t="s">
        <v>13</v>
      </c>
      <c r="M2720" s="1" t="s">
        <v>1162</v>
      </c>
      <c r="N2720" s="1" t="s">
        <v>1140</v>
      </c>
      <c r="O2720" s="1" t="s">
        <v>1143</v>
      </c>
      <c r="P2720" s="1" t="s">
        <v>1347</v>
      </c>
      <c r="Q2720" s="1" t="s">
        <v>1380</v>
      </c>
    </row>
    <row r="2721" spans="1:17" x14ac:dyDescent="0.25">
      <c r="A2721" s="1">
        <v>9</v>
      </c>
      <c r="B2721" s="1">
        <v>2</v>
      </c>
      <c r="C2721" s="1">
        <v>249</v>
      </c>
      <c r="D2721" s="1">
        <v>1</v>
      </c>
      <c r="E2721" s="1">
        <v>13914</v>
      </c>
      <c r="F2721" s="1" t="s">
        <v>520</v>
      </c>
      <c r="G2721" s="1" t="s">
        <v>12</v>
      </c>
      <c r="H2721" s="15">
        <v>3</v>
      </c>
      <c r="I2721" s="35">
        <v>2110089.15</v>
      </c>
      <c r="J2721" s="35">
        <v>703363.05</v>
      </c>
      <c r="K2721" s="1" t="s">
        <v>1189</v>
      </c>
      <c r="L2721" s="1" t="s">
        <v>13</v>
      </c>
      <c r="M2721" s="1" t="s">
        <v>1162</v>
      </c>
      <c r="N2721" s="1" t="s">
        <v>1140</v>
      </c>
      <c r="O2721" s="1" t="s">
        <v>1143</v>
      </c>
      <c r="P2721" s="1" t="s">
        <v>1351</v>
      </c>
      <c r="Q2721" s="1" t="s">
        <v>1380</v>
      </c>
    </row>
    <row r="2722" spans="1:17" x14ac:dyDescent="0.25">
      <c r="A2722" s="1">
        <v>9</v>
      </c>
      <c r="B2722" s="1">
        <v>2</v>
      </c>
      <c r="C2722" s="1">
        <v>250</v>
      </c>
      <c r="D2722" s="1">
        <v>1</v>
      </c>
      <c r="E2722" s="1">
        <v>9629</v>
      </c>
      <c r="F2722" s="1" t="s">
        <v>254</v>
      </c>
      <c r="G2722" s="1" t="s">
        <v>12</v>
      </c>
      <c r="H2722" s="15">
        <v>1</v>
      </c>
      <c r="I2722" s="35">
        <v>32768.6</v>
      </c>
      <c r="J2722" s="35">
        <v>32768.6</v>
      </c>
      <c r="K2722" s="1" t="s">
        <v>1190</v>
      </c>
      <c r="L2722" s="1" t="s">
        <v>13</v>
      </c>
      <c r="M2722" s="1" t="s">
        <v>1162</v>
      </c>
      <c r="N2722" s="1" t="s">
        <v>1140</v>
      </c>
      <c r="O2722" s="1" t="s">
        <v>1143</v>
      </c>
      <c r="P2722" s="1" t="s">
        <v>1346</v>
      </c>
      <c r="Q2722" s="1" t="s">
        <v>1380</v>
      </c>
    </row>
    <row r="2723" spans="1:17" x14ac:dyDescent="0.25">
      <c r="A2723" s="1">
        <v>9</v>
      </c>
      <c r="B2723" s="1">
        <v>2</v>
      </c>
      <c r="C2723" s="1">
        <v>250</v>
      </c>
      <c r="D2723" s="1">
        <v>1</v>
      </c>
      <c r="E2723" s="1">
        <v>9630</v>
      </c>
      <c r="F2723" s="1" t="s">
        <v>255</v>
      </c>
      <c r="G2723" s="1" t="s">
        <v>12</v>
      </c>
      <c r="H2723" s="15">
        <v>1</v>
      </c>
      <c r="I2723" s="35">
        <v>25419.99</v>
      </c>
      <c r="J2723" s="35">
        <v>25419.99</v>
      </c>
      <c r="K2723" s="1" t="s">
        <v>1190</v>
      </c>
      <c r="L2723" s="1" t="s">
        <v>13</v>
      </c>
      <c r="M2723" s="1" t="s">
        <v>1162</v>
      </c>
      <c r="N2723" s="1" t="s">
        <v>1140</v>
      </c>
      <c r="O2723" s="1" t="s">
        <v>1143</v>
      </c>
      <c r="P2723" s="1" t="s">
        <v>1346</v>
      </c>
      <c r="Q2723" s="1" t="s">
        <v>1380</v>
      </c>
    </row>
    <row r="2724" spans="1:17" x14ac:dyDescent="0.25">
      <c r="A2724" s="1">
        <v>9</v>
      </c>
      <c r="B2724" s="1">
        <v>2</v>
      </c>
      <c r="C2724" s="1">
        <v>250</v>
      </c>
      <c r="D2724" s="1">
        <v>1</v>
      </c>
      <c r="E2724" s="1">
        <v>9631</v>
      </c>
      <c r="F2724" s="1" t="s">
        <v>256</v>
      </c>
      <c r="G2724" s="1" t="s">
        <v>12</v>
      </c>
      <c r="H2724" s="15">
        <v>2</v>
      </c>
      <c r="I2724" s="35">
        <v>30043.3</v>
      </c>
      <c r="J2724" s="35">
        <v>15021.65</v>
      </c>
      <c r="K2724" s="1" t="s">
        <v>1190</v>
      </c>
      <c r="L2724" s="1" t="s">
        <v>13</v>
      </c>
      <c r="M2724" s="1" t="s">
        <v>1162</v>
      </c>
      <c r="N2724" s="1" t="s">
        <v>1140</v>
      </c>
      <c r="O2724" s="1" t="s">
        <v>1143</v>
      </c>
      <c r="P2724" s="1" t="s">
        <v>1346</v>
      </c>
      <c r="Q2724" s="1" t="s">
        <v>1380</v>
      </c>
    </row>
    <row r="2725" spans="1:17" x14ac:dyDescent="0.25">
      <c r="A2725" s="1">
        <v>9</v>
      </c>
      <c r="B2725" s="1">
        <v>2</v>
      </c>
      <c r="C2725" s="1">
        <v>250</v>
      </c>
      <c r="D2725" s="1">
        <v>1</v>
      </c>
      <c r="E2725" s="1">
        <v>9632</v>
      </c>
      <c r="F2725" s="1" t="s">
        <v>257</v>
      </c>
      <c r="G2725" s="1" t="s">
        <v>12</v>
      </c>
      <c r="H2725" s="15">
        <v>2</v>
      </c>
      <c r="I2725" s="35">
        <v>10397.06</v>
      </c>
      <c r="J2725" s="35">
        <v>5198.53</v>
      </c>
      <c r="K2725" s="1" t="s">
        <v>1190</v>
      </c>
      <c r="L2725" s="1" t="s">
        <v>13</v>
      </c>
      <c r="M2725" s="1" t="s">
        <v>1162</v>
      </c>
      <c r="N2725" s="1" t="s">
        <v>1140</v>
      </c>
      <c r="O2725" s="1" t="s">
        <v>1143</v>
      </c>
      <c r="P2725" s="1" t="s">
        <v>1408</v>
      </c>
      <c r="Q2725" s="1" t="s">
        <v>1380</v>
      </c>
    </row>
    <row r="2726" spans="1:17" x14ac:dyDescent="0.25">
      <c r="A2726" s="1">
        <v>9</v>
      </c>
      <c r="B2726" s="1">
        <v>2</v>
      </c>
      <c r="C2726" s="1">
        <v>250</v>
      </c>
      <c r="D2726" s="1">
        <v>1</v>
      </c>
      <c r="E2726" s="1">
        <v>9637</v>
      </c>
      <c r="F2726" s="1" t="s">
        <v>262</v>
      </c>
      <c r="G2726" s="1" t="s">
        <v>12</v>
      </c>
      <c r="H2726" s="15">
        <v>1</v>
      </c>
      <c r="I2726" s="35">
        <v>19464.41</v>
      </c>
      <c r="J2726" s="35">
        <v>19464.41</v>
      </c>
      <c r="K2726" s="1" t="s">
        <v>1190</v>
      </c>
      <c r="L2726" s="1" t="s">
        <v>13</v>
      </c>
      <c r="M2726" s="1" t="s">
        <v>1162</v>
      </c>
      <c r="N2726" s="1" t="s">
        <v>1140</v>
      </c>
      <c r="O2726" s="1" t="s">
        <v>1143</v>
      </c>
      <c r="P2726" s="1" t="s">
        <v>1346</v>
      </c>
      <c r="Q2726" s="1" t="s">
        <v>1380</v>
      </c>
    </row>
    <row r="2727" spans="1:17" x14ac:dyDescent="0.25">
      <c r="A2727" s="1">
        <v>9</v>
      </c>
      <c r="B2727" s="1">
        <v>2</v>
      </c>
      <c r="C2727" s="1">
        <v>250</v>
      </c>
      <c r="D2727" s="1">
        <v>1</v>
      </c>
      <c r="E2727" s="1">
        <v>9665</v>
      </c>
      <c r="F2727" s="1" t="s">
        <v>278</v>
      </c>
      <c r="G2727" s="1" t="s">
        <v>12</v>
      </c>
      <c r="H2727" s="15">
        <v>1</v>
      </c>
      <c r="I2727" s="35">
        <v>3306</v>
      </c>
      <c r="J2727" s="35">
        <v>3306</v>
      </c>
      <c r="K2727" s="1" t="s">
        <v>1190</v>
      </c>
      <c r="L2727" s="1" t="s">
        <v>13</v>
      </c>
      <c r="M2727" s="1" t="s">
        <v>1162</v>
      </c>
      <c r="N2727" s="1" t="s">
        <v>1140</v>
      </c>
      <c r="O2727" s="1" t="s">
        <v>1143</v>
      </c>
      <c r="P2727" s="1" t="s">
        <v>1408</v>
      </c>
      <c r="Q2727" s="1" t="s">
        <v>1380</v>
      </c>
    </row>
    <row r="2728" spans="1:17" x14ac:dyDescent="0.25">
      <c r="A2728" s="1">
        <v>9</v>
      </c>
      <c r="B2728" s="1">
        <v>2</v>
      </c>
      <c r="C2728" s="1">
        <v>250</v>
      </c>
      <c r="D2728" s="1">
        <v>1</v>
      </c>
      <c r="E2728" s="1">
        <v>9692</v>
      </c>
      <c r="F2728" s="1" t="s">
        <v>281</v>
      </c>
      <c r="G2728" s="1" t="s">
        <v>12</v>
      </c>
      <c r="H2728" s="15">
        <v>2</v>
      </c>
      <c r="I2728" s="35">
        <v>1437.71</v>
      </c>
      <c r="J2728" s="35">
        <v>718.86</v>
      </c>
      <c r="K2728" s="1" t="s">
        <v>1190</v>
      </c>
      <c r="L2728" s="1" t="s">
        <v>13</v>
      </c>
      <c r="M2728" s="1" t="s">
        <v>1162</v>
      </c>
      <c r="N2728" s="1" t="s">
        <v>1140</v>
      </c>
      <c r="O2728" s="1" t="s">
        <v>1143</v>
      </c>
      <c r="P2728" s="1" t="s">
        <v>1409</v>
      </c>
      <c r="Q2728" s="1" t="s">
        <v>1380</v>
      </c>
    </row>
    <row r="2729" spans="1:17" x14ac:dyDescent="0.25">
      <c r="A2729" s="1">
        <v>9</v>
      </c>
      <c r="B2729" s="1">
        <v>2</v>
      </c>
      <c r="C2729" s="1">
        <v>250</v>
      </c>
      <c r="D2729" s="1">
        <v>1</v>
      </c>
      <c r="E2729" s="1">
        <v>9722</v>
      </c>
      <c r="F2729" s="1" t="s">
        <v>291</v>
      </c>
      <c r="G2729" s="1" t="s">
        <v>12</v>
      </c>
      <c r="H2729" s="15">
        <v>1</v>
      </c>
      <c r="I2729" s="35">
        <v>7661.32</v>
      </c>
      <c r="J2729" s="35">
        <v>7661.32</v>
      </c>
      <c r="K2729" s="1" t="s">
        <v>1190</v>
      </c>
      <c r="L2729" s="1" t="s">
        <v>13</v>
      </c>
      <c r="M2729" s="1" t="s">
        <v>1162</v>
      </c>
      <c r="N2729" s="1" t="s">
        <v>1140</v>
      </c>
      <c r="O2729" s="1" t="s">
        <v>1143</v>
      </c>
      <c r="P2729" s="1" t="s">
        <v>1408</v>
      </c>
      <c r="Q2729" s="1" t="s">
        <v>1380</v>
      </c>
    </row>
    <row r="2730" spans="1:17" x14ac:dyDescent="0.25">
      <c r="A2730" s="1">
        <v>9</v>
      </c>
      <c r="B2730" s="1">
        <v>2</v>
      </c>
      <c r="C2730" s="1">
        <v>250</v>
      </c>
      <c r="D2730" s="1">
        <v>1</v>
      </c>
      <c r="E2730" s="1">
        <v>9723</v>
      </c>
      <c r="F2730" s="1" t="s">
        <v>292</v>
      </c>
      <c r="G2730" s="1" t="s">
        <v>12</v>
      </c>
      <c r="H2730" s="15">
        <v>1</v>
      </c>
      <c r="I2730" s="35">
        <v>3537.18</v>
      </c>
      <c r="J2730" s="35">
        <v>3537.18</v>
      </c>
      <c r="K2730" s="1" t="s">
        <v>1190</v>
      </c>
      <c r="L2730" s="1" t="s">
        <v>13</v>
      </c>
      <c r="M2730" s="1" t="s">
        <v>1162</v>
      </c>
      <c r="N2730" s="1" t="s">
        <v>1140</v>
      </c>
      <c r="O2730" s="1" t="s">
        <v>1143</v>
      </c>
      <c r="P2730" s="1" t="s">
        <v>1408</v>
      </c>
      <c r="Q2730" s="1" t="s">
        <v>1380</v>
      </c>
    </row>
    <row r="2731" spans="1:17" x14ac:dyDescent="0.25">
      <c r="A2731" s="1">
        <v>9</v>
      </c>
      <c r="B2731" s="1">
        <v>2</v>
      </c>
      <c r="C2731" s="1">
        <v>250</v>
      </c>
      <c r="D2731" s="1">
        <v>1</v>
      </c>
      <c r="E2731" s="1">
        <v>9724</v>
      </c>
      <c r="F2731" s="1" t="s">
        <v>293</v>
      </c>
      <c r="G2731" s="1" t="s">
        <v>12</v>
      </c>
      <c r="H2731" s="15">
        <v>2</v>
      </c>
      <c r="I2731" s="35">
        <v>24337.9</v>
      </c>
      <c r="J2731" s="35">
        <v>12168.95</v>
      </c>
      <c r="K2731" s="1" t="s">
        <v>1190</v>
      </c>
      <c r="L2731" s="1" t="s">
        <v>13</v>
      </c>
      <c r="M2731" s="1" t="s">
        <v>1162</v>
      </c>
      <c r="N2731" s="1" t="s">
        <v>1140</v>
      </c>
      <c r="O2731" s="1" t="s">
        <v>1143</v>
      </c>
      <c r="P2731" s="1" t="s">
        <v>1408</v>
      </c>
      <c r="Q2731" s="1" t="s">
        <v>1380</v>
      </c>
    </row>
    <row r="2732" spans="1:17" x14ac:dyDescent="0.25">
      <c r="A2732" s="1">
        <v>9</v>
      </c>
      <c r="B2732" s="1">
        <v>2</v>
      </c>
      <c r="C2732" s="1">
        <v>250</v>
      </c>
      <c r="D2732" s="1">
        <v>1</v>
      </c>
      <c r="E2732" s="1">
        <v>9732</v>
      </c>
      <c r="F2732" s="1" t="s">
        <v>296</v>
      </c>
      <c r="G2732" s="1" t="s">
        <v>12</v>
      </c>
      <c r="H2732" s="15">
        <v>13</v>
      </c>
      <c r="I2732" s="35">
        <v>7540</v>
      </c>
      <c r="J2732" s="35">
        <v>580</v>
      </c>
      <c r="K2732" s="1" t="s">
        <v>1190</v>
      </c>
      <c r="L2732" s="1" t="s">
        <v>13</v>
      </c>
      <c r="M2732" s="1" t="s">
        <v>1162</v>
      </c>
      <c r="N2732" s="1" t="s">
        <v>1140</v>
      </c>
      <c r="O2732" s="1" t="s">
        <v>1143</v>
      </c>
      <c r="P2732" s="1" t="s">
        <v>1408</v>
      </c>
      <c r="Q2732" s="1" t="s">
        <v>1380</v>
      </c>
    </row>
    <row r="2733" spans="1:17" x14ac:dyDescent="0.25">
      <c r="A2733" s="1">
        <v>9</v>
      </c>
      <c r="B2733" s="1">
        <v>2</v>
      </c>
      <c r="C2733" s="1">
        <v>250</v>
      </c>
      <c r="D2733" s="1">
        <v>1</v>
      </c>
      <c r="E2733" s="1">
        <v>9757</v>
      </c>
      <c r="F2733" s="1" t="s">
        <v>306</v>
      </c>
      <c r="G2733" s="1" t="s">
        <v>12</v>
      </c>
      <c r="H2733" s="15">
        <v>1</v>
      </c>
      <c r="I2733" s="35">
        <v>1256.6400000000001</v>
      </c>
      <c r="J2733" s="35">
        <v>1256.6400000000001</v>
      </c>
      <c r="K2733" s="1" t="s">
        <v>1190</v>
      </c>
      <c r="L2733" s="1" t="s">
        <v>13</v>
      </c>
      <c r="M2733" s="1" t="s">
        <v>1162</v>
      </c>
      <c r="N2733" s="1" t="s">
        <v>1140</v>
      </c>
      <c r="O2733" s="1" t="s">
        <v>1143</v>
      </c>
      <c r="P2733" s="1" t="s">
        <v>1410</v>
      </c>
      <c r="Q2733" s="1" t="s">
        <v>1380</v>
      </c>
    </row>
    <row r="2734" spans="1:17" x14ac:dyDescent="0.25">
      <c r="A2734" s="1">
        <v>9</v>
      </c>
      <c r="B2734" s="1">
        <v>2</v>
      </c>
      <c r="C2734" s="1">
        <v>250</v>
      </c>
      <c r="D2734" s="1">
        <v>1</v>
      </c>
      <c r="E2734" s="1">
        <v>9763</v>
      </c>
      <c r="F2734" s="1" t="s">
        <v>307</v>
      </c>
      <c r="G2734" s="1" t="s">
        <v>12</v>
      </c>
      <c r="H2734" s="15">
        <v>8</v>
      </c>
      <c r="I2734" s="35">
        <v>21268.07</v>
      </c>
      <c r="J2734" s="35">
        <v>2658.51</v>
      </c>
      <c r="K2734" s="1" t="s">
        <v>1190</v>
      </c>
      <c r="L2734" s="1" t="s">
        <v>13</v>
      </c>
      <c r="M2734" s="1" t="s">
        <v>1162</v>
      </c>
      <c r="N2734" s="1" t="s">
        <v>1140</v>
      </c>
      <c r="O2734" s="1" t="s">
        <v>1143</v>
      </c>
      <c r="P2734" s="1" t="s">
        <v>1410</v>
      </c>
      <c r="Q2734" s="1" t="s">
        <v>1380</v>
      </c>
    </row>
    <row r="2735" spans="1:17" x14ac:dyDescent="0.25">
      <c r="A2735" s="1">
        <v>9</v>
      </c>
      <c r="B2735" s="1">
        <v>2</v>
      </c>
      <c r="C2735" s="1">
        <v>250</v>
      </c>
      <c r="D2735" s="1">
        <v>1</v>
      </c>
      <c r="E2735" s="1">
        <v>9778</v>
      </c>
      <c r="F2735" s="1" t="s">
        <v>309</v>
      </c>
      <c r="G2735" s="1" t="s">
        <v>12</v>
      </c>
      <c r="H2735" s="15">
        <v>2</v>
      </c>
      <c r="I2735" s="35">
        <v>3944</v>
      </c>
      <c r="J2735" s="35">
        <v>1972</v>
      </c>
      <c r="K2735" s="1" t="s">
        <v>1190</v>
      </c>
      <c r="L2735" s="1" t="s">
        <v>13</v>
      </c>
      <c r="M2735" s="1" t="s">
        <v>1162</v>
      </c>
      <c r="N2735" s="1" t="s">
        <v>1140</v>
      </c>
      <c r="O2735" s="1" t="s">
        <v>1143</v>
      </c>
      <c r="P2735" s="1" t="s">
        <v>1408</v>
      </c>
      <c r="Q2735" s="1" t="s">
        <v>1380</v>
      </c>
    </row>
    <row r="2736" spans="1:17" x14ac:dyDescent="0.25">
      <c r="A2736" s="1">
        <v>9</v>
      </c>
      <c r="B2736" s="1">
        <v>2</v>
      </c>
      <c r="C2736" s="1">
        <v>250</v>
      </c>
      <c r="D2736" s="1">
        <v>1</v>
      </c>
      <c r="E2736" s="1">
        <v>9817</v>
      </c>
      <c r="F2736" s="1" t="s">
        <v>317</v>
      </c>
      <c r="G2736" s="1" t="s">
        <v>10</v>
      </c>
      <c r="H2736" s="15">
        <v>101</v>
      </c>
      <c r="I2736" s="35">
        <v>131018.93</v>
      </c>
      <c r="J2736" s="35">
        <v>1297.22</v>
      </c>
      <c r="K2736" s="1" t="s">
        <v>1190</v>
      </c>
      <c r="L2736" s="1" t="s">
        <v>13</v>
      </c>
      <c r="M2736" s="1" t="s">
        <v>1162</v>
      </c>
      <c r="N2736" s="1" t="s">
        <v>1140</v>
      </c>
      <c r="O2736" s="1" t="s">
        <v>1143</v>
      </c>
      <c r="P2736" s="1" t="s">
        <v>1349</v>
      </c>
      <c r="Q2736" s="1" t="s">
        <v>1380</v>
      </c>
    </row>
    <row r="2737" spans="1:17" x14ac:dyDescent="0.25">
      <c r="A2737" s="1">
        <v>9</v>
      </c>
      <c r="B2737" s="1">
        <v>2</v>
      </c>
      <c r="C2737" s="1">
        <v>250</v>
      </c>
      <c r="D2737" s="1">
        <v>1</v>
      </c>
      <c r="E2737" s="1">
        <v>9820</v>
      </c>
      <c r="F2737" s="1" t="s">
        <v>318</v>
      </c>
      <c r="G2737" s="1" t="s">
        <v>10</v>
      </c>
      <c r="H2737" s="15">
        <v>6</v>
      </c>
      <c r="I2737" s="35">
        <v>14194.93</v>
      </c>
      <c r="J2737" s="35">
        <v>2365.84</v>
      </c>
      <c r="K2737" s="1" t="s">
        <v>1190</v>
      </c>
      <c r="L2737" s="1" t="s">
        <v>13</v>
      </c>
      <c r="M2737" s="1" t="s">
        <v>1162</v>
      </c>
      <c r="N2737" s="1" t="s">
        <v>1140</v>
      </c>
      <c r="O2737" s="1" t="s">
        <v>1143</v>
      </c>
      <c r="P2737" s="1" t="s">
        <v>1349</v>
      </c>
      <c r="Q2737" s="1" t="s">
        <v>1380</v>
      </c>
    </row>
    <row r="2738" spans="1:17" x14ac:dyDescent="0.25">
      <c r="A2738" s="1">
        <v>9</v>
      </c>
      <c r="B2738" s="1">
        <v>2</v>
      </c>
      <c r="C2738" s="1">
        <v>250</v>
      </c>
      <c r="D2738" s="1">
        <v>1</v>
      </c>
      <c r="E2738" s="1">
        <v>9832</v>
      </c>
      <c r="F2738" s="1" t="s">
        <v>323</v>
      </c>
      <c r="G2738" s="1" t="s">
        <v>10</v>
      </c>
      <c r="H2738" s="15">
        <v>2</v>
      </c>
      <c r="I2738" s="35">
        <v>34835.199999999997</v>
      </c>
      <c r="J2738" s="35">
        <v>17417.599999999999</v>
      </c>
      <c r="K2738" s="1" t="s">
        <v>1190</v>
      </c>
      <c r="L2738" s="1" t="s">
        <v>13</v>
      </c>
      <c r="M2738" s="1" t="s">
        <v>1162</v>
      </c>
      <c r="N2738" s="1" t="s">
        <v>1140</v>
      </c>
      <c r="O2738" s="1" t="s">
        <v>1143</v>
      </c>
      <c r="P2738" s="1" t="s">
        <v>1349</v>
      </c>
      <c r="Q2738" s="1" t="s">
        <v>1380</v>
      </c>
    </row>
    <row r="2739" spans="1:17" x14ac:dyDescent="0.25">
      <c r="A2739" s="1">
        <v>9</v>
      </c>
      <c r="B2739" s="1">
        <v>2</v>
      </c>
      <c r="C2739" s="1">
        <v>250</v>
      </c>
      <c r="D2739" s="1">
        <v>1</v>
      </c>
      <c r="E2739" s="1">
        <v>9835</v>
      </c>
      <c r="F2739" s="1" t="s">
        <v>325</v>
      </c>
      <c r="G2739" s="1" t="s">
        <v>10</v>
      </c>
      <c r="H2739" s="15">
        <v>8.4</v>
      </c>
      <c r="I2739" s="35">
        <v>281389.18</v>
      </c>
      <c r="J2739" s="35">
        <v>33498.71</v>
      </c>
      <c r="K2739" s="1" t="s">
        <v>1190</v>
      </c>
      <c r="L2739" s="1" t="s">
        <v>13</v>
      </c>
      <c r="M2739" s="1" t="s">
        <v>1162</v>
      </c>
      <c r="N2739" s="1" t="s">
        <v>1140</v>
      </c>
      <c r="O2739" s="1" t="s">
        <v>1143</v>
      </c>
      <c r="P2739" s="1" t="s">
        <v>1349</v>
      </c>
      <c r="Q2739" s="1" t="s">
        <v>1380</v>
      </c>
    </row>
    <row r="2740" spans="1:17" x14ac:dyDescent="0.25">
      <c r="A2740" s="1">
        <v>9</v>
      </c>
      <c r="B2740" s="1">
        <v>2</v>
      </c>
      <c r="C2740" s="1">
        <v>250</v>
      </c>
      <c r="D2740" s="1">
        <v>1</v>
      </c>
      <c r="E2740" s="1">
        <v>9896</v>
      </c>
      <c r="F2740" s="1" t="s">
        <v>332</v>
      </c>
      <c r="G2740" s="1" t="s">
        <v>12</v>
      </c>
      <c r="H2740" s="15">
        <v>1</v>
      </c>
      <c r="I2740" s="35">
        <v>10597.39</v>
      </c>
      <c r="J2740" s="35">
        <v>10597.39</v>
      </c>
      <c r="K2740" s="1" t="s">
        <v>1190</v>
      </c>
      <c r="L2740" s="1" t="s">
        <v>13</v>
      </c>
      <c r="M2740" s="1" t="s">
        <v>1162</v>
      </c>
      <c r="N2740" s="1" t="s">
        <v>1140</v>
      </c>
      <c r="O2740" s="1" t="s">
        <v>1143</v>
      </c>
      <c r="P2740" s="1" t="s">
        <v>1346</v>
      </c>
      <c r="Q2740" s="1" t="s">
        <v>1380</v>
      </c>
    </row>
    <row r="2741" spans="1:17" x14ac:dyDescent="0.25">
      <c r="A2741" s="1">
        <v>9</v>
      </c>
      <c r="B2741" s="1">
        <v>2</v>
      </c>
      <c r="C2741" s="1">
        <v>250</v>
      </c>
      <c r="D2741" s="1">
        <v>1</v>
      </c>
      <c r="E2741" s="1">
        <v>10234</v>
      </c>
      <c r="F2741" s="1" t="s">
        <v>367</v>
      </c>
      <c r="G2741" s="1" t="s">
        <v>12</v>
      </c>
      <c r="H2741" s="15">
        <v>2</v>
      </c>
      <c r="I2741" s="35">
        <v>5435.2</v>
      </c>
      <c r="J2741" s="35">
        <v>2717.6</v>
      </c>
      <c r="K2741" s="1" t="s">
        <v>1190</v>
      </c>
      <c r="L2741" s="1" t="s">
        <v>13</v>
      </c>
      <c r="M2741" s="1" t="s">
        <v>1162</v>
      </c>
      <c r="N2741" s="1" t="s">
        <v>1140</v>
      </c>
      <c r="O2741" s="1" t="s">
        <v>1143</v>
      </c>
      <c r="P2741" s="1" t="s">
        <v>1410</v>
      </c>
      <c r="Q2741" s="1" t="s">
        <v>1380</v>
      </c>
    </row>
    <row r="2742" spans="1:17" x14ac:dyDescent="0.25">
      <c r="A2742" s="1">
        <v>9</v>
      </c>
      <c r="B2742" s="1">
        <v>2</v>
      </c>
      <c r="C2742" s="1">
        <v>250</v>
      </c>
      <c r="D2742" s="1">
        <v>1</v>
      </c>
      <c r="E2742" s="1">
        <v>10248</v>
      </c>
      <c r="F2742" s="1" t="s">
        <v>369</v>
      </c>
      <c r="G2742" s="1" t="s">
        <v>12</v>
      </c>
      <c r="H2742" s="15">
        <v>6</v>
      </c>
      <c r="I2742" s="35">
        <v>12626.48</v>
      </c>
      <c r="J2742" s="35">
        <v>2104.41</v>
      </c>
      <c r="K2742" s="1" t="s">
        <v>1190</v>
      </c>
      <c r="L2742" s="1" t="s">
        <v>13</v>
      </c>
      <c r="M2742" s="1" t="s">
        <v>1162</v>
      </c>
      <c r="N2742" s="1" t="s">
        <v>1140</v>
      </c>
      <c r="O2742" s="1" t="s">
        <v>1143</v>
      </c>
      <c r="P2742" s="1" t="s">
        <v>1350</v>
      </c>
      <c r="Q2742" s="1" t="s">
        <v>1380</v>
      </c>
    </row>
    <row r="2743" spans="1:17" x14ac:dyDescent="0.25">
      <c r="A2743" s="1">
        <v>9</v>
      </c>
      <c r="B2743" s="1">
        <v>2</v>
      </c>
      <c r="C2743" s="1">
        <v>250</v>
      </c>
      <c r="D2743" s="1">
        <v>1</v>
      </c>
      <c r="E2743" s="1">
        <v>10253</v>
      </c>
      <c r="F2743" s="1" t="s">
        <v>370</v>
      </c>
      <c r="G2743" s="1" t="s">
        <v>12</v>
      </c>
      <c r="H2743" s="15">
        <v>18</v>
      </c>
      <c r="I2743" s="35">
        <v>39254.480000000003</v>
      </c>
      <c r="J2743" s="35">
        <v>2180.8000000000002</v>
      </c>
      <c r="K2743" s="1" t="s">
        <v>1190</v>
      </c>
      <c r="L2743" s="1" t="s">
        <v>13</v>
      </c>
      <c r="M2743" s="1" t="s">
        <v>1162</v>
      </c>
      <c r="N2743" s="1" t="s">
        <v>1140</v>
      </c>
      <c r="O2743" s="1" t="s">
        <v>1143</v>
      </c>
      <c r="P2743" s="1" t="s">
        <v>1350</v>
      </c>
      <c r="Q2743" s="1" t="s">
        <v>1380</v>
      </c>
    </row>
    <row r="2744" spans="1:17" x14ac:dyDescent="0.25">
      <c r="A2744" s="1">
        <v>9</v>
      </c>
      <c r="B2744" s="1">
        <v>2</v>
      </c>
      <c r="C2744" s="1">
        <v>250</v>
      </c>
      <c r="D2744" s="1">
        <v>1</v>
      </c>
      <c r="E2744" s="1">
        <v>10259</v>
      </c>
      <c r="F2744" s="1" t="s">
        <v>372</v>
      </c>
      <c r="G2744" s="1" t="s">
        <v>12</v>
      </c>
      <c r="H2744" s="15">
        <v>13</v>
      </c>
      <c r="I2744" s="35">
        <v>27969.759999999998</v>
      </c>
      <c r="J2744" s="35">
        <v>2151.52</v>
      </c>
      <c r="K2744" s="1" t="s">
        <v>1190</v>
      </c>
      <c r="L2744" s="1" t="s">
        <v>13</v>
      </c>
      <c r="M2744" s="1" t="s">
        <v>1162</v>
      </c>
      <c r="N2744" s="1" t="s">
        <v>1140</v>
      </c>
      <c r="O2744" s="1" t="s">
        <v>1143</v>
      </c>
      <c r="P2744" s="1" t="s">
        <v>1350</v>
      </c>
      <c r="Q2744" s="1" t="s">
        <v>1380</v>
      </c>
    </row>
    <row r="2745" spans="1:17" x14ac:dyDescent="0.25">
      <c r="A2745" s="1">
        <v>9</v>
      </c>
      <c r="B2745" s="1">
        <v>2</v>
      </c>
      <c r="C2745" s="1">
        <v>250</v>
      </c>
      <c r="D2745" s="1">
        <v>1</v>
      </c>
      <c r="E2745" s="1">
        <v>10264</v>
      </c>
      <c r="F2745" s="1" t="s">
        <v>373</v>
      </c>
      <c r="G2745" s="1" t="s">
        <v>12</v>
      </c>
      <c r="H2745" s="15">
        <v>21</v>
      </c>
      <c r="I2745" s="35">
        <v>49521.22</v>
      </c>
      <c r="J2745" s="35">
        <v>2358.15</v>
      </c>
      <c r="K2745" s="1" t="s">
        <v>1190</v>
      </c>
      <c r="L2745" s="1" t="s">
        <v>13</v>
      </c>
      <c r="M2745" s="1" t="s">
        <v>1162</v>
      </c>
      <c r="N2745" s="1" t="s">
        <v>1140</v>
      </c>
      <c r="O2745" s="1" t="s">
        <v>1143</v>
      </c>
      <c r="P2745" s="1" t="s">
        <v>1350</v>
      </c>
      <c r="Q2745" s="1" t="s">
        <v>1380</v>
      </c>
    </row>
    <row r="2746" spans="1:17" x14ac:dyDescent="0.25">
      <c r="A2746" s="1">
        <v>9</v>
      </c>
      <c r="B2746" s="1">
        <v>2</v>
      </c>
      <c r="C2746" s="1">
        <v>250</v>
      </c>
      <c r="D2746" s="1">
        <v>1</v>
      </c>
      <c r="E2746" s="1">
        <v>10269</v>
      </c>
      <c r="F2746" s="1" t="s">
        <v>375</v>
      </c>
      <c r="G2746" s="1" t="s">
        <v>12</v>
      </c>
      <c r="H2746" s="15">
        <v>9</v>
      </c>
      <c r="I2746" s="35">
        <v>17466.96</v>
      </c>
      <c r="J2746" s="35">
        <v>1940.78</v>
      </c>
      <c r="K2746" s="1" t="s">
        <v>1190</v>
      </c>
      <c r="L2746" s="1" t="s">
        <v>13</v>
      </c>
      <c r="M2746" s="1" t="s">
        <v>1162</v>
      </c>
      <c r="N2746" s="1" t="s">
        <v>1140</v>
      </c>
      <c r="O2746" s="1" t="s">
        <v>1143</v>
      </c>
      <c r="P2746" s="1" t="s">
        <v>1350</v>
      </c>
      <c r="Q2746" s="1" t="s">
        <v>1380</v>
      </c>
    </row>
    <row r="2747" spans="1:17" x14ac:dyDescent="0.25">
      <c r="A2747" s="1">
        <v>9</v>
      </c>
      <c r="B2747" s="1">
        <v>2</v>
      </c>
      <c r="C2747" s="1">
        <v>250</v>
      </c>
      <c r="D2747" s="1">
        <v>1</v>
      </c>
      <c r="E2747" s="1">
        <v>10274</v>
      </c>
      <c r="F2747" s="1" t="s">
        <v>376</v>
      </c>
      <c r="G2747" s="1" t="s">
        <v>12</v>
      </c>
      <c r="H2747" s="15">
        <v>16</v>
      </c>
      <c r="I2747" s="35">
        <v>40449.050000000003</v>
      </c>
      <c r="J2747" s="35">
        <v>2528.0700000000002</v>
      </c>
      <c r="K2747" s="1" t="s">
        <v>1190</v>
      </c>
      <c r="L2747" s="1" t="s">
        <v>13</v>
      </c>
      <c r="M2747" s="1" t="s">
        <v>1162</v>
      </c>
      <c r="N2747" s="1" t="s">
        <v>1140</v>
      </c>
      <c r="O2747" s="1" t="s">
        <v>1143</v>
      </c>
      <c r="P2747" s="1" t="s">
        <v>1350</v>
      </c>
      <c r="Q2747" s="1" t="s">
        <v>1380</v>
      </c>
    </row>
    <row r="2748" spans="1:17" x14ac:dyDescent="0.25">
      <c r="A2748" s="1">
        <v>9</v>
      </c>
      <c r="B2748" s="1">
        <v>2</v>
      </c>
      <c r="C2748" s="1">
        <v>250</v>
      </c>
      <c r="D2748" s="1">
        <v>1</v>
      </c>
      <c r="E2748" s="1">
        <v>10279</v>
      </c>
      <c r="F2748" s="1" t="s">
        <v>377</v>
      </c>
      <c r="G2748" s="1" t="s">
        <v>12</v>
      </c>
      <c r="H2748" s="15">
        <v>10</v>
      </c>
      <c r="I2748" s="35">
        <v>19786.400000000001</v>
      </c>
      <c r="J2748" s="35">
        <v>1978.64</v>
      </c>
      <c r="K2748" s="1" t="s">
        <v>1190</v>
      </c>
      <c r="L2748" s="1" t="s">
        <v>13</v>
      </c>
      <c r="M2748" s="1" t="s">
        <v>1162</v>
      </c>
      <c r="N2748" s="1" t="s">
        <v>1140</v>
      </c>
      <c r="O2748" s="1" t="s">
        <v>1143</v>
      </c>
      <c r="P2748" s="1" t="s">
        <v>1350</v>
      </c>
      <c r="Q2748" s="1" t="s">
        <v>1380</v>
      </c>
    </row>
    <row r="2749" spans="1:17" x14ac:dyDescent="0.25">
      <c r="A2749" s="1">
        <v>9</v>
      </c>
      <c r="B2749" s="1">
        <v>2</v>
      </c>
      <c r="C2749" s="1">
        <v>250</v>
      </c>
      <c r="D2749" s="1">
        <v>1</v>
      </c>
      <c r="E2749" s="1">
        <v>10284</v>
      </c>
      <c r="F2749" s="1" t="s">
        <v>378</v>
      </c>
      <c r="G2749" s="1" t="s">
        <v>12</v>
      </c>
      <c r="H2749" s="15">
        <v>12</v>
      </c>
      <c r="I2749" s="35">
        <v>31680.3</v>
      </c>
      <c r="J2749" s="35">
        <v>2640.03</v>
      </c>
      <c r="K2749" s="1" t="s">
        <v>1190</v>
      </c>
      <c r="L2749" s="1" t="s">
        <v>13</v>
      </c>
      <c r="M2749" s="1" t="s">
        <v>1162</v>
      </c>
      <c r="N2749" s="1" t="s">
        <v>1140</v>
      </c>
      <c r="O2749" s="1" t="s">
        <v>1143</v>
      </c>
      <c r="P2749" s="1" t="s">
        <v>1350</v>
      </c>
      <c r="Q2749" s="1" t="s">
        <v>1380</v>
      </c>
    </row>
    <row r="2750" spans="1:17" x14ac:dyDescent="0.25">
      <c r="A2750" s="1">
        <v>9</v>
      </c>
      <c r="B2750" s="1">
        <v>2</v>
      </c>
      <c r="C2750" s="1">
        <v>250</v>
      </c>
      <c r="D2750" s="1">
        <v>1</v>
      </c>
      <c r="E2750" s="1">
        <v>10289</v>
      </c>
      <c r="F2750" s="1" t="s">
        <v>379</v>
      </c>
      <c r="G2750" s="1" t="s">
        <v>12</v>
      </c>
      <c r="H2750" s="15">
        <v>2</v>
      </c>
      <c r="I2750" s="35">
        <v>4240.28</v>
      </c>
      <c r="J2750" s="35">
        <v>2120.14</v>
      </c>
      <c r="K2750" s="1" t="s">
        <v>1190</v>
      </c>
      <c r="L2750" s="1" t="s">
        <v>13</v>
      </c>
      <c r="M2750" s="1" t="s">
        <v>1162</v>
      </c>
      <c r="N2750" s="1" t="s">
        <v>1140</v>
      </c>
      <c r="O2750" s="1" t="s">
        <v>1143</v>
      </c>
      <c r="P2750" s="1" t="s">
        <v>1350</v>
      </c>
      <c r="Q2750" s="1" t="s">
        <v>1380</v>
      </c>
    </row>
    <row r="2751" spans="1:17" x14ac:dyDescent="0.25">
      <c r="A2751" s="1">
        <v>9</v>
      </c>
      <c r="B2751" s="1">
        <v>2</v>
      </c>
      <c r="C2751" s="1">
        <v>250</v>
      </c>
      <c r="D2751" s="1">
        <v>1</v>
      </c>
      <c r="E2751" s="1">
        <v>10298</v>
      </c>
      <c r="F2751" s="1" t="s">
        <v>380</v>
      </c>
      <c r="G2751" s="1" t="s">
        <v>12</v>
      </c>
      <c r="H2751" s="15">
        <v>10</v>
      </c>
      <c r="I2751" s="35">
        <v>21293.24</v>
      </c>
      <c r="J2751" s="35">
        <v>2129.3200000000002</v>
      </c>
      <c r="K2751" s="1" t="s">
        <v>1190</v>
      </c>
      <c r="L2751" s="1" t="s">
        <v>13</v>
      </c>
      <c r="M2751" s="1" t="s">
        <v>1162</v>
      </c>
      <c r="N2751" s="1" t="s">
        <v>1140</v>
      </c>
      <c r="O2751" s="1" t="s">
        <v>1143</v>
      </c>
      <c r="P2751" s="1" t="s">
        <v>1350</v>
      </c>
      <c r="Q2751" s="1" t="s">
        <v>1380</v>
      </c>
    </row>
    <row r="2752" spans="1:17" x14ac:dyDescent="0.25">
      <c r="A2752" s="1">
        <v>9</v>
      </c>
      <c r="B2752" s="1">
        <v>2</v>
      </c>
      <c r="C2752" s="1">
        <v>250</v>
      </c>
      <c r="D2752" s="1">
        <v>1</v>
      </c>
      <c r="E2752" s="1">
        <v>10303</v>
      </c>
      <c r="F2752" s="1" t="s">
        <v>381</v>
      </c>
      <c r="G2752" s="1" t="s">
        <v>12</v>
      </c>
      <c r="H2752" s="15">
        <v>17</v>
      </c>
      <c r="I2752" s="35">
        <v>116310.33</v>
      </c>
      <c r="J2752" s="35">
        <v>6841.78</v>
      </c>
      <c r="K2752" s="1" t="s">
        <v>1190</v>
      </c>
      <c r="L2752" s="1" t="s">
        <v>13</v>
      </c>
      <c r="M2752" s="1" t="s">
        <v>1162</v>
      </c>
      <c r="N2752" s="1" t="s">
        <v>1140</v>
      </c>
      <c r="O2752" s="1" t="s">
        <v>1143</v>
      </c>
      <c r="P2752" s="1" t="s">
        <v>1350</v>
      </c>
      <c r="Q2752" s="1" t="s">
        <v>1380</v>
      </c>
    </row>
    <row r="2753" spans="1:17" x14ac:dyDescent="0.25">
      <c r="A2753" s="1">
        <v>9</v>
      </c>
      <c r="B2753" s="1">
        <v>2</v>
      </c>
      <c r="C2753" s="1">
        <v>250</v>
      </c>
      <c r="D2753" s="1">
        <v>1</v>
      </c>
      <c r="E2753" s="1">
        <v>10308</v>
      </c>
      <c r="F2753" s="1" t="s">
        <v>382</v>
      </c>
      <c r="G2753" s="1" t="s">
        <v>12</v>
      </c>
      <c r="H2753" s="15">
        <v>7</v>
      </c>
      <c r="I2753" s="35">
        <v>14250.3</v>
      </c>
      <c r="J2753" s="35">
        <v>2035.75</v>
      </c>
      <c r="K2753" s="1" t="s">
        <v>1190</v>
      </c>
      <c r="L2753" s="1" t="s">
        <v>13</v>
      </c>
      <c r="M2753" s="1" t="s">
        <v>1162</v>
      </c>
      <c r="N2753" s="1" t="s">
        <v>1140</v>
      </c>
      <c r="O2753" s="1" t="s">
        <v>1143</v>
      </c>
      <c r="P2753" s="1" t="s">
        <v>1350</v>
      </c>
      <c r="Q2753" s="1" t="s">
        <v>1380</v>
      </c>
    </row>
    <row r="2754" spans="1:17" x14ac:dyDescent="0.25">
      <c r="A2754" s="1">
        <v>9</v>
      </c>
      <c r="B2754" s="1">
        <v>2</v>
      </c>
      <c r="C2754" s="1">
        <v>250</v>
      </c>
      <c r="D2754" s="1">
        <v>1</v>
      </c>
      <c r="E2754" s="1">
        <v>10571</v>
      </c>
      <c r="F2754" s="1" t="s">
        <v>408</v>
      </c>
      <c r="G2754" s="1" t="s">
        <v>12</v>
      </c>
      <c r="H2754" s="15">
        <v>9</v>
      </c>
      <c r="I2754" s="35">
        <v>19747.39</v>
      </c>
      <c r="J2754" s="35">
        <v>2194.15</v>
      </c>
      <c r="K2754" s="1" t="s">
        <v>1190</v>
      </c>
      <c r="L2754" s="1" t="s">
        <v>13</v>
      </c>
      <c r="M2754" s="1" t="s">
        <v>1162</v>
      </c>
      <c r="N2754" s="1" t="s">
        <v>1140</v>
      </c>
      <c r="O2754" s="1" t="s">
        <v>1143</v>
      </c>
      <c r="P2754" s="1" t="s">
        <v>1350</v>
      </c>
      <c r="Q2754" s="1" t="s">
        <v>1380</v>
      </c>
    </row>
    <row r="2755" spans="1:17" x14ac:dyDescent="0.25">
      <c r="A2755" s="1">
        <v>9</v>
      </c>
      <c r="B2755" s="1">
        <v>2</v>
      </c>
      <c r="C2755" s="1">
        <v>250</v>
      </c>
      <c r="D2755" s="1">
        <v>1</v>
      </c>
      <c r="E2755" s="1">
        <v>10576</v>
      </c>
      <c r="F2755" s="1" t="s">
        <v>410</v>
      </c>
      <c r="G2755" s="1" t="s">
        <v>12</v>
      </c>
      <c r="H2755" s="15">
        <v>10</v>
      </c>
      <c r="I2755" s="35">
        <v>21728.04</v>
      </c>
      <c r="J2755" s="35">
        <v>2172.81</v>
      </c>
      <c r="K2755" s="1" t="s">
        <v>1190</v>
      </c>
      <c r="L2755" s="1" t="s">
        <v>13</v>
      </c>
      <c r="M2755" s="1" t="s">
        <v>1162</v>
      </c>
      <c r="N2755" s="1" t="s">
        <v>1140</v>
      </c>
      <c r="O2755" s="1" t="s">
        <v>1143</v>
      </c>
      <c r="P2755" s="1" t="s">
        <v>1350</v>
      </c>
      <c r="Q2755" s="1" t="s">
        <v>1380</v>
      </c>
    </row>
    <row r="2756" spans="1:17" x14ac:dyDescent="0.25">
      <c r="A2756" s="1">
        <v>9</v>
      </c>
      <c r="B2756" s="1">
        <v>2</v>
      </c>
      <c r="C2756" s="1">
        <v>250</v>
      </c>
      <c r="D2756" s="1">
        <v>1</v>
      </c>
      <c r="E2756" s="1">
        <v>10587</v>
      </c>
      <c r="F2756" s="1" t="s">
        <v>414</v>
      </c>
      <c r="G2756" s="1" t="s">
        <v>12</v>
      </c>
      <c r="H2756" s="15">
        <v>15</v>
      </c>
      <c r="I2756" s="35">
        <v>37663.65</v>
      </c>
      <c r="J2756" s="35">
        <v>2510.91</v>
      </c>
      <c r="K2756" s="1" t="s">
        <v>1190</v>
      </c>
      <c r="L2756" s="1" t="s">
        <v>13</v>
      </c>
      <c r="M2756" s="1" t="s">
        <v>1162</v>
      </c>
      <c r="N2756" s="1" t="s">
        <v>1140</v>
      </c>
      <c r="O2756" s="1" t="s">
        <v>1143</v>
      </c>
      <c r="P2756" s="1" t="s">
        <v>1350</v>
      </c>
      <c r="Q2756" s="1" t="s">
        <v>1380</v>
      </c>
    </row>
    <row r="2757" spans="1:17" x14ac:dyDescent="0.25">
      <c r="A2757" s="1">
        <v>9</v>
      </c>
      <c r="B2757" s="1">
        <v>2</v>
      </c>
      <c r="C2757" s="1">
        <v>250</v>
      </c>
      <c r="D2757" s="1">
        <v>1</v>
      </c>
      <c r="E2757" s="1">
        <v>10607</v>
      </c>
      <c r="F2757" s="1" t="s">
        <v>420</v>
      </c>
      <c r="G2757" s="1" t="s">
        <v>12</v>
      </c>
      <c r="H2757" s="15">
        <v>9</v>
      </c>
      <c r="I2757" s="35">
        <v>19319.22</v>
      </c>
      <c r="J2757" s="35">
        <v>2146.58</v>
      </c>
      <c r="K2757" s="1" t="s">
        <v>1190</v>
      </c>
      <c r="L2757" s="1" t="s">
        <v>13</v>
      </c>
      <c r="M2757" s="1" t="s">
        <v>1162</v>
      </c>
      <c r="N2757" s="1" t="s">
        <v>1140</v>
      </c>
      <c r="O2757" s="1" t="s">
        <v>1143</v>
      </c>
      <c r="P2757" s="1" t="s">
        <v>1350</v>
      </c>
      <c r="Q2757" s="1" t="s">
        <v>1380</v>
      </c>
    </row>
    <row r="2758" spans="1:17" x14ac:dyDescent="0.25">
      <c r="A2758" s="1">
        <v>9</v>
      </c>
      <c r="B2758" s="1">
        <v>2</v>
      </c>
      <c r="C2758" s="1">
        <v>250</v>
      </c>
      <c r="D2758" s="1">
        <v>1</v>
      </c>
      <c r="E2758" s="1">
        <v>10617</v>
      </c>
      <c r="F2758" s="1" t="s">
        <v>422</v>
      </c>
      <c r="G2758" s="1" t="s">
        <v>72</v>
      </c>
      <c r="H2758" s="15">
        <v>0.67</v>
      </c>
      <c r="I2758" s="35">
        <v>45726.6</v>
      </c>
      <c r="J2758" s="35">
        <v>68248.649999999994</v>
      </c>
      <c r="K2758" s="1" t="s">
        <v>1190</v>
      </c>
      <c r="L2758" s="1" t="s">
        <v>13</v>
      </c>
      <c r="M2758" s="1" t="s">
        <v>1162</v>
      </c>
      <c r="N2758" s="1" t="s">
        <v>1140</v>
      </c>
      <c r="O2758" s="1" t="s">
        <v>1143</v>
      </c>
      <c r="P2758" s="1" t="s">
        <v>1408</v>
      </c>
      <c r="Q2758" s="1" t="s">
        <v>1380</v>
      </c>
    </row>
    <row r="2759" spans="1:17" x14ac:dyDescent="0.25">
      <c r="A2759" s="1">
        <v>9</v>
      </c>
      <c r="B2759" s="1">
        <v>2</v>
      </c>
      <c r="C2759" s="1">
        <v>250</v>
      </c>
      <c r="D2759" s="1">
        <v>1</v>
      </c>
      <c r="E2759" s="1">
        <v>11232</v>
      </c>
      <c r="F2759" s="1" t="s">
        <v>460</v>
      </c>
      <c r="G2759" s="1" t="s">
        <v>12</v>
      </c>
      <c r="H2759" s="15">
        <v>2</v>
      </c>
      <c r="I2759" s="35">
        <v>29291.119999999999</v>
      </c>
      <c r="J2759" s="35">
        <v>14645.56</v>
      </c>
      <c r="K2759" s="1" t="s">
        <v>1190</v>
      </c>
      <c r="L2759" s="1" t="s">
        <v>13</v>
      </c>
      <c r="M2759" s="1" t="s">
        <v>1162</v>
      </c>
      <c r="N2759" s="1" t="s">
        <v>1140</v>
      </c>
      <c r="O2759" s="1" t="s">
        <v>1143</v>
      </c>
      <c r="P2759" s="1" t="s">
        <v>1408</v>
      </c>
      <c r="Q2759" s="1" t="s">
        <v>1380</v>
      </c>
    </row>
    <row r="2760" spans="1:17" x14ac:dyDescent="0.25">
      <c r="A2760" s="1">
        <v>9</v>
      </c>
      <c r="B2760" s="1">
        <v>2</v>
      </c>
      <c r="C2760" s="1">
        <v>251</v>
      </c>
      <c r="D2760" s="1">
        <v>1</v>
      </c>
      <c r="E2760" s="1">
        <v>9629</v>
      </c>
      <c r="F2760" s="1" t="s">
        <v>254</v>
      </c>
      <c r="G2760" s="1" t="s">
        <v>12</v>
      </c>
      <c r="H2760" s="15">
        <v>1</v>
      </c>
      <c r="I2760" s="35">
        <v>40095.15</v>
      </c>
      <c r="J2760" s="35">
        <v>40095.15</v>
      </c>
      <c r="K2760" s="1" t="s">
        <v>1191</v>
      </c>
      <c r="L2760" s="1" t="s">
        <v>13</v>
      </c>
      <c r="M2760" s="1" t="s">
        <v>1162</v>
      </c>
      <c r="N2760" s="1" t="s">
        <v>1140</v>
      </c>
      <c r="O2760" s="1" t="s">
        <v>1143</v>
      </c>
      <c r="P2760" s="1" t="s">
        <v>1346</v>
      </c>
      <c r="Q2760" s="1" t="s">
        <v>1380</v>
      </c>
    </row>
    <row r="2761" spans="1:17" x14ac:dyDescent="0.25">
      <c r="A2761" s="1">
        <v>9</v>
      </c>
      <c r="B2761" s="1">
        <v>2</v>
      </c>
      <c r="C2761" s="1">
        <v>251</v>
      </c>
      <c r="D2761" s="1">
        <v>1</v>
      </c>
      <c r="E2761" s="1">
        <v>9635</v>
      </c>
      <c r="F2761" s="1" t="s">
        <v>260</v>
      </c>
      <c r="G2761" s="1" t="s">
        <v>12</v>
      </c>
      <c r="H2761" s="15">
        <v>1</v>
      </c>
      <c r="I2761" s="35">
        <v>39223.97</v>
      </c>
      <c r="J2761" s="35">
        <v>39223.97</v>
      </c>
      <c r="K2761" s="1" t="s">
        <v>1191</v>
      </c>
      <c r="L2761" s="1" t="s">
        <v>13</v>
      </c>
      <c r="M2761" s="1" t="s">
        <v>1162</v>
      </c>
      <c r="N2761" s="1" t="s">
        <v>1140</v>
      </c>
      <c r="O2761" s="1" t="s">
        <v>1143</v>
      </c>
      <c r="P2761" s="1" t="s">
        <v>1346</v>
      </c>
      <c r="Q2761" s="1" t="s">
        <v>1380</v>
      </c>
    </row>
    <row r="2762" spans="1:17" x14ac:dyDescent="0.25">
      <c r="A2762" s="1">
        <v>9</v>
      </c>
      <c r="B2762" s="1">
        <v>2</v>
      </c>
      <c r="C2762" s="1">
        <v>251</v>
      </c>
      <c r="D2762" s="1">
        <v>1</v>
      </c>
      <c r="E2762" s="1">
        <v>9637</v>
      </c>
      <c r="F2762" s="1" t="s">
        <v>262</v>
      </c>
      <c r="G2762" s="1" t="s">
        <v>12</v>
      </c>
      <c r="H2762" s="15">
        <v>3</v>
      </c>
      <c r="I2762" s="35">
        <v>68266.679999999993</v>
      </c>
      <c r="J2762" s="35">
        <v>22755.56</v>
      </c>
      <c r="K2762" s="1" t="s">
        <v>1191</v>
      </c>
      <c r="L2762" s="1" t="s">
        <v>13</v>
      </c>
      <c r="M2762" s="1" t="s">
        <v>1162</v>
      </c>
      <c r="N2762" s="1" t="s">
        <v>1140</v>
      </c>
      <c r="O2762" s="1" t="s">
        <v>1143</v>
      </c>
      <c r="P2762" s="1" t="s">
        <v>1346</v>
      </c>
      <c r="Q2762" s="1" t="s">
        <v>1380</v>
      </c>
    </row>
    <row r="2763" spans="1:17" x14ac:dyDescent="0.25">
      <c r="A2763" s="1">
        <v>9</v>
      </c>
      <c r="B2763" s="1">
        <v>2</v>
      </c>
      <c r="C2763" s="1">
        <v>251</v>
      </c>
      <c r="D2763" s="1">
        <v>1</v>
      </c>
      <c r="E2763" s="1">
        <v>9710</v>
      </c>
      <c r="F2763" s="1" t="s">
        <v>287</v>
      </c>
      <c r="G2763" s="1" t="s">
        <v>12</v>
      </c>
      <c r="H2763" s="15">
        <v>1</v>
      </c>
      <c r="I2763" s="35">
        <v>4582.7</v>
      </c>
      <c r="J2763" s="35">
        <v>4582.7</v>
      </c>
      <c r="K2763" s="1" t="s">
        <v>1191</v>
      </c>
      <c r="L2763" s="1" t="s">
        <v>13</v>
      </c>
      <c r="M2763" s="1" t="s">
        <v>1162</v>
      </c>
      <c r="N2763" s="1" t="s">
        <v>1140</v>
      </c>
      <c r="O2763" s="1" t="s">
        <v>1143</v>
      </c>
      <c r="P2763" s="1" t="s">
        <v>1408</v>
      </c>
      <c r="Q2763" s="1" t="s">
        <v>1380</v>
      </c>
    </row>
    <row r="2764" spans="1:17" x14ac:dyDescent="0.25">
      <c r="A2764" s="1">
        <v>9</v>
      </c>
      <c r="B2764" s="1">
        <v>2</v>
      </c>
      <c r="C2764" s="1">
        <v>251</v>
      </c>
      <c r="D2764" s="1">
        <v>1</v>
      </c>
      <c r="E2764" s="1">
        <v>9723</v>
      </c>
      <c r="F2764" s="1" t="s">
        <v>292</v>
      </c>
      <c r="G2764" s="1" t="s">
        <v>12</v>
      </c>
      <c r="H2764" s="15">
        <v>2</v>
      </c>
      <c r="I2764" s="35">
        <v>7192</v>
      </c>
      <c r="J2764" s="35">
        <v>3596</v>
      </c>
      <c r="K2764" s="1" t="s">
        <v>1191</v>
      </c>
      <c r="L2764" s="1" t="s">
        <v>13</v>
      </c>
      <c r="M2764" s="1" t="s">
        <v>1162</v>
      </c>
      <c r="N2764" s="1" t="s">
        <v>1140</v>
      </c>
      <c r="O2764" s="1" t="s">
        <v>1143</v>
      </c>
      <c r="P2764" s="1" t="s">
        <v>1408</v>
      </c>
      <c r="Q2764" s="1" t="s">
        <v>1380</v>
      </c>
    </row>
    <row r="2765" spans="1:17" x14ac:dyDescent="0.25">
      <c r="A2765" s="1">
        <v>9</v>
      </c>
      <c r="B2765" s="1">
        <v>2</v>
      </c>
      <c r="C2765" s="1">
        <v>251</v>
      </c>
      <c r="D2765" s="1">
        <v>1</v>
      </c>
      <c r="E2765" s="1">
        <v>9724</v>
      </c>
      <c r="F2765" s="1" t="s">
        <v>293</v>
      </c>
      <c r="G2765" s="1" t="s">
        <v>12</v>
      </c>
      <c r="H2765" s="15">
        <v>3</v>
      </c>
      <c r="I2765" s="35">
        <v>36592.199999999997</v>
      </c>
      <c r="J2765" s="35">
        <v>12197.4</v>
      </c>
      <c r="K2765" s="1" t="s">
        <v>1191</v>
      </c>
      <c r="L2765" s="1" t="s">
        <v>13</v>
      </c>
      <c r="M2765" s="1" t="s">
        <v>1162</v>
      </c>
      <c r="N2765" s="1" t="s">
        <v>1140</v>
      </c>
      <c r="O2765" s="1" t="s">
        <v>1143</v>
      </c>
      <c r="P2765" s="1" t="s">
        <v>1408</v>
      </c>
      <c r="Q2765" s="1" t="s">
        <v>1380</v>
      </c>
    </row>
    <row r="2766" spans="1:17" x14ac:dyDescent="0.25">
      <c r="A2766" s="1">
        <v>9</v>
      </c>
      <c r="B2766" s="1">
        <v>2</v>
      </c>
      <c r="C2766" s="1">
        <v>251</v>
      </c>
      <c r="D2766" s="1">
        <v>1</v>
      </c>
      <c r="E2766" s="1">
        <v>9732</v>
      </c>
      <c r="F2766" s="1" t="s">
        <v>296</v>
      </c>
      <c r="G2766" s="1" t="s">
        <v>12</v>
      </c>
      <c r="H2766" s="15">
        <v>10</v>
      </c>
      <c r="I2766" s="35">
        <v>5608.9</v>
      </c>
      <c r="J2766" s="35">
        <v>560.89</v>
      </c>
      <c r="K2766" s="1" t="s">
        <v>1191</v>
      </c>
      <c r="L2766" s="1" t="s">
        <v>13</v>
      </c>
      <c r="M2766" s="1" t="s">
        <v>1162</v>
      </c>
      <c r="N2766" s="1" t="s">
        <v>1140</v>
      </c>
      <c r="O2766" s="1" t="s">
        <v>1143</v>
      </c>
      <c r="P2766" s="1" t="s">
        <v>1408</v>
      </c>
      <c r="Q2766" s="1" t="s">
        <v>1380</v>
      </c>
    </row>
    <row r="2767" spans="1:17" x14ac:dyDescent="0.25">
      <c r="A2767" s="1">
        <v>9</v>
      </c>
      <c r="B2767" s="1">
        <v>2</v>
      </c>
      <c r="C2767" s="1">
        <v>251</v>
      </c>
      <c r="D2767" s="1">
        <v>1</v>
      </c>
      <c r="E2767" s="1">
        <v>9757</v>
      </c>
      <c r="F2767" s="1" t="s">
        <v>306</v>
      </c>
      <c r="G2767" s="1" t="s">
        <v>12</v>
      </c>
      <c r="H2767" s="15">
        <v>1</v>
      </c>
      <c r="I2767" s="35">
        <v>1240.08</v>
      </c>
      <c r="J2767" s="35">
        <v>1240.08</v>
      </c>
      <c r="K2767" s="1" t="s">
        <v>1191</v>
      </c>
      <c r="L2767" s="1" t="s">
        <v>13</v>
      </c>
      <c r="M2767" s="1" t="s">
        <v>1162</v>
      </c>
      <c r="N2767" s="1" t="s">
        <v>1140</v>
      </c>
      <c r="O2767" s="1" t="s">
        <v>1143</v>
      </c>
      <c r="P2767" s="1" t="s">
        <v>1410</v>
      </c>
      <c r="Q2767" s="1" t="s">
        <v>1380</v>
      </c>
    </row>
    <row r="2768" spans="1:17" x14ac:dyDescent="0.25">
      <c r="A2768" s="1">
        <v>9</v>
      </c>
      <c r="B2768" s="1">
        <v>2</v>
      </c>
      <c r="C2768" s="1">
        <v>251</v>
      </c>
      <c r="D2768" s="1">
        <v>1</v>
      </c>
      <c r="E2768" s="1">
        <v>9763</v>
      </c>
      <c r="F2768" s="1" t="s">
        <v>307</v>
      </c>
      <c r="G2768" s="1" t="s">
        <v>12</v>
      </c>
      <c r="H2768" s="15">
        <v>11</v>
      </c>
      <c r="I2768" s="35">
        <v>29081.8</v>
      </c>
      <c r="J2768" s="35">
        <v>2643.8</v>
      </c>
      <c r="K2768" s="1" t="s">
        <v>1191</v>
      </c>
      <c r="L2768" s="1" t="s">
        <v>13</v>
      </c>
      <c r="M2768" s="1" t="s">
        <v>1162</v>
      </c>
      <c r="N2768" s="1" t="s">
        <v>1140</v>
      </c>
      <c r="O2768" s="1" t="s">
        <v>1143</v>
      </c>
      <c r="P2768" s="1" t="s">
        <v>1410</v>
      </c>
      <c r="Q2768" s="1" t="s">
        <v>1380</v>
      </c>
    </row>
    <row r="2769" spans="1:17" x14ac:dyDescent="0.25">
      <c r="A2769" s="1">
        <v>9</v>
      </c>
      <c r="B2769" s="1">
        <v>2</v>
      </c>
      <c r="C2769" s="1">
        <v>251</v>
      </c>
      <c r="D2769" s="1">
        <v>1</v>
      </c>
      <c r="E2769" s="1">
        <v>9789</v>
      </c>
      <c r="F2769" s="1" t="s">
        <v>311</v>
      </c>
      <c r="G2769" s="1" t="s">
        <v>12</v>
      </c>
      <c r="H2769" s="15">
        <v>3</v>
      </c>
      <c r="I2769" s="35">
        <v>15322.42</v>
      </c>
      <c r="J2769" s="35">
        <v>5107.47</v>
      </c>
      <c r="K2769" s="1" t="s">
        <v>1191</v>
      </c>
      <c r="L2769" s="1" t="s">
        <v>13</v>
      </c>
      <c r="M2769" s="1" t="s">
        <v>1162</v>
      </c>
      <c r="N2769" s="1" t="s">
        <v>1140</v>
      </c>
      <c r="O2769" s="1" t="s">
        <v>1143</v>
      </c>
      <c r="P2769" s="1" t="s">
        <v>1408</v>
      </c>
      <c r="Q2769" s="1" t="s">
        <v>1380</v>
      </c>
    </row>
    <row r="2770" spans="1:17" x14ac:dyDescent="0.25">
      <c r="A2770" s="1">
        <v>9</v>
      </c>
      <c r="B2770" s="1">
        <v>2</v>
      </c>
      <c r="C2770" s="1">
        <v>251</v>
      </c>
      <c r="D2770" s="1">
        <v>1</v>
      </c>
      <c r="E2770" s="1">
        <v>9817</v>
      </c>
      <c r="F2770" s="1" t="s">
        <v>317</v>
      </c>
      <c r="G2770" s="1" t="s">
        <v>10</v>
      </c>
      <c r="H2770" s="15">
        <v>60</v>
      </c>
      <c r="I2770" s="35">
        <v>73192.149999999994</v>
      </c>
      <c r="J2770" s="35">
        <v>1219.8699999999999</v>
      </c>
      <c r="K2770" s="1" t="s">
        <v>1191</v>
      </c>
      <c r="L2770" s="1" t="s">
        <v>13</v>
      </c>
      <c r="M2770" s="1" t="s">
        <v>1162</v>
      </c>
      <c r="N2770" s="1" t="s">
        <v>1140</v>
      </c>
      <c r="O2770" s="1" t="s">
        <v>1143</v>
      </c>
      <c r="P2770" s="1" t="s">
        <v>1349</v>
      </c>
      <c r="Q2770" s="1" t="s">
        <v>1380</v>
      </c>
    </row>
    <row r="2771" spans="1:17" x14ac:dyDescent="0.25">
      <c r="A2771" s="1">
        <v>9</v>
      </c>
      <c r="B2771" s="1">
        <v>2</v>
      </c>
      <c r="C2771" s="1">
        <v>251</v>
      </c>
      <c r="D2771" s="1">
        <v>1</v>
      </c>
      <c r="E2771" s="1">
        <v>9835</v>
      </c>
      <c r="F2771" s="1" t="s">
        <v>325</v>
      </c>
      <c r="G2771" s="1" t="s">
        <v>10</v>
      </c>
      <c r="H2771" s="15">
        <v>10</v>
      </c>
      <c r="I2771" s="35">
        <v>321772.40000000002</v>
      </c>
      <c r="J2771" s="35">
        <v>32177.24</v>
      </c>
      <c r="K2771" s="1" t="s">
        <v>1191</v>
      </c>
      <c r="L2771" s="1" t="s">
        <v>13</v>
      </c>
      <c r="M2771" s="1" t="s">
        <v>1162</v>
      </c>
      <c r="N2771" s="1" t="s">
        <v>1140</v>
      </c>
      <c r="O2771" s="1" t="s">
        <v>1143</v>
      </c>
      <c r="P2771" s="1" t="s">
        <v>1349</v>
      </c>
      <c r="Q2771" s="1" t="s">
        <v>1380</v>
      </c>
    </row>
    <row r="2772" spans="1:17" x14ac:dyDescent="0.25">
      <c r="A2772" s="1">
        <v>9</v>
      </c>
      <c r="B2772" s="1">
        <v>2</v>
      </c>
      <c r="C2772" s="1">
        <v>251</v>
      </c>
      <c r="D2772" s="1">
        <v>1</v>
      </c>
      <c r="E2772" s="1">
        <v>9896</v>
      </c>
      <c r="F2772" s="1" t="s">
        <v>332</v>
      </c>
      <c r="G2772" s="1" t="s">
        <v>12</v>
      </c>
      <c r="H2772" s="15">
        <v>3</v>
      </c>
      <c r="I2772" s="35">
        <v>30686.07</v>
      </c>
      <c r="J2772" s="35">
        <v>10228.69</v>
      </c>
      <c r="K2772" s="1" t="s">
        <v>1191</v>
      </c>
      <c r="L2772" s="1" t="s">
        <v>13</v>
      </c>
      <c r="M2772" s="1" t="s">
        <v>1162</v>
      </c>
      <c r="N2772" s="1" t="s">
        <v>1140</v>
      </c>
      <c r="O2772" s="1" t="s">
        <v>1143</v>
      </c>
      <c r="P2772" s="1" t="s">
        <v>1346</v>
      </c>
      <c r="Q2772" s="1" t="s">
        <v>1380</v>
      </c>
    </row>
    <row r="2773" spans="1:17" x14ac:dyDescent="0.25">
      <c r="A2773" s="1">
        <v>9</v>
      </c>
      <c r="B2773" s="1">
        <v>2</v>
      </c>
      <c r="C2773" s="1">
        <v>251</v>
      </c>
      <c r="D2773" s="1">
        <v>1</v>
      </c>
      <c r="E2773" s="1">
        <v>10234</v>
      </c>
      <c r="F2773" s="1" t="s">
        <v>367</v>
      </c>
      <c r="G2773" s="1" t="s">
        <v>12</v>
      </c>
      <c r="H2773" s="15">
        <v>10</v>
      </c>
      <c r="I2773" s="35">
        <v>27363</v>
      </c>
      <c r="J2773" s="35">
        <v>2736.3</v>
      </c>
      <c r="K2773" s="1" t="s">
        <v>1191</v>
      </c>
      <c r="L2773" s="1" t="s">
        <v>13</v>
      </c>
      <c r="M2773" s="1" t="s">
        <v>1162</v>
      </c>
      <c r="N2773" s="1" t="s">
        <v>1140</v>
      </c>
      <c r="O2773" s="1" t="s">
        <v>1143</v>
      </c>
      <c r="P2773" s="1" t="s">
        <v>1410</v>
      </c>
      <c r="Q2773" s="1" t="s">
        <v>1380</v>
      </c>
    </row>
    <row r="2774" spans="1:17" x14ac:dyDescent="0.25">
      <c r="A2774" s="1">
        <v>9</v>
      </c>
      <c r="B2774" s="1">
        <v>2</v>
      </c>
      <c r="C2774" s="1">
        <v>251</v>
      </c>
      <c r="D2774" s="1">
        <v>1</v>
      </c>
      <c r="E2774" s="1">
        <v>10248</v>
      </c>
      <c r="F2774" s="1" t="s">
        <v>369</v>
      </c>
      <c r="G2774" s="1" t="s">
        <v>12</v>
      </c>
      <c r="H2774" s="15">
        <v>6</v>
      </c>
      <c r="I2774" s="35">
        <v>12252.4</v>
      </c>
      <c r="J2774" s="35">
        <v>2042.08</v>
      </c>
      <c r="K2774" s="1" t="s">
        <v>1191</v>
      </c>
      <c r="L2774" s="1" t="s">
        <v>13</v>
      </c>
      <c r="M2774" s="1" t="s">
        <v>1162</v>
      </c>
      <c r="N2774" s="1" t="s">
        <v>1140</v>
      </c>
      <c r="O2774" s="1" t="s">
        <v>1143</v>
      </c>
      <c r="P2774" s="1" t="s">
        <v>1350</v>
      </c>
      <c r="Q2774" s="1" t="s">
        <v>1380</v>
      </c>
    </row>
    <row r="2775" spans="1:17" x14ac:dyDescent="0.25">
      <c r="A2775" s="1">
        <v>9</v>
      </c>
      <c r="B2775" s="1">
        <v>2</v>
      </c>
      <c r="C2775" s="1">
        <v>251</v>
      </c>
      <c r="D2775" s="1">
        <v>1</v>
      </c>
      <c r="E2775" s="1">
        <v>10253</v>
      </c>
      <c r="F2775" s="1" t="s">
        <v>370</v>
      </c>
      <c r="G2775" s="1" t="s">
        <v>12</v>
      </c>
      <c r="H2775" s="15">
        <v>13</v>
      </c>
      <c r="I2775" s="35">
        <v>26370.45</v>
      </c>
      <c r="J2775" s="35">
        <v>2028.5</v>
      </c>
      <c r="K2775" s="1" t="s">
        <v>1191</v>
      </c>
      <c r="L2775" s="1" t="s">
        <v>13</v>
      </c>
      <c r="M2775" s="1" t="s">
        <v>1162</v>
      </c>
      <c r="N2775" s="1" t="s">
        <v>1140</v>
      </c>
      <c r="O2775" s="1" t="s">
        <v>1143</v>
      </c>
      <c r="P2775" s="1" t="s">
        <v>1350</v>
      </c>
      <c r="Q2775" s="1" t="s">
        <v>1380</v>
      </c>
    </row>
    <row r="2776" spans="1:17" x14ac:dyDescent="0.25">
      <c r="A2776" s="1">
        <v>9</v>
      </c>
      <c r="B2776" s="1">
        <v>2</v>
      </c>
      <c r="C2776" s="1">
        <v>251</v>
      </c>
      <c r="D2776" s="1">
        <v>1</v>
      </c>
      <c r="E2776" s="1">
        <v>10258</v>
      </c>
      <c r="F2776" s="1" t="s">
        <v>371</v>
      </c>
      <c r="G2776" s="1" t="s">
        <v>12</v>
      </c>
      <c r="H2776" s="15">
        <v>2</v>
      </c>
      <c r="I2776" s="35">
        <v>9280</v>
      </c>
      <c r="J2776" s="35">
        <v>4640</v>
      </c>
      <c r="K2776" s="1" t="s">
        <v>1191</v>
      </c>
      <c r="L2776" s="1" t="s">
        <v>13</v>
      </c>
      <c r="M2776" s="1" t="s">
        <v>1162</v>
      </c>
      <c r="N2776" s="1" t="s">
        <v>1140</v>
      </c>
      <c r="O2776" s="1" t="s">
        <v>1143</v>
      </c>
      <c r="P2776" s="1" t="s">
        <v>1350</v>
      </c>
      <c r="Q2776" s="1" t="s">
        <v>1380</v>
      </c>
    </row>
    <row r="2777" spans="1:17" x14ac:dyDescent="0.25">
      <c r="A2777" s="1">
        <v>9</v>
      </c>
      <c r="B2777" s="1">
        <v>2</v>
      </c>
      <c r="C2777" s="1">
        <v>251</v>
      </c>
      <c r="D2777" s="1">
        <v>1</v>
      </c>
      <c r="E2777" s="1">
        <v>10259</v>
      </c>
      <c r="F2777" s="1" t="s">
        <v>372</v>
      </c>
      <c r="G2777" s="1" t="s">
        <v>12</v>
      </c>
      <c r="H2777" s="15">
        <v>1</v>
      </c>
      <c r="I2777" s="35">
        <v>2024.27</v>
      </c>
      <c r="J2777" s="35">
        <v>2024.31</v>
      </c>
      <c r="K2777" s="1" t="s">
        <v>1191</v>
      </c>
      <c r="L2777" s="1" t="s">
        <v>13</v>
      </c>
      <c r="M2777" s="1" t="s">
        <v>1162</v>
      </c>
      <c r="N2777" s="1" t="s">
        <v>1140</v>
      </c>
      <c r="O2777" s="1" t="s">
        <v>1143</v>
      </c>
      <c r="P2777" s="1" t="s">
        <v>1350</v>
      </c>
      <c r="Q2777" s="1" t="s">
        <v>1380</v>
      </c>
    </row>
    <row r="2778" spans="1:17" x14ac:dyDescent="0.25">
      <c r="A2778" s="1">
        <v>9</v>
      </c>
      <c r="B2778" s="1">
        <v>2</v>
      </c>
      <c r="C2778" s="1">
        <v>251</v>
      </c>
      <c r="D2778" s="1">
        <v>1</v>
      </c>
      <c r="E2778" s="1">
        <v>10264</v>
      </c>
      <c r="F2778" s="1" t="s">
        <v>373</v>
      </c>
      <c r="G2778" s="1" t="s">
        <v>12</v>
      </c>
      <c r="H2778" s="15">
        <v>11</v>
      </c>
      <c r="I2778" s="35">
        <v>24589.82</v>
      </c>
      <c r="J2778" s="35">
        <v>2235.44</v>
      </c>
      <c r="K2778" s="1" t="s">
        <v>1191</v>
      </c>
      <c r="L2778" s="1" t="s">
        <v>13</v>
      </c>
      <c r="M2778" s="1" t="s">
        <v>1162</v>
      </c>
      <c r="N2778" s="1" t="s">
        <v>1140</v>
      </c>
      <c r="O2778" s="1" t="s">
        <v>1143</v>
      </c>
      <c r="P2778" s="1" t="s">
        <v>1350</v>
      </c>
      <c r="Q2778" s="1" t="s">
        <v>1380</v>
      </c>
    </row>
    <row r="2779" spans="1:17" x14ac:dyDescent="0.25">
      <c r="A2779" s="1">
        <v>9</v>
      </c>
      <c r="B2779" s="1">
        <v>2</v>
      </c>
      <c r="C2779" s="1">
        <v>251</v>
      </c>
      <c r="D2779" s="1">
        <v>1</v>
      </c>
      <c r="E2779" s="1">
        <v>10269</v>
      </c>
      <c r="F2779" s="1" t="s">
        <v>375</v>
      </c>
      <c r="G2779" s="1" t="s">
        <v>12</v>
      </c>
      <c r="H2779" s="15">
        <v>8</v>
      </c>
      <c r="I2779" s="35">
        <v>15526.24</v>
      </c>
      <c r="J2779" s="35">
        <v>1940.78</v>
      </c>
      <c r="K2779" s="1" t="s">
        <v>1191</v>
      </c>
      <c r="L2779" s="1" t="s">
        <v>13</v>
      </c>
      <c r="M2779" s="1" t="s">
        <v>1162</v>
      </c>
      <c r="N2779" s="1" t="s">
        <v>1140</v>
      </c>
      <c r="O2779" s="1" t="s">
        <v>1143</v>
      </c>
      <c r="P2779" s="1" t="s">
        <v>1350</v>
      </c>
      <c r="Q2779" s="1" t="s">
        <v>1380</v>
      </c>
    </row>
    <row r="2780" spans="1:17" x14ac:dyDescent="0.25">
      <c r="A2780" s="1">
        <v>9</v>
      </c>
      <c r="B2780" s="1">
        <v>2</v>
      </c>
      <c r="C2780" s="1">
        <v>251</v>
      </c>
      <c r="D2780" s="1">
        <v>1</v>
      </c>
      <c r="E2780" s="1">
        <v>10274</v>
      </c>
      <c r="F2780" s="1" t="s">
        <v>376</v>
      </c>
      <c r="G2780" s="1" t="s">
        <v>12</v>
      </c>
      <c r="H2780" s="15">
        <v>15</v>
      </c>
      <c r="I2780" s="35">
        <v>36393.43</v>
      </c>
      <c r="J2780" s="35">
        <v>2426.23</v>
      </c>
      <c r="K2780" s="1" t="s">
        <v>1191</v>
      </c>
      <c r="L2780" s="1" t="s">
        <v>13</v>
      </c>
      <c r="M2780" s="1" t="s">
        <v>1162</v>
      </c>
      <c r="N2780" s="1" t="s">
        <v>1140</v>
      </c>
      <c r="O2780" s="1" t="s">
        <v>1143</v>
      </c>
      <c r="P2780" s="1" t="s">
        <v>1350</v>
      </c>
      <c r="Q2780" s="1" t="s">
        <v>1380</v>
      </c>
    </row>
    <row r="2781" spans="1:17" x14ac:dyDescent="0.25">
      <c r="A2781" s="1">
        <v>9</v>
      </c>
      <c r="B2781" s="1">
        <v>2</v>
      </c>
      <c r="C2781" s="1">
        <v>251</v>
      </c>
      <c r="D2781" s="1">
        <v>1</v>
      </c>
      <c r="E2781" s="1">
        <v>10279</v>
      </c>
      <c r="F2781" s="1" t="s">
        <v>377</v>
      </c>
      <c r="G2781" s="1" t="s">
        <v>12</v>
      </c>
      <c r="H2781" s="15">
        <v>16</v>
      </c>
      <c r="I2781" s="35">
        <v>31052.66</v>
      </c>
      <c r="J2781" s="35">
        <v>1940.79</v>
      </c>
      <c r="K2781" s="1" t="s">
        <v>1191</v>
      </c>
      <c r="L2781" s="1" t="s">
        <v>13</v>
      </c>
      <c r="M2781" s="1" t="s">
        <v>1162</v>
      </c>
      <c r="N2781" s="1" t="s">
        <v>1140</v>
      </c>
      <c r="O2781" s="1" t="s">
        <v>1143</v>
      </c>
      <c r="P2781" s="1" t="s">
        <v>1350</v>
      </c>
      <c r="Q2781" s="1" t="s">
        <v>1380</v>
      </c>
    </row>
    <row r="2782" spans="1:17" x14ac:dyDescent="0.25">
      <c r="A2782" s="1">
        <v>9</v>
      </c>
      <c r="B2782" s="1">
        <v>2</v>
      </c>
      <c r="C2782" s="1">
        <v>251</v>
      </c>
      <c r="D2782" s="1">
        <v>1</v>
      </c>
      <c r="E2782" s="1">
        <v>10284</v>
      </c>
      <c r="F2782" s="1" t="s">
        <v>378</v>
      </c>
      <c r="G2782" s="1" t="s">
        <v>12</v>
      </c>
      <c r="H2782" s="15">
        <v>7</v>
      </c>
      <c r="I2782" s="35">
        <v>17784.939999999999</v>
      </c>
      <c r="J2782" s="35">
        <v>2540.6999999999998</v>
      </c>
      <c r="K2782" s="1" t="s">
        <v>1191</v>
      </c>
      <c r="L2782" s="1" t="s">
        <v>13</v>
      </c>
      <c r="M2782" s="1" t="s">
        <v>1162</v>
      </c>
      <c r="N2782" s="1" t="s">
        <v>1140</v>
      </c>
      <c r="O2782" s="1" t="s">
        <v>1143</v>
      </c>
      <c r="P2782" s="1" t="s">
        <v>1350</v>
      </c>
      <c r="Q2782" s="1" t="s">
        <v>1380</v>
      </c>
    </row>
    <row r="2783" spans="1:17" x14ac:dyDescent="0.25">
      <c r="A2783" s="1">
        <v>9</v>
      </c>
      <c r="B2783" s="1">
        <v>2</v>
      </c>
      <c r="C2783" s="1">
        <v>251</v>
      </c>
      <c r="D2783" s="1">
        <v>1</v>
      </c>
      <c r="E2783" s="1">
        <v>10289</v>
      </c>
      <c r="F2783" s="1" t="s">
        <v>379</v>
      </c>
      <c r="G2783" s="1" t="s">
        <v>12</v>
      </c>
      <c r="H2783" s="15">
        <v>12</v>
      </c>
      <c r="I2783" s="35">
        <v>23289.29</v>
      </c>
      <c r="J2783" s="35">
        <v>1940.78</v>
      </c>
      <c r="K2783" s="1" t="s">
        <v>1191</v>
      </c>
      <c r="L2783" s="1" t="s">
        <v>13</v>
      </c>
      <c r="M2783" s="1" t="s">
        <v>1162</v>
      </c>
      <c r="N2783" s="1" t="s">
        <v>1140</v>
      </c>
      <c r="O2783" s="1" t="s">
        <v>1143</v>
      </c>
      <c r="P2783" s="1" t="s">
        <v>1350</v>
      </c>
      <c r="Q2783" s="1" t="s">
        <v>1380</v>
      </c>
    </row>
    <row r="2784" spans="1:17" x14ac:dyDescent="0.25">
      <c r="A2784" s="1">
        <v>9</v>
      </c>
      <c r="B2784" s="1">
        <v>2</v>
      </c>
      <c r="C2784" s="1">
        <v>251</v>
      </c>
      <c r="D2784" s="1">
        <v>1</v>
      </c>
      <c r="E2784" s="1">
        <v>10298</v>
      </c>
      <c r="F2784" s="1" t="s">
        <v>380</v>
      </c>
      <c r="G2784" s="1" t="s">
        <v>12</v>
      </c>
      <c r="H2784" s="15">
        <v>10</v>
      </c>
      <c r="I2784" s="35">
        <v>20467.8</v>
      </c>
      <c r="J2784" s="35">
        <v>2046.78</v>
      </c>
      <c r="K2784" s="1" t="s">
        <v>1191</v>
      </c>
      <c r="L2784" s="1" t="s">
        <v>13</v>
      </c>
      <c r="M2784" s="1" t="s">
        <v>1162</v>
      </c>
      <c r="N2784" s="1" t="s">
        <v>1140</v>
      </c>
      <c r="O2784" s="1" t="s">
        <v>1143</v>
      </c>
      <c r="P2784" s="1" t="s">
        <v>1350</v>
      </c>
      <c r="Q2784" s="1" t="s">
        <v>1380</v>
      </c>
    </row>
    <row r="2785" spans="1:17" x14ac:dyDescent="0.25">
      <c r="A2785" s="1">
        <v>9</v>
      </c>
      <c r="B2785" s="1">
        <v>2</v>
      </c>
      <c r="C2785" s="1">
        <v>251</v>
      </c>
      <c r="D2785" s="1">
        <v>1</v>
      </c>
      <c r="E2785" s="1">
        <v>10303</v>
      </c>
      <c r="F2785" s="1" t="s">
        <v>381</v>
      </c>
      <c r="G2785" s="1" t="s">
        <v>12</v>
      </c>
      <c r="H2785" s="15">
        <v>8</v>
      </c>
      <c r="I2785" s="35">
        <v>52245.919999999998</v>
      </c>
      <c r="J2785" s="35">
        <v>6530.74</v>
      </c>
      <c r="K2785" s="1" t="s">
        <v>1191</v>
      </c>
      <c r="L2785" s="1" t="s">
        <v>13</v>
      </c>
      <c r="M2785" s="1" t="s">
        <v>1162</v>
      </c>
      <c r="N2785" s="1" t="s">
        <v>1140</v>
      </c>
      <c r="O2785" s="1" t="s">
        <v>1143</v>
      </c>
      <c r="P2785" s="1" t="s">
        <v>1350</v>
      </c>
      <c r="Q2785" s="1" t="s">
        <v>1380</v>
      </c>
    </row>
    <row r="2786" spans="1:17" x14ac:dyDescent="0.25">
      <c r="A2786" s="1">
        <v>9</v>
      </c>
      <c r="B2786" s="1">
        <v>2</v>
      </c>
      <c r="C2786" s="1">
        <v>251</v>
      </c>
      <c r="D2786" s="1">
        <v>1</v>
      </c>
      <c r="E2786" s="1">
        <v>10308</v>
      </c>
      <c r="F2786" s="1" t="s">
        <v>382</v>
      </c>
      <c r="G2786" s="1" t="s">
        <v>12</v>
      </c>
      <c r="H2786" s="15">
        <v>8</v>
      </c>
      <c r="I2786" s="35">
        <v>16254.97</v>
      </c>
      <c r="J2786" s="35">
        <v>2031.87</v>
      </c>
      <c r="K2786" s="1" t="s">
        <v>1191</v>
      </c>
      <c r="L2786" s="1" t="s">
        <v>13</v>
      </c>
      <c r="M2786" s="1" t="s">
        <v>1162</v>
      </c>
      <c r="N2786" s="1" t="s">
        <v>1140</v>
      </c>
      <c r="O2786" s="1" t="s">
        <v>1143</v>
      </c>
      <c r="P2786" s="1" t="s">
        <v>1350</v>
      </c>
      <c r="Q2786" s="1" t="s">
        <v>1380</v>
      </c>
    </row>
    <row r="2787" spans="1:17" x14ac:dyDescent="0.25">
      <c r="A2787" s="1">
        <v>9</v>
      </c>
      <c r="B2787" s="1">
        <v>2</v>
      </c>
      <c r="C2787" s="1">
        <v>251</v>
      </c>
      <c r="D2787" s="1">
        <v>1</v>
      </c>
      <c r="E2787" s="1">
        <v>10540</v>
      </c>
      <c r="F2787" s="1" t="s">
        <v>402</v>
      </c>
      <c r="G2787" s="1" t="s">
        <v>12</v>
      </c>
      <c r="H2787" s="15">
        <v>5</v>
      </c>
      <c r="I2787" s="35">
        <v>22370.57</v>
      </c>
      <c r="J2787" s="35">
        <v>4474.1099999999997</v>
      </c>
      <c r="K2787" s="1" t="s">
        <v>1191</v>
      </c>
      <c r="L2787" s="1" t="s">
        <v>13</v>
      </c>
      <c r="M2787" s="1" t="s">
        <v>1162</v>
      </c>
      <c r="N2787" s="1" t="s">
        <v>1140</v>
      </c>
      <c r="O2787" s="1" t="s">
        <v>1143</v>
      </c>
      <c r="P2787" s="1" t="s">
        <v>1412</v>
      </c>
      <c r="Q2787" s="1" t="s">
        <v>1380</v>
      </c>
    </row>
    <row r="2788" spans="1:17" x14ac:dyDescent="0.25">
      <c r="A2788" s="1">
        <v>9</v>
      </c>
      <c r="B2788" s="1">
        <v>2</v>
      </c>
      <c r="C2788" s="1">
        <v>251</v>
      </c>
      <c r="D2788" s="1">
        <v>1</v>
      </c>
      <c r="E2788" s="1">
        <v>10566</v>
      </c>
      <c r="F2788" s="1" t="s">
        <v>405</v>
      </c>
      <c r="G2788" s="1" t="s">
        <v>12</v>
      </c>
      <c r="H2788" s="15">
        <v>1</v>
      </c>
      <c r="I2788" s="35">
        <v>82237.38</v>
      </c>
      <c r="J2788" s="35">
        <v>82237.39</v>
      </c>
      <c r="K2788" s="1" t="s">
        <v>1191</v>
      </c>
      <c r="L2788" s="1" t="s">
        <v>13</v>
      </c>
      <c r="M2788" s="1" t="s">
        <v>1162</v>
      </c>
      <c r="N2788" s="1" t="s">
        <v>1140</v>
      </c>
      <c r="O2788" s="1" t="s">
        <v>1143</v>
      </c>
      <c r="P2788" s="1" t="s">
        <v>1348</v>
      </c>
      <c r="Q2788" s="1" t="s">
        <v>1380</v>
      </c>
    </row>
    <row r="2789" spans="1:17" x14ac:dyDescent="0.25">
      <c r="A2789" s="1">
        <v>9</v>
      </c>
      <c r="B2789" s="1">
        <v>2</v>
      </c>
      <c r="C2789" s="1">
        <v>251</v>
      </c>
      <c r="D2789" s="1">
        <v>1</v>
      </c>
      <c r="E2789" s="1">
        <v>10571</v>
      </c>
      <c r="F2789" s="1" t="s">
        <v>408</v>
      </c>
      <c r="G2789" s="1" t="s">
        <v>12</v>
      </c>
      <c r="H2789" s="15">
        <v>8</v>
      </c>
      <c r="I2789" s="35">
        <v>16561.84</v>
      </c>
      <c r="J2789" s="35">
        <v>2070.23</v>
      </c>
      <c r="K2789" s="1" t="s">
        <v>1191</v>
      </c>
      <c r="L2789" s="1" t="s">
        <v>13</v>
      </c>
      <c r="M2789" s="1" t="s">
        <v>1162</v>
      </c>
      <c r="N2789" s="1" t="s">
        <v>1140</v>
      </c>
      <c r="O2789" s="1" t="s">
        <v>1143</v>
      </c>
      <c r="P2789" s="1" t="s">
        <v>1350</v>
      </c>
      <c r="Q2789" s="1" t="s">
        <v>1380</v>
      </c>
    </row>
    <row r="2790" spans="1:17" x14ac:dyDescent="0.25">
      <c r="A2790" s="1">
        <v>9</v>
      </c>
      <c r="B2790" s="1">
        <v>2</v>
      </c>
      <c r="C2790" s="1">
        <v>251</v>
      </c>
      <c r="D2790" s="1">
        <v>1</v>
      </c>
      <c r="E2790" s="1">
        <v>10576</v>
      </c>
      <c r="F2790" s="1" t="s">
        <v>410</v>
      </c>
      <c r="G2790" s="1" t="s">
        <v>12</v>
      </c>
      <c r="H2790" s="15">
        <v>9</v>
      </c>
      <c r="I2790" s="35">
        <v>18234.72</v>
      </c>
      <c r="J2790" s="35">
        <v>2026.09</v>
      </c>
      <c r="K2790" s="1" t="s">
        <v>1191</v>
      </c>
      <c r="L2790" s="1" t="s">
        <v>13</v>
      </c>
      <c r="M2790" s="1" t="s">
        <v>1162</v>
      </c>
      <c r="N2790" s="1" t="s">
        <v>1140</v>
      </c>
      <c r="O2790" s="1" t="s">
        <v>1143</v>
      </c>
      <c r="P2790" s="1" t="s">
        <v>1350</v>
      </c>
      <c r="Q2790" s="1" t="s">
        <v>1380</v>
      </c>
    </row>
    <row r="2791" spans="1:17" x14ac:dyDescent="0.25">
      <c r="A2791" s="1">
        <v>9</v>
      </c>
      <c r="B2791" s="1">
        <v>2</v>
      </c>
      <c r="C2791" s="1">
        <v>251</v>
      </c>
      <c r="D2791" s="1">
        <v>1</v>
      </c>
      <c r="E2791" s="1">
        <v>10587</v>
      </c>
      <c r="F2791" s="1" t="s">
        <v>414</v>
      </c>
      <c r="G2791" s="1" t="s">
        <v>12</v>
      </c>
      <c r="H2791" s="15">
        <v>9</v>
      </c>
      <c r="I2791" s="35">
        <v>21850.83</v>
      </c>
      <c r="J2791" s="35">
        <v>2427.87</v>
      </c>
      <c r="K2791" s="1" t="s">
        <v>1191</v>
      </c>
      <c r="L2791" s="1" t="s">
        <v>13</v>
      </c>
      <c r="M2791" s="1" t="s">
        <v>1162</v>
      </c>
      <c r="N2791" s="1" t="s">
        <v>1140</v>
      </c>
      <c r="O2791" s="1" t="s">
        <v>1143</v>
      </c>
      <c r="P2791" s="1" t="s">
        <v>1350</v>
      </c>
      <c r="Q2791" s="1" t="s">
        <v>1380</v>
      </c>
    </row>
    <row r="2792" spans="1:17" x14ac:dyDescent="0.25">
      <c r="A2792" s="1">
        <v>9</v>
      </c>
      <c r="B2792" s="1">
        <v>2</v>
      </c>
      <c r="C2792" s="1">
        <v>251</v>
      </c>
      <c r="D2792" s="1">
        <v>1</v>
      </c>
      <c r="E2792" s="1">
        <v>10607</v>
      </c>
      <c r="F2792" s="1" t="s">
        <v>420</v>
      </c>
      <c r="G2792" s="1" t="s">
        <v>12</v>
      </c>
      <c r="H2792" s="15">
        <v>3</v>
      </c>
      <c r="I2792" s="35">
        <v>6031.67</v>
      </c>
      <c r="J2792" s="35">
        <v>2010.57</v>
      </c>
      <c r="K2792" s="1" t="s">
        <v>1191</v>
      </c>
      <c r="L2792" s="1" t="s">
        <v>13</v>
      </c>
      <c r="M2792" s="1" t="s">
        <v>1162</v>
      </c>
      <c r="N2792" s="1" t="s">
        <v>1140</v>
      </c>
      <c r="O2792" s="1" t="s">
        <v>1143</v>
      </c>
      <c r="P2792" s="1" t="s">
        <v>1350</v>
      </c>
      <c r="Q2792" s="1" t="s">
        <v>1380</v>
      </c>
    </row>
    <row r="2793" spans="1:17" x14ac:dyDescent="0.25">
      <c r="A2793" s="1">
        <v>9</v>
      </c>
      <c r="B2793" s="1">
        <v>2</v>
      </c>
      <c r="C2793" s="1">
        <v>251</v>
      </c>
      <c r="D2793" s="1">
        <v>1</v>
      </c>
      <c r="E2793" s="1">
        <v>10617</v>
      </c>
      <c r="F2793" s="1" t="s">
        <v>422</v>
      </c>
      <c r="G2793" s="1" t="s">
        <v>72</v>
      </c>
      <c r="H2793" s="15">
        <v>0.14000000000000001</v>
      </c>
      <c r="I2793" s="35">
        <v>9676.9</v>
      </c>
      <c r="J2793" s="35">
        <v>69120.710000000006</v>
      </c>
      <c r="K2793" s="1" t="s">
        <v>1191</v>
      </c>
      <c r="L2793" s="1" t="s">
        <v>13</v>
      </c>
      <c r="M2793" s="1" t="s">
        <v>1162</v>
      </c>
      <c r="N2793" s="1" t="s">
        <v>1140</v>
      </c>
      <c r="O2793" s="1" t="s">
        <v>1143</v>
      </c>
      <c r="P2793" s="1" t="s">
        <v>1408</v>
      </c>
      <c r="Q2793" s="1" t="s">
        <v>1380</v>
      </c>
    </row>
    <row r="2794" spans="1:17" x14ac:dyDescent="0.25">
      <c r="A2794" s="1">
        <v>9</v>
      </c>
      <c r="B2794" s="1">
        <v>2</v>
      </c>
      <c r="C2794" s="1">
        <v>251</v>
      </c>
      <c r="D2794" s="1">
        <v>1</v>
      </c>
      <c r="E2794" s="1">
        <v>10883</v>
      </c>
      <c r="F2794" s="1" t="s">
        <v>437</v>
      </c>
      <c r="G2794" s="1" t="s">
        <v>10</v>
      </c>
      <c r="H2794" s="15">
        <v>6</v>
      </c>
      <c r="I2794" s="35">
        <v>165486.07999999999</v>
      </c>
      <c r="J2794" s="35">
        <v>27581.01</v>
      </c>
      <c r="K2794" s="1" t="s">
        <v>1191</v>
      </c>
      <c r="L2794" s="1" t="s">
        <v>13</v>
      </c>
      <c r="M2794" s="1" t="s">
        <v>1162</v>
      </c>
      <c r="N2794" s="1" t="s">
        <v>1140</v>
      </c>
      <c r="O2794" s="1" t="s">
        <v>1143</v>
      </c>
      <c r="P2794" s="1" t="s">
        <v>1349</v>
      </c>
      <c r="Q2794" s="1" t="s">
        <v>1380</v>
      </c>
    </row>
    <row r="2795" spans="1:17" x14ac:dyDescent="0.25">
      <c r="A2795" s="1">
        <v>9</v>
      </c>
      <c r="B2795" s="1">
        <v>2</v>
      </c>
      <c r="C2795" s="1">
        <v>251</v>
      </c>
      <c r="D2795" s="1">
        <v>1</v>
      </c>
      <c r="E2795" s="1">
        <v>11014</v>
      </c>
      <c r="F2795" s="1" t="s">
        <v>446</v>
      </c>
      <c r="G2795" s="1" t="s">
        <v>12</v>
      </c>
      <c r="H2795" s="15">
        <v>2</v>
      </c>
      <c r="I2795" s="35">
        <v>202468.39</v>
      </c>
      <c r="J2795" s="35">
        <v>101234.19</v>
      </c>
      <c r="K2795" s="1" t="s">
        <v>1191</v>
      </c>
      <c r="L2795" s="1" t="s">
        <v>13</v>
      </c>
      <c r="M2795" s="1" t="s">
        <v>1162</v>
      </c>
      <c r="N2795" s="1" t="s">
        <v>1140</v>
      </c>
      <c r="O2795" s="1" t="s">
        <v>1143</v>
      </c>
      <c r="P2795" s="1" t="s">
        <v>1348</v>
      </c>
      <c r="Q2795" s="1" t="s">
        <v>1380</v>
      </c>
    </row>
    <row r="2796" spans="1:17" x14ac:dyDescent="0.25">
      <c r="A2796" s="1">
        <v>9</v>
      </c>
      <c r="B2796" s="1">
        <v>2</v>
      </c>
      <c r="C2796" s="1">
        <v>252</v>
      </c>
      <c r="D2796" s="1">
        <v>1</v>
      </c>
      <c r="E2796" s="1">
        <v>9627</v>
      </c>
      <c r="F2796" s="1" t="s">
        <v>253</v>
      </c>
      <c r="G2796" s="1" t="s">
        <v>12</v>
      </c>
      <c r="H2796" s="15">
        <v>3</v>
      </c>
      <c r="I2796" s="35">
        <v>4350</v>
      </c>
      <c r="J2796" s="35">
        <v>1450</v>
      </c>
      <c r="K2796" s="1" t="s">
        <v>1192</v>
      </c>
      <c r="L2796" s="1" t="s">
        <v>13</v>
      </c>
      <c r="M2796" s="1" t="s">
        <v>1162</v>
      </c>
      <c r="N2796" s="1" t="s">
        <v>1140</v>
      </c>
      <c r="O2796" s="1" t="s">
        <v>1143</v>
      </c>
      <c r="P2796" s="1" t="s">
        <v>1346</v>
      </c>
      <c r="Q2796" s="1" t="s">
        <v>1380</v>
      </c>
    </row>
    <row r="2797" spans="1:17" x14ac:dyDescent="0.25">
      <c r="A2797" s="1">
        <v>9</v>
      </c>
      <c r="B2797" s="1">
        <v>2</v>
      </c>
      <c r="C2797" s="1">
        <v>252</v>
      </c>
      <c r="D2797" s="1">
        <v>1</v>
      </c>
      <c r="E2797" s="1">
        <v>9629</v>
      </c>
      <c r="F2797" s="1" t="s">
        <v>254</v>
      </c>
      <c r="G2797" s="1" t="s">
        <v>12</v>
      </c>
      <c r="H2797" s="15">
        <v>2</v>
      </c>
      <c r="I2797" s="35">
        <v>59855.85</v>
      </c>
      <c r="J2797" s="35">
        <v>29927.919999999998</v>
      </c>
      <c r="K2797" s="1" t="s">
        <v>1192</v>
      </c>
      <c r="L2797" s="1" t="s">
        <v>13</v>
      </c>
      <c r="M2797" s="1" t="s">
        <v>1162</v>
      </c>
      <c r="N2797" s="1" t="s">
        <v>1140</v>
      </c>
      <c r="O2797" s="1" t="s">
        <v>1143</v>
      </c>
      <c r="P2797" s="1" t="s">
        <v>1346</v>
      </c>
      <c r="Q2797" s="1" t="s">
        <v>1380</v>
      </c>
    </row>
    <row r="2798" spans="1:17" x14ac:dyDescent="0.25">
      <c r="A2798" s="1">
        <v>9</v>
      </c>
      <c r="B2798" s="1">
        <v>2</v>
      </c>
      <c r="C2798" s="1">
        <v>252</v>
      </c>
      <c r="D2798" s="1">
        <v>1</v>
      </c>
      <c r="E2798" s="1">
        <v>9632</v>
      </c>
      <c r="F2798" s="1" t="s">
        <v>257</v>
      </c>
      <c r="G2798" s="1" t="s">
        <v>12</v>
      </c>
      <c r="H2798" s="15">
        <v>1</v>
      </c>
      <c r="I2798" s="35">
        <v>3484.89</v>
      </c>
      <c r="J2798" s="35">
        <v>3484.87</v>
      </c>
      <c r="K2798" s="1" t="s">
        <v>1192</v>
      </c>
      <c r="L2798" s="1" t="s">
        <v>13</v>
      </c>
      <c r="M2798" s="1" t="s">
        <v>1162</v>
      </c>
      <c r="N2798" s="1" t="s">
        <v>1140</v>
      </c>
      <c r="O2798" s="1" t="s">
        <v>1143</v>
      </c>
      <c r="P2798" s="1" t="s">
        <v>1408</v>
      </c>
      <c r="Q2798" s="1" t="s">
        <v>1380</v>
      </c>
    </row>
    <row r="2799" spans="1:17" x14ac:dyDescent="0.25">
      <c r="A2799" s="1">
        <v>9</v>
      </c>
      <c r="B2799" s="1">
        <v>2</v>
      </c>
      <c r="C2799" s="1">
        <v>252</v>
      </c>
      <c r="D2799" s="1">
        <v>1</v>
      </c>
      <c r="E2799" s="1">
        <v>9634</v>
      </c>
      <c r="F2799" s="1" t="s">
        <v>259</v>
      </c>
      <c r="G2799" s="1" t="s">
        <v>12</v>
      </c>
      <c r="H2799" s="15">
        <v>3</v>
      </c>
      <c r="I2799" s="35">
        <v>12180</v>
      </c>
      <c r="J2799" s="35">
        <v>4060</v>
      </c>
      <c r="K2799" s="1" t="s">
        <v>1192</v>
      </c>
      <c r="L2799" s="1" t="s">
        <v>13</v>
      </c>
      <c r="M2799" s="1" t="s">
        <v>1162</v>
      </c>
      <c r="N2799" s="1" t="s">
        <v>1140</v>
      </c>
      <c r="O2799" s="1" t="s">
        <v>1143</v>
      </c>
      <c r="P2799" s="1" t="s">
        <v>1346</v>
      </c>
      <c r="Q2799" s="1" t="s">
        <v>1380</v>
      </c>
    </row>
    <row r="2800" spans="1:17" x14ac:dyDescent="0.25">
      <c r="A2800" s="1">
        <v>9</v>
      </c>
      <c r="B2800" s="1">
        <v>2</v>
      </c>
      <c r="C2800" s="1">
        <v>252</v>
      </c>
      <c r="D2800" s="1">
        <v>1</v>
      </c>
      <c r="E2800" s="1">
        <v>9635</v>
      </c>
      <c r="F2800" s="1" t="s">
        <v>260</v>
      </c>
      <c r="G2800" s="1" t="s">
        <v>12</v>
      </c>
      <c r="H2800" s="15">
        <v>6</v>
      </c>
      <c r="I2800" s="35">
        <v>170002.44</v>
      </c>
      <c r="J2800" s="35">
        <v>28333.74</v>
      </c>
      <c r="K2800" s="1" t="s">
        <v>1192</v>
      </c>
      <c r="L2800" s="1" t="s">
        <v>13</v>
      </c>
      <c r="M2800" s="1" t="s">
        <v>1162</v>
      </c>
      <c r="N2800" s="1" t="s">
        <v>1140</v>
      </c>
      <c r="O2800" s="1" t="s">
        <v>1143</v>
      </c>
      <c r="P2800" s="1" t="s">
        <v>1346</v>
      </c>
      <c r="Q2800" s="1" t="s">
        <v>1380</v>
      </c>
    </row>
    <row r="2801" spans="1:17" x14ac:dyDescent="0.25">
      <c r="A2801" s="1">
        <v>9</v>
      </c>
      <c r="B2801" s="1">
        <v>2</v>
      </c>
      <c r="C2801" s="1">
        <v>252</v>
      </c>
      <c r="D2801" s="1">
        <v>1</v>
      </c>
      <c r="E2801" s="1">
        <v>9636</v>
      </c>
      <c r="F2801" s="1" t="s">
        <v>261</v>
      </c>
      <c r="G2801" s="1" t="s">
        <v>12</v>
      </c>
      <c r="H2801" s="15">
        <v>1</v>
      </c>
      <c r="I2801" s="35">
        <v>8515.83</v>
      </c>
      <c r="J2801" s="35">
        <v>8515.84</v>
      </c>
      <c r="K2801" s="1" t="s">
        <v>1192</v>
      </c>
      <c r="L2801" s="1" t="s">
        <v>13</v>
      </c>
      <c r="M2801" s="1" t="s">
        <v>1162</v>
      </c>
      <c r="N2801" s="1" t="s">
        <v>1140</v>
      </c>
      <c r="O2801" s="1" t="s">
        <v>1143</v>
      </c>
      <c r="P2801" s="1" t="s">
        <v>1346</v>
      </c>
      <c r="Q2801" s="1" t="s">
        <v>1380</v>
      </c>
    </row>
    <row r="2802" spans="1:17" x14ac:dyDescent="0.25">
      <c r="A2802" s="1">
        <v>9</v>
      </c>
      <c r="B2802" s="1">
        <v>2</v>
      </c>
      <c r="C2802" s="1">
        <v>252</v>
      </c>
      <c r="D2802" s="1">
        <v>1</v>
      </c>
      <c r="E2802" s="1">
        <v>9637</v>
      </c>
      <c r="F2802" s="1" t="s">
        <v>262</v>
      </c>
      <c r="G2802" s="1" t="s">
        <v>12</v>
      </c>
      <c r="H2802" s="15">
        <v>4</v>
      </c>
      <c r="I2802" s="35">
        <v>97795.4</v>
      </c>
      <c r="J2802" s="35">
        <v>24448.85</v>
      </c>
      <c r="K2802" s="1" t="s">
        <v>1192</v>
      </c>
      <c r="L2802" s="1" t="s">
        <v>13</v>
      </c>
      <c r="M2802" s="1" t="s">
        <v>1162</v>
      </c>
      <c r="N2802" s="1" t="s">
        <v>1140</v>
      </c>
      <c r="O2802" s="1" t="s">
        <v>1143</v>
      </c>
      <c r="P2802" s="1" t="s">
        <v>1346</v>
      </c>
      <c r="Q2802" s="1" t="s">
        <v>1380</v>
      </c>
    </row>
    <row r="2803" spans="1:17" x14ac:dyDescent="0.25">
      <c r="A2803" s="1">
        <v>9</v>
      </c>
      <c r="B2803" s="1">
        <v>2</v>
      </c>
      <c r="C2803" s="1">
        <v>252</v>
      </c>
      <c r="D2803" s="1">
        <v>1</v>
      </c>
      <c r="E2803" s="1">
        <v>9638</v>
      </c>
      <c r="F2803" s="1" t="s">
        <v>263</v>
      </c>
      <c r="G2803" s="1" t="s">
        <v>12</v>
      </c>
      <c r="H2803" s="15">
        <v>1</v>
      </c>
      <c r="I2803" s="35">
        <v>3654</v>
      </c>
      <c r="J2803" s="35">
        <v>3654</v>
      </c>
      <c r="K2803" s="1" t="s">
        <v>1192</v>
      </c>
      <c r="L2803" s="1" t="s">
        <v>13</v>
      </c>
      <c r="M2803" s="1" t="s">
        <v>1162</v>
      </c>
      <c r="N2803" s="1" t="s">
        <v>1140</v>
      </c>
      <c r="O2803" s="1" t="s">
        <v>1143</v>
      </c>
      <c r="P2803" s="1" t="s">
        <v>1408</v>
      </c>
      <c r="Q2803" s="1" t="s">
        <v>1380</v>
      </c>
    </row>
    <row r="2804" spans="1:17" x14ac:dyDescent="0.25">
      <c r="A2804" s="1">
        <v>9</v>
      </c>
      <c r="B2804" s="1">
        <v>2</v>
      </c>
      <c r="C2804" s="1">
        <v>252</v>
      </c>
      <c r="D2804" s="1">
        <v>1</v>
      </c>
      <c r="E2804" s="1">
        <v>9644</v>
      </c>
      <c r="F2804" s="1" t="s">
        <v>266</v>
      </c>
      <c r="G2804" s="1" t="s">
        <v>12</v>
      </c>
      <c r="H2804" s="15">
        <v>2</v>
      </c>
      <c r="I2804" s="35">
        <v>3596</v>
      </c>
      <c r="J2804" s="35">
        <v>1798</v>
      </c>
      <c r="K2804" s="1" t="s">
        <v>1192</v>
      </c>
      <c r="L2804" s="1" t="s">
        <v>13</v>
      </c>
      <c r="M2804" s="1" t="s">
        <v>1162</v>
      </c>
      <c r="N2804" s="1" t="s">
        <v>1140</v>
      </c>
      <c r="O2804" s="1" t="s">
        <v>1143</v>
      </c>
      <c r="P2804" s="1" t="s">
        <v>1408</v>
      </c>
      <c r="Q2804" s="1" t="s">
        <v>1380</v>
      </c>
    </row>
    <row r="2805" spans="1:17" x14ac:dyDescent="0.25">
      <c r="A2805" s="1">
        <v>9</v>
      </c>
      <c r="B2805" s="1">
        <v>2</v>
      </c>
      <c r="C2805" s="1">
        <v>252</v>
      </c>
      <c r="D2805" s="1">
        <v>1</v>
      </c>
      <c r="E2805" s="1">
        <v>9654</v>
      </c>
      <c r="F2805" s="1" t="s">
        <v>274</v>
      </c>
      <c r="G2805" s="1" t="s">
        <v>12</v>
      </c>
      <c r="H2805" s="15">
        <v>3</v>
      </c>
      <c r="I2805" s="35">
        <v>3141.27</v>
      </c>
      <c r="J2805" s="35">
        <v>1047.0899999999999</v>
      </c>
      <c r="K2805" s="1" t="s">
        <v>1192</v>
      </c>
      <c r="L2805" s="1" t="s">
        <v>13</v>
      </c>
      <c r="M2805" s="1" t="s">
        <v>1162</v>
      </c>
      <c r="N2805" s="1" t="s">
        <v>1140</v>
      </c>
      <c r="O2805" s="1" t="s">
        <v>1143</v>
      </c>
      <c r="P2805" s="1" t="s">
        <v>1408</v>
      </c>
      <c r="Q2805" s="1" t="s">
        <v>1380</v>
      </c>
    </row>
    <row r="2806" spans="1:17" x14ac:dyDescent="0.25">
      <c r="A2806" s="1">
        <v>9</v>
      </c>
      <c r="B2806" s="1">
        <v>2</v>
      </c>
      <c r="C2806" s="1">
        <v>252</v>
      </c>
      <c r="D2806" s="1">
        <v>1</v>
      </c>
      <c r="E2806" s="1">
        <v>9657</v>
      </c>
      <c r="F2806" s="1" t="s">
        <v>583</v>
      </c>
      <c r="G2806" s="1" t="s">
        <v>12</v>
      </c>
      <c r="H2806" s="15">
        <v>7</v>
      </c>
      <c r="I2806" s="35">
        <v>14616</v>
      </c>
      <c r="J2806" s="35">
        <v>2088</v>
      </c>
      <c r="K2806" s="1" t="s">
        <v>1192</v>
      </c>
      <c r="L2806" s="1" t="s">
        <v>13</v>
      </c>
      <c r="M2806" s="1" t="s">
        <v>1162</v>
      </c>
      <c r="N2806" s="1" t="s">
        <v>1140</v>
      </c>
      <c r="O2806" s="1" t="s">
        <v>1143</v>
      </c>
      <c r="P2806" s="1" t="s">
        <v>1408</v>
      </c>
      <c r="Q2806" s="1" t="s">
        <v>1380</v>
      </c>
    </row>
    <row r="2807" spans="1:17" x14ac:dyDescent="0.25">
      <c r="A2807" s="1">
        <v>9</v>
      </c>
      <c r="B2807" s="1">
        <v>2</v>
      </c>
      <c r="C2807" s="1">
        <v>252</v>
      </c>
      <c r="D2807" s="1">
        <v>1</v>
      </c>
      <c r="E2807" s="1">
        <v>9680</v>
      </c>
      <c r="F2807" s="1" t="s">
        <v>279</v>
      </c>
      <c r="G2807" s="1" t="s">
        <v>12</v>
      </c>
      <c r="H2807" s="15">
        <v>1</v>
      </c>
      <c r="I2807" s="35">
        <v>53360</v>
      </c>
      <c r="J2807" s="35">
        <v>53360</v>
      </c>
      <c r="K2807" s="1" t="s">
        <v>1192</v>
      </c>
      <c r="L2807" s="1" t="s">
        <v>13</v>
      </c>
      <c r="M2807" s="1" t="s">
        <v>1162</v>
      </c>
      <c r="N2807" s="1" t="s">
        <v>1140</v>
      </c>
      <c r="O2807" s="1" t="s">
        <v>1143</v>
      </c>
      <c r="P2807" s="1" t="s">
        <v>1409</v>
      </c>
      <c r="Q2807" s="1" t="s">
        <v>1380</v>
      </c>
    </row>
    <row r="2808" spans="1:17" x14ac:dyDescent="0.25">
      <c r="A2808" s="1">
        <v>9</v>
      </c>
      <c r="B2808" s="1">
        <v>2</v>
      </c>
      <c r="C2808" s="1">
        <v>252</v>
      </c>
      <c r="D2808" s="1">
        <v>1</v>
      </c>
      <c r="E2808" s="1">
        <v>9682</v>
      </c>
      <c r="F2808" s="1" t="s">
        <v>280</v>
      </c>
      <c r="G2808" s="1" t="s">
        <v>12</v>
      </c>
      <c r="H2808" s="15">
        <v>2</v>
      </c>
      <c r="I2808" s="35">
        <v>156170.88</v>
      </c>
      <c r="J2808" s="35">
        <v>78085.440000000002</v>
      </c>
      <c r="K2808" s="1" t="s">
        <v>1192</v>
      </c>
      <c r="L2808" s="1" t="s">
        <v>13</v>
      </c>
      <c r="M2808" s="1" t="s">
        <v>1162</v>
      </c>
      <c r="N2808" s="1" t="s">
        <v>1140</v>
      </c>
      <c r="O2808" s="1" t="s">
        <v>1143</v>
      </c>
      <c r="P2808" s="1" t="s">
        <v>1409</v>
      </c>
      <c r="Q2808" s="1" t="s">
        <v>1380</v>
      </c>
    </row>
    <row r="2809" spans="1:17" x14ac:dyDescent="0.25">
      <c r="A2809" s="1">
        <v>9</v>
      </c>
      <c r="B2809" s="1">
        <v>2</v>
      </c>
      <c r="C2809" s="1">
        <v>252</v>
      </c>
      <c r="D2809" s="1">
        <v>1</v>
      </c>
      <c r="E2809" s="1">
        <v>9692</v>
      </c>
      <c r="F2809" s="1" t="s">
        <v>281</v>
      </c>
      <c r="G2809" s="1" t="s">
        <v>12</v>
      </c>
      <c r="H2809" s="15">
        <v>3</v>
      </c>
      <c r="I2809" s="35">
        <v>1914</v>
      </c>
      <c r="J2809" s="35">
        <v>638</v>
      </c>
      <c r="K2809" s="1" t="s">
        <v>1192</v>
      </c>
      <c r="L2809" s="1" t="s">
        <v>13</v>
      </c>
      <c r="M2809" s="1" t="s">
        <v>1162</v>
      </c>
      <c r="N2809" s="1" t="s">
        <v>1140</v>
      </c>
      <c r="O2809" s="1" t="s">
        <v>1143</v>
      </c>
      <c r="P2809" s="1" t="s">
        <v>1409</v>
      </c>
      <c r="Q2809" s="1" t="s">
        <v>1380</v>
      </c>
    </row>
    <row r="2810" spans="1:17" x14ac:dyDescent="0.25">
      <c r="A2810" s="1">
        <v>9</v>
      </c>
      <c r="B2810" s="1">
        <v>2</v>
      </c>
      <c r="C2810" s="1">
        <v>252</v>
      </c>
      <c r="D2810" s="1">
        <v>1</v>
      </c>
      <c r="E2810" s="1">
        <v>9721</v>
      </c>
      <c r="F2810" s="1" t="s">
        <v>290</v>
      </c>
      <c r="G2810" s="1" t="s">
        <v>12</v>
      </c>
      <c r="H2810" s="15">
        <v>6</v>
      </c>
      <c r="I2810" s="35">
        <v>41583.24</v>
      </c>
      <c r="J2810" s="35">
        <v>6930.54</v>
      </c>
      <c r="K2810" s="1" t="s">
        <v>1192</v>
      </c>
      <c r="L2810" s="1" t="s">
        <v>13</v>
      </c>
      <c r="M2810" s="1" t="s">
        <v>1162</v>
      </c>
      <c r="N2810" s="1" t="s">
        <v>1140</v>
      </c>
      <c r="O2810" s="1" t="s">
        <v>1143</v>
      </c>
      <c r="P2810" s="1" t="s">
        <v>1408</v>
      </c>
      <c r="Q2810" s="1" t="s">
        <v>1380</v>
      </c>
    </row>
    <row r="2811" spans="1:17" x14ac:dyDescent="0.25">
      <c r="A2811" s="1">
        <v>9</v>
      </c>
      <c r="B2811" s="1">
        <v>2</v>
      </c>
      <c r="C2811" s="1">
        <v>252</v>
      </c>
      <c r="D2811" s="1">
        <v>1</v>
      </c>
      <c r="E2811" s="1">
        <v>9722</v>
      </c>
      <c r="F2811" s="1" t="s">
        <v>291</v>
      </c>
      <c r="G2811" s="1" t="s">
        <v>12</v>
      </c>
      <c r="H2811" s="15">
        <v>6</v>
      </c>
      <c r="I2811" s="35">
        <v>48780.78</v>
      </c>
      <c r="J2811" s="35">
        <v>8130.13</v>
      </c>
      <c r="K2811" s="1" t="s">
        <v>1192</v>
      </c>
      <c r="L2811" s="1" t="s">
        <v>13</v>
      </c>
      <c r="M2811" s="1" t="s">
        <v>1162</v>
      </c>
      <c r="N2811" s="1" t="s">
        <v>1140</v>
      </c>
      <c r="O2811" s="1" t="s">
        <v>1143</v>
      </c>
      <c r="P2811" s="1" t="s">
        <v>1408</v>
      </c>
      <c r="Q2811" s="1" t="s">
        <v>1380</v>
      </c>
    </row>
    <row r="2812" spans="1:17" x14ac:dyDescent="0.25">
      <c r="A2812" s="1">
        <v>9</v>
      </c>
      <c r="B2812" s="1">
        <v>2</v>
      </c>
      <c r="C2812" s="1">
        <v>252</v>
      </c>
      <c r="D2812" s="1">
        <v>1</v>
      </c>
      <c r="E2812" s="1">
        <v>9723</v>
      </c>
      <c r="F2812" s="1" t="s">
        <v>292</v>
      </c>
      <c r="G2812" s="1" t="s">
        <v>12</v>
      </c>
      <c r="H2812" s="15">
        <v>4</v>
      </c>
      <c r="I2812" s="35">
        <v>14277.93</v>
      </c>
      <c r="J2812" s="35">
        <v>3569.49</v>
      </c>
      <c r="K2812" s="1" t="s">
        <v>1192</v>
      </c>
      <c r="L2812" s="1" t="s">
        <v>13</v>
      </c>
      <c r="M2812" s="1" t="s">
        <v>1162</v>
      </c>
      <c r="N2812" s="1" t="s">
        <v>1140</v>
      </c>
      <c r="O2812" s="1" t="s">
        <v>1143</v>
      </c>
      <c r="P2812" s="1" t="s">
        <v>1408</v>
      </c>
      <c r="Q2812" s="1" t="s">
        <v>1380</v>
      </c>
    </row>
    <row r="2813" spans="1:17" x14ac:dyDescent="0.25">
      <c r="A2813" s="1">
        <v>9</v>
      </c>
      <c r="B2813" s="1">
        <v>2</v>
      </c>
      <c r="C2813" s="1">
        <v>252</v>
      </c>
      <c r="D2813" s="1">
        <v>1</v>
      </c>
      <c r="E2813" s="1">
        <v>9724</v>
      </c>
      <c r="F2813" s="1" t="s">
        <v>293</v>
      </c>
      <c r="G2813" s="1" t="s">
        <v>12</v>
      </c>
      <c r="H2813" s="15">
        <v>4</v>
      </c>
      <c r="I2813" s="35">
        <v>48773.02</v>
      </c>
      <c r="J2813" s="35">
        <v>12193.26</v>
      </c>
      <c r="K2813" s="1" t="s">
        <v>1192</v>
      </c>
      <c r="L2813" s="1" t="s">
        <v>13</v>
      </c>
      <c r="M2813" s="1" t="s">
        <v>1162</v>
      </c>
      <c r="N2813" s="1" t="s">
        <v>1140</v>
      </c>
      <c r="O2813" s="1" t="s">
        <v>1143</v>
      </c>
      <c r="P2813" s="1" t="s">
        <v>1408</v>
      </c>
      <c r="Q2813" s="1" t="s">
        <v>1380</v>
      </c>
    </row>
    <row r="2814" spans="1:17" x14ac:dyDescent="0.25">
      <c r="A2814" s="1">
        <v>9</v>
      </c>
      <c r="B2814" s="1">
        <v>2</v>
      </c>
      <c r="C2814" s="1">
        <v>252</v>
      </c>
      <c r="D2814" s="1">
        <v>1</v>
      </c>
      <c r="E2814" s="1">
        <v>9732</v>
      </c>
      <c r="F2814" s="1" t="s">
        <v>296</v>
      </c>
      <c r="G2814" s="1" t="s">
        <v>12</v>
      </c>
      <c r="H2814" s="15">
        <v>23</v>
      </c>
      <c r="I2814" s="35">
        <v>13340</v>
      </c>
      <c r="J2814" s="35">
        <v>580</v>
      </c>
      <c r="K2814" s="1" t="s">
        <v>1192</v>
      </c>
      <c r="L2814" s="1" t="s">
        <v>13</v>
      </c>
      <c r="M2814" s="1" t="s">
        <v>1162</v>
      </c>
      <c r="N2814" s="1" t="s">
        <v>1140</v>
      </c>
      <c r="O2814" s="1" t="s">
        <v>1143</v>
      </c>
      <c r="P2814" s="1" t="s">
        <v>1408</v>
      </c>
      <c r="Q2814" s="1" t="s">
        <v>1380</v>
      </c>
    </row>
    <row r="2815" spans="1:17" x14ac:dyDescent="0.25">
      <c r="A2815" s="1">
        <v>9</v>
      </c>
      <c r="B2815" s="1">
        <v>2</v>
      </c>
      <c r="C2815" s="1">
        <v>252</v>
      </c>
      <c r="D2815" s="1">
        <v>1</v>
      </c>
      <c r="E2815" s="1">
        <v>9736</v>
      </c>
      <c r="F2815" s="1" t="s">
        <v>298</v>
      </c>
      <c r="G2815" s="1" t="s">
        <v>12</v>
      </c>
      <c r="H2815" s="15">
        <v>2</v>
      </c>
      <c r="I2815" s="35">
        <v>37321.160000000003</v>
      </c>
      <c r="J2815" s="35">
        <v>18660.580000000002</v>
      </c>
      <c r="K2815" s="1" t="s">
        <v>1192</v>
      </c>
      <c r="L2815" s="1" t="s">
        <v>13</v>
      </c>
      <c r="M2815" s="1" t="s">
        <v>1162</v>
      </c>
      <c r="N2815" s="1" t="s">
        <v>1140</v>
      </c>
      <c r="O2815" s="1" t="s">
        <v>1143</v>
      </c>
      <c r="P2815" s="1" t="s">
        <v>1408</v>
      </c>
      <c r="Q2815" s="1" t="s">
        <v>1380</v>
      </c>
    </row>
    <row r="2816" spans="1:17" x14ac:dyDescent="0.25">
      <c r="A2816" s="1">
        <v>9</v>
      </c>
      <c r="B2816" s="1">
        <v>2</v>
      </c>
      <c r="C2816" s="1">
        <v>252</v>
      </c>
      <c r="D2816" s="1">
        <v>1</v>
      </c>
      <c r="E2816" s="1">
        <v>9737</v>
      </c>
      <c r="F2816" s="1" t="s">
        <v>299</v>
      </c>
      <c r="G2816" s="1" t="s">
        <v>12</v>
      </c>
      <c r="H2816" s="15">
        <v>1</v>
      </c>
      <c r="I2816" s="35">
        <v>82720.070000000007</v>
      </c>
      <c r="J2816" s="35">
        <v>82720.070000000007</v>
      </c>
      <c r="K2816" s="1" t="s">
        <v>1192</v>
      </c>
      <c r="L2816" s="1" t="s">
        <v>13</v>
      </c>
      <c r="M2816" s="1" t="s">
        <v>1162</v>
      </c>
      <c r="N2816" s="1" t="s">
        <v>1140</v>
      </c>
      <c r="O2816" s="1" t="s">
        <v>1143</v>
      </c>
      <c r="P2816" s="1" t="s">
        <v>1347</v>
      </c>
      <c r="Q2816" s="1" t="s">
        <v>1380</v>
      </c>
    </row>
    <row r="2817" spans="1:17" x14ac:dyDescent="0.25">
      <c r="A2817" s="1">
        <v>9</v>
      </c>
      <c r="B2817" s="1">
        <v>2</v>
      </c>
      <c r="C2817" s="1">
        <v>252</v>
      </c>
      <c r="D2817" s="1">
        <v>1</v>
      </c>
      <c r="E2817" s="1">
        <v>9741</v>
      </c>
      <c r="F2817" s="1" t="s">
        <v>301</v>
      </c>
      <c r="G2817" s="1" t="s">
        <v>12</v>
      </c>
      <c r="H2817" s="15">
        <v>1</v>
      </c>
      <c r="I2817" s="35">
        <v>9164</v>
      </c>
      <c r="J2817" s="35">
        <v>9164</v>
      </c>
      <c r="K2817" s="1" t="s">
        <v>1192</v>
      </c>
      <c r="L2817" s="1" t="s">
        <v>13</v>
      </c>
      <c r="M2817" s="1" t="s">
        <v>1162</v>
      </c>
      <c r="N2817" s="1" t="s">
        <v>1140</v>
      </c>
      <c r="O2817" s="1" t="s">
        <v>1143</v>
      </c>
      <c r="P2817" s="1" t="s">
        <v>1409</v>
      </c>
      <c r="Q2817" s="1" t="s">
        <v>1380</v>
      </c>
    </row>
    <row r="2818" spans="1:17" x14ac:dyDescent="0.25">
      <c r="A2818" s="1">
        <v>9</v>
      </c>
      <c r="B2818" s="1">
        <v>2</v>
      </c>
      <c r="C2818" s="1">
        <v>252</v>
      </c>
      <c r="D2818" s="1">
        <v>1</v>
      </c>
      <c r="E2818" s="1">
        <v>9743</v>
      </c>
      <c r="F2818" s="1" t="s">
        <v>585</v>
      </c>
      <c r="G2818" s="1" t="s">
        <v>12</v>
      </c>
      <c r="H2818" s="15">
        <v>2</v>
      </c>
      <c r="I2818" s="35">
        <v>39440</v>
      </c>
      <c r="J2818" s="35">
        <v>19720</v>
      </c>
      <c r="K2818" s="1" t="s">
        <v>1192</v>
      </c>
      <c r="L2818" s="1" t="s">
        <v>13</v>
      </c>
      <c r="M2818" s="1" t="s">
        <v>1162</v>
      </c>
      <c r="N2818" s="1" t="s">
        <v>1140</v>
      </c>
      <c r="O2818" s="1" t="s">
        <v>1143</v>
      </c>
      <c r="P2818" s="1" t="s">
        <v>1409</v>
      </c>
      <c r="Q2818" s="1" t="s">
        <v>1380</v>
      </c>
    </row>
    <row r="2819" spans="1:17" x14ac:dyDescent="0.25">
      <c r="A2819" s="1">
        <v>9</v>
      </c>
      <c r="B2819" s="1">
        <v>2</v>
      </c>
      <c r="C2819" s="1">
        <v>252</v>
      </c>
      <c r="D2819" s="1">
        <v>1</v>
      </c>
      <c r="E2819" s="1">
        <v>9747</v>
      </c>
      <c r="F2819" s="1" t="s">
        <v>304</v>
      </c>
      <c r="G2819" s="1" t="s">
        <v>12</v>
      </c>
      <c r="H2819" s="15">
        <v>1</v>
      </c>
      <c r="I2819" s="35">
        <v>232460.36</v>
      </c>
      <c r="J2819" s="35">
        <v>232460.36</v>
      </c>
      <c r="K2819" s="1" t="s">
        <v>1192</v>
      </c>
      <c r="L2819" s="1" t="s">
        <v>13</v>
      </c>
      <c r="M2819" s="1" t="s">
        <v>1162</v>
      </c>
      <c r="N2819" s="1" t="s">
        <v>1140</v>
      </c>
      <c r="O2819" s="1" t="s">
        <v>1143</v>
      </c>
      <c r="P2819" s="1" t="s">
        <v>1348</v>
      </c>
      <c r="Q2819" s="1" t="s">
        <v>1380</v>
      </c>
    </row>
    <row r="2820" spans="1:17" x14ac:dyDescent="0.25">
      <c r="A2820" s="1">
        <v>9</v>
      </c>
      <c r="B2820" s="1">
        <v>2</v>
      </c>
      <c r="C2820" s="1">
        <v>252</v>
      </c>
      <c r="D2820" s="1">
        <v>1</v>
      </c>
      <c r="E2820" s="1">
        <v>9757</v>
      </c>
      <c r="F2820" s="1" t="s">
        <v>306</v>
      </c>
      <c r="G2820" s="1" t="s">
        <v>12</v>
      </c>
      <c r="H2820" s="15">
        <v>2</v>
      </c>
      <c r="I2820" s="35">
        <v>2389.6</v>
      </c>
      <c r="J2820" s="35">
        <v>1194.8</v>
      </c>
      <c r="K2820" s="1" t="s">
        <v>1192</v>
      </c>
      <c r="L2820" s="1" t="s">
        <v>13</v>
      </c>
      <c r="M2820" s="1" t="s">
        <v>1162</v>
      </c>
      <c r="N2820" s="1" t="s">
        <v>1140</v>
      </c>
      <c r="O2820" s="1" t="s">
        <v>1143</v>
      </c>
      <c r="P2820" s="1" t="s">
        <v>1410</v>
      </c>
      <c r="Q2820" s="1" t="s">
        <v>1380</v>
      </c>
    </row>
    <row r="2821" spans="1:17" x14ac:dyDescent="0.25">
      <c r="A2821" s="1">
        <v>9</v>
      </c>
      <c r="B2821" s="1">
        <v>2</v>
      </c>
      <c r="C2821" s="1">
        <v>252</v>
      </c>
      <c r="D2821" s="1">
        <v>1</v>
      </c>
      <c r="E2821" s="1">
        <v>9763</v>
      </c>
      <c r="F2821" s="1" t="s">
        <v>307</v>
      </c>
      <c r="G2821" s="1" t="s">
        <v>12</v>
      </c>
      <c r="H2821" s="15">
        <v>10</v>
      </c>
      <c r="I2821" s="35">
        <v>26441.24</v>
      </c>
      <c r="J2821" s="35">
        <v>2644.12</v>
      </c>
      <c r="K2821" s="1" t="s">
        <v>1192</v>
      </c>
      <c r="L2821" s="1" t="s">
        <v>13</v>
      </c>
      <c r="M2821" s="1" t="s">
        <v>1162</v>
      </c>
      <c r="N2821" s="1" t="s">
        <v>1140</v>
      </c>
      <c r="O2821" s="1" t="s">
        <v>1143</v>
      </c>
      <c r="P2821" s="1" t="s">
        <v>1410</v>
      </c>
      <c r="Q2821" s="1" t="s">
        <v>1380</v>
      </c>
    </row>
    <row r="2822" spans="1:17" x14ac:dyDescent="0.25">
      <c r="A2822" s="1">
        <v>9</v>
      </c>
      <c r="B2822" s="1">
        <v>2</v>
      </c>
      <c r="C2822" s="1">
        <v>252</v>
      </c>
      <c r="D2822" s="1">
        <v>1</v>
      </c>
      <c r="E2822" s="1">
        <v>9778</v>
      </c>
      <c r="F2822" s="1" t="s">
        <v>309</v>
      </c>
      <c r="G2822" s="1" t="s">
        <v>12</v>
      </c>
      <c r="H2822" s="15">
        <v>9</v>
      </c>
      <c r="I2822" s="35">
        <v>17880.73</v>
      </c>
      <c r="J2822" s="35">
        <v>1986.74</v>
      </c>
      <c r="K2822" s="1" t="s">
        <v>1192</v>
      </c>
      <c r="L2822" s="1" t="s">
        <v>13</v>
      </c>
      <c r="M2822" s="1" t="s">
        <v>1162</v>
      </c>
      <c r="N2822" s="1" t="s">
        <v>1140</v>
      </c>
      <c r="O2822" s="1" t="s">
        <v>1143</v>
      </c>
      <c r="P2822" s="1" t="s">
        <v>1408</v>
      </c>
      <c r="Q2822" s="1" t="s">
        <v>1380</v>
      </c>
    </row>
    <row r="2823" spans="1:17" x14ac:dyDescent="0.25">
      <c r="A2823" s="1">
        <v>9</v>
      </c>
      <c r="B2823" s="1">
        <v>2</v>
      </c>
      <c r="C2823" s="1">
        <v>252</v>
      </c>
      <c r="D2823" s="1">
        <v>1</v>
      </c>
      <c r="E2823" s="1">
        <v>9799</v>
      </c>
      <c r="F2823" s="1" t="s">
        <v>312</v>
      </c>
      <c r="G2823" s="1" t="s">
        <v>12</v>
      </c>
      <c r="H2823" s="15">
        <v>2</v>
      </c>
      <c r="I2823" s="35">
        <v>23432</v>
      </c>
      <c r="J2823" s="35">
        <v>11716</v>
      </c>
      <c r="K2823" s="1" t="s">
        <v>1192</v>
      </c>
      <c r="L2823" s="1" t="s">
        <v>13</v>
      </c>
      <c r="M2823" s="1" t="s">
        <v>1162</v>
      </c>
      <c r="N2823" s="1" t="s">
        <v>1140</v>
      </c>
      <c r="O2823" s="1" t="s">
        <v>1143</v>
      </c>
      <c r="P2823" s="1" t="s">
        <v>1409</v>
      </c>
      <c r="Q2823" s="1" t="s">
        <v>1380</v>
      </c>
    </row>
    <row r="2824" spans="1:17" x14ac:dyDescent="0.25">
      <c r="A2824" s="1">
        <v>9</v>
      </c>
      <c r="B2824" s="1">
        <v>2</v>
      </c>
      <c r="C2824" s="1">
        <v>252</v>
      </c>
      <c r="D2824" s="1">
        <v>1</v>
      </c>
      <c r="E2824" s="1">
        <v>9817</v>
      </c>
      <c r="F2824" s="1" t="s">
        <v>317</v>
      </c>
      <c r="G2824" s="1" t="s">
        <v>10</v>
      </c>
      <c r="H2824" s="15">
        <v>95</v>
      </c>
      <c r="I2824" s="35">
        <v>123880.95</v>
      </c>
      <c r="J2824" s="35">
        <v>1304.01</v>
      </c>
      <c r="K2824" s="1" t="s">
        <v>1192</v>
      </c>
      <c r="L2824" s="1" t="s">
        <v>13</v>
      </c>
      <c r="M2824" s="1" t="s">
        <v>1162</v>
      </c>
      <c r="N2824" s="1" t="s">
        <v>1140</v>
      </c>
      <c r="O2824" s="1" t="s">
        <v>1143</v>
      </c>
      <c r="P2824" s="1" t="s">
        <v>1349</v>
      </c>
      <c r="Q2824" s="1" t="s">
        <v>1380</v>
      </c>
    </row>
    <row r="2825" spans="1:17" x14ac:dyDescent="0.25">
      <c r="A2825" s="1">
        <v>9</v>
      </c>
      <c r="B2825" s="1">
        <v>2</v>
      </c>
      <c r="C2825" s="1">
        <v>252</v>
      </c>
      <c r="D2825" s="1">
        <v>1</v>
      </c>
      <c r="E2825" s="1">
        <v>9821</v>
      </c>
      <c r="F2825" s="1" t="s">
        <v>319</v>
      </c>
      <c r="G2825" s="1" t="s">
        <v>10</v>
      </c>
      <c r="H2825" s="15">
        <v>68</v>
      </c>
      <c r="I2825" s="35">
        <v>197288.28</v>
      </c>
      <c r="J2825" s="35">
        <v>2901.3</v>
      </c>
      <c r="K2825" s="1" t="s">
        <v>1192</v>
      </c>
      <c r="L2825" s="1" t="s">
        <v>13</v>
      </c>
      <c r="M2825" s="1" t="s">
        <v>1162</v>
      </c>
      <c r="N2825" s="1" t="s">
        <v>1140</v>
      </c>
      <c r="O2825" s="1" t="s">
        <v>1143</v>
      </c>
      <c r="P2825" s="1" t="s">
        <v>1349</v>
      </c>
      <c r="Q2825" s="1" t="s">
        <v>1380</v>
      </c>
    </row>
    <row r="2826" spans="1:17" x14ac:dyDescent="0.25">
      <c r="A2826" s="1">
        <v>9</v>
      </c>
      <c r="B2826" s="1">
        <v>2</v>
      </c>
      <c r="C2826" s="1">
        <v>252</v>
      </c>
      <c r="D2826" s="1">
        <v>1</v>
      </c>
      <c r="E2826" s="1">
        <v>9822</v>
      </c>
      <c r="F2826" s="1" t="s">
        <v>320</v>
      </c>
      <c r="G2826" s="1" t="s">
        <v>10</v>
      </c>
      <c r="H2826" s="15">
        <v>50</v>
      </c>
      <c r="I2826" s="35">
        <v>244316.5</v>
      </c>
      <c r="J2826" s="35">
        <v>4886.33</v>
      </c>
      <c r="K2826" s="1" t="s">
        <v>1192</v>
      </c>
      <c r="L2826" s="1" t="s">
        <v>13</v>
      </c>
      <c r="M2826" s="1" t="s">
        <v>1162</v>
      </c>
      <c r="N2826" s="1" t="s">
        <v>1140</v>
      </c>
      <c r="O2826" s="1" t="s">
        <v>1143</v>
      </c>
      <c r="P2826" s="1" t="s">
        <v>1349</v>
      </c>
      <c r="Q2826" s="1" t="s">
        <v>1380</v>
      </c>
    </row>
    <row r="2827" spans="1:17" x14ac:dyDescent="0.25">
      <c r="A2827" s="1">
        <v>9</v>
      </c>
      <c r="B2827" s="1">
        <v>2</v>
      </c>
      <c r="C2827" s="1">
        <v>252</v>
      </c>
      <c r="D2827" s="1">
        <v>1</v>
      </c>
      <c r="E2827" s="1">
        <v>9829</v>
      </c>
      <c r="F2827" s="1" t="s">
        <v>322</v>
      </c>
      <c r="G2827" s="1" t="s">
        <v>10</v>
      </c>
      <c r="H2827" s="15">
        <v>13</v>
      </c>
      <c r="I2827" s="35">
        <v>134559.20000000001</v>
      </c>
      <c r="J2827" s="35">
        <v>10350.700000000001</v>
      </c>
      <c r="K2827" s="1" t="s">
        <v>1192</v>
      </c>
      <c r="L2827" s="1" t="s">
        <v>13</v>
      </c>
      <c r="M2827" s="1" t="s">
        <v>1162</v>
      </c>
      <c r="N2827" s="1" t="s">
        <v>1140</v>
      </c>
      <c r="O2827" s="1" t="s">
        <v>1143</v>
      </c>
      <c r="P2827" s="1" t="s">
        <v>1349</v>
      </c>
      <c r="Q2827" s="1" t="s">
        <v>1380</v>
      </c>
    </row>
    <row r="2828" spans="1:17" x14ac:dyDescent="0.25">
      <c r="A2828" s="1">
        <v>9</v>
      </c>
      <c r="B2828" s="1">
        <v>2</v>
      </c>
      <c r="C2828" s="1">
        <v>252</v>
      </c>
      <c r="D2828" s="1">
        <v>1</v>
      </c>
      <c r="E2828" s="1">
        <v>9835</v>
      </c>
      <c r="F2828" s="1" t="s">
        <v>325</v>
      </c>
      <c r="G2828" s="1" t="s">
        <v>10</v>
      </c>
      <c r="H2828" s="15">
        <v>10</v>
      </c>
      <c r="I2828" s="35">
        <v>291485.2</v>
      </c>
      <c r="J2828" s="35">
        <v>29148.52</v>
      </c>
      <c r="K2828" s="1" t="s">
        <v>1192</v>
      </c>
      <c r="L2828" s="1" t="s">
        <v>13</v>
      </c>
      <c r="M2828" s="1" t="s">
        <v>1162</v>
      </c>
      <c r="N2828" s="1" t="s">
        <v>1140</v>
      </c>
      <c r="O2828" s="1" t="s">
        <v>1143</v>
      </c>
      <c r="P2828" s="1" t="s">
        <v>1349</v>
      </c>
      <c r="Q2828" s="1" t="s">
        <v>1380</v>
      </c>
    </row>
    <row r="2829" spans="1:17" x14ac:dyDescent="0.25">
      <c r="A2829" s="1">
        <v>9</v>
      </c>
      <c r="B2829" s="1">
        <v>2</v>
      </c>
      <c r="C2829" s="1">
        <v>252</v>
      </c>
      <c r="D2829" s="1">
        <v>1</v>
      </c>
      <c r="E2829" s="1">
        <v>9849</v>
      </c>
      <c r="F2829" s="1" t="s">
        <v>328</v>
      </c>
      <c r="G2829" s="1" t="s">
        <v>10</v>
      </c>
      <c r="H2829" s="15">
        <v>30</v>
      </c>
      <c r="I2829" s="35">
        <v>73319.100000000006</v>
      </c>
      <c r="J2829" s="35">
        <v>2443.9699999999998</v>
      </c>
      <c r="K2829" s="1" t="s">
        <v>1192</v>
      </c>
      <c r="L2829" s="1" t="s">
        <v>13</v>
      </c>
      <c r="M2829" s="1" t="s">
        <v>1162</v>
      </c>
      <c r="N2829" s="1" t="s">
        <v>1140</v>
      </c>
      <c r="O2829" s="1" t="s">
        <v>1143</v>
      </c>
      <c r="P2829" s="1" t="s">
        <v>1349</v>
      </c>
      <c r="Q2829" s="1" t="s">
        <v>1380</v>
      </c>
    </row>
    <row r="2830" spans="1:17" x14ac:dyDescent="0.25">
      <c r="A2830" s="1">
        <v>9</v>
      </c>
      <c r="B2830" s="1">
        <v>2</v>
      </c>
      <c r="C2830" s="1">
        <v>252</v>
      </c>
      <c r="D2830" s="1">
        <v>1</v>
      </c>
      <c r="E2830" s="1">
        <v>9891</v>
      </c>
      <c r="F2830" s="1" t="s">
        <v>330</v>
      </c>
      <c r="G2830" s="1" t="s">
        <v>12</v>
      </c>
      <c r="H2830" s="15">
        <v>1</v>
      </c>
      <c r="I2830" s="35">
        <v>35380</v>
      </c>
      <c r="J2830" s="35">
        <v>35380</v>
      </c>
      <c r="K2830" s="1" t="s">
        <v>1192</v>
      </c>
      <c r="L2830" s="1" t="s">
        <v>13</v>
      </c>
      <c r="M2830" s="1" t="s">
        <v>1162</v>
      </c>
      <c r="N2830" s="1" t="s">
        <v>1140</v>
      </c>
      <c r="O2830" s="1" t="s">
        <v>1143</v>
      </c>
      <c r="P2830" s="1" t="s">
        <v>1409</v>
      </c>
      <c r="Q2830" s="1" t="s">
        <v>1380</v>
      </c>
    </row>
    <row r="2831" spans="1:17" x14ac:dyDescent="0.25">
      <c r="A2831" s="1">
        <v>9</v>
      </c>
      <c r="B2831" s="1">
        <v>2</v>
      </c>
      <c r="C2831" s="1">
        <v>252</v>
      </c>
      <c r="D2831" s="1">
        <v>1</v>
      </c>
      <c r="E2831" s="1">
        <v>9896</v>
      </c>
      <c r="F2831" s="1" t="s">
        <v>332</v>
      </c>
      <c r="G2831" s="1" t="s">
        <v>12</v>
      </c>
      <c r="H2831" s="15">
        <v>3</v>
      </c>
      <c r="I2831" s="35">
        <v>31172.75</v>
      </c>
      <c r="J2831" s="35">
        <v>10390.93</v>
      </c>
      <c r="K2831" s="1" t="s">
        <v>1192</v>
      </c>
      <c r="L2831" s="1" t="s">
        <v>13</v>
      </c>
      <c r="M2831" s="1" t="s">
        <v>1162</v>
      </c>
      <c r="N2831" s="1" t="s">
        <v>1140</v>
      </c>
      <c r="O2831" s="1" t="s">
        <v>1143</v>
      </c>
      <c r="P2831" s="1" t="s">
        <v>1346</v>
      </c>
      <c r="Q2831" s="1" t="s">
        <v>1380</v>
      </c>
    </row>
    <row r="2832" spans="1:17" x14ac:dyDescent="0.25">
      <c r="A2832" s="1">
        <v>9</v>
      </c>
      <c r="B2832" s="1">
        <v>2</v>
      </c>
      <c r="C2832" s="1">
        <v>252</v>
      </c>
      <c r="D2832" s="1">
        <v>1</v>
      </c>
      <c r="E2832" s="1">
        <v>10056</v>
      </c>
      <c r="F2832" s="1" t="s">
        <v>341</v>
      </c>
      <c r="G2832" s="1" t="s">
        <v>12</v>
      </c>
      <c r="H2832" s="15">
        <v>2</v>
      </c>
      <c r="I2832" s="35">
        <v>21377.599999999999</v>
      </c>
      <c r="J2832" s="35">
        <v>10688.8</v>
      </c>
      <c r="K2832" s="1" t="s">
        <v>1192</v>
      </c>
      <c r="L2832" s="1" t="s">
        <v>13</v>
      </c>
      <c r="M2832" s="1" t="s">
        <v>1162</v>
      </c>
      <c r="N2832" s="1" t="s">
        <v>1140</v>
      </c>
      <c r="O2832" s="1" t="s">
        <v>1143</v>
      </c>
      <c r="P2832" s="1" t="s">
        <v>1408</v>
      </c>
      <c r="Q2832" s="1" t="s">
        <v>1380</v>
      </c>
    </row>
    <row r="2833" spans="1:17" x14ac:dyDescent="0.25">
      <c r="A2833" s="1">
        <v>9</v>
      </c>
      <c r="B2833" s="1">
        <v>2</v>
      </c>
      <c r="C2833" s="1">
        <v>252</v>
      </c>
      <c r="D2833" s="1">
        <v>1</v>
      </c>
      <c r="E2833" s="1">
        <v>10208</v>
      </c>
      <c r="F2833" s="1" t="s">
        <v>358</v>
      </c>
      <c r="G2833" s="1" t="s">
        <v>12</v>
      </c>
      <c r="H2833" s="15">
        <v>1</v>
      </c>
      <c r="I2833" s="35">
        <v>10866.87</v>
      </c>
      <c r="J2833" s="35">
        <v>10866.88</v>
      </c>
      <c r="K2833" s="1" t="s">
        <v>1192</v>
      </c>
      <c r="L2833" s="1" t="s">
        <v>13</v>
      </c>
      <c r="M2833" s="1" t="s">
        <v>1162</v>
      </c>
      <c r="N2833" s="1" t="s">
        <v>1140</v>
      </c>
      <c r="O2833" s="1" t="s">
        <v>1143</v>
      </c>
      <c r="P2833" s="1" t="s">
        <v>1347</v>
      </c>
      <c r="Q2833" s="1" t="s">
        <v>1380</v>
      </c>
    </row>
    <row r="2834" spans="1:17" x14ac:dyDescent="0.25">
      <c r="A2834" s="1">
        <v>9</v>
      </c>
      <c r="B2834" s="1">
        <v>2</v>
      </c>
      <c r="C2834" s="1">
        <v>252</v>
      </c>
      <c r="D2834" s="1">
        <v>1</v>
      </c>
      <c r="E2834" s="1">
        <v>10248</v>
      </c>
      <c r="F2834" s="1" t="s">
        <v>369</v>
      </c>
      <c r="G2834" s="1" t="s">
        <v>12</v>
      </c>
      <c r="H2834" s="15">
        <v>19</v>
      </c>
      <c r="I2834" s="35">
        <v>40752.1</v>
      </c>
      <c r="J2834" s="35">
        <v>2144.85</v>
      </c>
      <c r="K2834" s="1" t="s">
        <v>1192</v>
      </c>
      <c r="L2834" s="1" t="s">
        <v>13</v>
      </c>
      <c r="M2834" s="1" t="s">
        <v>1162</v>
      </c>
      <c r="N2834" s="1" t="s">
        <v>1140</v>
      </c>
      <c r="O2834" s="1" t="s">
        <v>1143</v>
      </c>
      <c r="P2834" s="1" t="s">
        <v>1350</v>
      </c>
      <c r="Q2834" s="1" t="s">
        <v>1380</v>
      </c>
    </row>
    <row r="2835" spans="1:17" x14ac:dyDescent="0.25">
      <c r="A2835" s="1">
        <v>9</v>
      </c>
      <c r="B2835" s="1">
        <v>2</v>
      </c>
      <c r="C2835" s="1">
        <v>252</v>
      </c>
      <c r="D2835" s="1">
        <v>1</v>
      </c>
      <c r="E2835" s="1">
        <v>10253</v>
      </c>
      <c r="F2835" s="1" t="s">
        <v>370</v>
      </c>
      <c r="G2835" s="1" t="s">
        <v>12</v>
      </c>
      <c r="H2835" s="15">
        <v>1</v>
      </c>
      <c r="I2835" s="35">
        <v>2009.49</v>
      </c>
      <c r="J2835" s="35">
        <v>2009.48</v>
      </c>
      <c r="K2835" s="1" t="s">
        <v>1192</v>
      </c>
      <c r="L2835" s="1" t="s">
        <v>13</v>
      </c>
      <c r="M2835" s="1" t="s">
        <v>1162</v>
      </c>
      <c r="N2835" s="1" t="s">
        <v>1140</v>
      </c>
      <c r="O2835" s="1" t="s">
        <v>1143</v>
      </c>
      <c r="P2835" s="1" t="s">
        <v>1350</v>
      </c>
      <c r="Q2835" s="1" t="s">
        <v>1380</v>
      </c>
    </row>
    <row r="2836" spans="1:17" x14ac:dyDescent="0.25">
      <c r="A2836" s="1">
        <v>9</v>
      </c>
      <c r="B2836" s="1">
        <v>2</v>
      </c>
      <c r="C2836" s="1">
        <v>252</v>
      </c>
      <c r="D2836" s="1">
        <v>1</v>
      </c>
      <c r="E2836" s="1">
        <v>10259</v>
      </c>
      <c r="F2836" s="1" t="s">
        <v>372</v>
      </c>
      <c r="G2836" s="1" t="s">
        <v>12</v>
      </c>
      <c r="H2836" s="15">
        <v>9</v>
      </c>
      <c r="I2836" s="35">
        <v>18174.189999999999</v>
      </c>
      <c r="J2836" s="35">
        <v>2019.35</v>
      </c>
      <c r="K2836" s="1" t="s">
        <v>1192</v>
      </c>
      <c r="L2836" s="1" t="s">
        <v>13</v>
      </c>
      <c r="M2836" s="1" t="s">
        <v>1162</v>
      </c>
      <c r="N2836" s="1" t="s">
        <v>1140</v>
      </c>
      <c r="O2836" s="1" t="s">
        <v>1143</v>
      </c>
      <c r="P2836" s="1" t="s">
        <v>1350</v>
      </c>
      <c r="Q2836" s="1" t="s">
        <v>1380</v>
      </c>
    </row>
    <row r="2837" spans="1:17" x14ac:dyDescent="0.25">
      <c r="A2837" s="1">
        <v>9</v>
      </c>
      <c r="B2837" s="1">
        <v>2</v>
      </c>
      <c r="C2837" s="1">
        <v>252</v>
      </c>
      <c r="D2837" s="1">
        <v>1</v>
      </c>
      <c r="E2837" s="1">
        <v>10269</v>
      </c>
      <c r="F2837" s="1" t="s">
        <v>375</v>
      </c>
      <c r="G2837" s="1" t="s">
        <v>12</v>
      </c>
      <c r="H2837" s="15">
        <v>4</v>
      </c>
      <c r="I2837" s="35">
        <v>7763.2</v>
      </c>
      <c r="J2837" s="35">
        <v>1940.81</v>
      </c>
      <c r="K2837" s="1" t="s">
        <v>1192</v>
      </c>
      <c r="L2837" s="1" t="s">
        <v>13</v>
      </c>
      <c r="M2837" s="1" t="s">
        <v>1162</v>
      </c>
      <c r="N2837" s="1" t="s">
        <v>1140</v>
      </c>
      <c r="O2837" s="1" t="s">
        <v>1143</v>
      </c>
      <c r="P2837" s="1" t="s">
        <v>1350</v>
      </c>
      <c r="Q2837" s="1" t="s">
        <v>1380</v>
      </c>
    </row>
    <row r="2838" spans="1:17" x14ac:dyDescent="0.25">
      <c r="A2838" s="1">
        <v>9</v>
      </c>
      <c r="B2838" s="1">
        <v>2</v>
      </c>
      <c r="C2838" s="1">
        <v>252</v>
      </c>
      <c r="D2838" s="1">
        <v>1</v>
      </c>
      <c r="E2838" s="1">
        <v>10274</v>
      </c>
      <c r="F2838" s="1" t="s">
        <v>376</v>
      </c>
      <c r="G2838" s="1" t="s">
        <v>12</v>
      </c>
      <c r="H2838" s="15">
        <v>6</v>
      </c>
      <c r="I2838" s="35">
        <v>13780.9</v>
      </c>
      <c r="J2838" s="35">
        <v>2296.81</v>
      </c>
      <c r="K2838" s="1" t="s">
        <v>1192</v>
      </c>
      <c r="L2838" s="1" t="s">
        <v>13</v>
      </c>
      <c r="M2838" s="1" t="s">
        <v>1162</v>
      </c>
      <c r="N2838" s="1" t="s">
        <v>1140</v>
      </c>
      <c r="O2838" s="1" t="s">
        <v>1143</v>
      </c>
      <c r="P2838" s="1" t="s">
        <v>1350</v>
      </c>
      <c r="Q2838" s="1" t="s">
        <v>1380</v>
      </c>
    </row>
    <row r="2839" spans="1:17" x14ac:dyDescent="0.25">
      <c r="A2839" s="1">
        <v>9</v>
      </c>
      <c r="B2839" s="1">
        <v>2</v>
      </c>
      <c r="C2839" s="1">
        <v>252</v>
      </c>
      <c r="D2839" s="1">
        <v>1</v>
      </c>
      <c r="E2839" s="1">
        <v>10279</v>
      </c>
      <c r="F2839" s="1" t="s">
        <v>377</v>
      </c>
      <c r="G2839" s="1" t="s">
        <v>12</v>
      </c>
      <c r="H2839" s="15">
        <v>15</v>
      </c>
      <c r="I2839" s="35">
        <v>29630.29</v>
      </c>
      <c r="J2839" s="35">
        <v>1975.35</v>
      </c>
      <c r="K2839" s="1" t="s">
        <v>1192</v>
      </c>
      <c r="L2839" s="1" t="s">
        <v>13</v>
      </c>
      <c r="M2839" s="1" t="s">
        <v>1162</v>
      </c>
      <c r="N2839" s="1" t="s">
        <v>1140</v>
      </c>
      <c r="O2839" s="1" t="s">
        <v>1143</v>
      </c>
      <c r="P2839" s="1" t="s">
        <v>1350</v>
      </c>
      <c r="Q2839" s="1" t="s">
        <v>1380</v>
      </c>
    </row>
    <row r="2840" spans="1:17" x14ac:dyDescent="0.25">
      <c r="A2840" s="1">
        <v>9</v>
      </c>
      <c r="B2840" s="1">
        <v>2</v>
      </c>
      <c r="C2840" s="1">
        <v>252</v>
      </c>
      <c r="D2840" s="1">
        <v>1</v>
      </c>
      <c r="E2840" s="1">
        <v>10284</v>
      </c>
      <c r="F2840" s="1" t="s">
        <v>378</v>
      </c>
      <c r="G2840" s="1" t="s">
        <v>12</v>
      </c>
      <c r="H2840" s="15">
        <v>5</v>
      </c>
      <c r="I2840" s="35">
        <v>12894.1</v>
      </c>
      <c r="J2840" s="35">
        <v>2578.81</v>
      </c>
      <c r="K2840" s="1" t="s">
        <v>1192</v>
      </c>
      <c r="L2840" s="1" t="s">
        <v>13</v>
      </c>
      <c r="M2840" s="1" t="s">
        <v>1162</v>
      </c>
      <c r="N2840" s="1" t="s">
        <v>1140</v>
      </c>
      <c r="O2840" s="1" t="s">
        <v>1143</v>
      </c>
      <c r="P2840" s="1" t="s">
        <v>1350</v>
      </c>
      <c r="Q2840" s="1" t="s">
        <v>1380</v>
      </c>
    </row>
    <row r="2841" spans="1:17" x14ac:dyDescent="0.25">
      <c r="A2841" s="1">
        <v>9</v>
      </c>
      <c r="B2841" s="1">
        <v>2</v>
      </c>
      <c r="C2841" s="1">
        <v>252</v>
      </c>
      <c r="D2841" s="1">
        <v>1</v>
      </c>
      <c r="E2841" s="1">
        <v>10289</v>
      </c>
      <c r="F2841" s="1" t="s">
        <v>379</v>
      </c>
      <c r="G2841" s="1" t="s">
        <v>12</v>
      </c>
      <c r="H2841" s="15">
        <v>4</v>
      </c>
      <c r="I2841" s="35">
        <v>7819.99</v>
      </c>
      <c r="J2841" s="35">
        <v>1955</v>
      </c>
      <c r="K2841" s="1" t="s">
        <v>1192</v>
      </c>
      <c r="L2841" s="1" t="s">
        <v>13</v>
      </c>
      <c r="M2841" s="1" t="s">
        <v>1162</v>
      </c>
      <c r="N2841" s="1" t="s">
        <v>1140</v>
      </c>
      <c r="O2841" s="1" t="s">
        <v>1143</v>
      </c>
      <c r="P2841" s="1" t="s">
        <v>1350</v>
      </c>
      <c r="Q2841" s="1" t="s">
        <v>1380</v>
      </c>
    </row>
    <row r="2842" spans="1:17" x14ac:dyDescent="0.25">
      <c r="A2842" s="1">
        <v>9</v>
      </c>
      <c r="B2842" s="1">
        <v>2</v>
      </c>
      <c r="C2842" s="1">
        <v>252</v>
      </c>
      <c r="D2842" s="1">
        <v>1</v>
      </c>
      <c r="E2842" s="1">
        <v>10298</v>
      </c>
      <c r="F2842" s="1" t="s">
        <v>380</v>
      </c>
      <c r="G2842" s="1" t="s">
        <v>12</v>
      </c>
      <c r="H2842" s="15">
        <v>4</v>
      </c>
      <c r="I2842" s="35">
        <v>7763.08</v>
      </c>
      <c r="J2842" s="35">
        <v>1940.8</v>
      </c>
      <c r="K2842" s="1" t="s">
        <v>1192</v>
      </c>
      <c r="L2842" s="1" t="s">
        <v>13</v>
      </c>
      <c r="M2842" s="1" t="s">
        <v>1162</v>
      </c>
      <c r="N2842" s="1" t="s">
        <v>1140</v>
      </c>
      <c r="O2842" s="1" t="s">
        <v>1143</v>
      </c>
      <c r="P2842" s="1" t="s">
        <v>1350</v>
      </c>
      <c r="Q2842" s="1" t="s">
        <v>1380</v>
      </c>
    </row>
    <row r="2843" spans="1:17" x14ac:dyDescent="0.25">
      <c r="A2843" s="1">
        <v>9</v>
      </c>
      <c r="B2843" s="1">
        <v>2</v>
      </c>
      <c r="C2843" s="1">
        <v>252</v>
      </c>
      <c r="D2843" s="1">
        <v>1</v>
      </c>
      <c r="E2843" s="1">
        <v>10303</v>
      </c>
      <c r="F2843" s="1" t="s">
        <v>381</v>
      </c>
      <c r="G2843" s="1" t="s">
        <v>12</v>
      </c>
      <c r="H2843" s="15">
        <v>11</v>
      </c>
      <c r="I2843" s="35">
        <v>70429.97</v>
      </c>
      <c r="J2843" s="35">
        <v>6402.73</v>
      </c>
      <c r="K2843" s="1" t="s">
        <v>1192</v>
      </c>
      <c r="L2843" s="1" t="s">
        <v>13</v>
      </c>
      <c r="M2843" s="1" t="s">
        <v>1162</v>
      </c>
      <c r="N2843" s="1" t="s">
        <v>1140</v>
      </c>
      <c r="O2843" s="1" t="s">
        <v>1143</v>
      </c>
      <c r="P2843" s="1" t="s">
        <v>1350</v>
      </c>
      <c r="Q2843" s="1" t="s">
        <v>1380</v>
      </c>
    </row>
    <row r="2844" spans="1:17" x14ac:dyDescent="0.25">
      <c r="A2844" s="1">
        <v>9</v>
      </c>
      <c r="B2844" s="1">
        <v>2</v>
      </c>
      <c r="C2844" s="1">
        <v>252</v>
      </c>
      <c r="D2844" s="1">
        <v>1</v>
      </c>
      <c r="E2844" s="1">
        <v>10308</v>
      </c>
      <c r="F2844" s="1" t="s">
        <v>382</v>
      </c>
      <c r="G2844" s="1" t="s">
        <v>12</v>
      </c>
      <c r="H2844" s="15">
        <v>17</v>
      </c>
      <c r="I2844" s="35">
        <v>33941.519999999997</v>
      </c>
      <c r="J2844" s="35">
        <v>1996.56</v>
      </c>
      <c r="K2844" s="1" t="s">
        <v>1192</v>
      </c>
      <c r="L2844" s="1" t="s">
        <v>13</v>
      </c>
      <c r="M2844" s="1" t="s">
        <v>1162</v>
      </c>
      <c r="N2844" s="1" t="s">
        <v>1140</v>
      </c>
      <c r="O2844" s="1" t="s">
        <v>1143</v>
      </c>
      <c r="P2844" s="1" t="s">
        <v>1350</v>
      </c>
      <c r="Q2844" s="1" t="s">
        <v>1380</v>
      </c>
    </row>
    <row r="2845" spans="1:17" x14ac:dyDescent="0.25">
      <c r="A2845" s="1">
        <v>9</v>
      </c>
      <c r="B2845" s="1">
        <v>2</v>
      </c>
      <c r="C2845" s="1">
        <v>252</v>
      </c>
      <c r="D2845" s="1">
        <v>1</v>
      </c>
      <c r="E2845" s="1">
        <v>10470</v>
      </c>
      <c r="F2845" s="1" t="s">
        <v>393</v>
      </c>
      <c r="G2845" s="1" t="s">
        <v>12</v>
      </c>
      <c r="H2845" s="15">
        <v>10</v>
      </c>
      <c r="I2845" s="35">
        <v>78993.440000000002</v>
      </c>
      <c r="J2845" s="35">
        <v>7899.34</v>
      </c>
      <c r="K2845" s="1" t="s">
        <v>1192</v>
      </c>
      <c r="L2845" s="1" t="s">
        <v>13</v>
      </c>
      <c r="M2845" s="1" t="s">
        <v>1162</v>
      </c>
      <c r="N2845" s="1" t="s">
        <v>1140</v>
      </c>
      <c r="O2845" s="1" t="s">
        <v>1143</v>
      </c>
      <c r="P2845" s="1" t="s">
        <v>1409</v>
      </c>
      <c r="Q2845" s="1" t="s">
        <v>1380</v>
      </c>
    </row>
    <row r="2846" spans="1:17" x14ac:dyDescent="0.25">
      <c r="A2846" s="1">
        <v>9</v>
      </c>
      <c r="B2846" s="1">
        <v>2</v>
      </c>
      <c r="C2846" s="1">
        <v>252</v>
      </c>
      <c r="D2846" s="1">
        <v>1</v>
      </c>
      <c r="E2846" s="1">
        <v>10540</v>
      </c>
      <c r="F2846" s="1" t="s">
        <v>402</v>
      </c>
      <c r="G2846" s="1" t="s">
        <v>12</v>
      </c>
      <c r="H2846" s="15">
        <v>2</v>
      </c>
      <c r="I2846" s="35">
        <v>17124.21</v>
      </c>
      <c r="J2846" s="35">
        <v>8562.1</v>
      </c>
      <c r="K2846" s="1" t="s">
        <v>1192</v>
      </c>
      <c r="L2846" s="1" t="s">
        <v>13</v>
      </c>
      <c r="M2846" s="1" t="s">
        <v>1162</v>
      </c>
      <c r="N2846" s="1" t="s">
        <v>1140</v>
      </c>
      <c r="O2846" s="1" t="s">
        <v>1143</v>
      </c>
      <c r="P2846" s="1" t="s">
        <v>1412</v>
      </c>
      <c r="Q2846" s="1" t="s">
        <v>1380</v>
      </c>
    </row>
    <row r="2847" spans="1:17" x14ac:dyDescent="0.25">
      <c r="A2847" s="1">
        <v>9</v>
      </c>
      <c r="B2847" s="1">
        <v>2</v>
      </c>
      <c r="C2847" s="1">
        <v>252</v>
      </c>
      <c r="D2847" s="1">
        <v>1</v>
      </c>
      <c r="E2847" s="1">
        <v>10566</v>
      </c>
      <c r="F2847" s="1" t="s">
        <v>405</v>
      </c>
      <c r="G2847" s="1" t="s">
        <v>12</v>
      </c>
      <c r="H2847" s="15">
        <v>8</v>
      </c>
      <c r="I2847" s="35">
        <v>596542.63</v>
      </c>
      <c r="J2847" s="35">
        <v>74567.83</v>
      </c>
      <c r="K2847" s="1" t="s">
        <v>1192</v>
      </c>
      <c r="L2847" s="1" t="s">
        <v>13</v>
      </c>
      <c r="M2847" s="1" t="s">
        <v>1162</v>
      </c>
      <c r="N2847" s="1" t="s">
        <v>1140</v>
      </c>
      <c r="O2847" s="1" t="s">
        <v>1143</v>
      </c>
      <c r="P2847" s="1" t="s">
        <v>1348</v>
      </c>
      <c r="Q2847" s="1" t="s">
        <v>1380</v>
      </c>
    </row>
    <row r="2848" spans="1:17" x14ac:dyDescent="0.25">
      <c r="A2848" s="1">
        <v>9</v>
      </c>
      <c r="B2848" s="1">
        <v>2</v>
      </c>
      <c r="C2848" s="1">
        <v>252</v>
      </c>
      <c r="D2848" s="1">
        <v>1</v>
      </c>
      <c r="E2848" s="1">
        <v>10571</v>
      </c>
      <c r="F2848" s="1" t="s">
        <v>408</v>
      </c>
      <c r="G2848" s="1" t="s">
        <v>12</v>
      </c>
      <c r="H2848" s="15">
        <v>11</v>
      </c>
      <c r="I2848" s="35">
        <v>23104.42</v>
      </c>
      <c r="J2848" s="35">
        <v>2100.4</v>
      </c>
      <c r="K2848" s="1" t="s">
        <v>1192</v>
      </c>
      <c r="L2848" s="1" t="s">
        <v>13</v>
      </c>
      <c r="M2848" s="1" t="s">
        <v>1162</v>
      </c>
      <c r="N2848" s="1" t="s">
        <v>1140</v>
      </c>
      <c r="O2848" s="1" t="s">
        <v>1143</v>
      </c>
      <c r="P2848" s="1" t="s">
        <v>1350</v>
      </c>
      <c r="Q2848" s="1" t="s">
        <v>1380</v>
      </c>
    </row>
    <row r="2849" spans="1:17" x14ac:dyDescent="0.25">
      <c r="A2849" s="1">
        <v>9</v>
      </c>
      <c r="B2849" s="1">
        <v>2</v>
      </c>
      <c r="C2849" s="1">
        <v>252</v>
      </c>
      <c r="D2849" s="1">
        <v>1</v>
      </c>
      <c r="E2849" s="1">
        <v>10607</v>
      </c>
      <c r="F2849" s="1" t="s">
        <v>420</v>
      </c>
      <c r="G2849" s="1" t="s">
        <v>12</v>
      </c>
      <c r="H2849" s="15">
        <v>7</v>
      </c>
      <c r="I2849" s="35">
        <v>14453.25</v>
      </c>
      <c r="J2849" s="35">
        <v>2064.75</v>
      </c>
      <c r="K2849" s="1" t="s">
        <v>1192</v>
      </c>
      <c r="L2849" s="1" t="s">
        <v>13</v>
      </c>
      <c r="M2849" s="1" t="s">
        <v>1162</v>
      </c>
      <c r="N2849" s="1" t="s">
        <v>1140</v>
      </c>
      <c r="O2849" s="1" t="s">
        <v>1143</v>
      </c>
      <c r="P2849" s="1" t="s">
        <v>1350</v>
      </c>
      <c r="Q2849" s="1" t="s">
        <v>1380</v>
      </c>
    </row>
    <row r="2850" spans="1:17" x14ac:dyDescent="0.25">
      <c r="A2850" s="1">
        <v>9</v>
      </c>
      <c r="B2850" s="1">
        <v>2</v>
      </c>
      <c r="C2850" s="1">
        <v>252</v>
      </c>
      <c r="D2850" s="1">
        <v>1</v>
      </c>
      <c r="E2850" s="1">
        <v>10617</v>
      </c>
      <c r="F2850" s="1" t="s">
        <v>422</v>
      </c>
      <c r="G2850" s="1" t="s">
        <v>72</v>
      </c>
      <c r="H2850" s="15">
        <v>0.36</v>
      </c>
      <c r="I2850" s="35">
        <v>24595.81</v>
      </c>
      <c r="J2850" s="35">
        <v>68321.75</v>
      </c>
      <c r="K2850" s="1" t="s">
        <v>1192</v>
      </c>
      <c r="L2850" s="1" t="s">
        <v>13</v>
      </c>
      <c r="M2850" s="1" t="s">
        <v>1162</v>
      </c>
      <c r="N2850" s="1" t="s">
        <v>1140</v>
      </c>
      <c r="O2850" s="1" t="s">
        <v>1143</v>
      </c>
      <c r="P2850" s="1" t="s">
        <v>1408</v>
      </c>
      <c r="Q2850" s="1" t="s">
        <v>1380</v>
      </c>
    </row>
    <row r="2851" spans="1:17" x14ac:dyDescent="0.25">
      <c r="A2851" s="1">
        <v>9</v>
      </c>
      <c r="B2851" s="1">
        <v>2</v>
      </c>
      <c r="C2851" s="1">
        <v>252</v>
      </c>
      <c r="D2851" s="1">
        <v>1</v>
      </c>
      <c r="E2851" s="1">
        <v>10634</v>
      </c>
      <c r="F2851" s="1" t="s">
        <v>427</v>
      </c>
      <c r="G2851" s="1" t="s">
        <v>12</v>
      </c>
      <c r="H2851" s="15">
        <v>1</v>
      </c>
      <c r="I2851" s="35">
        <v>9712.07</v>
      </c>
      <c r="J2851" s="35">
        <v>9712.0400000000009</v>
      </c>
      <c r="K2851" s="1" t="s">
        <v>1192</v>
      </c>
      <c r="L2851" s="1" t="s">
        <v>13</v>
      </c>
      <c r="M2851" s="1" t="s">
        <v>1162</v>
      </c>
      <c r="N2851" s="1" t="s">
        <v>1140</v>
      </c>
      <c r="O2851" s="1" t="s">
        <v>1143</v>
      </c>
      <c r="P2851" s="1" t="s">
        <v>1351</v>
      </c>
      <c r="Q2851" s="1" t="s">
        <v>1380</v>
      </c>
    </row>
    <row r="2852" spans="1:17" x14ac:dyDescent="0.25">
      <c r="A2852" s="1">
        <v>9</v>
      </c>
      <c r="B2852" s="1">
        <v>2</v>
      </c>
      <c r="C2852" s="1">
        <v>252</v>
      </c>
      <c r="D2852" s="1">
        <v>1</v>
      </c>
      <c r="E2852" s="1">
        <v>10902</v>
      </c>
      <c r="F2852" s="1" t="s">
        <v>439</v>
      </c>
      <c r="G2852" s="1" t="s">
        <v>12</v>
      </c>
      <c r="H2852" s="15">
        <v>3</v>
      </c>
      <c r="I2852" s="35">
        <v>34974</v>
      </c>
      <c r="J2852" s="35">
        <v>11658</v>
      </c>
      <c r="K2852" s="1" t="s">
        <v>1192</v>
      </c>
      <c r="L2852" s="1" t="s">
        <v>13</v>
      </c>
      <c r="M2852" s="1" t="s">
        <v>1162</v>
      </c>
      <c r="N2852" s="1" t="s">
        <v>1140</v>
      </c>
      <c r="O2852" s="1" t="s">
        <v>1143</v>
      </c>
      <c r="P2852" s="1" t="s">
        <v>1408</v>
      </c>
      <c r="Q2852" s="1" t="s">
        <v>1380</v>
      </c>
    </row>
    <row r="2853" spans="1:17" x14ac:dyDescent="0.25">
      <c r="A2853" s="1">
        <v>9</v>
      </c>
      <c r="B2853" s="1">
        <v>2</v>
      </c>
      <c r="C2853" s="1">
        <v>252</v>
      </c>
      <c r="D2853" s="1">
        <v>1</v>
      </c>
      <c r="E2853" s="1">
        <v>11014</v>
      </c>
      <c r="F2853" s="1" t="s">
        <v>446</v>
      </c>
      <c r="G2853" s="1" t="s">
        <v>12</v>
      </c>
      <c r="H2853" s="15">
        <v>4</v>
      </c>
      <c r="I2853" s="35">
        <v>406268.37</v>
      </c>
      <c r="J2853" s="35">
        <v>101567.1</v>
      </c>
      <c r="K2853" s="1" t="s">
        <v>1192</v>
      </c>
      <c r="L2853" s="1" t="s">
        <v>13</v>
      </c>
      <c r="M2853" s="1" t="s">
        <v>1162</v>
      </c>
      <c r="N2853" s="1" t="s">
        <v>1140</v>
      </c>
      <c r="O2853" s="1" t="s">
        <v>1143</v>
      </c>
      <c r="P2853" s="1" t="s">
        <v>1348</v>
      </c>
      <c r="Q2853" s="1" t="s">
        <v>1380</v>
      </c>
    </row>
    <row r="2854" spans="1:17" x14ac:dyDescent="0.25">
      <c r="A2854" s="1">
        <v>9</v>
      </c>
      <c r="B2854" s="1">
        <v>2</v>
      </c>
      <c r="C2854" s="1">
        <v>252</v>
      </c>
      <c r="D2854" s="1">
        <v>1</v>
      </c>
      <c r="E2854" s="1">
        <v>11052</v>
      </c>
      <c r="F2854" s="1" t="s">
        <v>447</v>
      </c>
      <c r="G2854" s="1" t="s">
        <v>12</v>
      </c>
      <c r="H2854" s="15">
        <v>1</v>
      </c>
      <c r="I2854" s="35">
        <v>731114.59</v>
      </c>
      <c r="J2854" s="35">
        <v>731114.59</v>
      </c>
      <c r="K2854" s="1" t="s">
        <v>1192</v>
      </c>
      <c r="L2854" s="1" t="s">
        <v>13</v>
      </c>
      <c r="M2854" s="1" t="s">
        <v>1162</v>
      </c>
      <c r="N2854" s="1" t="s">
        <v>1140</v>
      </c>
      <c r="O2854" s="1" t="s">
        <v>1143</v>
      </c>
      <c r="P2854" s="1" t="s">
        <v>1369</v>
      </c>
      <c r="Q2854" s="1" t="s">
        <v>1380</v>
      </c>
    </row>
    <row r="2855" spans="1:17" x14ac:dyDescent="0.25">
      <c r="A2855" s="1">
        <v>9</v>
      </c>
      <c r="B2855" s="1">
        <v>2</v>
      </c>
      <c r="C2855" s="1">
        <v>252</v>
      </c>
      <c r="D2855" s="1">
        <v>1</v>
      </c>
      <c r="E2855" s="1">
        <v>11054</v>
      </c>
      <c r="F2855" s="1" t="s">
        <v>448</v>
      </c>
      <c r="G2855" s="1" t="s">
        <v>12</v>
      </c>
      <c r="H2855" s="15">
        <v>1</v>
      </c>
      <c r="I2855" s="35">
        <v>877657.13</v>
      </c>
      <c r="J2855" s="35">
        <v>877657.13</v>
      </c>
      <c r="K2855" s="1" t="s">
        <v>1192</v>
      </c>
      <c r="L2855" s="1" t="s">
        <v>13</v>
      </c>
      <c r="M2855" s="1" t="s">
        <v>1162</v>
      </c>
      <c r="N2855" s="1" t="s">
        <v>1140</v>
      </c>
      <c r="O2855" s="1" t="s">
        <v>1143</v>
      </c>
      <c r="P2855" s="1" t="s">
        <v>1369</v>
      </c>
      <c r="Q2855" s="1" t="s">
        <v>1380</v>
      </c>
    </row>
    <row r="2856" spans="1:17" x14ac:dyDescent="0.25">
      <c r="A2856" s="1">
        <v>9</v>
      </c>
      <c r="B2856" s="1">
        <v>2</v>
      </c>
      <c r="C2856" s="1">
        <v>252</v>
      </c>
      <c r="D2856" s="1">
        <v>1</v>
      </c>
      <c r="E2856" s="1">
        <v>11227</v>
      </c>
      <c r="F2856" s="1" t="s">
        <v>457</v>
      </c>
      <c r="G2856" s="1" t="s">
        <v>12</v>
      </c>
      <c r="H2856" s="15">
        <v>4</v>
      </c>
      <c r="I2856" s="35">
        <v>72463.179999999993</v>
      </c>
      <c r="J2856" s="35">
        <v>18115.8</v>
      </c>
      <c r="K2856" s="1" t="s">
        <v>1192</v>
      </c>
      <c r="L2856" s="1" t="s">
        <v>13</v>
      </c>
      <c r="M2856" s="1" t="s">
        <v>1162</v>
      </c>
      <c r="N2856" s="1" t="s">
        <v>1140</v>
      </c>
      <c r="O2856" s="1" t="s">
        <v>1143</v>
      </c>
      <c r="P2856" s="1" t="s">
        <v>1408</v>
      </c>
      <c r="Q2856" s="1" t="s">
        <v>1380</v>
      </c>
    </row>
    <row r="2857" spans="1:17" x14ac:dyDescent="0.25">
      <c r="A2857" s="1">
        <v>9</v>
      </c>
      <c r="B2857" s="1">
        <v>2</v>
      </c>
      <c r="C2857" s="1">
        <v>252</v>
      </c>
      <c r="D2857" s="1">
        <v>1</v>
      </c>
      <c r="E2857" s="1">
        <v>11232</v>
      </c>
      <c r="F2857" s="1" t="s">
        <v>460</v>
      </c>
      <c r="G2857" s="1" t="s">
        <v>12</v>
      </c>
      <c r="H2857" s="15">
        <v>2</v>
      </c>
      <c r="I2857" s="35">
        <v>26680</v>
      </c>
      <c r="J2857" s="35">
        <v>13340</v>
      </c>
      <c r="K2857" s="1" t="s">
        <v>1192</v>
      </c>
      <c r="L2857" s="1" t="s">
        <v>13</v>
      </c>
      <c r="M2857" s="1" t="s">
        <v>1162</v>
      </c>
      <c r="N2857" s="1" t="s">
        <v>1140</v>
      </c>
      <c r="O2857" s="1" t="s">
        <v>1143</v>
      </c>
      <c r="P2857" s="1" t="s">
        <v>1408</v>
      </c>
      <c r="Q2857" s="1" t="s">
        <v>1380</v>
      </c>
    </row>
    <row r="2858" spans="1:17" x14ac:dyDescent="0.25">
      <c r="A2858" s="1">
        <v>9</v>
      </c>
      <c r="B2858" s="1">
        <v>2</v>
      </c>
      <c r="C2858" s="1">
        <v>252</v>
      </c>
      <c r="D2858" s="1">
        <v>1</v>
      </c>
      <c r="E2858" s="1">
        <v>12893</v>
      </c>
      <c r="F2858" s="1" t="s">
        <v>576</v>
      </c>
      <c r="G2858" s="1" t="s">
        <v>12</v>
      </c>
      <c r="H2858" s="15">
        <v>2</v>
      </c>
      <c r="I2858" s="35">
        <v>280209.65000000002</v>
      </c>
      <c r="J2858" s="35">
        <v>140104.82</v>
      </c>
      <c r="K2858" s="1" t="s">
        <v>1192</v>
      </c>
      <c r="L2858" s="1" t="s">
        <v>13</v>
      </c>
      <c r="M2858" s="1" t="s">
        <v>1162</v>
      </c>
      <c r="N2858" s="1" t="s">
        <v>1140</v>
      </c>
      <c r="O2858" s="1" t="s">
        <v>1143</v>
      </c>
      <c r="P2858" s="1" t="s">
        <v>1409</v>
      </c>
      <c r="Q2858" s="1" t="s">
        <v>1380</v>
      </c>
    </row>
    <row r="2859" spans="1:17" x14ac:dyDescent="0.25">
      <c r="A2859" s="1">
        <v>9</v>
      </c>
      <c r="B2859" s="1">
        <v>2</v>
      </c>
      <c r="C2859" s="1">
        <v>252</v>
      </c>
      <c r="D2859" s="1">
        <v>1</v>
      </c>
      <c r="E2859" s="1">
        <v>12971</v>
      </c>
      <c r="F2859" s="1" t="s">
        <v>500</v>
      </c>
      <c r="G2859" s="1" t="s">
        <v>12</v>
      </c>
      <c r="H2859" s="15">
        <v>1</v>
      </c>
      <c r="I2859" s="35">
        <v>13454.9</v>
      </c>
      <c r="J2859" s="35">
        <v>13454.9</v>
      </c>
      <c r="K2859" s="1" t="s">
        <v>1192</v>
      </c>
      <c r="L2859" s="1" t="s">
        <v>13</v>
      </c>
      <c r="M2859" s="1" t="s">
        <v>1162</v>
      </c>
      <c r="N2859" s="1" t="s">
        <v>1140</v>
      </c>
      <c r="O2859" s="1" t="s">
        <v>1143</v>
      </c>
      <c r="P2859" s="1" t="s">
        <v>1347</v>
      </c>
      <c r="Q2859" s="1" t="s">
        <v>1380</v>
      </c>
    </row>
    <row r="2860" spans="1:17" x14ac:dyDescent="0.25">
      <c r="A2860" s="1">
        <v>9</v>
      </c>
      <c r="B2860" s="1">
        <v>2</v>
      </c>
      <c r="C2860" s="1">
        <v>252</v>
      </c>
      <c r="D2860" s="1">
        <v>1</v>
      </c>
      <c r="E2860" s="1">
        <v>12972</v>
      </c>
      <c r="F2860" s="1" t="s">
        <v>501</v>
      </c>
      <c r="G2860" s="1" t="s">
        <v>12</v>
      </c>
      <c r="H2860" s="15">
        <v>1</v>
      </c>
      <c r="I2860" s="35">
        <v>13702.08</v>
      </c>
      <c r="J2860" s="35">
        <v>13702.08</v>
      </c>
      <c r="K2860" s="1" t="s">
        <v>1192</v>
      </c>
      <c r="L2860" s="1" t="s">
        <v>13</v>
      </c>
      <c r="M2860" s="1" t="s">
        <v>1162</v>
      </c>
      <c r="N2860" s="1" t="s">
        <v>1140</v>
      </c>
      <c r="O2860" s="1" t="s">
        <v>1143</v>
      </c>
      <c r="P2860" s="1" t="s">
        <v>1347</v>
      </c>
      <c r="Q2860" s="1" t="s">
        <v>1380</v>
      </c>
    </row>
    <row r="2861" spans="1:17" x14ac:dyDescent="0.25">
      <c r="A2861" s="1">
        <v>9</v>
      </c>
      <c r="B2861" s="1">
        <v>2</v>
      </c>
      <c r="C2861" s="1">
        <v>252</v>
      </c>
      <c r="D2861" s="1">
        <v>1</v>
      </c>
      <c r="E2861" s="1">
        <v>13151</v>
      </c>
      <c r="F2861" s="1" t="s">
        <v>507</v>
      </c>
      <c r="G2861" s="1" t="s">
        <v>12</v>
      </c>
      <c r="H2861" s="15">
        <v>5</v>
      </c>
      <c r="I2861" s="35">
        <v>40704.19</v>
      </c>
      <c r="J2861" s="35">
        <v>8140.84</v>
      </c>
      <c r="K2861" s="1" t="s">
        <v>1192</v>
      </c>
      <c r="L2861" s="1" t="s">
        <v>13</v>
      </c>
      <c r="M2861" s="1" t="s">
        <v>1162</v>
      </c>
      <c r="N2861" s="1" t="s">
        <v>1140</v>
      </c>
      <c r="O2861" s="1" t="s">
        <v>1143</v>
      </c>
      <c r="P2861" s="1" t="s">
        <v>1327</v>
      </c>
      <c r="Q2861" s="1" t="s">
        <v>1380</v>
      </c>
    </row>
    <row r="2862" spans="1:17" x14ac:dyDescent="0.25">
      <c r="A2862" s="1">
        <v>9</v>
      </c>
      <c r="B2862" s="1">
        <v>2</v>
      </c>
      <c r="C2862" s="1">
        <v>253</v>
      </c>
      <c r="D2862" s="1">
        <v>1</v>
      </c>
      <c r="E2862" s="1">
        <v>9724</v>
      </c>
      <c r="F2862" s="1" t="s">
        <v>293</v>
      </c>
      <c r="G2862" s="1" t="s">
        <v>12</v>
      </c>
      <c r="H2862" s="15">
        <v>1</v>
      </c>
      <c r="I2862" s="35">
        <v>12214.57</v>
      </c>
      <c r="J2862" s="35">
        <v>12214.58</v>
      </c>
      <c r="K2862" s="1" t="s">
        <v>1193</v>
      </c>
      <c r="L2862" s="1" t="s">
        <v>13</v>
      </c>
      <c r="M2862" s="1" t="s">
        <v>1162</v>
      </c>
      <c r="N2862" s="1" t="s">
        <v>1140</v>
      </c>
      <c r="O2862" s="1" t="s">
        <v>1143</v>
      </c>
      <c r="P2862" s="1" t="s">
        <v>1408</v>
      </c>
      <c r="Q2862" s="1" t="s">
        <v>1380</v>
      </c>
    </row>
    <row r="2863" spans="1:17" x14ac:dyDescent="0.25">
      <c r="A2863" s="1">
        <v>9</v>
      </c>
      <c r="B2863" s="1">
        <v>2</v>
      </c>
      <c r="C2863" s="1">
        <v>253</v>
      </c>
      <c r="D2863" s="1">
        <v>1</v>
      </c>
      <c r="E2863" s="1">
        <v>9732</v>
      </c>
      <c r="F2863" s="1" t="s">
        <v>296</v>
      </c>
      <c r="G2863" s="1" t="s">
        <v>12</v>
      </c>
      <c r="H2863" s="15">
        <v>6</v>
      </c>
      <c r="I2863" s="35">
        <v>3480</v>
      </c>
      <c r="J2863" s="35">
        <v>580</v>
      </c>
      <c r="K2863" s="1" t="s">
        <v>1193</v>
      </c>
      <c r="L2863" s="1" t="s">
        <v>13</v>
      </c>
      <c r="M2863" s="1" t="s">
        <v>1162</v>
      </c>
      <c r="N2863" s="1" t="s">
        <v>1140</v>
      </c>
      <c r="O2863" s="1" t="s">
        <v>1143</v>
      </c>
      <c r="P2863" s="1" t="s">
        <v>1408</v>
      </c>
      <c r="Q2863" s="1" t="s">
        <v>1380</v>
      </c>
    </row>
    <row r="2864" spans="1:17" x14ac:dyDescent="0.25">
      <c r="A2864" s="1">
        <v>9</v>
      </c>
      <c r="B2864" s="1">
        <v>2</v>
      </c>
      <c r="C2864" s="1">
        <v>253</v>
      </c>
      <c r="D2864" s="1">
        <v>1</v>
      </c>
      <c r="E2864" s="1">
        <v>9814</v>
      </c>
      <c r="F2864" s="1" t="s">
        <v>315</v>
      </c>
      <c r="G2864" s="1" t="s">
        <v>10</v>
      </c>
      <c r="H2864" s="15">
        <v>58</v>
      </c>
      <c r="I2864" s="35">
        <v>63798.84</v>
      </c>
      <c r="J2864" s="35">
        <v>1099.98</v>
      </c>
      <c r="K2864" s="1" t="s">
        <v>1193</v>
      </c>
      <c r="L2864" s="1" t="s">
        <v>13</v>
      </c>
      <c r="M2864" s="1" t="s">
        <v>1162</v>
      </c>
      <c r="N2864" s="1" t="s">
        <v>1140</v>
      </c>
      <c r="O2864" s="1" t="s">
        <v>1143</v>
      </c>
      <c r="P2864" s="1" t="s">
        <v>1349</v>
      </c>
      <c r="Q2864" s="1" t="s">
        <v>1380</v>
      </c>
    </row>
    <row r="2865" spans="1:17" x14ac:dyDescent="0.25">
      <c r="A2865" s="1">
        <v>9</v>
      </c>
      <c r="B2865" s="1">
        <v>2</v>
      </c>
      <c r="C2865" s="1">
        <v>253</v>
      </c>
      <c r="D2865" s="1">
        <v>1</v>
      </c>
      <c r="E2865" s="1">
        <v>9815</v>
      </c>
      <c r="F2865" s="1" t="s">
        <v>316</v>
      </c>
      <c r="G2865" s="1" t="s">
        <v>10</v>
      </c>
      <c r="H2865" s="15">
        <v>12</v>
      </c>
      <c r="I2865" s="35">
        <v>29496</v>
      </c>
      <c r="J2865" s="35">
        <v>2458</v>
      </c>
      <c r="K2865" s="1" t="s">
        <v>1193</v>
      </c>
      <c r="L2865" s="1" t="s">
        <v>13</v>
      </c>
      <c r="M2865" s="1" t="s">
        <v>1162</v>
      </c>
      <c r="N2865" s="1" t="s">
        <v>1140</v>
      </c>
      <c r="O2865" s="1" t="s">
        <v>1143</v>
      </c>
      <c r="P2865" s="1" t="s">
        <v>1349</v>
      </c>
      <c r="Q2865" s="1" t="s">
        <v>1380</v>
      </c>
    </row>
    <row r="2866" spans="1:17" x14ac:dyDescent="0.25">
      <c r="A2866" s="1">
        <v>9</v>
      </c>
      <c r="B2866" s="1">
        <v>2</v>
      </c>
      <c r="C2866" s="1">
        <v>253</v>
      </c>
      <c r="D2866" s="1">
        <v>1</v>
      </c>
      <c r="E2866" s="1">
        <v>9817</v>
      </c>
      <c r="F2866" s="1" t="s">
        <v>317</v>
      </c>
      <c r="G2866" s="1" t="s">
        <v>10</v>
      </c>
      <c r="H2866" s="15">
        <v>50</v>
      </c>
      <c r="I2866" s="35">
        <v>60378</v>
      </c>
      <c r="J2866" s="35">
        <v>1207.56</v>
      </c>
      <c r="K2866" s="1" t="s">
        <v>1193</v>
      </c>
      <c r="L2866" s="1" t="s">
        <v>13</v>
      </c>
      <c r="M2866" s="1" t="s">
        <v>1162</v>
      </c>
      <c r="N2866" s="1" t="s">
        <v>1140</v>
      </c>
      <c r="O2866" s="1" t="s">
        <v>1143</v>
      </c>
      <c r="P2866" s="1" t="s">
        <v>1349</v>
      </c>
      <c r="Q2866" s="1" t="s">
        <v>1380</v>
      </c>
    </row>
    <row r="2867" spans="1:17" x14ac:dyDescent="0.25">
      <c r="A2867" s="1">
        <v>9</v>
      </c>
      <c r="B2867" s="1">
        <v>2</v>
      </c>
      <c r="C2867" s="1">
        <v>253</v>
      </c>
      <c r="D2867" s="1">
        <v>1</v>
      </c>
      <c r="E2867" s="1">
        <v>10248</v>
      </c>
      <c r="F2867" s="1" t="s">
        <v>369</v>
      </c>
      <c r="G2867" s="1" t="s">
        <v>12</v>
      </c>
      <c r="H2867" s="15">
        <v>10</v>
      </c>
      <c r="I2867" s="35">
        <v>20776.8</v>
      </c>
      <c r="J2867" s="35">
        <v>2077.6799999999998</v>
      </c>
      <c r="K2867" s="1" t="s">
        <v>1193</v>
      </c>
      <c r="L2867" s="1" t="s">
        <v>13</v>
      </c>
      <c r="M2867" s="1" t="s">
        <v>1162</v>
      </c>
      <c r="N2867" s="1" t="s">
        <v>1140</v>
      </c>
      <c r="O2867" s="1" t="s">
        <v>1143</v>
      </c>
      <c r="P2867" s="1" t="s">
        <v>1350</v>
      </c>
      <c r="Q2867" s="1" t="s">
        <v>1380</v>
      </c>
    </row>
    <row r="2868" spans="1:17" x14ac:dyDescent="0.25">
      <c r="A2868" s="1">
        <v>9</v>
      </c>
      <c r="B2868" s="1">
        <v>2</v>
      </c>
      <c r="C2868" s="1">
        <v>253</v>
      </c>
      <c r="D2868" s="1">
        <v>1</v>
      </c>
      <c r="E2868" s="1">
        <v>10253</v>
      </c>
      <c r="F2868" s="1" t="s">
        <v>370</v>
      </c>
      <c r="G2868" s="1" t="s">
        <v>12</v>
      </c>
      <c r="H2868" s="15">
        <v>7</v>
      </c>
      <c r="I2868" s="35">
        <v>14392.14</v>
      </c>
      <c r="J2868" s="35">
        <v>2056.02</v>
      </c>
      <c r="K2868" s="1" t="s">
        <v>1193</v>
      </c>
      <c r="L2868" s="1" t="s">
        <v>13</v>
      </c>
      <c r="M2868" s="1" t="s">
        <v>1162</v>
      </c>
      <c r="N2868" s="1" t="s">
        <v>1140</v>
      </c>
      <c r="O2868" s="1" t="s">
        <v>1143</v>
      </c>
      <c r="P2868" s="1" t="s">
        <v>1350</v>
      </c>
      <c r="Q2868" s="1" t="s">
        <v>1380</v>
      </c>
    </row>
    <row r="2869" spans="1:17" x14ac:dyDescent="0.25">
      <c r="A2869" s="1">
        <v>9</v>
      </c>
      <c r="B2869" s="1">
        <v>2</v>
      </c>
      <c r="C2869" s="1">
        <v>253</v>
      </c>
      <c r="D2869" s="1">
        <v>1</v>
      </c>
      <c r="E2869" s="1">
        <v>10284</v>
      </c>
      <c r="F2869" s="1" t="s">
        <v>378</v>
      </c>
      <c r="G2869" s="1" t="s">
        <v>12</v>
      </c>
      <c r="H2869" s="15">
        <v>7</v>
      </c>
      <c r="I2869" s="35">
        <v>17537.32</v>
      </c>
      <c r="J2869" s="35">
        <v>2505.33</v>
      </c>
      <c r="K2869" s="1" t="s">
        <v>1193</v>
      </c>
      <c r="L2869" s="1" t="s">
        <v>13</v>
      </c>
      <c r="M2869" s="1" t="s">
        <v>1162</v>
      </c>
      <c r="N2869" s="1" t="s">
        <v>1140</v>
      </c>
      <c r="O2869" s="1" t="s">
        <v>1143</v>
      </c>
      <c r="P2869" s="1" t="s">
        <v>1350</v>
      </c>
      <c r="Q2869" s="1" t="s">
        <v>1380</v>
      </c>
    </row>
    <row r="2870" spans="1:17" x14ac:dyDescent="0.25">
      <c r="A2870" s="1">
        <v>9</v>
      </c>
      <c r="B2870" s="1">
        <v>2</v>
      </c>
      <c r="C2870" s="1">
        <v>253</v>
      </c>
      <c r="D2870" s="1">
        <v>1</v>
      </c>
      <c r="E2870" s="1">
        <v>10617</v>
      </c>
      <c r="F2870" s="1" t="s">
        <v>422</v>
      </c>
      <c r="G2870" s="1" t="s">
        <v>72</v>
      </c>
      <c r="H2870" s="15">
        <v>0.96</v>
      </c>
      <c r="I2870" s="35">
        <v>65590.86</v>
      </c>
      <c r="J2870" s="35">
        <v>68323.81</v>
      </c>
      <c r="K2870" s="1" t="s">
        <v>1193</v>
      </c>
      <c r="L2870" s="1" t="s">
        <v>13</v>
      </c>
      <c r="M2870" s="1" t="s">
        <v>1162</v>
      </c>
      <c r="N2870" s="1" t="s">
        <v>1140</v>
      </c>
      <c r="O2870" s="1" t="s">
        <v>1143</v>
      </c>
      <c r="P2870" s="1" t="s">
        <v>1408</v>
      </c>
      <c r="Q2870" s="1" t="s">
        <v>1380</v>
      </c>
    </row>
    <row r="2871" spans="1:17" x14ac:dyDescent="0.25">
      <c r="A2871" s="1">
        <v>9</v>
      </c>
      <c r="B2871" s="1">
        <v>2</v>
      </c>
      <c r="C2871" s="1">
        <v>253</v>
      </c>
      <c r="D2871" s="1">
        <v>1</v>
      </c>
      <c r="E2871" s="1">
        <v>10700</v>
      </c>
      <c r="F2871" s="1" t="s">
        <v>1616</v>
      </c>
      <c r="G2871" s="1" t="s">
        <v>12</v>
      </c>
      <c r="H2871" s="15">
        <v>6</v>
      </c>
      <c r="I2871" s="35">
        <v>95978.52</v>
      </c>
      <c r="J2871" s="35">
        <v>15996.42</v>
      </c>
      <c r="K2871" s="1" t="s">
        <v>1193</v>
      </c>
      <c r="L2871" s="1" t="s">
        <v>13</v>
      </c>
      <c r="M2871" s="1" t="s">
        <v>1162</v>
      </c>
      <c r="N2871" s="1" t="s">
        <v>1140</v>
      </c>
      <c r="O2871" s="1" t="s">
        <v>1143</v>
      </c>
      <c r="P2871" s="1" t="s">
        <v>1410</v>
      </c>
      <c r="Q2871" s="1" t="s">
        <v>1380</v>
      </c>
    </row>
    <row r="2872" spans="1:17" x14ac:dyDescent="0.25">
      <c r="A2872" s="1">
        <v>9</v>
      </c>
      <c r="B2872" s="1">
        <v>2</v>
      </c>
      <c r="C2872" s="1">
        <v>255</v>
      </c>
      <c r="D2872" s="1">
        <v>1</v>
      </c>
      <c r="E2872" s="1">
        <v>9627</v>
      </c>
      <c r="F2872" s="1" t="s">
        <v>253</v>
      </c>
      <c r="G2872" s="1" t="s">
        <v>12</v>
      </c>
      <c r="H2872" s="15">
        <v>8</v>
      </c>
      <c r="I2872" s="35">
        <v>12876.78</v>
      </c>
      <c r="J2872" s="35">
        <v>1609.59</v>
      </c>
      <c r="K2872" s="1" t="s">
        <v>1194</v>
      </c>
      <c r="L2872" s="1" t="s">
        <v>13</v>
      </c>
      <c r="M2872" s="1" t="s">
        <v>1162</v>
      </c>
      <c r="N2872" s="1" t="s">
        <v>1140</v>
      </c>
      <c r="O2872" s="1" t="s">
        <v>1143</v>
      </c>
      <c r="P2872" s="1" t="s">
        <v>1346</v>
      </c>
      <c r="Q2872" s="1" t="s">
        <v>1380</v>
      </c>
    </row>
    <row r="2873" spans="1:17" x14ac:dyDescent="0.25">
      <c r="A2873" s="1">
        <v>9</v>
      </c>
      <c r="B2873" s="1">
        <v>2</v>
      </c>
      <c r="C2873" s="1">
        <v>255</v>
      </c>
      <c r="D2873" s="1">
        <v>1</v>
      </c>
      <c r="E2873" s="1">
        <v>9629</v>
      </c>
      <c r="F2873" s="1" t="s">
        <v>254</v>
      </c>
      <c r="G2873" s="1" t="s">
        <v>12</v>
      </c>
      <c r="H2873" s="15">
        <v>3</v>
      </c>
      <c r="I2873" s="35">
        <v>89783.63</v>
      </c>
      <c r="J2873" s="35">
        <v>29927.91</v>
      </c>
      <c r="K2873" s="1" t="s">
        <v>1194</v>
      </c>
      <c r="L2873" s="1" t="s">
        <v>13</v>
      </c>
      <c r="M2873" s="1" t="s">
        <v>1162</v>
      </c>
      <c r="N2873" s="1" t="s">
        <v>1140</v>
      </c>
      <c r="O2873" s="1" t="s">
        <v>1143</v>
      </c>
      <c r="P2873" s="1" t="s">
        <v>1346</v>
      </c>
      <c r="Q2873" s="1" t="s">
        <v>1380</v>
      </c>
    </row>
    <row r="2874" spans="1:17" x14ac:dyDescent="0.25">
      <c r="A2874" s="1">
        <v>9</v>
      </c>
      <c r="B2874" s="1">
        <v>2</v>
      </c>
      <c r="C2874" s="1">
        <v>255</v>
      </c>
      <c r="D2874" s="1">
        <v>1</v>
      </c>
      <c r="E2874" s="1">
        <v>9632</v>
      </c>
      <c r="F2874" s="1" t="s">
        <v>257</v>
      </c>
      <c r="G2874" s="1" t="s">
        <v>12</v>
      </c>
      <c r="H2874" s="15">
        <v>3</v>
      </c>
      <c r="I2874" s="35">
        <v>10477.77</v>
      </c>
      <c r="J2874" s="35">
        <v>3492.58</v>
      </c>
      <c r="K2874" s="1" t="s">
        <v>1194</v>
      </c>
      <c r="L2874" s="1" t="s">
        <v>13</v>
      </c>
      <c r="M2874" s="1" t="s">
        <v>1162</v>
      </c>
      <c r="N2874" s="1" t="s">
        <v>1140</v>
      </c>
      <c r="O2874" s="1" t="s">
        <v>1143</v>
      </c>
      <c r="P2874" s="1" t="s">
        <v>1408</v>
      </c>
      <c r="Q2874" s="1" t="s">
        <v>1380</v>
      </c>
    </row>
    <row r="2875" spans="1:17" x14ac:dyDescent="0.25">
      <c r="A2875" s="1">
        <v>9</v>
      </c>
      <c r="B2875" s="1">
        <v>2</v>
      </c>
      <c r="C2875" s="1">
        <v>255</v>
      </c>
      <c r="D2875" s="1">
        <v>1</v>
      </c>
      <c r="E2875" s="1">
        <v>9635</v>
      </c>
      <c r="F2875" s="1" t="s">
        <v>260</v>
      </c>
      <c r="G2875" s="1" t="s">
        <v>12</v>
      </c>
      <c r="H2875" s="15">
        <v>1</v>
      </c>
      <c r="I2875" s="35">
        <v>28333.72</v>
      </c>
      <c r="J2875" s="35">
        <v>28333.74</v>
      </c>
      <c r="K2875" s="1" t="s">
        <v>1194</v>
      </c>
      <c r="L2875" s="1" t="s">
        <v>13</v>
      </c>
      <c r="M2875" s="1" t="s">
        <v>1162</v>
      </c>
      <c r="N2875" s="1" t="s">
        <v>1140</v>
      </c>
      <c r="O2875" s="1" t="s">
        <v>1143</v>
      </c>
      <c r="P2875" s="1" t="s">
        <v>1346</v>
      </c>
      <c r="Q2875" s="1" t="s">
        <v>1380</v>
      </c>
    </row>
    <row r="2876" spans="1:17" x14ac:dyDescent="0.25">
      <c r="A2876" s="1">
        <v>9</v>
      </c>
      <c r="B2876" s="1">
        <v>2</v>
      </c>
      <c r="C2876" s="1">
        <v>255</v>
      </c>
      <c r="D2876" s="1">
        <v>1</v>
      </c>
      <c r="E2876" s="1">
        <v>9644</v>
      </c>
      <c r="F2876" s="1" t="s">
        <v>266</v>
      </c>
      <c r="G2876" s="1" t="s">
        <v>12</v>
      </c>
      <c r="H2876" s="15">
        <v>1</v>
      </c>
      <c r="I2876" s="35">
        <v>1801.86</v>
      </c>
      <c r="J2876" s="35">
        <v>1801.86</v>
      </c>
      <c r="K2876" s="1" t="s">
        <v>1194</v>
      </c>
      <c r="L2876" s="1" t="s">
        <v>13</v>
      </c>
      <c r="M2876" s="1" t="s">
        <v>1162</v>
      </c>
      <c r="N2876" s="1" t="s">
        <v>1140</v>
      </c>
      <c r="O2876" s="1" t="s">
        <v>1143</v>
      </c>
      <c r="P2876" s="1" t="s">
        <v>1408</v>
      </c>
      <c r="Q2876" s="1" t="s">
        <v>1380</v>
      </c>
    </row>
    <row r="2877" spans="1:17" x14ac:dyDescent="0.25">
      <c r="A2877" s="1">
        <v>9</v>
      </c>
      <c r="B2877" s="1">
        <v>2</v>
      </c>
      <c r="C2877" s="1">
        <v>255</v>
      </c>
      <c r="D2877" s="1">
        <v>1</v>
      </c>
      <c r="E2877" s="1">
        <v>9651</v>
      </c>
      <c r="F2877" s="1" t="s">
        <v>272</v>
      </c>
      <c r="G2877" s="1" t="s">
        <v>12</v>
      </c>
      <c r="H2877" s="15">
        <v>2</v>
      </c>
      <c r="I2877" s="35">
        <v>1044</v>
      </c>
      <c r="J2877" s="35">
        <v>522</v>
      </c>
      <c r="K2877" s="1" t="s">
        <v>1194</v>
      </c>
      <c r="L2877" s="1" t="s">
        <v>13</v>
      </c>
      <c r="M2877" s="1" t="s">
        <v>1162</v>
      </c>
      <c r="N2877" s="1" t="s">
        <v>1140</v>
      </c>
      <c r="O2877" s="1" t="s">
        <v>1143</v>
      </c>
      <c r="P2877" s="1" t="s">
        <v>1408</v>
      </c>
      <c r="Q2877" s="1" t="s">
        <v>1380</v>
      </c>
    </row>
    <row r="2878" spans="1:17" x14ac:dyDescent="0.25">
      <c r="A2878" s="1">
        <v>9</v>
      </c>
      <c r="B2878" s="1">
        <v>2</v>
      </c>
      <c r="C2878" s="1">
        <v>255</v>
      </c>
      <c r="D2878" s="1">
        <v>1</v>
      </c>
      <c r="E2878" s="1">
        <v>9654</v>
      </c>
      <c r="F2878" s="1" t="s">
        <v>274</v>
      </c>
      <c r="G2878" s="1" t="s">
        <v>12</v>
      </c>
      <c r="H2878" s="15">
        <v>7</v>
      </c>
      <c r="I2878" s="35">
        <v>7308.03</v>
      </c>
      <c r="J2878" s="35">
        <v>1044</v>
      </c>
      <c r="K2878" s="1" t="s">
        <v>1194</v>
      </c>
      <c r="L2878" s="1" t="s">
        <v>13</v>
      </c>
      <c r="M2878" s="1" t="s">
        <v>1162</v>
      </c>
      <c r="N2878" s="1" t="s">
        <v>1140</v>
      </c>
      <c r="O2878" s="1" t="s">
        <v>1143</v>
      </c>
      <c r="P2878" s="1" t="s">
        <v>1408</v>
      </c>
      <c r="Q2878" s="1" t="s">
        <v>1380</v>
      </c>
    </row>
    <row r="2879" spans="1:17" x14ac:dyDescent="0.25">
      <c r="A2879" s="1">
        <v>9</v>
      </c>
      <c r="B2879" s="1">
        <v>2</v>
      </c>
      <c r="C2879" s="1">
        <v>255</v>
      </c>
      <c r="D2879" s="1">
        <v>1</v>
      </c>
      <c r="E2879" s="1">
        <v>9657</v>
      </c>
      <c r="F2879" s="1" t="s">
        <v>583</v>
      </c>
      <c r="G2879" s="1" t="s">
        <v>12</v>
      </c>
      <c r="H2879" s="15">
        <v>2</v>
      </c>
      <c r="I2879" s="35">
        <v>4176</v>
      </c>
      <c r="J2879" s="35">
        <v>2088</v>
      </c>
      <c r="K2879" s="1" t="s">
        <v>1194</v>
      </c>
      <c r="L2879" s="1" t="s">
        <v>13</v>
      </c>
      <c r="M2879" s="1" t="s">
        <v>1162</v>
      </c>
      <c r="N2879" s="1" t="s">
        <v>1140</v>
      </c>
      <c r="O2879" s="1" t="s">
        <v>1143</v>
      </c>
      <c r="P2879" s="1" t="s">
        <v>1408</v>
      </c>
      <c r="Q2879" s="1" t="s">
        <v>1380</v>
      </c>
    </row>
    <row r="2880" spans="1:17" x14ac:dyDescent="0.25">
      <c r="A2880" s="1">
        <v>9</v>
      </c>
      <c r="B2880" s="1">
        <v>2</v>
      </c>
      <c r="C2880" s="1">
        <v>255</v>
      </c>
      <c r="D2880" s="1">
        <v>1</v>
      </c>
      <c r="E2880" s="1">
        <v>9665</v>
      </c>
      <c r="F2880" s="1" t="s">
        <v>278</v>
      </c>
      <c r="G2880" s="1" t="s">
        <v>12</v>
      </c>
      <c r="H2880" s="15">
        <v>1</v>
      </c>
      <c r="I2880" s="35">
        <v>3132</v>
      </c>
      <c r="J2880" s="35">
        <v>3132</v>
      </c>
      <c r="K2880" s="1" t="s">
        <v>1194</v>
      </c>
      <c r="L2880" s="1" t="s">
        <v>13</v>
      </c>
      <c r="M2880" s="1" t="s">
        <v>1162</v>
      </c>
      <c r="N2880" s="1" t="s">
        <v>1140</v>
      </c>
      <c r="O2880" s="1" t="s">
        <v>1143</v>
      </c>
      <c r="P2880" s="1" t="s">
        <v>1408</v>
      </c>
      <c r="Q2880" s="1" t="s">
        <v>1380</v>
      </c>
    </row>
    <row r="2881" spans="1:17" x14ac:dyDescent="0.25">
      <c r="A2881" s="1">
        <v>9</v>
      </c>
      <c r="B2881" s="1">
        <v>2</v>
      </c>
      <c r="C2881" s="1">
        <v>255</v>
      </c>
      <c r="D2881" s="1">
        <v>1</v>
      </c>
      <c r="E2881" s="1">
        <v>9692</v>
      </c>
      <c r="F2881" s="1" t="s">
        <v>281</v>
      </c>
      <c r="G2881" s="1" t="s">
        <v>12</v>
      </c>
      <c r="H2881" s="15">
        <v>1</v>
      </c>
      <c r="I2881" s="35">
        <v>593.63</v>
      </c>
      <c r="J2881" s="35">
        <v>593.64</v>
      </c>
      <c r="K2881" s="1" t="s">
        <v>1194</v>
      </c>
      <c r="L2881" s="1" t="s">
        <v>13</v>
      </c>
      <c r="M2881" s="1" t="s">
        <v>1162</v>
      </c>
      <c r="N2881" s="1" t="s">
        <v>1140</v>
      </c>
      <c r="O2881" s="1" t="s">
        <v>1143</v>
      </c>
      <c r="P2881" s="1" t="s">
        <v>1409</v>
      </c>
      <c r="Q2881" s="1" t="s">
        <v>1380</v>
      </c>
    </row>
    <row r="2882" spans="1:17" x14ac:dyDescent="0.25">
      <c r="A2882" s="1">
        <v>9</v>
      </c>
      <c r="B2882" s="1">
        <v>2</v>
      </c>
      <c r="C2882" s="1">
        <v>255</v>
      </c>
      <c r="D2882" s="1">
        <v>1</v>
      </c>
      <c r="E2882" s="1">
        <v>9722</v>
      </c>
      <c r="F2882" s="1" t="s">
        <v>291</v>
      </c>
      <c r="G2882" s="1" t="s">
        <v>12</v>
      </c>
      <c r="H2882" s="15">
        <v>1</v>
      </c>
      <c r="I2882" s="35">
        <v>8129.66</v>
      </c>
      <c r="J2882" s="35">
        <v>8129.59</v>
      </c>
      <c r="K2882" s="1" t="s">
        <v>1194</v>
      </c>
      <c r="L2882" s="1" t="s">
        <v>13</v>
      </c>
      <c r="M2882" s="1" t="s">
        <v>1162</v>
      </c>
      <c r="N2882" s="1" t="s">
        <v>1140</v>
      </c>
      <c r="O2882" s="1" t="s">
        <v>1143</v>
      </c>
      <c r="P2882" s="1" t="s">
        <v>1408</v>
      </c>
      <c r="Q2882" s="1" t="s">
        <v>1380</v>
      </c>
    </row>
    <row r="2883" spans="1:17" x14ac:dyDescent="0.25">
      <c r="A2883" s="1">
        <v>9</v>
      </c>
      <c r="B2883" s="1">
        <v>2</v>
      </c>
      <c r="C2883" s="1">
        <v>255</v>
      </c>
      <c r="D2883" s="1">
        <v>1</v>
      </c>
      <c r="E2883" s="1">
        <v>9723</v>
      </c>
      <c r="F2883" s="1" t="s">
        <v>292</v>
      </c>
      <c r="G2883" s="1" t="s">
        <v>12</v>
      </c>
      <c r="H2883" s="15">
        <v>5</v>
      </c>
      <c r="I2883" s="35">
        <v>17674.27</v>
      </c>
      <c r="J2883" s="35">
        <v>3534.86</v>
      </c>
      <c r="K2883" s="1" t="s">
        <v>1194</v>
      </c>
      <c r="L2883" s="1" t="s">
        <v>13</v>
      </c>
      <c r="M2883" s="1" t="s">
        <v>1162</v>
      </c>
      <c r="N2883" s="1" t="s">
        <v>1140</v>
      </c>
      <c r="O2883" s="1" t="s">
        <v>1143</v>
      </c>
      <c r="P2883" s="1" t="s">
        <v>1408</v>
      </c>
      <c r="Q2883" s="1" t="s">
        <v>1380</v>
      </c>
    </row>
    <row r="2884" spans="1:17" x14ac:dyDescent="0.25">
      <c r="A2884" s="1">
        <v>9</v>
      </c>
      <c r="B2884" s="1">
        <v>2</v>
      </c>
      <c r="C2884" s="1">
        <v>255</v>
      </c>
      <c r="D2884" s="1">
        <v>1</v>
      </c>
      <c r="E2884" s="1">
        <v>9724</v>
      </c>
      <c r="F2884" s="1" t="s">
        <v>293</v>
      </c>
      <c r="G2884" s="1" t="s">
        <v>12</v>
      </c>
      <c r="H2884" s="15">
        <v>1</v>
      </c>
      <c r="I2884" s="35">
        <v>12196.44</v>
      </c>
      <c r="J2884" s="35">
        <v>12196.46</v>
      </c>
      <c r="K2884" s="1" t="s">
        <v>1194</v>
      </c>
      <c r="L2884" s="1" t="s">
        <v>13</v>
      </c>
      <c r="M2884" s="1" t="s">
        <v>1162</v>
      </c>
      <c r="N2884" s="1" t="s">
        <v>1140</v>
      </c>
      <c r="O2884" s="1" t="s">
        <v>1143</v>
      </c>
      <c r="P2884" s="1" t="s">
        <v>1408</v>
      </c>
      <c r="Q2884" s="1" t="s">
        <v>1380</v>
      </c>
    </row>
    <row r="2885" spans="1:17" x14ac:dyDescent="0.25">
      <c r="A2885" s="1">
        <v>9</v>
      </c>
      <c r="B2885" s="1">
        <v>2</v>
      </c>
      <c r="C2885" s="1">
        <v>255</v>
      </c>
      <c r="D2885" s="1">
        <v>1</v>
      </c>
      <c r="E2885" s="1">
        <v>9732</v>
      </c>
      <c r="F2885" s="1" t="s">
        <v>296</v>
      </c>
      <c r="G2885" s="1" t="s">
        <v>12</v>
      </c>
      <c r="H2885" s="15">
        <v>8</v>
      </c>
      <c r="I2885" s="35">
        <v>4640</v>
      </c>
      <c r="J2885" s="35">
        <v>580</v>
      </c>
      <c r="K2885" s="1" t="s">
        <v>1194</v>
      </c>
      <c r="L2885" s="1" t="s">
        <v>13</v>
      </c>
      <c r="M2885" s="1" t="s">
        <v>1162</v>
      </c>
      <c r="N2885" s="1" t="s">
        <v>1140</v>
      </c>
      <c r="O2885" s="1" t="s">
        <v>1143</v>
      </c>
      <c r="P2885" s="1" t="s">
        <v>1408</v>
      </c>
      <c r="Q2885" s="1" t="s">
        <v>1380</v>
      </c>
    </row>
    <row r="2886" spans="1:17" x14ac:dyDescent="0.25">
      <c r="A2886" s="1">
        <v>9</v>
      </c>
      <c r="B2886" s="1">
        <v>2</v>
      </c>
      <c r="C2886" s="1">
        <v>255</v>
      </c>
      <c r="D2886" s="1">
        <v>1</v>
      </c>
      <c r="E2886" s="1">
        <v>9733</v>
      </c>
      <c r="F2886" s="1" t="s">
        <v>297</v>
      </c>
      <c r="G2886" s="1" t="s">
        <v>12</v>
      </c>
      <c r="H2886" s="15">
        <v>14</v>
      </c>
      <c r="I2886" s="35">
        <v>78255.06</v>
      </c>
      <c r="J2886" s="35">
        <v>5589.65</v>
      </c>
      <c r="K2886" s="1" t="s">
        <v>1194</v>
      </c>
      <c r="L2886" s="1" t="s">
        <v>13</v>
      </c>
      <c r="M2886" s="1" t="s">
        <v>1162</v>
      </c>
      <c r="N2886" s="1" t="s">
        <v>1140</v>
      </c>
      <c r="O2886" s="1" t="s">
        <v>1143</v>
      </c>
      <c r="P2886" s="1" t="s">
        <v>1408</v>
      </c>
      <c r="Q2886" s="1" t="s">
        <v>1380</v>
      </c>
    </row>
    <row r="2887" spans="1:17" x14ac:dyDescent="0.25">
      <c r="A2887" s="1">
        <v>9</v>
      </c>
      <c r="B2887" s="1">
        <v>2</v>
      </c>
      <c r="C2887" s="1">
        <v>255</v>
      </c>
      <c r="D2887" s="1">
        <v>1</v>
      </c>
      <c r="E2887" s="1">
        <v>9737</v>
      </c>
      <c r="F2887" s="1" t="s">
        <v>299</v>
      </c>
      <c r="G2887" s="1" t="s">
        <v>12</v>
      </c>
      <c r="H2887" s="15">
        <v>2</v>
      </c>
      <c r="I2887" s="35">
        <v>160455.92000000001</v>
      </c>
      <c r="J2887" s="35">
        <v>80227.960000000006</v>
      </c>
      <c r="K2887" s="1" t="s">
        <v>1194</v>
      </c>
      <c r="L2887" s="1" t="s">
        <v>13</v>
      </c>
      <c r="M2887" s="1" t="s">
        <v>1162</v>
      </c>
      <c r="N2887" s="1" t="s">
        <v>1140</v>
      </c>
      <c r="O2887" s="1" t="s">
        <v>1143</v>
      </c>
      <c r="P2887" s="1" t="s">
        <v>1347</v>
      </c>
      <c r="Q2887" s="1" t="s">
        <v>1380</v>
      </c>
    </row>
    <row r="2888" spans="1:17" x14ac:dyDescent="0.25">
      <c r="A2888" s="1">
        <v>9</v>
      </c>
      <c r="B2888" s="1">
        <v>2</v>
      </c>
      <c r="C2888" s="1">
        <v>255</v>
      </c>
      <c r="D2888" s="1">
        <v>1</v>
      </c>
      <c r="E2888" s="1">
        <v>9741</v>
      </c>
      <c r="F2888" s="1" t="s">
        <v>301</v>
      </c>
      <c r="G2888" s="1" t="s">
        <v>12</v>
      </c>
      <c r="H2888" s="15">
        <v>1</v>
      </c>
      <c r="I2888" s="35">
        <v>9191.1299999999992</v>
      </c>
      <c r="J2888" s="35">
        <v>9191.1</v>
      </c>
      <c r="K2888" s="1" t="s">
        <v>1194</v>
      </c>
      <c r="L2888" s="1" t="s">
        <v>13</v>
      </c>
      <c r="M2888" s="1" t="s">
        <v>1162</v>
      </c>
      <c r="N2888" s="1" t="s">
        <v>1140</v>
      </c>
      <c r="O2888" s="1" t="s">
        <v>1143</v>
      </c>
      <c r="P2888" s="1" t="s">
        <v>1409</v>
      </c>
      <c r="Q2888" s="1" t="s">
        <v>1380</v>
      </c>
    </row>
    <row r="2889" spans="1:17" x14ac:dyDescent="0.25">
      <c r="A2889" s="1">
        <v>9</v>
      </c>
      <c r="B2889" s="1">
        <v>2</v>
      </c>
      <c r="C2889" s="1">
        <v>255</v>
      </c>
      <c r="D2889" s="1">
        <v>1</v>
      </c>
      <c r="E2889" s="1">
        <v>9742</v>
      </c>
      <c r="F2889" s="1" t="s">
        <v>302</v>
      </c>
      <c r="G2889" s="1" t="s">
        <v>12</v>
      </c>
      <c r="H2889" s="15">
        <v>2</v>
      </c>
      <c r="I2889" s="35">
        <v>27705.84</v>
      </c>
      <c r="J2889" s="35">
        <v>13852.93</v>
      </c>
      <c r="K2889" s="1" t="s">
        <v>1194</v>
      </c>
      <c r="L2889" s="1" t="s">
        <v>13</v>
      </c>
      <c r="M2889" s="1" t="s">
        <v>1162</v>
      </c>
      <c r="N2889" s="1" t="s">
        <v>1140</v>
      </c>
      <c r="O2889" s="1" t="s">
        <v>1143</v>
      </c>
      <c r="P2889" s="1" t="s">
        <v>1409</v>
      </c>
      <c r="Q2889" s="1" t="s">
        <v>1380</v>
      </c>
    </row>
    <row r="2890" spans="1:17" x14ac:dyDescent="0.25">
      <c r="A2890" s="1">
        <v>9</v>
      </c>
      <c r="B2890" s="1">
        <v>2</v>
      </c>
      <c r="C2890" s="1">
        <v>255</v>
      </c>
      <c r="D2890" s="1">
        <v>1</v>
      </c>
      <c r="E2890" s="1">
        <v>9744</v>
      </c>
      <c r="F2890" s="1" t="s">
        <v>303</v>
      </c>
      <c r="G2890" s="1" t="s">
        <v>12</v>
      </c>
      <c r="H2890" s="15">
        <v>3</v>
      </c>
      <c r="I2890" s="35">
        <v>74251.27</v>
      </c>
      <c r="J2890" s="35">
        <v>24750.42</v>
      </c>
      <c r="K2890" s="1" t="s">
        <v>1194</v>
      </c>
      <c r="L2890" s="1" t="s">
        <v>13</v>
      </c>
      <c r="M2890" s="1" t="s">
        <v>1162</v>
      </c>
      <c r="N2890" s="1" t="s">
        <v>1140</v>
      </c>
      <c r="O2890" s="1" t="s">
        <v>1143</v>
      </c>
      <c r="P2890" s="1" t="s">
        <v>1409</v>
      </c>
      <c r="Q2890" s="1" t="s">
        <v>1380</v>
      </c>
    </row>
    <row r="2891" spans="1:17" x14ac:dyDescent="0.25">
      <c r="A2891" s="1">
        <v>9</v>
      </c>
      <c r="B2891" s="1">
        <v>2</v>
      </c>
      <c r="C2891" s="1">
        <v>255</v>
      </c>
      <c r="D2891" s="1">
        <v>1</v>
      </c>
      <c r="E2891" s="1">
        <v>9747</v>
      </c>
      <c r="F2891" s="1" t="s">
        <v>304</v>
      </c>
      <c r="G2891" s="1" t="s">
        <v>12</v>
      </c>
      <c r="H2891" s="15">
        <v>1</v>
      </c>
      <c r="I2891" s="35">
        <v>232460.36</v>
      </c>
      <c r="J2891" s="35">
        <v>232460.36</v>
      </c>
      <c r="K2891" s="1" t="s">
        <v>1194</v>
      </c>
      <c r="L2891" s="1" t="s">
        <v>13</v>
      </c>
      <c r="M2891" s="1" t="s">
        <v>1162</v>
      </c>
      <c r="N2891" s="1" t="s">
        <v>1140</v>
      </c>
      <c r="O2891" s="1" t="s">
        <v>1143</v>
      </c>
      <c r="P2891" s="1" t="s">
        <v>1348</v>
      </c>
      <c r="Q2891" s="1" t="s">
        <v>1380</v>
      </c>
    </row>
    <row r="2892" spans="1:17" x14ac:dyDescent="0.25">
      <c r="A2892" s="1">
        <v>9</v>
      </c>
      <c r="B2892" s="1">
        <v>2</v>
      </c>
      <c r="C2892" s="1">
        <v>255</v>
      </c>
      <c r="D2892" s="1">
        <v>1</v>
      </c>
      <c r="E2892" s="1">
        <v>9757</v>
      </c>
      <c r="F2892" s="1" t="s">
        <v>306</v>
      </c>
      <c r="G2892" s="1" t="s">
        <v>12</v>
      </c>
      <c r="H2892" s="15">
        <v>33</v>
      </c>
      <c r="I2892" s="35">
        <v>41167.379999999997</v>
      </c>
      <c r="J2892" s="35">
        <v>1247.49</v>
      </c>
      <c r="K2892" s="1" t="s">
        <v>1194</v>
      </c>
      <c r="L2892" s="1" t="s">
        <v>13</v>
      </c>
      <c r="M2892" s="1" t="s">
        <v>1162</v>
      </c>
      <c r="N2892" s="1" t="s">
        <v>1140</v>
      </c>
      <c r="O2892" s="1" t="s">
        <v>1143</v>
      </c>
      <c r="P2892" s="1" t="s">
        <v>1410</v>
      </c>
      <c r="Q2892" s="1" t="s">
        <v>1380</v>
      </c>
    </row>
    <row r="2893" spans="1:17" x14ac:dyDescent="0.25">
      <c r="A2893" s="1">
        <v>9</v>
      </c>
      <c r="B2893" s="1">
        <v>2</v>
      </c>
      <c r="C2893" s="1">
        <v>255</v>
      </c>
      <c r="D2893" s="1">
        <v>1</v>
      </c>
      <c r="E2893" s="1">
        <v>9763</v>
      </c>
      <c r="F2893" s="1" t="s">
        <v>307</v>
      </c>
      <c r="G2893" s="1" t="s">
        <v>12</v>
      </c>
      <c r="H2893" s="15">
        <v>10</v>
      </c>
      <c r="I2893" s="35">
        <v>25902.799999999999</v>
      </c>
      <c r="J2893" s="35">
        <v>2590.2800000000002</v>
      </c>
      <c r="K2893" s="1" t="s">
        <v>1194</v>
      </c>
      <c r="L2893" s="1" t="s">
        <v>13</v>
      </c>
      <c r="M2893" s="1" t="s">
        <v>1162</v>
      </c>
      <c r="N2893" s="1" t="s">
        <v>1140</v>
      </c>
      <c r="O2893" s="1" t="s">
        <v>1143</v>
      </c>
      <c r="P2893" s="1" t="s">
        <v>1410</v>
      </c>
      <c r="Q2893" s="1" t="s">
        <v>1380</v>
      </c>
    </row>
    <row r="2894" spans="1:17" x14ac:dyDescent="0.25">
      <c r="A2894" s="1">
        <v>9</v>
      </c>
      <c r="B2894" s="1">
        <v>2</v>
      </c>
      <c r="C2894" s="1">
        <v>255</v>
      </c>
      <c r="D2894" s="1">
        <v>1</v>
      </c>
      <c r="E2894" s="1">
        <v>9778</v>
      </c>
      <c r="F2894" s="1" t="s">
        <v>309</v>
      </c>
      <c r="G2894" s="1" t="s">
        <v>12</v>
      </c>
      <c r="H2894" s="15">
        <v>1</v>
      </c>
      <c r="I2894" s="35">
        <v>1996.55</v>
      </c>
      <c r="J2894" s="35">
        <v>1996.55</v>
      </c>
      <c r="K2894" s="1" t="s">
        <v>1194</v>
      </c>
      <c r="L2894" s="1" t="s">
        <v>13</v>
      </c>
      <c r="M2894" s="1" t="s">
        <v>1162</v>
      </c>
      <c r="N2894" s="1" t="s">
        <v>1140</v>
      </c>
      <c r="O2894" s="1" t="s">
        <v>1143</v>
      </c>
      <c r="P2894" s="1" t="s">
        <v>1408</v>
      </c>
      <c r="Q2894" s="1" t="s">
        <v>1380</v>
      </c>
    </row>
    <row r="2895" spans="1:17" x14ac:dyDescent="0.25">
      <c r="A2895" s="1">
        <v>9</v>
      </c>
      <c r="B2895" s="1">
        <v>2</v>
      </c>
      <c r="C2895" s="1">
        <v>255</v>
      </c>
      <c r="D2895" s="1">
        <v>1</v>
      </c>
      <c r="E2895" s="1">
        <v>9789</v>
      </c>
      <c r="F2895" s="1" t="s">
        <v>311</v>
      </c>
      <c r="G2895" s="1" t="s">
        <v>12</v>
      </c>
      <c r="H2895" s="15">
        <v>4</v>
      </c>
      <c r="I2895" s="35">
        <v>18096</v>
      </c>
      <c r="J2895" s="35">
        <v>4524</v>
      </c>
      <c r="K2895" s="1" t="s">
        <v>1194</v>
      </c>
      <c r="L2895" s="1" t="s">
        <v>13</v>
      </c>
      <c r="M2895" s="1" t="s">
        <v>1162</v>
      </c>
      <c r="N2895" s="1" t="s">
        <v>1140</v>
      </c>
      <c r="O2895" s="1" t="s">
        <v>1143</v>
      </c>
      <c r="P2895" s="1" t="s">
        <v>1408</v>
      </c>
      <c r="Q2895" s="1" t="s">
        <v>1380</v>
      </c>
    </row>
    <row r="2896" spans="1:17" x14ac:dyDescent="0.25">
      <c r="A2896" s="1">
        <v>9</v>
      </c>
      <c r="B2896" s="1">
        <v>2</v>
      </c>
      <c r="C2896" s="1">
        <v>255</v>
      </c>
      <c r="D2896" s="1">
        <v>1</v>
      </c>
      <c r="E2896" s="1">
        <v>9799</v>
      </c>
      <c r="F2896" s="1" t="s">
        <v>312</v>
      </c>
      <c r="G2896" s="1" t="s">
        <v>12</v>
      </c>
      <c r="H2896" s="15">
        <v>3</v>
      </c>
      <c r="I2896" s="35">
        <v>35552.589999999997</v>
      </c>
      <c r="J2896" s="35">
        <v>11850.87</v>
      </c>
      <c r="K2896" s="1" t="s">
        <v>1194</v>
      </c>
      <c r="L2896" s="1" t="s">
        <v>13</v>
      </c>
      <c r="M2896" s="1" t="s">
        <v>1162</v>
      </c>
      <c r="N2896" s="1" t="s">
        <v>1140</v>
      </c>
      <c r="O2896" s="1" t="s">
        <v>1143</v>
      </c>
      <c r="P2896" s="1" t="s">
        <v>1409</v>
      </c>
      <c r="Q2896" s="1" t="s">
        <v>1380</v>
      </c>
    </row>
    <row r="2897" spans="1:17" x14ac:dyDescent="0.25">
      <c r="A2897" s="1">
        <v>9</v>
      </c>
      <c r="B2897" s="1">
        <v>2</v>
      </c>
      <c r="C2897" s="1">
        <v>255</v>
      </c>
      <c r="D2897" s="1">
        <v>1</v>
      </c>
      <c r="E2897" s="1">
        <v>9814</v>
      </c>
      <c r="F2897" s="1" t="s">
        <v>315</v>
      </c>
      <c r="G2897" s="1" t="s">
        <v>10</v>
      </c>
      <c r="H2897" s="15">
        <v>12</v>
      </c>
      <c r="I2897" s="35">
        <v>13366.68</v>
      </c>
      <c r="J2897" s="35">
        <v>1113.8900000000001</v>
      </c>
      <c r="K2897" s="1" t="s">
        <v>1194</v>
      </c>
      <c r="L2897" s="1" t="s">
        <v>13</v>
      </c>
      <c r="M2897" s="1" t="s">
        <v>1162</v>
      </c>
      <c r="N2897" s="1" t="s">
        <v>1140</v>
      </c>
      <c r="O2897" s="1" t="s">
        <v>1143</v>
      </c>
      <c r="P2897" s="1" t="s">
        <v>1349</v>
      </c>
      <c r="Q2897" s="1" t="s">
        <v>1380</v>
      </c>
    </row>
    <row r="2898" spans="1:17" x14ac:dyDescent="0.25">
      <c r="A2898" s="1">
        <v>9</v>
      </c>
      <c r="B2898" s="1">
        <v>2</v>
      </c>
      <c r="C2898" s="1">
        <v>255</v>
      </c>
      <c r="D2898" s="1">
        <v>1</v>
      </c>
      <c r="E2898" s="1">
        <v>9815</v>
      </c>
      <c r="F2898" s="1" t="s">
        <v>316</v>
      </c>
      <c r="G2898" s="1" t="s">
        <v>10</v>
      </c>
      <c r="H2898" s="15">
        <v>35</v>
      </c>
      <c r="I2898" s="35">
        <v>87429.8</v>
      </c>
      <c r="J2898" s="35">
        <v>2498.04</v>
      </c>
      <c r="K2898" s="1" t="s">
        <v>1194</v>
      </c>
      <c r="L2898" s="1" t="s">
        <v>13</v>
      </c>
      <c r="M2898" s="1" t="s">
        <v>1162</v>
      </c>
      <c r="N2898" s="1" t="s">
        <v>1140</v>
      </c>
      <c r="O2898" s="1" t="s">
        <v>1143</v>
      </c>
      <c r="P2898" s="1" t="s">
        <v>1349</v>
      </c>
      <c r="Q2898" s="1" t="s">
        <v>1380</v>
      </c>
    </row>
    <row r="2899" spans="1:17" x14ac:dyDescent="0.25">
      <c r="A2899" s="1">
        <v>9</v>
      </c>
      <c r="B2899" s="1">
        <v>2</v>
      </c>
      <c r="C2899" s="1">
        <v>255</v>
      </c>
      <c r="D2899" s="1">
        <v>1</v>
      </c>
      <c r="E2899" s="1">
        <v>9817</v>
      </c>
      <c r="F2899" s="1" t="s">
        <v>317</v>
      </c>
      <c r="G2899" s="1" t="s">
        <v>10</v>
      </c>
      <c r="H2899" s="15">
        <v>114</v>
      </c>
      <c r="I2899" s="35">
        <v>157955.14000000001</v>
      </c>
      <c r="J2899" s="35">
        <v>1385.58</v>
      </c>
      <c r="K2899" s="1" t="s">
        <v>1194</v>
      </c>
      <c r="L2899" s="1" t="s">
        <v>13</v>
      </c>
      <c r="M2899" s="1" t="s">
        <v>1162</v>
      </c>
      <c r="N2899" s="1" t="s">
        <v>1140</v>
      </c>
      <c r="O2899" s="1" t="s">
        <v>1143</v>
      </c>
      <c r="P2899" s="1" t="s">
        <v>1349</v>
      </c>
      <c r="Q2899" s="1" t="s">
        <v>1380</v>
      </c>
    </row>
    <row r="2900" spans="1:17" x14ac:dyDescent="0.25">
      <c r="A2900" s="1">
        <v>9</v>
      </c>
      <c r="B2900" s="1">
        <v>2</v>
      </c>
      <c r="C2900" s="1">
        <v>255</v>
      </c>
      <c r="D2900" s="1">
        <v>1</v>
      </c>
      <c r="E2900" s="1">
        <v>9820</v>
      </c>
      <c r="F2900" s="1" t="s">
        <v>318</v>
      </c>
      <c r="G2900" s="1" t="s">
        <v>10</v>
      </c>
      <c r="H2900" s="15">
        <v>25</v>
      </c>
      <c r="I2900" s="35">
        <v>58646.5</v>
      </c>
      <c r="J2900" s="35">
        <v>2345.86</v>
      </c>
      <c r="K2900" s="1" t="s">
        <v>1194</v>
      </c>
      <c r="L2900" s="1" t="s">
        <v>13</v>
      </c>
      <c r="M2900" s="1" t="s">
        <v>1162</v>
      </c>
      <c r="N2900" s="1" t="s">
        <v>1140</v>
      </c>
      <c r="O2900" s="1" t="s">
        <v>1143</v>
      </c>
      <c r="P2900" s="1" t="s">
        <v>1349</v>
      </c>
      <c r="Q2900" s="1" t="s">
        <v>1380</v>
      </c>
    </row>
    <row r="2901" spans="1:17" x14ac:dyDescent="0.25">
      <c r="A2901" s="1">
        <v>9</v>
      </c>
      <c r="B2901" s="1">
        <v>2</v>
      </c>
      <c r="C2901" s="1">
        <v>255</v>
      </c>
      <c r="D2901" s="1">
        <v>1</v>
      </c>
      <c r="E2901" s="1">
        <v>9822</v>
      </c>
      <c r="F2901" s="1" t="s">
        <v>320</v>
      </c>
      <c r="G2901" s="1" t="s">
        <v>10</v>
      </c>
      <c r="H2901" s="15">
        <v>50</v>
      </c>
      <c r="I2901" s="35">
        <v>244316.5</v>
      </c>
      <c r="J2901" s="35">
        <v>4886.33</v>
      </c>
      <c r="K2901" s="1" t="s">
        <v>1194</v>
      </c>
      <c r="L2901" s="1" t="s">
        <v>13</v>
      </c>
      <c r="M2901" s="1" t="s">
        <v>1162</v>
      </c>
      <c r="N2901" s="1" t="s">
        <v>1140</v>
      </c>
      <c r="O2901" s="1" t="s">
        <v>1143</v>
      </c>
      <c r="P2901" s="1" t="s">
        <v>1349</v>
      </c>
      <c r="Q2901" s="1" t="s">
        <v>1380</v>
      </c>
    </row>
    <row r="2902" spans="1:17" x14ac:dyDescent="0.25">
      <c r="A2902" s="1">
        <v>9</v>
      </c>
      <c r="B2902" s="1">
        <v>2</v>
      </c>
      <c r="C2902" s="1">
        <v>255</v>
      </c>
      <c r="D2902" s="1">
        <v>1</v>
      </c>
      <c r="E2902" s="1">
        <v>9832</v>
      </c>
      <c r="F2902" s="1" t="s">
        <v>323</v>
      </c>
      <c r="G2902" s="1" t="s">
        <v>10</v>
      </c>
      <c r="H2902" s="15">
        <v>9</v>
      </c>
      <c r="I2902" s="35">
        <v>132586.72</v>
      </c>
      <c r="J2902" s="35">
        <v>14731.86</v>
      </c>
      <c r="K2902" s="1" t="s">
        <v>1194</v>
      </c>
      <c r="L2902" s="1" t="s">
        <v>13</v>
      </c>
      <c r="M2902" s="1" t="s">
        <v>1162</v>
      </c>
      <c r="N2902" s="1" t="s">
        <v>1140</v>
      </c>
      <c r="O2902" s="1" t="s">
        <v>1143</v>
      </c>
      <c r="P2902" s="1" t="s">
        <v>1349</v>
      </c>
      <c r="Q2902" s="1" t="s">
        <v>1380</v>
      </c>
    </row>
    <row r="2903" spans="1:17" x14ac:dyDescent="0.25">
      <c r="A2903" s="1">
        <v>9</v>
      </c>
      <c r="B2903" s="1">
        <v>2</v>
      </c>
      <c r="C2903" s="1">
        <v>255</v>
      </c>
      <c r="D2903" s="1">
        <v>1</v>
      </c>
      <c r="E2903" s="1">
        <v>9891</v>
      </c>
      <c r="F2903" s="1" t="s">
        <v>330</v>
      </c>
      <c r="G2903" s="1" t="s">
        <v>12</v>
      </c>
      <c r="H2903" s="15">
        <v>2</v>
      </c>
      <c r="I2903" s="35">
        <v>70940.899999999994</v>
      </c>
      <c r="J2903" s="35">
        <v>35470.449999999997</v>
      </c>
      <c r="K2903" s="1" t="s">
        <v>1194</v>
      </c>
      <c r="L2903" s="1" t="s">
        <v>13</v>
      </c>
      <c r="M2903" s="1" t="s">
        <v>1162</v>
      </c>
      <c r="N2903" s="1" t="s">
        <v>1140</v>
      </c>
      <c r="O2903" s="1" t="s">
        <v>1143</v>
      </c>
      <c r="P2903" s="1" t="s">
        <v>1409</v>
      </c>
      <c r="Q2903" s="1" t="s">
        <v>1380</v>
      </c>
    </row>
    <row r="2904" spans="1:17" x14ac:dyDescent="0.25">
      <c r="A2904" s="1">
        <v>9</v>
      </c>
      <c r="B2904" s="1">
        <v>2</v>
      </c>
      <c r="C2904" s="1">
        <v>255</v>
      </c>
      <c r="D2904" s="1">
        <v>1</v>
      </c>
      <c r="E2904" s="1">
        <v>10066</v>
      </c>
      <c r="F2904" s="1" t="s">
        <v>346</v>
      </c>
      <c r="G2904" s="1" t="s">
        <v>12</v>
      </c>
      <c r="H2904" s="15">
        <v>1</v>
      </c>
      <c r="I2904" s="35">
        <v>16861.009999999998</v>
      </c>
      <c r="J2904" s="35">
        <v>16861.009999999998</v>
      </c>
      <c r="K2904" s="1" t="s">
        <v>1194</v>
      </c>
      <c r="L2904" s="1" t="s">
        <v>13</v>
      </c>
      <c r="M2904" s="1" t="s">
        <v>1162</v>
      </c>
      <c r="N2904" s="1" t="s">
        <v>1140</v>
      </c>
      <c r="O2904" s="1" t="s">
        <v>1143</v>
      </c>
      <c r="P2904" s="1" t="s">
        <v>1412</v>
      </c>
      <c r="Q2904" s="1" t="s">
        <v>1380</v>
      </c>
    </row>
    <row r="2905" spans="1:17" x14ac:dyDescent="0.25">
      <c r="A2905" s="1">
        <v>9</v>
      </c>
      <c r="B2905" s="1">
        <v>2</v>
      </c>
      <c r="C2905" s="1">
        <v>255</v>
      </c>
      <c r="D2905" s="1">
        <v>1</v>
      </c>
      <c r="E2905" s="1">
        <v>10208</v>
      </c>
      <c r="F2905" s="1" t="s">
        <v>358</v>
      </c>
      <c r="G2905" s="1" t="s">
        <v>12</v>
      </c>
      <c r="H2905" s="15">
        <v>1</v>
      </c>
      <c r="I2905" s="35">
        <v>10975.91</v>
      </c>
      <c r="J2905" s="35">
        <v>10975.92</v>
      </c>
      <c r="K2905" s="1" t="s">
        <v>1194</v>
      </c>
      <c r="L2905" s="1" t="s">
        <v>13</v>
      </c>
      <c r="M2905" s="1" t="s">
        <v>1162</v>
      </c>
      <c r="N2905" s="1" t="s">
        <v>1140</v>
      </c>
      <c r="O2905" s="1" t="s">
        <v>1143</v>
      </c>
      <c r="P2905" s="1" t="s">
        <v>1347</v>
      </c>
      <c r="Q2905" s="1" t="s">
        <v>1380</v>
      </c>
    </row>
    <row r="2906" spans="1:17" x14ac:dyDescent="0.25">
      <c r="A2906" s="1">
        <v>9</v>
      </c>
      <c r="B2906" s="1">
        <v>2</v>
      </c>
      <c r="C2906" s="1">
        <v>255</v>
      </c>
      <c r="D2906" s="1">
        <v>1</v>
      </c>
      <c r="E2906" s="1">
        <v>10213</v>
      </c>
      <c r="F2906" s="1" t="s">
        <v>361</v>
      </c>
      <c r="G2906" s="1" t="s">
        <v>12</v>
      </c>
      <c r="H2906" s="15">
        <v>1</v>
      </c>
      <c r="I2906" s="35">
        <v>12015.52</v>
      </c>
      <c r="J2906" s="35">
        <v>12015.52</v>
      </c>
      <c r="K2906" s="1" t="s">
        <v>1194</v>
      </c>
      <c r="L2906" s="1" t="s">
        <v>13</v>
      </c>
      <c r="M2906" s="1" t="s">
        <v>1162</v>
      </c>
      <c r="N2906" s="1" t="s">
        <v>1140</v>
      </c>
      <c r="O2906" s="1" t="s">
        <v>1143</v>
      </c>
      <c r="P2906" s="1" t="s">
        <v>1412</v>
      </c>
      <c r="Q2906" s="1" t="s">
        <v>1380</v>
      </c>
    </row>
    <row r="2907" spans="1:17" x14ac:dyDescent="0.25">
      <c r="A2907" s="1">
        <v>9</v>
      </c>
      <c r="B2907" s="1">
        <v>2</v>
      </c>
      <c r="C2907" s="1">
        <v>255</v>
      </c>
      <c r="D2907" s="1">
        <v>1</v>
      </c>
      <c r="E2907" s="1">
        <v>10248</v>
      </c>
      <c r="F2907" s="1" t="s">
        <v>369</v>
      </c>
      <c r="G2907" s="1" t="s">
        <v>12</v>
      </c>
      <c r="H2907" s="15">
        <v>33</v>
      </c>
      <c r="I2907" s="35">
        <v>69864.13</v>
      </c>
      <c r="J2907" s="35">
        <v>2117.09</v>
      </c>
      <c r="K2907" s="1" t="s">
        <v>1194</v>
      </c>
      <c r="L2907" s="1" t="s">
        <v>13</v>
      </c>
      <c r="M2907" s="1" t="s">
        <v>1162</v>
      </c>
      <c r="N2907" s="1" t="s">
        <v>1140</v>
      </c>
      <c r="O2907" s="1" t="s">
        <v>1143</v>
      </c>
      <c r="P2907" s="1" t="s">
        <v>1350</v>
      </c>
      <c r="Q2907" s="1" t="s">
        <v>1380</v>
      </c>
    </row>
    <row r="2908" spans="1:17" x14ac:dyDescent="0.25">
      <c r="A2908" s="1">
        <v>9</v>
      </c>
      <c r="B2908" s="1">
        <v>2</v>
      </c>
      <c r="C2908" s="1">
        <v>255</v>
      </c>
      <c r="D2908" s="1">
        <v>1</v>
      </c>
      <c r="E2908" s="1">
        <v>10253</v>
      </c>
      <c r="F2908" s="1" t="s">
        <v>370</v>
      </c>
      <c r="G2908" s="1" t="s">
        <v>12</v>
      </c>
      <c r="H2908" s="15">
        <v>10</v>
      </c>
      <c r="I2908" s="35">
        <v>21034.7</v>
      </c>
      <c r="J2908" s="35">
        <v>2103.4699999999998</v>
      </c>
      <c r="K2908" s="1" t="s">
        <v>1194</v>
      </c>
      <c r="L2908" s="1" t="s">
        <v>13</v>
      </c>
      <c r="M2908" s="1" t="s">
        <v>1162</v>
      </c>
      <c r="N2908" s="1" t="s">
        <v>1140</v>
      </c>
      <c r="O2908" s="1" t="s">
        <v>1143</v>
      </c>
      <c r="P2908" s="1" t="s">
        <v>1350</v>
      </c>
      <c r="Q2908" s="1" t="s">
        <v>1380</v>
      </c>
    </row>
    <row r="2909" spans="1:17" x14ac:dyDescent="0.25">
      <c r="A2909" s="1">
        <v>9</v>
      </c>
      <c r="B2909" s="1">
        <v>2</v>
      </c>
      <c r="C2909" s="1">
        <v>255</v>
      </c>
      <c r="D2909" s="1">
        <v>1</v>
      </c>
      <c r="E2909" s="1">
        <v>10259</v>
      </c>
      <c r="F2909" s="1" t="s">
        <v>372</v>
      </c>
      <c r="G2909" s="1" t="s">
        <v>12</v>
      </c>
      <c r="H2909" s="15">
        <v>18</v>
      </c>
      <c r="I2909" s="35">
        <v>37545.660000000003</v>
      </c>
      <c r="J2909" s="35">
        <v>2085.87</v>
      </c>
      <c r="K2909" s="1" t="s">
        <v>1194</v>
      </c>
      <c r="L2909" s="1" t="s">
        <v>13</v>
      </c>
      <c r="M2909" s="1" t="s">
        <v>1162</v>
      </c>
      <c r="N2909" s="1" t="s">
        <v>1140</v>
      </c>
      <c r="O2909" s="1" t="s">
        <v>1143</v>
      </c>
      <c r="P2909" s="1" t="s">
        <v>1350</v>
      </c>
      <c r="Q2909" s="1" t="s">
        <v>1380</v>
      </c>
    </row>
    <row r="2910" spans="1:17" x14ac:dyDescent="0.25">
      <c r="A2910" s="1">
        <v>9</v>
      </c>
      <c r="B2910" s="1">
        <v>2</v>
      </c>
      <c r="C2910" s="1">
        <v>255</v>
      </c>
      <c r="D2910" s="1">
        <v>1</v>
      </c>
      <c r="E2910" s="1">
        <v>10269</v>
      </c>
      <c r="F2910" s="1" t="s">
        <v>375</v>
      </c>
      <c r="G2910" s="1" t="s">
        <v>12</v>
      </c>
      <c r="H2910" s="15">
        <v>17</v>
      </c>
      <c r="I2910" s="35">
        <v>32993.94</v>
      </c>
      <c r="J2910" s="35">
        <v>1940.82</v>
      </c>
      <c r="K2910" s="1" t="s">
        <v>1194</v>
      </c>
      <c r="L2910" s="1" t="s">
        <v>13</v>
      </c>
      <c r="M2910" s="1" t="s">
        <v>1162</v>
      </c>
      <c r="N2910" s="1" t="s">
        <v>1140</v>
      </c>
      <c r="O2910" s="1" t="s">
        <v>1143</v>
      </c>
      <c r="P2910" s="1" t="s">
        <v>1350</v>
      </c>
      <c r="Q2910" s="1" t="s">
        <v>1380</v>
      </c>
    </row>
    <row r="2911" spans="1:17" x14ac:dyDescent="0.25">
      <c r="A2911" s="1">
        <v>9</v>
      </c>
      <c r="B2911" s="1">
        <v>2</v>
      </c>
      <c r="C2911" s="1">
        <v>255</v>
      </c>
      <c r="D2911" s="1">
        <v>1</v>
      </c>
      <c r="E2911" s="1">
        <v>10274</v>
      </c>
      <c r="F2911" s="1" t="s">
        <v>376</v>
      </c>
      <c r="G2911" s="1" t="s">
        <v>12</v>
      </c>
      <c r="H2911" s="15">
        <v>10</v>
      </c>
      <c r="I2911" s="35">
        <v>24800.799999999999</v>
      </c>
      <c r="J2911" s="35">
        <v>2480.08</v>
      </c>
      <c r="K2911" s="1" t="s">
        <v>1194</v>
      </c>
      <c r="L2911" s="1" t="s">
        <v>13</v>
      </c>
      <c r="M2911" s="1" t="s">
        <v>1162</v>
      </c>
      <c r="N2911" s="1" t="s">
        <v>1140</v>
      </c>
      <c r="O2911" s="1" t="s">
        <v>1143</v>
      </c>
      <c r="P2911" s="1" t="s">
        <v>1350</v>
      </c>
      <c r="Q2911" s="1" t="s">
        <v>1380</v>
      </c>
    </row>
    <row r="2912" spans="1:17" x14ac:dyDescent="0.25">
      <c r="A2912" s="1">
        <v>9</v>
      </c>
      <c r="B2912" s="1">
        <v>2</v>
      </c>
      <c r="C2912" s="1">
        <v>255</v>
      </c>
      <c r="D2912" s="1">
        <v>1</v>
      </c>
      <c r="E2912" s="1">
        <v>10279</v>
      </c>
      <c r="F2912" s="1" t="s">
        <v>377</v>
      </c>
      <c r="G2912" s="1" t="s">
        <v>12</v>
      </c>
      <c r="H2912" s="15">
        <v>10</v>
      </c>
      <c r="I2912" s="35">
        <v>19926.2</v>
      </c>
      <c r="J2912" s="35">
        <v>1992.62</v>
      </c>
      <c r="K2912" s="1" t="s">
        <v>1194</v>
      </c>
      <c r="L2912" s="1" t="s">
        <v>13</v>
      </c>
      <c r="M2912" s="1" t="s">
        <v>1162</v>
      </c>
      <c r="N2912" s="1" t="s">
        <v>1140</v>
      </c>
      <c r="O2912" s="1" t="s">
        <v>1143</v>
      </c>
      <c r="P2912" s="1" t="s">
        <v>1350</v>
      </c>
      <c r="Q2912" s="1" t="s">
        <v>1380</v>
      </c>
    </row>
    <row r="2913" spans="1:17" x14ac:dyDescent="0.25">
      <c r="A2913" s="1">
        <v>9</v>
      </c>
      <c r="B2913" s="1">
        <v>2</v>
      </c>
      <c r="C2913" s="1">
        <v>255</v>
      </c>
      <c r="D2913" s="1">
        <v>1</v>
      </c>
      <c r="E2913" s="1">
        <v>10284</v>
      </c>
      <c r="F2913" s="1" t="s">
        <v>378</v>
      </c>
      <c r="G2913" s="1" t="s">
        <v>12</v>
      </c>
      <c r="H2913" s="15">
        <v>10</v>
      </c>
      <c r="I2913" s="35">
        <v>24126</v>
      </c>
      <c r="J2913" s="35">
        <v>2412.6</v>
      </c>
      <c r="K2913" s="1" t="s">
        <v>1194</v>
      </c>
      <c r="L2913" s="1" t="s">
        <v>13</v>
      </c>
      <c r="M2913" s="1" t="s">
        <v>1162</v>
      </c>
      <c r="N2913" s="1" t="s">
        <v>1140</v>
      </c>
      <c r="O2913" s="1" t="s">
        <v>1143</v>
      </c>
      <c r="P2913" s="1" t="s">
        <v>1350</v>
      </c>
      <c r="Q2913" s="1" t="s">
        <v>1380</v>
      </c>
    </row>
    <row r="2914" spans="1:17" x14ac:dyDescent="0.25">
      <c r="A2914" s="1">
        <v>9</v>
      </c>
      <c r="B2914" s="1">
        <v>2</v>
      </c>
      <c r="C2914" s="1">
        <v>255</v>
      </c>
      <c r="D2914" s="1">
        <v>1</v>
      </c>
      <c r="E2914" s="1">
        <v>10289</v>
      </c>
      <c r="F2914" s="1" t="s">
        <v>379</v>
      </c>
      <c r="G2914" s="1" t="s">
        <v>12</v>
      </c>
      <c r="H2914" s="15">
        <v>4</v>
      </c>
      <c r="I2914" s="35">
        <v>7763.28</v>
      </c>
      <c r="J2914" s="35">
        <v>1940.82</v>
      </c>
      <c r="K2914" s="1" t="s">
        <v>1194</v>
      </c>
      <c r="L2914" s="1" t="s">
        <v>13</v>
      </c>
      <c r="M2914" s="1" t="s">
        <v>1162</v>
      </c>
      <c r="N2914" s="1" t="s">
        <v>1140</v>
      </c>
      <c r="O2914" s="1" t="s">
        <v>1143</v>
      </c>
      <c r="P2914" s="1" t="s">
        <v>1350</v>
      </c>
      <c r="Q2914" s="1" t="s">
        <v>1380</v>
      </c>
    </row>
    <row r="2915" spans="1:17" x14ac:dyDescent="0.25">
      <c r="A2915" s="1">
        <v>9</v>
      </c>
      <c r="B2915" s="1">
        <v>2</v>
      </c>
      <c r="C2915" s="1">
        <v>255</v>
      </c>
      <c r="D2915" s="1">
        <v>1</v>
      </c>
      <c r="E2915" s="1">
        <v>10308</v>
      </c>
      <c r="F2915" s="1" t="s">
        <v>382</v>
      </c>
      <c r="G2915" s="1" t="s">
        <v>12</v>
      </c>
      <c r="H2915" s="15">
        <v>10</v>
      </c>
      <c r="I2915" s="35">
        <v>20355.8</v>
      </c>
      <c r="J2915" s="35">
        <v>2035.58</v>
      </c>
      <c r="K2915" s="1" t="s">
        <v>1194</v>
      </c>
      <c r="L2915" s="1" t="s">
        <v>13</v>
      </c>
      <c r="M2915" s="1" t="s">
        <v>1162</v>
      </c>
      <c r="N2915" s="1" t="s">
        <v>1140</v>
      </c>
      <c r="O2915" s="1" t="s">
        <v>1143</v>
      </c>
      <c r="P2915" s="1" t="s">
        <v>1350</v>
      </c>
      <c r="Q2915" s="1" t="s">
        <v>1380</v>
      </c>
    </row>
    <row r="2916" spans="1:17" x14ac:dyDescent="0.25">
      <c r="A2916" s="1">
        <v>9</v>
      </c>
      <c r="B2916" s="1">
        <v>2</v>
      </c>
      <c r="C2916" s="1">
        <v>255</v>
      </c>
      <c r="D2916" s="1">
        <v>1</v>
      </c>
      <c r="E2916" s="1">
        <v>10470</v>
      </c>
      <c r="F2916" s="1" t="s">
        <v>393</v>
      </c>
      <c r="G2916" s="1" t="s">
        <v>12</v>
      </c>
      <c r="H2916" s="15">
        <v>1</v>
      </c>
      <c r="I2916" s="35">
        <v>7922.03</v>
      </c>
      <c r="J2916" s="35">
        <v>7922.03</v>
      </c>
      <c r="K2916" s="1" t="s">
        <v>1194</v>
      </c>
      <c r="L2916" s="1" t="s">
        <v>13</v>
      </c>
      <c r="M2916" s="1" t="s">
        <v>1162</v>
      </c>
      <c r="N2916" s="1" t="s">
        <v>1140</v>
      </c>
      <c r="O2916" s="1" t="s">
        <v>1143</v>
      </c>
      <c r="P2916" s="1" t="s">
        <v>1409</v>
      </c>
      <c r="Q2916" s="1" t="s">
        <v>1380</v>
      </c>
    </row>
    <row r="2917" spans="1:17" x14ac:dyDescent="0.25">
      <c r="A2917" s="1">
        <v>9</v>
      </c>
      <c r="B2917" s="1">
        <v>2</v>
      </c>
      <c r="C2917" s="1">
        <v>255</v>
      </c>
      <c r="D2917" s="1">
        <v>1</v>
      </c>
      <c r="E2917" s="1">
        <v>10566</v>
      </c>
      <c r="F2917" s="1" t="s">
        <v>405</v>
      </c>
      <c r="G2917" s="1" t="s">
        <v>12</v>
      </c>
      <c r="H2917" s="15">
        <v>4</v>
      </c>
      <c r="I2917" s="35">
        <v>298337.21000000002</v>
      </c>
      <c r="J2917" s="35">
        <v>74584.3</v>
      </c>
      <c r="K2917" s="1" t="s">
        <v>1194</v>
      </c>
      <c r="L2917" s="1" t="s">
        <v>13</v>
      </c>
      <c r="M2917" s="1" t="s">
        <v>1162</v>
      </c>
      <c r="N2917" s="1" t="s">
        <v>1140</v>
      </c>
      <c r="O2917" s="1" t="s">
        <v>1143</v>
      </c>
      <c r="P2917" s="1" t="s">
        <v>1348</v>
      </c>
      <c r="Q2917" s="1" t="s">
        <v>1380</v>
      </c>
    </row>
    <row r="2918" spans="1:17" x14ac:dyDescent="0.25">
      <c r="A2918" s="1">
        <v>9</v>
      </c>
      <c r="B2918" s="1">
        <v>2</v>
      </c>
      <c r="C2918" s="1">
        <v>255</v>
      </c>
      <c r="D2918" s="1">
        <v>1</v>
      </c>
      <c r="E2918" s="1">
        <v>10571</v>
      </c>
      <c r="F2918" s="1" t="s">
        <v>408</v>
      </c>
      <c r="G2918" s="1" t="s">
        <v>12</v>
      </c>
      <c r="H2918" s="15">
        <v>10</v>
      </c>
      <c r="I2918" s="35">
        <v>21458.6</v>
      </c>
      <c r="J2918" s="35">
        <v>2145.86</v>
      </c>
      <c r="K2918" s="1" t="s">
        <v>1194</v>
      </c>
      <c r="L2918" s="1" t="s">
        <v>13</v>
      </c>
      <c r="M2918" s="1" t="s">
        <v>1162</v>
      </c>
      <c r="N2918" s="1" t="s">
        <v>1140</v>
      </c>
      <c r="O2918" s="1" t="s">
        <v>1143</v>
      </c>
      <c r="P2918" s="1" t="s">
        <v>1350</v>
      </c>
      <c r="Q2918" s="1" t="s">
        <v>1380</v>
      </c>
    </row>
    <row r="2919" spans="1:17" x14ac:dyDescent="0.25">
      <c r="A2919" s="1">
        <v>9</v>
      </c>
      <c r="B2919" s="1">
        <v>2</v>
      </c>
      <c r="C2919" s="1">
        <v>255</v>
      </c>
      <c r="D2919" s="1">
        <v>1</v>
      </c>
      <c r="E2919" s="1">
        <v>10607</v>
      </c>
      <c r="F2919" s="1" t="s">
        <v>420</v>
      </c>
      <c r="G2919" s="1" t="s">
        <v>12</v>
      </c>
      <c r="H2919" s="15">
        <v>10</v>
      </c>
      <c r="I2919" s="35">
        <v>21225.84</v>
      </c>
      <c r="J2919" s="35">
        <v>2122.59</v>
      </c>
      <c r="K2919" s="1" t="s">
        <v>1194</v>
      </c>
      <c r="L2919" s="1" t="s">
        <v>13</v>
      </c>
      <c r="M2919" s="1" t="s">
        <v>1162</v>
      </c>
      <c r="N2919" s="1" t="s">
        <v>1140</v>
      </c>
      <c r="O2919" s="1" t="s">
        <v>1143</v>
      </c>
      <c r="P2919" s="1" t="s">
        <v>1350</v>
      </c>
      <c r="Q2919" s="1" t="s">
        <v>1380</v>
      </c>
    </row>
    <row r="2920" spans="1:17" x14ac:dyDescent="0.25">
      <c r="A2920" s="1">
        <v>9</v>
      </c>
      <c r="B2920" s="1">
        <v>2</v>
      </c>
      <c r="C2920" s="1">
        <v>255</v>
      </c>
      <c r="D2920" s="1">
        <v>1</v>
      </c>
      <c r="E2920" s="1">
        <v>10617</v>
      </c>
      <c r="F2920" s="1" t="s">
        <v>422</v>
      </c>
      <c r="G2920" s="1" t="s">
        <v>72</v>
      </c>
      <c r="H2920" s="15">
        <v>1.08</v>
      </c>
      <c r="I2920" s="35">
        <v>73756.3</v>
      </c>
      <c r="J2920" s="35">
        <v>68292.87</v>
      </c>
      <c r="K2920" s="1" t="s">
        <v>1194</v>
      </c>
      <c r="L2920" s="1" t="s">
        <v>13</v>
      </c>
      <c r="M2920" s="1" t="s">
        <v>1162</v>
      </c>
      <c r="N2920" s="1" t="s">
        <v>1140</v>
      </c>
      <c r="O2920" s="1" t="s">
        <v>1143</v>
      </c>
      <c r="P2920" s="1" t="s">
        <v>1408</v>
      </c>
      <c r="Q2920" s="1" t="s">
        <v>1380</v>
      </c>
    </row>
    <row r="2921" spans="1:17" x14ac:dyDescent="0.25">
      <c r="A2921" s="1">
        <v>9</v>
      </c>
      <c r="B2921" s="1">
        <v>2</v>
      </c>
      <c r="C2921" s="1">
        <v>255</v>
      </c>
      <c r="D2921" s="1">
        <v>1</v>
      </c>
      <c r="E2921" s="1">
        <v>10634</v>
      </c>
      <c r="F2921" s="1" t="s">
        <v>427</v>
      </c>
      <c r="G2921" s="1" t="s">
        <v>12</v>
      </c>
      <c r="H2921" s="15">
        <v>1</v>
      </c>
      <c r="I2921" s="35">
        <v>9712.0499999999993</v>
      </c>
      <c r="J2921" s="35">
        <v>9712.0400000000009</v>
      </c>
      <c r="K2921" s="1" t="s">
        <v>1194</v>
      </c>
      <c r="L2921" s="1" t="s">
        <v>13</v>
      </c>
      <c r="M2921" s="1" t="s">
        <v>1162</v>
      </c>
      <c r="N2921" s="1" t="s">
        <v>1140</v>
      </c>
      <c r="O2921" s="1" t="s">
        <v>1143</v>
      </c>
      <c r="P2921" s="1" t="s">
        <v>1351</v>
      </c>
      <c r="Q2921" s="1" t="s">
        <v>1380</v>
      </c>
    </row>
    <row r="2922" spans="1:17" x14ac:dyDescent="0.25">
      <c r="A2922" s="1">
        <v>9</v>
      </c>
      <c r="B2922" s="1">
        <v>2</v>
      </c>
      <c r="C2922" s="1">
        <v>255</v>
      </c>
      <c r="D2922" s="1">
        <v>1</v>
      </c>
      <c r="E2922" s="1">
        <v>10902</v>
      </c>
      <c r="F2922" s="1" t="s">
        <v>439</v>
      </c>
      <c r="G2922" s="1" t="s">
        <v>12</v>
      </c>
      <c r="H2922" s="15">
        <v>2</v>
      </c>
      <c r="I2922" s="35">
        <v>23675.62</v>
      </c>
      <c r="J2922" s="35">
        <v>11837.81</v>
      </c>
      <c r="K2922" s="1" t="s">
        <v>1194</v>
      </c>
      <c r="L2922" s="1" t="s">
        <v>13</v>
      </c>
      <c r="M2922" s="1" t="s">
        <v>1162</v>
      </c>
      <c r="N2922" s="1" t="s">
        <v>1140</v>
      </c>
      <c r="O2922" s="1" t="s">
        <v>1143</v>
      </c>
      <c r="P2922" s="1" t="s">
        <v>1408</v>
      </c>
      <c r="Q2922" s="1" t="s">
        <v>1380</v>
      </c>
    </row>
    <row r="2923" spans="1:17" x14ac:dyDescent="0.25">
      <c r="A2923" s="1">
        <v>9</v>
      </c>
      <c r="B2923" s="1">
        <v>2</v>
      </c>
      <c r="C2923" s="1">
        <v>255</v>
      </c>
      <c r="D2923" s="1">
        <v>1</v>
      </c>
      <c r="E2923" s="1">
        <v>11014</v>
      </c>
      <c r="F2923" s="1" t="s">
        <v>446</v>
      </c>
      <c r="G2923" s="1" t="s">
        <v>12</v>
      </c>
      <c r="H2923" s="15">
        <v>5</v>
      </c>
      <c r="I2923" s="35">
        <v>540001.09</v>
      </c>
      <c r="J2923" s="35">
        <v>108000.22</v>
      </c>
      <c r="K2923" s="1" t="s">
        <v>1194</v>
      </c>
      <c r="L2923" s="1" t="s">
        <v>13</v>
      </c>
      <c r="M2923" s="1" t="s">
        <v>1162</v>
      </c>
      <c r="N2923" s="1" t="s">
        <v>1140</v>
      </c>
      <c r="O2923" s="1" t="s">
        <v>1143</v>
      </c>
      <c r="P2923" s="1" t="s">
        <v>1348</v>
      </c>
      <c r="Q2923" s="1" t="s">
        <v>1380</v>
      </c>
    </row>
    <row r="2924" spans="1:17" x14ac:dyDescent="0.25">
      <c r="A2924" s="1">
        <v>9</v>
      </c>
      <c r="B2924" s="1">
        <v>2</v>
      </c>
      <c r="C2924" s="1">
        <v>255</v>
      </c>
      <c r="D2924" s="1">
        <v>1</v>
      </c>
      <c r="E2924" s="1">
        <v>11052</v>
      </c>
      <c r="F2924" s="1" t="s">
        <v>447</v>
      </c>
      <c r="G2924" s="1" t="s">
        <v>12</v>
      </c>
      <c r="H2924" s="15">
        <v>1</v>
      </c>
      <c r="I2924" s="35">
        <v>731114.59</v>
      </c>
      <c r="J2924" s="35">
        <v>731114.59</v>
      </c>
      <c r="K2924" s="1" t="s">
        <v>1194</v>
      </c>
      <c r="L2924" s="1" t="s">
        <v>13</v>
      </c>
      <c r="M2924" s="1" t="s">
        <v>1162</v>
      </c>
      <c r="N2924" s="1" t="s">
        <v>1140</v>
      </c>
      <c r="O2924" s="1" t="s">
        <v>1143</v>
      </c>
      <c r="P2924" s="1" t="s">
        <v>1369</v>
      </c>
      <c r="Q2924" s="1" t="s">
        <v>1380</v>
      </c>
    </row>
    <row r="2925" spans="1:17" x14ac:dyDescent="0.25">
      <c r="A2925" s="1">
        <v>9</v>
      </c>
      <c r="B2925" s="1">
        <v>2</v>
      </c>
      <c r="C2925" s="1">
        <v>255</v>
      </c>
      <c r="D2925" s="1">
        <v>1</v>
      </c>
      <c r="E2925" s="1">
        <v>11054</v>
      </c>
      <c r="F2925" s="1" t="s">
        <v>448</v>
      </c>
      <c r="G2925" s="1" t="s">
        <v>12</v>
      </c>
      <c r="H2925" s="15">
        <v>1</v>
      </c>
      <c r="I2925" s="35">
        <v>877375.18</v>
      </c>
      <c r="J2925" s="35">
        <v>877375.19</v>
      </c>
      <c r="K2925" s="1" t="s">
        <v>1194</v>
      </c>
      <c r="L2925" s="1" t="s">
        <v>13</v>
      </c>
      <c r="M2925" s="1" t="s">
        <v>1162</v>
      </c>
      <c r="N2925" s="1" t="s">
        <v>1140</v>
      </c>
      <c r="O2925" s="1" t="s">
        <v>1143</v>
      </c>
      <c r="P2925" s="1" t="s">
        <v>1369</v>
      </c>
      <c r="Q2925" s="1" t="s">
        <v>1380</v>
      </c>
    </row>
    <row r="2926" spans="1:17" x14ac:dyDescent="0.25">
      <c r="A2926" s="1">
        <v>9</v>
      </c>
      <c r="B2926" s="1">
        <v>2</v>
      </c>
      <c r="C2926" s="1">
        <v>255</v>
      </c>
      <c r="D2926" s="1">
        <v>1</v>
      </c>
      <c r="E2926" s="1">
        <v>11231</v>
      </c>
      <c r="F2926" s="1" t="s">
        <v>459</v>
      </c>
      <c r="G2926" s="1" t="s">
        <v>12</v>
      </c>
      <c r="H2926" s="15">
        <v>5</v>
      </c>
      <c r="I2926" s="35">
        <v>87000</v>
      </c>
      <c r="J2926" s="35">
        <v>17400</v>
      </c>
      <c r="K2926" s="1" t="s">
        <v>1194</v>
      </c>
      <c r="L2926" s="1" t="s">
        <v>13</v>
      </c>
      <c r="M2926" s="1" t="s">
        <v>1162</v>
      </c>
      <c r="N2926" s="1" t="s">
        <v>1140</v>
      </c>
      <c r="O2926" s="1" t="s">
        <v>1143</v>
      </c>
      <c r="P2926" s="1" t="s">
        <v>1408</v>
      </c>
      <c r="Q2926" s="1" t="s">
        <v>1380</v>
      </c>
    </row>
    <row r="2927" spans="1:17" x14ac:dyDescent="0.25">
      <c r="A2927" s="1">
        <v>9</v>
      </c>
      <c r="B2927" s="1">
        <v>2</v>
      </c>
      <c r="C2927" s="1">
        <v>255</v>
      </c>
      <c r="D2927" s="1">
        <v>1</v>
      </c>
      <c r="E2927" s="1">
        <v>12893</v>
      </c>
      <c r="F2927" s="1" t="s">
        <v>576</v>
      </c>
      <c r="G2927" s="1" t="s">
        <v>12</v>
      </c>
      <c r="H2927" s="15">
        <v>2</v>
      </c>
      <c r="I2927" s="35">
        <v>280714.7</v>
      </c>
      <c r="J2927" s="35">
        <v>140357.35</v>
      </c>
      <c r="K2927" s="1" t="s">
        <v>1194</v>
      </c>
      <c r="L2927" s="1" t="s">
        <v>13</v>
      </c>
      <c r="M2927" s="1" t="s">
        <v>1162</v>
      </c>
      <c r="N2927" s="1" t="s">
        <v>1140</v>
      </c>
      <c r="O2927" s="1" t="s">
        <v>1143</v>
      </c>
      <c r="P2927" s="1" t="s">
        <v>1409</v>
      </c>
      <c r="Q2927" s="1" t="s">
        <v>1380</v>
      </c>
    </row>
    <row r="2928" spans="1:17" x14ac:dyDescent="0.25">
      <c r="A2928" s="1">
        <v>9</v>
      </c>
      <c r="B2928" s="1">
        <v>2</v>
      </c>
      <c r="C2928" s="1">
        <v>255</v>
      </c>
      <c r="D2928" s="1">
        <v>1</v>
      </c>
      <c r="E2928" s="1">
        <v>12971</v>
      </c>
      <c r="F2928" s="1" t="s">
        <v>500</v>
      </c>
      <c r="G2928" s="1" t="s">
        <v>12</v>
      </c>
      <c r="H2928" s="15">
        <v>1</v>
      </c>
      <c r="I2928" s="35">
        <v>11867.57</v>
      </c>
      <c r="J2928" s="35">
        <v>11867.58</v>
      </c>
      <c r="K2928" s="1" t="s">
        <v>1194</v>
      </c>
      <c r="L2928" s="1" t="s">
        <v>13</v>
      </c>
      <c r="M2928" s="1" t="s">
        <v>1162</v>
      </c>
      <c r="N2928" s="1" t="s">
        <v>1140</v>
      </c>
      <c r="O2928" s="1" t="s">
        <v>1143</v>
      </c>
      <c r="P2928" s="1" t="s">
        <v>1347</v>
      </c>
      <c r="Q2928" s="1" t="s">
        <v>1380</v>
      </c>
    </row>
    <row r="2929" spans="1:17" x14ac:dyDescent="0.25">
      <c r="A2929" s="1">
        <v>9</v>
      </c>
      <c r="B2929" s="1">
        <v>2</v>
      </c>
      <c r="C2929" s="1">
        <v>255</v>
      </c>
      <c r="D2929" s="1">
        <v>1</v>
      </c>
      <c r="E2929" s="1">
        <v>12972</v>
      </c>
      <c r="F2929" s="1" t="s">
        <v>501</v>
      </c>
      <c r="G2929" s="1" t="s">
        <v>12</v>
      </c>
      <c r="H2929" s="15">
        <v>2</v>
      </c>
      <c r="I2929" s="35">
        <v>27404.16</v>
      </c>
      <c r="J2929" s="35">
        <v>13702.08</v>
      </c>
      <c r="K2929" s="1" t="s">
        <v>1194</v>
      </c>
      <c r="L2929" s="1" t="s">
        <v>13</v>
      </c>
      <c r="M2929" s="1" t="s">
        <v>1162</v>
      </c>
      <c r="N2929" s="1" t="s">
        <v>1140</v>
      </c>
      <c r="O2929" s="1" t="s">
        <v>1143</v>
      </c>
      <c r="P2929" s="1" t="s">
        <v>1347</v>
      </c>
      <c r="Q2929" s="1" t="s">
        <v>1380</v>
      </c>
    </row>
    <row r="2930" spans="1:17" x14ac:dyDescent="0.25">
      <c r="A2930" s="1">
        <v>9</v>
      </c>
      <c r="B2930" s="1">
        <v>2</v>
      </c>
      <c r="C2930" s="1">
        <v>256</v>
      </c>
      <c r="D2930" s="1">
        <v>1</v>
      </c>
      <c r="E2930" s="1">
        <v>9627</v>
      </c>
      <c r="F2930" s="1" t="s">
        <v>253</v>
      </c>
      <c r="G2930" s="1" t="s">
        <v>12</v>
      </c>
      <c r="H2930" s="15">
        <v>18</v>
      </c>
      <c r="I2930" s="35">
        <v>30001.27</v>
      </c>
      <c r="J2930" s="35">
        <v>1666.74</v>
      </c>
      <c r="K2930" s="1" t="s">
        <v>1195</v>
      </c>
      <c r="L2930" s="1" t="s">
        <v>13</v>
      </c>
      <c r="M2930" s="1" t="s">
        <v>1162</v>
      </c>
      <c r="N2930" s="1" t="s">
        <v>1140</v>
      </c>
      <c r="O2930" s="1" t="s">
        <v>1143</v>
      </c>
      <c r="P2930" s="1" t="s">
        <v>1346</v>
      </c>
      <c r="Q2930" s="1" t="s">
        <v>1380</v>
      </c>
    </row>
    <row r="2931" spans="1:17" x14ac:dyDescent="0.25">
      <c r="A2931" s="1">
        <v>9</v>
      </c>
      <c r="B2931" s="1">
        <v>2</v>
      </c>
      <c r="C2931" s="1">
        <v>256</v>
      </c>
      <c r="D2931" s="1">
        <v>1</v>
      </c>
      <c r="E2931" s="1">
        <v>9633</v>
      </c>
      <c r="F2931" s="1" t="s">
        <v>258</v>
      </c>
      <c r="G2931" s="1" t="s">
        <v>12</v>
      </c>
      <c r="H2931" s="15">
        <v>1</v>
      </c>
      <c r="I2931" s="35">
        <v>3886.74</v>
      </c>
      <c r="J2931" s="35">
        <v>3886.74</v>
      </c>
      <c r="K2931" s="1" t="s">
        <v>1195</v>
      </c>
      <c r="L2931" s="1" t="s">
        <v>13</v>
      </c>
      <c r="M2931" s="1" t="s">
        <v>1162</v>
      </c>
      <c r="N2931" s="1" t="s">
        <v>1140</v>
      </c>
      <c r="O2931" s="1" t="s">
        <v>1143</v>
      </c>
      <c r="P2931" s="1" t="s">
        <v>1346</v>
      </c>
      <c r="Q2931" s="1" t="s">
        <v>1380</v>
      </c>
    </row>
    <row r="2932" spans="1:17" x14ac:dyDescent="0.25">
      <c r="A2932" s="1">
        <v>9</v>
      </c>
      <c r="B2932" s="1">
        <v>2</v>
      </c>
      <c r="C2932" s="1">
        <v>256</v>
      </c>
      <c r="D2932" s="1">
        <v>1</v>
      </c>
      <c r="E2932" s="1">
        <v>9634</v>
      </c>
      <c r="F2932" s="1" t="s">
        <v>259</v>
      </c>
      <c r="G2932" s="1" t="s">
        <v>12</v>
      </c>
      <c r="H2932" s="15">
        <v>3</v>
      </c>
      <c r="I2932" s="35">
        <v>12253.24</v>
      </c>
      <c r="J2932" s="35">
        <v>4084.41</v>
      </c>
      <c r="K2932" s="1" t="s">
        <v>1195</v>
      </c>
      <c r="L2932" s="1" t="s">
        <v>13</v>
      </c>
      <c r="M2932" s="1" t="s">
        <v>1162</v>
      </c>
      <c r="N2932" s="1" t="s">
        <v>1140</v>
      </c>
      <c r="O2932" s="1" t="s">
        <v>1143</v>
      </c>
      <c r="P2932" s="1" t="s">
        <v>1346</v>
      </c>
      <c r="Q2932" s="1" t="s">
        <v>1380</v>
      </c>
    </row>
    <row r="2933" spans="1:17" x14ac:dyDescent="0.25">
      <c r="A2933" s="1">
        <v>9</v>
      </c>
      <c r="B2933" s="1">
        <v>2</v>
      </c>
      <c r="C2933" s="1">
        <v>256</v>
      </c>
      <c r="D2933" s="1">
        <v>1</v>
      </c>
      <c r="E2933" s="1">
        <v>9638</v>
      </c>
      <c r="F2933" s="1" t="s">
        <v>263</v>
      </c>
      <c r="G2933" s="1" t="s">
        <v>12</v>
      </c>
      <c r="H2933" s="15">
        <v>2</v>
      </c>
      <c r="I2933" s="35">
        <v>7356.96</v>
      </c>
      <c r="J2933" s="35">
        <v>3678.47</v>
      </c>
      <c r="K2933" s="1" t="s">
        <v>1195</v>
      </c>
      <c r="L2933" s="1" t="s">
        <v>13</v>
      </c>
      <c r="M2933" s="1" t="s">
        <v>1162</v>
      </c>
      <c r="N2933" s="1" t="s">
        <v>1140</v>
      </c>
      <c r="O2933" s="1" t="s">
        <v>1143</v>
      </c>
      <c r="P2933" s="1" t="s">
        <v>1408</v>
      </c>
      <c r="Q2933" s="1" t="s">
        <v>1380</v>
      </c>
    </row>
    <row r="2934" spans="1:17" x14ac:dyDescent="0.25">
      <c r="A2934" s="1">
        <v>9</v>
      </c>
      <c r="B2934" s="1">
        <v>2</v>
      </c>
      <c r="C2934" s="1">
        <v>256</v>
      </c>
      <c r="D2934" s="1">
        <v>1</v>
      </c>
      <c r="E2934" s="1">
        <v>9641</v>
      </c>
      <c r="F2934" s="1" t="s">
        <v>265</v>
      </c>
      <c r="G2934" s="1" t="s">
        <v>12</v>
      </c>
      <c r="H2934" s="15">
        <v>2</v>
      </c>
      <c r="I2934" s="35">
        <v>6901.26</v>
      </c>
      <c r="J2934" s="35">
        <v>3450.63</v>
      </c>
      <c r="K2934" s="1" t="s">
        <v>1195</v>
      </c>
      <c r="L2934" s="1" t="s">
        <v>13</v>
      </c>
      <c r="M2934" s="1" t="s">
        <v>1162</v>
      </c>
      <c r="N2934" s="1" t="s">
        <v>1140</v>
      </c>
      <c r="O2934" s="1" t="s">
        <v>1143</v>
      </c>
      <c r="P2934" s="1" t="s">
        <v>1408</v>
      </c>
      <c r="Q2934" s="1" t="s">
        <v>1380</v>
      </c>
    </row>
    <row r="2935" spans="1:17" x14ac:dyDescent="0.25">
      <c r="A2935" s="1">
        <v>9</v>
      </c>
      <c r="B2935" s="1">
        <v>2</v>
      </c>
      <c r="C2935" s="1">
        <v>256</v>
      </c>
      <c r="D2935" s="1">
        <v>1</v>
      </c>
      <c r="E2935" s="1">
        <v>9644</v>
      </c>
      <c r="F2935" s="1" t="s">
        <v>266</v>
      </c>
      <c r="G2935" s="1" t="s">
        <v>12</v>
      </c>
      <c r="H2935" s="15">
        <v>5</v>
      </c>
      <c r="I2935" s="35">
        <v>8990.06</v>
      </c>
      <c r="J2935" s="35">
        <v>1798.01</v>
      </c>
      <c r="K2935" s="1" t="s">
        <v>1195</v>
      </c>
      <c r="L2935" s="1" t="s">
        <v>13</v>
      </c>
      <c r="M2935" s="1" t="s">
        <v>1162</v>
      </c>
      <c r="N2935" s="1" t="s">
        <v>1140</v>
      </c>
      <c r="O2935" s="1" t="s">
        <v>1143</v>
      </c>
      <c r="P2935" s="1" t="s">
        <v>1408</v>
      </c>
      <c r="Q2935" s="1" t="s">
        <v>1380</v>
      </c>
    </row>
    <row r="2936" spans="1:17" x14ac:dyDescent="0.25">
      <c r="A2936" s="1">
        <v>9</v>
      </c>
      <c r="B2936" s="1">
        <v>2</v>
      </c>
      <c r="C2936" s="1">
        <v>256</v>
      </c>
      <c r="D2936" s="1">
        <v>1</v>
      </c>
      <c r="E2936" s="1">
        <v>9651</v>
      </c>
      <c r="F2936" s="1" t="s">
        <v>272</v>
      </c>
      <c r="G2936" s="1" t="s">
        <v>12</v>
      </c>
      <c r="H2936" s="15">
        <v>9</v>
      </c>
      <c r="I2936" s="35">
        <v>4698</v>
      </c>
      <c r="J2936" s="35">
        <v>522</v>
      </c>
      <c r="K2936" s="1" t="s">
        <v>1195</v>
      </c>
      <c r="L2936" s="1" t="s">
        <v>13</v>
      </c>
      <c r="M2936" s="1" t="s">
        <v>1162</v>
      </c>
      <c r="N2936" s="1" t="s">
        <v>1140</v>
      </c>
      <c r="O2936" s="1" t="s">
        <v>1143</v>
      </c>
      <c r="P2936" s="1" t="s">
        <v>1408</v>
      </c>
      <c r="Q2936" s="1" t="s">
        <v>1380</v>
      </c>
    </row>
    <row r="2937" spans="1:17" x14ac:dyDescent="0.25">
      <c r="A2937" s="1">
        <v>9</v>
      </c>
      <c r="B2937" s="1">
        <v>2</v>
      </c>
      <c r="C2937" s="1">
        <v>256</v>
      </c>
      <c r="D2937" s="1">
        <v>1</v>
      </c>
      <c r="E2937" s="1">
        <v>9657</v>
      </c>
      <c r="F2937" s="1" t="s">
        <v>583</v>
      </c>
      <c r="G2937" s="1" t="s">
        <v>12</v>
      </c>
      <c r="H2937" s="15">
        <v>4</v>
      </c>
      <c r="I2937" s="35">
        <v>8456.1200000000008</v>
      </c>
      <c r="J2937" s="35">
        <v>2114.0300000000002</v>
      </c>
      <c r="K2937" s="1" t="s">
        <v>1195</v>
      </c>
      <c r="L2937" s="1" t="s">
        <v>13</v>
      </c>
      <c r="M2937" s="1" t="s">
        <v>1162</v>
      </c>
      <c r="N2937" s="1" t="s">
        <v>1140</v>
      </c>
      <c r="O2937" s="1" t="s">
        <v>1143</v>
      </c>
      <c r="P2937" s="1" t="s">
        <v>1408</v>
      </c>
      <c r="Q2937" s="1" t="s">
        <v>1380</v>
      </c>
    </row>
    <row r="2938" spans="1:17" x14ac:dyDescent="0.25">
      <c r="A2938" s="1">
        <v>9</v>
      </c>
      <c r="B2938" s="1">
        <v>2</v>
      </c>
      <c r="C2938" s="1">
        <v>256</v>
      </c>
      <c r="D2938" s="1">
        <v>1</v>
      </c>
      <c r="E2938" s="1">
        <v>9680</v>
      </c>
      <c r="F2938" s="1" t="s">
        <v>279</v>
      </c>
      <c r="G2938" s="1" t="s">
        <v>12</v>
      </c>
      <c r="H2938" s="15">
        <v>2</v>
      </c>
      <c r="I2938" s="35">
        <v>107559.14</v>
      </c>
      <c r="J2938" s="35">
        <v>53779.57</v>
      </c>
      <c r="K2938" s="1" t="s">
        <v>1195</v>
      </c>
      <c r="L2938" s="1" t="s">
        <v>13</v>
      </c>
      <c r="M2938" s="1" t="s">
        <v>1162</v>
      </c>
      <c r="N2938" s="1" t="s">
        <v>1140</v>
      </c>
      <c r="O2938" s="1" t="s">
        <v>1143</v>
      </c>
      <c r="P2938" s="1" t="s">
        <v>1409</v>
      </c>
      <c r="Q2938" s="1" t="s">
        <v>1380</v>
      </c>
    </row>
    <row r="2939" spans="1:17" x14ac:dyDescent="0.25">
      <c r="A2939" s="1">
        <v>9</v>
      </c>
      <c r="B2939" s="1">
        <v>2</v>
      </c>
      <c r="C2939" s="1">
        <v>256</v>
      </c>
      <c r="D2939" s="1">
        <v>1</v>
      </c>
      <c r="E2939" s="1">
        <v>9692</v>
      </c>
      <c r="F2939" s="1" t="s">
        <v>281</v>
      </c>
      <c r="G2939" s="1" t="s">
        <v>12</v>
      </c>
      <c r="H2939" s="15">
        <v>4</v>
      </c>
      <c r="I2939" s="35">
        <v>2405.98</v>
      </c>
      <c r="J2939" s="35">
        <v>601.5</v>
      </c>
      <c r="K2939" s="1" t="s">
        <v>1195</v>
      </c>
      <c r="L2939" s="1" t="s">
        <v>13</v>
      </c>
      <c r="M2939" s="1" t="s">
        <v>1162</v>
      </c>
      <c r="N2939" s="1" t="s">
        <v>1140</v>
      </c>
      <c r="O2939" s="1" t="s">
        <v>1143</v>
      </c>
      <c r="P2939" s="1" t="s">
        <v>1409</v>
      </c>
      <c r="Q2939" s="1" t="s">
        <v>1380</v>
      </c>
    </row>
    <row r="2940" spans="1:17" x14ac:dyDescent="0.25">
      <c r="A2940" s="1">
        <v>9</v>
      </c>
      <c r="B2940" s="1">
        <v>2</v>
      </c>
      <c r="C2940" s="1">
        <v>256</v>
      </c>
      <c r="D2940" s="1">
        <v>1</v>
      </c>
      <c r="E2940" s="1">
        <v>9695</v>
      </c>
      <c r="F2940" s="1" t="s">
        <v>282</v>
      </c>
      <c r="G2940" s="1" t="s">
        <v>12</v>
      </c>
      <c r="H2940" s="15">
        <v>1</v>
      </c>
      <c r="I2940" s="35">
        <v>9975.6200000000008</v>
      </c>
      <c r="J2940" s="35">
        <v>9975.6200000000008</v>
      </c>
      <c r="K2940" s="1" t="s">
        <v>1195</v>
      </c>
      <c r="L2940" s="1" t="s">
        <v>13</v>
      </c>
      <c r="M2940" s="1" t="s">
        <v>1162</v>
      </c>
      <c r="N2940" s="1" t="s">
        <v>1140</v>
      </c>
      <c r="O2940" s="1" t="s">
        <v>1143</v>
      </c>
      <c r="P2940" s="1" t="s">
        <v>1409</v>
      </c>
      <c r="Q2940" s="1" t="s">
        <v>1380</v>
      </c>
    </row>
    <row r="2941" spans="1:17" x14ac:dyDescent="0.25">
      <c r="A2941" s="1">
        <v>9</v>
      </c>
      <c r="B2941" s="1">
        <v>2</v>
      </c>
      <c r="C2941" s="1">
        <v>256</v>
      </c>
      <c r="D2941" s="1">
        <v>1</v>
      </c>
      <c r="E2941" s="1">
        <v>9721</v>
      </c>
      <c r="F2941" s="1" t="s">
        <v>290</v>
      </c>
      <c r="G2941" s="1" t="s">
        <v>12</v>
      </c>
      <c r="H2941" s="15">
        <v>1</v>
      </c>
      <c r="I2941" s="35">
        <v>7288.01</v>
      </c>
      <c r="J2941" s="35">
        <v>7288.01</v>
      </c>
      <c r="K2941" s="1" t="s">
        <v>1195</v>
      </c>
      <c r="L2941" s="1" t="s">
        <v>13</v>
      </c>
      <c r="M2941" s="1" t="s">
        <v>1162</v>
      </c>
      <c r="N2941" s="1" t="s">
        <v>1140</v>
      </c>
      <c r="O2941" s="1" t="s">
        <v>1143</v>
      </c>
      <c r="P2941" s="1" t="s">
        <v>1408</v>
      </c>
      <c r="Q2941" s="1" t="s">
        <v>1380</v>
      </c>
    </row>
    <row r="2942" spans="1:17" x14ac:dyDescent="0.25">
      <c r="A2942" s="1">
        <v>9</v>
      </c>
      <c r="B2942" s="1">
        <v>2</v>
      </c>
      <c r="C2942" s="1">
        <v>256</v>
      </c>
      <c r="D2942" s="1">
        <v>1</v>
      </c>
      <c r="E2942" s="1">
        <v>9723</v>
      </c>
      <c r="F2942" s="1" t="s">
        <v>292</v>
      </c>
      <c r="G2942" s="1" t="s">
        <v>12</v>
      </c>
      <c r="H2942" s="15">
        <v>4</v>
      </c>
      <c r="I2942" s="35">
        <v>14087.42</v>
      </c>
      <c r="J2942" s="35">
        <v>3521.86</v>
      </c>
      <c r="K2942" s="1" t="s">
        <v>1195</v>
      </c>
      <c r="L2942" s="1" t="s">
        <v>13</v>
      </c>
      <c r="M2942" s="1" t="s">
        <v>1162</v>
      </c>
      <c r="N2942" s="1" t="s">
        <v>1140</v>
      </c>
      <c r="O2942" s="1" t="s">
        <v>1143</v>
      </c>
      <c r="P2942" s="1" t="s">
        <v>1408</v>
      </c>
      <c r="Q2942" s="1" t="s">
        <v>1380</v>
      </c>
    </row>
    <row r="2943" spans="1:17" x14ac:dyDescent="0.25">
      <c r="A2943" s="1">
        <v>9</v>
      </c>
      <c r="B2943" s="1">
        <v>2</v>
      </c>
      <c r="C2943" s="1">
        <v>256</v>
      </c>
      <c r="D2943" s="1">
        <v>1</v>
      </c>
      <c r="E2943" s="1">
        <v>9724</v>
      </c>
      <c r="F2943" s="1" t="s">
        <v>293</v>
      </c>
      <c r="G2943" s="1" t="s">
        <v>12</v>
      </c>
      <c r="H2943" s="15">
        <v>6</v>
      </c>
      <c r="I2943" s="35">
        <v>73222.37</v>
      </c>
      <c r="J2943" s="35">
        <v>12203.73</v>
      </c>
      <c r="K2943" s="1" t="s">
        <v>1195</v>
      </c>
      <c r="L2943" s="1" t="s">
        <v>13</v>
      </c>
      <c r="M2943" s="1" t="s">
        <v>1162</v>
      </c>
      <c r="N2943" s="1" t="s">
        <v>1140</v>
      </c>
      <c r="O2943" s="1" t="s">
        <v>1143</v>
      </c>
      <c r="P2943" s="1" t="s">
        <v>1408</v>
      </c>
      <c r="Q2943" s="1" t="s">
        <v>1380</v>
      </c>
    </row>
    <row r="2944" spans="1:17" x14ac:dyDescent="0.25">
      <c r="A2944" s="1">
        <v>9</v>
      </c>
      <c r="B2944" s="1">
        <v>2</v>
      </c>
      <c r="C2944" s="1">
        <v>256</v>
      </c>
      <c r="D2944" s="1">
        <v>1</v>
      </c>
      <c r="E2944" s="1">
        <v>9732</v>
      </c>
      <c r="F2944" s="1" t="s">
        <v>296</v>
      </c>
      <c r="G2944" s="1" t="s">
        <v>12</v>
      </c>
      <c r="H2944" s="15">
        <v>8</v>
      </c>
      <c r="I2944" s="35">
        <v>4582.12</v>
      </c>
      <c r="J2944" s="35">
        <v>572.76</v>
      </c>
      <c r="K2944" s="1" t="s">
        <v>1195</v>
      </c>
      <c r="L2944" s="1" t="s">
        <v>13</v>
      </c>
      <c r="M2944" s="1" t="s">
        <v>1162</v>
      </c>
      <c r="N2944" s="1" t="s">
        <v>1140</v>
      </c>
      <c r="O2944" s="1" t="s">
        <v>1143</v>
      </c>
      <c r="P2944" s="1" t="s">
        <v>1408</v>
      </c>
      <c r="Q2944" s="1" t="s">
        <v>1380</v>
      </c>
    </row>
    <row r="2945" spans="1:17" x14ac:dyDescent="0.25">
      <c r="A2945" s="1">
        <v>9</v>
      </c>
      <c r="B2945" s="1">
        <v>2</v>
      </c>
      <c r="C2945" s="1">
        <v>256</v>
      </c>
      <c r="D2945" s="1">
        <v>1</v>
      </c>
      <c r="E2945" s="1">
        <v>9733</v>
      </c>
      <c r="F2945" s="1" t="s">
        <v>297</v>
      </c>
      <c r="G2945" s="1" t="s">
        <v>12</v>
      </c>
      <c r="H2945" s="15">
        <v>12</v>
      </c>
      <c r="I2945" s="35">
        <v>69153.52</v>
      </c>
      <c r="J2945" s="35">
        <v>5762.79</v>
      </c>
      <c r="K2945" s="1" t="s">
        <v>1195</v>
      </c>
      <c r="L2945" s="1" t="s">
        <v>13</v>
      </c>
      <c r="M2945" s="1" t="s">
        <v>1162</v>
      </c>
      <c r="N2945" s="1" t="s">
        <v>1140</v>
      </c>
      <c r="O2945" s="1" t="s">
        <v>1143</v>
      </c>
      <c r="P2945" s="1" t="s">
        <v>1408</v>
      </c>
      <c r="Q2945" s="1" t="s">
        <v>1380</v>
      </c>
    </row>
    <row r="2946" spans="1:17" x14ac:dyDescent="0.25">
      <c r="A2946" s="1">
        <v>9</v>
      </c>
      <c r="B2946" s="1">
        <v>2</v>
      </c>
      <c r="C2946" s="1">
        <v>256</v>
      </c>
      <c r="D2946" s="1">
        <v>1</v>
      </c>
      <c r="E2946" s="1">
        <v>9742</v>
      </c>
      <c r="F2946" s="1" t="s">
        <v>302</v>
      </c>
      <c r="G2946" s="1" t="s">
        <v>12</v>
      </c>
      <c r="H2946" s="15">
        <v>4</v>
      </c>
      <c r="I2946" s="35">
        <v>55425.69</v>
      </c>
      <c r="J2946" s="35">
        <v>13856.42</v>
      </c>
      <c r="K2946" s="1" t="s">
        <v>1195</v>
      </c>
      <c r="L2946" s="1" t="s">
        <v>13</v>
      </c>
      <c r="M2946" s="1" t="s">
        <v>1162</v>
      </c>
      <c r="N2946" s="1" t="s">
        <v>1140</v>
      </c>
      <c r="O2946" s="1" t="s">
        <v>1143</v>
      </c>
      <c r="P2946" s="1" t="s">
        <v>1409</v>
      </c>
      <c r="Q2946" s="1" t="s">
        <v>1380</v>
      </c>
    </row>
    <row r="2947" spans="1:17" x14ac:dyDescent="0.25">
      <c r="A2947" s="1">
        <v>9</v>
      </c>
      <c r="B2947" s="1">
        <v>2</v>
      </c>
      <c r="C2947" s="1">
        <v>256</v>
      </c>
      <c r="D2947" s="1">
        <v>1</v>
      </c>
      <c r="E2947" s="1">
        <v>9757</v>
      </c>
      <c r="F2947" s="1" t="s">
        <v>306</v>
      </c>
      <c r="G2947" s="1" t="s">
        <v>12</v>
      </c>
      <c r="H2947" s="15">
        <v>9</v>
      </c>
      <c r="I2947" s="35">
        <v>11265.77</v>
      </c>
      <c r="J2947" s="35">
        <v>1251.75</v>
      </c>
      <c r="K2947" s="1" t="s">
        <v>1195</v>
      </c>
      <c r="L2947" s="1" t="s">
        <v>13</v>
      </c>
      <c r="M2947" s="1" t="s">
        <v>1162</v>
      </c>
      <c r="N2947" s="1" t="s">
        <v>1140</v>
      </c>
      <c r="O2947" s="1" t="s">
        <v>1143</v>
      </c>
      <c r="P2947" s="1" t="s">
        <v>1410</v>
      </c>
      <c r="Q2947" s="1" t="s">
        <v>1380</v>
      </c>
    </row>
    <row r="2948" spans="1:17" x14ac:dyDescent="0.25">
      <c r="A2948" s="1">
        <v>9</v>
      </c>
      <c r="B2948" s="1">
        <v>2</v>
      </c>
      <c r="C2948" s="1">
        <v>256</v>
      </c>
      <c r="D2948" s="1">
        <v>1</v>
      </c>
      <c r="E2948" s="1">
        <v>9763</v>
      </c>
      <c r="F2948" s="1" t="s">
        <v>307</v>
      </c>
      <c r="G2948" s="1" t="s">
        <v>12</v>
      </c>
      <c r="H2948" s="15">
        <v>3</v>
      </c>
      <c r="I2948" s="35">
        <v>7770.84</v>
      </c>
      <c r="J2948" s="35">
        <v>2590.2800000000002</v>
      </c>
      <c r="K2948" s="1" t="s">
        <v>1195</v>
      </c>
      <c r="L2948" s="1" t="s">
        <v>13</v>
      </c>
      <c r="M2948" s="1" t="s">
        <v>1162</v>
      </c>
      <c r="N2948" s="1" t="s">
        <v>1140</v>
      </c>
      <c r="O2948" s="1" t="s">
        <v>1143</v>
      </c>
      <c r="P2948" s="1" t="s">
        <v>1410</v>
      </c>
      <c r="Q2948" s="1" t="s">
        <v>1380</v>
      </c>
    </row>
    <row r="2949" spans="1:17" x14ac:dyDescent="0.25">
      <c r="A2949" s="1">
        <v>9</v>
      </c>
      <c r="B2949" s="1">
        <v>2</v>
      </c>
      <c r="C2949" s="1">
        <v>256</v>
      </c>
      <c r="D2949" s="1">
        <v>1</v>
      </c>
      <c r="E2949" s="1">
        <v>9778</v>
      </c>
      <c r="F2949" s="1" t="s">
        <v>309</v>
      </c>
      <c r="G2949" s="1" t="s">
        <v>12</v>
      </c>
      <c r="H2949" s="15">
        <v>17</v>
      </c>
      <c r="I2949" s="35">
        <v>33907.14</v>
      </c>
      <c r="J2949" s="35">
        <v>1994.54</v>
      </c>
      <c r="K2949" s="1" t="s">
        <v>1195</v>
      </c>
      <c r="L2949" s="1" t="s">
        <v>13</v>
      </c>
      <c r="M2949" s="1" t="s">
        <v>1162</v>
      </c>
      <c r="N2949" s="1" t="s">
        <v>1140</v>
      </c>
      <c r="O2949" s="1" t="s">
        <v>1143</v>
      </c>
      <c r="P2949" s="1" t="s">
        <v>1408</v>
      </c>
      <c r="Q2949" s="1" t="s">
        <v>1380</v>
      </c>
    </row>
    <row r="2950" spans="1:17" x14ac:dyDescent="0.25">
      <c r="A2950" s="1">
        <v>9</v>
      </c>
      <c r="B2950" s="1">
        <v>2</v>
      </c>
      <c r="C2950" s="1">
        <v>256</v>
      </c>
      <c r="D2950" s="1">
        <v>1</v>
      </c>
      <c r="E2950" s="1">
        <v>9789</v>
      </c>
      <c r="F2950" s="1" t="s">
        <v>311</v>
      </c>
      <c r="G2950" s="1" t="s">
        <v>12</v>
      </c>
      <c r="H2950" s="15">
        <v>2</v>
      </c>
      <c r="I2950" s="35">
        <v>9080.91</v>
      </c>
      <c r="J2950" s="35">
        <v>4540.46</v>
      </c>
      <c r="K2950" s="1" t="s">
        <v>1195</v>
      </c>
      <c r="L2950" s="1" t="s">
        <v>13</v>
      </c>
      <c r="M2950" s="1" t="s">
        <v>1162</v>
      </c>
      <c r="N2950" s="1" t="s">
        <v>1140</v>
      </c>
      <c r="O2950" s="1" t="s">
        <v>1143</v>
      </c>
      <c r="P2950" s="1" t="s">
        <v>1408</v>
      </c>
      <c r="Q2950" s="1" t="s">
        <v>1380</v>
      </c>
    </row>
    <row r="2951" spans="1:17" x14ac:dyDescent="0.25">
      <c r="A2951" s="1">
        <v>9</v>
      </c>
      <c r="B2951" s="1">
        <v>2</v>
      </c>
      <c r="C2951" s="1">
        <v>256</v>
      </c>
      <c r="D2951" s="1">
        <v>1</v>
      </c>
      <c r="E2951" s="1">
        <v>9799</v>
      </c>
      <c r="F2951" s="1" t="s">
        <v>312</v>
      </c>
      <c r="G2951" s="1" t="s">
        <v>12</v>
      </c>
      <c r="H2951" s="15">
        <v>3</v>
      </c>
      <c r="I2951" s="35">
        <v>35154.75</v>
      </c>
      <c r="J2951" s="35">
        <v>11718.25</v>
      </c>
      <c r="K2951" s="1" t="s">
        <v>1195</v>
      </c>
      <c r="L2951" s="1" t="s">
        <v>13</v>
      </c>
      <c r="M2951" s="1" t="s">
        <v>1162</v>
      </c>
      <c r="N2951" s="1" t="s">
        <v>1140</v>
      </c>
      <c r="O2951" s="1" t="s">
        <v>1143</v>
      </c>
      <c r="P2951" s="1" t="s">
        <v>1409</v>
      </c>
      <c r="Q2951" s="1" t="s">
        <v>1380</v>
      </c>
    </row>
    <row r="2952" spans="1:17" x14ac:dyDescent="0.25">
      <c r="A2952" s="1">
        <v>9</v>
      </c>
      <c r="B2952" s="1">
        <v>2</v>
      </c>
      <c r="C2952" s="1">
        <v>256</v>
      </c>
      <c r="D2952" s="1">
        <v>1</v>
      </c>
      <c r="E2952" s="1">
        <v>9814</v>
      </c>
      <c r="F2952" s="1" t="s">
        <v>315</v>
      </c>
      <c r="G2952" s="1" t="s">
        <v>10</v>
      </c>
      <c r="H2952" s="15">
        <v>37</v>
      </c>
      <c r="I2952" s="35">
        <v>38458.019999999997</v>
      </c>
      <c r="J2952" s="35">
        <v>1039.4100000000001</v>
      </c>
      <c r="K2952" s="1" t="s">
        <v>1195</v>
      </c>
      <c r="L2952" s="1" t="s">
        <v>13</v>
      </c>
      <c r="M2952" s="1" t="s">
        <v>1162</v>
      </c>
      <c r="N2952" s="1" t="s">
        <v>1140</v>
      </c>
      <c r="O2952" s="1" t="s">
        <v>1143</v>
      </c>
      <c r="P2952" s="1" t="s">
        <v>1349</v>
      </c>
      <c r="Q2952" s="1" t="s">
        <v>1380</v>
      </c>
    </row>
    <row r="2953" spans="1:17" x14ac:dyDescent="0.25">
      <c r="A2953" s="1">
        <v>9</v>
      </c>
      <c r="B2953" s="1">
        <v>2</v>
      </c>
      <c r="C2953" s="1">
        <v>256</v>
      </c>
      <c r="D2953" s="1">
        <v>1</v>
      </c>
      <c r="E2953" s="1">
        <v>9815</v>
      </c>
      <c r="F2953" s="1" t="s">
        <v>316</v>
      </c>
      <c r="G2953" s="1" t="s">
        <v>10</v>
      </c>
      <c r="H2953" s="15">
        <v>10</v>
      </c>
      <c r="I2953" s="35">
        <v>24580</v>
      </c>
      <c r="J2953" s="35">
        <v>2458</v>
      </c>
      <c r="K2953" s="1" t="s">
        <v>1195</v>
      </c>
      <c r="L2953" s="1" t="s">
        <v>13</v>
      </c>
      <c r="M2953" s="1" t="s">
        <v>1162</v>
      </c>
      <c r="N2953" s="1" t="s">
        <v>1140</v>
      </c>
      <c r="O2953" s="1" t="s">
        <v>1143</v>
      </c>
      <c r="P2953" s="1" t="s">
        <v>1349</v>
      </c>
      <c r="Q2953" s="1" t="s">
        <v>1380</v>
      </c>
    </row>
    <row r="2954" spans="1:17" x14ac:dyDescent="0.25">
      <c r="A2954" s="1">
        <v>9</v>
      </c>
      <c r="B2954" s="1">
        <v>2</v>
      </c>
      <c r="C2954" s="1">
        <v>256</v>
      </c>
      <c r="D2954" s="1">
        <v>1</v>
      </c>
      <c r="E2954" s="1">
        <v>9817</v>
      </c>
      <c r="F2954" s="1" t="s">
        <v>317</v>
      </c>
      <c r="G2954" s="1" t="s">
        <v>10</v>
      </c>
      <c r="H2954" s="15">
        <v>84</v>
      </c>
      <c r="I2954" s="35">
        <v>106141.72</v>
      </c>
      <c r="J2954" s="35">
        <v>1263.5899999999999</v>
      </c>
      <c r="K2954" s="1" t="s">
        <v>1195</v>
      </c>
      <c r="L2954" s="1" t="s">
        <v>13</v>
      </c>
      <c r="M2954" s="1" t="s">
        <v>1162</v>
      </c>
      <c r="N2954" s="1" t="s">
        <v>1140</v>
      </c>
      <c r="O2954" s="1" t="s">
        <v>1143</v>
      </c>
      <c r="P2954" s="1" t="s">
        <v>1349</v>
      </c>
      <c r="Q2954" s="1" t="s">
        <v>1380</v>
      </c>
    </row>
    <row r="2955" spans="1:17" x14ac:dyDescent="0.25">
      <c r="A2955" s="1">
        <v>9</v>
      </c>
      <c r="B2955" s="1">
        <v>2</v>
      </c>
      <c r="C2955" s="1">
        <v>256</v>
      </c>
      <c r="D2955" s="1">
        <v>1</v>
      </c>
      <c r="E2955" s="1">
        <v>9821</v>
      </c>
      <c r="F2955" s="1" t="s">
        <v>319</v>
      </c>
      <c r="G2955" s="1" t="s">
        <v>10</v>
      </c>
      <c r="H2955" s="15">
        <v>18</v>
      </c>
      <c r="I2955" s="35">
        <v>49431.6</v>
      </c>
      <c r="J2955" s="35">
        <v>2746.2</v>
      </c>
      <c r="K2955" s="1" t="s">
        <v>1195</v>
      </c>
      <c r="L2955" s="1" t="s">
        <v>13</v>
      </c>
      <c r="M2955" s="1" t="s">
        <v>1162</v>
      </c>
      <c r="N2955" s="1" t="s">
        <v>1140</v>
      </c>
      <c r="O2955" s="1" t="s">
        <v>1143</v>
      </c>
      <c r="P2955" s="1" t="s">
        <v>1349</v>
      </c>
      <c r="Q2955" s="1" t="s">
        <v>1380</v>
      </c>
    </row>
    <row r="2956" spans="1:17" x14ac:dyDescent="0.25">
      <c r="A2956" s="1">
        <v>9</v>
      </c>
      <c r="B2956" s="1">
        <v>2</v>
      </c>
      <c r="C2956" s="1">
        <v>256</v>
      </c>
      <c r="D2956" s="1">
        <v>1</v>
      </c>
      <c r="E2956" s="1">
        <v>9832</v>
      </c>
      <c r="F2956" s="1" t="s">
        <v>323</v>
      </c>
      <c r="G2956" s="1" t="s">
        <v>10</v>
      </c>
      <c r="H2956" s="15">
        <v>9.5</v>
      </c>
      <c r="I2956" s="35">
        <v>136329.14000000001</v>
      </c>
      <c r="J2956" s="35">
        <v>14350.43</v>
      </c>
      <c r="K2956" s="1" t="s">
        <v>1195</v>
      </c>
      <c r="L2956" s="1" t="s">
        <v>13</v>
      </c>
      <c r="M2956" s="1" t="s">
        <v>1162</v>
      </c>
      <c r="N2956" s="1" t="s">
        <v>1140</v>
      </c>
      <c r="O2956" s="1" t="s">
        <v>1143</v>
      </c>
      <c r="P2956" s="1" t="s">
        <v>1349</v>
      </c>
      <c r="Q2956" s="1" t="s">
        <v>1380</v>
      </c>
    </row>
    <row r="2957" spans="1:17" x14ac:dyDescent="0.25">
      <c r="A2957" s="1">
        <v>9</v>
      </c>
      <c r="B2957" s="1">
        <v>2</v>
      </c>
      <c r="C2957" s="1">
        <v>256</v>
      </c>
      <c r="D2957" s="1">
        <v>1</v>
      </c>
      <c r="E2957" s="1">
        <v>9833</v>
      </c>
      <c r="F2957" s="1" t="s">
        <v>324</v>
      </c>
      <c r="G2957" s="1" t="s">
        <v>10</v>
      </c>
      <c r="H2957" s="15">
        <v>12</v>
      </c>
      <c r="I2957" s="35">
        <v>224867.14</v>
      </c>
      <c r="J2957" s="35">
        <v>18738.93</v>
      </c>
      <c r="K2957" s="1" t="s">
        <v>1195</v>
      </c>
      <c r="L2957" s="1" t="s">
        <v>13</v>
      </c>
      <c r="M2957" s="1" t="s">
        <v>1162</v>
      </c>
      <c r="N2957" s="1" t="s">
        <v>1140</v>
      </c>
      <c r="O2957" s="1" t="s">
        <v>1143</v>
      </c>
      <c r="P2957" s="1" t="s">
        <v>1349</v>
      </c>
      <c r="Q2957" s="1" t="s">
        <v>1380</v>
      </c>
    </row>
    <row r="2958" spans="1:17" x14ac:dyDescent="0.25">
      <c r="A2958" s="1">
        <v>9</v>
      </c>
      <c r="B2958" s="1">
        <v>2</v>
      </c>
      <c r="C2958" s="1">
        <v>256</v>
      </c>
      <c r="D2958" s="1">
        <v>1</v>
      </c>
      <c r="E2958" s="1">
        <v>9849</v>
      </c>
      <c r="F2958" s="1" t="s">
        <v>328</v>
      </c>
      <c r="G2958" s="1" t="s">
        <v>10</v>
      </c>
      <c r="H2958" s="15">
        <v>7</v>
      </c>
      <c r="I2958" s="35">
        <v>18771.060000000001</v>
      </c>
      <c r="J2958" s="35">
        <v>2681.58</v>
      </c>
      <c r="K2958" s="1" t="s">
        <v>1195</v>
      </c>
      <c r="L2958" s="1" t="s">
        <v>13</v>
      </c>
      <c r="M2958" s="1" t="s">
        <v>1162</v>
      </c>
      <c r="N2958" s="1" t="s">
        <v>1140</v>
      </c>
      <c r="O2958" s="1" t="s">
        <v>1143</v>
      </c>
      <c r="P2958" s="1" t="s">
        <v>1349</v>
      </c>
      <c r="Q2958" s="1" t="s">
        <v>1380</v>
      </c>
    </row>
    <row r="2959" spans="1:17" x14ac:dyDescent="0.25">
      <c r="A2959" s="1">
        <v>9</v>
      </c>
      <c r="B2959" s="1">
        <v>2</v>
      </c>
      <c r="C2959" s="1">
        <v>256</v>
      </c>
      <c r="D2959" s="1">
        <v>1</v>
      </c>
      <c r="E2959" s="1">
        <v>9891</v>
      </c>
      <c r="F2959" s="1" t="s">
        <v>330</v>
      </c>
      <c r="G2959" s="1" t="s">
        <v>12</v>
      </c>
      <c r="H2959" s="15">
        <v>1</v>
      </c>
      <c r="I2959" s="35">
        <v>35509</v>
      </c>
      <c r="J2959" s="35">
        <v>35509</v>
      </c>
      <c r="K2959" s="1" t="s">
        <v>1195</v>
      </c>
      <c r="L2959" s="1" t="s">
        <v>13</v>
      </c>
      <c r="M2959" s="1" t="s">
        <v>1162</v>
      </c>
      <c r="N2959" s="1" t="s">
        <v>1140</v>
      </c>
      <c r="O2959" s="1" t="s">
        <v>1143</v>
      </c>
      <c r="P2959" s="1" t="s">
        <v>1409</v>
      </c>
      <c r="Q2959" s="1" t="s">
        <v>1380</v>
      </c>
    </row>
    <row r="2960" spans="1:17" x14ac:dyDescent="0.25">
      <c r="A2960" s="1">
        <v>9</v>
      </c>
      <c r="B2960" s="1">
        <v>2</v>
      </c>
      <c r="C2960" s="1">
        <v>256</v>
      </c>
      <c r="D2960" s="1">
        <v>1</v>
      </c>
      <c r="E2960" s="1">
        <v>10058</v>
      </c>
      <c r="F2960" s="1" t="s">
        <v>342</v>
      </c>
      <c r="G2960" s="1" t="s">
        <v>12</v>
      </c>
      <c r="H2960" s="15">
        <v>1</v>
      </c>
      <c r="I2960" s="35">
        <v>10284.35</v>
      </c>
      <c r="J2960" s="35">
        <v>10284.35</v>
      </c>
      <c r="K2960" s="1" t="s">
        <v>1195</v>
      </c>
      <c r="L2960" s="1" t="s">
        <v>13</v>
      </c>
      <c r="M2960" s="1" t="s">
        <v>1162</v>
      </c>
      <c r="N2960" s="1" t="s">
        <v>1140</v>
      </c>
      <c r="O2960" s="1" t="s">
        <v>1143</v>
      </c>
      <c r="P2960" s="1" t="s">
        <v>1408</v>
      </c>
      <c r="Q2960" s="1" t="s">
        <v>1380</v>
      </c>
    </row>
    <row r="2961" spans="1:17" x14ac:dyDescent="0.25">
      <c r="A2961" s="1">
        <v>9</v>
      </c>
      <c r="B2961" s="1">
        <v>2</v>
      </c>
      <c r="C2961" s="1">
        <v>256</v>
      </c>
      <c r="D2961" s="1">
        <v>1</v>
      </c>
      <c r="E2961" s="1">
        <v>10139</v>
      </c>
      <c r="F2961" s="1" t="s">
        <v>351</v>
      </c>
      <c r="G2961" s="1" t="s">
        <v>12</v>
      </c>
      <c r="H2961" s="15">
        <v>1</v>
      </c>
      <c r="I2961" s="35">
        <v>425653</v>
      </c>
      <c r="J2961" s="35">
        <v>425653</v>
      </c>
      <c r="K2961" s="1" t="s">
        <v>1195</v>
      </c>
      <c r="L2961" s="1" t="s">
        <v>13</v>
      </c>
      <c r="M2961" s="1" t="s">
        <v>1162</v>
      </c>
      <c r="N2961" s="1" t="s">
        <v>1140</v>
      </c>
      <c r="O2961" s="1" t="s">
        <v>1143</v>
      </c>
      <c r="P2961" s="1" t="s">
        <v>1351</v>
      </c>
      <c r="Q2961" s="1" t="s">
        <v>1380</v>
      </c>
    </row>
    <row r="2962" spans="1:17" x14ac:dyDescent="0.25">
      <c r="A2962" s="1">
        <v>9</v>
      </c>
      <c r="B2962" s="1">
        <v>2</v>
      </c>
      <c r="C2962" s="1">
        <v>256</v>
      </c>
      <c r="D2962" s="1">
        <v>1</v>
      </c>
      <c r="E2962" s="1">
        <v>10248</v>
      </c>
      <c r="F2962" s="1" t="s">
        <v>369</v>
      </c>
      <c r="G2962" s="1" t="s">
        <v>12</v>
      </c>
      <c r="H2962" s="15">
        <v>2</v>
      </c>
      <c r="I2962" s="35">
        <v>4252.8500000000004</v>
      </c>
      <c r="J2962" s="35">
        <v>2126.46</v>
      </c>
      <c r="K2962" s="1" t="s">
        <v>1195</v>
      </c>
      <c r="L2962" s="1" t="s">
        <v>13</v>
      </c>
      <c r="M2962" s="1" t="s">
        <v>1162</v>
      </c>
      <c r="N2962" s="1" t="s">
        <v>1140</v>
      </c>
      <c r="O2962" s="1" t="s">
        <v>1143</v>
      </c>
      <c r="P2962" s="1" t="s">
        <v>1350</v>
      </c>
      <c r="Q2962" s="1" t="s">
        <v>1380</v>
      </c>
    </row>
    <row r="2963" spans="1:17" x14ac:dyDescent="0.25">
      <c r="A2963" s="1">
        <v>9</v>
      </c>
      <c r="B2963" s="1">
        <v>2</v>
      </c>
      <c r="C2963" s="1">
        <v>256</v>
      </c>
      <c r="D2963" s="1">
        <v>1</v>
      </c>
      <c r="E2963" s="1">
        <v>10259</v>
      </c>
      <c r="F2963" s="1" t="s">
        <v>372</v>
      </c>
      <c r="G2963" s="1" t="s">
        <v>12</v>
      </c>
      <c r="H2963" s="15">
        <v>2</v>
      </c>
      <c r="I2963" s="35">
        <v>4225.97</v>
      </c>
      <c r="J2963" s="35">
        <v>2112.9899999999998</v>
      </c>
      <c r="K2963" s="1" t="s">
        <v>1195</v>
      </c>
      <c r="L2963" s="1" t="s">
        <v>13</v>
      </c>
      <c r="M2963" s="1" t="s">
        <v>1162</v>
      </c>
      <c r="N2963" s="1" t="s">
        <v>1140</v>
      </c>
      <c r="O2963" s="1" t="s">
        <v>1143</v>
      </c>
      <c r="P2963" s="1" t="s">
        <v>1350</v>
      </c>
      <c r="Q2963" s="1" t="s">
        <v>1380</v>
      </c>
    </row>
    <row r="2964" spans="1:17" x14ac:dyDescent="0.25">
      <c r="A2964" s="1">
        <v>9</v>
      </c>
      <c r="B2964" s="1">
        <v>2</v>
      </c>
      <c r="C2964" s="1">
        <v>256</v>
      </c>
      <c r="D2964" s="1">
        <v>1</v>
      </c>
      <c r="E2964" s="1">
        <v>10264</v>
      </c>
      <c r="F2964" s="1" t="s">
        <v>373</v>
      </c>
      <c r="G2964" s="1" t="s">
        <v>12</v>
      </c>
      <c r="H2964" s="15">
        <v>5</v>
      </c>
      <c r="I2964" s="35">
        <v>11782.85</v>
      </c>
      <c r="J2964" s="35">
        <v>2356.5700000000002</v>
      </c>
      <c r="K2964" s="1" t="s">
        <v>1195</v>
      </c>
      <c r="L2964" s="1" t="s">
        <v>13</v>
      </c>
      <c r="M2964" s="1" t="s">
        <v>1162</v>
      </c>
      <c r="N2964" s="1" t="s">
        <v>1140</v>
      </c>
      <c r="O2964" s="1" t="s">
        <v>1143</v>
      </c>
      <c r="P2964" s="1" t="s">
        <v>1350</v>
      </c>
      <c r="Q2964" s="1" t="s">
        <v>1380</v>
      </c>
    </row>
    <row r="2965" spans="1:17" x14ac:dyDescent="0.25">
      <c r="A2965" s="1">
        <v>9</v>
      </c>
      <c r="B2965" s="1">
        <v>2</v>
      </c>
      <c r="C2965" s="1">
        <v>256</v>
      </c>
      <c r="D2965" s="1">
        <v>1</v>
      </c>
      <c r="E2965" s="1">
        <v>10269</v>
      </c>
      <c r="F2965" s="1" t="s">
        <v>375</v>
      </c>
      <c r="G2965" s="1" t="s">
        <v>12</v>
      </c>
      <c r="H2965" s="15">
        <v>2</v>
      </c>
      <c r="I2965" s="35">
        <v>4114.91</v>
      </c>
      <c r="J2965" s="35">
        <v>2057.4899999999998</v>
      </c>
      <c r="K2965" s="1" t="s">
        <v>1195</v>
      </c>
      <c r="L2965" s="1" t="s">
        <v>13</v>
      </c>
      <c r="M2965" s="1" t="s">
        <v>1162</v>
      </c>
      <c r="N2965" s="1" t="s">
        <v>1140</v>
      </c>
      <c r="O2965" s="1" t="s">
        <v>1143</v>
      </c>
      <c r="P2965" s="1" t="s">
        <v>1350</v>
      </c>
      <c r="Q2965" s="1" t="s">
        <v>1380</v>
      </c>
    </row>
    <row r="2966" spans="1:17" x14ac:dyDescent="0.25">
      <c r="A2966" s="1">
        <v>9</v>
      </c>
      <c r="B2966" s="1">
        <v>2</v>
      </c>
      <c r="C2966" s="1">
        <v>256</v>
      </c>
      <c r="D2966" s="1">
        <v>1</v>
      </c>
      <c r="E2966" s="1">
        <v>10323</v>
      </c>
      <c r="F2966" s="1" t="s">
        <v>383</v>
      </c>
      <c r="G2966" s="1" t="s">
        <v>12</v>
      </c>
      <c r="H2966" s="15">
        <v>7</v>
      </c>
      <c r="I2966" s="35">
        <v>29650.07</v>
      </c>
      <c r="J2966" s="35">
        <v>4235.72</v>
      </c>
      <c r="K2966" s="1" t="s">
        <v>1195</v>
      </c>
      <c r="L2966" s="1" t="s">
        <v>13</v>
      </c>
      <c r="M2966" s="1" t="s">
        <v>1162</v>
      </c>
      <c r="N2966" s="1" t="s">
        <v>1140</v>
      </c>
      <c r="O2966" s="1" t="s">
        <v>1143</v>
      </c>
      <c r="P2966" s="1" t="s">
        <v>1350</v>
      </c>
      <c r="Q2966" s="1" t="s">
        <v>1380</v>
      </c>
    </row>
    <row r="2967" spans="1:17" x14ac:dyDescent="0.25">
      <c r="A2967" s="1">
        <v>9</v>
      </c>
      <c r="B2967" s="1">
        <v>2</v>
      </c>
      <c r="C2967" s="1">
        <v>256</v>
      </c>
      <c r="D2967" s="1">
        <v>1</v>
      </c>
      <c r="E2967" s="1">
        <v>10353</v>
      </c>
      <c r="F2967" s="1" t="s">
        <v>384</v>
      </c>
      <c r="G2967" s="1" t="s">
        <v>12</v>
      </c>
      <c r="H2967" s="15">
        <v>1</v>
      </c>
      <c r="I2967" s="35">
        <v>194092.16</v>
      </c>
      <c r="J2967" s="35">
        <v>194092.17</v>
      </c>
      <c r="K2967" s="1" t="s">
        <v>1195</v>
      </c>
      <c r="L2967" s="1" t="s">
        <v>13</v>
      </c>
      <c r="M2967" s="1" t="s">
        <v>1162</v>
      </c>
      <c r="N2967" s="1" t="s">
        <v>1140</v>
      </c>
      <c r="O2967" s="1" t="s">
        <v>1143</v>
      </c>
      <c r="P2967" s="1" t="s">
        <v>1351</v>
      </c>
      <c r="Q2967" s="1" t="s">
        <v>1380</v>
      </c>
    </row>
    <row r="2968" spans="1:17" x14ac:dyDescent="0.25">
      <c r="A2968" s="1">
        <v>9</v>
      </c>
      <c r="B2968" s="1">
        <v>2</v>
      </c>
      <c r="C2968" s="1">
        <v>256</v>
      </c>
      <c r="D2968" s="1">
        <v>1</v>
      </c>
      <c r="E2968" s="1">
        <v>10470</v>
      </c>
      <c r="F2968" s="1" t="s">
        <v>393</v>
      </c>
      <c r="G2968" s="1" t="s">
        <v>12</v>
      </c>
      <c r="H2968" s="15">
        <v>4</v>
      </c>
      <c r="I2968" s="35">
        <v>31687.88</v>
      </c>
      <c r="J2968" s="35">
        <v>7921.97</v>
      </c>
      <c r="K2968" s="1" t="s">
        <v>1195</v>
      </c>
      <c r="L2968" s="1" t="s">
        <v>13</v>
      </c>
      <c r="M2968" s="1" t="s">
        <v>1162</v>
      </c>
      <c r="N2968" s="1" t="s">
        <v>1140</v>
      </c>
      <c r="O2968" s="1" t="s">
        <v>1143</v>
      </c>
      <c r="P2968" s="1" t="s">
        <v>1409</v>
      </c>
      <c r="Q2968" s="1" t="s">
        <v>1380</v>
      </c>
    </row>
    <row r="2969" spans="1:17" x14ac:dyDescent="0.25">
      <c r="A2969" s="1">
        <v>9</v>
      </c>
      <c r="B2969" s="1">
        <v>2</v>
      </c>
      <c r="C2969" s="1">
        <v>256</v>
      </c>
      <c r="D2969" s="1">
        <v>1</v>
      </c>
      <c r="E2969" s="1">
        <v>10576</v>
      </c>
      <c r="F2969" s="1" t="s">
        <v>410</v>
      </c>
      <c r="G2969" s="1" t="s">
        <v>12</v>
      </c>
      <c r="H2969" s="15">
        <v>1</v>
      </c>
      <c r="I2969" s="35">
        <v>2205.79</v>
      </c>
      <c r="J2969" s="35">
        <v>2205.84</v>
      </c>
      <c r="K2969" s="1" t="s">
        <v>1195</v>
      </c>
      <c r="L2969" s="1" t="s">
        <v>13</v>
      </c>
      <c r="M2969" s="1" t="s">
        <v>1162</v>
      </c>
      <c r="N2969" s="1" t="s">
        <v>1140</v>
      </c>
      <c r="O2969" s="1" t="s">
        <v>1143</v>
      </c>
      <c r="P2969" s="1" t="s">
        <v>1350</v>
      </c>
      <c r="Q2969" s="1" t="s">
        <v>1380</v>
      </c>
    </row>
    <row r="2970" spans="1:17" x14ac:dyDescent="0.25">
      <c r="A2970" s="1">
        <v>9</v>
      </c>
      <c r="B2970" s="1">
        <v>2</v>
      </c>
      <c r="C2970" s="1">
        <v>256</v>
      </c>
      <c r="D2970" s="1">
        <v>1</v>
      </c>
      <c r="E2970" s="1">
        <v>10607</v>
      </c>
      <c r="F2970" s="1" t="s">
        <v>420</v>
      </c>
      <c r="G2970" s="1" t="s">
        <v>12</v>
      </c>
      <c r="H2970" s="15">
        <v>6</v>
      </c>
      <c r="I2970" s="35">
        <v>12614.56</v>
      </c>
      <c r="J2970" s="35">
        <v>2102.44</v>
      </c>
      <c r="K2970" s="1" t="s">
        <v>1195</v>
      </c>
      <c r="L2970" s="1" t="s">
        <v>13</v>
      </c>
      <c r="M2970" s="1" t="s">
        <v>1162</v>
      </c>
      <c r="N2970" s="1" t="s">
        <v>1140</v>
      </c>
      <c r="O2970" s="1" t="s">
        <v>1143</v>
      </c>
      <c r="P2970" s="1" t="s">
        <v>1350</v>
      </c>
      <c r="Q2970" s="1" t="s">
        <v>1380</v>
      </c>
    </row>
    <row r="2971" spans="1:17" x14ac:dyDescent="0.25">
      <c r="A2971" s="1">
        <v>9</v>
      </c>
      <c r="B2971" s="1">
        <v>2</v>
      </c>
      <c r="C2971" s="1">
        <v>256</v>
      </c>
      <c r="D2971" s="1">
        <v>1</v>
      </c>
      <c r="E2971" s="1">
        <v>10617</v>
      </c>
      <c r="F2971" s="1" t="s">
        <v>422</v>
      </c>
      <c r="G2971" s="1" t="s">
        <v>72</v>
      </c>
      <c r="H2971" s="15">
        <v>0.53</v>
      </c>
      <c r="I2971" s="35">
        <v>36171.800000000003</v>
      </c>
      <c r="J2971" s="35">
        <v>68248.63</v>
      </c>
      <c r="K2971" s="1" t="s">
        <v>1195</v>
      </c>
      <c r="L2971" s="1" t="s">
        <v>13</v>
      </c>
      <c r="M2971" s="1" t="s">
        <v>1162</v>
      </c>
      <c r="N2971" s="1" t="s">
        <v>1140</v>
      </c>
      <c r="O2971" s="1" t="s">
        <v>1143</v>
      </c>
      <c r="P2971" s="1" t="s">
        <v>1408</v>
      </c>
      <c r="Q2971" s="1" t="s">
        <v>1380</v>
      </c>
    </row>
    <row r="2972" spans="1:17" x14ac:dyDescent="0.25">
      <c r="A2972" s="1">
        <v>9</v>
      </c>
      <c r="B2972" s="1">
        <v>2</v>
      </c>
      <c r="C2972" s="1">
        <v>256</v>
      </c>
      <c r="D2972" s="1">
        <v>1</v>
      </c>
      <c r="E2972" s="1">
        <v>10620</v>
      </c>
      <c r="F2972" s="1" t="s">
        <v>425</v>
      </c>
      <c r="G2972" s="1" t="s">
        <v>12</v>
      </c>
      <c r="H2972" s="15">
        <v>1</v>
      </c>
      <c r="I2972" s="35">
        <v>337134.67</v>
      </c>
      <c r="J2972" s="35">
        <v>337134.67</v>
      </c>
      <c r="K2972" s="1" t="s">
        <v>1195</v>
      </c>
      <c r="L2972" s="1" t="s">
        <v>13</v>
      </c>
      <c r="M2972" s="1" t="s">
        <v>1162</v>
      </c>
      <c r="N2972" s="1" t="s">
        <v>1140</v>
      </c>
      <c r="O2972" s="1" t="s">
        <v>1143</v>
      </c>
      <c r="P2972" s="1" t="s">
        <v>1351</v>
      </c>
      <c r="Q2972" s="1" t="s">
        <v>1380</v>
      </c>
    </row>
    <row r="2973" spans="1:17" x14ac:dyDescent="0.25">
      <c r="A2973" s="1">
        <v>9</v>
      </c>
      <c r="B2973" s="1">
        <v>2</v>
      </c>
      <c r="C2973" s="1">
        <v>256</v>
      </c>
      <c r="D2973" s="1">
        <v>1</v>
      </c>
      <c r="E2973" s="1">
        <v>10634</v>
      </c>
      <c r="F2973" s="1" t="s">
        <v>427</v>
      </c>
      <c r="G2973" s="1" t="s">
        <v>12</v>
      </c>
      <c r="H2973" s="15">
        <v>3</v>
      </c>
      <c r="I2973" s="35">
        <v>29136.31</v>
      </c>
      <c r="J2973" s="35">
        <v>9712.11</v>
      </c>
      <c r="K2973" s="1" t="s">
        <v>1195</v>
      </c>
      <c r="L2973" s="1" t="s">
        <v>13</v>
      </c>
      <c r="M2973" s="1" t="s">
        <v>1162</v>
      </c>
      <c r="N2973" s="1" t="s">
        <v>1140</v>
      </c>
      <c r="O2973" s="1" t="s">
        <v>1143</v>
      </c>
      <c r="P2973" s="1" t="s">
        <v>1351</v>
      </c>
      <c r="Q2973" s="1" t="s">
        <v>1380</v>
      </c>
    </row>
    <row r="2974" spans="1:17" x14ac:dyDescent="0.25">
      <c r="A2974" s="1">
        <v>9</v>
      </c>
      <c r="B2974" s="1">
        <v>2</v>
      </c>
      <c r="C2974" s="1">
        <v>256</v>
      </c>
      <c r="D2974" s="1">
        <v>1</v>
      </c>
      <c r="E2974" s="1">
        <v>11014</v>
      </c>
      <c r="F2974" s="1" t="s">
        <v>446</v>
      </c>
      <c r="G2974" s="1" t="s">
        <v>12</v>
      </c>
      <c r="H2974" s="15">
        <v>1</v>
      </c>
      <c r="I2974" s="35">
        <v>111363.82</v>
      </c>
      <c r="J2974" s="35">
        <v>111363.85</v>
      </c>
      <c r="K2974" s="1" t="s">
        <v>1195</v>
      </c>
      <c r="L2974" s="1" t="s">
        <v>13</v>
      </c>
      <c r="M2974" s="1" t="s">
        <v>1162</v>
      </c>
      <c r="N2974" s="1" t="s">
        <v>1140</v>
      </c>
      <c r="O2974" s="1" t="s">
        <v>1143</v>
      </c>
      <c r="P2974" s="1" t="s">
        <v>1348</v>
      </c>
      <c r="Q2974" s="1" t="s">
        <v>1380</v>
      </c>
    </row>
    <row r="2975" spans="1:17" x14ac:dyDescent="0.25">
      <c r="A2975" s="1">
        <v>9</v>
      </c>
      <c r="B2975" s="1">
        <v>2</v>
      </c>
      <c r="C2975" s="1">
        <v>256</v>
      </c>
      <c r="D2975" s="1">
        <v>1</v>
      </c>
      <c r="E2975" s="1">
        <v>11847</v>
      </c>
      <c r="F2975" s="1" t="s">
        <v>469</v>
      </c>
      <c r="G2975" s="1" t="s">
        <v>12</v>
      </c>
      <c r="H2975" s="15">
        <v>1</v>
      </c>
      <c r="I2975" s="35">
        <v>6726.84</v>
      </c>
      <c r="J2975" s="35">
        <v>6726.84</v>
      </c>
      <c r="K2975" s="1" t="s">
        <v>1195</v>
      </c>
      <c r="L2975" s="1" t="s">
        <v>13</v>
      </c>
      <c r="M2975" s="1" t="s">
        <v>1162</v>
      </c>
      <c r="N2975" s="1" t="s">
        <v>1140</v>
      </c>
      <c r="O2975" s="1" t="s">
        <v>1143</v>
      </c>
      <c r="P2975" s="1" t="s">
        <v>1327</v>
      </c>
      <c r="Q2975" s="1" t="s">
        <v>1380</v>
      </c>
    </row>
    <row r="2976" spans="1:17" x14ac:dyDescent="0.25">
      <c r="A2976" s="1">
        <v>9</v>
      </c>
      <c r="B2976" s="1">
        <v>2</v>
      </c>
      <c r="C2976" s="1">
        <v>256</v>
      </c>
      <c r="D2976" s="1">
        <v>1</v>
      </c>
      <c r="E2976" s="1">
        <v>12971</v>
      </c>
      <c r="F2976" s="1" t="s">
        <v>500</v>
      </c>
      <c r="G2976" s="1" t="s">
        <v>12</v>
      </c>
      <c r="H2976" s="15">
        <v>1</v>
      </c>
      <c r="I2976" s="35">
        <v>9625.69</v>
      </c>
      <c r="J2976" s="35">
        <v>9625.69</v>
      </c>
      <c r="K2976" s="1" t="s">
        <v>1195</v>
      </c>
      <c r="L2976" s="1" t="s">
        <v>13</v>
      </c>
      <c r="M2976" s="1" t="s">
        <v>1162</v>
      </c>
      <c r="N2976" s="1" t="s">
        <v>1140</v>
      </c>
      <c r="O2976" s="1" t="s">
        <v>1143</v>
      </c>
      <c r="P2976" s="1" t="s">
        <v>1347</v>
      </c>
      <c r="Q2976" s="1" t="s">
        <v>1380</v>
      </c>
    </row>
    <row r="2977" spans="1:17" x14ac:dyDescent="0.25">
      <c r="A2977" s="1">
        <v>9</v>
      </c>
      <c r="B2977" s="1">
        <v>2</v>
      </c>
      <c r="C2977" s="1">
        <v>256</v>
      </c>
      <c r="D2977" s="1">
        <v>1</v>
      </c>
      <c r="E2977" s="1">
        <v>12972</v>
      </c>
      <c r="F2977" s="1" t="s">
        <v>501</v>
      </c>
      <c r="G2977" s="1" t="s">
        <v>12</v>
      </c>
      <c r="H2977" s="15">
        <v>1</v>
      </c>
      <c r="I2977" s="35">
        <v>8618</v>
      </c>
      <c r="J2977" s="35">
        <v>8618</v>
      </c>
      <c r="K2977" s="1" t="s">
        <v>1195</v>
      </c>
      <c r="L2977" s="1" t="s">
        <v>13</v>
      </c>
      <c r="M2977" s="1" t="s">
        <v>1162</v>
      </c>
      <c r="N2977" s="1" t="s">
        <v>1140</v>
      </c>
      <c r="O2977" s="1" t="s">
        <v>1143</v>
      </c>
      <c r="P2977" s="1" t="s">
        <v>1347</v>
      </c>
      <c r="Q2977" s="1" t="s">
        <v>1380</v>
      </c>
    </row>
    <row r="2978" spans="1:17" x14ac:dyDescent="0.25">
      <c r="A2978" s="1">
        <v>9</v>
      </c>
      <c r="B2978" s="1">
        <v>2</v>
      </c>
      <c r="C2978" s="1">
        <v>256</v>
      </c>
      <c r="D2978" s="1">
        <v>1</v>
      </c>
      <c r="E2978" s="1">
        <v>13151</v>
      </c>
      <c r="F2978" s="1" t="s">
        <v>507</v>
      </c>
      <c r="G2978" s="1" t="s">
        <v>12</v>
      </c>
      <c r="H2978" s="15">
        <v>1</v>
      </c>
      <c r="I2978" s="35">
        <v>8140.83</v>
      </c>
      <c r="J2978" s="35">
        <v>8140.83</v>
      </c>
      <c r="K2978" s="1" t="s">
        <v>1195</v>
      </c>
      <c r="L2978" s="1" t="s">
        <v>13</v>
      </c>
      <c r="M2978" s="1" t="s">
        <v>1162</v>
      </c>
      <c r="N2978" s="1" t="s">
        <v>1140</v>
      </c>
      <c r="O2978" s="1" t="s">
        <v>1143</v>
      </c>
      <c r="P2978" s="1" t="s">
        <v>1327</v>
      </c>
      <c r="Q2978" s="1" t="s">
        <v>1380</v>
      </c>
    </row>
    <row r="2979" spans="1:17" x14ac:dyDescent="0.25">
      <c r="A2979" s="1">
        <v>9</v>
      </c>
      <c r="B2979" s="1">
        <v>2</v>
      </c>
      <c r="C2979" s="1">
        <v>259</v>
      </c>
      <c r="D2979" s="1">
        <v>1</v>
      </c>
      <c r="E2979" s="1">
        <v>9629</v>
      </c>
      <c r="F2979" s="1" t="s">
        <v>254</v>
      </c>
      <c r="G2979" s="1" t="s">
        <v>12</v>
      </c>
      <c r="H2979" s="15">
        <v>1</v>
      </c>
      <c r="I2979" s="35">
        <v>31837.67</v>
      </c>
      <c r="J2979" s="35">
        <v>31837.68</v>
      </c>
      <c r="K2979" s="1" t="s">
        <v>1197</v>
      </c>
      <c r="L2979" s="1" t="s">
        <v>13</v>
      </c>
      <c r="M2979" s="1" t="s">
        <v>1162</v>
      </c>
      <c r="N2979" s="1" t="s">
        <v>1140</v>
      </c>
      <c r="O2979" s="1" t="s">
        <v>1143</v>
      </c>
      <c r="P2979" s="1" t="s">
        <v>1346</v>
      </c>
      <c r="Q2979" s="1" t="s">
        <v>1380</v>
      </c>
    </row>
    <row r="2980" spans="1:17" x14ac:dyDescent="0.25">
      <c r="A2980" s="1">
        <v>9</v>
      </c>
      <c r="B2980" s="1">
        <v>2</v>
      </c>
      <c r="C2980" s="1">
        <v>259</v>
      </c>
      <c r="D2980" s="1">
        <v>1</v>
      </c>
      <c r="E2980" s="1">
        <v>9632</v>
      </c>
      <c r="F2980" s="1" t="s">
        <v>257</v>
      </c>
      <c r="G2980" s="1" t="s">
        <v>12</v>
      </c>
      <c r="H2980" s="15">
        <v>6</v>
      </c>
      <c r="I2980" s="35">
        <v>20880</v>
      </c>
      <c r="J2980" s="35">
        <v>3480</v>
      </c>
      <c r="K2980" s="1" t="s">
        <v>1197</v>
      </c>
      <c r="L2980" s="1" t="s">
        <v>13</v>
      </c>
      <c r="M2980" s="1" t="s">
        <v>1162</v>
      </c>
      <c r="N2980" s="1" t="s">
        <v>1140</v>
      </c>
      <c r="O2980" s="1" t="s">
        <v>1143</v>
      </c>
      <c r="P2980" s="1" t="s">
        <v>1408</v>
      </c>
      <c r="Q2980" s="1" t="s">
        <v>1380</v>
      </c>
    </row>
    <row r="2981" spans="1:17" x14ac:dyDescent="0.25">
      <c r="A2981" s="1">
        <v>9</v>
      </c>
      <c r="B2981" s="1">
        <v>2</v>
      </c>
      <c r="C2981" s="1">
        <v>259</v>
      </c>
      <c r="D2981" s="1">
        <v>1</v>
      </c>
      <c r="E2981" s="1">
        <v>9635</v>
      </c>
      <c r="F2981" s="1" t="s">
        <v>260</v>
      </c>
      <c r="G2981" s="1" t="s">
        <v>12</v>
      </c>
      <c r="H2981" s="15">
        <v>6</v>
      </c>
      <c r="I2981" s="35">
        <v>175008.41</v>
      </c>
      <c r="J2981" s="35">
        <v>29168.07</v>
      </c>
      <c r="K2981" s="1" t="s">
        <v>1197</v>
      </c>
      <c r="L2981" s="1" t="s">
        <v>13</v>
      </c>
      <c r="M2981" s="1" t="s">
        <v>1162</v>
      </c>
      <c r="N2981" s="1" t="s">
        <v>1140</v>
      </c>
      <c r="O2981" s="1" t="s">
        <v>1143</v>
      </c>
      <c r="P2981" s="1" t="s">
        <v>1346</v>
      </c>
      <c r="Q2981" s="1" t="s">
        <v>1380</v>
      </c>
    </row>
    <row r="2982" spans="1:17" x14ac:dyDescent="0.25">
      <c r="A2982" s="1">
        <v>9</v>
      </c>
      <c r="B2982" s="1">
        <v>2</v>
      </c>
      <c r="C2982" s="1">
        <v>259</v>
      </c>
      <c r="D2982" s="1">
        <v>1</v>
      </c>
      <c r="E2982" s="1">
        <v>9637</v>
      </c>
      <c r="F2982" s="1" t="s">
        <v>262</v>
      </c>
      <c r="G2982" s="1" t="s">
        <v>12</v>
      </c>
      <c r="H2982" s="15">
        <v>6</v>
      </c>
      <c r="I2982" s="35">
        <v>124060.5</v>
      </c>
      <c r="J2982" s="35">
        <v>20676.75</v>
      </c>
      <c r="K2982" s="1" t="s">
        <v>1197</v>
      </c>
      <c r="L2982" s="1" t="s">
        <v>13</v>
      </c>
      <c r="M2982" s="1" t="s">
        <v>1162</v>
      </c>
      <c r="N2982" s="1" t="s">
        <v>1140</v>
      </c>
      <c r="O2982" s="1" t="s">
        <v>1143</v>
      </c>
      <c r="P2982" s="1" t="s">
        <v>1346</v>
      </c>
      <c r="Q2982" s="1" t="s">
        <v>1380</v>
      </c>
    </row>
    <row r="2983" spans="1:17" x14ac:dyDescent="0.25">
      <c r="A2983" s="1">
        <v>9</v>
      </c>
      <c r="B2983" s="1">
        <v>2</v>
      </c>
      <c r="C2983" s="1">
        <v>259</v>
      </c>
      <c r="D2983" s="1">
        <v>1</v>
      </c>
      <c r="E2983" s="1">
        <v>9651</v>
      </c>
      <c r="F2983" s="1" t="s">
        <v>272</v>
      </c>
      <c r="G2983" s="1" t="s">
        <v>12</v>
      </c>
      <c r="H2983" s="15">
        <v>10</v>
      </c>
      <c r="I2983" s="35">
        <v>5220</v>
      </c>
      <c r="J2983" s="35">
        <v>522</v>
      </c>
      <c r="K2983" s="1" t="s">
        <v>1197</v>
      </c>
      <c r="L2983" s="1" t="s">
        <v>13</v>
      </c>
      <c r="M2983" s="1" t="s">
        <v>1162</v>
      </c>
      <c r="N2983" s="1" t="s">
        <v>1140</v>
      </c>
      <c r="O2983" s="1" t="s">
        <v>1143</v>
      </c>
      <c r="P2983" s="1" t="s">
        <v>1408</v>
      </c>
      <c r="Q2983" s="1" t="s">
        <v>1380</v>
      </c>
    </row>
    <row r="2984" spans="1:17" x14ac:dyDescent="0.25">
      <c r="A2984" s="1">
        <v>9</v>
      </c>
      <c r="B2984" s="1">
        <v>2</v>
      </c>
      <c r="C2984" s="1">
        <v>259</v>
      </c>
      <c r="D2984" s="1">
        <v>1</v>
      </c>
      <c r="E2984" s="1">
        <v>9654</v>
      </c>
      <c r="F2984" s="1" t="s">
        <v>274</v>
      </c>
      <c r="G2984" s="1" t="s">
        <v>12</v>
      </c>
      <c r="H2984" s="15">
        <v>1</v>
      </c>
      <c r="I2984" s="35">
        <v>1043.97</v>
      </c>
      <c r="J2984" s="35">
        <v>1044.01</v>
      </c>
      <c r="K2984" s="1" t="s">
        <v>1197</v>
      </c>
      <c r="L2984" s="1" t="s">
        <v>13</v>
      </c>
      <c r="M2984" s="1" t="s">
        <v>1162</v>
      </c>
      <c r="N2984" s="1" t="s">
        <v>1140</v>
      </c>
      <c r="O2984" s="1" t="s">
        <v>1143</v>
      </c>
      <c r="P2984" s="1" t="s">
        <v>1408</v>
      </c>
      <c r="Q2984" s="1" t="s">
        <v>1380</v>
      </c>
    </row>
    <row r="2985" spans="1:17" x14ac:dyDescent="0.25">
      <c r="A2985" s="1">
        <v>9</v>
      </c>
      <c r="B2985" s="1">
        <v>2</v>
      </c>
      <c r="C2985" s="1">
        <v>259</v>
      </c>
      <c r="D2985" s="1">
        <v>1</v>
      </c>
      <c r="E2985" s="1">
        <v>9680</v>
      </c>
      <c r="F2985" s="1" t="s">
        <v>279</v>
      </c>
      <c r="G2985" s="1" t="s">
        <v>12</v>
      </c>
      <c r="H2985" s="15">
        <v>7</v>
      </c>
      <c r="I2985" s="35">
        <v>373520</v>
      </c>
      <c r="J2985" s="35">
        <v>53360</v>
      </c>
      <c r="K2985" s="1" t="s">
        <v>1197</v>
      </c>
      <c r="L2985" s="1" t="s">
        <v>13</v>
      </c>
      <c r="M2985" s="1" t="s">
        <v>1162</v>
      </c>
      <c r="N2985" s="1" t="s">
        <v>1140</v>
      </c>
      <c r="O2985" s="1" t="s">
        <v>1143</v>
      </c>
      <c r="P2985" s="1" t="s">
        <v>1409</v>
      </c>
      <c r="Q2985" s="1" t="s">
        <v>1380</v>
      </c>
    </row>
    <row r="2986" spans="1:17" x14ac:dyDescent="0.25">
      <c r="A2986" s="1">
        <v>9</v>
      </c>
      <c r="B2986" s="1">
        <v>2</v>
      </c>
      <c r="C2986" s="1">
        <v>259</v>
      </c>
      <c r="D2986" s="1">
        <v>1</v>
      </c>
      <c r="E2986" s="1">
        <v>9723</v>
      </c>
      <c r="F2986" s="1" t="s">
        <v>292</v>
      </c>
      <c r="G2986" s="1" t="s">
        <v>12</v>
      </c>
      <c r="H2986" s="15">
        <v>5</v>
      </c>
      <c r="I2986" s="35">
        <v>17712.36</v>
      </c>
      <c r="J2986" s="35">
        <v>3542.48</v>
      </c>
      <c r="K2986" s="1" t="s">
        <v>1197</v>
      </c>
      <c r="L2986" s="1" t="s">
        <v>13</v>
      </c>
      <c r="M2986" s="1" t="s">
        <v>1162</v>
      </c>
      <c r="N2986" s="1" t="s">
        <v>1140</v>
      </c>
      <c r="O2986" s="1" t="s">
        <v>1143</v>
      </c>
      <c r="P2986" s="1" t="s">
        <v>1408</v>
      </c>
      <c r="Q2986" s="1" t="s">
        <v>1380</v>
      </c>
    </row>
    <row r="2987" spans="1:17" x14ac:dyDescent="0.25">
      <c r="A2987" s="1">
        <v>9</v>
      </c>
      <c r="B2987" s="1">
        <v>2</v>
      </c>
      <c r="C2987" s="1">
        <v>259</v>
      </c>
      <c r="D2987" s="1">
        <v>1</v>
      </c>
      <c r="E2987" s="1">
        <v>9724</v>
      </c>
      <c r="F2987" s="1" t="s">
        <v>293</v>
      </c>
      <c r="G2987" s="1" t="s">
        <v>12</v>
      </c>
      <c r="H2987" s="15">
        <v>10</v>
      </c>
      <c r="I2987" s="35">
        <v>121989.8</v>
      </c>
      <c r="J2987" s="35">
        <v>12198.98</v>
      </c>
      <c r="K2987" s="1" t="s">
        <v>1197</v>
      </c>
      <c r="L2987" s="1" t="s">
        <v>13</v>
      </c>
      <c r="M2987" s="1" t="s">
        <v>1162</v>
      </c>
      <c r="N2987" s="1" t="s">
        <v>1140</v>
      </c>
      <c r="O2987" s="1" t="s">
        <v>1143</v>
      </c>
      <c r="P2987" s="1" t="s">
        <v>1408</v>
      </c>
      <c r="Q2987" s="1" t="s">
        <v>1380</v>
      </c>
    </row>
    <row r="2988" spans="1:17" x14ac:dyDescent="0.25">
      <c r="A2988" s="1">
        <v>9</v>
      </c>
      <c r="B2988" s="1">
        <v>2</v>
      </c>
      <c r="C2988" s="1">
        <v>259</v>
      </c>
      <c r="D2988" s="1">
        <v>1</v>
      </c>
      <c r="E2988" s="1">
        <v>9726</v>
      </c>
      <c r="F2988" s="1" t="s">
        <v>294</v>
      </c>
      <c r="G2988" s="1" t="s">
        <v>12</v>
      </c>
      <c r="H2988" s="15">
        <v>2</v>
      </c>
      <c r="I2988" s="35">
        <v>118752.11</v>
      </c>
      <c r="J2988" s="35">
        <v>59376.06</v>
      </c>
      <c r="K2988" s="1" t="s">
        <v>1197</v>
      </c>
      <c r="L2988" s="1" t="s">
        <v>13</v>
      </c>
      <c r="M2988" s="1" t="s">
        <v>1162</v>
      </c>
      <c r="N2988" s="1" t="s">
        <v>1140</v>
      </c>
      <c r="O2988" s="1" t="s">
        <v>1143</v>
      </c>
      <c r="P2988" s="1" t="s">
        <v>1408</v>
      </c>
      <c r="Q2988" s="1" t="s">
        <v>1380</v>
      </c>
    </row>
    <row r="2989" spans="1:17" x14ac:dyDescent="0.25">
      <c r="A2989" s="1">
        <v>9</v>
      </c>
      <c r="B2989" s="1">
        <v>2</v>
      </c>
      <c r="C2989" s="1">
        <v>259</v>
      </c>
      <c r="D2989" s="1">
        <v>1</v>
      </c>
      <c r="E2989" s="1">
        <v>9817</v>
      </c>
      <c r="F2989" s="1" t="s">
        <v>317</v>
      </c>
      <c r="G2989" s="1" t="s">
        <v>10</v>
      </c>
      <c r="H2989" s="15">
        <v>37</v>
      </c>
      <c r="I2989" s="35">
        <v>47717.22</v>
      </c>
      <c r="J2989" s="35">
        <v>1289.6500000000001</v>
      </c>
      <c r="K2989" s="1" t="s">
        <v>1197</v>
      </c>
      <c r="L2989" s="1" t="s">
        <v>13</v>
      </c>
      <c r="M2989" s="1" t="s">
        <v>1162</v>
      </c>
      <c r="N2989" s="1" t="s">
        <v>1140</v>
      </c>
      <c r="O2989" s="1" t="s">
        <v>1143</v>
      </c>
      <c r="P2989" s="1" t="s">
        <v>1349</v>
      </c>
      <c r="Q2989" s="1" t="s">
        <v>1380</v>
      </c>
    </row>
    <row r="2990" spans="1:17" x14ac:dyDescent="0.25">
      <c r="A2990" s="1">
        <v>9</v>
      </c>
      <c r="B2990" s="1">
        <v>2</v>
      </c>
      <c r="C2990" s="1">
        <v>259</v>
      </c>
      <c r="D2990" s="1">
        <v>1</v>
      </c>
      <c r="E2990" s="1">
        <v>9820</v>
      </c>
      <c r="F2990" s="1" t="s">
        <v>318</v>
      </c>
      <c r="G2990" s="1" t="s">
        <v>10</v>
      </c>
      <c r="H2990" s="15">
        <v>33</v>
      </c>
      <c r="I2990" s="35">
        <v>78802.399999999994</v>
      </c>
      <c r="J2990" s="35">
        <v>2387.9499999999998</v>
      </c>
      <c r="K2990" s="1" t="s">
        <v>1197</v>
      </c>
      <c r="L2990" s="1" t="s">
        <v>13</v>
      </c>
      <c r="M2990" s="1" t="s">
        <v>1162</v>
      </c>
      <c r="N2990" s="1" t="s">
        <v>1140</v>
      </c>
      <c r="O2990" s="1" t="s">
        <v>1143</v>
      </c>
      <c r="P2990" s="1" t="s">
        <v>1349</v>
      </c>
      <c r="Q2990" s="1" t="s">
        <v>1380</v>
      </c>
    </row>
    <row r="2991" spans="1:17" x14ac:dyDescent="0.25">
      <c r="A2991" s="1">
        <v>9</v>
      </c>
      <c r="B2991" s="1">
        <v>2</v>
      </c>
      <c r="C2991" s="1">
        <v>259</v>
      </c>
      <c r="D2991" s="1">
        <v>1</v>
      </c>
      <c r="E2991" s="1">
        <v>9821</v>
      </c>
      <c r="F2991" s="1" t="s">
        <v>319</v>
      </c>
      <c r="G2991" s="1" t="s">
        <v>10</v>
      </c>
      <c r="H2991" s="15">
        <v>15</v>
      </c>
      <c r="I2991" s="35">
        <v>41235.94</v>
      </c>
      <c r="J2991" s="35">
        <v>2749.07</v>
      </c>
      <c r="K2991" s="1" t="s">
        <v>1197</v>
      </c>
      <c r="L2991" s="1" t="s">
        <v>13</v>
      </c>
      <c r="M2991" s="1" t="s">
        <v>1162</v>
      </c>
      <c r="N2991" s="1" t="s">
        <v>1140</v>
      </c>
      <c r="O2991" s="1" t="s">
        <v>1143</v>
      </c>
      <c r="P2991" s="1" t="s">
        <v>1349</v>
      </c>
      <c r="Q2991" s="1" t="s">
        <v>1380</v>
      </c>
    </row>
    <row r="2992" spans="1:17" x14ac:dyDescent="0.25">
      <c r="A2992" s="1">
        <v>9</v>
      </c>
      <c r="B2992" s="1">
        <v>2</v>
      </c>
      <c r="C2992" s="1">
        <v>259</v>
      </c>
      <c r="D2992" s="1">
        <v>1</v>
      </c>
      <c r="E2992" s="1">
        <v>9822</v>
      </c>
      <c r="F2992" s="1" t="s">
        <v>320</v>
      </c>
      <c r="G2992" s="1" t="s">
        <v>10</v>
      </c>
      <c r="H2992" s="15">
        <v>33</v>
      </c>
      <c r="I2992" s="35">
        <v>148912.38</v>
      </c>
      <c r="J2992" s="35">
        <v>4512.5</v>
      </c>
      <c r="K2992" s="1" t="s">
        <v>1197</v>
      </c>
      <c r="L2992" s="1" t="s">
        <v>13</v>
      </c>
      <c r="M2992" s="1" t="s">
        <v>1162</v>
      </c>
      <c r="N2992" s="1" t="s">
        <v>1140</v>
      </c>
      <c r="O2992" s="1" t="s">
        <v>1143</v>
      </c>
      <c r="P2992" s="1" t="s">
        <v>1349</v>
      </c>
      <c r="Q2992" s="1" t="s">
        <v>1380</v>
      </c>
    </row>
    <row r="2993" spans="1:17" x14ac:dyDescent="0.25">
      <c r="A2993" s="1">
        <v>9</v>
      </c>
      <c r="B2993" s="1">
        <v>2</v>
      </c>
      <c r="C2993" s="1">
        <v>259</v>
      </c>
      <c r="D2993" s="1">
        <v>1</v>
      </c>
      <c r="E2993" s="1">
        <v>9896</v>
      </c>
      <c r="F2993" s="1" t="s">
        <v>332</v>
      </c>
      <c r="G2993" s="1" t="s">
        <v>12</v>
      </c>
      <c r="H2993" s="15">
        <v>4</v>
      </c>
      <c r="I2993" s="35">
        <v>41849.26</v>
      </c>
      <c r="J2993" s="35">
        <v>10462.31</v>
      </c>
      <c r="K2993" s="1" t="s">
        <v>1197</v>
      </c>
      <c r="L2993" s="1" t="s">
        <v>13</v>
      </c>
      <c r="M2993" s="1" t="s">
        <v>1162</v>
      </c>
      <c r="N2993" s="1" t="s">
        <v>1140</v>
      </c>
      <c r="O2993" s="1" t="s">
        <v>1143</v>
      </c>
      <c r="P2993" s="1" t="s">
        <v>1346</v>
      </c>
      <c r="Q2993" s="1" t="s">
        <v>1380</v>
      </c>
    </row>
    <row r="2994" spans="1:17" x14ac:dyDescent="0.25">
      <c r="A2994" s="1">
        <v>9</v>
      </c>
      <c r="B2994" s="1">
        <v>2</v>
      </c>
      <c r="C2994" s="1">
        <v>259</v>
      </c>
      <c r="D2994" s="1">
        <v>1</v>
      </c>
      <c r="E2994" s="1">
        <v>10061</v>
      </c>
      <c r="F2994" s="1" t="s">
        <v>344</v>
      </c>
      <c r="G2994" s="1" t="s">
        <v>12</v>
      </c>
      <c r="H2994" s="15">
        <v>4</v>
      </c>
      <c r="I2994" s="35">
        <v>37576</v>
      </c>
      <c r="J2994" s="35">
        <v>9394</v>
      </c>
      <c r="K2994" s="1" t="s">
        <v>1197</v>
      </c>
      <c r="L2994" s="1" t="s">
        <v>13</v>
      </c>
      <c r="M2994" s="1" t="s">
        <v>1162</v>
      </c>
      <c r="N2994" s="1" t="s">
        <v>1140</v>
      </c>
      <c r="O2994" s="1" t="s">
        <v>1143</v>
      </c>
      <c r="P2994" s="1" t="s">
        <v>1408</v>
      </c>
      <c r="Q2994" s="1" t="s">
        <v>1380</v>
      </c>
    </row>
    <row r="2995" spans="1:17" x14ac:dyDescent="0.25">
      <c r="A2995" s="1">
        <v>9</v>
      </c>
      <c r="B2995" s="1">
        <v>2</v>
      </c>
      <c r="C2995" s="1">
        <v>259</v>
      </c>
      <c r="D2995" s="1">
        <v>1</v>
      </c>
      <c r="E2995" s="1">
        <v>10065</v>
      </c>
      <c r="F2995" s="1" t="s">
        <v>345</v>
      </c>
      <c r="G2995" s="1" t="s">
        <v>12</v>
      </c>
      <c r="H2995" s="15">
        <v>2</v>
      </c>
      <c r="I2995" s="35">
        <v>4911.4399999999996</v>
      </c>
      <c r="J2995" s="35">
        <v>2455.7199999999998</v>
      </c>
      <c r="K2995" s="1" t="s">
        <v>1197</v>
      </c>
      <c r="L2995" s="1" t="s">
        <v>13</v>
      </c>
      <c r="M2995" s="1" t="s">
        <v>1162</v>
      </c>
      <c r="N2995" s="1" t="s">
        <v>1140</v>
      </c>
      <c r="O2995" s="1" t="s">
        <v>1143</v>
      </c>
      <c r="P2995" s="1" t="s">
        <v>1412</v>
      </c>
      <c r="Q2995" s="1" t="s">
        <v>1380</v>
      </c>
    </row>
    <row r="2996" spans="1:17" x14ac:dyDescent="0.25">
      <c r="A2996" s="1">
        <v>9</v>
      </c>
      <c r="B2996" s="1">
        <v>2</v>
      </c>
      <c r="C2996" s="1">
        <v>259</v>
      </c>
      <c r="D2996" s="1">
        <v>1</v>
      </c>
      <c r="E2996" s="1">
        <v>10066</v>
      </c>
      <c r="F2996" s="1" t="s">
        <v>346</v>
      </c>
      <c r="G2996" s="1" t="s">
        <v>12</v>
      </c>
      <c r="H2996" s="15">
        <v>6</v>
      </c>
      <c r="I2996" s="35">
        <v>100876.64</v>
      </c>
      <c r="J2996" s="35">
        <v>16812.78</v>
      </c>
      <c r="K2996" s="1" t="s">
        <v>1197</v>
      </c>
      <c r="L2996" s="1" t="s">
        <v>13</v>
      </c>
      <c r="M2996" s="1" t="s">
        <v>1162</v>
      </c>
      <c r="N2996" s="1" t="s">
        <v>1140</v>
      </c>
      <c r="O2996" s="1" t="s">
        <v>1143</v>
      </c>
      <c r="P2996" s="1" t="s">
        <v>1412</v>
      </c>
      <c r="Q2996" s="1" t="s">
        <v>1380</v>
      </c>
    </row>
    <row r="2997" spans="1:17" x14ac:dyDescent="0.25">
      <c r="A2997" s="1">
        <v>9</v>
      </c>
      <c r="B2997" s="1">
        <v>2</v>
      </c>
      <c r="C2997" s="1">
        <v>259</v>
      </c>
      <c r="D2997" s="1">
        <v>1</v>
      </c>
      <c r="E2997" s="1">
        <v>10142</v>
      </c>
      <c r="F2997" s="1" t="s">
        <v>352</v>
      </c>
      <c r="G2997" s="1" t="s">
        <v>12</v>
      </c>
      <c r="H2997" s="15">
        <v>1</v>
      </c>
      <c r="I2997" s="35">
        <v>313793.89</v>
      </c>
      <c r="J2997" s="35">
        <v>313793.90999999997</v>
      </c>
      <c r="K2997" s="1" t="s">
        <v>1197</v>
      </c>
      <c r="L2997" s="1" t="s">
        <v>13</v>
      </c>
      <c r="M2997" s="1" t="s">
        <v>1162</v>
      </c>
      <c r="N2997" s="1" t="s">
        <v>1140</v>
      </c>
      <c r="O2997" s="1" t="s">
        <v>1143</v>
      </c>
      <c r="P2997" s="1" t="s">
        <v>1348</v>
      </c>
      <c r="Q2997" s="1" t="s">
        <v>1380</v>
      </c>
    </row>
    <row r="2998" spans="1:17" x14ac:dyDescent="0.25">
      <c r="A2998" s="1">
        <v>9</v>
      </c>
      <c r="B2998" s="1">
        <v>2</v>
      </c>
      <c r="C2998" s="1">
        <v>259</v>
      </c>
      <c r="D2998" s="1">
        <v>1</v>
      </c>
      <c r="E2998" s="1">
        <v>10212</v>
      </c>
      <c r="F2998" s="1" t="s">
        <v>360</v>
      </c>
      <c r="G2998" s="1" t="s">
        <v>12</v>
      </c>
      <c r="H2998" s="15">
        <v>11</v>
      </c>
      <c r="I2998" s="35">
        <v>108374.42</v>
      </c>
      <c r="J2998" s="35">
        <v>9852.2199999999993</v>
      </c>
      <c r="K2998" s="1" t="s">
        <v>1197</v>
      </c>
      <c r="L2998" s="1" t="s">
        <v>13</v>
      </c>
      <c r="M2998" s="1" t="s">
        <v>1162</v>
      </c>
      <c r="N2998" s="1" t="s">
        <v>1140</v>
      </c>
      <c r="O2998" s="1" t="s">
        <v>1143</v>
      </c>
      <c r="P2998" s="1" t="s">
        <v>1412</v>
      </c>
      <c r="Q2998" s="1" t="s">
        <v>1380</v>
      </c>
    </row>
    <row r="2999" spans="1:17" x14ac:dyDescent="0.25">
      <c r="A2999" s="1">
        <v>9</v>
      </c>
      <c r="B2999" s="1">
        <v>2</v>
      </c>
      <c r="C2999" s="1">
        <v>259</v>
      </c>
      <c r="D2999" s="1">
        <v>1</v>
      </c>
      <c r="E2999" s="1">
        <v>10394</v>
      </c>
      <c r="F2999" s="1" t="s">
        <v>391</v>
      </c>
      <c r="G2999" s="1" t="s">
        <v>12</v>
      </c>
      <c r="H2999" s="15">
        <v>1</v>
      </c>
      <c r="I2999" s="35">
        <v>391394.12</v>
      </c>
      <c r="J2999" s="35">
        <v>391394.12</v>
      </c>
      <c r="K2999" s="1" t="s">
        <v>1197</v>
      </c>
      <c r="L2999" s="1" t="s">
        <v>13</v>
      </c>
      <c r="M2999" s="1" t="s">
        <v>1162</v>
      </c>
      <c r="N2999" s="1" t="s">
        <v>1140</v>
      </c>
      <c r="O2999" s="1" t="s">
        <v>1143</v>
      </c>
      <c r="P2999" s="1" t="s">
        <v>1348</v>
      </c>
      <c r="Q2999" s="1" t="s">
        <v>1380</v>
      </c>
    </row>
    <row r="3000" spans="1:17" x14ac:dyDescent="0.25">
      <c r="A3000" s="1">
        <v>9</v>
      </c>
      <c r="B3000" s="1">
        <v>2</v>
      </c>
      <c r="C3000" s="1">
        <v>259</v>
      </c>
      <c r="D3000" s="1">
        <v>1</v>
      </c>
      <c r="E3000" s="1">
        <v>10470</v>
      </c>
      <c r="F3000" s="1" t="s">
        <v>393</v>
      </c>
      <c r="G3000" s="1" t="s">
        <v>12</v>
      </c>
      <c r="H3000" s="15">
        <v>6</v>
      </c>
      <c r="I3000" s="35">
        <v>47459.96</v>
      </c>
      <c r="J3000" s="35">
        <v>7909.99</v>
      </c>
      <c r="K3000" s="1" t="s">
        <v>1197</v>
      </c>
      <c r="L3000" s="1" t="s">
        <v>13</v>
      </c>
      <c r="M3000" s="1" t="s">
        <v>1162</v>
      </c>
      <c r="N3000" s="1" t="s">
        <v>1140</v>
      </c>
      <c r="O3000" s="1" t="s">
        <v>1143</v>
      </c>
      <c r="P3000" s="1" t="s">
        <v>1409</v>
      </c>
      <c r="Q3000" s="1" t="s">
        <v>1380</v>
      </c>
    </row>
    <row r="3001" spans="1:17" x14ac:dyDescent="0.25">
      <c r="A3001" s="1">
        <v>9</v>
      </c>
      <c r="B3001" s="1">
        <v>2</v>
      </c>
      <c r="C3001" s="1">
        <v>259</v>
      </c>
      <c r="D3001" s="1">
        <v>1</v>
      </c>
      <c r="E3001" s="1">
        <v>10564</v>
      </c>
      <c r="F3001" s="1" t="s">
        <v>404</v>
      </c>
      <c r="G3001" s="1" t="s">
        <v>12</v>
      </c>
      <c r="H3001" s="15">
        <v>1</v>
      </c>
      <c r="I3001" s="35">
        <v>185537.96</v>
      </c>
      <c r="J3001" s="35">
        <v>185537.95</v>
      </c>
      <c r="K3001" s="1" t="s">
        <v>1197</v>
      </c>
      <c r="L3001" s="1" t="s">
        <v>13</v>
      </c>
      <c r="M3001" s="1" t="s">
        <v>1162</v>
      </c>
      <c r="N3001" s="1" t="s">
        <v>1140</v>
      </c>
      <c r="O3001" s="1" t="s">
        <v>1143</v>
      </c>
      <c r="P3001" s="1" t="s">
        <v>1348</v>
      </c>
      <c r="Q3001" s="1" t="s">
        <v>1380</v>
      </c>
    </row>
    <row r="3002" spans="1:17" x14ac:dyDescent="0.25">
      <c r="A3002" s="1">
        <v>9</v>
      </c>
      <c r="B3002" s="1">
        <v>2</v>
      </c>
      <c r="C3002" s="1">
        <v>259</v>
      </c>
      <c r="D3002" s="1">
        <v>1</v>
      </c>
      <c r="E3002" s="1">
        <v>10566</v>
      </c>
      <c r="F3002" s="1" t="s">
        <v>405</v>
      </c>
      <c r="G3002" s="1" t="s">
        <v>12</v>
      </c>
      <c r="H3002" s="15">
        <v>2</v>
      </c>
      <c r="I3002" s="35">
        <v>148231.94</v>
      </c>
      <c r="J3002" s="35">
        <v>74115.97</v>
      </c>
      <c r="K3002" s="1" t="s">
        <v>1197</v>
      </c>
      <c r="L3002" s="1" t="s">
        <v>13</v>
      </c>
      <c r="M3002" s="1" t="s">
        <v>1162</v>
      </c>
      <c r="N3002" s="1" t="s">
        <v>1140</v>
      </c>
      <c r="O3002" s="1" t="s">
        <v>1143</v>
      </c>
      <c r="P3002" s="1" t="s">
        <v>1348</v>
      </c>
      <c r="Q3002" s="1" t="s">
        <v>1380</v>
      </c>
    </row>
    <row r="3003" spans="1:17" x14ac:dyDescent="0.25">
      <c r="A3003" s="1">
        <v>9</v>
      </c>
      <c r="B3003" s="1">
        <v>2</v>
      </c>
      <c r="C3003" s="1">
        <v>259</v>
      </c>
      <c r="D3003" s="1">
        <v>1</v>
      </c>
      <c r="E3003" s="1">
        <v>10708</v>
      </c>
      <c r="F3003" s="1" t="s">
        <v>428</v>
      </c>
      <c r="G3003" s="1" t="s">
        <v>12</v>
      </c>
      <c r="H3003" s="15">
        <v>1</v>
      </c>
      <c r="I3003" s="35">
        <v>69600</v>
      </c>
      <c r="J3003" s="35">
        <v>69600</v>
      </c>
      <c r="K3003" s="1" t="s">
        <v>1197</v>
      </c>
      <c r="L3003" s="1" t="s">
        <v>13</v>
      </c>
      <c r="M3003" s="1" t="s">
        <v>1162</v>
      </c>
      <c r="N3003" s="1" t="s">
        <v>1140</v>
      </c>
      <c r="O3003" s="1" t="s">
        <v>1143</v>
      </c>
      <c r="P3003" s="1" t="s">
        <v>1409</v>
      </c>
      <c r="Q3003" s="1" t="s">
        <v>1380</v>
      </c>
    </row>
    <row r="3004" spans="1:17" x14ac:dyDescent="0.25">
      <c r="A3004" s="1">
        <v>9</v>
      </c>
      <c r="B3004" s="1">
        <v>2</v>
      </c>
      <c r="C3004" s="1">
        <v>259</v>
      </c>
      <c r="D3004" s="1">
        <v>1</v>
      </c>
      <c r="E3004" s="1">
        <v>10902</v>
      </c>
      <c r="F3004" s="1" t="s">
        <v>439</v>
      </c>
      <c r="G3004" s="1" t="s">
        <v>12</v>
      </c>
      <c r="H3004" s="15">
        <v>1</v>
      </c>
      <c r="I3004" s="35">
        <v>11657.99</v>
      </c>
      <c r="J3004" s="35">
        <v>11657.99</v>
      </c>
      <c r="K3004" s="1" t="s">
        <v>1197</v>
      </c>
      <c r="L3004" s="1" t="s">
        <v>13</v>
      </c>
      <c r="M3004" s="1" t="s">
        <v>1162</v>
      </c>
      <c r="N3004" s="1" t="s">
        <v>1140</v>
      </c>
      <c r="O3004" s="1" t="s">
        <v>1143</v>
      </c>
      <c r="P3004" s="1" t="s">
        <v>1408</v>
      </c>
      <c r="Q3004" s="1" t="s">
        <v>1380</v>
      </c>
    </row>
    <row r="3005" spans="1:17" x14ac:dyDescent="0.25">
      <c r="A3005" s="1">
        <v>9</v>
      </c>
      <c r="B3005" s="1">
        <v>2</v>
      </c>
      <c r="C3005" s="1">
        <v>259</v>
      </c>
      <c r="D3005" s="1">
        <v>1</v>
      </c>
      <c r="E3005" s="1">
        <v>11014</v>
      </c>
      <c r="F3005" s="1" t="s">
        <v>446</v>
      </c>
      <c r="G3005" s="1" t="s">
        <v>12</v>
      </c>
      <c r="H3005" s="15">
        <v>2</v>
      </c>
      <c r="I3005" s="35">
        <v>222889.79</v>
      </c>
      <c r="J3005" s="35">
        <v>111444.89</v>
      </c>
      <c r="K3005" s="1" t="s">
        <v>1197</v>
      </c>
      <c r="L3005" s="1" t="s">
        <v>13</v>
      </c>
      <c r="M3005" s="1" t="s">
        <v>1162</v>
      </c>
      <c r="N3005" s="1" t="s">
        <v>1140</v>
      </c>
      <c r="O3005" s="1" t="s">
        <v>1143</v>
      </c>
      <c r="P3005" s="1" t="s">
        <v>1348</v>
      </c>
      <c r="Q3005" s="1" t="s">
        <v>1380</v>
      </c>
    </row>
    <row r="3006" spans="1:17" x14ac:dyDescent="0.25">
      <c r="A3006" s="1">
        <v>9</v>
      </c>
      <c r="B3006" s="1">
        <v>2</v>
      </c>
      <c r="C3006" s="1">
        <v>259</v>
      </c>
      <c r="D3006" s="1">
        <v>1</v>
      </c>
      <c r="E3006" s="1">
        <v>11231</v>
      </c>
      <c r="F3006" s="1" t="s">
        <v>459</v>
      </c>
      <c r="G3006" s="1" t="s">
        <v>12</v>
      </c>
      <c r="H3006" s="15">
        <v>2</v>
      </c>
      <c r="I3006" s="35">
        <v>34800</v>
      </c>
      <c r="J3006" s="35">
        <v>17400</v>
      </c>
      <c r="K3006" s="1" t="s">
        <v>1197</v>
      </c>
      <c r="L3006" s="1" t="s">
        <v>13</v>
      </c>
      <c r="M3006" s="1" t="s">
        <v>1162</v>
      </c>
      <c r="N3006" s="1" t="s">
        <v>1140</v>
      </c>
      <c r="O3006" s="1" t="s">
        <v>1143</v>
      </c>
      <c r="P3006" s="1" t="s">
        <v>1408</v>
      </c>
      <c r="Q3006" s="1" t="s">
        <v>1380</v>
      </c>
    </row>
    <row r="3007" spans="1:17" x14ac:dyDescent="0.25">
      <c r="A3007" s="1">
        <v>9</v>
      </c>
      <c r="B3007" s="1">
        <v>2</v>
      </c>
      <c r="C3007" s="1">
        <v>259</v>
      </c>
      <c r="D3007" s="1">
        <v>1</v>
      </c>
      <c r="E3007" s="1">
        <v>12893</v>
      </c>
      <c r="F3007" s="1" t="s">
        <v>576</v>
      </c>
      <c r="G3007" s="1" t="s">
        <v>12</v>
      </c>
      <c r="H3007" s="15">
        <v>2</v>
      </c>
      <c r="I3007" s="35">
        <v>280612.14</v>
      </c>
      <c r="J3007" s="35">
        <v>140306.07</v>
      </c>
      <c r="K3007" s="1" t="s">
        <v>1197</v>
      </c>
      <c r="L3007" s="1" t="s">
        <v>13</v>
      </c>
      <c r="M3007" s="1" t="s">
        <v>1162</v>
      </c>
      <c r="N3007" s="1" t="s">
        <v>1140</v>
      </c>
      <c r="O3007" s="1" t="s">
        <v>1143</v>
      </c>
      <c r="P3007" s="1" t="s">
        <v>1409</v>
      </c>
      <c r="Q3007" s="1" t="s">
        <v>1380</v>
      </c>
    </row>
    <row r="3008" spans="1:17" x14ac:dyDescent="0.25">
      <c r="A3008" s="1">
        <v>9</v>
      </c>
      <c r="B3008" s="1">
        <v>2</v>
      </c>
      <c r="C3008" s="1">
        <v>259</v>
      </c>
      <c r="D3008" s="1">
        <v>1</v>
      </c>
      <c r="E3008" s="1">
        <v>12971</v>
      </c>
      <c r="F3008" s="1" t="s">
        <v>500</v>
      </c>
      <c r="G3008" s="1" t="s">
        <v>12</v>
      </c>
      <c r="H3008" s="15">
        <v>2</v>
      </c>
      <c r="I3008" s="35">
        <v>22386.31</v>
      </c>
      <c r="J3008" s="35">
        <v>11193.16</v>
      </c>
      <c r="K3008" s="1" t="s">
        <v>1197</v>
      </c>
      <c r="L3008" s="1" t="s">
        <v>13</v>
      </c>
      <c r="M3008" s="1" t="s">
        <v>1162</v>
      </c>
      <c r="N3008" s="1" t="s">
        <v>1140</v>
      </c>
      <c r="O3008" s="1" t="s">
        <v>1143</v>
      </c>
      <c r="P3008" s="1" t="s">
        <v>1347</v>
      </c>
      <c r="Q3008" s="1" t="s">
        <v>1380</v>
      </c>
    </row>
    <row r="3009" spans="1:17" x14ac:dyDescent="0.25">
      <c r="A3009" s="1">
        <v>9</v>
      </c>
      <c r="B3009" s="1">
        <v>2</v>
      </c>
      <c r="C3009" s="1">
        <v>259</v>
      </c>
      <c r="D3009" s="1">
        <v>1</v>
      </c>
      <c r="E3009" s="1">
        <v>12972</v>
      </c>
      <c r="F3009" s="1" t="s">
        <v>501</v>
      </c>
      <c r="G3009" s="1" t="s">
        <v>12</v>
      </c>
      <c r="H3009" s="15">
        <v>1</v>
      </c>
      <c r="I3009" s="35">
        <v>13325.45</v>
      </c>
      <c r="J3009" s="35">
        <v>13325.45</v>
      </c>
      <c r="K3009" s="1" t="s">
        <v>1197</v>
      </c>
      <c r="L3009" s="1" t="s">
        <v>13</v>
      </c>
      <c r="M3009" s="1" t="s">
        <v>1162</v>
      </c>
      <c r="N3009" s="1" t="s">
        <v>1140</v>
      </c>
      <c r="O3009" s="1" t="s">
        <v>1143</v>
      </c>
      <c r="P3009" s="1" t="s">
        <v>1347</v>
      </c>
      <c r="Q3009" s="1" t="s">
        <v>1380</v>
      </c>
    </row>
    <row r="3010" spans="1:17" x14ac:dyDescent="0.25">
      <c r="A3010" s="1">
        <v>9</v>
      </c>
      <c r="B3010" s="1">
        <v>2</v>
      </c>
      <c r="C3010" s="1">
        <v>259</v>
      </c>
      <c r="D3010" s="1">
        <v>1</v>
      </c>
      <c r="E3010" s="1">
        <v>13152</v>
      </c>
      <c r="F3010" s="1" t="s">
        <v>508</v>
      </c>
      <c r="G3010" s="1" t="s">
        <v>12</v>
      </c>
      <c r="H3010" s="15">
        <v>1</v>
      </c>
      <c r="I3010" s="35">
        <v>7189.68</v>
      </c>
      <c r="J3010" s="35">
        <v>7189.68</v>
      </c>
      <c r="K3010" s="1" t="s">
        <v>1197</v>
      </c>
      <c r="L3010" s="1" t="s">
        <v>13</v>
      </c>
      <c r="M3010" s="1" t="s">
        <v>1162</v>
      </c>
      <c r="N3010" s="1" t="s">
        <v>1140</v>
      </c>
      <c r="O3010" s="1" t="s">
        <v>1143</v>
      </c>
      <c r="P3010" s="1" t="s">
        <v>1327</v>
      </c>
      <c r="Q3010" s="1" t="s">
        <v>1380</v>
      </c>
    </row>
    <row r="3011" spans="1:17" x14ac:dyDescent="0.25">
      <c r="A3011" s="1">
        <v>9</v>
      </c>
      <c r="B3011" s="1">
        <v>2</v>
      </c>
      <c r="C3011" s="1">
        <v>260</v>
      </c>
      <c r="D3011" s="1">
        <v>1</v>
      </c>
      <c r="E3011" s="1">
        <v>9737</v>
      </c>
      <c r="F3011" s="1" t="s">
        <v>299</v>
      </c>
      <c r="G3011" s="1" t="s">
        <v>12</v>
      </c>
      <c r="H3011" s="15">
        <v>1</v>
      </c>
      <c r="I3011" s="35">
        <v>10640.4</v>
      </c>
      <c r="J3011" s="35">
        <v>10640.4</v>
      </c>
      <c r="K3011" s="1" t="s">
        <v>1198</v>
      </c>
      <c r="L3011" s="1" t="s">
        <v>13</v>
      </c>
      <c r="M3011" s="1" t="s">
        <v>1162</v>
      </c>
      <c r="N3011" s="1" t="s">
        <v>1140</v>
      </c>
      <c r="O3011" s="1" t="s">
        <v>1143</v>
      </c>
      <c r="P3011" s="1" t="s">
        <v>1347</v>
      </c>
      <c r="Q3011" s="1" t="s">
        <v>1380</v>
      </c>
    </row>
    <row r="3012" spans="1:17" x14ac:dyDescent="0.25">
      <c r="A3012" s="1">
        <v>9</v>
      </c>
      <c r="B3012" s="1">
        <v>2</v>
      </c>
      <c r="C3012" s="1">
        <v>264</v>
      </c>
      <c r="D3012" s="1">
        <v>1</v>
      </c>
      <c r="E3012" s="1">
        <v>9627</v>
      </c>
      <c r="F3012" s="1" t="s">
        <v>253</v>
      </c>
      <c r="G3012" s="1" t="s">
        <v>12</v>
      </c>
      <c r="H3012" s="15">
        <v>13</v>
      </c>
      <c r="I3012" s="35">
        <v>21711.67</v>
      </c>
      <c r="J3012" s="35">
        <v>1670.13</v>
      </c>
      <c r="K3012" s="1" t="s">
        <v>1200</v>
      </c>
      <c r="L3012" s="1" t="s">
        <v>13</v>
      </c>
      <c r="M3012" s="1" t="s">
        <v>1162</v>
      </c>
      <c r="N3012" s="1" t="s">
        <v>1140</v>
      </c>
      <c r="O3012" s="1" t="s">
        <v>1143</v>
      </c>
      <c r="P3012" s="1" t="s">
        <v>1346</v>
      </c>
      <c r="Q3012" s="1" t="s">
        <v>1380</v>
      </c>
    </row>
    <row r="3013" spans="1:17" x14ac:dyDescent="0.25">
      <c r="A3013" s="1">
        <v>9</v>
      </c>
      <c r="B3013" s="1">
        <v>2</v>
      </c>
      <c r="C3013" s="1">
        <v>264</v>
      </c>
      <c r="D3013" s="1">
        <v>1</v>
      </c>
      <c r="E3013" s="1">
        <v>9631</v>
      </c>
      <c r="F3013" s="1" t="s">
        <v>256</v>
      </c>
      <c r="G3013" s="1" t="s">
        <v>12</v>
      </c>
      <c r="H3013" s="15">
        <v>12</v>
      </c>
      <c r="I3013" s="35">
        <v>194229.48</v>
      </c>
      <c r="J3013" s="35">
        <v>16185.79</v>
      </c>
      <c r="K3013" s="1" t="s">
        <v>1200</v>
      </c>
      <c r="L3013" s="1" t="s">
        <v>13</v>
      </c>
      <c r="M3013" s="1" t="s">
        <v>1162</v>
      </c>
      <c r="N3013" s="1" t="s">
        <v>1140</v>
      </c>
      <c r="O3013" s="1" t="s">
        <v>1143</v>
      </c>
      <c r="P3013" s="1" t="s">
        <v>1346</v>
      </c>
      <c r="Q3013" s="1" t="s">
        <v>1380</v>
      </c>
    </row>
    <row r="3014" spans="1:17" x14ac:dyDescent="0.25">
      <c r="A3014" s="1">
        <v>9</v>
      </c>
      <c r="B3014" s="1">
        <v>2</v>
      </c>
      <c r="C3014" s="1">
        <v>264</v>
      </c>
      <c r="D3014" s="1">
        <v>1</v>
      </c>
      <c r="E3014" s="1">
        <v>9632</v>
      </c>
      <c r="F3014" s="1" t="s">
        <v>257</v>
      </c>
      <c r="G3014" s="1" t="s">
        <v>12</v>
      </c>
      <c r="H3014" s="15">
        <v>5</v>
      </c>
      <c r="I3014" s="35">
        <v>17418.75</v>
      </c>
      <c r="J3014" s="35">
        <v>3483.75</v>
      </c>
      <c r="K3014" s="1" t="s">
        <v>1200</v>
      </c>
      <c r="L3014" s="1" t="s">
        <v>13</v>
      </c>
      <c r="M3014" s="1" t="s">
        <v>1162</v>
      </c>
      <c r="N3014" s="1" t="s">
        <v>1140</v>
      </c>
      <c r="O3014" s="1" t="s">
        <v>1143</v>
      </c>
      <c r="P3014" s="1" t="s">
        <v>1408</v>
      </c>
      <c r="Q3014" s="1" t="s">
        <v>1380</v>
      </c>
    </row>
    <row r="3015" spans="1:17" x14ac:dyDescent="0.25">
      <c r="A3015" s="1">
        <v>9</v>
      </c>
      <c r="B3015" s="1">
        <v>2</v>
      </c>
      <c r="C3015" s="1">
        <v>264</v>
      </c>
      <c r="D3015" s="1">
        <v>1</v>
      </c>
      <c r="E3015" s="1">
        <v>9634</v>
      </c>
      <c r="F3015" s="1" t="s">
        <v>259</v>
      </c>
      <c r="G3015" s="1" t="s">
        <v>12</v>
      </c>
      <c r="H3015" s="15">
        <v>6</v>
      </c>
      <c r="I3015" s="35">
        <v>24553.74</v>
      </c>
      <c r="J3015" s="35">
        <v>4092.29</v>
      </c>
      <c r="K3015" s="1" t="s">
        <v>1200</v>
      </c>
      <c r="L3015" s="1" t="s">
        <v>13</v>
      </c>
      <c r="M3015" s="1" t="s">
        <v>1162</v>
      </c>
      <c r="N3015" s="1" t="s">
        <v>1140</v>
      </c>
      <c r="O3015" s="1" t="s">
        <v>1143</v>
      </c>
      <c r="P3015" s="1" t="s">
        <v>1346</v>
      </c>
      <c r="Q3015" s="1" t="s">
        <v>1380</v>
      </c>
    </row>
    <row r="3016" spans="1:17" x14ac:dyDescent="0.25">
      <c r="A3016" s="1">
        <v>9</v>
      </c>
      <c r="B3016" s="1">
        <v>2</v>
      </c>
      <c r="C3016" s="1">
        <v>264</v>
      </c>
      <c r="D3016" s="1">
        <v>1</v>
      </c>
      <c r="E3016" s="1">
        <v>9635</v>
      </c>
      <c r="F3016" s="1" t="s">
        <v>260</v>
      </c>
      <c r="G3016" s="1" t="s">
        <v>12</v>
      </c>
      <c r="H3016" s="15">
        <v>6</v>
      </c>
      <c r="I3016" s="35">
        <v>188306.4</v>
      </c>
      <c r="J3016" s="35">
        <v>31384.400000000001</v>
      </c>
      <c r="K3016" s="1" t="s">
        <v>1200</v>
      </c>
      <c r="L3016" s="1" t="s">
        <v>13</v>
      </c>
      <c r="M3016" s="1" t="s">
        <v>1162</v>
      </c>
      <c r="N3016" s="1" t="s">
        <v>1140</v>
      </c>
      <c r="O3016" s="1" t="s">
        <v>1143</v>
      </c>
      <c r="P3016" s="1" t="s">
        <v>1346</v>
      </c>
      <c r="Q3016" s="1" t="s">
        <v>1380</v>
      </c>
    </row>
    <row r="3017" spans="1:17" x14ac:dyDescent="0.25">
      <c r="A3017" s="1">
        <v>9</v>
      </c>
      <c r="B3017" s="1">
        <v>2</v>
      </c>
      <c r="C3017" s="1">
        <v>264</v>
      </c>
      <c r="D3017" s="1">
        <v>1</v>
      </c>
      <c r="E3017" s="1">
        <v>9637</v>
      </c>
      <c r="F3017" s="1" t="s">
        <v>262</v>
      </c>
      <c r="G3017" s="1" t="s">
        <v>12</v>
      </c>
      <c r="H3017" s="15">
        <v>2</v>
      </c>
      <c r="I3017" s="35">
        <v>53434.75</v>
      </c>
      <c r="J3017" s="35">
        <v>26717.360000000001</v>
      </c>
      <c r="K3017" s="1" t="s">
        <v>1200</v>
      </c>
      <c r="L3017" s="1" t="s">
        <v>13</v>
      </c>
      <c r="M3017" s="1" t="s">
        <v>1162</v>
      </c>
      <c r="N3017" s="1" t="s">
        <v>1140</v>
      </c>
      <c r="O3017" s="1" t="s">
        <v>1143</v>
      </c>
      <c r="P3017" s="1" t="s">
        <v>1346</v>
      </c>
      <c r="Q3017" s="1" t="s">
        <v>1380</v>
      </c>
    </row>
    <row r="3018" spans="1:17" x14ac:dyDescent="0.25">
      <c r="A3018" s="1">
        <v>9</v>
      </c>
      <c r="B3018" s="1">
        <v>2</v>
      </c>
      <c r="C3018" s="1">
        <v>264</v>
      </c>
      <c r="D3018" s="1">
        <v>1</v>
      </c>
      <c r="E3018" s="1">
        <v>9644</v>
      </c>
      <c r="F3018" s="1" t="s">
        <v>266</v>
      </c>
      <c r="G3018" s="1" t="s">
        <v>12</v>
      </c>
      <c r="H3018" s="15">
        <v>3</v>
      </c>
      <c r="I3018" s="35">
        <v>5394.06</v>
      </c>
      <c r="J3018" s="35">
        <v>1798.02</v>
      </c>
      <c r="K3018" s="1" t="s">
        <v>1200</v>
      </c>
      <c r="L3018" s="1" t="s">
        <v>13</v>
      </c>
      <c r="M3018" s="1" t="s">
        <v>1162</v>
      </c>
      <c r="N3018" s="1" t="s">
        <v>1140</v>
      </c>
      <c r="O3018" s="1" t="s">
        <v>1143</v>
      </c>
      <c r="P3018" s="1" t="s">
        <v>1408</v>
      </c>
      <c r="Q3018" s="1" t="s">
        <v>1380</v>
      </c>
    </row>
    <row r="3019" spans="1:17" x14ac:dyDescent="0.25">
      <c r="A3019" s="1">
        <v>9</v>
      </c>
      <c r="B3019" s="1">
        <v>2</v>
      </c>
      <c r="C3019" s="1">
        <v>264</v>
      </c>
      <c r="D3019" s="1">
        <v>1</v>
      </c>
      <c r="E3019" s="1">
        <v>9657</v>
      </c>
      <c r="F3019" s="1" t="s">
        <v>583</v>
      </c>
      <c r="G3019" s="1" t="s">
        <v>12</v>
      </c>
      <c r="H3019" s="15">
        <v>8</v>
      </c>
      <c r="I3019" s="35">
        <v>16912.23</v>
      </c>
      <c r="J3019" s="35">
        <v>2114.0300000000002</v>
      </c>
      <c r="K3019" s="1" t="s">
        <v>1200</v>
      </c>
      <c r="L3019" s="1" t="s">
        <v>13</v>
      </c>
      <c r="M3019" s="1" t="s">
        <v>1162</v>
      </c>
      <c r="N3019" s="1" t="s">
        <v>1140</v>
      </c>
      <c r="O3019" s="1" t="s">
        <v>1143</v>
      </c>
      <c r="P3019" s="1" t="s">
        <v>1408</v>
      </c>
      <c r="Q3019" s="1" t="s">
        <v>1380</v>
      </c>
    </row>
    <row r="3020" spans="1:17" x14ac:dyDescent="0.25">
      <c r="A3020" s="1">
        <v>9</v>
      </c>
      <c r="B3020" s="1">
        <v>2</v>
      </c>
      <c r="C3020" s="1">
        <v>264</v>
      </c>
      <c r="D3020" s="1">
        <v>1</v>
      </c>
      <c r="E3020" s="1">
        <v>9680</v>
      </c>
      <c r="F3020" s="1" t="s">
        <v>279</v>
      </c>
      <c r="G3020" s="1" t="s">
        <v>12</v>
      </c>
      <c r="H3020" s="15">
        <v>3</v>
      </c>
      <c r="I3020" s="35">
        <v>161338.71</v>
      </c>
      <c r="J3020" s="35">
        <v>53779.57</v>
      </c>
      <c r="K3020" s="1" t="s">
        <v>1200</v>
      </c>
      <c r="L3020" s="1" t="s">
        <v>13</v>
      </c>
      <c r="M3020" s="1" t="s">
        <v>1162</v>
      </c>
      <c r="N3020" s="1" t="s">
        <v>1140</v>
      </c>
      <c r="O3020" s="1" t="s">
        <v>1143</v>
      </c>
      <c r="P3020" s="1" t="s">
        <v>1409</v>
      </c>
      <c r="Q3020" s="1" t="s">
        <v>1380</v>
      </c>
    </row>
    <row r="3021" spans="1:17" x14ac:dyDescent="0.25">
      <c r="A3021" s="1">
        <v>9</v>
      </c>
      <c r="B3021" s="1">
        <v>2</v>
      </c>
      <c r="C3021" s="1">
        <v>264</v>
      </c>
      <c r="D3021" s="1">
        <v>1</v>
      </c>
      <c r="E3021" s="1">
        <v>9682</v>
      </c>
      <c r="F3021" s="1" t="s">
        <v>280</v>
      </c>
      <c r="G3021" s="1" t="s">
        <v>12</v>
      </c>
      <c r="H3021" s="15">
        <v>2</v>
      </c>
      <c r="I3021" s="35">
        <v>156066.48000000001</v>
      </c>
      <c r="J3021" s="35">
        <v>78033.240000000005</v>
      </c>
      <c r="K3021" s="1" t="s">
        <v>1200</v>
      </c>
      <c r="L3021" s="1" t="s">
        <v>13</v>
      </c>
      <c r="M3021" s="1" t="s">
        <v>1162</v>
      </c>
      <c r="N3021" s="1" t="s">
        <v>1140</v>
      </c>
      <c r="O3021" s="1" t="s">
        <v>1143</v>
      </c>
      <c r="P3021" s="1" t="s">
        <v>1409</v>
      </c>
      <c r="Q3021" s="1" t="s">
        <v>1380</v>
      </c>
    </row>
    <row r="3022" spans="1:17" x14ac:dyDescent="0.25">
      <c r="A3022" s="1">
        <v>9</v>
      </c>
      <c r="B3022" s="1">
        <v>2</v>
      </c>
      <c r="C3022" s="1">
        <v>264</v>
      </c>
      <c r="D3022" s="1">
        <v>1</v>
      </c>
      <c r="E3022" s="1">
        <v>9692</v>
      </c>
      <c r="F3022" s="1" t="s">
        <v>281</v>
      </c>
      <c r="G3022" s="1" t="s">
        <v>12</v>
      </c>
      <c r="H3022" s="15">
        <v>8</v>
      </c>
      <c r="I3022" s="35">
        <v>4799.5200000000004</v>
      </c>
      <c r="J3022" s="35">
        <v>599.94000000000005</v>
      </c>
      <c r="K3022" s="1" t="s">
        <v>1200</v>
      </c>
      <c r="L3022" s="1" t="s">
        <v>13</v>
      </c>
      <c r="M3022" s="1" t="s">
        <v>1162</v>
      </c>
      <c r="N3022" s="1" t="s">
        <v>1140</v>
      </c>
      <c r="O3022" s="1" t="s">
        <v>1143</v>
      </c>
      <c r="P3022" s="1" t="s">
        <v>1409</v>
      </c>
      <c r="Q3022" s="1" t="s">
        <v>1380</v>
      </c>
    </row>
    <row r="3023" spans="1:17" x14ac:dyDescent="0.25">
      <c r="A3023" s="1">
        <v>9</v>
      </c>
      <c r="B3023" s="1">
        <v>2</v>
      </c>
      <c r="C3023" s="1">
        <v>264</v>
      </c>
      <c r="D3023" s="1">
        <v>1</v>
      </c>
      <c r="E3023" s="1">
        <v>9721</v>
      </c>
      <c r="F3023" s="1" t="s">
        <v>290</v>
      </c>
      <c r="G3023" s="1" t="s">
        <v>12</v>
      </c>
      <c r="H3023" s="15">
        <v>4</v>
      </c>
      <c r="I3023" s="35">
        <v>29152.080000000002</v>
      </c>
      <c r="J3023" s="35">
        <v>7288.02</v>
      </c>
      <c r="K3023" s="1" t="s">
        <v>1200</v>
      </c>
      <c r="L3023" s="1" t="s">
        <v>13</v>
      </c>
      <c r="M3023" s="1" t="s">
        <v>1162</v>
      </c>
      <c r="N3023" s="1" t="s">
        <v>1140</v>
      </c>
      <c r="O3023" s="1" t="s">
        <v>1143</v>
      </c>
      <c r="P3023" s="1" t="s">
        <v>1408</v>
      </c>
      <c r="Q3023" s="1" t="s">
        <v>1380</v>
      </c>
    </row>
    <row r="3024" spans="1:17" x14ac:dyDescent="0.25">
      <c r="A3024" s="1">
        <v>9</v>
      </c>
      <c r="B3024" s="1">
        <v>2</v>
      </c>
      <c r="C3024" s="1">
        <v>264</v>
      </c>
      <c r="D3024" s="1">
        <v>1</v>
      </c>
      <c r="E3024" s="1">
        <v>9723</v>
      </c>
      <c r="F3024" s="1" t="s">
        <v>292</v>
      </c>
      <c r="G3024" s="1" t="s">
        <v>12</v>
      </c>
      <c r="H3024" s="15">
        <v>19</v>
      </c>
      <c r="I3024" s="35">
        <v>66816.479999999996</v>
      </c>
      <c r="J3024" s="35">
        <v>3516.66</v>
      </c>
      <c r="K3024" s="1" t="s">
        <v>1200</v>
      </c>
      <c r="L3024" s="1" t="s">
        <v>13</v>
      </c>
      <c r="M3024" s="1" t="s">
        <v>1162</v>
      </c>
      <c r="N3024" s="1" t="s">
        <v>1140</v>
      </c>
      <c r="O3024" s="1" t="s">
        <v>1143</v>
      </c>
      <c r="P3024" s="1" t="s">
        <v>1408</v>
      </c>
      <c r="Q3024" s="1" t="s">
        <v>1380</v>
      </c>
    </row>
    <row r="3025" spans="1:17" x14ac:dyDescent="0.25">
      <c r="A3025" s="1">
        <v>9</v>
      </c>
      <c r="B3025" s="1">
        <v>2</v>
      </c>
      <c r="C3025" s="1">
        <v>264</v>
      </c>
      <c r="D3025" s="1">
        <v>1</v>
      </c>
      <c r="E3025" s="1">
        <v>9724</v>
      </c>
      <c r="F3025" s="1" t="s">
        <v>293</v>
      </c>
      <c r="G3025" s="1" t="s">
        <v>12</v>
      </c>
      <c r="H3025" s="15">
        <v>14</v>
      </c>
      <c r="I3025" s="35">
        <v>170799.81</v>
      </c>
      <c r="J3025" s="35">
        <v>12199.99</v>
      </c>
      <c r="K3025" s="1" t="s">
        <v>1200</v>
      </c>
      <c r="L3025" s="1" t="s">
        <v>13</v>
      </c>
      <c r="M3025" s="1" t="s">
        <v>1162</v>
      </c>
      <c r="N3025" s="1" t="s">
        <v>1140</v>
      </c>
      <c r="O3025" s="1" t="s">
        <v>1143</v>
      </c>
      <c r="P3025" s="1" t="s">
        <v>1408</v>
      </c>
      <c r="Q3025" s="1" t="s">
        <v>1380</v>
      </c>
    </row>
    <row r="3026" spans="1:17" x14ac:dyDescent="0.25">
      <c r="A3026" s="1">
        <v>9</v>
      </c>
      <c r="B3026" s="1">
        <v>2</v>
      </c>
      <c r="C3026" s="1">
        <v>264</v>
      </c>
      <c r="D3026" s="1">
        <v>1</v>
      </c>
      <c r="E3026" s="1">
        <v>9732</v>
      </c>
      <c r="F3026" s="1" t="s">
        <v>296</v>
      </c>
      <c r="G3026" s="1" t="s">
        <v>12</v>
      </c>
      <c r="H3026" s="15">
        <v>10</v>
      </c>
      <c r="I3026" s="35">
        <v>5611.8</v>
      </c>
      <c r="J3026" s="35">
        <v>561.17999999999995</v>
      </c>
      <c r="K3026" s="1" t="s">
        <v>1200</v>
      </c>
      <c r="L3026" s="1" t="s">
        <v>13</v>
      </c>
      <c r="M3026" s="1" t="s">
        <v>1162</v>
      </c>
      <c r="N3026" s="1" t="s">
        <v>1140</v>
      </c>
      <c r="O3026" s="1" t="s">
        <v>1143</v>
      </c>
      <c r="P3026" s="1" t="s">
        <v>1408</v>
      </c>
      <c r="Q3026" s="1" t="s">
        <v>1380</v>
      </c>
    </row>
    <row r="3027" spans="1:17" x14ac:dyDescent="0.25">
      <c r="A3027" s="1">
        <v>9</v>
      </c>
      <c r="B3027" s="1">
        <v>2</v>
      </c>
      <c r="C3027" s="1">
        <v>264</v>
      </c>
      <c r="D3027" s="1">
        <v>1</v>
      </c>
      <c r="E3027" s="1">
        <v>9733</v>
      </c>
      <c r="F3027" s="1" t="s">
        <v>297</v>
      </c>
      <c r="G3027" s="1" t="s">
        <v>12</v>
      </c>
      <c r="H3027" s="15">
        <v>32</v>
      </c>
      <c r="I3027" s="35">
        <v>182063.35999999999</v>
      </c>
      <c r="J3027" s="35">
        <v>5689.48</v>
      </c>
      <c r="K3027" s="1" t="s">
        <v>1200</v>
      </c>
      <c r="L3027" s="1" t="s">
        <v>13</v>
      </c>
      <c r="M3027" s="1" t="s">
        <v>1162</v>
      </c>
      <c r="N3027" s="1" t="s">
        <v>1140</v>
      </c>
      <c r="O3027" s="1" t="s">
        <v>1143</v>
      </c>
      <c r="P3027" s="1" t="s">
        <v>1408</v>
      </c>
      <c r="Q3027" s="1" t="s">
        <v>1380</v>
      </c>
    </row>
    <row r="3028" spans="1:17" x14ac:dyDescent="0.25">
      <c r="A3028" s="1">
        <v>9</v>
      </c>
      <c r="B3028" s="1">
        <v>2</v>
      </c>
      <c r="C3028" s="1">
        <v>264</v>
      </c>
      <c r="D3028" s="1">
        <v>1</v>
      </c>
      <c r="E3028" s="1">
        <v>9737</v>
      </c>
      <c r="F3028" s="1" t="s">
        <v>299</v>
      </c>
      <c r="G3028" s="1" t="s">
        <v>12</v>
      </c>
      <c r="H3028" s="15">
        <v>1</v>
      </c>
      <c r="I3028" s="35">
        <v>81151.679999999993</v>
      </c>
      <c r="J3028" s="35">
        <v>81151.679999999993</v>
      </c>
      <c r="K3028" s="1" t="s">
        <v>1200</v>
      </c>
      <c r="L3028" s="1" t="s">
        <v>13</v>
      </c>
      <c r="M3028" s="1" t="s">
        <v>1162</v>
      </c>
      <c r="N3028" s="1" t="s">
        <v>1140</v>
      </c>
      <c r="O3028" s="1" t="s">
        <v>1143</v>
      </c>
      <c r="P3028" s="1" t="s">
        <v>1347</v>
      </c>
      <c r="Q3028" s="1" t="s">
        <v>1380</v>
      </c>
    </row>
    <row r="3029" spans="1:17" x14ac:dyDescent="0.25">
      <c r="A3029" s="1">
        <v>9</v>
      </c>
      <c r="B3029" s="1">
        <v>2</v>
      </c>
      <c r="C3029" s="1">
        <v>264</v>
      </c>
      <c r="D3029" s="1">
        <v>1</v>
      </c>
      <c r="E3029" s="1">
        <v>9742</v>
      </c>
      <c r="F3029" s="1" t="s">
        <v>302</v>
      </c>
      <c r="G3029" s="1" t="s">
        <v>12</v>
      </c>
      <c r="H3029" s="15">
        <v>4</v>
      </c>
      <c r="I3029" s="35">
        <v>55422.48</v>
      </c>
      <c r="J3029" s="35">
        <v>13855.62</v>
      </c>
      <c r="K3029" s="1" t="s">
        <v>1200</v>
      </c>
      <c r="L3029" s="1" t="s">
        <v>13</v>
      </c>
      <c r="M3029" s="1" t="s">
        <v>1162</v>
      </c>
      <c r="N3029" s="1" t="s">
        <v>1140</v>
      </c>
      <c r="O3029" s="1" t="s">
        <v>1143</v>
      </c>
      <c r="P3029" s="1" t="s">
        <v>1409</v>
      </c>
      <c r="Q3029" s="1" t="s">
        <v>1380</v>
      </c>
    </row>
    <row r="3030" spans="1:17" x14ac:dyDescent="0.25">
      <c r="A3030" s="1">
        <v>9</v>
      </c>
      <c r="B3030" s="1">
        <v>2</v>
      </c>
      <c r="C3030" s="1">
        <v>264</v>
      </c>
      <c r="D3030" s="1">
        <v>1</v>
      </c>
      <c r="E3030" s="1">
        <v>9763</v>
      </c>
      <c r="F3030" s="1" t="s">
        <v>307</v>
      </c>
      <c r="G3030" s="1" t="s">
        <v>12</v>
      </c>
      <c r="H3030" s="15">
        <v>6</v>
      </c>
      <c r="I3030" s="35">
        <v>15541.68</v>
      </c>
      <c r="J3030" s="35">
        <v>2590.2800000000002</v>
      </c>
      <c r="K3030" s="1" t="s">
        <v>1200</v>
      </c>
      <c r="L3030" s="1" t="s">
        <v>13</v>
      </c>
      <c r="M3030" s="1" t="s">
        <v>1162</v>
      </c>
      <c r="N3030" s="1" t="s">
        <v>1140</v>
      </c>
      <c r="O3030" s="1" t="s">
        <v>1143</v>
      </c>
      <c r="P3030" s="1" t="s">
        <v>1410</v>
      </c>
      <c r="Q3030" s="1" t="s">
        <v>1380</v>
      </c>
    </row>
    <row r="3031" spans="1:17" x14ac:dyDescent="0.25">
      <c r="A3031" s="1">
        <v>9</v>
      </c>
      <c r="B3031" s="1">
        <v>2</v>
      </c>
      <c r="C3031" s="1">
        <v>264</v>
      </c>
      <c r="D3031" s="1">
        <v>1</v>
      </c>
      <c r="E3031" s="1">
        <v>9789</v>
      </c>
      <c r="F3031" s="1" t="s">
        <v>311</v>
      </c>
      <c r="G3031" s="1" t="s">
        <v>12</v>
      </c>
      <c r="H3031" s="15">
        <v>9</v>
      </c>
      <c r="I3031" s="35">
        <v>41012.19</v>
      </c>
      <c r="J3031" s="35">
        <v>4556.91</v>
      </c>
      <c r="K3031" s="1" t="s">
        <v>1200</v>
      </c>
      <c r="L3031" s="1" t="s">
        <v>13</v>
      </c>
      <c r="M3031" s="1" t="s">
        <v>1162</v>
      </c>
      <c r="N3031" s="1" t="s">
        <v>1140</v>
      </c>
      <c r="O3031" s="1" t="s">
        <v>1143</v>
      </c>
      <c r="P3031" s="1" t="s">
        <v>1408</v>
      </c>
      <c r="Q3031" s="1" t="s">
        <v>1380</v>
      </c>
    </row>
    <row r="3032" spans="1:17" x14ac:dyDescent="0.25">
      <c r="A3032" s="1">
        <v>9</v>
      </c>
      <c r="B3032" s="1">
        <v>2</v>
      </c>
      <c r="C3032" s="1">
        <v>264</v>
      </c>
      <c r="D3032" s="1">
        <v>1</v>
      </c>
      <c r="E3032" s="1">
        <v>9799</v>
      </c>
      <c r="F3032" s="1" t="s">
        <v>312</v>
      </c>
      <c r="G3032" s="1" t="s">
        <v>12</v>
      </c>
      <c r="H3032" s="15">
        <v>1</v>
      </c>
      <c r="I3032" s="35">
        <v>11719</v>
      </c>
      <c r="J3032" s="35">
        <v>11719</v>
      </c>
      <c r="K3032" s="1" t="s">
        <v>1200</v>
      </c>
      <c r="L3032" s="1" t="s">
        <v>13</v>
      </c>
      <c r="M3032" s="1" t="s">
        <v>1162</v>
      </c>
      <c r="N3032" s="1" t="s">
        <v>1140</v>
      </c>
      <c r="O3032" s="1" t="s">
        <v>1143</v>
      </c>
      <c r="P3032" s="1" t="s">
        <v>1409</v>
      </c>
      <c r="Q3032" s="1" t="s">
        <v>1380</v>
      </c>
    </row>
    <row r="3033" spans="1:17" x14ac:dyDescent="0.25">
      <c r="A3033" s="1">
        <v>9</v>
      </c>
      <c r="B3033" s="1">
        <v>2</v>
      </c>
      <c r="C3033" s="1">
        <v>264</v>
      </c>
      <c r="D3033" s="1">
        <v>1</v>
      </c>
      <c r="E3033" s="1">
        <v>9800</v>
      </c>
      <c r="F3033" s="1" t="s">
        <v>313</v>
      </c>
      <c r="G3033" s="1" t="s">
        <v>12</v>
      </c>
      <c r="H3033" s="15">
        <v>2</v>
      </c>
      <c r="I3033" s="35">
        <v>27883.62</v>
      </c>
      <c r="J3033" s="35">
        <v>13941.81</v>
      </c>
      <c r="K3033" s="1" t="s">
        <v>1200</v>
      </c>
      <c r="L3033" s="1" t="s">
        <v>13</v>
      </c>
      <c r="M3033" s="1" t="s">
        <v>1162</v>
      </c>
      <c r="N3033" s="1" t="s">
        <v>1140</v>
      </c>
      <c r="O3033" s="1" t="s">
        <v>1143</v>
      </c>
      <c r="P3033" s="1" t="s">
        <v>1409</v>
      </c>
      <c r="Q3033" s="1" t="s">
        <v>1380</v>
      </c>
    </row>
    <row r="3034" spans="1:17" x14ac:dyDescent="0.25">
      <c r="A3034" s="1">
        <v>9</v>
      </c>
      <c r="B3034" s="1">
        <v>2</v>
      </c>
      <c r="C3034" s="1">
        <v>264</v>
      </c>
      <c r="D3034" s="1">
        <v>1</v>
      </c>
      <c r="E3034" s="1">
        <v>9814</v>
      </c>
      <c r="F3034" s="1" t="s">
        <v>315</v>
      </c>
      <c r="G3034" s="1" t="s">
        <v>10</v>
      </c>
      <c r="H3034" s="15">
        <v>24</v>
      </c>
      <c r="I3034" s="35">
        <v>23990.400000000001</v>
      </c>
      <c r="J3034" s="35">
        <v>999.6</v>
      </c>
      <c r="K3034" s="1" t="s">
        <v>1200</v>
      </c>
      <c r="L3034" s="1" t="s">
        <v>13</v>
      </c>
      <c r="M3034" s="1" t="s">
        <v>1162</v>
      </c>
      <c r="N3034" s="1" t="s">
        <v>1140</v>
      </c>
      <c r="O3034" s="1" t="s">
        <v>1143</v>
      </c>
      <c r="P3034" s="1" t="s">
        <v>1349</v>
      </c>
      <c r="Q3034" s="1" t="s">
        <v>1380</v>
      </c>
    </row>
    <row r="3035" spans="1:17" x14ac:dyDescent="0.25">
      <c r="A3035" s="1">
        <v>9</v>
      </c>
      <c r="B3035" s="1">
        <v>2</v>
      </c>
      <c r="C3035" s="1">
        <v>264</v>
      </c>
      <c r="D3035" s="1">
        <v>1</v>
      </c>
      <c r="E3035" s="1">
        <v>9815</v>
      </c>
      <c r="F3035" s="1" t="s">
        <v>316</v>
      </c>
      <c r="G3035" s="1" t="s">
        <v>10</v>
      </c>
      <c r="H3035" s="15">
        <v>79</v>
      </c>
      <c r="I3035" s="35">
        <v>179286.55</v>
      </c>
      <c r="J3035" s="35">
        <v>2269.4499999999998</v>
      </c>
      <c r="K3035" s="1" t="s">
        <v>1200</v>
      </c>
      <c r="L3035" s="1" t="s">
        <v>13</v>
      </c>
      <c r="M3035" s="1" t="s">
        <v>1162</v>
      </c>
      <c r="N3035" s="1" t="s">
        <v>1140</v>
      </c>
      <c r="O3035" s="1" t="s">
        <v>1143</v>
      </c>
      <c r="P3035" s="1" t="s">
        <v>1349</v>
      </c>
      <c r="Q3035" s="1" t="s">
        <v>1380</v>
      </c>
    </row>
    <row r="3036" spans="1:17" x14ac:dyDescent="0.25">
      <c r="A3036" s="1">
        <v>9</v>
      </c>
      <c r="B3036" s="1">
        <v>2</v>
      </c>
      <c r="C3036" s="1">
        <v>264</v>
      </c>
      <c r="D3036" s="1">
        <v>1</v>
      </c>
      <c r="E3036" s="1">
        <v>9817</v>
      </c>
      <c r="F3036" s="1" t="s">
        <v>317</v>
      </c>
      <c r="G3036" s="1" t="s">
        <v>10</v>
      </c>
      <c r="H3036" s="15">
        <v>180</v>
      </c>
      <c r="I3036" s="35">
        <v>235585.8</v>
      </c>
      <c r="J3036" s="35">
        <v>1308.81</v>
      </c>
      <c r="K3036" s="1" t="s">
        <v>1200</v>
      </c>
      <c r="L3036" s="1" t="s">
        <v>13</v>
      </c>
      <c r="M3036" s="1" t="s">
        <v>1162</v>
      </c>
      <c r="N3036" s="1" t="s">
        <v>1140</v>
      </c>
      <c r="O3036" s="1" t="s">
        <v>1143</v>
      </c>
      <c r="P3036" s="1" t="s">
        <v>1349</v>
      </c>
      <c r="Q3036" s="1" t="s">
        <v>1380</v>
      </c>
    </row>
    <row r="3037" spans="1:17" x14ac:dyDescent="0.25">
      <c r="A3037" s="1">
        <v>9</v>
      </c>
      <c r="B3037" s="1">
        <v>2</v>
      </c>
      <c r="C3037" s="1">
        <v>264</v>
      </c>
      <c r="D3037" s="1">
        <v>1</v>
      </c>
      <c r="E3037" s="1">
        <v>9829</v>
      </c>
      <c r="F3037" s="1" t="s">
        <v>322</v>
      </c>
      <c r="G3037" s="1" t="s">
        <v>10</v>
      </c>
      <c r="H3037" s="15">
        <v>5</v>
      </c>
      <c r="I3037" s="35">
        <v>51753.3</v>
      </c>
      <c r="J3037" s="35">
        <v>10350.66</v>
      </c>
      <c r="K3037" s="1" t="s">
        <v>1200</v>
      </c>
      <c r="L3037" s="1" t="s">
        <v>13</v>
      </c>
      <c r="M3037" s="1" t="s">
        <v>1162</v>
      </c>
      <c r="N3037" s="1" t="s">
        <v>1140</v>
      </c>
      <c r="O3037" s="1" t="s">
        <v>1143</v>
      </c>
      <c r="P3037" s="1" t="s">
        <v>1349</v>
      </c>
      <c r="Q3037" s="1" t="s">
        <v>1380</v>
      </c>
    </row>
    <row r="3038" spans="1:17" x14ac:dyDescent="0.25">
      <c r="A3038" s="1">
        <v>9</v>
      </c>
      <c r="B3038" s="1">
        <v>2</v>
      </c>
      <c r="C3038" s="1">
        <v>264</v>
      </c>
      <c r="D3038" s="1">
        <v>1</v>
      </c>
      <c r="E3038" s="1">
        <v>9896</v>
      </c>
      <c r="F3038" s="1" t="s">
        <v>332</v>
      </c>
      <c r="G3038" s="1" t="s">
        <v>12</v>
      </c>
      <c r="H3038" s="15">
        <v>2</v>
      </c>
      <c r="I3038" s="35">
        <v>20463.7</v>
      </c>
      <c r="J3038" s="35">
        <v>10231.81</v>
      </c>
      <c r="K3038" s="1" t="s">
        <v>1200</v>
      </c>
      <c r="L3038" s="1" t="s">
        <v>13</v>
      </c>
      <c r="M3038" s="1" t="s">
        <v>1162</v>
      </c>
      <c r="N3038" s="1" t="s">
        <v>1140</v>
      </c>
      <c r="O3038" s="1" t="s">
        <v>1143</v>
      </c>
      <c r="P3038" s="1" t="s">
        <v>1346</v>
      </c>
      <c r="Q3038" s="1" t="s">
        <v>1380</v>
      </c>
    </row>
    <row r="3039" spans="1:17" x14ac:dyDescent="0.25">
      <c r="A3039" s="1">
        <v>9</v>
      </c>
      <c r="B3039" s="1">
        <v>2</v>
      </c>
      <c r="C3039" s="1">
        <v>264</v>
      </c>
      <c r="D3039" s="1">
        <v>1</v>
      </c>
      <c r="E3039" s="1">
        <v>10145</v>
      </c>
      <c r="F3039" s="1" t="s">
        <v>353</v>
      </c>
      <c r="G3039" s="1" t="s">
        <v>12</v>
      </c>
      <c r="H3039" s="15">
        <v>1</v>
      </c>
      <c r="I3039" s="35">
        <v>55949</v>
      </c>
      <c r="J3039" s="35">
        <v>55949</v>
      </c>
      <c r="K3039" s="1" t="s">
        <v>1200</v>
      </c>
      <c r="L3039" s="1" t="s">
        <v>13</v>
      </c>
      <c r="M3039" s="1" t="s">
        <v>1162</v>
      </c>
      <c r="N3039" s="1" t="s">
        <v>1140</v>
      </c>
      <c r="O3039" s="1" t="s">
        <v>1143</v>
      </c>
      <c r="P3039" s="1" t="s">
        <v>1408</v>
      </c>
      <c r="Q3039" s="1" t="s">
        <v>1380</v>
      </c>
    </row>
    <row r="3040" spans="1:17" x14ac:dyDescent="0.25">
      <c r="A3040" s="1">
        <v>9</v>
      </c>
      <c r="B3040" s="1">
        <v>2</v>
      </c>
      <c r="C3040" s="1">
        <v>264</v>
      </c>
      <c r="D3040" s="1">
        <v>1</v>
      </c>
      <c r="E3040" s="1">
        <v>10208</v>
      </c>
      <c r="F3040" s="1" t="s">
        <v>358</v>
      </c>
      <c r="G3040" s="1" t="s">
        <v>12</v>
      </c>
      <c r="H3040" s="15">
        <v>1</v>
      </c>
      <c r="I3040" s="35">
        <v>11133.8</v>
      </c>
      <c r="J3040" s="35">
        <v>11133.8</v>
      </c>
      <c r="K3040" s="1" t="s">
        <v>1200</v>
      </c>
      <c r="L3040" s="1" t="s">
        <v>13</v>
      </c>
      <c r="M3040" s="1" t="s">
        <v>1162</v>
      </c>
      <c r="N3040" s="1" t="s">
        <v>1140</v>
      </c>
      <c r="O3040" s="1" t="s">
        <v>1143</v>
      </c>
      <c r="P3040" s="1" t="s">
        <v>1347</v>
      </c>
      <c r="Q3040" s="1" t="s">
        <v>1380</v>
      </c>
    </row>
    <row r="3041" spans="1:17" x14ac:dyDescent="0.25">
      <c r="A3041" s="1">
        <v>9</v>
      </c>
      <c r="B3041" s="1">
        <v>2</v>
      </c>
      <c r="C3041" s="1">
        <v>264</v>
      </c>
      <c r="D3041" s="1">
        <v>1</v>
      </c>
      <c r="E3041" s="1">
        <v>10248</v>
      </c>
      <c r="F3041" s="1" t="s">
        <v>369</v>
      </c>
      <c r="G3041" s="1" t="s">
        <v>12</v>
      </c>
      <c r="H3041" s="15">
        <v>2</v>
      </c>
      <c r="I3041" s="35">
        <v>4286.6400000000003</v>
      </c>
      <c r="J3041" s="35">
        <v>2143.34</v>
      </c>
      <c r="K3041" s="1" t="s">
        <v>1200</v>
      </c>
      <c r="L3041" s="1" t="s">
        <v>13</v>
      </c>
      <c r="M3041" s="1" t="s">
        <v>1162</v>
      </c>
      <c r="N3041" s="1" t="s">
        <v>1140</v>
      </c>
      <c r="O3041" s="1" t="s">
        <v>1143</v>
      </c>
      <c r="P3041" s="1" t="s">
        <v>1350</v>
      </c>
      <c r="Q3041" s="1" t="s">
        <v>1380</v>
      </c>
    </row>
    <row r="3042" spans="1:17" x14ac:dyDescent="0.25">
      <c r="A3042" s="1">
        <v>9</v>
      </c>
      <c r="B3042" s="1">
        <v>2</v>
      </c>
      <c r="C3042" s="1">
        <v>264</v>
      </c>
      <c r="D3042" s="1">
        <v>1</v>
      </c>
      <c r="E3042" s="1">
        <v>10253</v>
      </c>
      <c r="F3042" s="1" t="s">
        <v>370</v>
      </c>
      <c r="G3042" s="1" t="s">
        <v>12</v>
      </c>
      <c r="H3042" s="15">
        <v>4</v>
      </c>
      <c r="I3042" s="35">
        <v>8519.6</v>
      </c>
      <c r="J3042" s="35">
        <v>2129.91</v>
      </c>
      <c r="K3042" s="1" t="s">
        <v>1200</v>
      </c>
      <c r="L3042" s="1" t="s">
        <v>13</v>
      </c>
      <c r="M3042" s="1" t="s">
        <v>1162</v>
      </c>
      <c r="N3042" s="1" t="s">
        <v>1140</v>
      </c>
      <c r="O3042" s="1" t="s">
        <v>1143</v>
      </c>
      <c r="P3042" s="1" t="s">
        <v>1350</v>
      </c>
      <c r="Q3042" s="1" t="s">
        <v>1380</v>
      </c>
    </row>
    <row r="3043" spans="1:17" x14ac:dyDescent="0.25">
      <c r="A3043" s="1">
        <v>9</v>
      </c>
      <c r="B3043" s="1">
        <v>2</v>
      </c>
      <c r="C3043" s="1">
        <v>264</v>
      </c>
      <c r="D3043" s="1">
        <v>1</v>
      </c>
      <c r="E3043" s="1">
        <v>10470</v>
      </c>
      <c r="F3043" s="1" t="s">
        <v>393</v>
      </c>
      <c r="G3043" s="1" t="s">
        <v>12</v>
      </c>
      <c r="H3043" s="15">
        <v>8</v>
      </c>
      <c r="I3043" s="35">
        <v>63375.66</v>
      </c>
      <c r="J3043" s="35">
        <v>7921.96</v>
      </c>
      <c r="K3043" s="1" t="s">
        <v>1200</v>
      </c>
      <c r="L3043" s="1" t="s">
        <v>13</v>
      </c>
      <c r="M3043" s="1" t="s">
        <v>1162</v>
      </c>
      <c r="N3043" s="1" t="s">
        <v>1140</v>
      </c>
      <c r="O3043" s="1" t="s">
        <v>1143</v>
      </c>
      <c r="P3043" s="1" t="s">
        <v>1409</v>
      </c>
      <c r="Q3043" s="1" t="s">
        <v>1380</v>
      </c>
    </row>
    <row r="3044" spans="1:17" x14ac:dyDescent="0.25">
      <c r="A3044" s="1">
        <v>9</v>
      </c>
      <c r="B3044" s="1">
        <v>2</v>
      </c>
      <c r="C3044" s="1">
        <v>264</v>
      </c>
      <c r="D3044" s="1">
        <v>1</v>
      </c>
      <c r="E3044" s="1">
        <v>10566</v>
      </c>
      <c r="F3044" s="1" t="s">
        <v>405</v>
      </c>
      <c r="G3044" s="1" t="s">
        <v>12</v>
      </c>
      <c r="H3044" s="15">
        <v>8</v>
      </c>
      <c r="I3044" s="35">
        <v>596295.4</v>
      </c>
      <c r="J3044" s="35">
        <v>74536.92</v>
      </c>
      <c r="K3044" s="1" t="s">
        <v>1200</v>
      </c>
      <c r="L3044" s="1" t="s">
        <v>13</v>
      </c>
      <c r="M3044" s="1" t="s">
        <v>1162</v>
      </c>
      <c r="N3044" s="1" t="s">
        <v>1140</v>
      </c>
      <c r="O3044" s="1" t="s">
        <v>1143</v>
      </c>
      <c r="P3044" s="1" t="s">
        <v>1348</v>
      </c>
      <c r="Q3044" s="1" t="s">
        <v>1380</v>
      </c>
    </row>
    <row r="3045" spans="1:17" x14ac:dyDescent="0.25">
      <c r="A3045" s="1">
        <v>9</v>
      </c>
      <c r="B3045" s="1">
        <v>2</v>
      </c>
      <c r="C3045" s="1">
        <v>264</v>
      </c>
      <c r="D3045" s="1">
        <v>1</v>
      </c>
      <c r="E3045" s="1">
        <v>10617</v>
      </c>
      <c r="F3045" s="1" t="s">
        <v>422</v>
      </c>
      <c r="G3045" s="1" t="s">
        <v>72</v>
      </c>
      <c r="H3045" s="15">
        <v>0.28999999999999998</v>
      </c>
      <c r="I3045" s="35">
        <v>19806.96</v>
      </c>
      <c r="J3045" s="35">
        <v>68299.83</v>
      </c>
      <c r="K3045" s="1" t="s">
        <v>1200</v>
      </c>
      <c r="L3045" s="1" t="s">
        <v>13</v>
      </c>
      <c r="M3045" s="1" t="s">
        <v>1162</v>
      </c>
      <c r="N3045" s="1" t="s">
        <v>1140</v>
      </c>
      <c r="O3045" s="1" t="s">
        <v>1143</v>
      </c>
      <c r="P3045" s="1" t="s">
        <v>1408</v>
      </c>
      <c r="Q3045" s="1" t="s">
        <v>1380</v>
      </c>
    </row>
    <row r="3046" spans="1:17" x14ac:dyDescent="0.25">
      <c r="A3046" s="1">
        <v>9</v>
      </c>
      <c r="B3046" s="1">
        <v>2</v>
      </c>
      <c r="C3046" s="1">
        <v>264</v>
      </c>
      <c r="D3046" s="1">
        <v>1</v>
      </c>
      <c r="E3046" s="1">
        <v>10634</v>
      </c>
      <c r="F3046" s="1" t="s">
        <v>427</v>
      </c>
      <c r="G3046" s="1" t="s">
        <v>12</v>
      </c>
      <c r="H3046" s="15">
        <v>3</v>
      </c>
      <c r="I3046" s="35">
        <v>29136.3</v>
      </c>
      <c r="J3046" s="35">
        <v>9712.1</v>
      </c>
      <c r="K3046" s="1" t="s">
        <v>1200</v>
      </c>
      <c r="L3046" s="1" t="s">
        <v>13</v>
      </c>
      <c r="M3046" s="1" t="s">
        <v>1162</v>
      </c>
      <c r="N3046" s="1" t="s">
        <v>1140</v>
      </c>
      <c r="O3046" s="1" t="s">
        <v>1143</v>
      </c>
      <c r="P3046" s="1" t="s">
        <v>1351</v>
      </c>
      <c r="Q3046" s="1" t="s">
        <v>1380</v>
      </c>
    </row>
    <row r="3047" spans="1:17" x14ac:dyDescent="0.25">
      <c r="A3047" s="1">
        <v>9</v>
      </c>
      <c r="B3047" s="1">
        <v>2</v>
      </c>
      <c r="C3047" s="1">
        <v>264</v>
      </c>
      <c r="D3047" s="1">
        <v>1</v>
      </c>
      <c r="E3047" s="1">
        <v>10902</v>
      </c>
      <c r="F3047" s="1" t="s">
        <v>439</v>
      </c>
      <c r="G3047" s="1" t="s">
        <v>12</v>
      </c>
      <c r="H3047" s="15">
        <v>4</v>
      </c>
      <c r="I3047" s="35">
        <v>47244.28</v>
      </c>
      <c r="J3047" s="35">
        <v>11811.07</v>
      </c>
      <c r="K3047" s="1" t="s">
        <v>1200</v>
      </c>
      <c r="L3047" s="1" t="s">
        <v>13</v>
      </c>
      <c r="M3047" s="1" t="s">
        <v>1162</v>
      </c>
      <c r="N3047" s="1" t="s">
        <v>1140</v>
      </c>
      <c r="O3047" s="1" t="s">
        <v>1143</v>
      </c>
      <c r="P3047" s="1" t="s">
        <v>1408</v>
      </c>
      <c r="Q3047" s="1" t="s">
        <v>1380</v>
      </c>
    </row>
    <row r="3048" spans="1:17" x14ac:dyDescent="0.25">
      <c r="A3048" s="1">
        <v>9</v>
      </c>
      <c r="B3048" s="1">
        <v>2</v>
      </c>
      <c r="C3048" s="1">
        <v>264</v>
      </c>
      <c r="D3048" s="1">
        <v>1</v>
      </c>
      <c r="E3048" s="1">
        <v>11227</v>
      </c>
      <c r="F3048" s="1" t="s">
        <v>457</v>
      </c>
      <c r="G3048" s="1" t="s">
        <v>12</v>
      </c>
      <c r="H3048" s="15">
        <v>2</v>
      </c>
      <c r="I3048" s="35">
        <v>36295.660000000003</v>
      </c>
      <c r="J3048" s="35">
        <v>18147.830000000002</v>
      </c>
      <c r="K3048" s="1" t="s">
        <v>1200</v>
      </c>
      <c r="L3048" s="1" t="s">
        <v>13</v>
      </c>
      <c r="M3048" s="1" t="s">
        <v>1162</v>
      </c>
      <c r="N3048" s="1" t="s">
        <v>1140</v>
      </c>
      <c r="O3048" s="1" t="s">
        <v>1143</v>
      </c>
      <c r="P3048" s="1" t="s">
        <v>1408</v>
      </c>
      <c r="Q3048" s="1" t="s">
        <v>1380</v>
      </c>
    </row>
    <row r="3049" spans="1:17" x14ac:dyDescent="0.25">
      <c r="A3049" s="1">
        <v>9</v>
      </c>
      <c r="B3049" s="1">
        <v>2</v>
      </c>
      <c r="C3049" s="1">
        <v>264</v>
      </c>
      <c r="D3049" s="1">
        <v>1</v>
      </c>
      <c r="E3049" s="1">
        <v>11232</v>
      </c>
      <c r="F3049" s="1" t="s">
        <v>460</v>
      </c>
      <c r="G3049" s="1" t="s">
        <v>12</v>
      </c>
      <c r="H3049" s="15">
        <v>7</v>
      </c>
      <c r="I3049" s="35">
        <v>94683.26</v>
      </c>
      <c r="J3049" s="35">
        <v>13526.18</v>
      </c>
      <c r="K3049" s="1" t="s">
        <v>1200</v>
      </c>
      <c r="L3049" s="1" t="s">
        <v>13</v>
      </c>
      <c r="M3049" s="1" t="s">
        <v>1162</v>
      </c>
      <c r="N3049" s="1" t="s">
        <v>1140</v>
      </c>
      <c r="O3049" s="1" t="s">
        <v>1143</v>
      </c>
      <c r="P3049" s="1" t="s">
        <v>1408</v>
      </c>
      <c r="Q3049" s="1" t="s">
        <v>1380</v>
      </c>
    </row>
    <row r="3050" spans="1:17" x14ac:dyDescent="0.25">
      <c r="A3050" s="1">
        <v>9</v>
      </c>
      <c r="B3050" s="1">
        <v>2</v>
      </c>
      <c r="C3050" s="1">
        <v>264</v>
      </c>
      <c r="D3050" s="1">
        <v>1</v>
      </c>
      <c r="E3050" s="1">
        <v>12893</v>
      </c>
      <c r="F3050" s="1" t="s">
        <v>576</v>
      </c>
      <c r="G3050" s="1" t="s">
        <v>12</v>
      </c>
      <c r="H3050" s="15">
        <v>3</v>
      </c>
      <c r="I3050" s="35">
        <v>434256.28</v>
      </c>
      <c r="J3050" s="35">
        <v>144752.09</v>
      </c>
      <c r="K3050" s="1" t="s">
        <v>1200</v>
      </c>
      <c r="L3050" s="1" t="s">
        <v>13</v>
      </c>
      <c r="M3050" s="1" t="s">
        <v>1162</v>
      </c>
      <c r="N3050" s="1" t="s">
        <v>1140</v>
      </c>
      <c r="O3050" s="1" t="s">
        <v>1143</v>
      </c>
      <c r="P3050" s="1" t="s">
        <v>1409</v>
      </c>
      <c r="Q3050" s="1" t="s">
        <v>1380</v>
      </c>
    </row>
    <row r="3051" spans="1:17" x14ac:dyDescent="0.25">
      <c r="A3051" s="1">
        <v>9</v>
      </c>
      <c r="B3051" s="1">
        <v>2</v>
      </c>
      <c r="C3051" s="1">
        <v>264</v>
      </c>
      <c r="D3051" s="1">
        <v>1</v>
      </c>
      <c r="E3051" s="1">
        <v>13914</v>
      </c>
      <c r="F3051" s="1" t="s">
        <v>520</v>
      </c>
      <c r="G3051" s="1" t="s">
        <v>12</v>
      </c>
      <c r="H3051" s="15">
        <v>2</v>
      </c>
      <c r="I3051" s="35">
        <v>1406726.1</v>
      </c>
      <c r="J3051" s="35">
        <v>703363.05</v>
      </c>
      <c r="K3051" s="1" t="s">
        <v>1200</v>
      </c>
      <c r="L3051" s="1" t="s">
        <v>13</v>
      </c>
      <c r="M3051" s="1" t="s">
        <v>1162</v>
      </c>
      <c r="N3051" s="1" t="s">
        <v>1140</v>
      </c>
      <c r="O3051" s="1" t="s">
        <v>1143</v>
      </c>
      <c r="P3051" s="1" t="s">
        <v>1351</v>
      </c>
      <c r="Q3051" s="1" t="s">
        <v>1380</v>
      </c>
    </row>
    <row r="3052" spans="1:17" x14ac:dyDescent="0.25">
      <c r="A3052" s="1">
        <v>9</v>
      </c>
      <c r="B3052" s="1">
        <v>2</v>
      </c>
      <c r="C3052" s="1">
        <v>265</v>
      </c>
      <c r="D3052" s="1">
        <v>1</v>
      </c>
      <c r="E3052" s="1">
        <v>9627</v>
      </c>
      <c r="F3052" s="1" t="s">
        <v>253</v>
      </c>
      <c r="G3052" s="1" t="s">
        <v>12</v>
      </c>
      <c r="H3052" s="15">
        <v>48</v>
      </c>
      <c r="I3052" s="35">
        <v>80156.850000000006</v>
      </c>
      <c r="J3052" s="35">
        <v>1669.93</v>
      </c>
      <c r="K3052" s="1" t="s">
        <v>1201</v>
      </c>
      <c r="L3052" s="1" t="s">
        <v>13</v>
      </c>
      <c r="M3052" s="1" t="s">
        <v>1162</v>
      </c>
      <c r="N3052" s="1" t="s">
        <v>1140</v>
      </c>
      <c r="O3052" s="1" t="s">
        <v>1143</v>
      </c>
      <c r="P3052" s="1" t="s">
        <v>1346</v>
      </c>
      <c r="Q3052" s="1" t="s">
        <v>1380</v>
      </c>
    </row>
    <row r="3053" spans="1:17" x14ac:dyDescent="0.25">
      <c r="A3053" s="1">
        <v>9</v>
      </c>
      <c r="B3053" s="1">
        <v>2</v>
      </c>
      <c r="C3053" s="1">
        <v>265</v>
      </c>
      <c r="D3053" s="1">
        <v>1</v>
      </c>
      <c r="E3053" s="1">
        <v>9632</v>
      </c>
      <c r="F3053" s="1" t="s">
        <v>257</v>
      </c>
      <c r="G3053" s="1" t="s">
        <v>12</v>
      </c>
      <c r="H3053" s="15">
        <v>3</v>
      </c>
      <c r="I3053" s="35">
        <v>10451.25</v>
      </c>
      <c r="J3053" s="35">
        <v>3483.75</v>
      </c>
      <c r="K3053" s="1" t="s">
        <v>1201</v>
      </c>
      <c r="L3053" s="1" t="s">
        <v>13</v>
      </c>
      <c r="M3053" s="1" t="s">
        <v>1162</v>
      </c>
      <c r="N3053" s="1" t="s">
        <v>1140</v>
      </c>
      <c r="O3053" s="1" t="s">
        <v>1143</v>
      </c>
      <c r="P3053" s="1" t="s">
        <v>1408</v>
      </c>
      <c r="Q3053" s="1" t="s">
        <v>1380</v>
      </c>
    </row>
    <row r="3054" spans="1:17" x14ac:dyDescent="0.25">
      <c r="A3054" s="1">
        <v>9</v>
      </c>
      <c r="B3054" s="1">
        <v>2</v>
      </c>
      <c r="C3054" s="1">
        <v>265</v>
      </c>
      <c r="D3054" s="1">
        <v>1</v>
      </c>
      <c r="E3054" s="1">
        <v>9633</v>
      </c>
      <c r="F3054" s="1" t="s">
        <v>258</v>
      </c>
      <c r="G3054" s="1" t="s">
        <v>12</v>
      </c>
      <c r="H3054" s="15">
        <v>2</v>
      </c>
      <c r="I3054" s="35">
        <v>7765.97</v>
      </c>
      <c r="J3054" s="35">
        <v>3882.97</v>
      </c>
      <c r="K3054" s="1" t="s">
        <v>1201</v>
      </c>
      <c r="L3054" s="1" t="s">
        <v>13</v>
      </c>
      <c r="M3054" s="1" t="s">
        <v>1162</v>
      </c>
      <c r="N3054" s="1" t="s">
        <v>1140</v>
      </c>
      <c r="O3054" s="1" t="s">
        <v>1143</v>
      </c>
      <c r="P3054" s="1" t="s">
        <v>1346</v>
      </c>
      <c r="Q3054" s="1" t="s">
        <v>1380</v>
      </c>
    </row>
    <row r="3055" spans="1:17" x14ac:dyDescent="0.25">
      <c r="A3055" s="1">
        <v>9</v>
      </c>
      <c r="B3055" s="1">
        <v>2</v>
      </c>
      <c r="C3055" s="1">
        <v>265</v>
      </c>
      <c r="D3055" s="1">
        <v>1</v>
      </c>
      <c r="E3055" s="1">
        <v>9634</v>
      </c>
      <c r="F3055" s="1" t="s">
        <v>259</v>
      </c>
      <c r="G3055" s="1" t="s">
        <v>12</v>
      </c>
      <c r="H3055" s="15">
        <v>1</v>
      </c>
      <c r="I3055" s="35">
        <v>4092.29</v>
      </c>
      <c r="J3055" s="35">
        <v>4092.29</v>
      </c>
      <c r="K3055" s="1" t="s">
        <v>1201</v>
      </c>
      <c r="L3055" s="1" t="s">
        <v>13</v>
      </c>
      <c r="M3055" s="1" t="s">
        <v>1162</v>
      </c>
      <c r="N3055" s="1" t="s">
        <v>1140</v>
      </c>
      <c r="O3055" s="1" t="s">
        <v>1143</v>
      </c>
      <c r="P3055" s="1" t="s">
        <v>1346</v>
      </c>
      <c r="Q3055" s="1" t="s">
        <v>1380</v>
      </c>
    </row>
    <row r="3056" spans="1:17" x14ac:dyDescent="0.25">
      <c r="A3056" s="1">
        <v>9</v>
      </c>
      <c r="B3056" s="1">
        <v>2</v>
      </c>
      <c r="C3056" s="1">
        <v>265</v>
      </c>
      <c r="D3056" s="1">
        <v>1</v>
      </c>
      <c r="E3056" s="1">
        <v>9636</v>
      </c>
      <c r="F3056" s="1" t="s">
        <v>261</v>
      </c>
      <c r="G3056" s="1" t="s">
        <v>12</v>
      </c>
      <c r="H3056" s="15">
        <v>1</v>
      </c>
      <c r="I3056" s="35">
        <v>8731.9699999999993</v>
      </c>
      <c r="J3056" s="35">
        <v>8731.9699999999993</v>
      </c>
      <c r="K3056" s="1" t="s">
        <v>1201</v>
      </c>
      <c r="L3056" s="1" t="s">
        <v>13</v>
      </c>
      <c r="M3056" s="1" t="s">
        <v>1162</v>
      </c>
      <c r="N3056" s="1" t="s">
        <v>1140</v>
      </c>
      <c r="O3056" s="1" t="s">
        <v>1143</v>
      </c>
      <c r="P3056" s="1" t="s">
        <v>1346</v>
      </c>
      <c r="Q3056" s="1" t="s">
        <v>1380</v>
      </c>
    </row>
    <row r="3057" spans="1:17" x14ac:dyDescent="0.25">
      <c r="A3057" s="1">
        <v>9</v>
      </c>
      <c r="B3057" s="1">
        <v>2</v>
      </c>
      <c r="C3057" s="1">
        <v>265</v>
      </c>
      <c r="D3057" s="1">
        <v>1</v>
      </c>
      <c r="E3057" s="1">
        <v>9638</v>
      </c>
      <c r="F3057" s="1" t="s">
        <v>263</v>
      </c>
      <c r="G3057" s="1" t="s">
        <v>12</v>
      </c>
      <c r="H3057" s="15">
        <v>2</v>
      </c>
      <c r="I3057" s="35">
        <v>7376.48</v>
      </c>
      <c r="J3057" s="35">
        <v>3688.25</v>
      </c>
      <c r="K3057" s="1" t="s">
        <v>1201</v>
      </c>
      <c r="L3057" s="1" t="s">
        <v>13</v>
      </c>
      <c r="M3057" s="1" t="s">
        <v>1162</v>
      </c>
      <c r="N3057" s="1" t="s">
        <v>1140</v>
      </c>
      <c r="O3057" s="1" t="s">
        <v>1143</v>
      </c>
      <c r="P3057" s="1" t="s">
        <v>1408</v>
      </c>
      <c r="Q3057" s="1" t="s">
        <v>1380</v>
      </c>
    </row>
    <row r="3058" spans="1:17" x14ac:dyDescent="0.25">
      <c r="A3058" s="1">
        <v>9</v>
      </c>
      <c r="B3058" s="1">
        <v>2</v>
      </c>
      <c r="C3058" s="1">
        <v>265</v>
      </c>
      <c r="D3058" s="1">
        <v>1</v>
      </c>
      <c r="E3058" s="1">
        <v>9644</v>
      </c>
      <c r="F3058" s="1" t="s">
        <v>266</v>
      </c>
      <c r="G3058" s="1" t="s">
        <v>12</v>
      </c>
      <c r="H3058" s="15">
        <v>4</v>
      </c>
      <c r="I3058" s="35">
        <v>7192.07</v>
      </c>
      <c r="J3058" s="35">
        <v>1798.02</v>
      </c>
      <c r="K3058" s="1" t="s">
        <v>1201</v>
      </c>
      <c r="L3058" s="1" t="s">
        <v>13</v>
      </c>
      <c r="M3058" s="1" t="s">
        <v>1162</v>
      </c>
      <c r="N3058" s="1" t="s">
        <v>1140</v>
      </c>
      <c r="O3058" s="1" t="s">
        <v>1143</v>
      </c>
      <c r="P3058" s="1" t="s">
        <v>1408</v>
      </c>
      <c r="Q3058" s="1" t="s">
        <v>1380</v>
      </c>
    </row>
    <row r="3059" spans="1:17" x14ac:dyDescent="0.25">
      <c r="A3059" s="1">
        <v>9</v>
      </c>
      <c r="B3059" s="1">
        <v>2</v>
      </c>
      <c r="C3059" s="1">
        <v>265</v>
      </c>
      <c r="D3059" s="1">
        <v>1</v>
      </c>
      <c r="E3059" s="1">
        <v>9654</v>
      </c>
      <c r="F3059" s="1" t="s">
        <v>274</v>
      </c>
      <c r="G3059" s="1" t="s">
        <v>12</v>
      </c>
      <c r="H3059" s="15">
        <v>6</v>
      </c>
      <c r="I3059" s="35">
        <v>6290.44</v>
      </c>
      <c r="J3059" s="35">
        <v>1048.4000000000001</v>
      </c>
      <c r="K3059" s="1" t="s">
        <v>1201</v>
      </c>
      <c r="L3059" s="1" t="s">
        <v>13</v>
      </c>
      <c r="M3059" s="1" t="s">
        <v>1162</v>
      </c>
      <c r="N3059" s="1" t="s">
        <v>1140</v>
      </c>
      <c r="O3059" s="1" t="s">
        <v>1143</v>
      </c>
      <c r="P3059" s="1" t="s">
        <v>1408</v>
      </c>
      <c r="Q3059" s="1" t="s">
        <v>1380</v>
      </c>
    </row>
    <row r="3060" spans="1:17" x14ac:dyDescent="0.25">
      <c r="A3060" s="1">
        <v>9</v>
      </c>
      <c r="B3060" s="1">
        <v>2</v>
      </c>
      <c r="C3060" s="1">
        <v>265</v>
      </c>
      <c r="D3060" s="1">
        <v>1</v>
      </c>
      <c r="E3060" s="1">
        <v>9657</v>
      </c>
      <c r="F3060" s="1" t="s">
        <v>583</v>
      </c>
      <c r="G3060" s="1" t="s">
        <v>12</v>
      </c>
      <c r="H3060" s="15">
        <v>4</v>
      </c>
      <c r="I3060" s="35">
        <v>8450.19</v>
      </c>
      <c r="J3060" s="35">
        <v>2112.54</v>
      </c>
      <c r="K3060" s="1" t="s">
        <v>1201</v>
      </c>
      <c r="L3060" s="1" t="s">
        <v>13</v>
      </c>
      <c r="M3060" s="1" t="s">
        <v>1162</v>
      </c>
      <c r="N3060" s="1" t="s">
        <v>1140</v>
      </c>
      <c r="O3060" s="1" t="s">
        <v>1143</v>
      </c>
      <c r="P3060" s="1" t="s">
        <v>1408</v>
      </c>
      <c r="Q3060" s="1" t="s">
        <v>1380</v>
      </c>
    </row>
    <row r="3061" spans="1:17" x14ac:dyDescent="0.25">
      <c r="A3061" s="1">
        <v>9</v>
      </c>
      <c r="B3061" s="1">
        <v>2</v>
      </c>
      <c r="C3061" s="1">
        <v>265</v>
      </c>
      <c r="D3061" s="1">
        <v>1</v>
      </c>
      <c r="E3061" s="1">
        <v>9665</v>
      </c>
      <c r="F3061" s="1" t="s">
        <v>278</v>
      </c>
      <c r="G3061" s="1" t="s">
        <v>12</v>
      </c>
      <c r="H3061" s="15">
        <v>6</v>
      </c>
      <c r="I3061" s="35">
        <v>18817.560000000001</v>
      </c>
      <c r="J3061" s="35">
        <v>3136.26</v>
      </c>
      <c r="K3061" s="1" t="s">
        <v>1201</v>
      </c>
      <c r="L3061" s="1" t="s">
        <v>13</v>
      </c>
      <c r="M3061" s="1" t="s">
        <v>1162</v>
      </c>
      <c r="N3061" s="1" t="s">
        <v>1140</v>
      </c>
      <c r="O3061" s="1" t="s">
        <v>1143</v>
      </c>
      <c r="P3061" s="1" t="s">
        <v>1408</v>
      </c>
      <c r="Q3061" s="1" t="s">
        <v>1380</v>
      </c>
    </row>
    <row r="3062" spans="1:17" x14ac:dyDescent="0.25">
      <c r="A3062" s="1">
        <v>9</v>
      </c>
      <c r="B3062" s="1">
        <v>2</v>
      </c>
      <c r="C3062" s="1">
        <v>265</v>
      </c>
      <c r="D3062" s="1">
        <v>1</v>
      </c>
      <c r="E3062" s="1">
        <v>9692</v>
      </c>
      <c r="F3062" s="1" t="s">
        <v>281</v>
      </c>
      <c r="G3062" s="1" t="s">
        <v>12</v>
      </c>
      <c r="H3062" s="15">
        <v>6</v>
      </c>
      <c r="I3062" s="35">
        <v>3603.11</v>
      </c>
      <c r="J3062" s="35">
        <v>600.52</v>
      </c>
      <c r="K3062" s="1" t="s">
        <v>1201</v>
      </c>
      <c r="L3062" s="1" t="s">
        <v>13</v>
      </c>
      <c r="M3062" s="1" t="s">
        <v>1162</v>
      </c>
      <c r="N3062" s="1" t="s">
        <v>1140</v>
      </c>
      <c r="O3062" s="1" t="s">
        <v>1143</v>
      </c>
      <c r="P3062" s="1" t="s">
        <v>1409</v>
      </c>
      <c r="Q3062" s="1" t="s">
        <v>1380</v>
      </c>
    </row>
    <row r="3063" spans="1:17" x14ac:dyDescent="0.25">
      <c r="A3063" s="1">
        <v>9</v>
      </c>
      <c r="B3063" s="1">
        <v>2</v>
      </c>
      <c r="C3063" s="1">
        <v>265</v>
      </c>
      <c r="D3063" s="1">
        <v>1</v>
      </c>
      <c r="E3063" s="1">
        <v>9695</v>
      </c>
      <c r="F3063" s="1" t="s">
        <v>282</v>
      </c>
      <c r="G3063" s="1" t="s">
        <v>12</v>
      </c>
      <c r="H3063" s="15">
        <v>2</v>
      </c>
      <c r="I3063" s="35">
        <v>19951.240000000002</v>
      </c>
      <c r="J3063" s="35">
        <v>9975.6200000000008</v>
      </c>
      <c r="K3063" s="1" t="s">
        <v>1201</v>
      </c>
      <c r="L3063" s="1" t="s">
        <v>13</v>
      </c>
      <c r="M3063" s="1" t="s">
        <v>1162</v>
      </c>
      <c r="N3063" s="1" t="s">
        <v>1140</v>
      </c>
      <c r="O3063" s="1" t="s">
        <v>1143</v>
      </c>
      <c r="P3063" s="1" t="s">
        <v>1409</v>
      </c>
      <c r="Q3063" s="1" t="s">
        <v>1380</v>
      </c>
    </row>
    <row r="3064" spans="1:17" x14ac:dyDescent="0.25">
      <c r="A3064" s="1">
        <v>9</v>
      </c>
      <c r="B3064" s="1">
        <v>2</v>
      </c>
      <c r="C3064" s="1">
        <v>265</v>
      </c>
      <c r="D3064" s="1">
        <v>1</v>
      </c>
      <c r="E3064" s="1">
        <v>9723</v>
      </c>
      <c r="F3064" s="1" t="s">
        <v>292</v>
      </c>
      <c r="G3064" s="1" t="s">
        <v>12</v>
      </c>
      <c r="H3064" s="15">
        <v>10</v>
      </c>
      <c r="I3064" s="35">
        <v>35167.14</v>
      </c>
      <c r="J3064" s="35">
        <v>3516.72</v>
      </c>
      <c r="K3064" s="1" t="s">
        <v>1201</v>
      </c>
      <c r="L3064" s="1" t="s">
        <v>13</v>
      </c>
      <c r="M3064" s="1" t="s">
        <v>1162</v>
      </c>
      <c r="N3064" s="1" t="s">
        <v>1140</v>
      </c>
      <c r="O3064" s="1" t="s">
        <v>1143</v>
      </c>
      <c r="P3064" s="1" t="s">
        <v>1408</v>
      </c>
      <c r="Q3064" s="1" t="s">
        <v>1380</v>
      </c>
    </row>
    <row r="3065" spans="1:17" x14ac:dyDescent="0.25">
      <c r="A3065" s="1">
        <v>9</v>
      </c>
      <c r="B3065" s="1">
        <v>2</v>
      </c>
      <c r="C3065" s="1">
        <v>265</v>
      </c>
      <c r="D3065" s="1">
        <v>1</v>
      </c>
      <c r="E3065" s="1">
        <v>9724</v>
      </c>
      <c r="F3065" s="1" t="s">
        <v>293</v>
      </c>
      <c r="G3065" s="1" t="s">
        <v>12</v>
      </c>
      <c r="H3065" s="15">
        <v>4</v>
      </c>
      <c r="I3065" s="35">
        <v>48810.7</v>
      </c>
      <c r="J3065" s="35">
        <v>12202.68</v>
      </c>
      <c r="K3065" s="1" t="s">
        <v>1201</v>
      </c>
      <c r="L3065" s="1" t="s">
        <v>13</v>
      </c>
      <c r="M3065" s="1" t="s">
        <v>1162</v>
      </c>
      <c r="N3065" s="1" t="s">
        <v>1140</v>
      </c>
      <c r="O3065" s="1" t="s">
        <v>1143</v>
      </c>
      <c r="P3065" s="1" t="s">
        <v>1408</v>
      </c>
      <c r="Q3065" s="1" t="s">
        <v>1380</v>
      </c>
    </row>
    <row r="3066" spans="1:17" x14ac:dyDescent="0.25">
      <c r="A3066" s="1">
        <v>9</v>
      </c>
      <c r="B3066" s="1">
        <v>2</v>
      </c>
      <c r="C3066" s="1">
        <v>265</v>
      </c>
      <c r="D3066" s="1">
        <v>1</v>
      </c>
      <c r="E3066" s="1">
        <v>9732</v>
      </c>
      <c r="F3066" s="1" t="s">
        <v>296</v>
      </c>
      <c r="G3066" s="1" t="s">
        <v>12</v>
      </c>
      <c r="H3066" s="15">
        <v>22</v>
      </c>
      <c r="I3066" s="35">
        <v>12408.05</v>
      </c>
      <c r="J3066" s="35">
        <v>564</v>
      </c>
      <c r="K3066" s="1" t="s">
        <v>1201</v>
      </c>
      <c r="L3066" s="1" t="s">
        <v>13</v>
      </c>
      <c r="M3066" s="1" t="s">
        <v>1162</v>
      </c>
      <c r="N3066" s="1" t="s">
        <v>1140</v>
      </c>
      <c r="O3066" s="1" t="s">
        <v>1143</v>
      </c>
      <c r="P3066" s="1" t="s">
        <v>1408</v>
      </c>
      <c r="Q3066" s="1" t="s">
        <v>1380</v>
      </c>
    </row>
    <row r="3067" spans="1:17" x14ac:dyDescent="0.25">
      <c r="A3067" s="1">
        <v>9</v>
      </c>
      <c r="B3067" s="1">
        <v>2</v>
      </c>
      <c r="C3067" s="1">
        <v>265</v>
      </c>
      <c r="D3067" s="1">
        <v>1</v>
      </c>
      <c r="E3067" s="1">
        <v>9733</v>
      </c>
      <c r="F3067" s="1" t="s">
        <v>297</v>
      </c>
      <c r="G3067" s="1" t="s">
        <v>12</v>
      </c>
      <c r="H3067" s="15">
        <v>15</v>
      </c>
      <c r="I3067" s="35">
        <v>86014.86</v>
      </c>
      <c r="J3067" s="35">
        <v>5734.32</v>
      </c>
      <c r="K3067" s="1" t="s">
        <v>1201</v>
      </c>
      <c r="L3067" s="1" t="s">
        <v>13</v>
      </c>
      <c r="M3067" s="1" t="s">
        <v>1162</v>
      </c>
      <c r="N3067" s="1" t="s">
        <v>1140</v>
      </c>
      <c r="O3067" s="1" t="s">
        <v>1143</v>
      </c>
      <c r="P3067" s="1" t="s">
        <v>1408</v>
      </c>
      <c r="Q3067" s="1" t="s">
        <v>1380</v>
      </c>
    </row>
    <row r="3068" spans="1:17" x14ac:dyDescent="0.25">
      <c r="A3068" s="1">
        <v>9</v>
      </c>
      <c r="B3068" s="1">
        <v>2</v>
      </c>
      <c r="C3068" s="1">
        <v>265</v>
      </c>
      <c r="D3068" s="1">
        <v>1</v>
      </c>
      <c r="E3068" s="1">
        <v>9737</v>
      </c>
      <c r="F3068" s="1" t="s">
        <v>299</v>
      </c>
      <c r="G3068" s="1" t="s">
        <v>12</v>
      </c>
      <c r="H3068" s="15">
        <v>1</v>
      </c>
      <c r="I3068" s="35">
        <v>81151.679999999993</v>
      </c>
      <c r="J3068" s="35">
        <v>81151.679999999993</v>
      </c>
      <c r="K3068" s="1" t="s">
        <v>1201</v>
      </c>
      <c r="L3068" s="1" t="s">
        <v>13</v>
      </c>
      <c r="M3068" s="1" t="s">
        <v>1162</v>
      </c>
      <c r="N3068" s="1" t="s">
        <v>1140</v>
      </c>
      <c r="O3068" s="1" t="s">
        <v>1143</v>
      </c>
      <c r="P3068" s="1" t="s">
        <v>1347</v>
      </c>
      <c r="Q3068" s="1" t="s">
        <v>1380</v>
      </c>
    </row>
    <row r="3069" spans="1:17" x14ac:dyDescent="0.25">
      <c r="A3069" s="1">
        <v>9</v>
      </c>
      <c r="B3069" s="1">
        <v>2</v>
      </c>
      <c r="C3069" s="1">
        <v>265</v>
      </c>
      <c r="D3069" s="1">
        <v>1</v>
      </c>
      <c r="E3069" s="1">
        <v>9741</v>
      </c>
      <c r="F3069" s="1" t="s">
        <v>301</v>
      </c>
      <c r="G3069" s="1" t="s">
        <v>12</v>
      </c>
      <c r="H3069" s="15">
        <v>1</v>
      </c>
      <c r="I3069" s="35">
        <v>9194.34</v>
      </c>
      <c r="J3069" s="35">
        <v>9194.34</v>
      </c>
      <c r="K3069" s="1" t="s">
        <v>1201</v>
      </c>
      <c r="L3069" s="1" t="s">
        <v>13</v>
      </c>
      <c r="M3069" s="1" t="s">
        <v>1162</v>
      </c>
      <c r="N3069" s="1" t="s">
        <v>1140</v>
      </c>
      <c r="O3069" s="1" t="s">
        <v>1143</v>
      </c>
      <c r="P3069" s="1" t="s">
        <v>1409</v>
      </c>
      <c r="Q3069" s="1" t="s">
        <v>1380</v>
      </c>
    </row>
    <row r="3070" spans="1:17" x14ac:dyDescent="0.25">
      <c r="A3070" s="1">
        <v>9</v>
      </c>
      <c r="B3070" s="1">
        <v>2</v>
      </c>
      <c r="C3070" s="1">
        <v>265</v>
      </c>
      <c r="D3070" s="1">
        <v>1</v>
      </c>
      <c r="E3070" s="1">
        <v>9742</v>
      </c>
      <c r="F3070" s="1" t="s">
        <v>302</v>
      </c>
      <c r="G3070" s="1" t="s">
        <v>12</v>
      </c>
      <c r="H3070" s="15">
        <v>2</v>
      </c>
      <c r="I3070" s="35">
        <v>27713.49</v>
      </c>
      <c r="J3070" s="35">
        <v>13856.74</v>
      </c>
      <c r="K3070" s="1" t="s">
        <v>1201</v>
      </c>
      <c r="L3070" s="1" t="s">
        <v>13</v>
      </c>
      <c r="M3070" s="1" t="s">
        <v>1162</v>
      </c>
      <c r="N3070" s="1" t="s">
        <v>1140</v>
      </c>
      <c r="O3070" s="1" t="s">
        <v>1143</v>
      </c>
      <c r="P3070" s="1" t="s">
        <v>1409</v>
      </c>
      <c r="Q3070" s="1" t="s">
        <v>1380</v>
      </c>
    </row>
    <row r="3071" spans="1:17" x14ac:dyDescent="0.25">
      <c r="A3071" s="1">
        <v>9</v>
      </c>
      <c r="B3071" s="1">
        <v>2</v>
      </c>
      <c r="C3071" s="1">
        <v>265</v>
      </c>
      <c r="D3071" s="1">
        <v>1</v>
      </c>
      <c r="E3071" s="1">
        <v>9743</v>
      </c>
      <c r="F3071" s="1" t="s">
        <v>585</v>
      </c>
      <c r="G3071" s="1" t="s">
        <v>12</v>
      </c>
      <c r="H3071" s="15">
        <v>2</v>
      </c>
      <c r="I3071" s="35">
        <v>39552.379999999997</v>
      </c>
      <c r="J3071" s="35">
        <v>19776.189999999999</v>
      </c>
      <c r="K3071" s="1" t="s">
        <v>1201</v>
      </c>
      <c r="L3071" s="1" t="s">
        <v>13</v>
      </c>
      <c r="M3071" s="1" t="s">
        <v>1162</v>
      </c>
      <c r="N3071" s="1" t="s">
        <v>1140</v>
      </c>
      <c r="O3071" s="1" t="s">
        <v>1143</v>
      </c>
      <c r="P3071" s="1" t="s">
        <v>1409</v>
      </c>
      <c r="Q3071" s="1" t="s">
        <v>1380</v>
      </c>
    </row>
    <row r="3072" spans="1:17" x14ac:dyDescent="0.25">
      <c r="A3072" s="1">
        <v>9</v>
      </c>
      <c r="B3072" s="1">
        <v>2</v>
      </c>
      <c r="C3072" s="1">
        <v>265</v>
      </c>
      <c r="D3072" s="1">
        <v>1</v>
      </c>
      <c r="E3072" s="1">
        <v>9744</v>
      </c>
      <c r="F3072" s="1" t="s">
        <v>303</v>
      </c>
      <c r="G3072" s="1" t="s">
        <v>12</v>
      </c>
      <c r="H3072" s="15">
        <v>7</v>
      </c>
      <c r="I3072" s="35">
        <v>173294.87</v>
      </c>
      <c r="J3072" s="35">
        <v>24756.41</v>
      </c>
      <c r="K3072" s="1" t="s">
        <v>1201</v>
      </c>
      <c r="L3072" s="1" t="s">
        <v>13</v>
      </c>
      <c r="M3072" s="1" t="s">
        <v>1162</v>
      </c>
      <c r="N3072" s="1" t="s">
        <v>1140</v>
      </c>
      <c r="O3072" s="1" t="s">
        <v>1143</v>
      </c>
      <c r="P3072" s="1" t="s">
        <v>1409</v>
      </c>
      <c r="Q3072" s="1" t="s">
        <v>1380</v>
      </c>
    </row>
    <row r="3073" spans="1:17" x14ac:dyDescent="0.25">
      <c r="A3073" s="1">
        <v>9</v>
      </c>
      <c r="B3073" s="1">
        <v>2</v>
      </c>
      <c r="C3073" s="1">
        <v>265</v>
      </c>
      <c r="D3073" s="1">
        <v>1</v>
      </c>
      <c r="E3073" s="1">
        <v>9757</v>
      </c>
      <c r="F3073" s="1" t="s">
        <v>306</v>
      </c>
      <c r="G3073" s="1" t="s">
        <v>12</v>
      </c>
      <c r="H3073" s="15">
        <v>30</v>
      </c>
      <c r="I3073" s="35">
        <v>37677.629999999997</v>
      </c>
      <c r="J3073" s="35">
        <v>1255.92</v>
      </c>
      <c r="K3073" s="1" t="s">
        <v>1201</v>
      </c>
      <c r="L3073" s="1" t="s">
        <v>13</v>
      </c>
      <c r="M3073" s="1" t="s">
        <v>1162</v>
      </c>
      <c r="N3073" s="1" t="s">
        <v>1140</v>
      </c>
      <c r="O3073" s="1" t="s">
        <v>1143</v>
      </c>
      <c r="P3073" s="1" t="s">
        <v>1410</v>
      </c>
      <c r="Q3073" s="1" t="s">
        <v>1380</v>
      </c>
    </row>
    <row r="3074" spans="1:17" x14ac:dyDescent="0.25">
      <c r="A3074" s="1">
        <v>9</v>
      </c>
      <c r="B3074" s="1">
        <v>2</v>
      </c>
      <c r="C3074" s="1">
        <v>265</v>
      </c>
      <c r="D3074" s="1">
        <v>1</v>
      </c>
      <c r="E3074" s="1">
        <v>9778</v>
      </c>
      <c r="F3074" s="1" t="s">
        <v>309</v>
      </c>
      <c r="G3074" s="1" t="s">
        <v>12</v>
      </c>
      <c r="H3074" s="15">
        <v>24</v>
      </c>
      <c r="I3074" s="35">
        <v>47880.85</v>
      </c>
      <c r="J3074" s="35">
        <v>1995.03</v>
      </c>
      <c r="K3074" s="1" t="s">
        <v>1201</v>
      </c>
      <c r="L3074" s="1" t="s">
        <v>13</v>
      </c>
      <c r="M3074" s="1" t="s">
        <v>1162</v>
      </c>
      <c r="N3074" s="1" t="s">
        <v>1140</v>
      </c>
      <c r="O3074" s="1" t="s">
        <v>1143</v>
      </c>
      <c r="P3074" s="1" t="s">
        <v>1408</v>
      </c>
      <c r="Q3074" s="1" t="s">
        <v>1380</v>
      </c>
    </row>
    <row r="3075" spans="1:17" x14ac:dyDescent="0.25">
      <c r="A3075" s="1">
        <v>9</v>
      </c>
      <c r="B3075" s="1">
        <v>2</v>
      </c>
      <c r="C3075" s="1">
        <v>265</v>
      </c>
      <c r="D3075" s="1">
        <v>1</v>
      </c>
      <c r="E3075" s="1">
        <v>9789</v>
      </c>
      <c r="F3075" s="1" t="s">
        <v>311</v>
      </c>
      <c r="G3075" s="1" t="s">
        <v>12</v>
      </c>
      <c r="H3075" s="15">
        <v>5</v>
      </c>
      <c r="I3075" s="35">
        <v>22707.3</v>
      </c>
      <c r="J3075" s="35">
        <v>4541.46</v>
      </c>
      <c r="K3075" s="1" t="s">
        <v>1201</v>
      </c>
      <c r="L3075" s="1" t="s">
        <v>13</v>
      </c>
      <c r="M3075" s="1" t="s">
        <v>1162</v>
      </c>
      <c r="N3075" s="1" t="s">
        <v>1140</v>
      </c>
      <c r="O3075" s="1" t="s">
        <v>1143</v>
      </c>
      <c r="P3075" s="1" t="s">
        <v>1408</v>
      </c>
      <c r="Q3075" s="1" t="s">
        <v>1380</v>
      </c>
    </row>
    <row r="3076" spans="1:17" x14ac:dyDescent="0.25">
      <c r="A3076" s="1">
        <v>9</v>
      </c>
      <c r="B3076" s="1">
        <v>2</v>
      </c>
      <c r="C3076" s="1">
        <v>265</v>
      </c>
      <c r="D3076" s="1">
        <v>1</v>
      </c>
      <c r="E3076" s="1">
        <v>9799</v>
      </c>
      <c r="F3076" s="1" t="s">
        <v>312</v>
      </c>
      <c r="G3076" s="1" t="s">
        <v>12</v>
      </c>
      <c r="H3076" s="15">
        <v>3</v>
      </c>
      <c r="I3076" s="35">
        <v>35154.6</v>
      </c>
      <c r="J3076" s="35">
        <v>11718.2</v>
      </c>
      <c r="K3076" s="1" t="s">
        <v>1201</v>
      </c>
      <c r="L3076" s="1" t="s">
        <v>13</v>
      </c>
      <c r="M3076" s="1" t="s">
        <v>1162</v>
      </c>
      <c r="N3076" s="1" t="s">
        <v>1140</v>
      </c>
      <c r="O3076" s="1" t="s">
        <v>1143</v>
      </c>
      <c r="P3076" s="1" t="s">
        <v>1409</v>
      </c>
      <c r="Q3076" s="1" t="s">
        <v>1380</v>
      </c>
    </row>
    <row r="3077" spans="1:17" x14ac:dyDescent="0.25">
      <c r="A3077" s="1">
        <v>9</v>
      </c>
      <c r="B3077" s="1">
        <v>2</v>
      </c>
      <c r="C3077" s="1">
        <v>265</v>
      </c>
      <c r="D3077" s="1">
        <v>1</v>
      </c>
      <c r="E3077" s="1">
        <v>9800</v>
      </c>
      <c r="F3077" s="1" t="s">
        <v>313</v>
      </c>
      <c r="G3077" s="1" t="s">
        <v>12</v>
      </c>
      <c r="H3077" s="15">
        <v>1</v>
      </c>
      <c r="I3077" s="35">
        <v>13933.41</v>
      </c>
      <c r="J3077" s="35">
        <v>13933.4</v>
      </c>
      <c r="K3077" s="1" t="s">
        <v>1201</v>
      </c>
      <c r="L3077" s="1" t="s">
        <v>13</v>
      </c>
      <c r="M3077" s="1" t="s">
        <v>1162</v>
      </c>
      <c r="N3077" s="1" t="s">
        <v>1140</v>
      </c>
      <c r="O3077" s="1" t="s">
        <v>1143</v>
      </c>
      <c r="P3077" s="1" t="s">
        <v>1409</v>
      </c>
      <c r="Q3077" s="1" t="s">
        <v>1380</v>
      </c>
    </row>
    <row r="3078" spans="1:17" x14ac:dyDescent="0.25">
      <c r="A3078" s="1">
        <v>9</v>
      </c>
      <c r="B3078" s="1">
        <v>2</v>
      </c>
      <c r="C3078" s="1">
        <v>265</v>
      </c>
      <c r="D3078" s="1">
        <v>1</v>
      </c>
      <c r="E3078" s="1">
        <v>9814</v>
      </c>
      <c r="F3078" s="1" t="s">
        <v>315</v>
      </c>
      <c r="G3078" s="1" t="s">
        <v>10</v>
      </c>
      <c r="H3078" s="15">
        <v>24</v>
      </c>
      <c r="I3078" s="35">
        <v>24406.06</v>
      </c>
      <c r="J3078" s="35">
        <v>1016.92</v>
      </c>
      <c r="K3078" s="1" t="s">
        <v>1201</v>
      </c>
      <c r="L3078" s="1" t="s">
        <v>13</v>
      </c>
      <c r="M3078" s="1" t="s">
        <v>1162</v>
      </c>
      <c r="N3078" s="1" t="s">
        <v>1140</v>
      </c>
      <c r="O3078" s="1" t="s">
        <v>1143</v>
      </c>
      <c r="P3078" s="1" t="s">
        <v>1349</v>
      </c>
      <c r="Q3078" s="1" t="s">
        <v>1380</v>
      </c>
    </row>
    <row r="3079" spans="1:17" x14ac:dyDescent="0.25">
      <c r="A3079" s="1">
        <v>9</v>
      </c>
      <c r="B3079" s="1">
        <v>2</v>
      </c>
      <c r="C3079" s="1">
        <v>265</v>
      </c>
      <c r="D3079" s="1">
        <v>1</v>
      </c>
      <c r="E3079" s="1">
        <v>9815</v>
      </c>
      <c r="F3079" s="1" t="s">
        <v>316</v>
      </c>
      <c r="G3079" s="1" t="s">
        <v>10</v>
      </c>
      <c r="H3079" s="15">
        <v>25</v>
      </c>
      <c r="I3079" s="35">
        <v>58122.400000000001</v>
      </c>
      <c r="J3079" s="35">
        <v>2324.91</v>
      </c>
      <c r="K3079" s="1" t="s">
        <v>1201</v>
      </c>
      <c r="L3079" s="1" t="s">
        <v>13</v>
      </c>
      <c r="M3079" s="1" t="s">
        <v>1162</v>
      </c>
      <c r="N3079" s="1" t="s">
        <v>1140</v>
      </c>
      <c r="O3079" s="1" t="s">
        <v>1143</v>
      </c>
      <c r="P3079" s="1" t="s">
        <v>1349</v>
      </c>
      <c r="Q3079" s="1" t="s">
        <v>1380</v>
      </c>
    </row>
    <row r="3080" spans="1:17" x14ac:dyDescent="0.25">
      <c r="A3080" s="1">
        <v>9</v>
      </c>
      <c r="B3080" s="1">
        <v>2</v>
      </c>
      <c r="C3080" s="1">
        <v>265</v>
      </c>
      <c r="D3080" s="1">
        <v>1</v>
      </c>
      <c r="E3080" s="1">
        <v>9817</v>
      </c>
      <c r="F3080" s="1" t="s">
        <v>317</v>
      </c>
      <c r="G3080" s="1" t="s">
        <v>10</v>
      </c>
      <c r="H3080" s="15">
        <v>153</v>
      </c>
      <c r="I3080" s="35">
        <v>184765.95</v>
      </c>
      <c r="J3080" s="35">
        <v>1207.6199999999999</v>
      </c>
      <c r="K3080" s="1" t="s">
        <v>1201</v>
      </c>
      <c r="L3080" s="1" t="s">
        <v>13</v>
      </c>
      <c r="M3080" s="1" t="s">
        <v>1162</v>
      </c>
      <c r="N3080" s="1" t="s">
        <v>1140</v>
      </c>
      <c r="O3080" s="1" t="s">
        <v>1143</v>
      </c>
      <c r="P3080" s="1" t="s">
        <v>1349</v>
      </c>
      <c r="Q3080" s="1" t="s">
        <v>1380</v>
      </c>
    </row>
    <row r="3081" spans="1:17" x14ac:dyDescent="0.25">
      <c r="A3081" s="1">
        <v>9</v>
      </c>
      <c r="B3081" s="1">
        <v>2</v>
      </c>
      <c r="C3081" s="1">
        <v>265</v>
      </c>
      <c r="D3081" s="1">
        <v>1</v>
      </c>
      <c r="E3081" s="1">
        <v>9832</v>
      </c>
      <c r="F3081" s="1" t="s">
        <v>323</v>
      </c>
      <c r="G3081" s="1" t="s">
        <v>10</v>
      </c>
      <c r="H3081" s="15">
        <v>6</v>
      </c>
      <c r="I3081" s="35">
        <v>101455.86</v>
      </c>
      <c r="J3081" s="35">
        <v>16909.310000000001</v>
      </c>
      <c r="K3081" s="1" t="s">
        <v>1201</v>
      </c>
      <c r="L3081" s="1" t="s">
        <v>13</v>
      </c>
      <c r="M3081" s="1" t="s">
        <v>1162</v>
      </c>
      <c r="N3081" s="1" t="s">
        <v>1140</v>
      </c>
      <c r="O3081" s="1" t="s">
        <v>1143</v>
      </c>
      <c r="P3081" s="1" t="s">
        <v>1349</v>
      </c>
      <c r="Q3081" s="1" t="s">
        <v>1380</v>
      </c>
    </row>
    <row r="3082" spans="1:17" x14ac:dyDescent="0.25">
      <c r="A3082" s="1">
        <v>9</v>
      </c>
      <c r="B3082" s="1">
        <v>2</v>
      </c>
      <c r="C3082" s="1">
        <v>265</v>
      </c>
      <c r="D3082" s="1">
        <v>1</v>
      </c>
      <c r="E3082" s="1">
        <v>9833</v>
      </c>
      <c r="F3082" s="1" t="s">
        <v>324</v>
      </c>
      <c r="G3082" s="1" t="s">
        <v>10</v>
      </c>
      <c r="H3082" s="15">
        <v>4</v>
      </c>
      <c r="I3082" s="35">
        <v>76122.44</v>
      </c>
      <c r="J3082" s="35">
        <v>19030.61</v>
      </c>
      <c r="K3082" s="1" t="s">
        <v>1201</v>
      </c>
      <c r="L3082" s="1" t="s">
        <v>13</v>
      </c>
      <c r="M3082" s="1" t="s">
        <v>1162</v>
      </c>
      <c r="N3082" s="1" t="s">
        <v>1140</v>
      </c>
      <c r="O3082" s="1" t="s">
        <v>1143</v>
      </c>
      <c r="P3082" s="1" t="s">
        <v>1349</v>
      </c>
      <c r="Q3082" s="1" t="s">
        <v>1380</v>
      </c>
    </row>
    <row r="3083" spans="1:17" x14ac:dyDescent="0.25">
      <c r="A3083" s="1">
        <v>9</v>
      </c>
      <c r="B3083" s="1">
        <v>2</v>
      </c>
      <c r="C3083" s="1">
        <v>265</v>
      </c>
      <c r="D3083" s="1">
        <v>1</v>
      </c>
      <c r="E3083" s="1">
        <v>9835</v>
      </c>
      <c r="F3083" s="1" t="s">
        <v>325</v>
      </c>
      <c r="G3083" s="1" t="s">
        <v>10</v>
      </c>
      <c r="H3083" s="15">
        <v>1</v>
      </c>
      <c r="I3083" s="35">
        <v>31131.86</v>
      </c>
      <c r="J3083" s="35">
        <v>31131.86</v>
      </c>
      <c r="K3083" s="1" t="s">
        <v>1201</v>
      </c>
      <c r="L3083" s="1" t="s">
        <v>13</v>
      </c>
      <c r="M3083" s="1" t="s">
        <v>1162</v>
      </c>
      <c r="N3083" s="1" t="s">
        <v>1140</v>
      </c>
      <c r="O3083" s="1" t="s">
        <v>1143</v>
      </c>
      <c r="P3083" s="1" t="s">
        <v>1349</v>
      </c>
      <c r="Q3083" s="1" t="s">
        <v>1380</v>
      </c>
    </row>
    <row r="3084" spans="1:17" x14ac:dyDescent="0.25">
      <c r="A3084" s="1">
        <v>9</v>
      </c>
      <c r="B3084" s="1">
        <v>2</v>
      </c>
      <c r="C3084" s="1">
        <v>265</v>
      </c>
      <c r="D3084" s="1">
        <v>1</v>
      </c>
      <c r="E3084" s="1">
        <v>9891</v>
      </c>
      <c r="F3084" s="1" t="s">
        <v>330</v>
      </c>
      <c r="G3084" s="1" t="s">
        <v>12</v>
      </c>
      <c r="H3084" s="15">
        <v>3</v>
      </c>
      <c r="I3084" s="35">
        <v>106527</v>
      </c>
      <c r="J3084" s="35">
        <v>35509</v>
      </c>
      <c r="K3084" s="1" t="s">
        <v>1201</v>
      </c>
      <c r="L3084" s="1" t="s">
        <v>13</v>
      </c>
      <c r="M3084" s="1" t="s">
        <v>1162</v>
      </c>
      <c r="N3084" s="1" t="s">
        <v>1140</v>
      </c>
      <c r="O3084" s="1" t="s">
        <v>1143</v>
      </c>
      <c r="P3084" s="1" t="s">
        <v>1409</v>
      </c>
      <c r="Q3084" s="1" t="s">
        <v>1380</v>
      </c>
    </row>
    <row r="3085" spans="1:17" x14ac:dyDescent="0.25">
      <c r="A3085" s="1">
        <v>9</v>
      </c>
      <c r="B3085" s="1">
        <v>2</v>
      </c>
      <c r="C3085" s="1">
        <v>265</v>
      </c>
      <c r="D3085" s="1">
        <v>1</v>
      </c>
      <c r="E3085" s="1">
        <v>10055</v>
      </c>
      <c r="F3085" s="1" t="s">
        <v>340</v>
      </c>
      <c r="G3085" s="1" t="s">
        <v>12</v>
      </c>
      <c r="H3085" s="15">
        <v>2</v>
      </c>
      <c r="I3085" s="35">
        <v>19003.38</v>
      </c>
      <c r="J3085" s="35">
        <v>9501.69</v>
      </c>
      <c r="K3085" s="1" t="s">
        <v>1201</v>
      </c>
      <c r="L3085" s="1" t="s">
        <v>13</v>
      </c>
      <c r="M3085" s="1" t="s">
        <v>1162</v>
      </c>
      <c r="N3085" s="1" t="s">
        <v>1140</v>
      </c>
      <c r="O3085" s="1" t="s">
        <v>1143</v>
      </c>
      <c r="P3085" s="1" t="s">
        <v>1408</v>
      </c>
      <c r="Q3085" s="1" t="s">
        <v>1380</v>
      </c>
    </row>
    <row r="3086" spans="1:17" x14ac:dyDescent="0.25">
      <c r="A3086" s="1">
        <v>9</v>
      </c>
      <c r="B3086" s="1">
        <v>2</v>
      </c>
      <c r="C3086" s="1">
        <v>265</v>
      </c>
      <c r="D3086" s="1">
        <v>1</v>
      </c>
      <c r="E3086" s="1">
        <v>10208</v>
      </c>
      <c r="F3086" s="1" t="s">
        <v>358</v>
      </c>
      <c r="G3086" s="1" t="s">
        <v>12</v>
      </c>
      <c r="H3086" s="15">
        <v>1</v>
      </c>
      <c r="I3086" s="35">
        <v>11133.8</v>
      </c>
      <c r="J3086" s="35">
        <v>11133.8</v>
      </c>
      <c r="K3086" s="1" t="s">
        <v>1201</v>
      </c>
      <c r="L3086" s="1" t="s">
        <v>13</v>
      </c>
      <c r="M3086" s="1" t="s">
        <v>1162</v>
      </c>
      <c r="N3086" s="1" t="s">
        <v>1140</v>
      </c>
      <c r="O3086" s="1" t="s">
        <v>1143</v>
      </c>
      <c r="P3086" s="1" t="s">
        <v>1347</v>
      </c>
      <c r="Q3086" s="1" t="s">
        <v>1380</v>
      </c>
    </row>
    <row r="3087" spans="1:17" x14ac:dyDescent="0.25">
      <c r="A3087" s="1">
        <v>9</v>
      </c>
      <c r="B3087" s="1">
        <v>2</v>
      </c>
      <c r="C3087" s="1">
        <v>265</v>
      </c>
      <c r="D3087" s="1">
        <v>1</v>
      </c>
      <c r="E3087" s="1">
        <v>10232</v>
      </c>
      <c r="F3087" s="1" t="s">
        <v>366</v>
      </c>
      <c r="G3087" s="1" t="s">
        <v>12</v>
      </c>
      <c r="H3087" s="15">
        <v>3</v>
      </c>
      <c r="I3087" s="35">
        <v>8134.86</v>
      </c>
      <c r="J3087" s="35">
        <v>2711.62</v>
      </c>
      <c r="K3087" s="1" t="s">
        <v>1201</v>
      </c>
      <c r="L3087" s="1" t="s">
        <v>13</v>
      </c>
      <c r="M3087" s="1" t="s">
        <v>1162</v>
      </c>
      <c r="N3087" s="1" t="s">
        <v>1140</v>
      </c>
      <c r="O3087" s="1" t="s">
        <v>1143</v>
      </c>
      <c r="P3087" s="1" t="s">
        <v>1410</v>
      </c>
      <c r="Q3087" s="1" t="s">
        <v>1380</v>
      </c>
    </row>
    <row r="3088" spans="1:17" x14ac:dyDescent="0.25">
      <c r="A3088" s="1">
        <v>9</v>
      </c>
      <c r="B3088" s="1">
        <v>2</v>
      </c>
      <c r="C3088" s="1">
        <v>265</v>
      </c>
      <c r="D3088" s="1">
        <v>1</v>
      </c>
      <c r="E3088" s="1">
        <v>10248</v>
      </c>
      <c r="F3088" s="1" t="s">
        <v>369</v>
      </c>
      <c r="G3088" s="1" t="s">
        <v>12</v>
      </c>
      <c r="H3088" s="15">
        <v>6</v>
      </c>
      <c r="I3088" s="35">
        <v>12678.31</v>
      </c>
      <c r="J3088" s="35">
        <v>2113.06</v>
      </c>
      <c r="K3088" s="1" t="s">
        <v>1201</v>
      </c>
      <c r="L3088" s="1" t="s">
        <v>13</v>
      </c>
      <c r="M3088" s="1" t="s">
        <v>1162</v>
      </c>
      <c r="N3088" s="1" t="s">
        <v>1140</v>
      </c>
      <c r="O3088" s="1" t="s">
        <v>1143</v>
      </c>
      <c r="P3088" s="1" t="s">
        <v>1350</v>
      </c>
      <c r="Q3088" s="1" t="s">
        <v>1380</v>
      </c>
    </row>
    <row r="3089" spans="1:17" x14ac:dyDescent="0.25">
      <c r="A3089" s="1">
        <v>9</v>
      </c>
      <c r="B3089" s="1">
        <v>2</v>
      </c>
      <c r="C3089" s="1">
        <v>265</v>
      </c>
      <c r="D3089" s="1">
        <v>1</v>
      </c>
      <c r="E3089" s="1">
        <v>10269</v>
      </c>
      <c r="F3089" s="1" t="s">
        <v>375</v>
      </c>
      <c r="G3089" s="1" t="s">
        <v>12</v>
      </c>
      <c r="H3089" s="15">
        <v>10</v>
      </c>
      <c r="I3089" s="35">
        <v>19407.740000000002</v>
      </c>
      <c r="J3089" s="35">
        <v>1940.78</v>
      </c>
      <c r="K3089" s="1" t="s">
        <v>1201</v>
      </c>
      <c r="L3089" s="1" t="s">
        <v>13</v>
      </c>
      <c r="M3089" s="1" t="s">
        <v>1162</v>
      </c>
      <c r="N3089" s="1" t="s">
        <v>1140</v>
      </c>
      <c r="O3089" s="1" t="s">
        <v>1143</v>
      </c>
      <c r="P3089" s="1" t="s">
        <v>1350</v>
      </c>
      <c r="Q3089" s="1" t="s">
        <v>1380</v>
      </c>
    </row>
    <row r="3090" spans="1:17" x14ac:dyDescent="0.25">
      <c r="A3090" s="1">
        <v>9</v>
      </c>
      <c r="B3090" s="1">
        <v>2</v>
      </c>
      <c r="C3090" s="1">
        <v>265</v>
      </c>
      <c r="D3090" s="1">
        <v>1</v>
      </c>
      <c r="E3090" s="1">
        <v>10279</v>
      </c>
      <c r="F3090" s="1" t="s">
        <v>377</v>
      </c>
      <c r="G3090" s="1" t="s">
        <v>12</v>
      </c>
      <c r="H3090" s="15">
        <v>10</v>
      </c>
      <c r="I3090" s="35">
        <v>19407.900000000001</v>
      </c>
      <c r="J3090" s="35">
        <v>1940.79</v>
      </c>
      <c r="K3090" s="1" t="s">
        <v>1201</v>
      </c>
      <c r="L3090" s="1" t="s">
        <v>13</v>
      </c>
      <c r="M3090" s="1" t="s">
        <v>1162</v>
      </c>
      <c r="N3090" s="1" t="s">
        <v>1140</v>
      </c>
      <c r="O3090" s="1" t="s">
        <v>1143</v>
      </c>
      <c r="P3090" s="1" t="s">
        <v>1350</v>
      </c>
      <c r="Q3090" s="1" t="s">
        <v>1380</v>
      </c>
    </row>
    <row r="3091" spans="1:17" x14ac:dyDescent="0.25">
      <c r="A3091" s="1">
        <v>9</v>
      </c>
      <c r="B3091" s="1">
        <v>2</v>
      </c>
      <c r="C3091" s="1">
        <v>265</v>
      </c>
      <c r="D3091" s="1">
        <v>1</v>
      </c>
      <c r="E3091" s="1">
        <v>10353</v>
      </c>
      <c r="F3091" s="1" t="s">
        <v>384</v>
      </c>
      <c r="G3091" s="1" t="s">
        <v>12</v>
      </c>
      <c r="H3091" s="15">
        <v>7</v>
      </c>
      <c r="I3091" s="35">
        <v>1351924.42</v>
      </c>
      <c r="J3091" s="35">
        <v>193132.06</v>
      </c>
      <c r="K3091" s="1" t="s">
        <v>1201</v>
      </c>
      <c r="L3091" s="1" t="s">
        <v>13</v>
      </c>
      <c r="M3091" s="1" t="s">
        <v>1162</v>
      </c>
      <c r="N3091" s="1" t="s">
        <v>1140</v>
      </c>
      <c r="O3091" s="1" t="s">
        <v>1143</v>
      </c>
      <c r="P3091" s="1" t="s">
        <v>1351</v>
      </c>
      <c r="Q3091" s="1" t="s">
        <v>1380</v>
      </c>
    </row>
    <row r="3092" spans="1:17" x14ac:dyDescent="0.25">
      <c r="A3092" s="1">
        <v>9</v>
      </c>
      <c r="B3092" s="1">
        <v>2</v>
      </c>
      <c r="C3092" s="1">
        <v>265</v>
      </c>
      <c r="D3092" s="1">
        <v>1</v>
      </c>
      <c r="E3092" s="1">
        <v>10566</v>
      </c>
      <c r="F3092" s="1" t="s">
        <v>405</v>
      </c>
      <c r="G3092" s="1" t="s">
        <v>12</v>
      </c>
      <c r="H3092" s="15">
        <v>5</v>
      </c>
      <c r="I3092" s="35">
        <v>371857.9</v>
      </c>
      <c r="J3092" s="35">
        <v>74371.58</v>
      </c>
      <c r="K3092" s="1" t="s">
        <v>1201</v>
      </c>
      <c r="L3092" s="1" t="s">
        <v>13</v>
      </c>
      <c r="M3092" s="1" t="s">
        <v>1162</v>
      </c>
      <c r="N3092" s="1" t="s">
        <v>1140</v>
      </c>
      <c r="O3092" s="1" t="s">
        <v>1143</v>
      </c>
      <c r="P3092" s="1" t="s">
        <v>1348</v>
      </c>
      <c r="Q3092" s="1" t="s">
        <v>1380</v>
      </c>
    </row>
    <row r="3093" spans="1:17" x14ac:dyDescent="0.25">
      <c r="A3093" s="1">
        <v>9</v>
      </c>
      <c r="B3093" s="1">
        <v>2</v>
      </c>
      <c r="C3093" s="1">
        <v>265</v>
      </c>
      <c r="D3093" s="1">
        <v>1</v>
      </c>
      <c r="E3093" s="1">
        <v>10617</v>
      </c>
      <c r="F3093" s="1" t="s">
        <v>422</v>
      </c>
      <c r="G3093" s="1" t="s">
        <v>72</v>
      </c>
      <c r="H3093" s="15">
        <v>0.98</v>
      </c>
      <c r="I3093" s="35">
        <v>66881.02</v>
      </c>
      <c r="J3093" s="35">
        <v>68245.95</v>
      </c>
      <c r="K3093" s="1" t="s">
        <v>1201</v>
      </c>
      <c r="L3093" s="1" t="s">
        <v>13</v>
      </c>
      <c r="M3093" s="1" t="s">
        <v>1162</v>
      </c>
      <c r="N3093" s="1" t="s">
        <v>1140</v>
      </c>
      <c r="O3093" s="1" t="s">
        <v>1143</v>
      </c>
      <c r="P3093" s="1" t="s">
        <v>1408</v>
      </c>
      <c r="Q3093" s="1" t="s">
        <v>1380</v>
      </c>
    </row>
    <row r="3094" spans="1:17" x14ac:dyDescent="0.25">
      <c r="A3094" s="1">
        <v>9</v>
      </c>
      <c r="B3094" s="1">
        <v>2</v>
      </c>
      <c r="C3094" s="1">
        <v>265</v>
      </c>
      <c r="D3094" s="1">
        <v>1</v>
      </c>
      <c r="E3094" s="1">
        <v>10634</v>
      </c>
      <c r="F3094" s="1" t="s">
        <v>427</v>
      </c>
      <c r="G3094" s="1" t="s">
        <v>12</v>
      </c>
      <c r="H3094" s="15">
        <v>2</v>
      </c>
      <c r="I3094" s="35">
        <v>19424.21</v>
      </c>
      <c r="J3094" s="35">
        <v>9712.11</v>
      </c>
      <c r="K3094" s="1" t="s">
        <v>1201</v>
      </c>
      <c r="L3094" s="1" t="s">
        <v>13</v>
      </c>
      <c r="M3094" s="1" t="s">
        <v>1162</v>
      </c>
      <c r="N3094" s="1" t="s">
        <v>1140</v>
      </c>
      <c r="O3094" s="1" t="s">
        <v>1143</v>
      </c>
      <c r="P3094" s="1" t="s">
        <v>1351</v>
      </c>
      <c r="Q3094" s="1" t="s">
        <v>1380</v>
      </c>
    </row>
    <row r="3095" spans="1:17" x14ac:dyDescent="0.25">
      <c r="A3095" s="1">
        <v>9</v>
      </c>
      <c r="B3095" s="1">
        <v>2</v>
      </c>
      <c r="C3095" s="1">
        <v>265</v>
      </c>
      <c r="D3095" s="1">
        <v>1</v>
      </c>
      <c r="E3095" s="1">
        <v>10708</v>
      </c>
      <c r="F3095" s="1" t="s">
        <v>428</v>
      </c>
      <c r="G3095" s="1" t="s">
        <v>12</v>
      </c>
      <c r="H3095" s="15">
        <v>3</v>
      </c>
      <c r="I3095" s="35">
        <v>209127</v>
      </c>
      <c r="J3095" s="35">
        <v>69709</v>
      </c>
      <c r="K3095" s="1" t="s">
        <v>1201</v>
      </c>
      <c r="L3095" s="1" t="s">
        <v>13</v>
      </c>
      <c r="M3095" s="1" t="s">
        <v>1162</v>
      </c>
      <c r="N3095" s="1" t="s">
        <v>1140</v>
      </c>
      <c r="O3095" s="1" t="s">
        <v>1143</v>
      </c>
      <c r="P3095" s="1" t="s">
        <v>1409</v>
      </c>
      <c r="Q3095" s="1" t="s">
        <v>1380</v>
      </c>
    </row>
    <row r="3096" spans="1:17" x14ac:dyDescent="0.25">
      <c r="A3096" s="1">
        <v>9</v>
      </c>
      <c r="B3096" s="1">
        <v>2</v>
      </c>
      <c r="C3096" s="1">
        <v>265</v>
      </c>
      <c r="D3096" s="1">
        <v>1</v>
      </c>
      <c r="E3096" s="1">
        <v>10785</v>
      </c>
      <c r="F3096" s="1" t="s">
        <v>432</v>
      </c>
      <c r="G3096" s="1" t="s">
        <v>12</v>
      </c>
      <c r="H3096" s="15">
        <v>1</v>
      </c>
      <c r="I3096" s="35">
        <v>12092.72</v>
      </c>
      <c r="J3096" s="35">
        <v>12092.72</v>
      </c>
      <c r="K3096" s="1" t="s">
        <v>1201</v>
      </c>
      <c r="L3096" s="1" t="s">
        <v>13</v>
      </c>
      <c r="M3096" s="1" t="s">
        <v>1162</v>
      </c>
      <c r="N3096" s="1" t="s">
        <v>1140</v>
      </c>
      <c r="O3096" s="1" t="s">
        <v>1143</v>
      </c>
      <c r="P3096" s="1" t="s">
        <v>1408</v>
      </c>
      <c r="Q3096" s="1" t="s">
        <v>1380</v>
      </c>
    </row>
    <row r="3097" spans="1:17" x14ac:dyDescent="0.25">
      <c r="A3097" s="1">
        <v>9</v>
      </c>
      <c r="B3097" s="1">
        <v>2</v>
      </c>
      <c r="C3097" s="1">
        <v>265</v>
      </c>
      <c r="D3097" s="1">
        <v>1</v>
      </c>
      <c r="E3097" s="1">
        <v>10902</v>
      </c>
      <c r="F3097" s="1" t="s">
        <v>439</v>
      </c>
      <c r="G3097" s="1" t="s">
        <v>12</v>
      </c>
      <c r="H3097" s="15">
        <v>2</v>
      </c>
      <c r="I3097" s="35">
        <v>23621.08</v>
      </c>
      <c r="J3097" s="35">
        <v>11810.55</v>
      </c>
      <c r="K3097" s="1" t="s">
        <v>1201</v>
      </c>
      <c r="L3097" s="1" t="s">
        <v>13</v>
      </c>
      <c r="M3097" s="1" t="s">
        <v>1162</v>
      </c>
      <c r="N3097" s="1" t="s">
        <v>1140</v>
      </c>
      <c r="O3097" s="1" t="s">
        <v>1143</v>
      </c>
      <c r="P3097" s="1" t="s">
        <v>1408</v>
      </c>
      <c r="Q3097" s="1" t="s">
        <v>1380</v>
      </c>
    </row>
    <row r="3098" spans="1:17" x14ac:dyDescent="0.25">
      <c r="A3098" s="1">
        <v>9</v>
      </c>
      <c r="B3098" s="1">
        <v>2</v>
      </c>
      <c r="C3098" s="1">
        <v>265</v>
      </c>
      <c r="D3098" s="1">
        <v>1</v>
      </c>
      <c r="E3098" s="1">
        <v>11014</v>
      </c>
      <c r="F3098" s="1" t="s">
        <v>446</v>
      </c>
      <c r="G3098" s="1" t="s">
        <v>12</v>
      </c>
      <c r="H3098" s="15">
        <v>3</v>
      </c>
      <c r="I3098" s="35">
        <v>334169.57</v>
      </c>
      <c r="J3098" s="35">
        <v>111389.85</v>
      </c>
      <c r="K3098" s="1" t="s">
        <v>1201</v>
      </c>
      <c r="L3098" s="1" t="s">
        <v>13</v>
      </c>
      <c r="M3098" s="1" t="s">
        <v>1162</v>
      </c>
      <c r="N3098" s="1" t="s">
        <v>1140</v>
      </c>
      <c r="O3098" s="1" t="s">
        <v>1143</v>
      </c>
      <c r="P3098" s="1" t="s">
        <v>1348</v>
      </c>
      <c r="Q3098" s="1" t="s">
        <v>1380</v>
      </c>
    </row>
    <row r="3099" spans="1:17" x14ac:dyDescent="0.25">
      <c r="A3099" s="1">
        <v>9</v>
      </c>
      <c r="B3099" s="1">
        <v>2</v>
      </c>
      <c r="C3099" s="1">
        <v>265</v>
      </c>
      <c r="D3099" s="1">
        <v>1</v>
      </c>
      <c r="E3099" s="1">
        <v>11061</v>
      </c>
      <c r="F3099" s="1" t="s">
        <v>452</v>
      </c>
      <c r="G3099" s="1" t="s">
        <v>12</v>
      </c>
      <c r="H3099" s="15">
        <v>1</v>
      </c>
      <c r="I3099" s="35">
        <v>1704045.49</v>
      </c>
      <c r="J3099" s="35">
        <v>1704045.49</v>
      </c>
      <c r="K3099" s="1" t="s">
        <v>1201</v>
      </c>
      <c r="L3099" s="1" t="s">
        <v>13</v>
      </c>
      <c r="M3099" s="1" t="s">
        <v>1162</v>
      </c>
      <c r="N3099" s="1" t="s">
        <v>1140</v>
      </c>
      <c r="O3099" s="1" t="s">
        <v>1143</v>
      </c>
      <c r="P3099" s="1" t="s">
        <v>1369</v>
      </c>
      <c r="Q3099" s="1" t="s">
        <v>1380</v>
      </c>
    </row>
    <row r="3100" spans="1:17" x14ac:dyDescent="0.25">
      <c r="A3100" s="1">
        <v>9</v>
      </c>
      <c r="B3100" s="1">
        <v>2</v>
      </c>
      <c r="C3100" s="1">
        <v>265</v>
      </c>
      <c r="D3100" s="1">
        <v>1</v>
      </c>
      <c r="E3100" s="1">
        <v>11847</v>
      </c>
      <c r="F3100" s="1" t="s">
        <v>469</v>
      </c>
      <c r="G3100" s="1" t="s">
        <v>12</v>
      </c>
      <c r="H3100" s="15">
        <v>1</v>
      </c>
      <c r="I3100" s="35">
        <v>6726.84</v>
      </c>
      <c r="J3100" s="35">
        <v>6726.84</v>
      </c>
      <c r="K3100" s="1" t="s">
        <v>1201</v>
      </c>
      <c r="L3100" s="1" t="s">
        <v>13</v>
      </c>
      <c r="M3100" s="1" t="s">
        <v>1162</v>
      </c>
      <c r="N3100" s="1" t="s">
        <v>1140</v>
      </c>
      <c r="O3100" s="1" t="s">
        <v>1143</v>
      </c>
      <c r="P3100" s="1" t="s">
        <v>1327</v>
      </c>
      <c r="Q3100" s="1" t="s">
        <v>1380</v>
      </c>
    </row>
    <row r="3101" spans="1:17" x14ac:dyDescent="0.25">
      <c r="A3101" s="1">
        <v>9</v>
      </c>
      <c r="B3101" s="1">
        <v>2</v>
      </c>
      <c r="C3101" s="1">
        <v>265</v>
      </c>
      <c r="D3101" s="1">
        <v>1</v>
      </c>
      <c r="E3101" s="1">
        <v>12893</v>
      </c>
      <c r="F3101" s="1" t="s">
        <v>576</v>
      </c>
      <c r="G3101" s="1" t="s">
        <v>12</v>
      </c>
      <c r="H3101" s="15">
        <v>1</v>
      </c>
      <c r="I3101" s="35">
        <v>146845.5</v>
      </c>
      <c r="J3101" s="35">
        <v>146845.5</v>
      </c>
      <c r="K3101" s="1" t="s">
        <v>1201</v>
      </c>
      <c r="L3101" s="1" t="s">
        <v>13</v>
      </c>
      <c r="M3101" s="1" t="s">
        <v>1162</v>
      </c>
      <c r="N3101" s="1" t="s">
        <v>1140</v>
      </c>
      <c r="O3101" s="1" t="s">
        <v>1143</v>
      </c>
      <c r="P3101" s="1" t="s">
        <v>1409</v>
      </c>
      <c r="Q3101" s="1" t="s">
        <v>1380</v>
      </c>
    </row>
    <row r="3102" spans="1:17" x14ac:dyDescent="0.25">
      <c r="A3102" s="1">
        <v>9</v>
      </c>
      <c r="B3102" s="1">
        <v>2</v>
      </c>
      <c r="C3102" s="1">
        <v>265</v>
      </c>
      <c r="D3102" s="1">
        <v>1</v>
      </c>
      <c r="E3102" s="1">
        <v>12971</v>
      </c>
      <c r="F3102" s="1" t="s">
        <v>500</v>
      </c>
      <c r="G3102" s="1" t="s">
        <v>12</v>
      </c>
      <c r="H3102" s="15">
        <v>1</v>
      </c>
      <c r="I3102" s="35">
        <v>12851.6</v>
      </c>
      <c r="J3102" s="35">
        <v>12851.6</v>
      </c>
      <c r="K3102" s="1" t="s">
        <v>1201</v>
      </c>
      <c r="L3102" s="1" t="s">
        <v>13</v>
      </c>
      <c r="M3102" s="1" t="s">
        <v>1162</v>
      </c>
      <c r="N3102" s="1" t="s">
        <v>1140</v>
      </c>
      <c r="O3102" s="1" t="s">
        <v>1143</v>
      </c>
      <c r="P3102" s="1" t="s">
        <v>1347</v>
      </c>
      <c r="Q3102" s="1" t="s">
        <v>1380</v>
      </c>
    </row>
    <row r="3103" spans="1:17" x14ac:dyDescent="0.25">
      <c r="A3103" s="1">
        <v>9</v>
      </c>
      <c r="B3103" s="1">
        <v>2</v>
      </c>
      <c r="C3103" s="1">
        <v>265</v>
      </c>
      <c r="D3103" s="1">
        <v>1</v>
      </c>
      <c r="E3103" s="1">
        <v>12972</v>
      </c>
      <c r="F3103" s="1" t="s">
        <v>501</v>
      </c>
      <c r="G3103" s="1" t="s">
        <v>12</v>
      </c>
      <c r="H3103" s="15">
        <v>2</v>
      </c>
      <c r="I3103" s="35">
        <v>22320.080000000002</v>
      </c>
      <c r="J3103" s="35">
        <v>11160.04</v>
      </c>
      <c r="K3103" s="1" t="s">
        <v>1201</v>
      </c>
      <c r="L3103" s="1" t="s">
        <v>13</v>
      </c>
      <c r="M3103" s="1" t="s">
        <v>1162</v>
      </c>
      <c r="N3103" s="1" t="s">
        <v>1140</v>
      </c>
      <c r="O3103" s="1" t="s">
        <v>1143</v>
      </c>
      <c r="P3103" s="1" t="s">
        <v>1347</v>
      </c>
      <c r="Q3103" s="1" t="s">
        <v>1380</v>
      </c>
    </row>
    <row r="3104" spans="1:17" x14ac:dyDescent="0.25">
      <c r="A3104" s="1">
        <v>9</v>
      </c>
      <c r="B3104" s="1">
        <v>2</v>
      </c>
      <c r="C3104" s="1">
        <v>266</v>
      </c>
      <c r="D3104" s="1">
        <v>1</v>
      </c>
      <c r="E3104" s="1">
        <v>10248</v>
      </c>
      <c r="F3104" s="1" t="s">
        <v>369</v>
      </c>
      <c r="G3104" s="1" t="s">
        <v>12</v>
      </c>
      <c r="H3104" s="15">
        <v>6</v>
      </c>
      <c r="I3104" s="35">
        <v>12841.26</v>
      </c>
      <c r="J3104" s="35">
        <v>2140.21</v>
      </c>
      <c r="K3104" s="1" t="s">
        <v>1202</v>
      </c>
      <c r="L3104" s="1" t="s">
        <v>13</v>
      </c>
      <c r="M3104" s="1" t="s">
        <v>1162</v>
      </c>
      <c r="N3104" s="1" t="s">
        <v>1140</v>
      </c>
      <c r="O3104" s="1" t="s">
        <v>1143</v>
      </c>
      <c r="P3104" s="1" t="s">
        <v>1350</v>
      </c>
      <c r="Q3104" s="1" t="s">
        <v>1380</v>
      </c>
    </row>
    <row r="3105" spans="1:17" x14ac:dyDescent="0.25">
      <c r="A3105" s="1">
        <v>9</v>
      </c>
      <c r="B3105" s="1">
        <v>2</v>
      </c>
      <c r="C3105" s="1">
        <v>266</v>
      </c>
      <c r="D3105" s="1">
        <v>1</v>
      </c>
      <c r="E3105" s="1">
        <v>10253</v>
      </c>
      <c r="F3105" s="1" t="s">
        <v>370</v>
      </c>
      <c r="G3105" s="1" t="s">
        <v>12</v>
      </c>
      <c r="H3105" s="15">
        <v>2</v>
      </c>
      <c r="I3105" s="35">
        <v>4102.1099999999997</v>
      </c>
      <c r="J3105" s="35">
        <v>2051.0300000000002</v>
      </c>
      <c r="K3105" s="1" t="s">
        <v>1202</v>
      </c>
      <c r="L3105" s="1" t="s">
        <v>13</v>
      </c>
      <c r="M3105" s="1" t="s">
        <v>1162</v>
      </c>
      <c r="N3105" s="1" t="s">
        <v>1140</v>
      </c>
      <c r="O3105" s="1" t="s">
        <v>1143</v>
      </c>
      <c r="P3105" s="1" t="s">
        <v>1350</v>
      </c>
      <c r="Q3105" s="1" t="s">
        <v>1380</v>
      </c>
    </row>
    <row r="3106" spans="1:17" x14ac:dyDescent="0.25">
      <c r="A3106" s="1">
        <v>9</v>
      </c>
      <c r="B3106" s="1">
        <v>2</v>
      </c>
      <c r="C3106" s="1">
        <v>266</v>
      </c>
      <c r="D3106" s="1">
        <v>1</v>
      </c>
      <c r="E3106" s="1">
        <v>10259</v>
      </c>
      <c r="F3106" s="1" t="s">
        <v>372</v>
      </c>
      <c r="G3106" s="1" t="s">
        <v>12</v>
      </c>
      <c r="H3106" s="15">
        <v>8</v>
      </c>
      <c r="I3106" s="35">
        <v>17212.16</v>
      </c>
      <c r="J3106" s="35">
        <v>2151.52</v>
      </c>
      <c r="K3106" s="1" t="s">
        <v>1202</v>
      </c>
      <c r="L3106" s="1" t="s">
        <v>13</v>
      </c>
      <c r="M3106" s="1" t="s">
        <v>1162</v>
      </c>
      <c r="N3106" s="1" t="s">
        <v>1140</v>
      </c>
      <c r="O3106" s="1" t="s">
        <v>1143</v>
      </c>
      <c r="P3106" s="1" t="s">
        <v>1350</v>
      </c>
      <c r="Q3106" s="1" t="s">
        <v>1380</v>
      </c>
    </row>
    <row r="3107" spans="1:17" x14ac:dyDescent="0.25">
      <c r="A3107" s="1">
        <v>9</v>
      </c>
      <c r="B3107" s="1">
        <v>2</v>
      </c>
      <c r="C3107" s="1">
        <v>266</v>
      </c>
      <c r="D3107" s="1">
        <v>1</v>
      </c>
      <c r="E3107" s="1">
        <v>10264</v>
      </c>
      <c r="F3107" s="1" t="s">
        <v>373</v>
      </c>
      <c r="G3107" s="1" t="s">
        <v>12</v>
      </c>
      <c r="H3107" s="15">
        <v>8</v>
      </c>
      <c r="I3107" s="35">
        <v>18813.28</v>
      </c>
      <c r="J3107" s="35">
        <v>2351.66</v>
      </c>
      <c r="K3107" s="1" t="s">
        <v>1202</v>
      </c>
      <c r="L3107" s="1" t="s">
        <v>13</v>
      </c>
      <c r="M3107" s="1" t="s">
        <v>1162</v>
      </c>
      <c r="N3107" s="1" t="s">
        <v>1140</v>
      </c>
      <c r="O3107" s="1" t="s">
        <v>1143</v>
      </c>
      <c r="P3107" s="1" t="s">
        <v>1350</v>
      </c>
      <c r="Q3107" s="1" t="s">
        <v>1380</v>
      </c>
    </row>
    <row r="3108" spans="1:17" x14ac:dyDescent="0.25">
      <c r="A3108" s="1">
        <v>9</v>
      </c>
      <c r="B3108" s="1">
        <v>2</v>
      </c>
      <c r="C3108" s="1">
        <v>266</v>
      </c>
      <c r="D3108" s="1">
        <v>1</v>
      </c>
      <c r="E3108" s="1">
        <v>10269</v>
      </c>
      <c r="F3108" s="1" t="s">
        <v>375</v>
      </c>
      <c r="G3108" s="1" t="s">
        <v>12</v>
      </c>
      <c r="H3108" s="15">
        <v>10</v>
      </c>
      <c r="I3108" s="35">
        <v>21103.5</v>
      </c>
      <c r="J3108" s="35">
        <v>2110.35</v>
      </c>
      <c r="K3108" s="1" t="s">
        <v>1202</v>
      </c>
      <c r="L3108" s="1" t="s">
        <v>13</v>
      </c>
      <c r="M3108" s="1" t="s">
        <v>1162</v>
      </c>
      <c r="N3108" s="1" t="s">
        <v>1140</v>
      </c>
      <c r="O3108" s="1" t="s">
        <v>1143</v>
      </c>
      <c r="P3108" s="1" t="s">
        <v>1350</v>
      </c>
      <c r="Q3108" s="1" t="s">
        <v>1380</v>
      </c>
    </row>
    <row r="3109" spans="1:17" x14ac:dyDescent="0.25">
      <c r="A3109" s="1">
        <v>9</v>
      </c>
      <c r="B3109" s="1">
        <v>2</v>
      </c>
      <c r="C3109" s="1">
        <v>266</v>
      </c>
      <c r="D3109" s="1">
        <v>1</v>
      </c>
      <c r="E3109" s="1">
        <v>10274</v>
      </c>
      <c r="F3109" s="1" t="s">
        <v>376</v>
      </c>
      <c r="G3109" s="1" t="s">
        <v>12</v>
      </c>
      <c r="H3109" s="15">
        <v>12</v>
      </c>
      <c r="I3109" s="35">
        <v>28450.25</v>
      </c>
      <c r="J3109" s="35">
        <v>2370.86</v>
      </c>
      <c r="K3109" s="1" t="s">
        <v>1202</v>
      </c>
      <c r="L3109" s="1" t="s">
        <v>13</v>
      </c>
      <c r="M3109" s="1" t="s">
        <v>1162</v>
      </c>
      <c r="N3109" s="1" t="s">
        <v>1140</v>
      </c>
      <c r="O3109" s="1" t="s">
        <v>1143</v>
      </c>
      <c r="P3109" s="1" t="s">
        <v>1350</v>
      </c>
      <c r="Q3109" s="1" t="s">
        <v>1380</v>
      </c>
    </row>
    <row r="3110" spans="1:17" x14ac:dyDescent="0.25">
      <c r="A3110" s="1">
        <v>9</v>
      </c>
      <c r="B3110" s="1">
        <v>2</v>
      </c>
      <c r="C3110" s="1">
        <v>266</v>
      </c>
      <c r="D3110" s="1">
        <v>1</v>
      </c>
      <c r="E3110" s="1">
        <v>10279</v>
      </c>
      <c r="F3110" s="1" t="s">
        <v>377</v>
      </c>
      <c r="G3110" s="1" t="s">
        <v>12</v>
      </c>
      <c r="H3110" s="15">
        <v>1</v>
      </c>
      <c r="I3110" s="35">
        <v>1940.78</v>
      </c>
      <c r="J3110" s="35">
        <v>1940.8</v>
      </c>
      <c r="K3110" s="1" t="s">
        <v>1202</v>
      </c>
      <c r="L3110" s="1" t="s">
        <v>13</v>
      </c>
      <c r="M3110" s="1" t="s">
        <v>1162</v>
      </c>
      <c r="N3110" s="1" t="s">
        <v>1140</v>
      </c>
      <c r="O3110" s="1" t="s">
        <v>1143</v>
      </c>
      <c r="P3110" s="1" t="s">
        <v>1350</v>
      </c>
      <c r="Q3110" s="1" t="s">
        <v>1380</v>
      </c>
    </row>
    <row r="3111" spans="1:17" x14ac:dyDescent="0.25">
      <c r="A3111" s="1">
        <v>9</v>
      </c>
      <c r="B3111" s="1">
        <v>2</v>
      </c>
      <c r="C3111" s="1">
        <v>266</v>
      </c>
      <c r="D3111" s="1">
        <v>1</v>
      </c>
      <c r="E3111" s="1">
        <v>10284</v>
      </c>
      <c r="F3111" s="1" t="s">
        <v>378</v>
      </c>
      <c r="G3111" s="1" t="s">
        <v>12</v>
      </c>
      <c r="H3111" s="15">
        <v>12</v>
      </c>
      <c r="I3111" s="35">
        <v>30126.959999999999</v>
      </c>
      <c r="J3111" s="35">
        <v>2510.58</v>
      </c>
      <c r="K3111" s="1" t="s">
        <v>1202</v>
      </c>
      <c r="L3111" s="1" t="s">
        <v>13</v>
      </c>
      <c r="M3111" s="1" t="s">
        <v>1162</v>
      </c>
      <c r="N3111" s="1" t="s">
        <v>1140</v>
      </c>
      <c r="O3111" s="1" t="s">
        <v>1143</v>
      </c>
      <c r="P3111" s="1" t="s">
        <v>1350</v>
      </c>
      <c r="Q3111" s="1" t="s">
        <v>1380</v>
      </c>
    </row>
    <row r="3112" spans="1:17" x14ac:dyDescent="0.25">
      <c r="A3112" s="1">
        <v>9</v>
      </c>
      <c r="B3112" s="1">
        <v>2</v>
      </c>
      <c r="C3112" s="1">
        <v>266</v>
      </c>
      <c r="D3112" s="1">
        <v>1</v>
      </c>
      <c r="E3112" s="1">
        <v>10289</v>
      </c>
      <c r="F3112" s="1" t="s">
        <v>379</v>
      </c>
      <c r="G3112" s="1" t="s">
        <v>12</v>
      </c>
      <c r="H3112" s="15">
        <v>9</v>
      </c>
      <c r="I3112" s="35">
        <v>18090.45</v>
      </c>
      <c r="J3112" s="35">
        <v>2010.05</v>
      </c>
      <c r="K3112" s="1" t="s">
        <v>1202</v>
      </c>
      <c r="L3112" s="1" t="s">
        <v>13</v>
      </c>
      <c r="M3112" s="1" t="s">
        <v>1162</v>
      </c>
      <c r="N3112" s="1" t="s">
        <v>1140</v>
      </c>
      <c r="O3112" s="1" t="s">
        <v>1143</v>
      </c>
      <c r="P3112" s="1" t="s">
        <v>1350</v>
      </c>
      <c r="Q3112" s="1" t="s">
        <v>1380</v>
      </c>
    </row>
    <row r="3113" spans="1:17" x14ac:dyDescent="0.25">
      <c r="A3113" s="1">
        <v>9</v>
      </c>
      <c r="B3113" s="1">
        <v>2</v>
      </c>
      <c r="C3113" s="1">
        <v>266</v>
      </c>
      <c r="D3113" s="1">
        <v>1</v>
      </c>
      <c r="E3113" s="1">
        <v>10298</v>
      </c>
      <c r="F3113" s="1" t="s">
        <v>380</v>
      </c>
      <c r="G3113" s="1" t="s">
        <v>12</v>
      </c>
      <c r="H3113" s="15">
        <v>1</v>
      </c>
      <c r="I3113" s="35">
        <v>1994.34</v>
      </c>
      <c r="J3113" s="35">
        <v>1994.29</v>
      </c>
      <c r="K3113" s="1" t="s">
        <v>1202</v>
      </c>
      <c r="L3113" s="1" t="s">
        <v>13</v>
      </c>
      <c r="M3113" s="1" t="s">
        <v>1162</v>
      </c>
      <c r="N3113" s="1" t="s">
        <v>1140</v>
      </c>
      <c r="O3113" s="1" t="s">
        <v>1143</v>
      </c>
      <c r="P3113" s="1" t="s">
        <v>1350</v>
      </c>
      <c r="Q3113" s="1" t="s">
        <v>1380</v>
      </c>
    </row>
    <row r="3114" spans="1:17" x14ac:dyDescent="0.25">
      <c r="A3114" s="1">
        <v>9</v>
      </c>
      <c r="B3114" s="1">
        <v>2</v>
      </c>
      <c r="C3114" s="1">
        <v>266</v>
      </c>
      <c r="D3114" s="1">
        <v>1</v>
      </c>
      <c r="E3114" s="1">
        <v>10308</v>
      </c>
      <c r="F3114" s="1" t="s">
        <v>382</v>
      </c>
      <c r="G3114" s="1" t="s">
        <v>12</v>
      </c>
      <c r="H3114" s="15">
        <v>12</v>
      </c>
      <c r="I3114" s="35">
        <v>23772.31</v>
      </c>
      <c r="J3114" s="35">
        <v>1981.03</v>
      </c>
      <c r="K3114" s="1" t="s">
        <v>1202</v>
      </c>
      <c r="L3114" s="1" t="s">
        <v>13</v>
      </c>
      <c r="M3114" s="1" t="s">
        <v>1162</v>
      </c>
      <c r="N3114" s="1" t="s">
        <v>1140</v>
      </c>
      <c r="O3114" s="1" t="s">
        <v>1143</v>
      </c>
      <c r="P3114" s="1" t="s">
        <v>1350</v>
      </c>
      <c r="Q3114" s="1" t="s">
        <v>1380</v>
      </c>
    </row>
    <row r="3115" spans="1:17" x14ac:dyDescent="0.25">
      <c r="A3115" s="1">
        <v>9</v>
      </c>
      <c r="B3115" s="1">
        <v>2</v>
      </c>
      <c r="C3115" s="1">
        <v>266</v>
      </c>
      <c r="D3115" s="1">
        <v>1</v>
      </c>
      <c r="E3115" s="1">
        <v>10323</v>
      </c>
      <c r="F3115" s="1" t="s">
        <v>383</v>
      </c>
      <c r="G3115" s="1" t="s">
        <v>12</v>
      </c>
      <c r="H3115" s="15">
        <v>4</v>
      </c>
      <c r="I3115" s="35">
        <v>27561.88</v>
      </c>
      <c r="J3115" s="35">
        <v>6890.47</v>
      </c>
      <c r="K3115" s="1" t="s">
        <v>1202</v>
      </c>
      <c r="L3115" s="1" t="s">
        <v>13</v>
      </c>
      <c r="M3115" s="1" t="s">
        <v>1162</v>
      </c>
      <c r="N3115" s="1" t="s">
        <v>1140</v>
      </c>
      <c r="O3115" s="1" t="s">
        <v>1143</v>
      </c>
      <c r="P3115" s="1" t="s">
        <v>1350</v>
      </c>
      <c r="Q3115" s="1" t="s">
        <v>1380</v>
      </c>
    </row>
    <row r="3116" spans="1:17" x14ac:dyDescent="0.25">
      <c r="A3116" s="1">
        <v>9</v>
      </c>
      <c r="B3116" s="1">
        <v>2</v>
      </c>
      <c r="C3116" s="1">
        <v>266</v>
      </c>
      <c r="D3116" s="1">
        <v>1</v>
      </c>
      <c r="E3116" s="1">
        <v>10571</v>
      </c>
      <c r="F3116" s="1" t="s">
        <v>408</v>
      </c>
      <c r="G3116" s="1" t="s">
        <v>12</v>
      </c>
      <c r="H3116" s="15">
        <v>7</v>
      </c>
      <c r="I3116" s="35">
        <v>14907.2</v>
      </c>
      <c r="J3116" s="35">
        <v>2129.6</v>
      </c>
      <c r="K3116" s="1" t="s">
        <v>1202</v>
      </c>
      <c r="L3116" s="1" t="s">
        <v>13</v>
      </c>
      <c r="M3116" s="1" t="s">
        <v>1162</v>
      </c>
      <c r="N3116" s="1" t="s">
        <v>1140</v>
      </c>
      <c r="O3116" s="1" t="s">
        <v>1143</v>
      </c>
      <c r="P3116" s="1" t="s">
        <v>1350</v>
      </c>
      <c r="Q3116" s="1" t="s">
        <v>1380</v>
      </c>
    </row>
    <row r="3117" spans="1:17" x14ac:dyDescent="0.25">
      <c r="A3117" s="1">
        <v>9</v>
      </c>
      <c r="B3117" s="1">
        <v>2</v>
      </c>
      <c r="C3117" s="1">
        <v>266</v>
      </c>
      <c r="D3117" s="1">
        <v>1</v>
      </c>
      <c r="E3117" s="1">
        <v>10576</v>
      </c>
      <c r="F3117" s="1" t="s">
        <v>410</v>
      </c>
      <c r="G3117" s="1" t="s">
        <v>12</v>
      </c>
      <c r="H3117" s="15">
        <v>6</v>
      </c>
      <c r="I3117" s="35">
        <v>12542.7</v>
      </c>
      <c r="J3117" s="35">
        <v>2090.4499999999998</v>
      </c>
      <c r="K3117" s="1" t="s">
        <v>1202</v>
      </c>
      <c r="L3117" s="1" t="s">
        <v>13</v>
      </c>
      <c r="M3117" s="1" t="s">
        <v>1162</v>
      </c>
      <c r="N3117" s="1" t="s">
        <v>1140</v>
      </c>
      <c r="O3117" s="1" t="s">
        <v>1143</v>
      </c>
      <c r="P3117" s="1" t="s">
        <v>1350</v>
      </c>
      <c r="Q3117" s="1" t="s">
        <v>1380</v>
      </c>
    </row>
    <row r="3118" spans="1:17" x14ac:dyDescent="0.25">
      <c r="A3118" s="1">
        <v>9</v>
      </c>
      <c r="B3118" s="1">
        <v>2</v>
      </c>
      <c r="C3118" s="1">
        <v>266</v>
      </c>
      <c r="D3118" s="1">
        <v>1</v>
      </c>
      <c r="E3118" s="1">
        <v>10587</v>
      </c>
      <c r="F3118" s="1" t="s">
        <v>414</v>
      </c>
      <c r="G3118" s="1" t="s">
        <v>12</v>
      </c>
      <c r="H3118" s="15">
        <v>15</v>
      </c>
      <c r="I3118" s="35">
        <v>35021.949999999997</v>
      </c>
      <c r="J3118" s="35">
        <v>2334.8000000000002</v>
      </c>
      <c r="K3118" s="1" t="s">
        <v>1202</v>
      </c>
      <c r="L3118" s="1" t="s">
        <v>13</v>
      </c>
      <c r="M3118" s="1" t="s">
        <v>1162</v>
      </c>
      <c r="N3118" s="1" t="s">
        <v>1140</v>
      </c>
      <c r="O3118" s="1" t="s">
        <v>1143</v>
      </c>
      <c r="P3118" s="1" t="s">
        <v>1350</v>
      </c>
      <c r="Q3118" s="1" t="s">
        <v>1380</v>
      </c>
    </row>
    <row r="3119" spans="1:17" x14ac:dyDescent="0.25">
      <c r="A3119" s="1">
        <v>9</v>
      </c>
      <c r="B3119" s="1">
        <v>2</v>
      </c>
      <c r="C3119" s="1">
        <v>266</v>
      </c>
      <c r="D3119" s="1">
        <v>1</v>
      </c>
      <c r="E3119" s="1">
        <v>10607</v>
      </c>
      <c r="F3119" s="1" t="s">
        <v>420</v>
      </c>
      <c r="G3119" s="1" t="s">
        <v>12</v>
      </c>
      <c r="H3119" s="15">
        <v>9</v>
      </c>
      <c r="I3119" s="35">
        <v>17915.849999999999</v>
      </c>
      <c r="J3119" s="35">
        <v>1990.65</v>
      </c>
      <c r="K3119" s="1" t="s">
        <v>1202</v>
      </c>
      <c r="L3119" s="1" t="s">
        <v>13</v>
      </c>
      <c r="M3119" s="1" t="s">
        <v>1162</v>
      </c>
      <c r="N3119" s="1" t="s">
        <v>1140</v>
      </c>
      <c r="O3119" s="1" t="s">
        <v>1143</v>
      </c>
      <c r="P3119" s="1" t="s">
        <v>1350</v>
      </c>
      <c r="Q3119" s="1" t="s">
        <v>1380</v>
      </c>
    </row>
    <row r="3120" spans="1:17" x14ac:dyDescent="0.25">
      <c r="A3120" s="1">
        <v>9</v>
      </c>
      <c r="B3120" s="1">
        <v>2</v>
      </c>
      <c r="C3120" s="1">
        <v>267</v>
      </c>
      <c r="D3120" s="1">
        <v>1</v>
      </c>
      <c r="E3120" s="1">
        <v>9757</v>
      </c>
      <c r="F3120" s="1" t="s">
        <v>306</v>
      </c>
      <c r="G3120" s="1" t="s">
        <v>12</v>
      </c>
      <c r="H3120" s="15">
        <v>2</v>
      </c>
      <c r="I3120" s="35">
        <v>2486.04</v>
      </c>
      <c r="J3120" s="35">
        <v>1243.04</v>
      </c>
      <c r="K3120" s="1" t="s">
        <v>1203</v>
      </c>
      <c r="L3120" s="1" t="s">
        <v>13</v>
      </c>
      <c r="M3120" s="1" t="s">
        <v>1162</v>
      </c>
      <c r="N3120" s="1" t="s">
        <v>1140</v>
      </c>
      <c r="O3120" s="1" t="s">
        <v>1143</v>
      </c>
      <c r="P3120" s="1" t="s">
        <v>1410</v>
      </c>
      <c r="Q3120" s="1" t="s">
        <v>1380</v>
      </c>
    </row>
    <row r="3121" spans="1:17" x14ac:dyDescent="0.25">
      <c r="A3121" s="1">
        <v>9</v>
      </c>
      <c r="B3121" s="1">
        <v>2</v>
      </c>
      <c r="C3121" s="1">
        <v>267</v>
      </c>
      <c r="D3121" s="1">
        <v>1</v>
      </c>
      <c r="E3121" s="1">
        <v>9817</v>
      </c>
      <c r="F3121" s="1" t="s">
        <v>317</v>
      </c>
      <c r="G3121" s="1" t="s">
        <v>10</v>
      </c>
      <c r="H3121" s="15">
        <v>0.01</v>
      </c>
      <c r="I3121" s="35">
        <v>12.66</v>
      </c>
      <c r="J3121" s="35">
        <v>1259.78</v>
      </c>
      <c r="K3121" s="1" t="s">
        <v>1203</v>
      </c>
      <c r="L3121" s="1" t="s">
        <v>13</v>
      </c>
      <c r="M3121" s="1" t="s">
        <v>1162</v>
      </c>
      <c r="N3121" s="1" t="s">
        <v>1140</v>
      </c>
      <c r="O3121" s="1" t="s">
        <v>1143</v>
      </c>
      <c r="P3121" s="1" t="s">
        <v>1349</v>
      </c>
      <c r="Q3121" s="1" t="s">
        <v>1380</v>
      </c>
    </row>
    <row r="3122" spans="1:17" x14ac:dyDescent="0.25">
      <c r="A3122" s="1">
        <v>9</v>
      </c>
      <c r="B3122" s="1">
        <v>2</v>
      </c>
      <c r="C3122" s="1">
        <v>267</v>
      </c>
      <c r="D3122" s="1">
        <v>1</v>
      </c>
      <c r="E3122" s="1">
        <v>9832</v>
      </c>
      <c r="F3122" s="1" t="s">
        <v>323</v>
      </c>
      <c r="G3122" s="1" t="s">
        <v>10</v>
      </c>
      <c r="H3122" s="15">
        <v>0.8</v>
      </c>
      <c r="I3122" s="35">
        <v>10072.14</v>
      </c>
      <c r="J3122" s="35">
        <v>12590.18</v>
      </c>
      <c r="K3122" s="1" t="s">
        <v>1203</v>
      </c>
      <c r="L3122" s="1" t="s">
        <v>13</v>
      </c>
      <c r="M3122" s="1" t="s">
        <v>1162</v>
      </c>
      <c r="N3122" s="1" t="s">
        <v>1140</v>
      </c>
      <c r="O3122" s="1" t="s">
        <v>1143</v>
      </c>
      <c r="P3122" s="1" t="s">
        <v>1349</v>
      </c>
      <c r="Q3122" s="1" t="s">
        <v>1380</v>
      </c>
    </row>
    <row r="3123" spans="1:17" x14ac:dyDescent="0.25">
      <c r="A3123" s="1">
        <v>9</v>
      </c>
      <c r="B3123" s="1">
        <v>2</v>
      </c>
      <c r="C3123" s="1">
        <v>267</v>
      </c>
      <c r="D3123" s="1">
        <v>1</v>
      </c>
      <c r="E3123" s="1">
        <v>10207</v>
      </c>
      <c r="F3123" s="1" t="s">
        <v>357</v>
      </c>
      <c r="G3123" s="1" t="s">
        <v>12</v>
      </c>
      <c r="H3123" s="15">
        <v>1</v>
      </c>
      <c r="I3123" s="35">
        <v>23132.720000000001</v>
      </c>
      <c r="J3123" s="35">
        <v>23132.720000000001</v>
      </c>
      <c r="K3123" s="1" t="s">
        <v>1203</v>
      </c>
      <c r="L3123" s="1" t="s">
        <v>13</v>
      </c>
      <c r="M3123" s="1" t="s">
        <v>1162</v>
      </c>
      <c r="N3123" s="1" t="s">
        <v>1140</v>
      </c>
      <c r="O3123" s="1" t="s">
        <v>1143</v>
      </c>
      <c r="P3123" s="1" t="s">
        <v>1347</v>
      </c>
      <c r="Q3123" s="1" t="s">
        <v>1380</v>
      </c>
    </row>
    <row r="3124" spans="1:17" x14ac:dyDescent="0.25">
      <c r="A3124" s="1">
        <v>9</v>
      </c>
      <c r="B3124" s="1">
        <v>2</v>
      </c>
      <c r="C3124" s="1">
        <v>267</v>
      </c>
      <c r="D3124" s="1">
        <v>1</v>
      </c>
      <c r="E3124" s="1">
        <v>10248</v>
      </c>
      <c r="F3124" s="1" t="s">
        <v>369</v>
      </c>
      <c r="G3124" s="1" t="s">
        <v>12</v>
      </c>
      <c r="H3124" s="15">
        <v>9</v>
      </c>
      <c r="I3124" s="35">
        <v>17756.07</v>
      </c>
      <c r="J3124" s="35">
        <v>1972.89</v>
      </c>
      <c r="K3124" s="1" t="s">
        <v>1203</v>
      </c>
      <c r="L3124" s="1" t="s">
        <v>13</v>
      </c>
      <c r="M3124" s="1" t="s">
        <v>1162</v>
      </c>
      <c r="N3124" s="1" t="s">
        <v>1140</v>
      </c>
      <c r="O3124" s="1" t="s">
        <v>1143</v>
      </c>
      <c r="P3124" s="1" t="s">
        <v>1350</v>
      </c>
      <c r="Q3124" s="1" t="s">
        <v>1380</v>
      </c>
    </row>
    <row r="3125" spans="1:17" x14ac:dyDescent="0.25">
      <c r="A3125" s="1">
        <v>9</v>
      </c>
      <c r="B3125" s="1">
        <v>2</v>
      </c>
      <c r="C3125" s="1">
        <v>267</v>
      </c>
      <c r="D3125" s="1">
        <v>1</v>
      </c>
      <c r="E3125" s="1">
        <v>10253</v>
      </c>
      <c r="F3125" s="1" t="s">
        <v>370</v>
      </c>
      <c r="G3125" s="1" t="s">
        <v>12</v>
      </c>
      <c r="H3125" s="15">
        <v>5</v>
      </c>
      <c r="I3125" s="35">
        <v>10292.75</v>
      </c>
      <c r="J3125" s="35">
        <v>2058.56</v>
      </c>
      <c r="K3125" s="1" t="s">
        <v>1203</v>
      </c>
      <c r="L3125" s="1" t="s">
        <v>13</v>
      </c>
      <c r="M3125" s="1" t="s">
        <v>1162</v>
      </c>
      <c r="N3125" s="1" t="s">
        <v>1140</v>
      </c>
      <c r="O3125" s="1" t="s">
        <v>1143</v>
      </c>
      <c r="P3125" s="1" t="s">
        <v>1350</v>
      </c>
      <c r="Q3125" s="1" t="s">
        <v>1380</v>
      </c>
    </row>
    <row r="3126" spans="1:17" x14ac:dyDescent="0.25">
      <c r="A3126" s="1">
        <v>9</v>
      </c>
      <c r="B3126" s="1">
        <v>2</v>
      </c>
      <c r="C3126" s="1">
        <v>267</v>
      </c>
      <c r="D3126" s="1">
        <v>1</v>
      </c>
      <c r="E3126" s="1">
        <v>10259</v>
      </c>
      <c r="F3126" s="1" t="s">
        <v>372</v>
      </c>
      <c r="G3126" s="1" t="s">
        <v>12</v>
      </c>
      <c r="H3126" s="15">
        <v>5</v>
      </c>
      <c r="I3126" s="35">
        <v>9900.24</v>
      </c>
      <c r="J3126" s="35">
        <v>1980.06</v>
      </c>
      <c r="K3126" s="1" t="s">
        <v>1203</v>
      </c>
      <c r="L3126" s="1" t="s">
        <v>13</v>
      </c>
      <c r="M3126" s="1" t="s">
        <v>1162</v>
      </c>
      <c r="N3126" s="1" t="s">
        <v>1140</v>
      </c>
      <c r="O3126" s="1" t="s">
        <v>1143</v>
      </c>
      <c r="P3126" s="1" t="s">
        <v>1350</v>
      </c>
      <c r="Q3126" s="1" t="s">
        <v>1380</v>
      </c>
    </row>
    <row r="3127" spans="1:17" x14ac:dyDescent="0.25">
      <c r="A3127" s="1">
        <v>9</v>
      </c>
      <c r="B3127" s="1">
        <v>2</v>
      </c>
      <c r="C3127" s="1">
        <v>267</v>
      </c>
      <c r="D3127" s="1">
        <v>1</v>
      </c>
      <c r="E3127" s="1">
        <v>10264</v>
      </c>
      <c r="F3127" s="1" t="s">
        <v>373</v>
      </c>
      <c r="G3127" s="1" t="s">
        <v>12</v>
      </c>
      <c r="H3127" s="15">
        <v>6</v>
      </c>
      <c r="I3127" s="35">
        <v>13819.08</v>
      </c>
      <c r="J3127" s="35">
        <v>2303.17</v>
      </c>
      <c r="K3127" s="1" t="s">
        <v>1203</v>
      </c>
      <c r="L3127" s="1" t="s">
        <v>13</v>
      </c>
      <c r="M3127" s="1" t="s">
        <v>1162</v>
      </c>
      <c r="N3127" s="1" t="s">
        <v>1140</v>
      </c>
      <c r="O3127" s="1" t="s">
        <v>1143</v>
      </c>
      <c r="P3127" s="1" t="s">
        <v>1350</v>
      </c>
      <c r="Q3127" s="1" t="s">
        <v>1380</v>
      </c>
    </row>
    <row r="3128" spans="1:17" x14ac:dyDescent="0.25">
      <c r="A3128" s="1">
        <v>9</v>
      </c>
      <c r="B3128" s="1">
        <v>2</v>
      </c>
      <c r="C3128" s="1">
        <v>267</v>
      </c>
      <c r="D3128" s="1">
        <v>1</v>
      </c>
      <c r="E3128" s="1">
        <v>10269</v>
      </c>
      <c r="F3128" s="1" t="s">
        <v>375</v>
      </c>
      <c r="G3128" s="1" t="s">
        <v>12</v>
      </c>
      <c r="H3128" s="15">
        <v>11</v>
      </c>
      <c r="I3128" s="35">
        <v>21349.03</v>
      </c>
      <c r="J3128" s="35">
        <v>1940.81</v>
      </c>
      <c r="K3128" s="1" t="s">
        <v>1203</v>
      </c>
      <c r="L3128" s="1" t="s">
        <v>13</v>
      </c>
      <c r="M3128" s="1" t="s">
        <v>1162</v>
      </c>
      <c r="N3128" s="1" t="s">
        <v>1140</v>
      </c>
      <c r="O3128" s="1" t="s">
        <v>1143</v>
      </c>
      <c r="P3128" s="1" t="s">
        <v>1350</v>
      </c>
      <c r="Q3128" s="1" t="s">
        <v>1380</v>
      </c>
    </row>
    <row r="3129" spans="1:17" x14ac:dyDescent="0.25">
      <c r="A3129" s="1">
        <v>9</v>
      </c>
      <c r="B3129" s="1">
        <v>2</v>
      </c>
      <c r="C3129" s="1">
        <v>267</v>
      </c>
      <c r="D3129" s="1">
        <v>1</v>
      </c>
      <c r="E3129" s="1">
        <v>10274</v>
      </c>
      <c r="F3129" s="1" t="s">
        <v>376</v>
      </c>
      <c r="G3129" s="1" t="s">
        <v>12</v>
      </c>
      <c r="H3129" s="15">
        <v>5</v>
      </c>
      <c r="I3129" s="35">
        <v>11484.04</v>
      </c>
      <c r="J3129" s="35">
        <v>2296.8000000000002</v>
      </c>
      <c r="K3129" s="1" t="s">
        <v>1203</v>
      </c>
      <c r="L3129" s="1" t="s">
        <v>13</v>
      </c>
      <c r="M3129" s="1" t="s">
        <v>1162</v>
      </c>
      <c r="N3129" s="1" t="s">
        <v>1140</v>
      </c>
      <c r="O3129" s="1" t="s">
        <v>1143</v>
      </c>
      <c r="P3129" s="1" t="s">
        <v>1350</v>
      </c>
      <c r="Q3129" s="1" t="s">
        <v>1380</v>
      </c>
    </row>
    <row r="3130" spans="1:17" x14ac:dyDescent="0.25">
      <c r="A3130" s="1">
        <v>9</v>
      </c>
      <c r="B3130" s="1">
        <v>2</v>
      </c>
      <c r="C3130" s="1">
        <v>267</v>
      </c>
      <c r="D3130" s="1">
        <v>1</v>
      </c>
      <c r="E3130" s="1">
        <v>10279</v>
      </c>
      <c r="F3130" s="1" t="s">
        <v>377</v>
      </c>
      <c r="G3130" s="1" t="s">
        <v>12</v>
      </c>
      <c r="H3130" s="15">
        <v>4</v>
      </c>
      <c r="I3130" s="35">
        <v>8060.88</v>
      </c>
      <c r="J3130" s="35">
        <v>2015.22</v>
      </c>
      <c r="K3130" s="1" t="s">
        <v>1203</v>
      </c>
      <c r="L3130" s="1" t="s">
        <v>13</v>
      </c>
      <c r="M3130" s="1" t="s">
        <v>1162</v>
      </c>
      <c r="N3130" s="1" t="s">
        <v>1140</v>
      </c>
      <c r="O3130" s="1" t="s">
        <v>1143</v>
      </c>
      <c r="P3130" s="1" t="s">
        <v>1350</v>
      </c>
      <c r="Q3130" s="1" t="s">
        <v>1380</v>
      </c>
    </row>
    <row r="3131" spans="1:17" x14ac:dyDescent="0.25">
      <c r="A3131" s="1">
        <v>9</v>
      </c>
      <c r="B3131" s="1">
        <v>2</v>
      </c>
      <c r="C3131" s="1">
        <v>267</v>
      </c>
      <c r="D3131" s="1">
        <v>1</v>
      </c>
      <c r="E3131" s="1">
        <v>10284</v>
      </c>
      <c r="F3131" s="1" t="s">
        <v>378</v>
      </c>
      <c r="G3131" s="1" t="s">
        <v>12</v>
      </c>
      <c r="H3131" s="15">
        <v>2</v>
      </c>
      <c r="I3131" s="35">
        <v>5037.6099999999997</v>
      </c>
      <c r="J3131" s="35">
        <v>2518.83</v>
      </c>
      <c r="K3131" s="1" t="s">
        <v>1203</v>
      </c>
      <c r="L3131" s="1" t="s">
        <v>13</v>
      </c>
      <c r="M3131" s="1" t="s">
        <v>1162</v>
      </c>
      <c r="N3131" s="1" t="s">
        <v>1140</v>
      </c>
      <c r="O3131" s="1" t="s">
        <v>1143</v>
      </c>
      <c r="P3131" s="1" t="s">
        <v>1350</v>
      </c>
      <c r="Q3131" s="1" t="s">
        <v>1380</v>
      </c>
    </row>
    <row r="3132" spans="1:17" x14ac:dyDescent="0.25">
      <c r="A3132" s="1">
        <v>9</v>
      </c>
      <c r="B3132" s="1">
        <v>2</v>
      </c>
      <c r="C3132" s="1">
        <v>267</v>
      </c>
      <c r="D3132" s="1">
        <v>1</v>
      </c>
      <c r="E3132" s="1">
        <v>10289</v>
      </c>
      <c r="F3132" s="1" t="s">
        <v>379</v>
      </c>
      <c r="G3132" s="1" t="s">
        <v>12</v>
      </c>
      <c r="H3132" s="15">
        <v>8</v>
      </c>
      <c r="I3132" s="35">
        <v>15991.12</v>
      </c>
      <c r="J3132" s="35">
        <v>1998.89</v>
      </c>
      <c r="K3132" s="1" t="s">
        <v>1203</v>
      </c>
      <c r="L3132" s="1" t="s">
        <v>13</v>
      </c>
      <c r="M3132" s="1" t="s">
        <v>1162</v>
      </c>
      <c r="N3132" s="1" t="s">
        <v>1140</v>
      </c>
      <c r="O3132" s="1" t="s">
        <v>1143</v>
      </c>
      <c r="P3132" s="1" t="s">
        <v>1350</v>
      </c>
      <c r="Q3132" s="1" t="s">
        <v>1380</v>
      </c>
    </row>
    <row r="3133" spans="1:17" x14ac:dyDescent="0.25">
      <c r="A3133" s="1">
        <v>9</v>
      </c>
      <c r="B3133" s="1">
        <v>2</v>
      </c>
      <c r="C3133" s="1">
        <v>267</v>
      </c>
      <c r="D3133" s="1">
        <v>1</v>
      </c>
      <c r="E3133" s="1">
        <v>10298</v>
      </c>
      <c r="F3133" s="1" t="s">
        <v>380</v>
      </c>
      <c r="G3133" s="1" t="s">
        <v>12</v>
      </c>
      <c r="H3133" s="15">
        <v>9</v>
      </c>
      <c r="I3133" s="35">
        <v>17992.39</v>
      </c>
      <c r="J3133" s="35">
        <v>1999.16</v>
      </c>
      <c r="K3133" s="1" t="s">
        <v>1203</v>
      </c>
      <c r="L3133" s="1" t="s">
        <v>13</v>
      </c>
      <c r="M3133" s="1" t="s">
        <v>1162</v>
      </c>
      <c r="N3133" s="1" t="s">
        <v>1140</v>
      </c>
      <c r="O3133" s="1" t="s">
        <v>1143</v>
      </c>
      <c r="P3133" s="1" t="s">
        <v>1350</v>
      </c>
      <c r="Q3133" s="1" t="s">
        <v>1380</v>
      </c>
    </row>
    <row r="3134" spans="1:17" x14ac:dyDescent="0.25">
      <c r="A3134" s="1">
        <v>9</v>
      </c>
      <c r="B3134" s="1">
        <v>2</v>
      </c>
      <c r="C3134" s="1">
        <v>267</v>
      </c>
      <c r="D3134" s="1">
        <v>1</v>
      </c>
      <c r="E3134" s="1">
        <v>10303</v>
      </c>
      <c r="F3134" s="1" t="s">
        <v>381</v>
      </c>
      <c r="G3134" s="1" t="s">
        <v>12</v>
      </c>
      <c r="H3134" s="15">
        <v>5</v>
      </c>
      <c r="I3134" s="35">
        <v>28710.25</v>
      </c>
      <c r="J3134" s="35">
        <v>5742.05</v>
      </c>
      <c r="K3134" s="1" t="s">
        <v>1203</v>
      </c>
      <c r="L3134" s="1" t="s">
        <v>13</v>
      </c>
      <c r="M3134" s="1" t="s">
        <v>1162</v>
      </c>
      <c r="N3134" s="1" t="s">
        <v>1140</v>
      </c>
      <c r="O3134" s="1" t="s">
        <v>1143</v>
      </c>
      <c r="P3134" s="1" t="s">
        <v>1350</v>
      </c>
      <c r="Q3134" s="1" t="s">
        <v>1380</v>
      </c>
    </row>
    <row r="3135" spans="1:17" x14ac:dyDescent="0.25">
      <c r="A3135" s="1">
        <v>9</v>
      </c>
      <c r="B3135" s="1">
        <v>2</v>
      </c>
      <c r="C3135" s="1">
        <v>267</v>
      </c>
      <c r="D3135" s="1">
        <v>1</v>
      </c>
      <c r="E3135" s="1">
        <v>10323</v>
      </c>
      <c r="F3135" s="1" t="s">
        <v>383</v>
      </c>
      <c r="G3135" s="1" t="s">
        <v>12</v>
      </c>
      <c r="H3135" s="15">
        <v>6</v>
      </c>
      <c r="I3135" s="35">
        <v>41342.82</v>
      </c>
      <c r="J3135" s="35">
        <v>6890.47</v>
      </c>
      <c r="K3135" s="1" t="s">
        <v>1203</v>
      </c>
      <c r="L3135" s="1" t="s">
        <v>13</v>
      </c>
      <c r="M3135" s="1" t="s">
        <v>1162</v>
      </c>
      <c r="N3135" s="1" t="s">
        <v>1140</v>
      </c>
      <c r="O3135" s="1" t="s">
        <v>1143</v>
      </c>
      <c r="P3135" s="1" t="s">
        <v>1350</v>
      </c>
      <c r="Q3135" s="1" t="s">
        <v>1380</v>
      </c>
    </row>
    <row r="3136" spans="1:17" x14ac:dyDescent="0.25">
      <c r="A3136" s="1">
        <v>9</v>
      </c>
      <c r="B3136" s="1">
        <v>2</v>
      </c>
      <c r="C3136" s="1">
        <v>267</v>
      </c>
      <c r="D3136" s="1">
        <v>1</v>
      </c>
      <c r="E3136" s="1">
        <v>10571</v>
      </c>
      <c r="F3136" s="1" t="s">
        <v>408</v>
      </c>
      <c r="G3136" s="1" t="s">
        <v>12</v>
      </c>
      <c r="H3136" s="15">
        <v>7</v>
      </c>
      <c r="I3136" s="35">
        <v>14068.04</v>
      </c>
      <c r="J3136" s="35">
        <v>2009.72</v>
      </c>
      <c r="K3136" s="1" t="s">
        <v>1203</v>
      </c>
      <c r="L3136" s="1" t="s">
        <v>13</v>
      </c>
      <c r="M3136" s="1" t="s">
        <v>1162</v>
      </c>
      <c r="N3136" s="1" t="s">
        <v>1140</v>
      </c>
      <c r="O3136" s="1" t="s">
        <v>1143</v>
      </c>
      <c r="P3136" s="1" t="s">
        <v>1350</v>
      </c>
      <c r="Q3136" s="1" t="s">
        <v>1380</v>
      </c>
    </row>
    <row r="3137" spans="1:17" x14ac:dyDescent="0.25">
      <c r="A3137" s="1">
        <v>9</v>
      </c>
      <c r="B3137" s="1">
        <v>2</v>
      </c>
      <c r="C3137" s="1">
        <v>267</v>
      </c>
      <c r="D3137" s="1">
        <v>1</v>
      </c>
      <c r="E3137" s="1">
        <v>10576</v>
      </c>
      <c r="F3137" s="1" t="s">
        <v>410</v>
      </c>
      <c r="G3137" s="1" t="s">
        <v>12</v>
      </c>
      <c r="H3137" s="15">
        <v>6</v>
      </c>
      <c r="I3137" s="35">
        <v>12393.54</v>
      </c>
      <c r="J3137" s="35">
        <v>2065.58</v>
      </c>
      <c r="K3137" s="1" t="s">
        <v>1203</v>
      </c>
      <c r="L3137" s="1" t="s">
        <v>13</v>
      </c>
      <c r="M3137" s="1" t="s">
        <v>1162</v>
      </c>
      <c r="N3137" s="1" t="s">
        <v>1140</v>
      </c>
      <c r="O3137" s="1" t="s">
        <v>1143</v>
      </c>
      <c r="P3137" s="1" t="s">
        <v>1350</v>
      </c>
      <c r="Q3137" s="1" t="s">
        <v>1380</v>
      </c>
    </row>
    <row r="3138" spans="1:17" x14ac:dyDescent="0.25">
      <c r="A3138" s="1">
        <v>9</v>
      </c>
      <c r="B3138" s="1">
        <v>2</v>
      </c>
      <c r="C3138" s="1">
        <v>267</v>
      </c>
      <c r="D3138" s="1">
        <v>1</v>
      </c>
      <c r="E3138" s="1">
        <v>10587</v>
      </c>
      <c r="F3138" s="1" t="s">
        <v>414</v>
      </c>
      <c r="G3138" s="1" t="s">
        <v>12</v>
      </c>
      <c r="H3138" s="15">
        <v>4</v>
      </c>
      <c r="I3138" s="35">
        <v>9187.26</v>
      </c>
      <c r="J3138" s="35">
        <v>2296.81</v>
      </c>
      <c r="K3138" s="1" t="s">
        <v>1203</v>
      </c>
      <c r="L3138" s="1" t="s">
        <v>13</v>
      </c>
      <c r="M3138" s="1" t="s">
        <v>1162</v>
      </c>
      <c r="N3138" s="1" t="s">
        <v>1140</v>
      </c>
      <c r="O3138" s="1" t="s">
        <v>1143</v>
      </c>
      <c r="P3138" s="1" t="s">
        <v>1350</v>
      </c>
      <c r="Q3138" s="1" t="s">
        <v>1380</v>
      </c>
    </row>
    <row r="3139" spans="1:17" x14ac:dyDescent="0.25">
      <c r="A3139" s="1">
        <v>9</v>
      </c>
      <c r="B3139" s="1">
        <v>2</v>
      </c>
      <c r="C3139" s="1">
        <v>268</v>
      </c>
      <c r="D3139" s="1">
        <v>1</v>
      </c>
      <c r="E3139" s="1">
        <v>9637</v>
      </c>
      <c r="F3139" s="1" t="s">
        <v>262</v>
      </c>
      <c r="G3139" s="1" t="s">
        <v>12</v>
      </c>
      <c r="H3139" s="15">
        <v>2</v>
      </c>
      <c r="I3139" s="35">
        <v>45720</v>
      </c>
      <c r="J3139" s="35">
        <v>22860</v>
      </c>
      <c r="K3139" s="1" t="s">
        <v>1204</v>
      </c>
      <c r="L3139" s="1" t="s">
        <v>13</v>
      </c>
      <c r="M3139" s="1" t="s">
        <v>1162</v>
      </c>
      <c r="N3139" s="1" t="s">
        <v>1140</v>
      </c>
      <c r="O3139" s="1" t="s">
        <v>1143</v>
      </c>
      <c r="P3139" s="1" t="s">
        <v>1346</v>
      </c>
      <c r="Q3139" s="1" t="s">
        <v>1380</v>
      </c>
    </row>
    <row r="3140" spans="1:17" x14ac:dyDescent="0.25">
      <c r="A3140" s="1">
        <v>9</v>
      </c>
      <c r="B3140" s="1">
        <v>2</v>
      </c>
      <c r="C3140" s="1">
        <v>268</v>
      </c>
      <c r="D3140" s="1">
        <v>1</v>
      </c>
      <c r="E3140" s="1">
        <v>9723</v>
      </c>
      <c r="F3140" s="1" t="s">
        <v>292</v>
      </c>
      <c r="G3140" s="1" t="s">
        <v>12</v>
      </c>
      <c r="H3140" s="15">
        <v>2</v>
      </c>
      <c r="I3140" s="35">
        <v>7071.6</v>
      </c>
      <c r="J3140" s="35">
        <v>3535.8</v>
      </c>
      <c r="K3140" s="1" t="s">
        <v>1204</v>
      </c>
      <c r="L3140" s="1" t="s">
        <v>13</v>
      </c>
      <c r="M3140" s="1" t="s">
        <v>1162</v>
      </c>
      <c r="N3140" s="1" t="s">
        <v>1140</v>
      </c>
      <c r="O3140" s="1" t="s">
        <v>1143</v>
      </c>
      <c r="P3140" s="1" t="s">
        <v>1408</v>
      </c>
      <c r="Q3140" s="1" t="s">
        <v>1380</v>
      </c>
    </row>
    <row r="3141" spans="1:17" x14ac:dyDescent="0.25">
      <c r="A3141" s="1">
        <v>9</v>
      </c>
      <c r="B3141" s="1">
        <v>2</v>
      </c>
      <c r="C3141" s="1">
        <v>268</v>
      </c>
      <c r="D3141" s="1">
        <v>1</v>
      </c>
      <c r="E3141" s="1">
        <v>9817</v>
      </c>
      <c r="F3141" s="1" t="s">
        <v>317</v>
      </c>
      <c r="G3141" s="1" t="s">
        <v>10</v>
      </c>
      <c r="H3141" s="15">
        <v>200</v>
      </c>
      <c r="I3141" s="35">
        <v>261976.58</v>
      </c>
      <c r="J3141" s="35">
        <v>1309.8800000000001</v>
      </c>
      <c r="K3141" s="1" t="s">
        <v>1204</v>
      </c>
      <c r="L3141" s="1" t="s">
        <v>13</v>
      </c>
      <c r="M3141" s="1" t="s">
        <v>1162</v>
      </c>
      <c r="N3141" s="1" t="s">
        <v>1140</v>
      </c>
      <c r="O3141" s="1" t="s">
        <v>1143</v>
      </c>
      <c r="P3141" s="1" t="s">
        <v>1349</v>
      </c>
      <c r="Q3141" s="1" t="s">
        <v>1380</v>
      </c>
    </row>
    <row r="3142" spans="1:17" x14ac:dyDescent="0.25">
      <c r="A3142" s="1">
        <v>9</v>
      </c>
      <c r="B3142" s="1">
        <v>2</v>
      </c>
      <c r="C3142" s="1">
        <v>268</v>
      </c>
      <c r="D3142" s="1">
        <v>1</v>
      </c>
      <c r="E3142" s="1">
        <v>9896</v>
      </c>
      <c r="F3142" s="1" t="s">
        <v>332</v>
      </c>
      <c r="G3142" s="1" t="s">
        <v>12</v>
      </c>
      <c r="H3142" s="15">
        <v>2</v>
      </c>
      <c r="I3142" s="35">
        <v>20350.8</v>
      </c>
      <c r="J3142" s="35">
        <v>10175.4</v>
      </c>
      <c r="K3142" s="1" t="s">
        <v>1204</v>
      </c>
      <c r="L3142" s="1" t="s">
        <v>13</v>
      </c>
      <c r="M3142" s="1" t="s">
        <v>1162</v>
      </c>
      <c r="N3142" s="1" t="s">
        <v>1140</v>
      </c>
      <c r="O3142" s="1" t="s">
        <v>1143</v>
      </c>
      <c r="P3142" s="1" t="s">
        <v>1346</v>
      </c>
      <c r="Q3142" s="1" t="s">
        <v>1380</v>
      </c>
    </row>
    <row r="3143" spans="1:17" x14ac:dyDescent="0.25">
      <c r="A3143" s="1">
        <v>9</v>
      </c>
      <c r="B3143" s="1">
        <v>2</v>
      </c>
      <c r="C3143" s="1">
        <v>268</v>
      </c>
      <c r="D3143" s="1">
        <v>1</v>
      </c>
      <c r="E3143" s="1">
        <v>10248</v>
      </c>
      <c r="F3143" s="1" t="s">
        <v>369</v>
      </c>
      <c r="G3143" s="1" t="s">
        <v>12</v>
      </c>
      <c r="H3143" s="15">
        <v>18</v>
      </c>
      <c r="I3143" s="35">
        <v>35514.54</v>
      </c>
      <c r="J3143" s="35">
        <v>1973.03</v>
      </c>
      <c r="K3143" s="1" t="s">
        <v>1204</v>
      </c>
      <c r="L3143" s="1" t="s">
        <v>13</v>
      </c>
      <c r="M3143" s="1" t="s">
        <v>1162</v>
      </c>
      <c r="N3143" s="1" t="s">
        <v>1140</v>
      </c>
      <c r="O3143" s="1" t="s">
        <v>1143</v>
      </c>
      <c r="P3143" s="1" t="s">
        <v>1350</v>
      </c>
      <c r="Q3143" s="1" t="s">
        <v>1380</v>
      </c>
    </row>
    <row r="3144" spans="1:17" x14ac:dyDescent="0.25">
      <c r="A3144" s="1">
        <v>9</v>
      </c>
      <c r="B3144" s="1">
        <v>2</v>
      </c>
      <c r="C3144" s="1">
        <v>268</v>
      </c>
      <c r="D3144" s="1">
        <v>1</v>
      </c>
      <c r="E3144" s="1">
        <v>10253</v>
      </c>
      <c r="F3144" s="1" t="s">
        <v>370</v>
      </c>
      <c r="G3144" s="1" t="s">
        <v>12</v>
      </c>
      <c r="H3144" s="15">
        <v>21</v>
      </c>
      <c r="I3144" s="35">
        <v>43332.24</v>
      </c>
      <c r="J3144" s="35">
        <v>2063.44</v>
      </c>
      <c r="K3144" s="1" t="s">
        <v>1204</v>
      </c>
      <c r="L3144" s="1" t="s">
        <v>13</v>
      </c>
      <c r="M3144" s="1" t="s">
        <v>1162</v>
      </c>
      <c r="N3144" s="1" t="s">
        <v>1140</v>
      </c>
      <c r="O3144" s="1" t="s">
        <v>1143</v>
      </c>
      <c r="P3144" s="1" t="s">
        <v>1350</v>
      </c>
      <c r="Q3144" s="1" t="s">
        <v>1380</v>
      </c>
    </row>
    <row r="3145" spans="1:17" x14ac:dyDescent="0.25">
      <c r="A3145" s="1">
        <v>9</v>
      </c>
      <c r="B3145" s="1">
        <v>2</v>
      </c>
      <c r="C3145" s="1">
        <v>268</v>
      </c>
      <c r="D3145" s="1">
        <v>1</v>
      </c>
      <c r="E3145" s="1">
        <v>10259</v>
      </c>
      <c r="F3145" s="1" t="s">
        <v>372</v>
      </c>
      <c r="G3145" s="1" t="s">
        <v>12</v>
      </c>
      <c r="H3145" s="15">
        <v>18</v>
      </c>
      <c r="I3145" s="35">
        <v>35641.980000000003</v>
      </c>
      <c r="J3145" s="35">
        <v>1980.11</v>
      </c>
      <c r="K3145" s="1" t="s">
        <v>1204</v>
      </c>
      <c r="L3145" s="1" t="s">
        <v>13</v>
      </c>
      <c r="M3145" s="1" t="s">
        <v>1162</v>
      </c>
      <c r="N3145" s="1" t="s">
        <v>1140</v>
      </c>
      <c r="O3145" s="1" t="s">
        <v>1143</v>
      </c>
      <c r="P3145" s="1" t="s">
        <v>1350</v>
      </c>
      <c r="Q3145" s="1" t="s">
        <v>1380</v>
      </c>
    </row>
    <row r="3146" spans="1:17" x14ac:dyDescent="0.25">
      <c r="A3146" s="1">
        <v>9</v>
      </c>
      <c r="B3146" s="1">
        <v>2</v>
      </c>
      <c r="C3146" s="1">
        <v>268</v>
      </c>
      <c r="D3146" s="1">
        <v>1</v>
      </c>
      <c r="E3146" s="1">
        <v>10264</v>
      </c>
      <c r="F3146" s="1" t="s">
        <v>373</v>
      </c>
      <c r="G3146" s="1" t="s">
        <v>12</v>
      </c>
      <c r="H3146" s="15">
        <v>20</v>
      </c>
      <c r="I3146" s="35">
        <v>44518.6</v>
      </c>
      <c r="J3146" s="35">
        <v>2225.9299999999998</v>
      </c>
      <c r="K3146" s="1" t="s">
        <v>1204</v>
      </c>
      <c r="L3146" s="1" t="s">
        <v>13</v>
      </c>
      <c r="M3146" s="1" t="s">
        <v>1162</v>
      </c>
      <c r="N3146" s="1" t="s">
        <v>1140</v>
      </c>
      <c r="O3146" s="1" t="s">
        <v>1143</v>
      </c>
      <c r="P3146" s="1" t="s">
        <v>1350</v>
      </c>
      <c r="Q3146" s="1" t="s">
        <v>1380</v>
      </c>
    </row>
    <row r="3147" spans="1:17" x14ac:dyDescent="0.25">
      <c r="A3147" s="1">
        <v>9</v>
      </c>
      <c r="B3147" s="1">
        <v>2</v>
      </c>
      <c r="C3147" s="1">
        <v>268</v>
      </c>
      <c r="D3147" s="1">
        <v>1</v>
      </c>
      <c r="E3147" s="1">
        <v>10269</v>
      </c>
      <c r="F3147" s="1" t="s">
        <v>375</v>
      </c>
      <c r="G3147" s="1" t="s">
        <v>12</v>
      </c>
      <c r="H3147" s="15">
        <v>16</v>
      </c>
      <c r="I3147" s="35">
        <v>31053.119999999999</v>
      </c>
      <c r="J3147" s="35">
        <v>1940.82</v>
      </c>
      <c r="K3147" s="1" t="s">
        <v>1204</v>
      </c>
      <c r="L3147" s="1" t="s">
        <v>13</v>
      </c>
      <c r="M3147" s="1" t="s">
        <v>1162</v>
      </c>
      <c r="N3147" s="1" t="s">
        <v>1140</v>
      </c>
      <c r="O3147" s="1" t="s">
        <v>1143</v>
      </c>
      <c r="P3147" s="1" t="s">
        <v>1350</v>
      </c>
      <c r="Q3147" s="1" t="s">
        <v>1380</v>
      </c>
    </row>
    <row r="3148" spans="1:17" x14ac:dyDescent="0.25">
      <c r="A3148" s="1">
        <v>9</v>
      </c>
      <c r="B3148" s="1">
        <v>2</v>
      </c>
      <c r="C3148" s="1">
        <v>268</v>
      </c>
      <c r="D3148" s="1">
        <v>1</v>
      </c>
      <c r="E3148" s="1">
        <v>10274</v>
      </c>
      <c r="F3148" s="1" t="s">
        <v>376</v>
      </c>
      <c r="G3148" s="1" t="s">
        <v>12</v>
      </c>
      <c r="H3148" s="15">
        <v>4</v>
      </c>
      <c r="I3148" s="35">
        <v>9187.07</v>
      </c>
      <c r="J3148" s="35">
        <v>2296.77</v>
      </c>
      <c r="K3148" s="1" t="s">
        <v>1204</v>
      </c>
      <c r="L3148" s="1" t="s">
        <v>13</v>
      </c>
      <c r="M3148" s="1" t="s">
        <v>1162</v>
      </c>
      <c r="N3148" s="1" t="s">
        <v>1140</v>
      </c>
      <c r="O3148" s="1" t="s">
        <v>1143</v>
      </c>
      <c r="P3148" s="1" t="s">
        <v>1350</v>
      </c>
      <c r="Q3148" s="1" t="s">
        <v>1380</v>
      </c>
    </row>
    <row r="3149" spans="1:17" x14ac:dyDescent="0.25">
      <c r="A3149" s="1">
        <v>9</v>
      </c>
      <c r="B3149" s="1">
        <v>2</v>
      </c>
      <c r="C3149" s="1">
        <v>268</v>
      </c>
      <c r="D3149" s="1">
        <v>1</v>
      </c>
      <c r="E3149" s="1">
        <v>10279</v>
      </c>
      <c r="F3149" s="1" t="s">
        <v>377</v>
      </c>
      <c r="G3149" s="1" t="s">
        <v>12</v>
      </c>
      <c r="H3149" s="15">
        <v>18</v>
      </c>
      <c r="I3149" s="35">
        <v>36210.22</v>
      </c>
      <c r="J3149" s="35">
        <v>2011.68</v>
      </c>
      <c r="K3149" s="1" t="s">
        <v>1204</v>
      </c>
      <c r="L3149" s="1" t="s">
        <v>13</v>
      </c>
      <c r="M3149" s="1" t="s">
        <v>1162</v>
      </c>
      <c r="N3149" s="1" t="s">
        <v>1140</v>
      </c>
      <c r="O3149" s="1" t="s">
        <v>1143</v>
      </c>
      <c r="P3149" s="1" t="s">
        <v>1350</v>
      </c>
      <c r="Q3149" s="1" t="s">
        <v>1380</v>
      </c>
    </row>
    <row r="3150" spans="1:17" x14ac:dyDescent="0.25">
      <c r="A3150" s="1">
        <v>9</v>
      </c>
      <c r="B3150" s="1">
        <v>2</v>
      </c>
      <c r="C3150" s="1">
        <v>268</v>
      </c>
      <c r="D3150" s="1">
        <v>1</v>
      </c>
      <c r="E3150" s="1">
        <v>10284</v>
      </c>
      <c r="F3150" s="1" t="s">
        <v>378</v>
      </c>
      <c r="G3150" s="1" t="s">
        <v>12</v>
      </c>
      <c r="H3150" s="15">
        <v>10</v>
      </c>
      <c r="I3150" s="35">
        <v>24709.45</v>
      </c>
      <c r="J3150" s="35">
        <v>2470.9499999999998</v>
      </c>
      <c r="K3150" s="1" t="s">
        <v>1204</v>
      </c>
      <c r="L3150" s="1" t="s">
        <v>13</v>
      </c>
      <c r="M3150" s="1" t="s">
        <v>1162</v>
      </c>
      <c r="N3150" s="1" t="s">
        <v>1140</v>
      </c>
      <c r="O3150" s="1" t="s">
        <v>1143</v>
      </c>
      <c r="P3150" s="1" t="s">
        <v>1350</v>
      </c>
      <c r="Q3150" s="1" t="s">
        <v>1380</v>
      </c>
    </row>
    <row r="3151" spans="1:17" x14ac:dyDescent="0.25">
      <c r="A3151" s="1">
        <v>9</v>
      </c>
      <c r="B3151" s="1">
        <v>2</v>
      </c>
      <c r="C3151" s="1">
        <v>268</v>
      </c>
      <c r="D3151" s="1">
        <v>1</v>
      </c>
      <c r="E3151" s="1">
        <v>10289</v>
      </c>
      <c r="F3151" s="1" t="s">
        <v>379</v>
      </c>
      <c r="G3151" s="1" t="s">
        <v>12</v>
      </c>
      <c r="H3151" s="15">
        <v>19</v>
      </c>
      <c r="I3151" s="35">
        <v>37662.629999999997</v>
      </c>
      <c r="J3151" s="35">
        <v>1982.25</v>
      </c>
      <c r="K3151" s="1" t="s">
        <v>1204</v>
      </c>
      <c r="L3151" s="1" t="s">
        <v>13</v>
      </c>
      <c r="M3151" s="1" t="s">
        <v>1162</v>
      </c>
      <c r="N3151" s="1" t="s">
        <v>1140</v>
      </c>
      <c r="O3151" s="1" t="s">
        <v>1143</v>
      </c>
      <c r="P3151" s="1" t="s">
        <v>1350</v>
      </c>
      <c r="Q3151" s="1" t="s">
        <v>1380</v>
      </c>
    </row>
    <row r="3152" spans="1:17" x14ac:dyDescent="0.25">
      <c r="A3152" s="1">
        <v>9</v>
      </c>
      <c r="B3152" s="1">
        <v>2</v>
      </c>
      <c r="C3152" s="1">
        <v>268</v>
      </c>
      <c r="D3152" s="1">
        <v>1</v>
      </c>
      <c r="E3152" s="1">
        <v>10298</v>
      </c>
      <c r="F3152" s="1" t="s">
        <v>380</v>
      </c>
      <c r="G3152" s="1" t="s">
        <v>12</v>
      </c>
      <c r="H3152" s="15">
        <v>5</v>
      </c>
      <c r="I3152" s="35">
        <v>9704.0499999999993</v>
      </c>
      <c r="J3152" s="35">
        <v>1940.81</v>
      </c>
      <c r="K3152" s="1" t="s">
        <v>1204</v>
      </c>
      <c r="L3152" s="1" t="s">
        <v>13</v>
      </c>
      <c r="M3152" s="1" t="s">
        <v>1162</v>
      </c>
      <c r="N3152" s="1" t="s">
        <v>1140</v>
      </c>
      <c r="O3152" s="1" t="s">
        <v>1143</v>
      </c>
      <c r="P3152" s="1" t="s">
        <v>1350</v>
      </c>
      <c r="Q3152" s="1" t="s">
        <v>1380</v>
      </c>
    </row>
    <row r="3153" spans="1:17" x14ac:dyDescent="0.25">
      <c r="A3153" s="1">
        <v>9</v>
      </c>
      <c r="B3153" s="1">
        <v>2</v>
      </c>
      <c r="C3153" s="1">
        <v>268</v>
      </c>
      <c r="D3153" s="1">
        <v>1</v>
      </c>
      <c r="E3153" s="1">
        <v>10308</v>
      </c>
      <c r="F3153" s="1" t="s">
        <v>382</v>
      </c>
      <c r="G3153" s="1" t="s">
        <v>12</v>
      </c>
      <c r="H3153" s="15">
        <v>22</v>
      </c>
      <c r="I3153" s="35">
        <v>43759.72</v>
      </c>
      <c r="J3153" s="35">
        <v>1989.08</v>
      </c>
      <c r="K3153" s="1" t="s">
        <v>1204</v>
      </c>
      <c r="L3153" s="1" t="s">
        <v>13</v>
      </c>
      <c r="M3153" s="1" t="s">
        <v>1162</v>
      </c>
      <c r="N3153" s="1" t="s">
        <v>1140</v>
      </c>
      <c r="O3153" s="1" t="s">
        <v>1143</v>
      </c>
      <c r="P3153" s="1" t="s">
        <v>1350</v>
      </c>
      <c r="Q3153" s="1" t="s">
        <v>1380</v>
      </c>
    </row>
    <row r="3154" spans="1:17" x14ac:dyDescent="0.25">
      <c r="A3154" s="1">
        <v>9</v>
      </c>
      <c r="B3154" s="1">
        <v>2</v>
      </c>
      <c r="C3154" s="1">
        <v>268</v>
      </c>
      <c r="D3154" s="1">
        <v>1</v>
      </c>
      <c r="E3154" s="1">
        <v>10566</v>
      </c>
      <c r="F3154" s="1" t="s">
        <v>405</v>
      </c>
      <c r="G3154" s="1" t="s">
        <v>12</v>
      </c>
      <c r="H3154" s="15">
        <v>2</v>
      </c>
      <c r="I3154" s="35">
        <v>145928</v>
      </c>
      <c r="J3154" s="35">
        <v>72964</v>
      </c>
      <c r="K3154" s="1" t="s">
        <v>1204</v>
      </c>
      <c r="L3154" s="1" t="s">
        <v>13</v>
      </c>
      <c r="M3154" s="1" t="s">
        <v>1162</v>
      </c>
      <c r="N3154" s="1" t="s">
        <v>1140</v>
      </c>
      <c r="O3154" s="1" t="s">
        <v>1143</v>
      </c>
      <c r="P3154" s="1" t="s">
        <v>1348</v>
      </c>
      <c r="Q3154" s="1" t="s">
        <v>1380</v>
      </c>
    </row>
    <row r="3155" spans="1:17" x14ac:dyDescent="0.25">
      <c r="A3155" s="1">
        <v>9</v>
      </c>
      <c r="B3155" s="1">
        <v>2</v>
      </c>
      <c r="C3155" s="1">
        <v>268</v>
      </c>
      <c r="D3155" s="1">
        <v>1</v>
      </c>
      <c r="E3155" s="1">
        <v>10571</v>
      </c>
      <c r="F3155" s="1" t="s">
        <v>408</v>
      </c>
      <c r="G3155" s="1" t="s">
        <v>12</v>
      </c>
      <c r="H3155" s="15">
        <v>19</v>
      </c>
      <c r="I3155" s="35">
        <v>40462.400000000001</v>
      </c>
      <c r="J3155" s="35">
        <v>2129.6</v>
      </c>
      <c r="K3155" s="1" t="s">
        <v>1204</v>
      </c>
      <c r="L3155" s="1" t="s">
        <v>13</v>
      </c>
      <c r="M3155" s="1" t="s">
        <v>1162</v>
      </c>
      <c r="N3155" s="1" t="s">
        <v>1140</v>
      </c>
      <c r="O3155" s="1" t="s">
        <v>1143</v>
      </c>
      <c r="P3155" s="1" t="s">
        <v>1350</v>
      </c>
      <c r="Q3155" s="1" t="s">
        <v>1380</v>
      </c>
    </row>
    <row r="3156" spans="1:17" x14ac:dyDescent="0.25">
      <c r="A3156" s="1">
        <v>9</v>
      </c>
      <c r="B3156" s="1">
        <v>2</v>
      </c>
      <c r="C3156" s="1">
        <v>268</v>
      </c>
      <c r="D3156" s="1">
        <v>1</v>
      </c>
      <c r="E3156" s="1">
        <v>10587</v>
      </c>
      <c r="F3156" s="1" t="s">
        <v>414</v>
      </c>
      <c r="G3156" s="1" t="s">
        <v>12</v>
      </c>
      <c r="H3156" s="15">
        <v>14</v>
      </c>
      <c r="I3156" s="35">
        <v>33127.360000000001</v>
      </c>
      <c r="J3156" s="35">
        <v>2366.2399999999998</v>
      </c>
      <c r="K3156" s="1" t="s">
        <v>1204</v>
      </c>
      <c r="L3156" s="1" t="s">
        <v>13</v>
      </c>
      <c r="M3156" s="1" t="s">
        <v>1162</v>
      </c>
      <c r="N3156" s="1" t="s">
        <v>1140</v>
      </c>
      <c r="O3156" s="1" t="s">
        <v>1143</v>
      </c>
      <c r="P3156" s="1" t="s">
        <v>1350</v>
      </c>
      <c r="Q3156" s="1" t="s">
        <v>1380</v>
      </c>
    </row>
    <row r="3157" spans="1:17" x14ac:dyDescent="0.25">
      <c r="A3157" s="1">
        <v>9</v>
      </c>
      <c r="B3157" s="1">
        <v>2</v>
      </c>
      <c r="C3157" s="1">
        <v>268</v>
      </c>
      <c r="D3157" s="1">
        <v>1</v>
      </c>
      <c r="E3157" s="1">
        <v>10617</v>
      </c>
      <c r="F3157" s="1" t="s">
        <v>422</v>
      </c>
      <c r="G3157" s="1" t="s">
        <v>72</v>
      </c>
      <c r="H3157" s="15">
        <v>0.11</v>
      </c>
      <c r="I3157" s="35">
        <v>7550.1</v>
      </c>
      <c r="J3157" s="35">
        <v>68637.210000000006</v>
      </c>
      <c r="K3157" s="1" t="s">
        <v>1204</v>
      </c>
      <c r="L3157" s="1" t="s">
        <v>13</v>
      </c>
      <c r="M3157" s="1" t="s">
        <v>1162</v>
      </c>
      <c r="N3157" s="1" t="s">
        <v>1140</v>
      </c>
      <c r="O3157" s="1" t="s">
        <v>1143</v>
      </c>
      <c r="P3157" s="1" t="s">
        <v>1408</v>
      </c>
      <c r="Q3157" s="1" t="s">
        <v>1380</v>
      </c>
    </row>
    <row r="3158" spans="1:17" x14ac:dyDescent="0.25">
      <c r="A3158" s="1">
        <v>9</v>
      </c>
      <c r="B3158" s="1">
        <v>2</v>
      </c>
      <c r="C3158" s="1">
        <v>268</v>
      </c>
      <c r="D3158" s="1">
        <v>1</v>
      </c>
      <c r="E3158" s="1">
        <v>11014</v>
      </c>
      <c r="F3158" s="1" t="s">
        <v>446</v>
      </c>
      <c r="G3158" s="1" t="s">
        <v>12</v>
      </c>
      <c r="H3158" s="15">
        <v>2</v>
      </c>
      <c r="I3158" s="35">
        <v>218318.18</v>
      </c>
      <c r="J3158" s="35">
        <v>109159.09</v>
      </c>
      <c r="K3158" s="1" t="s">
        <v>1204</v>
      </c>
      <c r="L3158" s="1" t="s">
        <v>13</v>
      </c>
      <c r="M3158" s="1" t="s">
        <v>1162</v>
      </c>
      <c r="N3158" s="1" t="s">
        <v>1140</v>
      </c>
      <c r="O3158" s="1" t="s">
        <v>1143</v>
      </c>
      <c r="P3158" s="1" t="s">
        <v>1348</v>
      </c>
      <c r="Q3158" s="1" t="s">
        <v>1380</v>
      </c>
    </row>
    <row r="3159" spans="1:17" x14ac:dyDescent="0.25">
      <c r="A3159" s="1">
        <v>9</v>
      </c>
      <c r="B3159" s="1">
        <v>2</v>
      </c>
      <c r="C3159" s="1">
        <v>269</v>
      </c>
      <c r="D3159" s="1">
        <v>1</v>
      </c>
      <c r="E3159" s="1">
        <v>9637</v>
      </c>
      <c r="F3159" s="1" t="s">
        <v>262</v>
      </c>
      <c r="G3159" s="1" t="s">
        <v>12</v>
      </c>
      <c r="H3159" s="15">
        <v>1</v>
      </c>
      <c r="I3159" s="35">
        <v>22860</v>
      </c>
      <c r="J3159" s="35">
        <v>22860</v>
      </c>
      <c r="K3159" s="1" t="s">
        <v>1205</v>
      </c>
      <c r="L3159" s="1" t="s">
        <v>13</v>
      </c>
      <c r="M3159" s="1" t="s">
        <v>1162</v>
      </c>
      <c r="N3159" s="1" t="s">
        <v>1140</v>
      </c>
      <c r="O3159" s="1" t="s">
        <v>1143</v>
      </c>
      <c r="P3159" s="1" t="s">
        <v>1346</v>
      </c>
      <c r="Q3159" s="1" t="s">
        <v>1380</v>
      </c>
    </row>
    <row r="3160" spans="1:17" x14ac:dyDescent="0.25">
      <c r="A3160" s="1">
        <v>9</v>
      </c>
      <c r="B3160" s="1">
        <v>2</v>
      </c>
      <c r="C3160" s="1">
        <v>269</v>
      </c>
      <c r="D3160" s="1">
        <v>1</v>
      </c>
      <c r="E3160" s="1">
        <v>9723</v>
      </c>
      <c r="F3160" s="1" t="s">
        <v>292</v>
      </c>
      <c r="G3160" s="1" t="s">
        <v>12</v>
      </c>
      <c r="H3160" s="15">
        <v>1</v>
      </c>
      <c r="I3160" s="35">
        <v>3535.8</v>
      </c>
      <c r="J3160" s="35">
        <v>3535.8</v>
      </c>
      <c r="K3160" s="1" t="s">
        <v>1205</v>
      </c>
      <c r="L3160" s="1" t="s">
        <v>13</v>
      </c>
      <c r="M3160" s="1" t="s">
        <v>1162</v>
      </c>
      <c r="N3160" s="1" t="s">
        <v>1140</v>
      </c>
      <c r="O3160" s="1" t="s">
        <v>1143</v>
      </c>
      <c r="P3160" s="1" t="s">
        <v>1408</v>
      </c>
      <c r="Q3160" s="1" t="s">
        <v>1380</v>
      </c>
    </row>
    <row r="3161" spans="1:17" x14ac:dyDescent="0.25">
      <c r="A3161" s="1">
        <v>9</v>
      </c>
      <c r="B3161" s="1">
        <v>2</v>
      </c>
      <c r="C3161" s="1">
        <v>269</v>
      </c>
      <c r="D3161" s="1">
        <v>1</v>
      </c>
      <c r="E3161" s="1">
        <v>9732</v>
      </c>
      <c r="F3161" s="1" t="s">
        <v>296</v>
      </c>
      <c r="G3161" s="1" t="s">
        <v>12</v>
      </c>
      <c r="H3161" s="15">
        <v>12</v>
      </c>
      <c r="I3161" s="35">
        <v>6960</v>
      </c>
      <c r="J3161" s="35">
        <v>580</v>
      </c>
      <c r="K3161" s="1" t="s">
        <v>1205</v>
      </c>
      <c r="L3161" s="1" t="s">
        <v>13</v>
      </c>
      <c r="M3161" s="1" t="s">
        <v>1162</v>
      </c>
      <c r="N3161" s="1" t="s">
        <v>1140</v>
      </c>
      <c r="O3161" s="1" t="s">
        <v>1143</v>
      </c>
      <c r="P3161" s="1" t="s">
        <v>1408</v>
      </c>
      <c r="Q3161" s="1" t="s">
        <v>1380</v>
      </c>
    </row>
    <row r="3162" spans="1:17" x14ac:dyDescent="0.25">
      <c r="A3162" s="1">
        <v>9</v>
      </c>
      <c r="B3162" s="1">
        <v>2</v>
      </c>
      <c r="C3162" s="1">
        <v>269</v>
      </c>
      <c r="D3162" s="1">
        <v>1</v>
      </c>
      <c r="E3162" s="1">
        <v>9757</v>
      </c>
      <c r="F3162" s="1" t="s">
        <v>306</v>
      </c>
      <c r="G3162" s="1" t="s">
        <v>12</v>
      </c>
      <c r="H3162" s="15">
        <v>10</v>
      </c>
      <c r="I3162" s="35">
        <v>12505</v>
      </c>
      <c r="J3162" s="35">
        <v>1250.5</v>
      </c>
      <c r="K3162" s="1" t="s">
        <v>1205</v>
      </c>
      <c r="L3162" s="1" t="s">
        <v>13</v>
      </c>
      <c r="M3162" s="1" t="s">
        <v>1162</v>
      </c>
      <c r="N3162" s="1" t="s">
        <v>1140</v>
      </c>
      <c r="O3162" s="1" t="s">
        <v>1143</v>
      </c>
      <c r="P3162" s="1" t="s">
        <v>1410</v>
      </c>
      <c r="Q3162" s="1" t="s">
        <v>1380</v>
      </c>
    </row>
    <row r="3163" spans="1:17" x14ac:dyDescent="0.25">
      <c r="A3163" s="1">
        <v>9</v>
      </c>
      <c r="B3163" s="1">
        <v>2</v>
      </c>
      <c r="C3163" s="1">
        <v>269</v>
      </c>
      <c r="D3163" s="1">
        <v>1</v>
      </c>
      <c r="E3163" s="1">
        <v>9763</v>
      </c>
      <c r="F3163" s="1" t="s">
        <v>307</v>
      </c>
      <c r="G3163" s="1" t="s">
        <v>12</v>
      </c>
      <c r="H3163" s="15">
        <v>8</v>
      </c>
      <c r="I3163" s="35">
        <v>20722.240000000002</v>
      </c>
      <c r="J3163" s="35">
        <v>2590.2800000000002</v>
      </c>
      <c r="K3163" s="1" t="s">
        <v>1205</v>
      </c>
      <c r="L3163" s="1" t="s">
        <v>13</v>
      </c>
      <c r="M3163" s="1" t="s">
        <v>1162</v>
      </c>
      <c r="N3163" s="1" t="s">
        <v>1140</v>
      </c>
      <c r="O3163" s="1" t="s">
        <v>1143</v>
      </c>
      <c r="P3163" s="1" t="s">
        <v>1410</v>
      </c>
      <c r="Q3163" s="1" t="s">
        <v>1380</v>
      </c>
    </row>
    <row r="3164" spans="1:17" x14ac:dyDescent="0.25">
      <c r="A3164" s="1">
        <v>9</v>
      </c>
      <c r="B3164" s="1">
        <v>2</v>
      </c>
      <c r="C3164" s="1">
        <v>269</v>
      </c>
      <c r="D3164" s="1">
        <v>1</v>
      </c>
      <c r="E3164" s="1">
        <v>9817</v>
      </c>
      <c r="F3164" s="1" t="s">
        <v>317</v>
      </c>
      <c r="G3164" s="1" t="s">
        <v>10</v>
      </c>
      <c r="H3164" s="15">
        <v>200</v>
      </c>
      <c r="I3164" s="35">
        <v>261764.5</v>
      </c>
      <c r="J3164" s="35">
        <v>1308.82</v>
      </c>
      <c r="K3164" s="1" t="s">
        <v>1205</v>
      </c>
      <c r="L3164" s="1" t="s">
        <v>13</v>
      </c>
      <c r="M3164" s="1" t="s">
        <v>1162</v>
      </c>
      <c r="N3164" s="1" t="s">
        <v>1140</v>
      </c>
      <c r="O3164" s="1" t="s">
        <v>1143</v>
      </c>
      <c r="P3164" s="1" t="s">
        <v>1349</v>
      </c>
      <c r="Q3164" s="1" t="s">
        <v>1380</v>
      </c>
    </row>
    <row r="3165" spans="1:17" x14ac:dyDescent="0.25">
      <c r="A3165" s="1">
        <v>9</v>
      </c>
      <c r="B3165" s="1">
        <v>2</v>
      </c>
      <c r="C3165" s="1">
        <v>269</v>
      </c>
      <c r="D3165" s="1">
        <v>1</v>
      </c>
      <c r="E3165" s="1">
        <v>9832</v>
      </c>
      <c r="F3165" s="1" t="s">
        <v>323</v>
      </c>
      <c r="G3165" s="1" t="s">
        <v>10</v>
      </c>
      <c r="H3165" s="15">
        <v>2</v>
      </c>
      <c r="I3165" s="35">
        <v>29471.5</v>
      </c>
      <c r="J3165" s="35">
        <v>14735.75</v>
      </c>
      <c r="K3165" s="1" t="s">
        <v>1205</v>
      </c>
      <c r="L3165" s="1" t="s">
        <v>13</v>
      </c>
      <c r="M3165" s="1" t="s">
        <v>1162</v>
      </c>
      <c r="N3165" s="1" t="s">
        <v>1140</v>
      </c>
      <c r="O3165" s="1" t="s">
        <v>1143</v>
      </c>
      <c r="P3165" s="1" t="s">
        <v>1349</v>
      </c>
      <c r="Q3165" s="1" t="s">
        <v>1380</v>
      </c>
    </row>
    <row r="3166" spans="1:17" x14ac:dyDescent="0.25">
      <c r="A3166" s="1">
        <v>9</v>
      </c>
      <c r="B3166" s="1">
        <v>2</v>
      </c>
      <c r="C3166" s="1">
        <v>269</v>
      </c>
      <c r="D3166" s="1">
        <v>1</v>
      </c>
      <c r="E3166" s="1">
        <v>9896</v>
      </c>
      <c r="F3166" s="1" t="s">
        <v>332</v>
      </c>
      <c r="G3166" s="1" t="s">
        <v>12</v>
      </c>
      <c r="H3166" s="15">
        <v>1</v>
      </c>
      <c r="I3166" s="35">
        <v>10175.4</v>
      </c>
      <c r="J3166" s="35">
        <v>10175.4</v>
      </c>
      <c r="K3166" s="1" t="s">
        <v>1205</v>
      </c>
      <c r="L3166" s="1" t="s">
        <v>13</v>
      </c>
      <c r="M3166" s="1" t="s">
        <v>1162</v>
      </c>
      <c r="N3166" s="1" t="s">
        <v>1140</v>
      </c>
      <c r="O3166" s="1" t="s">
        <v>1143</v>
      </c>
      <c r="P3166" s="1" t="s">
        <v>1346</v>
      </c>
      <c r="Q3166" s="1" t="s">
        <v>1380</v>
      </c>
    </row>
    <row r="3167" spans="1:17" x14ac:dyDescent="0.25">
      <c r="A3167" s="1">
        <v>9</v>
      </c>
      <c r="B3167" s="1">
        <v>2</v>
      </c>
      <c r="C3167" s="1">
        <v>269</v>
      </c>
      <c r="D3167" s="1">
        <v>1</v>
      </c>
      <c r="E3167" s="1">
        <v>10207</v>
      </c>
      <c r="F3167" s="1" t="s">
        <v>357</v>
      </c>
      <c r="G3167" s="1" t="s">
        <v>12</v>
      </c>
      <c r="H3167" s="15">
        <v>1</v>
      </c>
      <c r="I3167" s="35">
        <v>25504.71</v>
      </c>
      <c r="J3167" s="35">
        <v>25504.71</v>
      </c>
      <c r="K3167" s="1" t="s">
        <v>1205</v>
      </c>
      <c r="L3167" s="1" t="s">
        <v>13</v>
      </c>
      <c r="M3167" s="1" t="s">
        <v>1162</v>
      </c>
      <c r="N3167" s="1" t="s">
        <v>1140</v>
      </c>
      <c r="O3167" s="1" t="s">
        <v>1143</v>
      </c>
      <c r="P3167" s="1" t="s">
        <v>1347</v>
      </c>
      <c r="Q3167" s="1" t="s">
        <v>1380</v>
      </c>
    </row>
    <row r="3168" spans="1:17" x14ac:dyDescent="0.25">
      <c r="A3168" s="1">
        <v>9</v>
      </c>
      <c r="B3168" s="1">
        <v>2</v>
      </c>
      <c r="C3168" s="1">
        <v>269</v>
      </c>
      <c r="D3168" s="1">
        <v>1</v>
      </c>
      <c r="E3168" s="1">
        <v>10248</v>
      </c>
      <c r="F3168" s="1" t="s">
        <v>369</v>
      </c>
      <c r="G3168" s="1" t="s">
        <v>12</v>
      </c>
      <c r="H3168" s="15">
        <v>20</v>
      </c>
      <c r="I3168" s="35">
        <v>41690.199999999997</v>
      </c>
      <c r="J3168" s="35">
        <v>2084.5100000000002</v>
      </c>
      <c r="K3168" s="1" t="s">
        <v>1205</v>
      </c>
      <c r="L3168" s="1" t="s">
        <v>13</v>
      </c>
      <c r="M3168" s="1" t="s">
        <v>1162</v>
      </c>
      <c r="N3168" s="1" t="s">
        <v>1140</v>
      </c>
      <c r="O3168" s="1" t="s">
        <v>1143</v>
      </c>
      <c r="P3168" s="1" t="s">
        <v>1350</v>
      </c>
      <c r="Q3168" s="1" t="s">
        <v>1380</v>
      </c>
    </row>
    <row r="3169" spans="1:17" x14ac:dyDescent="0.25">
      <c r="A3169" s="1">
        <v>9</v>
      </c>
      <c r="B3169" s="1">
        <v>2</v>
      </c>
      <c r="C3169" s="1">
        <v>269</v>
      </c>
      <c r="D3169" s="1">
        <v>1</v>
      </c>
      <c r="E3169" s="1">
        <v>10253</v>
      </c>
      <c r="F3169" s="1" t="s">
        <v>370</v>
      </c>
      <c r="G3169" s="1" t="s">
        <v>12</v>
      </c>
      <c r="H3169" s="15">
        <v>26</v>
      </c>
      <c r="I3169" s="35">
        <v>53539.27</v>
      </c>
      <c r="J3169" s="35">
        <v>2059.1999999999998</v>
      </c>
      <c r="K3169" s="1" t="s">
        <v>1205</v>
      </c>
      <c r="L3169" s="1" t="s">
        <v>13</v>
      </c>
      <c r="M3169" s="1" t="s">
        <v>1162</v>
      </c>
      <c r="N3169" s="1" t="s">
        <v>1140</v>
      </c>
      <c r="O3169" s="1" t="s">
        <v>1143</v>
      </c>
      <c r="P3169" s="1" t="s">
        <v>1350</v>
      </c>
      <c r="Q3169" s="1" t="s">
        <v>1380</v>
      </c>
    </row>
    <row r="3170" spans="1:17" x14ac:dyDescent="0.25">
      <c r="A3170" s="1">
        <v>9</v>
      </c>
      <c r="B3170" s="1">
        <v>2</v>
      </c>
      <c r="C3170" s="1">
        <v>269</v>
      </c>
      <c r="D3170" s="1">
        <v>1</v>
      </c>
      <c r="E3170" s="1">
        <v>10259</v>
      </c>
      <c r="F3170" s="1" t="s">
        <v>372</v>
      </c>
      <c r="G3170" s="1" t="s">
        <v>12</v>
      </c>
      <c r="H3170" s="15">
        <v>24</v>
      </c>
      <c r="I3170" s="35">
        <v>50444.41</v>
      </c>
      <c r="J3170" s="35">
        <v>2101.85</v>
      </c>
      <c r="K3170" s="1" t="s">
        <v>1205</v>
      </c>
      <c r="L3170" s="1" t="s">
        <v>13</v>
      </c>
      <c r="M3170" s="1" t="s">
        <v>1162</v>
      </c>
      <c r="N3170" s="1" t="s">
        <v>1140</v>
      </c>
      <c r="O3170" s="1" t="s">
        <v>1143</v>
      </c>
      <c r="P3170" s="1" t="s">
        <v>1350</v>
      </c>
      <c r="Q3170" s="1" t="s">
        <v>1380</v>
      </c>
    </row>
    <row r="3171" spans="1:17" x14ac:dyDescent="0.25">
      <c r="A3171" s="1">
        <v>9</v>
      </c>
      <c r="B3171" s="1">
        <v>2</v>
      </c>
      <c r="C3171" s="1">
        <v>269</v>
      </c>
      <c r="D3171" s="1">
        <v>1</v>
      </c>
      <c r="E3171" s="1">
        <v>10264</v>
      </c>
      <c r="F3171" s="1" t="s">
        <v>373</v>
      </c>
      <c r="G3171" s="1" t="s">
        <v>12</v>
      </c>
      <c r="H3171" s="15">
        <v>15</v>
      </c>
      <c r="I3171" s="35">
        <v>35274.9</v>
      </c>
      <c r="J3171" s="35">
        <v>2351.66</v>
      </c>
      <c r="K3171" s="1" t="s">
        <v>1205</v>
      </c>
      <c r="L3171" s="1" t="s">
        <v>13</v>
      </c>
      <c r="M3171" s="1" t="s">
        <v>1162</v>
      </c>
      <c r="N3171" s="1" t="s">
        <v>1140</v>
      </c>
      <c r="O3171" s="1" t="s">
        <v>1143</v>
      </c>
      <c r="P3171" s="1" t="s">
        <v>1350</v>
      </c>
      <c r="Q3171" s="1" t="s">
        <v>1380</v>
      </c>
    </row>
    <row r="3172" spans="1:17" x14ac:dyDescent="0.25">
      <c r="A3172" s="1">
        <v>9</v>
      </c>
      <c r="B3172" s="1">
        <v>2</v>
      </c>
      <c r="C3172" s="1">
        <v>269</v>
      </c>
      <c r="D3172" s="1">
        <v>1</v>
      </c>
      <c r="E3172" s="1">
        <v>10269</v>
      </c>
      <c r="F3172" s="1" t="s">
        <v>375</v>
      </c>
      <c r="G3172" s="1" t="s">
        <v>12</v>
      </c>
      <c r="H3172" s="15">
        <v>11</v>
      </c>
      <c r="I3172" s="35">
        <v>21348.9</v>
      </c>
      <c r="J3172" s="35">
        <v>1940.81</v>
      </c>
      <c r="K3172" s="1" t="s">
        <v>1205</v>
      </c>
      <c r="L3172" s="1" t="s">
        <v>13</v>
      </c>
      <c r="M3172" s="1" t="s">
        <v>1162</v>
      </c>
      <c r="N3172" s="1" t="s">
        <v>1140</v>
      </c>
      <c r="O3172" s="1" t="s">
        <v>1143</v>
      </c>
      <c r="P3172" s="1" t="s">
        <v>1350</v>
      </c>
      <c r="Q3172" s="1" t="s">
        <v>1380</v>
      </c>
    </row>
    <row r="3173" spans="1:17" x14ac:dyDescent="0.25">
      <c r="A3173" s="1">
        <v>9</v>
      </c>
      <c r="B3173" s="1">
        <v>2</v>
      </c>
      <c r="C3173" s="1">
        <v>269</v>
      </c>
      <c r="D3173" s="1">
        <v>1</v>
      </c>
      <c r="E3173" s="1">
        <v>10274</v>
      </c>
      <c r="F3173" s="1" t="s">
        <v>376</v>
      </c>
      <c r="G3173" s="1" t="s">
        <v>12</v>
      </c>
      <c r="H3173" s="15">
        <v>19</v>
      </c>
      <c r="I3173" s="35">
        <v>44969.48</v>
      </c>
      <c r="J3173" s="35">
        <v>2366.81</v>
      </c>
      <c r="K3173" s="1" t="s">
        <v>1205</v>
      </c>
      <c r="L3173" s="1" t="s">
        <v>13</v>
      </c>
      <c r="M3173" s="1" t="s">
        <v>1162</v>
      </c>
      <c r="N3173" s="1" t="s">
        <v>1140</v>
      </c>
      <c r="O3173" s="1" t="s">
        <v>1143</v>
      </c>
      <c r="P3173" s="1" t="s">
        <v>1350</v>
      </c>
      <c r="Q3173" s="1" t="s">
        <v>1380</v>
      </c>
    </row>
    <row r="3174" spans="1:17" x14ac:dyDescent="0.25">
      <c r="A3174" s="1">
        <v>9</v>
      </c>
      <c r="B3174" s="1">
        <v>2</v>
      </c>
      <c r="C3174" s="1">
        <v>269</v>
      </c>
      <c r="D3174" s="1">
        <v>1</v>
      </c>
      <c r="E3174" s="1">
        <v>10279</v>
      </c>
      <c r="F3174" s="1" t="s">
        <v>377</v>
      </c>
      <c r="G3174" s="1" t="s">
        <v>12</v>
      </c>
      <c r="H3174" s="15">
        <v>11</v>
      </c>
      <c r="I3174" s="35">
        <v>21348.39</v>
      </c>
      <c r="J3174" s="35">
        <v>1940.77</v>
      </c>
      <c r="K3174" s="1" t="s">
        <v>1205</v>
      </c>
      <c r="L3174" s="1" t="s">
        <v>13</v>
      </c>
      <c r="M3174" s="1" t="s">
        <v>1162</v>
      </c>
      <c r="N3174" s="1" t="s">
        <v>1140</v>
      </c>
      <c r="O3174" s="1" t="s">
        <v>1143</v>
      </c>
      <c r="P3174" s="1" t="s">
        <v>1350</v>
      </c>
      <c r="Q3174" s="1" t="s">
        <v>1380</v>
      </c>
    </row>
    <row r="3175" spans="1:17" x14ac:dyDescent="0.25">
      <c r="A3175" s="1">
        <v>9</v>
      </c>
      <c r="B3175" s="1">
        <v>2</v>
      </c>
      <c r="C3175" s="1">
        <v>269</v>
      </c>
      <c r="D3175" s="1">
        <v>1</v>
      </c>
      <c r="E3175" s="1">
        <v>10284</v>
      </c>
      <c r="F3175" s="1" t="s">
        <v>378</v>
      </c>
      <c r="G3175" s="1" t="s">
        <v>12</v>
      </c>
      <c r="H3175" s="15">
        <v>3</v>
      </c>
      <c r="I3175" s="35">
        <v>7234.98</v>
      </c>
      <c r="J3175" s="35">
        <v>2411.66</v>
      </c>
      <c r="K3175" s="1" t="s">
        <v>1205</v>
      </c>
      <c r="L3175" s="1" t="s">
        <v>13</v>
      </c>
      <c r="M3175" s="1" t="s">
        <v>1162</v>
      </c>
      <c r="N3175" s="1" t="s">
        <v>1140</v>
      </c>
      <c r="O3175" s="1" t="s">
        <v>1143</v>
      </c>
      <c r="P3175" s="1" t="s">
        <v>1350</v>
      </c>
      <c r="Q3175" s="1" t="s">
        <v>1380</v>
      </c>
    </row>
    <row r="3176" spans="1:17" x14ac:dyDescent="0.25">
      <c r="A3176" s="1">
        <v>9</v>
      </c>
      <c r="B3176" s="1">
        <v>2</v>
      </c>
      <c r="C3176" s="1">
        <v>269</v>
      </c>
      <c r="D3176" s="1">
        <v>1</v>
      </c>
      <c r="E3176" s="1">
        <v>10289</v>
      </c>
      <c r="F3176" s="1" t="s">
        <v>379</v>
      </c>
      <c r="G3176" s="1" t="s">
        <v>12</v>
      </c>
      <c r="H3176" s="15">
        <v>17</v>
      </c>
      <c r="I3176" s="35">
        <v>33648.050000000003</v>
      </c>
      <c r="J3176" s="35">
        <v>1979.29</v>
      </c>
      <c r="K3176" s="1" t="s">
        <v>1205</v>
      </c>
      <c r="L3176" s="1" t="s">
        <v>13</v>
      </c>
      <c r="M3176" s="1" t="s">
        <v>1162</v>
      </c>
      <c r="N3176" s="1" t="s">
        <v>1140</v>
      </c>
      <c r="O3176" s="1" t="s">
        <v>1143</v>
      </c>
      <c r="P3176" s="1" t="s">
        <v>1350</v>
      </c>
      <c r="Q3176" s="1" t="s">
        <v>1380</v>
      </c>
    </row>
    <row r="3177" spans="1:17" x14ac:dyDescent="0.25">
      <c r="A3177" s="1">
        <v>9</v>
      </c>
      <c r="B3177" s="1">
        <v>2</v>
      </c>
      <c r="C3177" s="1">
        <v>269</v>
      </c>
      <c r="D3177" s="1">
        <v>1</v>
      </c>
      <c r="E3177" s="1">
        <v>10298</v>
      </c>
      <c r="F3177" s="1" t="s">
        <v>380</v>
      </c>
      <c r="G3177" s="1" t="s">
        <v>12</v>
      </c>
      <c r="H3177" s="15">
        <v>25</v>
      </c>
      <c r="I3177" s="35">
        <v>49626.9</v>
      </c>
      <c r="J3177" s="35">
        <v>1985.08</v>
      </c>
      <c r="K3177" s="1" t="s">
        <v>1205</v>
      </c>
      <c r="L3177" s="1" t="s">
        <v>13</v>
      </c>
      <c r="M3177" s="1" t="s">
        <v>1162</v>
      </c>
      <c r="N3177" s="1" t="s">
        <v>1140</v>
      </c>
      <c r="O3177" s="1" t="s">
        <v>1143</v>
      </c>
      <c r="P3177" s="1" t="s">
        <v>1350</v>
      </c>
      <c r="Q3177" s="1" t="s">
        <v>1380</v>
      </c>
    </row>
    <row r="3178" spans="1:17" x14ac:dyDescent="0.25">
      <c r="A3178" s="1">
        <v>9</v>
      </c>
      <c r="B3178" s="1">
        <v>2</v>
      </c>
      <c r="C3178" s="1">
        <v>269</v>
      </c>
      <c r="D3178" s="1">
        <v>1</v>
      </c>
      <c r="E3178" s="1">
        <v>10308</v>
      </c>
      <c r="F3178" s="1" t="s">
        <v>382</v>
      </c>
      <c r="G3178" s="1" t="s">
        <v>12</v>
      </c>
      <c r="H3178" s="15">
        <v>12</v>
      </c>
      <c r="I3178" s="35">
        <v>23947.87</v>
      </c>
      <c r="J3178" s="35">
        <v>1995.66</v>
      </c>
      <c r="K3178" s="1" t="s">
        <v>1205</v>
      </c>
      <c r="L3178" s="1" t="s">
        <v>13</v>
      </c>
      <c r="M3178" s="1" t="s">
        <v>1162</v>
      </c>
      <c r="N3178" s="1" t="s">
        <v>1140</v>
      </c>
      <c r="O3178" s="1" t="s">
        <v>1143</v>
      </c>
      <c r="P3178" s="1" t="s">
        <v>1350</v>
      </c>
      <c r="Q3178" s="1" t="s">
        <v>1380</v>
      </c>
    </row>
    <row r="3179" spans="1:17" x14ac:dyDescent="0.25">
      <c r="A3179" s="1">
        <v>9</v>
      </c>
      <c r="B3179" s="1">
        <v>2</v>
      </c>
      <c r="C3179" s="1">
        <v>269</v>
      </c>
      <c r="D3179" s="1">
        <v>1</v>
      </c>
      <c r="E3179" s="1">
        <v>10571</v>
      </c>
      <c r="F3179" s="1" t="s">
        <v>408</v>
      </c>
      <c r="G3179" s="1" t="s">
        <v>12</v>
      </c>
      <c r="H3179" s="15">
        <v>5</v>
      </c>
      <c r="I3179" s="35">
        <v>10648</v>
      </c>
      <c r="J3179" s="35">
        <v>2129.6</v>
      </c>
      <c r="K3179" s="1" t="s">
        <v>1205</v>
      </c>
      <c r="L3179" s="1" t="s">
        <v>13</v>
      </c>
      <c r="M3179" s="1" t="s">
        <v>1162</v>
      </c>
      <c r="N3179" s="1" t="s">
        <v>1140</v>
      </c>
      <c r="O3179" s="1" t="s">
        <v>1143</v>
      </c>
      <c r="P3179" s="1" t="s">
        <v>1350</v>
      </c>
      <c r="Q3179" s="1" t="s">
        <v>1380</v>
      </c>
    </row>
    <row r="3180" spans="1:17" x14ac:dyDescent="0.25">
      <c r="A3180" s="1">
        <v>9</v>
      </c>
      <c r="B3180" s="1">
        <v>2</v>
      </c>
      <c r="C3180" s="1">
        <v>269</v>
      </c>
      <c r="D3180" s="1">
        <v>1</v>
      </c>
      <c r="E3180" s="1">
        <v>10576</v>
      </c>
      <c r="F3180" s="1" t="s">
        <v>410</v>
      </c>
      <c r="G3180" s="1" t="s">
        <v>12</v>
      </c>
      <c r="H3180" s="15">
        <v>17</v>
      </c>
      <c r="I3180" s="35">
        <v>35358.559999999998</v>
      </c>
      <c r="J3180" s="35">
        <v>2079.92</v>
      </c>
      <c r="K3180" s="1" t="s">
        <v>1205</v>
      </c>
      <c r="L3180" s="1" t="s">
        <v>13</v>
      </c>
      <c r="M3180" s="1" t="s">
        <v>1162</v>
      </c>
      <c r="N3180" s="1" t="s">
        <v>1140</v>
      </c>
      <c r="O3180" s="1" t="s">
        <v>1143</v>
      </c>
      <c r="P3180" s="1" t="s">
        <v>1350</v>
      </c>
      <c r="Q3180" s="1" t="s">
        <v>1380</v>
      </c>
    </row>
    <row r="3181" spans="1:17" x14ac:dyDescent="0.25">
      <c r="A3181" s="1">
        <v>9</v>
      </c>
      <c r="B3181" s="1">
        <v>2</v>
      </c>
      <c r="C3181" s="1">
        <v>269</v>
      </c>
      <c r="D3181" s="1">
        <v>1</v>
      </c>
      <c r="E3181" s="1">
        <v>10587</v>
      </c>
      <c r="F3181" s="1" t="s">
        <v>414</v>
      </c>
      <c r="G3181" s="1" t="s">
        <v>12</v>
      </c>
      <c r="H3181" s="15">
        <v>15</v>
      </c>
      <c r="I3181" s="35">
        <v>37201.199999999997</v>
      </c>
      <c r="J3181" s="35">
        <v>2480.08</v>
      </c>
      <c r="K3181" s="1" t="s">
        <v>1205</v>
      </c>
      <c r="L3181" s="1" t="s">
        <v>13</v>
      </c>
      <c r="M3181" s="1" t="s">
        <v>1162</v>
      </c>
      <c r="N3181" s="1" t="s">
        <v>1140</v>
      </c>
      <c r="O3181" s="1" t="s">
        <v>1143</v>
      </c>
      <c r="P3181" s="1" t="s">
        <v>1350</v>
      </c>
      <c r="Q3181" s="1" t="s">
        <v>1380</v>
      </c>
    </row>
    <row r="3182" spans="1:17" x14ac:dyDescent="0.25">
      <c r="A3182" s="1">
        <v>9</v>
      </c>
      <c r="B3182" s="1">
        <v>2</v>
      </c>
      <c r="C3182" s="1">
        <v>269</v>
      </c>
      <c r="D3182" s="1">
        <v>1</v>
      </c>
      <c r="E3182" s="1">
        <v>10607</v>
      </c>
      <c r="F3182" s="1" t="s">
        <v>420</v>
      </c>
      <c r="G3182" s="1" t="s">
        <v>12</v>
      </c>
      <c r="H3182" s="15">
        <v>15</v>
      </c>
      <c r="I3182" s="35">
        <v>29644.05</v>
      </c>
      <c r="J3182" s="35">
        <v>1976.27</v>
      </c>
      <c r="K3182" s="1" t="s">
        <v>1205</v>
      </c>
      <c r="L3182" s="1" t="s">
        <v>13</v>
      </c>
      <c r="M3182" s="1" t="s">
        <v>1162</v>
      </c>
      <c r="N3182" s="1" t="s">
        <v>1140</v>
      </c>
      <c r="O3182" s="1" t="s">
        <v>1143</v>
      </c>
      <c r="P3182" s="1" t="s">
        <v>1350</v>
      </c>
      <c r="Q3182" s="1" t="s">
        <v>1380</v>
      </c>
    </row>
    <row r="3183" spans="1:17" x14ac:dyDescent="0.25">
      <c r="A3183" s="1">
        <v>9</v>
      </c>
      <c r="B3183" s="1">
        <v>2</v>
      </c>
      <c r="C3183" s="1">
        <v>269</v>
      </c>
      <c r="D3183" s="1">
        <v>1</v>
      </c>
      <c r="E3183" s="1">
        <v>10617</v>
      </c>
      <c r="F3183" s="1" t="s">
        <v>422</v>
      </c>
      <c r="G3183" s="1" t="s">
        <v>72</v>
      </c>
      <c r="H3183" s="15">
        <v>0.94</v>
      </c>
      <c r="I3183" s="35">
        <v>64225.58</v>
      </c>
      <c r="J3183" s="35">
        <v>68325.08</v>
      </c>
      <c r="K3183" s="1" t="s">
        <v>1205</v>
      </c>
      <c r="L3183" s="1" t="s">
        <v>13</v>
      </c>
      <c r="M3183" s="1" t="s">
        <v>1162</v>
      </c>
      <c r="N3183" s="1" t="s">
        <v>1140</v>
      </c>
      <c r="O3183" s="1" t="s">
        <v>1143</v>
      </c>
      <c r="P3183" s="1" t="s">
        <v>1408</v>
      </c>
      <c r="Q3183" s="1" t="s">
        <v>1380</v>
      </c>
    </row>
    <row r="3184" spans="1:17" x14ac:dyDescent="0.25">
      <c r="A3184" s="1">
        <v>9</v>
      </c>
      <c r="B3184" s="1">
        <v>2</v>
      </c>
      <c r="C3184" s="1">
        <v>269</v>
      </c>
      <c r="D3184" s="1">
        <v>1</v>
      </c>
      <c r="E3184" s="1">
        <v>11014</v>
      </c>
      <c r="F3184" s="1" t="s">
        <v>446</v>
      </c>
      <c r="G3184" s="1" t="s">
        <v>12</v>
      </c>
      <c r="H3184" s="15">
        <v>1</v>
      </c>
      <c r="I3184" s="35">
        <v>109158.16</v>
      </c>
      <c r="J3184" s="35">
        <v>109158.16</v>
      </c>
      <c r="K3184" s="1" t="s">
        <v>1205</v>
      </c>
      <c r="L3184" s="1" t="s">
        <v>13</v>
      </c>
      <c r="M3184" s="1" t="s">
        <v>1162</v>
      </c>
      <c r="N3184" s="1" t="s">
        <v>1140</v>
      </c>
      <c r="O3184" s="1" t="s">
        <v>1143</v>
      </c>
      <c r="P3184" s="1" t="s">
        <v>1348</v>
      </c>
      <c r="Q3184" s="1" t="s">
        <v>1380</v>
      </c>
    </row>
    <row r="3185" spans="1:17" x14ac:dyDescent="0.25">
      <c r="A3185" s="1">
        <v>9</v>
      </c>
      <c r="B3185" s="1">
        <v>2</v>
      </c>
      <c r="C3185" s="1">
        <v>270</v>
      </c>
      <c r="D3185" s="1">
        <v>1</v>
      </c>
      <c r="E3185" s="1">
        <v>9634</v>
      </c>
      <c r="F3185" s="1" t="s">
        <v>259</v>
      </c>
      <c r="G3185" s="1" t="s">
        <v>12</v>
      </c>
      <c r="H3185" s="15">
        <v>2</v>
      </c>
      <c r="I3185" s="35">
        <v>13797.06</v>
      </c>
      <c r="J3185" s="35">
        <v>6898.53</v>
      </c>
      <c r="K3185" s="1" t="s">
        <v>1206</v>
      </c>
      <c r="L3185" s="1" t="s">
        <v>13</v>
      </c>
      <c r="M3185" s="1" t="s">
        <v>1162</v>
      </c>
      <c r="N3185" s="1" t="s">
        <v>1140</v>
      </c>
      <c r="O3185" s="1" t="s">
        <v>1143</v>
      </c>
      <c r="P3185" s="1" t="s">
        <v>1346</v>
      </c>
      <c r="Q3185" s="1" t="s">
        <v>1380</v>
      </c>
    </row>
    <row r="3186" spans="1:17" x14ac:dyDescent="0.25">
      <c r="A3186" s="1">
        <v>9</v>
      </c>
      <c r="B3186" s="1">
        <v>2</v>
      </c>
      <c r="C3186" s="1">
        <v>270</v>
      </c>
      <c r="D3186" s="1">
        <v>1</v>
      </c>
      <c r="E3186" s="1">
        <v>9692</v>
      </c>
      <c r="F3186" s="1" t="s">
        <v>281</v>
      </c>
      <c r="G3186" s="1" t="s">
        <v>12</v>
      </c>
      <c r="H3186" s="15">
        <v>2</v>
      </c>
      <c r="I3186" s="35">
        <v>3730.28</v>
      </c>
      <c r="J3186" s="35">
        <v>1865.14</v>
      </c>
      <c r="K3186" s="1" t="s">
        <v>1206</v>
      </c>
      <c r="L3186" s="1" t="s">
        <v>13</v>
      </c>
      <c r="M3186" s="1" t="s">
        <v>1162</v>
      </c>
      <c r="N3186" s="1" t="s">
        <v>1140</v>
      </c>
      <c r="O3186" s="1" t="s">
        <v>1143</v>
      </c>
      <c r="P3186" s="1" t="s">
        <v>1409</v>
      </c>
      <c r="Q3186" s="1" t="s">
        <v>1380</v>
      </c>
    </row>
    <row r="3187" spans="1:17" x14ac:dyDescent="0.25">
      <c r="A3187" s="1">
        <v>9</v>
      </c>
      <c r="B3187" s="1">
        <v>2</v>
      </c>
      <c r="C3187" s="1">
        <v>270</v>
      </c>
      <c r="D3187" s="1">
        <v>1</v>
      </c>
      <c r="E3187" s="1">
        <v>9723</v>
      </c>
      <c r="F3187" s="1" t="s">
        <v>292</v>
      </c>
      <c r="G3187" s="1" t="s">
        <v>12</v>
      </c>
      <c r="H3187" s="15">
        <v>2</v>
      </c>
      <c r="I3187" s="35">
        <v>6960</v>
      </c>
      <c r="J3187" s="35">
        <v>3480</v>
      </c>
      <c r="K3187" s="1" t="s">
        <v>1206</v>
      </c>
      <c r="L3187" s="1" t="s">
        <v>13</v>
      </c>
      <c r="M3187" s="1" t="s">
        <v>1162</v>
      </c>
      <c r="N3187" s="1" t="s">
        <v>1140</v>
      </c>
      <c r="O3187" s="1" t="s">
        <v>1143</v>
      </c>
      <c r="P3187" s="1" t="s">
        <v>1408</v>
      </c>
      <c r="Q3187" s="1" t="s">
        <v>1380</v>
      </c>
    </row>
    <row r="3188" spans="1:17" x14ac:dyDescent="0.25">
      <c r="A3188" s="1">
        <v>9</v>
      </c>
      <c r="B3188" s="1">
        <v>2</v>
      </c>
      <c r="C3188" s="1">
        <v>270</v>
      </c>
      <c r="D3188" s="1">
        <v>1</v>
      </c>
      <c r="E3188" s="1">
        <v>9724</v>
      </c>
      <c r="F3188" s="1" t="s">
        <v>293</v>
      </c>
      <c r="G3188" s="1" t="s">
        <v>12</v>
      </c>
      <c r="H3188" s="15">
        <v>2</v>
      </c>
      <c r="I3188" s="35">
        <v>24592</v>
      </c>
      <c r="J3188" s="35">
        <v>12296</v>
      </c>
      <c r="K3188" s="1" t="s">
        <v>1206</v>
      </c>
      <c r="L3188" s="1" t="s">
        <v>13</v>
      </c>
      <c r="M3188" s="1" t="s">
        <v>1162</v>
      </c>
      <c r="N3188" s="1" t="s">
        <v>1140</v>
      </c>
      <c r="O3188" s="1" t="s">
        <v>1143</v>
      </c>
      <c r="P3188" s="1" t="s">
        <v>1408</v>
      </c>
      <c r="Q3188" s="1" t="s">
        <v>1380</v>
      </c>
    </row>
    <row r="3189" spans="1:17" x14ac:dyDescent="0.25">
      <c r="A3189" s="1">
        <v>9</v>
      </c>
      <c r="B3189" s="1">
        <v>2</v>
      </c>
      <c r="C3189" s="1">
        <v>270</v>
      </c>
      <c r="D3189" s="1">
        <v>1</v>
      </c>
      <c r="E3189" s="1">
        <v>9732</v>
      </c>
      <c r="F3189" s="1" t="s">
        <v>296</v>
      </c>
      <c r="G3189" s="1" t="s">
        <v>12</v>
      </c>
      <c r="H3189" s="15">
        <v>18</v>
      </c>
      <c r="I3189" s="35">
        <v>10440</v>
      </c>
      <c r="J3189" s="35">
        <v>580</v>
      </c>
      <c r="K3189" s="1" t="s">
        <v>1206</v>
      </c>
      <c r="L3189" s="1" t="s">
        <v>13</v>
      </c>
      <c r="M3189" s="1" t="s">
        <v>1162</v>
      </c>
      <c r="N3189" s="1" t="s">
        <v>1140</v>
      </c>
      <c r="O3189" s="1" t="s">
        <v>1143</v>
      </c>
      <c r="P3189" s="1" t="s">
        <v>1408</v>
      </c>
      <c r="Q3189" s="1" t="s">
        <v>1380</v>
      </c>
    </row>
    <row r="3190" spans="1:17" x14ac:dyDescent="0.25">
      <c r="A3190" s="1">
        <v>9</v>
      </c>
      <c r="B3190" s="1">
        <v>2</v>
      </c>
      <c r="C3190" s="1">
        <v>270</v>
      </c>
      <c r="D3190" s="1">
        <v>1</v>
      </c>
      <c r="E3190" s="1">
        <v>9763</v>
      </c>
      <c r="F3190" s="1" t="s">
        <v>307</v>
      </c>
      <c r="G3190" s="1" t="s">
        <v>12</v>
      </c>
      <c r="H3190" s="15">
        <v>10</v>
      </c>
      <c r="I3190" s="35">
        <v>30968.68</v>
      </c>
      <c r="J3190" s="35">
        <v>3096.87</v>
      </c>
      <c r="K3190" s="1" t="s">
        <v>1206</v>
      </c>
      <c r="L3190" s="1" t="s">
        <v>13</v>
      </c>
      <c r="M3190" s="1" t="s">
        <v>1162</v>
      </c>
      <c r="N3190" s="1" t="s">
        <v>1140</v>
      </c>
      <c r="O3190" s="1" t="s">
        <v>1143</v>
      </c>
      <c r="P3190" s="1" t="s">
        <v>1410</v>
      </c>
      <c r="Q3190" s="1" t="s">
        <v>1380</v>
      </c>
    </row>
    <row r="3191" spans="1:17" x14ac:dyDescent="0.25">
      <c r="A3191" s="1">
        <v>9</v>
      </c>
      <c r="B3191" s="1">
        <v>2</v>
      </c>
      <c r="C3191" s="1">
        <v>270</v>
      </c>
      <c r="D3191" s="1">
        <v>1</v>
      </c>
      <c r="E3191" s="1">
        <v>9817</v>
      </c>
      <c r="F3191" s="1" t="s">
        <v>317</v>
      </c>
      <c r="G3191" s="1" t="s">
        <v>10</v>
      </c>
      <c r="H3191" s="15">
        <v>122.9</v>
      </c>
      <c r="I3191" s="35">
        <v>165602.26999999999</v>
      </c>
      <c r="J3191" s="35">
        <v>1347.45</v>
      </c>
      <c r="K3191" s="1" t="s">
        <v>1206</v>
      </c>
      <c r="L3191" s="1" t="s">
        <v>13</v>
      </c>
      <c r="M3191" s="1" t="s">
        <v>1162</v>
      </c>
      <c r="N3191" s="1" t="s">
        <v>1140</v>
      </c>
      <c r="O3191" s="1" t="s">
        <v>1143</v>
      </c>
      <c r="P3191" s="1" t="s">
        <v>1349</v>
      </c>
      <c r="Q3191" s="1" t="s">
        <v>1380</v>
      </c>
    </row>
    <row r="3192" spans="1:17" x14ac:dyDescent="0.25">
      <c r="A3192" s="1">
        <v>9</v>
      </c>
      <c r="B3192" s="1">
        <v>2</v>
      </c>
      <c r="C3192" s="1">
        <v>270</v>
      </c>
      <c r="D3192" s="1">
        <v>1</v>
      </c>
      <c r="E3192" s="1">
        <v>9896</v>
      </c>
      <c r="F3192" s="1" t="s">
        <v>332</v>
      </c>
      <c r="G3192" s="1" t="s">
        <v>12</v>
      </c>
      <c r="H3192" s="15">
        <v>2</v>
      </c>
      <c r="I3192" s="35">
        <v>18455.64</v>
      </c>
      <c r="J3192" s="35">
        <v>9227.82</v>
      </c>
      <c r="K3192" s="1" t="s">
        <v>1206</v>
      </c>
      <c r="L3192" s="1" t="s">
        <v>13</v>
      </c>
      <c r="M3192" s="1" t="s">
        <v>1162</v>
      </c>
      <c r="N3192" s="1" t="s">
        <v>1140</v>
      </c>
      <c r="O3192" s="1" t="s">
        <v>1143</v>
      </c>
      <c r="P3192" s="1" t="s">
        <v>1346</v>
      </c>
      <c r="Q3192" s="1" t="s">
        <v>1380</v>
      </c>
    </row>
    <row r="3193" spans="1:17" x14ac:dyDescent="0.25">
      <c r="A3193" s="1">
        <v>9</v>
      </c>
      <c r="B3193" s="1">
        <v>2</v>
      </c>
      <c r="C3193" s="1">
        <v>270</v>
      </c>
      <c r="D3193" s="1">
        <v>1</v>
      </c>
      <c r="E3193" s="1">
        <v>10207</v>
      </c>
      <c r="F3193" s="1" t="s">
        <v>357</v>
      </c>
      <c r="G3193" s="1" t="s">
        <v>12</v>
      </c>
      <c r="H3193" s="15">
        <v>1</v>
      </c>
      <c r="I3193" s="35">
        <v>21737.21</v>
      </c>
      <c r="J3193" s="35">
        <v>21737.21</v>
      </c>
      <c r="K3193" s="1" t="s">
        <v>1206</v>
      </c>
      <c r="L3193" s="1" t="s">
        <v>13</v>
      </c>
      <c r="M3193" s="1" t="s">
        <v>1162</v>
      </c>
      <c r="N3193" s="1" t="s">
        <v>1140</v>
      </c>
      <c r="O3193" s="1" t="s">
        <v>1143</v>
      </c>
      <c r="P3193" s="1" t="s">
        <v>1347</v>
      </c>
      <c r="Q3193" s="1" t="s">
        <v>1380</v>
      </c>
    </row>
    <row r="3194" spans="1:17" x14ac:dyDescent="0.25">
      <c r="A3194" s="1">
        <v>9</v>
      </c>
      <c r="B3194" s="1">
        <v>2</v>
      </c>
      <c r="C3194" s="1">
        <v>270</v>
      </c>
      <c r="D3194" s="1">
        <v>1</v>
      </c>
      <c r="E3194" s="1">
        <v>10208</v>
      </c>
      <c r="F3194" s="1" t="s">
        <v>358</v>
      </c>
      <c r="G3194" s="1" t="s">
        <v>12</v>
      </c>
      <c r="H3194" s="15">
        <v>1</v>
      </c>
      <c r="I3194" s="35">
        <v>8004</v>
      </c>
      <c r="J3194" s="35">
        <v>8004</v>
      </c>
      <c r="K3194" s="1" t="s">
        <v>1206</v>
      </c>
      <c r="L3194" s="1" t="s">
        <v>13</v>
      </c>
      <c r="M3194" s="1" t="s">
        <v>1162</v>
      </c>
      <c r="N3194" s="1" t="s">
        <v>1140</v>
      </c>
      <c r="O3194" s="1" t="s">
        <v>1143</v>
      </c>
      <c r="P3194" s="1" t="s">
        <v>1347</v>
      </c>
      <c r="Q3194" s="1" t="s">
        <v>1380</v>
      </c>
    </row>
    <row r="3195" spans="1:17" x14ac:dyDescent="0.25">
      <c r="A3195" s="1">
        <v>9</v>
      </c>
      <c r="B3195" s="1">
        <v>2</v>
      </c>
      <c r="C3195" s="1">
        <v>270</v>
      </c>
      <c r="D3195" s="1">
        <v>1</v>
      </c>
      <c r="E3195" s="1">
        <v>10248</v>
      </c>
      <c r="F3195" s="1" t="s">
        <v>369</v>
      </c>
      <c r="G3195" s="1" t="s">
        <v>12</v>
      </c>
      <c r="H3195" s="15">
        <v>12</v>
      </c>
      <c r="I3195" s="35">
        <v>23648.48</v>
      </c>
      <c r="J3195" s="35">
        <v>1970.7</v>
      </c>
      <c r="K3195" s="1" t="s">
        <v>1206</v>
      </c>
      <c r="L3195" s="1" t="s">
        <v>13</v>
      </c>
      <c r="M3195" s="1" t="s">
        <v>1162</v>
      </c>
      <c r="N3195" s="1" t="s">
        <v>1140</v>
      </c>
      <c r="O3195" s="1" t="s">
        <v>1143</v>
      </c>
      <c r="P3195" s="1" t="s">
        <v>1350</v>
      </c>
      <c r="Q3195" s="1" t="s">
        <v>1380</v>
      </c>
    </row>
    <row r="3196" spans="1:17" x14ac:dyDescent="0.25">
      <c r="A3196" s="1">
        <v>9</v>
      </c>
      <c r="B3196" s="1">
        <v>2</v>
      </c>
      <c r="C3196" s="1">
        <v>270</v>
      </c>
      <c r="D3196" s="1">
        <v>1</v>
      </c>
      <c r="E3196" s="1">
        <v>10253</v>
      </c>
      <c r="F3196" s="1" t="s">
        <v>370</v>
      </c>
      <c r="G3196" s="1" t="s">
        <v>12</v>
      </c>
      <c r="H3196" s="15">
        <v>29</v>
      </c>
      <c r="I3196" s="35">
        <v>59040.12</v>
      </c>
      <c r="J3196" s="35">
        <v>2035.87</v>
      </c>
      <c r="K3196" s="1" t="s">
        <v>1206</v>
      </c>
      <c r="L3196" s="1" t="s">
        <v>13</v>
      </c>
      <c r="M3196" s="1" t="s">
        <v>1162</v>
      </c>
      <c r="N3196" s="1" t="s">
        <v>1140</v>
      </c>
      <c r="O3196" s="1" t="s">
        <v>1143</v>
      </c>
      <c r="P3196" s="1" t="s">
        <v>1350</v>
      </c>
      <c r="Q3196" s="1" t="s">
        <v>1380</v>
      </c>
    </row>
    <row r="3197" spans="1:17" x14ac:dyDescent="0.25">
      <c r="A3197" s="1">
        <v>9</v>
      </c>
      <c r="B3197" s="1">
        <v>2</v>
      </c>
      <c r="C3197" s="1">
        <v>270</v>
      </c>
      <c r="D3197" s="1">
        <v>1</v>
      </c>
      <c r="E3197" s="1">
        <v>10259</v>
      </c>
      <c r="F3197" s="1" t="s">
        <v>372</v>
      </c>
      <c r="G3197" s="1" t="s">
        <v>12</v>
      </c>
      <c r="H3197" s="15">
        <v>8</v>
      </c>
      <c r="I3197" s="35">
        <v>15790.21</v>
      </c>
      <c r="J3197" s="35">
        <v>1973.78</v>
      </c>
      <c r="K3197" s="1" t="s">
        <v>1206</v>
      </c>
      <c r="L3197" s="1" t="s">
        <v>13</v>
      </c>
      <c r="M3197" s="1" t="s">
        <v>1162</v>
      </c>
      <c r="N3197" s="1" t="s">
        <v>1140</v>
      </c>
      <c r="O3197" s="1" t="s">
        <v>1143</v>
      </c>
      <c r="P3197" s="1" t="s">
        <v>1350</v>
      </c>
      <c r="Q3197" s="1" t="s">
        <v>1380</v>
      </c>
    </row>
    <row r="3198" spans="1:17" x14ac:dyDescent="0.25">
      <c r="A3198" s="1">
        <v>9</v>
      </c>
      <c r="B3198" s="1">
        <v>2</v>
      </c>
      <c r="C3198" s="1">
        <v>270</v>
      </c>
      <c r="D3198" s="1">
        <v>1</v>
      </c>
      <c r="E3198" s="1">
        <v>10264</v>
      </c>
      <c r="F3198" s="1" t="s">
        <v>373</v>
      </c>
      <c r="G3198" s="1" t="s">
        <v>12</v>
      </c>
      <c r="H3198" s="15">
        <v>1</v>
      </c>
      <c r="I3198" s="35">
        <v>2181.98</v>
      </c>
      <c r="J3198" s="35">
        <v>2181.98</v>
      </c>
      <c r="K3198" s="1" t="s">
        <v>1206</v>
      </c>
      <c r="L3198" s="1" t="s">
        <v>13</v>
      </c>
      <c r="M3198" s="1" t="s">
        <v>1162</v>
      </c>
      <c r="N3198" s="1" t="s">
        <v>1140</v>
      </c>
      <c r="O3198" s="1" t="s">
        <v>1143</v>
      </c>
      <c r="P3198" s="1" t="s">
        <v>1350</v>
      </c>
      <c r="Q3198" s="1" t="s">
        <v>1380</v>
      </c>
    </row>
    <row r="3199" spans="1:17" x14ac:dyDescent="0.25">
      <c r="A3199" s="1">
        <v>9</v>
      </c>
      <c r="B3199" s="1">
        <v>2</v>
      </c>
      <c r="C3199" s="1">
        <v>270</v>
      </c>
      <c r="D3199" s="1">
        <v>1</v>
      </c>
      <c r="E3199" s="1">
        <v>10269</v>
      </c>
      <c r="F3199" s="1" t="s">
        <v>375</v>
      </c>
      <c r="G3199" s="1" t="s">
        <v>12</v>
      </c>
      <c r="H3199" s="15">
        <v>9</v>
      </c>
      <c r="I3199" s="35">
        <v>17467.03</v>
      </c>
      <c r="J3199" s="35">
        <v>1940.77</v>
      </c>
      <c r="K3199" s="1" t="s">
        <v>1206</v>
      </c>
      <c r="L3199" s="1" t="s">
        <v>13</v>
      </c>
      <c r="M3199" s="1" t="s">
        <v>1162</v>
      </c>
      <c r="N3199" s="1" t="s">
        <v>1140</v>
      </c>
      <c r="O3199" s="1" t="s">
        <v>1143</v>
      </c>
      <c r="P3199" s="1" t="s">
        <v>1350</v>
      </c>
      <c r="Q3199" s="1" t="s">
        <v>1380</v>
      </c>
    </row>
    <row r="3200" spans="1:17" x14ac:dyDescent="0.25">
      <c r="A3200" s="1">
        <v>9</v>
      </c>
      <c r="B3200" s="1">
        <v>2</v>
      </c>
      <c r="C3200" s="1">
        <v>270</v>
      </c>
      <c r="D3200" s="1">
        <v>1</v>
      </c>
      <c r="E3200" s="1">
        <v>10274</v>
      </c>
      <c r="F3200" s="1" t="s">
        <v>376</v>
      </c>
      <c r="G3200" s="1" t="s">
        <v>12</v>
      </c>
      <c r="H3200" s="15">
        <v>16</v>
      </c>
      <c r="I3200" s="35">
        <v>36675.120000000003</v>
      </c>
      <c r="J3200" s="35">
        <v>2292.1999999999998</v>
      </c>
      <c r="K3200" s="1" t="s">
        <v>1206</v>
      </c>
      <c r="L3200" s="1" t="s">
        <v>13</v>
      </c>
      <c r="M3200" s="1" t="s">
        <v>1162</v>
      </c>
      <c r="N3200" s="1" t="s">
        <v>1140</v>
      </c>
      <c r="O3200" s="1" t="s">
        <v>1143</v>
      </c>
      <c r="P3200" s="1" t="s">
        <v>1350</v>
      </c>
      <c r="Q3200" s="1" t="s">
        <v>1380</v>
      </c>
    </row>
    <row r="3201" spans="1:17" x14ac:dyDescent="0.25">
      <c r="A3201" s="1">
        <v>9</v>
      </c>
      <c r="B3201" s="1">
        <v>2</v>
      </c>
      <c r="C3201" s="1">
        <v>270</v>
      </c>
      <c r="D3201" s="1">
        <v>1</v>
      </c>
      <c r="E3201" s="1">
        <v>10275</v>
      </c>
      <c r="F3201" s="1" t="s">
        <v>742</v>
      </c>
      <c r="G3201" s="1" t="s">
        <v>12</v>
      </c>
      <c r="H3201" s="15">
        <v>6</v>
      </c>
      <c r="I3201" s="35">
        <v>11922</v>
      </c>
      <c r="J3201" s="35">
        <v>1987</v>
      </c>
      <c r="K3201" s="1" t="s">
        <v>1206</v>
      </c>
      <c r="L3201" s="1" t="s">
        <v>13</v>
      </c>
      <c r="M3201" s="1" t="s">
        <v>1162</v>
      </c>
      <c r="N3201" s="1" t="s">
        <v>1140</v>
      </c>
      <c r="O3201" s="1" t="s">
        <v>1143</v>
      </c>
      <c r="P3201" s="1" t="s">
        <v>1350</v>
      </c>
      <c r="Q3201" s="1" t="s">
        <v>1380</v>
      </c>
    </row>
    <row r="3202" spans="1:17" x14ac:dyDescent="0.25">
      <c r="A3202" s="1">
        <v>9</v>
      </c>
      <c r="B3202" s="1">
        <v>2</v>
      </c>
      <c r="C3202" s="1">
        <v>270</v>
      </c>
      <c r="D3202" s="1">
        <v>1</v>
      </c>
      <c r="E3202" s="1">
        <v>10279</v>
      </c>
      <c r="F3202" s="1" t="s">
        <v>377</v>
      </c>
      <c r="G3202" s="1" t="s">
        <v>12</v>
      </c>
      <c r="H3202" s="15">
        <v>10</v>
      </c>
      <c r="I3202" s="35">
        <v>19371.93</v>
      </c>
      <c r="J3202" s="35">
        <v>1937.19</v>
      </c>
      <c r="K3202" s="1" t="s">
        <v>1206</v>
      </c>
      <c r="L3202" s="1" t="s">
        <v>13</v>
      </c>
      <c r="M3202" s="1" t="s">
        <v>1162</v>
      </c>
      <c r="N3202" s="1" t="s">
        <v>1140</v>
      </c>
      <c r="O3202" s="1" t="s">
        <v>1143</v>
      </c>
      <c r="P3202" s="1" t="s">
        <v>1350</v>
      </c>
      <c r="Q3202" s="1" t="s">
        <v>1380</v>
      </c>
    </row>
    <row r="3203" spans="1:17" x14ac:dyDescent="0.25">
      <c r="A3203" s="1">
        <v>9</v>
      </c>
      <c r="B3203" s="1">
        <v>2</v>
      </c>
      <c r="C3203" s="1">
        <v>270</v>
      </c>
      <c r="D3203" s="1">
        <v>1</v>
      </c>
      <c r="E3203" s="1">
        <v>10284</v>
      </c>
      <c r="F3203" s="1" t="s">
        <v>378</v>
      </c>
      <c r="G3203" s="1" t="s">
        <v>12</v>
      </c>
      <c r="H3203" s="15">
        <v>6</v>
      </c>
      <c r="I3203" s="35">
        <v>14565.64</v>
      </c>
      <c r="J3203" s="35">
        <v>2427.61</v>
      </c>
      <c r="K3203" s="1" t="s">
        <v>1206</v>
      </c>
      <c r="L3203" s="1" t="s">
        <v>13</v>
      </c>
      <c r="M3203" s="1" t="s">
        <v>1162</v>
      </c>
      <c r="N3203" s="1" t="s">
        <v>1140</v>
      </c>
      <c r="O3203" s="1" t="s">
        <v>1143</v>
      </c>
      <c r="P3203" s="1" t="s">
        <v>1350</v>
      </c>
      <c r="Q3203" s="1" t="s">
        <v>1380</v>
      </c>
    </row>
    <row r="3204" spans="1:17" x14ac:dyDescent="0.25">
      <c r="A3204" s="1">
        <v>9</v>
      </c>
      <c r="B3204" s="1">
        <v>2</v>
      </c>
      <c r="C3204" s="1">
        <v>270</v>
      </c>
      <c r="D3204" s="1">
        <v>1</v>
      </c>
      <c r="E3204" s="1">
        <v>10289</v>
      </c>
      <c r="F3204" s="1" t="s">
        <v>379</v>
      </c>
      <c r="G3204" s="1" t="s">
        <v>12</v>
      </c>
      <c r="H3204" s="15">
        <v>20</v>
      </c>
      <c r="I3204" s="35">
        <v>39608.17</v>
      </c>
      <c r="J3204" s="35">
        <v>1980.41</v>
      </c>
      <c r="K3204" s="1" t="s">
        <v>1206</v>
      </c>
      <c r="L3204" s="1" t="s">
        <v>13</v>
      </c>
      <c r="M3204" s="1" t="s">
        <v>1162</v>
      </c>
      <c r="N3204" s="1" t="s">
        <v>1140</v>
      </c>
      <c r="O3204" s="1" t="s">
        <v>1143</v>
      </c>
      <c r="P3204" s="1" t="s">
        <v>1350</v>
      </c>
      <c r="Q3204" s="1" t="s">
        <v>1380</v>
      </c>
    </row>
    <row r="3205" spans="1:17" x14ac:dyDescent="0.25">
      <c r="A3205" s="1">
        <v>9</v>
      </c>
      <c r="B3205" s="1">
        <v>2</v>
      </c>
      <c r="C3205" s="1">
        <v>270</v>
      </c>
      <c r="D3205" s="1">
        <v>1</v>
      </c>
      <c r="E3205" s="1">
        <v>10298</v>
      </c>
      <c r="F3205" s="1" t="s">
        <v>380</v>
      </c>
      <c r="G3205" s="1" t="s">
        <v>12</v>
      </c>
      <c r="H3205" s="15">
        <v>3</v>
      </c>
      <c r="I3205" s="35">
        <v>5822.4</v>
      </c>
      <c r="J3205" s="35">
        <v>1940.8</v>
      </c>
      <c r="K3205" s="1" t="s">
        <v>1206</v>
      </c>
      <c r="L3205" s="1" t="s">
        <v>13</v>
      </c>
      <c r="M3205" s="1" t="s">
        <v>1162</v>
      </c>
      <c r="N3205" s="1" t="s">
        <v>1140</v>
      </c>
      <c r="O3205" s="1" t="s">
        <v>1143</v>
      </c>
      <c r="P3205" s="1" t="s">
        <v>1350</v>
      </c>
      <c r="Q3205" s="1" t="s">
        <v>1380</v>
      </c>
    </row>
    <row r="3206" spans="1:17" x14ac:dyDescent="0.25">
      <c r="A3206" s="1">
        <v>9</v>
      </c>
      <c r="B3206" s="1">
        <v>2</v>
      </c>
      <c r="C3206" s="1">
        <v>270</v>
      </c>
      <c r="D3206" s="1">
        <v>1</v>
      </c>
      <c r="E3206" s="1">
        <v>10303</v>
      </c>
      <c r="F3206" s="1" t="s">
        <v>381</v>
      </c>
      <c r="G3206" s="1" t="s">
        <v>12</v>
      </c>
      <c r="H3206" s="15">
        <v>11</v>
      </c>
      <c r="I3206" s="35">
        <v>44727.65</v>
      </c>
      <c r="J3206" s="35">
        <v>4066.15</v>
      </c>
      <c r="K3206" s="1" t="s">
        <v>1206</v>
      </c>
      <c r="L3206" s="1" t="s">
        <v>13</v>
      </c>
      <c r="M3206" s="1" t="s">
        <v>1162</v>
      </c>
      <c r="N3206" s="1" t="s">
        <v>1140</v>
      </c>
      <c r="O3206" s="1" t="s">
        <v>1143</v>
      </c>
      <c r="P3206" s="1" t="s">
        <v>1350</v>
      </c>
      <c r="Q3206" s="1" t="s">
        <v>1380</v>
      </c>
    </row>
    <row r="3207" spans="1:17" x14ac:dyDescent="0.25">
      <c r="A3207" s="1">
        <v>9</v>
      </c>
      <c r="B3207" s="1">
        <v>2</v>
      </c>
      <c r="C3207" s="1">
        <v>270</v>
      </c>
      <c r="D3207" s="1">
        <v>1</v>
      </c>
      <c r="E3207" s="1">
        <v>10571</v>
      </c>
      <c r="F3207" s="1" t="s">
        <v>408</v>
      </c>
      <c r="G3207" s="1" t="s">
        <v>12</v>
      </c>
      <c r="H3207" s="15">
        <v>6</v>
      </c>
      <c r="I3207" s="35">
        <v>12058.26</v>
      </c>
      <c r="J3207" s="35">
        <v>2009.7</v>
      </c>
      <c r="K3207" s="1" t="s">
        <v>1206</v>
      </c>
      <c r="L3207" s="1" t="s">
        <v>13</v>
      </c>
      <c r="M3207" s="1" t="s">
        <v>1162</v>
      </c>
      <c r="N3207" s="1" t="s">
        <v>1140</v>
      </c>
      <c r="O3207" s="1" t="s">
        <v>1143</v>
      </c>
      <c r="P3207" s="1" t="s">
        <v>1350</v>
      </c>
      <c r="Q3207" s="1" t="s">
        <v>1380</v>
      </c>
    </row>
    <row r="3208" spans="1:17" x14ac:dyDescent="0.25">
      <c r="A3208" s="1">
        <v>9</v>
      </c>
      <c r="B3208" s="1">
        <v>2</v>
      </c>
      <c r="C3208" s="1">
        <v>270</v>
      </c>
      <c r="D3208" s="1">
        <v>1</v>
      </c>
      <c r="E3208" s="1">
        <v>10576</v>
      </c>
      <c r="F3208" s="1" t="s">
        <v>410</v>
      </c>
      <c r="G3208" s="1" t="s">
        <v>12</v>
      </c>
      <c r="H3208" s="15">
        <v>9</v>
      </c>
      <c r="I3208" s="35">
        <v>18087.48</v>
      </c>
      <c r="J3208" s="35">
        <v>2009.72</v>
      </c>
      <c r="K3208" s="1" t="s">
        <v>1206</v>
      </c>
      <c r="L3208" s="1" t="s">
        <v>13</v>
      </c>
      <c r="M3208" s="1" t="s">
        <v>1162</v>
      </c>
      <c r="N3208" s="1" t="s">
        <v>1140</v>
      </c>
      <c r="O3208" s="1" t="s">
        <v>1143</v>
      </c>
      <c r="P3208" s="1" t="s">
        <v>1350</v>
      </c>
      <c r="Q3208" s="1" t="s">
        <v>1380</v>
      </c>
    </row>
    <row r="3209" spans="1:17" x14ac:dyDescent="0.25">
      <c r="A3209" s="1">
        <v>9</v>
      </c>
      <c r="B3209" s="1">
        <v>2</v>
      </c>
      <c r="C3209" s="1">
        <v>270</v>
      </c>
      <c r="D3209" s="1">
        <v>1</v>
      </c>
      <c r="E3209" s="1">
        <v>10587</v>
      </c>
      <c r="F3209" s="1" t="s">
        <v>414</v>
      </c>
      <c r="G3209" s="1" t="s">
        <v>12</v>
      </c>
      <c r="H3209" s="15">
        <v>10</v>
      </c>
      <c r="I3209" s="35">
        <v>23582.25</v>
      </c>
      <c r="J3209" s="35">
        <v>2358.23</v>
      </c>
      <c r="K3209" s="1" t="s">
        <v>1206</v>
      </c>
      <c r="L3209" s="1" t="s">
        <v>13</v>
      </c>
      <c r="M3209" s="1" t="s">
        <v>1162</v>
      </c>
      <c r="N3209" s="1" t="s">
        <v>1140</v>
      </c>
      <c r="O3209" s="1" t="s">
        <v>1143</v>
      </c>
      <c r="P3209" s="1" t="s">
        <v>1350</v>
      </c>
      <c r="Q3209" s="1" t="s">
        <v>1380</v>
      </c>
    </row>
    <row r="3210" spans="1:17" x14ac:dyDescent="0.25">
      <c r="A3210" s="1">
        <v>9</v>
      </c>
      <c r="B3210" s="1">
        <v>2</v>
      </c>
      <c r="C3210" s="1">
        <v>270</v>
      </c>
      <c r="D3210" s="1">
        <v>1</v>
      </c>
      <c r="E3210" s="1">
        <v>10617</v>
      </c>
      <c r="F3210" s="1" t="s">
        <v>422</v>
      </c>
      <c r="G3210" s="1" t="s">
        <v>72</v>
      </c>
      <c r="H3210" s="15">
        <v>1.39</v>
      </c>
      <c r="I3210" s="35">
        <v>95405.6</v>
      </c>
      <c r="J3210" s="35">
        <v>68637.119999999995</v>
      </c>
      <c r="K3210" s="1" t="s">
        <v>1206</v>
      </c>
      <c r="L3210" s="1" t="s">
        <v>13</v>
      </c>
      <c r="M3210" s="1" t="s">
        <v>1162</v>
      </c>
      <c r="N3210" s="1" t="s">
        <v>1140</v>
      </c>
      <c r="O3210" s="1" t="s">
        <v>1143</v>
      </c>
      <c r="P3210" s="1" t="s">
        <v>1408</v>
      </c>
      <c r="Q3210" s="1" t="s">
        <v>1380</v>
      </c>
    </row>
    <row r="3211" spans="1:17" x14ac:dyDescent="0.25">
      <c r="A3211" s="1">
        <v>9</v>
      </c>
      <c r="B3211" s="1">
        <v>2</v>
      </c>
      <c r="C3211" s="1">
        <v>270</v>
      </c>
      <c r="D3211" s="1">
        <v>1</v>
      </c>
      <c r="E3211" s="1">
        <v>11014</v>
      </c>
      <c r="F3211" s="1" t="s">
        <v>446</v>
      </c>
      <c r="G3211" s="1" t="s">
        <v>12</v>
      </c>
      <c r="H3211" s="15">
        <v>2</v>
      </c>
      <c r="I3211" s="35">
        <v>144552.24</v>
      </c>
      <c r="J3211" s="35">
        <v>72276.12</v>
      </c>
      <c r="K3211" s="1" t="s">
        <v>1206</v>
      </c>
      <c r="L3211" s="1" t="s">
        <v>13</v>
      </c>
      <c r="M3211" s="1" t="s">
        <v>1162</v>
      </c>
      <c r="N3211" s="1" t="s">
        <v>1140</v>
      </c>
      <c r="O3211" s="1" t="s">
        <v>1143</v>
      </c>
      <c r="P3211" s="1" t="s">
        <v>1348</v>
      </c>
      <c r="Q3211" s="1" t="s">
        <v>1380</v>
      </c>
    </row>
    <row r="3212" spans="1:17" x14ac:dyDescent="0.25">
      <c r="A3212" s="1">
        <v>9</v>
      </c>
      <c r="B3212" s="1">
        <v>2</v>
      </c>
      <c r="C3212" s="1">
        <v>271</v>
      </c>
      <c r="D3212" s="1">
        <v>1</v>
      </c>
      <c r="E3212" s="1">
        <v>9633</v>
      </c>
      <c r="F3212" s="1" t="s">
        <v>258</v>
      </c>
      <c r="G3212" s="1" t="s">
        <v>12</v>
      </c>
      <c r="H3212" s="15">
        <v>1</v>
      </c>
      <c r="I3212" s="35">
        <v>3828</v>
      </c>
      <c r="J3212" s="35">
        <v>3828</v>
      </c>
      <c r="K3212" s="1" t="s">
        <v>1207</v>
      </c>
      <c r="L3212" s="1" t="s">
        <v>13</v>
      </c>
      <c r="M3212" s="1" t="s">
        <v>1162</v>
      </c>
      <c r="N3212" s="1" t="s">
        <v>1140</v>
      </c>
      <c r="O3212" s="1" t="s">
        <v>1143</v>
      </c>
      <c r="P3212" s="1" t="s">
        <v>1346</v>
      </c>
      <c r="Q3212" s="1" t="s">
        <v>1380</v>
      </c>
    </row>
    <row r="3213" spans="1:17" x14ac:dyDescent="0.25">
      <c r="A3213" s="1">
        <v>9</v>
      </c>
      <c r="B3213" s="1">
        <v>2</v>
      </c>
      <c r="C3213" s="1">
        <v>271</v>
      </c>
      <c r="D3213" s="1">
        <v>1</v>
      </c>
      <c r="E3213" s="1">
        <v>9637</v>
      </c>
      <c r="F3213" s="1" t="s">
        <v>262</v>
      </c>
      <c r="G3213" s="1" t="s">
        <v>12</v>
      </c>
      <c r="H3213" s="15">
        <v>1</v>
      </c>
      <c r="I3213" s="35">
        <v>19140</v>
      </c>
      <c r="J3213" s="35">
        <v>19140</v>
      </c>
      <c r="K3213" s="1" t="s">
        <v>1207</v>
      </c>
      <c r="L3213" s="1" t="s">
        <v>13</v>
      </c>
      <c r="M3213" s="1" t="s">
        <v>1162</v>
      </c>
      <c r="N3213" s="1" t="s">
        <v>1140</v>
      </c>
      <c r="O3213" s="1" t="s">
        <v>1143</v>
      </c>
      <c r="P3213" s="1" t="s">
        <v>1346</v>
      </c>
      <c r="Q3213" s="1" t="s">
        <v>1380</v>
      </c>
    </row>
    <row r="3214" spans="1:17" x14ac:dyDescent="0.25">
      <c r="A3214" s="1">
        <v>9</v>
      </c>
      <c r="B3214" s="1">
        <v>2</v>
      </c>
      <c r="C3214" s="1">
        <v>271</v>
      </c>
      <c r="D3214" s="1">
        <v>1</v>
      </c>
      <c r="E3214" s="1">
        <v>9641</v>
      </c>
      <c r="F3214" s="1" t="s">
        <v>265</v>
      </c>
      <c r="G3214" s="1" t="s">
        <v>12</v>
      </c>
      <c r="H3214" s="15">
        <v>2</v>
      </c>
      <c r="I3214" s="35">
        <v>6844</v>
      </c>
      <c r="J3214" s="35">
        <v>3422</v>
      </c>
      <c r="K3214" s="1" t="s">
        <v>1207</v>
      </c>
      <c r="L3214" s="1" t="s">
        <v>13</v>
      </c>
      <c r="M3214" s="1" t="s">
        <v>1162</v>
      </c>
      <c r="N3214" s="1" t="s">
        <v>1140</v>
      </c>
      <c r="O3214" s="1" t="s">
        <v>1143</v>
      </c>
      <c r="P3214" s="1" t="s">
        <v>1408</v>
      </c>
      <c r="Q3214" s="1" t="s">
        <v>1380</v>
      </c>
    </row>
    <row r="3215" spans="1:17" x14ac:dyDescent="0.25">
      <c r="A3215" s="1">
        <v>9</v>
      </c>
      <c r="B3215" s="1">
        <v>2</v>
      </c>
      <c r="C3215" s="1">
        <v>271</v>
      </c>
      <c r="D3215" s="1">
        <v>1</v>
      </c>
      <c r="E3215" s="1">
        <v>9721</v>
      </c>
      <c r="F3215" s="1" t="s">
        <v>290</v>
      </c>
      <c r="G3215" s="1" t="s">
        <v>12</v>
      </c>
      <c r="H3215" s="15">
        <v>2</v>
      </c>
      <c r="I3215" s="35">
        <v>13460</v>
      </c>
      <c r="J3215" s="35">
        <v>6730</v>
      </c>
      <c r="K3215" s="1" t="s">
        <v>1207</v>
      </c>
      <c r="L3215" s="1" t="s">
        <v>13</v>
      </c>
      <c r="M3215" s="1" t="s">
        <v>1162</v>
      </c>
      <c r="N3215" s="1" t="s">
        <v>1140</v>
      </c>
      <c r="O3215" s="1" t="s">
        <v>1143</v>
      </c>
      <c r="P3215" s="1" t="s">
        <v>1408</v>
      </c>
      <c r="Q3215" s="1" t="s">
        <v>1380</v>
      </c>
    </row>
    <row r="3216" spans="1:17" x14ac:dyDescent="0.25">
      <c r="A3216" s="1">
        <v>9</v>
      </c>
      <c r="B3216" s="1">
        <v>2</v>
      </c>
      <c r="C3216" s="1">
        <v>271</v>
      </c>
      <c r="D3216" s="1">
        <v>1</v>
      </c>
      <c r="E3216" s="1">
        <v>9723</v>
      </c>
      <c r="F3216" s="1" t="s">
        <v>292</v>
      </c>
      <c r="G3216" s="1" t="s">
        <v>12</v>
      </c>
      <c r="H3216" s="15">
        <v>1</v>
      </c>
      <c r="I3216" s="35">
        <v>3481</v>
      </c>
      <c r="J3216" s="35">
        <v>3481</v>
      </c>
      <c r="K3216" s="1" t="s">
        <v>1207</v>
      </c>
      <c r="L3216" s="1" t="s">
        <v>13</v>
      </c>
      <c r="M3216" s="1" t="s">
        <v>1162</v>
      </c>
      <c r="N3216" s="1" t="s">
        <v>1140</v>
      </c>
      <c r="O3216" s="1" t="s">
        <v>1143</v>
      </c>
      <c r="P3216" s="1" t="s">
        <v>1408</v>
      </c>
      <c r="Q3216" s="1" t="s">
        <v>1380</v>
      </c>
    </row>
    <row r="3217" spans="1:17" x14ac:dyDescent="0.25">
      <c r="A3217" s="1">
        <v>9</v>
      </c>
      <c r="B3217" s="1">
        <v>2</v>
      </c>
      <c r="C3217" s="1">
        <v>271</v>
      </c>
      <c r="D3217" s="1">
        <v>1</v>
      </c>
      <c r="E3217" s="1">
        <v>9724</v>
      </c>
      <c r="F3217" s="1" t="s">
        <v>293</v>
      </c>
      <c r="G3217" s="1" t="s">
        <v>12</v>
      </c>
      <c r="H3217" s="15">
        <v>1</v>
      </c>
      <c r="I3217" s="35">
        <v>12064</v>
      </c>
      <c r="J3217" s="35">
        <v>12064</v>
      </c>
      <c r="K3217" s="1" t="s">
        <v>1207</v>
      </c>
      <c r="L3217" s="1" t="s">
        <v>13</v>
      </c>
      <c r="M3217" s="1" t="s">
        <v>1162</v>
      </c>
      <c r="N3217" s="1" t="s">
        <v>1140</v>
      </c>
      <c r="O3217" s="1" t="s">
        <v>1143</v>
      </c>
      <c r="P3217" s="1" t="s">
        <v>1408</v>
      </c>
      <c r="Q3217" s="1" t="s">
        <v>1380</v>
      </c>
    </row>
    <row r="3218" spans="1:17" x14ac:dyDescent="0.25">
      <c r="A3218" s="1">
        <v>9</v>
      </c>
      <c r="B3218" s="1">
        <v>2</v>
      </c>
      <c r="C3218" s="1">
        <v>271</v>
      </c>
      <c r="D3218" s="1">
        <v>1</v>
      </c>
      <c r="E3218" s="1">
        <v>9732</v>
      </c>
      <c r="F3218" s="1" t="s">
        <v>296</v>
      </c>
      <c r="G3218" s="1" t="s">
        <v>12</v>
      </c>
      <c r="H3218" s="15">
        <v>15</v>
      </c>
      <c r="I3218" s="35">
        <v>8699.7199999999993</v>
      </c>
      <c r="J3218" s="35">
        <v>579.98</v>
      </c>
      <c r="K3218" s="1" t="s">
        <v>1207</v>
      </c>
      <c r="L3218" s="1" t="s">
        <v>13</v>
      </c>
      <c r="M3218" s="1" t="s">
        <v>1162</v>
      </c>
      <c r="N3218" s="1" t="s">
        <v>1140</v>
      </c>
      <c r="O3218" s="1" t="s">
        <v>1143</v>
      </c>
      <c r="P3218" s="1" t="s">
        <v>1408</v>
      </c>
      <c r="Q3218" s="1" t="s">
        <v>1380</v>
      </c>
    </row>
    <row r="3219" spans="1:17" x14ac:dyDescent="0.25">
      <c r="A3219" s="1">
        <v>9</v>
      </c>
      <c r="B3219" s="1">
        <v>2</v>
      </c>
      <c r="C3219" s="1">
        <v>271</v>
      </c>
      <c r="D3219" s="1">
        <v>1</v>
      </c>
      <c r="E3219" s="1">
        <v>9757</v>
      </c>
      <c r="F3219" s="1" t="s">
        <v>306</v>
      </c>
      <c r="G3219" s="1" t="s">
        <v>12</v>
      </c>
      <c r="H3219" s="15">
        <v>4</v>
      </c>
      <c r="I3219" s="35">
        <v>5093.62</v>
      </c>
      <c r="J3219" s="35">
        <v>1273.4000000000001</v>
      </c>
      <c r="K3219" s="1" t="s">
        <v>1207</v>
      </c>
      <c r="L3219" s="1" t="s">
        <v>13</v>
      </c>
      <c r="M3219" s="1" t="s">
        <v>1162</v>
      </c>
      <c r="N3219" s="1" t="s">
        <v>1140</v>
      </c>
      <c r="O3219" s="1" t="s">
        <v>1143</v>
      </c>
      <c r="P3219" s="1" t="s">
        <v>1410</v>
      </c>
      <c r="Q3219" s="1" t="s">
        <v>1380</v>
      </c>
    </row>
    <row r="3220" spans="1:17" x14ac:dyDescent="0.25">
      <c r="A3220" s="1">
        <v>9</v>
      </c>
      <c r="B3220" s="1">
        <v>2</v>
      </c>
      <c r="C3220" s="1">
        <v>271</v>
      </c>
      <c r="D3220" s="1">
        <v>1</v>
      </c>
      <c r="E3220" s="1">
        <v>9763</v>
      </c>
      <c r="F3220" s="1" t="s">
        <v>307</v>
      </c>
      <c r="G3220" s="1" t="s">
        <v>12</v>
      </c>
      <c r="H3220" s="15">
        <v>4</v>
      </c>
      <c r="I3220" s="35">
        <v>10889.65</v>
      </c>
      <c r="J3220" s="35">
        <v>2722.42</v>
      </c>
      <c r="K3220" s="1" t="s">
        <v>1207</v>
      </c>
      <c r="L3220" s="1" t="s">
        <v>13</v>
      </c>
      <c r="M3220" s="1" t="s">
        <v>1162</v>
      </c>
      <c r="N3220" s="1" t="s">
        <v>1140</v>
      </c>
      <c r="O3220" s="1" t="s">
        <v>1143</v>
      </c>
      <c r="P3220" s="1" t="s">
        <v>1410</v>
      </c>
      <c r="Q3220" s="1" t="s">
        <v>1380</v>
      </c>
    </row>
    <row r="3221" spans="1:17" x14ac:dyDescent="0.25">
      <c r="A3221" s="1">
        <v>9</v>
      </c>
      <c r="B3221" s="1">
        <v>2</v>
      </c>
      <c r="C3221" s="1">
        <v>271</v>
      </c>
      <c r="D3221" s="1">
        <v>1</v>
      </c>
      <c r="E3221" s="1">
        <v>9778</v>
      </c>
      <c r="F3221" s="1" t="s">
        <v>309</v>
      </c>
      <c r="G3221" s="1" t="s">
        <v>12</v>
      </c>
      <c r="H3221" s="15">
        <v>3</v>
      </c>
      <c r="I3221" s="35">
        <v>5916</v>
      </c>
      <c r="J3221" s="35">
        <v>1972</v>
      </c>
      <c r="K3221" s="1" t="s">
        <v>1207</v>
      </c>
      <c r="L3221" s="1" t="s">
        <v>13</v>
      </c>
      <c r="M3221" s="1" t="s">
        <v>1162</v>
      </c>
      <c r="N3221" s="1" t="s">
        <v>1140</v>
      </c>
      <c r="O3221" s="1" t="s">
        <v>1143</v>
      </c>
      <c r="P3221" s="1" t="s">
        <v>1408</v>
      </c>
      <c r="Q3221" s="1" t="s">
        <v>1380</v>
      </c>
    </row>
    <row r="3222" spans="1:17" x14ac:dyDescent="0.25">
      <c r="A3222" s="1">
        <v>9</v>
      </c>
      <c r="B3222" s="1">
        <v>2</v>
      </c>
      <c r="C3222" s="1">
        <v>271</v>
      </c>
      <c r="D3222" s="1">
        <v>1</v>
      </c>
      <c r="E3222" s="1">
        <v>9817</v>
      </c>
      <c r="F3222" s="1" t="s">
        <v>317</v>
      </c>
      <c r="G3222" s="1" t="s">
        <v>10</v>
      </c>
      <c r="H3222" s="15">
        <v>115</v>
      </c>
      <c r="I3222" s="35">
        <v>153441.75</v>
      </c>
      <c r="J3222" s="35">
        <v>1334.28</v>
      </c>
      <c r="K3222" s="1" t="s">
        <v>1207</v>
      </c>
      <c r="L3222" s="1" t="s">
        <v>13</v>
      </c>
      <c r="M3222" s="1" t="s">
        <v>1162</v>
      </c>
      <c r="N3222" s="1" t="s">
        <v>1140</v>
      </c>
      <c r="O3222" s="1" t="s">
        <v>1143</v>
      </c>
      <c r="P3222" s="1" t="s">
        <v>1349</v>
      </c>
      <c r="Q3222" s="1" t="s">
        <v>1380</v>
      </c>
    </row>
    <row r="3223" spans="1:17" x14ac:dyDescent="0.25">
      <c r="A3223" s="1">
        <v>9</v>
      </c>
      <c r="B3223" s="1">
        <v>2</v>
      </c>
      <c r="C3223" s="1">
        <v>271</v>
      </c>
      <c r="D3223" s="1">
        <v>1</v>
      </c>
      <c r="E3223" s="1">
        <v>9833</v>
      </c>
      <c r="F3223" s="1" t="s">
        <v>324</v>
      </c>
      <c r="G3223" s="1" t="s">
        <v>10</v>
      </c>
      <c r="H3223" s="15">
        <v>10</v>
      </c>
      <c r="I3223" s="35">
        <v>205366.45</v>
      </c>
      <c r="J3223" s="35">
        <v>20536.650000000001</v>
      </c>
      <c r="K3223" s="1" t="s">
        <v>1207</v>
      </c>
      <c r="L3223" s="1" t="s">
        <v>13</v>
      </c>
      <c r="M3223" s="1" t="s">
        <v>1162</v>
      </c>
      <c r="N3223" s="1" t="s">
        <v>1140</v>
      </c>
      <c r="O3223" s="1" t="s">
        <v>1143</v>
      </c>
      <c r="P3223" s="1" t="s">
        <v>1349</v>
      </c>
      <c r="Q3223" s="1" t="s">
        <v>1380</v>
      </c>
    </row>
    <row r="3224" spans="1:17" x14ac:dyDescent="0.25">
      <c r="A3224" s="1">
        <v>9</v>
      </c>
      <c r="B3224" s="1">
        <v>2</v>
      </c>
      <c r="C3224" s="1">
        <v>271</v>
      </c>
      <c r="D3224" s="1">
        <v>1</v>
      </c>
      <c r="E3224" s="1">
        <v>9896</v>
      </c>
      <c r="F3224" s="1" t="s">
        <v>332</v>
      </c>
      <c r="G3224" s="1" t="s">
        <v>12</v>
      </c>
      <c r="H3224" s="15">
        <v>1</v>
      </c>
      <c r="I3224" s="35">
        <v>9228</v>
      </c>
      <c r="J3224" s="35">
        <v>9228</v>
      </c>
      <c r="K3224" s="1" t="s">
        <v>1207</v>
      </c>
      <c r="L3224" s="1" t="s">
        <v>13</v>
      </c>
      <c r="M3224" s="1" t="s">
        <v>1162</v>
      </c>
      <c r="N3224" s="1" t="s">
        <v>1140</v>
      </c>
      <c r="O3224" s="1" t="s">
        <v>1143</v>
      </c>
      <c r="P3224" s="1" t="s">
        <v>1346</v>
      </c>
      <c r="Q3224" s="1" t="s">
        <v>1380</v>
      </c>
    </row>
    <row r="3225" spans="1:17" x14ac:dyDescent="0.25">
      <c r="A3225" s="1">
        <v>9</v>
      </c>
      <c r="B3225" s="1">
        <v>2</v>
      </c>
      <c r="C3225" s="1">
        <v>271</v>
      </c>
      <c r="D3225" s="1">
        <v>1</v>
      </c>
      <c r="E3225" s="1">
        <v>10208</v>
      </c>
      <c r="F3225" s="1" t="s">
        <v>358</v>
      </c>
      <c r="G3225" s="1" t="s">
        <v>12</v>
      </c>
      <c r="H3225" s="15">
        <v>1</v>
      </c>
      <c r="I3225" s="35">
        <v>10992.17</v>
      </c>
      <c r="J3225" s="35">
        <v>10992.17</v>
      </c>
      <c r="K3225" s="1" t="s">
        <v>1207</v>
      </c>
      <c r="L3225" s="1" t="s">
        <v>13</v>
      </c>
      <c r="M3225" s="1" t="s">
        <v>1162</v>
      </c>
      <c r="N3225" s="1" t="s">
        <v>1140</v>
      </c>
      <c r="O3225" s="1" t="s">
        <v>1143</v>
      </c>
      <c r="P3225" s="1" t="s">
        <v>1347</v>
      </c>
      <c r="Q3225" s="1" t="s">
        <v>1380</v>
      </c>
    </row>
    <row r="3226" spans="1:17" x14ac:dyDescent="0.25">
      <c r="A3226" s="1">
        <v>9</v>
      </c>
      <c r="B3226" s="1">
        <v>2</v>
      </c>
      <c r="C3226" s="1">
        <v>271</v>
      </c>
      <c r="D3226" s="1">
        <v>1</v>
      </c>
      <c r="E3226" s="1">
        <v>10248</v>
      </c>
      <c r="F3226" s="1" t="s">
        <v>369</v>
      </c>
      <c r="G3226" s="1" t="s">
        <v>12</v>
      </c>
      <c r="H3226" s="15">
        <v>9</v>
      </c>
      <c r="I3226" s="35">
        <v>18390.39</v>
      </c>
      <c r="J3226" s="35">
        <v>2043.37</v>
      </c>
      <c r="K3226" s="1" t="s">
        <v>1207</v>
      </c>
      <c r="L3226" s="1" t="s">
        <v>13</v>
      </c>
      <c r="M3226" s="1" t="s">
        <v>1162</v>
      </c>
      <c r="N3226" s="1" t="s">
        <v>1140</v>
      </c>
      <c r="O3226" s="1" t="s">
        <v>1143</v>
      </c>
      <c r="P3226" s="1" t="s">
        <v>1350</v>
      </c>
      <c r="Q3226" s="1" t="s">
        <v>1380</v>
      </c>
    </row>
    <row r="3227" spans="1:17" x14ac:dyDescent="0.25">
      <c r="A3227" s="1">
        <v>9</v>
      </c>
      <c r="B3227" s="1">
        <v>2</v>
      </c>
      <c r="C3227" s="1">
        <v>271</v>
      </c>
      <c r="D3227" s="1">
        <v>1</v>
      </c>
      <c r="E3227" s="1">
        <v>10253</v>
      </c>
      <c r="F3227" s="1" t="s">
        <v>370</v>
      </c>
      <c r="G3227" s="1" t="s">
        <v>12</v>
      </c>
      <c r="H3227" s="15">
        <v>28</v>
      </c>
      <c r="I3227" s="35">
        <v>58897.16</v>
      </c>
      <c r="J3227" s="35">
        <v>2103.4699999999998</v>
      </c>
      <c r="K3227" s="1" t="s">
        <v>1207</v>
      </c>
      <c r="L3227" s="1" t="s">
        <v>13</v>
      </c>
      <c r="M3227" s="1" t="s">
        <v>1162</v>
      </c>
      <c r="N3227" s="1" t="s">
        <v>1140</v>
      </c>
      <c r="O3227" s="1" t="s">
        <v>1143</v>
      </c>
      <c r="P3227" s="1" t="s">
        <v>1350</v>
      </c>
      <c r="Q3227" s="1" t="s">
        <v>1380</v>
      </c>
    </row>
    <row r="3228" spans="1:17" x14ac:dyDescent="0.25">
      <c r="A3228" s="1">
        <v>9</v>
      </c>
      <c r="B3228" s="1">
        <v>2</v>
      </c>
      <c r="C3228" s="1">
        <v>271</v>
      </c>
      <c r="D3228" s="1">
        <v>1</v>
      </c>
      <c r="E3228" s="1">
        <v>10259</v>
      </c>
      <c r="F3228" s="1" t="s">
        <v>372</v>
      </c>
      <c r="G3228" s="1" t="s">
        <v>12</v>
      </c>
      <c r="H3228" s="15">
        <v>21</v>
      </c>
      <c r="I3228" s="35">
        <v>42075.23</v>
      </c>
      <c r="J3228" s="35">
        <v>2003.59</v>
      </c>
      <c r="K3228" s="1" t="s">
        <v>1207</v>
      </c>
      <c r="L3228" s="1" t="s">
        <v>13</v>
      </c>
      <c r="M3228" s="1" t="s">
        <v>1162</v>
      </c>
      <c r="N3228" s="1" t="s">
        <v>1140</v>
      </c>
      <c r="O3228" s="1" t="s">
        <v>1143</v>
      </c>
      <c r="P3228" s="1" t="s">
        <v>1350</v>
      </c>
      <c r="Q3228" s="1" t="s">
        <v>1380</v>
      </c>
    </row>
    <row r="3229" spans="1:17" x14ac:dyDescent="0.25">
      <c r="A3229" s="1">
        <v>9</v>
      </c>
      <c r="B3229" s="1">
        <v>2</v>
      </c>
      <c r="C3229" s="1">
        <v>271</v>
      </c>
      <c r="D3229" s="1">
        <v>1</v>
      </c>
      <c r="E3229" s="1">
        <v>10269</v>
      </c>
      <c r="F3229" s="1" t="s">
        <v>375</v>
      </c>
      <c r="G3229" s="1" t="s">
        <v>12</v>
      </c>
      <c r="H3229" s="15">
        <v>30</v>
      </c>
      <c r="I3229" s="35">
        <v>58224.6</v>
      </c>
      <c r="J3229" s="35">
        <v>1940.82</v>
      </c>
      <c r="K3229" s="1" t="s">
        <v>1207</v>
      </c>
      <c r="L3229" s="1" t="s">
        <v>13</v>
      </c>
      <c r="M3229" s="1" t="s">
        <v>1162</v>
      </c>
      <c r="N3229" s="1" t="s">
        <v>1140</v>
      </c>
      <c r="O3229" s="1" t="s">
        <v>1143</v>
      </c>
      <c r="P3229" s="1" t="s">
        <v>1350</v>
      </c>
      <c r="Q3229" s="1" t="s">
        <v>1380</v>
      </c>
    </row>
    <row r="3230" spans="1:17" x14ac:dyDescent="0.25">
      <c r="A3230" s="1">
        <v>9</v>
      </c>
      <c r="B3230" s="1">
        <v>2</v>
      </c>
      <c r="C3230" s="1">
        <v>271</v>
      </c>
      <c r="D3230" s="1">
        <v>1</v>
      </c>
      <c r="E3230" s="1">
        <v>10274</v>
      </c>
      <c r="F3230" s="1" t="s">
        <v>376</v>
      </c>
      <c r="G3230" s="1" t="s">
        <v>12</v>
      </c>
      <c r="H3230" s="15">
        <v>9</v>
      </c>
      <c r="I3230" s="35">
        <v>21950.240000000002</v>
      </c>
      <c r="J3230" s="35">
        <v>2438.92</v>
      </c>
      <c r="K3230" s="1" t="s">
        <v>1207</v>
      </c>
      <c r="L3230" s="1" t="s">
        <v>13</v>
      </c>
      <c r="M3230" s="1" t="s">
        <v>1162</v>
      </c>
      <c r="N3230" s="1" t="s">
        <v>1140</v>
      </c>
      <c r="O3230" s="1" t="s">
        <v>1143</v>
      </c>
      <c r="P3230" s="1" t="s">
        <v>1350</v>
      </c>
      <c r="Q3230" s="1" t="s">
        <v>1380</v>
      </c>
    </row>
    <row r="3231" spans="1:17" x14ac:dyDescent="0.25">
      <c r="A3231" s="1">
        <v>9</v>
      </c>
      <c r="B3231" s="1">
        <v>2</v>
      </c>
      <c r="C3231" s="1">
        <v>271</v>
      </c>
      <c r="D3231" s="1">
        <v>1</v>
      </c>
      <c r="E3231" s="1">
        <v>10284</v>
      </c>
      <c r="F3231" s="1" t="s">
        <v>378</v>
      </c>
      <c r="G3231" s="1" t="s">
        <v>12</v>
      </c>
      <c r="H3231" s="15">
        <v>11</v>
      </c>
      <c r="I3231" s="35">
        <v>27438.32</v>
      </c>
      <c r="J3231" s="35">
        <v>2494.4</v>
      </c>
      <c r="K3231" s="1" t="s">
        <v>1207</v>
      </c>
      <c r="L3231" s="1" t="s">
        <v>13</v>
      </c>
      <c r="M3231" s="1" t="s">
        <v>1162</v>
      </c>
      <c r="N3231" s="1" t="s">
        <v>1140</v>
      </c>
      <c r="O3231" s="1" t="s">
        <v>1143</v>
      </c>
      <c r="P3231" s="1" t="s">
        <v>1350</v>
      </c>
      <c r="Q3231" s="1" t="s">
        <v>1380</v>
      </c>
    </row>
    <row r="3232" spans="1:17" x14ac:dyDescent="0.25">
      <c r="A3232" s="1">
        <v>9</v>
      </c>
      <c r="B3232" s="1">
        <v>2</v>
      </c>
      <c r="C3232" s="1">
        <v>271</v>
      </c>
      <c r="D3232" s="1">
        <v>1</v>
      </c>
      <c r="E3232" s="1">
        <v>10289</v>
      </c>
      <c r="F3232" s="1" t="s">
        <v>379</v>
      </c>
      <c r="G3232" s="1" t="s">
        <v>12</v>
      </c>
      <c r="H3232" s="15">
        <v>29</v>
      </c>
      <c r="I3232" s="35">
        <v>56283.74</v>
      </c>
      <c r="J3232" s="35">
        <v>1940.82</v>
      </c>
      <c r="K3232" s="1" t="s">
        <v>1207</v>
      </c>
      <c r="L3232" s="1" t="s">
        <v>13</v>
      </c>
      <c r="M3232" s="1" t="s">
        <v>1162</v>
      </c>
      <c r="N3232" s="1" t="s">
        <v>1140</v>
      </c>
      <c r="O3232" s="1" t="s">
        <v>1143</v>
      </c>
      <c r="P3232" s="1" t="s">
        <v>1350</v>
      </c>
      <c r="Q3232" s="1" t="s">
        <v>1380</v>
      </c>
    </row>
    <row r="3233" spans="1:17" x14ac:dyDescent="0.25">
      <c r="A3233" s="1">
        <v>9</v>
      </c>
      <c r="B3233" s="1">
        <v>2</v>
      </c>
      <c r="C3233" s="1">
        <v>271</v>
      </c>
      <c r="D3233" s="1">
        <v>1</v>
      </c>
      <c r="E3233" s="1">
        <v>10470</v>
      </c>
      <c r="F3233" s="1" t="s">
        <v>393</v>
      </c>
      <c r="G3233" s="1" t="s">
        <v>12</v>
      </c>
      <c r="H3233" s="15">
        <v>4</v>
      </c>
      <c r="I3233" s="35">
        <v>31552</v>
      </c>
      <c r="J3233" s="35">
        <v>7888</v>
      </c>
      <c r="K3233" s="1" t="s">
        <v>1207</v>
      </c>
      <c r="L3233" s="1" t="s">
        <v>13</v>
      </c>
      <c r="M3233" s="1" t="s">
        <v>1162</v>
      </c>
      <c r="N3233" s="1" t="s">
        <v>1140</v>
      </c>
      <c r="O3233" s="1" t="s">
        <v>1143</v>
      </c>
      <c r="P3233" s="1" t="s">
        <v>1409</v>
      </c>
      <c r="Q3233" s="1" t="s">
        <v>1380</v>
      </c>
    </row>
    <row r="3234" spans="1:17" x14ac:dyDescent="0.25">
      <c r="A3234" s="1">
        <v>9</v>
      </c>
      <c r="B3234" s="1">
        <v>2</v>
      </c>
      <c r="C3234" s="1">
        <v>271</v>
      </c>
      <c r="D3234" s="1">
        <v>1</v>
      </c>
      <c r="E3234" s="1">
        <v>10566</v>
      </c>
      <c r="F3234" s="1" t="s">
        <v>405</v>
      </c>
      <c r="G3234" s="1" t="s">
        <v>12</v>
      </c>
      <c r="H3234" s="15">
        <v>2</v>
      </c>
      <c r="I3234" s="35">
        <v>129872.25</v>
      </c>
      <c r="J3234" s="35">
        <v>64936.12</v>
      </c>
      <c r="K3234" s="1" t="s">
        <v>1207</v>
      </c>
      <c r="L3234" s="1" t="s">
        <v>13</v>
      </c>
      <c r="M3234" s="1" t="s">
        <v>1162</v>
      </c>
      <c r="N3234" s="1" t="s">
        <v>1140</v>
      </c>
      <c r="O3234" s="1" t="s">
        <v>1143</v>
      </c>
      <c r="P3234" s="1" t="s">
        <v>1348</v>
      </c>
      <c r="Q3234" s="1" t="s">
        <v>1380</v>
      </c>
    </row>
    <row r="3235" spans="1:17" x14ac:dyDescent="0.25">
      <c r="A3235" s="1">
        <v>9</v>
      </c>
      <c r="B3235" s="1">
        <v>2</v>
      </c>
      <c r="C3235" s="1">
        <v>271</v>
      </c>
      <c r="D3235" s="1">
        <v>1</v>
      </c>
      <c r="E3235" s="1">
        <v>10576</v>
      </c>
      <c r="F3235" s="1" t="s">
        <v>410</v>
      </c>
      <c r="G3235" s="1" t="s">
        <v>12</v>
      </c>
      <c r="H3235" s="15">
        <v>15</v>
      </c>
      <c r="I3235" s="35">
        <v>32531.4</v>
      </c>
      <c r="J3235" s="35">
        <v>2168.7600000000002</v>
      </c>
      <c r="K3235" s="1" t="s">
        <v>1207</v>
      </c>
      <c r="L3235" s="1" t="s">
        <v>13</v>
      </c>
      <c r="M3235" s="1" t="s">
        <v>1162</v>
      </c>
      <c r="N3235" s="1" t="s">
        <v>1140</v>
      </c>
      <c r="O3235" s="1" t="s">
        <v>1143</v>
      </c>
      <c r="P3235" s="1" t="s">
        <v>1350</v>
      </c>
      <c r="Q3235" s="1" t="s">
        <v>1380</v>
      </c>
    </row>
    <row r="3236" spans="1:17" x14ac:dyDescent="0.25">
      <c r="A3236" s="1">
        <v>9</v>
      </c>
      <c r="B3236" s="1">
        <v>2</v>
      </c>
      <c r="C3236" s="1">
        <v>271</v>
      </c>
      <c r="D3236" s="1">
        <v>1</v>
      </c>
      <c r="E3236" s="1">
        <v>10617</v>
      </c>
      <c r="F3236" s="1" t="s">
        <v>422</v>
      </c>
      <c r="G3236" s="1" t="s">
        <v>72</v>
      </c>
      <c r="H3236" s="15">
        <v>0.55000000000000004</v>
      </c>
      <c r="I3236" s="35">
        <v>37561.85</v>
      </c>
      <c r="J3236" s="35">
        <v>68294.27</v>
      </c>
      <c r="K3236" s="1" t="s">
        <v>1207</v>
      </c>
      <c r="L3236" s="1" t="s">
        <v>13</v>
      </c>
      <c r="M3236" s="1" t="s">
        <v>1162</v>
      </c>
      <c r="N3236" s="1" t="s">
        <v>1140</v>
      </c>
      <c r="O3236" s="1" t="s">
        <v>1143</v>
      </c>
      <c r="P3236" s="1" t="s">
        <v>1408</v>
      </c>
      <c r="Q3236" s="1" t="s">
        <v>1380</v>
      </c>
    </row>
    <row r="3237" spans="1:17" x14ac:dyDescent="0.25">
      <c r="A3237" s="1">
        <v>9</v>
      </c>
      <c r="B3237" s="1">
        <v>2</v>
      </c>
      <c r="C3237" s="1">
        <v>271</v>
      </c>
      <c r="D3237" s="1">
        <v>1</v>
      </c>
      <c r="E3237" s="1">
        <v>10618</v>
      </c>
      <c r="F3237" s="1" t="s">
        <v>423</v>
      </c>
      <c r="G3237" s="1" t="s">
        <v>12</v>
      </c>
      <c r="H3237" s="15">
        <v>0.83</v>
      </c>
      <c r="I3237" s="35">
        <v>68176.2</v>
      </c>
      <c r="J3237" s="35">
        <v>82140</v>
      </c>
      <c r="K3237" s="1" t="s">
        <v>1207</v>
      </c>
      <c r="L3237" s="1" t="s">
        <v>13</v>
      </c>
      <c r="M3237" s="1" t="s">
        <v>1162</v>
      </c>
      <c r="N3237" s="1" t="s">
        <v>1140</v>
      </c>
      <c r="O3237" s="1" t="s">
        <v>1143</v>
      </c>
      <c r="P3237" s="1" t="s">
        <v>1408</v>
      </c>
      <c r="Q3237" s="1" t="s">
        <v>1380</v>
      </c>
    </row>
    <row r="3238" spans="1:17" x14ac:dyDescent="0.25">
      <c r="A3238" s="1">
        <v>9</v>
      </c>
      <c r="B3238" s="1">
        <v>2</v>
      </c>
      <c r="C3238" s="1">
        <v>271</v>
      </c>
      <c r="D3238" s="1">
        <v>1</v>
      </c>
      <c r="E3238" s="1">
        <v>11014</v>
      </c>
      <c r="F3238" s="1" t="s">
        <v>446</v>
      </c>
      <c r="G3238" s="1" t="s">
        <v>12</v>
      </c>
      <c r="H3238" s="15">
        <v>3</v>
      </c>
      <c r="I3238" s="35">
        <v>304782.28999999998</v>
      </c>
      <c r="J3238" s="35">
        <v>101594.1</v>
      </c>
      <c r="K3238" s="1" t="s">
        <v>1207</v>
      </c>
      <c r="L3238" s="1" t="s">
        <v>13</v>
      </c>
      <c r="M3238" s="1" t="s">
        <v>1162</v>
      </c>
      <c r="N3238" s="1" t="s">
        <v>1140</v>
      </c>
      <c r="O3238" s="1" t="s">
        <v>1143</v>
      </c>
      <c r="P3238" s="1" t="s">
        <v>1348</v>
      </c>
      <c r="Q3238" s="1" t="s">
        <v>1380</v>
      </c>
    </row>
    <row r="3239" spans="1:17" x14ac:dyDescent="0.25">
      <c r="A3239" s="1">
        <v>9</v>
      </c>
      <c r="B3239" s="1">
        <v>2</v>
      </c>
      <c r="C3239" s="1">
        <v>271</v>
      </c>
      <c r="D3239" s="1">
        <v>1</v>
      </c>
      <c r="E3239" s="1">
        <v>11232</v>
      </c>
      <c r="F3239" s="1" t="s">
        <v>460</v>
      </c>
      <c r="G3239" s="1" t="s">
        <v>12</v>
      </c>
      <c r="H3239" s="15">
        <v>2</v>
      </c>
      <c r="I3239" s="35">
        <v>31640</v>
      </c>
      <c r="J3239" s="35">
        <v>15820</v>
      </c>
      <c r="K3239" s="1" t="s">
        <v>1207</v>
      </c>
      <c r="L3239" s="1" t="s">
        <v>13</v>
      </c>
      <c r="M3239" s="1" t="s">
        <v>1162</v>
      </c>
      <c r="N3239" s="1" t="s">
        <v>1140</v>
      </c>
      <c r="O3239" s="1" t="s">
        <v>1143</v>
      </c>
      <c r="P3239" s="1" t="s">
        <v>1408</v>
      </c>
      <c r="Q3239" s="1" t="s">
        <v>1380</v>
      </c>
    </row>
    <row r="3240" spans="1:17" x14ac:dyDescent="0.25">
      <c r="A3240" s="1">
        <v>9</v>
      </c>
      <c r="B3240" s="1">
        <v>2</v>
      </c>
      <c r="C3240" s="1">
        <v>271</v>
      </c>
      <c r="D3240" s="1">
        <v>1</v>
      </c>
      <c r="E3240" s="1">
        <v>11847</v>
      </c>
      <c r="F3240" s="1" t="s">
        <v>469</v>
      </c>
      <c r="G3240" s="1" t="s">
        <v>12</v>
      </c>
      <c r="H3240" s="15">
        <v>1</v>
      </c>
      <c r="I3240" s="35">
        <v>6726.84</v>
      </c>
      <c r="J3240" s="35">
        <v>6726.84</v>
      </c>
      <c r="K3240" s="1" t="s">
        <v>1207</v>
      </c>
      <c r="L3240" s="1" t="s">
        <v>13</v>
      </c>
      <c r="M3240" s="1" t="s">
        <v>1162</v>
      </c>
      <c r="N3240" s="1" t="s">
        <v>1140</v>
      </c>
      <c r="O3240" s="1" t="s">
        <v>1143</v>
      </c>
      <c r="P3240" s="1" t="s">
        <v>1327</v>
      </c>
      <c r="Q3240" s="1" t="s">
        <v>1380</v>
      </c>
    </row>
    <row r="3241" spans="1:17" x14ac:dyDescent="0.25">
      <c r="A3241" s="1">
        <v>9</v>
      </c>
      <c r="B3241" s="1">
        <v>2</v>
      </c>
      <c r="C3241" s="1">
        <v>271</v>
      </c>
      <c r="D3241" s="1">
        <v>1</v>
      </c>
      <c r="E3241" s="1">
        <v>12893</v>
      </c>
      <c r="F3241" s="1" t="s">
        <v>576</v>
      </c>
      <c r="G3241" s="1" t="s">
        <v>12</v>
      </c>
      <c r="H3241" s="15">
        <v>1</v>
      </c>
      <c r="I3241" s="35">
        <v>140104.81</v>
      </c>
      <c r="J3241" s="35">
        <v>140104.81</v>
      </c>
      <c r="K3241" s="1" t="s">
        <v>1207</v>
      </c>
      <c r="L3241" s="1" t="s">
        <v>13</v>
      </c>
      <c r="M3241" s="1" t="s">
        <v>1162</v>
      </c>
      <c r="N3241" s="1" t="s">
        <v>1140</v>
      </c>
      <c r="O3241" s="1" t="s">
        <v>1143</v>
      </c>
      <c r="P3241" s="1" t="s">
        <v>1409</v>
      </c>
      <c r="Q3241" s="1" t="s">
        <v>1380</v>
      </c>
    </row>
    <row r="3242" spans="1:17" x14ac:dyDescent="0.25">
      <c r="A3242" s="1">
        <v>9</v>
      </c>
      <c r="B3242" s="1">
        <v>2</v>
      </c>
      <c r="C3242" s="1">
        <v>272</v>
      </c>
      <c r="D3242" s="1">
        <v>1</v>
      </c>
      <c r="E3242" s="1">
        <v>9731</v>
      </c>
      <c r="F3242" s="1" t="s">
        <v>584</v>
      </c>
      <c r="G3242" s="1" t="s">
        <v>12</v>
      </c>
      <c r="H3242" s="15">
        <v>10</v>
      </c>
      <c r="I3242" s="35">
        <v>5620.4</v>
      </c>
      <c r="J3242" s="35">
        <v>562.04</v>
      </c>
      <c r="K3242" s="1" t="s">
        <v>1208</v>
      </c>
      <c r="L3242" s="1" t="s">
        <v>13</v>
      </c>
      <c r="M3242" s="1" t="s">
        <v>1162</v>
      </c>
      <c r="N3242" s="1" t="s">
        <v>1140</v>
      </c>
      <c r="O3242" s="1" t="s">
        <v>1143</v>
      </c>
      <c r="P3242" s="1" t="s">
        <v>1408</v>
      </c>
      <c r="Q3242" s="1" t="s">
        <v>1380</v>
      </c>
    </row>
    <row r="3243" spans="1:17" x14ac:dyDescent="0.25">
      <c r="A3243" s="1">
        <v>9</v>
      </c>
      <c r="B3243" s="1">
        <v>2</v>
      </c>
      <c r="C3243" s="1">
        <v>272</v>
      </c>
      <c r="D3243" s="1">
        <v>1</v>
      </c>
      <c r="E3243" s="1">
        <v>9763</v>
      </c>
      <c r="F3243" s="1" t="s">
        <v>307</v>
      </c>
      <c r="G3243" s="1" t="s">
        <v>12</v>
      </c>
      <c r="H3243" s="15">
        <v>2</v>
      </c>
      <c r="I3243" s="35">
        <v>5355.08</v>
      </c>
      <c r="J3243" s="35">
        <v>2677.54</v>
      </c>
      <c r="K3243" s="1" t="s">
        <v>1208</v>
      </c>
      <c r="L3243" s="1" t="s">
        <v>13</v>
      </c>
      <c r="M3243" s="1" t="s">
        <v>1162</v>
      </c>
      <c r="N3243" s="1" t="s">
        <v>1140</v>
      </c>
      <c r="O3243" s="1" t="s">
        <v>1143</v>
      </c>
      <c r="P3243" s="1" t="s">
        <v>1410</v>
      </c>
      <c r="Q3243" s="1" t="s">
        <v>1380</v>
      </c>
    </row>
    <row r="3244" spans="1:17" x14ac:dyDescent="0.25">
      <c r="A3244" s="1">
        <v>9</v>
      </c>
      <c r="B3244" s="1">
        <v>2</v>
      </c>
      <c r="C3244" s="1">
        <v>272</v>
      </c>
      <c r="D3244" s="1">
        <v>1</v>
      </c>
      <c r="E3244" s="1">
        <v>9817</v>
      </c>
      <c r="F3244" s="1" t="s">
        <v>317</v>
      </c>
      <c r="G3244" s="1" t="s">
        <v>10</v>
      </c>
      <c r="H3244" s="15">
        <v>60</v>
      </c>
      <c r="I3244" s="35">
        <v>75586.8</v>
      </c>
      <c r="J3244" s="35">
        <v>1259.78</v>
      </c>
      <c r="K3244" s="1" t="s">
        <v>1208</v>
      </c>
      <c r="L3244" s="1" t="s">
        <v>13</v>
      </c>
      <c r="M3244" s="1" t="s">
        <v>1162</v>
      </c>
      <c r="N3244" s="1" t="s">
        <v>1140</v>
      </c>
      <c r="O3244" s="1" t="s">
        <v>1143</v>
      </c>
      <c r="P3244" s="1" t="s">
        <v>1349</v>
      </c>
      <c r="Q3244" s="1" t="s">
        <v>1380</v>
      </c>
    </row>
    <row r="3245" spans="1:17" x14ac:dyDescent="0.25">
      <c r="A3245" s="1">
        <v>9</v>
      </c>
      <c r="B3245" s="1">
        <v>2</v>
      </c>
      <c r="C3245" s="1">
        <v>272</v>
      </c>
      <c r="D3245" s="1">
        <v>1</v>
      </c>
      <c r="E3245" s="1">
        <v>9896</v>
      </c>
      <c r="F3245" s="1" t="s">
        <v>332</v>
      </c>
      <c r="G3245" s="1" t="s">
        <v>12</v>
      </c>
      <c r="H3245" s="15">
        <v>1</v>
      </c>
      <c r="I3245" s="35">
        <v>9860</v>
      </c>
      <c r="J3245" s="35">
        <v>9860</v>
      </c>
      <c r="K3245" s="1" t="s">
        <v>1208</v>
      </c>
      <c r="L3245" s="1" t="s">
        <v>13</v>
      </c>
      <c r="M3245" s="1" t="s">
        <v>1162</v>
      </c>
      <c r="N3245" s="1" t="s">
        <v>1140</v>
      </c>
      <c r="O3245" s="1" t="s">
        <v>1143</v>
      </c>
      <c r="P3245" s="1" t="s">
        <v>1346</v>
      </c>
      <c r="Q3245" s="1" t="s">
        <v>1380</v>
      </c>
    </row>
    <row r="3246" spans="1:17" x14ac:dyDescent="0.25">
      <c r="A3246" s="1">
        <v>9</v>
      </c>
      <c r="B3246" s="1">
        <v>2</v>
      </c>
      <c r="C3246" s="1">
        <v>272</v>
      </c>
      <c r="D3246" s="1">
        <v>1</v>
      </c>
      <c r="E3246" s="1">
        <v>10248</v>
      </c>
      <c r="F3246" s="1" t="s">
        <v>369</v>
      </c>
      <c r="G3246" s="1" t="s">
        <v>12</v>
      </c>
      <c r="H3246" s="15">
        <v>5</v>
      </c>
      <c r="I3246" s="35">
        <v>9796.6200000000008</v>
      </c>
      <c r="J3246" s="35">
        <v>1959.31</v>
      </c>
      <c r="K3246" s="1" t="s">
        <v>1208</v>
      </c>
      <c r="L3246" s="1" t="s">
        <v>13</v>
      </c>
      <c r="M3246" s="1" t="s">
        <v>1162</v>
      </c>
      <c r="N3246" s="1" t="s">
        <v>1140</v>
      </c>
      <c r="O3246" s="1" t="s">
        <v>1143</v>
      </c>
      <c r="P3246" s="1" t="s">
        <v>1350</v>
      </c>
      <c r="Q3246" s="1" t="s">
        <v>1380</v>
      </c>
    </row>
    <row r="3247" spans="1:17" x14ac:dyDescent="0.25">
      <c r="A3247" s="1">
        <v>9</v>
      </c>
      <c r="B3247" s="1">
        <v>2</v>
      </c>
      <c r="C3247" s="1">
        <v>272</v>
      </c>
      <c r="D3247" s="1">
        <v>1</v>
      </c>
      <c r="E3247" s="1">
        <v>10253</v>
      </c>
      <c r="F3247" s="1" t="s">
        <v>370</v>
      </c>
      <c r="G3247" s="1" t="s">
        <v>12</v>
      </c>
      <c r="H3247" s="15">
        <v>15</v>
      </c>
      <c r="I3247" s="35">
        <v>30145.74</v>
      </c>
      <c r="J3247" s="35">
        <v>2009.72</v>
      </c>
      <c r="K3247" s="1" t="s">
        <v>1208</v>
      </c>
      <c r="L3247" s="1" t="s">
        <v>13</v>
      </c>
      <c r="M3247" s="1" t="s">
        <v>1162</v>
      </c>
      <c r="N3247" s="1" t="s">
        <v>1140</v>
      </c>
      <c r="O3247" s="1" t="s">
        <v>1143</v>
      </c>
      <c r="P3247" s="1" t="s">
        <v>1350</v>
      </c>
      <c r="Q3247" s="1" t="s">
        <v>1380</v>
      </c>
    </row>
    <row r="3248" spans="1:17" x14ac:dyDescent="0.25">
      <c r="A3248" s="1">
        <v>9</v>
      </c>
      <c r="B3248" s="1">
        <v>2</v>
      </c>
      <c r="C3248" s="1">
        <v>272</v>
      </c>
      <c r="D3248" s="1">
        <v>1</v>
      </c>
      <c r="E3248" s="1">
        <v>10259</v>
      </c>
      <c r="F3248" s="1" t="s">
        <v>372</v>
      </c>
      <c r="G3248" s="1" t="s">
        <v>12</v>
      </c>
      <c r="H3248" s="15">
        <v>12</v>
      </c>
      <c r="I3248" s="35">
        <v>23514.2</v>
      </c>
      <c r="J3248" s="35">
        <v>1959.53</v>
      </c>
      <c r="K3248" s="1" t="s">
        <v>1208</v>
      </c>
      <c r="L3248" s="1" t="s">
        <v>13</v>
      </c>
      <c r="M3248" s="1" t="s">
        <v>1162</v>
      </c>
      <c r="N3248" s="1" t="s">
        <v>1140</v>
      </c>
      <c r="O3248" s="1" t="s">
        <v>1143</v>
      </c>
      <c r="P3248" s="1" t="s">
        <v>1350</v>
      </c>
      <c r="Q3248" s="1" t="s">
        <v>1380</v>
      </c>
    </row>
    <row r="3249" spans="1:17" x14ac:dyDescent="0.25">
      <c r="A3249" s="1">
        <v>9</v>
      </c>
      <c r="B3249" s="1">
        <v>2</v>
      </c>
      <c r="C3249" s="1">
        <v>272</v>
      </c>
      <c r="D3249" s="1">
        <v>1</v>
      </c>
      <c r="E3249" s="1">
        <v>10264</v>
      </c>
      <c r="F3249" s="1" t="s">
        <v>373</v>
      </c>
      <c r="G3249" s="1" t="s">
        <v>12</v>
      </c>
      <c r="H3249" s="15">
        <v>20</v>
      </c>
      <c r="I3249" s="35">
        <v>48433</v>
      </c>
      <c r="J3249" s="35">
        <v>2421.65</v>
      </c>
      <c r="K3249" s="1" t="s">
        <v>1208</v>
      </c>
      <c r="L3249" s="1" t="s">
        <v>13</v>
      </c>
      <c r="M3249" s="1" t="s">
        <v>1162</v>
      </c>
      <c r="N3249" s="1" t="s">
        <v>1140</v>
      </c>
      <c r="O3249" s="1" t="s">
        <v>1143</v>
      </c>
      <c r="P3249" s="1" t="s">
        <v>1350</v>
      </c>
      <c r="Q3249" s="1" t="s">
        <v>1380</v>
      </c>
    </row>
    <row r="3250" spans="1:17" x14ac:dyDescent="0.25">
      <c r="A3250" s="1">
        <v>9</v>
      </c>
      <c r="B3250" s="1">
        <v>2</v>
      </c>
      <c r="C3250" s="1">
        <v>272</v>
      </c>
      <c r="D3250" s="1">
        <v>1</v>
      </c>
      <c r="E3250" s="1">
        <v>10269</v>
      </c>
      <c r="F3250" s="1" t="s">
        <v>375</v>
      </c>
      <c r="G3250" s="1" t="s">
        <v>12</v>
      </c>
      <c r="H3250" s="15">
        <v>10</v>
      </c>
      <c r="I3250" s="35">
        <v>19407.900000000001</v>
      </c>
      <c r="J3250" s="35">
        <v>1940.79</v>
      </c>
      <c r="K3250" s="1" t="s">
        <v>1208</v>
      </c>
      <c r="L3250" s="1" t="s">
        <v>13</v>
      </c>
      <c r="M3250" s="1" t="s">
        <v>1162</v>
      </c>
      <c r="N3250" s="1" t="s">
        <v>1140</v>
      </c>
      <c r="O3250" s="1" t="s">
        <v>1143</v>
      </c>
      <c r="P3250" s="1" t="s">
        <v>1350</v>
      </c>
      <c r="Q3250" s="1" t="s">
        <v>1380</v>
      </c>
    </row>
    <row r="3251" spans="1:17" x14ac:dyDescent="0.25">
      <c r="A3251" s="1">
        <v>9</v>
      </c>
      <c r="B3251" s="1">
        <v>2</v>
      </c>
      <c r="C3251" s="1">
        <v>272</v>
      </c>
      <c r="D3251" s="1">
        <v>1</v>
      </c>
      <c r="E3251" s="1">
        <v>10274</v>
      </c>
      <c r="F3251" s="1" t="s">
        <v>376</v>
      </c>
      <c r="G3251" s="1" t="s">
        <v>12</v>
      </c>
      <c r="H3251" s="15">
        <v>16</v>
      </c>
      <c r="I3251" s="35">
        <v>36748.800000000003</v>
      </c>
      <c r="J3251" s="35">
        <v>2296.8000000000002</v>
      </c>
      <c r="K3251" s="1" t="s">
        <v>1208</v>
      </c>
      <c r="L3251" s="1" t="s">
        <v>13</v>
      </c>
      <c r="M3251" s="1" t="s">
        <v>1162</v>
      </c>
      <c r="N3251" s="1" t="s">
        <v>1140</v>
      </c>
      <c r="O3251" s="1" t="s">
        <v>1143</v>
      </c>
      <c r="P3251" s="1" t="s">
        <v>1350</v>
      </c>
      <c r="Q3251" s="1" t="s">
        <v>1380</v>
      </c>
    </row>
    <row r="3252" spans="1:17" x14ac:dyDescent="0.25">
      <c r="A3252" s="1">
        <v>9</v>
      </c>
      <c r="B3252" s="1">
        <v>2</v>
      </c>
      <c r="C3252" s="1">
        <v>272</v>
      </c>
      <c r="D3252" s="1">
        <v>1</v>
      </c>
      <c r="E3252" s="1">
        <v>10275</v>
      </c>
      <c r="F3252" s="1" t="s">
        <v>742</v>
      </c>
      <c r="G3252" s="1" t="s">
        <v>12</v>
      </c>
      <c r="H3252" s="15">
        <v>2</v>
      </c>
      <c r="I3252" s="35">
        <v>3974</v>
      </c>
      <c r="J3252" s="35">
        <v>1987</v>
      </c>
      <c r="K3252" s="1" t="s">
        <v>1208</v>
      </c>
      <c r="L3252" s="1" t="s">
        <v>13</v>
      </c>
      <c r="M3252" s="1" t="s">
        <v>1162</v>
      </c>
      <c r="N3252" s="1" t="s">
        <v>1140</v>
      </c>
      <c r="O3252" s="1" t="s">
        <v>1143</v>
      </c>
      <c r="P3252" s="1" t="s">
        <v>1350</v>
      </c>
      <c r="Q3252" s="1" t="s">
        <v>1380</v>
      </c>
    </row>
    <row r="3253" spans="1:17" x14ac:dyDescent="0.25">
      <c r="A3253" s="1">
        <v>9</v>
      </c>
      <c r="B3253" s="1">
        <v>2</v>
      </c>
      <c r="C3253" s="1">
        <v>272</v>
      </c>
      <c r="D3253" s="1">
        <v>1</v>
      </c>
      <c r="E3253" s="1">
        <v>10279</v>
      </c>
      <c r="F3253" s="1" t="s">
        <v>377</v>
      </c>
      <c r="G3253" s="1" t="s">
        <v>12</v>
      </c>
      <c r="H3253" s="15">
        <v>4</v>
      </c>
      <c r="I3253" s="35">
        <v>7763.2</v>
      </c>
      <c r="J3253" s="35">
        <v>1940.8</v>
      </c>
      <c r="K3253" s="1" t="s">
        <v>1208</v>
      </c>
      <c r="L3253" s="1" t="s">
        <v>13</v>
      </c>
      <c r="M3253" s="1" t="s">
        <v>1162</v>
      </c>
      <c r="N3253" s="1" t="s">
        <v>1140</v>
      </c>
      <c r="O3253" s="1" t="s">
        <v>1143</v>
      </c>
      <c r="P3253" s="1" t="s">
        <v>1350</v>
      </c>
      <c r="Q3253" s="1" t="s">
        <v>1380</v>
      </c>
    </row>
    <row r="3254" spans="1:17" x14ac:dyDescent="0.25">
      <c r="A3254" s="1">
        <v>9</v>
      </c>
      <c r="B3254" s="1">
        <v>2</v>
      </c>
      <c r="C3254" s="1">
        <v>272</v>
      </c>
      <c r="D3254" s="1">
        <v>1</v>
      </c>
      <c r="E3254" s="1">
        <v>10284</v>
      </c>
      <c r="F3254" s="1" t="s">
        <v>378</v>
      </c>
      <c r="G3254" s="1" t="s">
        <v>12</v>
      </c>
      <c r="H3254" s="15">
        <v>21</v>
      </c>
      <c r="I3254" s="35">
        <v>55341.24</v>
      </c>
      <c r="J3254" s="35">
        <v>2635.3</v>
      </c>
      <c r="K3254" s="1" t="s">
        <v>1208</v>
      </c>
      <c r="L3254" s="1" t="s">
        <v>13</v>
      </c>
      <c r="M3254" s="1" t="s">
        <v>1162</v>
      </c>
      <c r="N3254" s="1" t="s">
        <v>1140</v>
      </c>
      <c r="O3254" s="1" t="s">
        <v>1143</v>
      </c>
      <c r="P3254" s="1" t="s">
        <v>1350</v>
      </c>
      <c r="Q3254" s="1" t="s">
        <v>1380</v>
      </c>
    </row>
    <row r="3255" spans="1:17" x14ac:dyDescent="0.25">
      <c r="A3255" s="1">
        <v>9</v>
      </c>
      <c r="B3255" s="1">
        <v>2</v>
      </c>
      <c r="C3255" s="1">
        <v>272</v>
      </c>
      <c r="D3255" s="1">
        <v>1</v>
      </c>
      <c r="E3255" s="1">
        <v>10289</v>
      </c>
      <c r="F3255" s="1" t="s">
        <v>379</v>
      </c>
      <c r="G3255" s="1" t="s">
        <v>12</v>
      </c>
      <c r="H3255" s="15">
        <v>1</v>
      </c>
      <c r="I3255" s="35">
        <v>1940.8</v>
      </c>
      <c r="J3255" s="35">
        <v>1940.8</v>
      </c>
      <c r="K3255" s="1" t="s">
        <v>1208</v>
      </c>
      <c r="L3255" s="1" t="s">
        <v>13</v>
      </c>
      <c r="M3255" s="1" t="s">
        <v>1162</v>
      </c>
      <c r="N3255" s="1" t="s">
        <v>1140</v>
      </c>
      <c r="O3255" s="1" t="s">
        <v>1143</v>
      </c>
      <c r="P3255" s="1" t="s">
        <v>1350</v>
      </c>
      <c r="Q3255" s="1" t="s">
        <v>1380</v>
      </c>
    </row>
    <row r="3256" spans="1:17" x14ac:dyDescent="0.25">
      <c r="A3256" s="1">
        <v>9</v>
      </c>
      <c r="B3256" s="1">
        <v>2</v>
      </c>
      <c r="C3256" s="1">
        <v>272</v>
      </c>
      <c r="D3256" s="1">
        <v>1</v>
      </c>
      <c r="E3256" s="1">
        <v>10303</v>
      </c>
      <c r="F3256" s="1" t="s">
        <v>381</v>
      </c>
      <c r="G3256" s="1" t="s">
        <v>12</v>
      </c>
      <c r="H3256" s="15">
        <v>20</v>
      </c>
      <c r="I3256" s="35">
        <v>133277.68</v>
      </c>
      <c r="J3256" s="35">
        <v>6663.88</v>
      </c>
      <c r="K3256" s="1" t="s">
        <v>1208</v>
      </c>
      <c r="L3256" s="1" t="s">
        <v>13</v>
      </c>
      <c r="M3256" s="1" t="s">
        <v>1162</v>
      </c>
      <c r="N3256" s="1" t="s">
        <v>1140</v>
      </c>
      <c r="O3256" s="1" t="s">
        <v>1143</v>
      </c>
      <c r="P3256" s="1" t="s">
        <v>1350</v>
      </c>
      <c r="Q3256" s="1" t="s">
        <v>1380</v>
      </c>
    </row>
    <row r="3257" spans="1:17" x14ac:dyDescent="0.25">
      <c r="A3257" s="1">
        <v>9</v>
      </c>
      <c r="B3257" s="1">
        <v>2</v>
      </c>
      <c r="C3257" s="1">
        <v>272</v>
      </c>
      <c r="D3257" s="1">
        <v>1</v>
      </c>
      <c r="E3257" s="1">
        <v>10308</v>
      </c>
      <c r="F3257" s="1" t="s">
        <v>382</v>
      </c>
      <c r="G3257" s="1" t="s">
        <v>12</v>
      </c>
      <c r="H3257" s="15">
        <v>3</v>
      </c>
      <c r="I3257" s="35">
        <v>5820.52</v>
      </c>
      <c r="J3257" s="35">
        <v>1940.18</v>
      </c>
      <c r="K3257" s="1" t="s">
        <v>1208</v>
      </c>
      <c r="L3257" s="1" t="s">
        <v>13</v>
      </c>
      <c r="M3257" s="1" t="s">
        <v>1162</v>
      </c>
      <c r="N3257" s="1" t="s">
        <v>1140</v>
      </c>
      <c r="O3257" s="1" t="s">
        <v>1143</v>
      </c>
      <c r="P3257" s="1" t="s">
        <v>1350</v>
      </c>
      <c r="Q3257" s="1" t="s">
        <v>1380</v>
      </c>
    </row>
    <row r="3258" spans="1:17" x14ac:dyDescent="0.25">
      <c r="A3258" s="1">
        <v>9</v>
      </c>
      <c r="B3258" s="1">
        <v>2</v>
      </c>
      <c r="C3258" s="1">
        <v>272</v>
      </c>
      <c r="D3258" s="1">
        <v>1</v>
      </c>
      <c r="E3258" s="1">
        <v>10566</v>
      </c>
      <c r="F3258" s="1" t="s">
        <v>405</v>
      </c>
      <c r="G3258" s="1" t="s">
        <v>12</v>
      </c>
      <c r="H3258" s="15">
        <v>2</v>
      </c>
      <c r="I3258" s="35">
        <v>134560</v>
      </c>
      <c r="J3258" s="35">
        <v>67280</v>
      </c>
      <c r="K3258" s="1" t="s">
        <v>1208</v>
      </c>
      <c r="L3258" s="1" t="s">
        <v>13</v>
      </c>
      <c r="M3258" s="1" t="s">
        <v>1162</v>
      </c>
      <c r="N3258" s="1" t="s">
        <v>1140</v>
      </c>
      <c r="O3258" s="1" t="s">
        <v>1143</v>
      </c>
      <c r="P3258" s="1" t="s">
        <v>1348</v>
      </c>
      <c r="Q3258" s="1" t="s">
        <v>1380</v>
      </c>
    </row>
    <row r="3259" spans="1:17" x14ac:dyDescent="0.25">
      <c r="A3259" s="1">
        <v>9</v>
      </c>
      <c r="B3259" s="1">
        <v>2</v>
      </c>
      <c r="C3259" s="1">
        <v>272</v>
      </c>
      <c r="D3259" s="1">
        <v>1</v>
      </c>
      <c r="E3259" s="1">
        <v>10571</v>
      </c>
      <c r="F3259" s="1" t="s">
        <v>408</v>
      </c>
      <c r="G3259" s="1" t="s">
        <v>12</v>
      </c>
      <c r="H3259" s="15">
        <v>15</v>
      </c>
      <c r="I3259" s="35">
        <v>30145.8</v>
      </c>
      <c r="J3259" s="35">
        <v>2009.72</v>
      </c>
      <c r="K3259" s="1" t="s">
        <v>1208</v>
      </c>
      <c r="L3259" s="1" t="s">
        <v>13</v>
      </c>
      <c r="M3259" s="1" t="s">
        <v>1162</v>
      </c>
      <c r="N3259" s="1" t="s">
        <v>1140</v>
      </c>
      <c r="O3259" s="1" t="s">
        <v>1143</v>
      </c>
      <c r="P3259" s="1" t="s">
        <v>1350</v>
      </c>
      <c r="Q3259" s="1" t="s">
        <v>1380</v>
      </c>
    </row>
    <row r="3260" spans="1:17" x14ac:dyDescent="0.25">
      <c r="A3260" s="1">
        <v>9</v>
      </c>
      <c r="B3260" s="1">
        <v>2</v>
      </c>
      <c r="C3260" s="1">
        <v>272</v>
      </c>
      <c r="D3260" s="1">
        <v>1</v>
      </c>
      <c r="E3260" s="1">
        <v>10576</v>
      </c>
      <c r="F3260" s="1" t="s">
        <v>410</v>
      </c>
      <c r="G3260" s="1" t="s">
        <v>12</v>
      </c>
      <c r="H3260" s="15">
        <v>12</v>
      </c>
      <c r="I3260" s="35">
        <v>24116.639999999999</v>
      </c>
      <c r="J3260" s="35">
        <v>2009.72</v>
      </c>
      <c r="K3260" s="1" t="s">
        <v>1208</v>
      </c>
      <c r="L3260" s="1" t="s">
        <v>13</v>
      </c>
      <c r="M3260" s="1" t="s">
        <v>1162</v>
      </c>
      <c r="N3260" s="1" t="s">
        <v>1140</v>
      </c>
      <c r="O3260" s="1" t="s">
        <v>1143</v>
      </c>
      <c r="P3260" s="1" t="s">
        <v>1350</v>
      </c>
      <c r="Q3260" s="1" t="s">
        <v>1380</v>
      </c>
    </row>
    <row r="3261" spans="1:17" x14ac:dyDescent="0.25">
      <c r="A3261" s="1">
        <v>9</v>
      </c>
      <c r="B3261" s="1">
        <v>2</v>
      </c>
      <c r="C3261" s="1">
        <v>272</v>
      </c>
      <c r="D3261" s="1">
        <v>1</v>
      </c>
      <c r="E3261" s="1">
        <v>10587</v>
      </c>
      <c r="F3261" s="1" t="s">
        <v>414</v>
      </c>
      <c r="G3261" s="1" t="s">
        <v>12</v>
      </c>
      <c r="H3261" s="15">
        <v>20</v>
      </c>
      <c r="I3261" s="35">
        <v>50789.2</v>
      </c>
      <c r="J3261" s="35">
        <v>2539.46</v>
      </c>
      <c r="K3261" s="1" t="s">
        <v>1208</v>
      </c>
      <c r="L3261" s="1" t="s">
        <v>13</v>
      </c>
      <c r="M3261" s="1" t="s">
        <v>1162</v>
      </c>
      <c r="N3261" s="1" t="s">
        <v>1140</v>
      </c>
      <c r="O3261" s="1" t="s">
        <v>1143</v>
      </c>
      <c r="P3261" s="1" t="s">
        <v>1350</v>
      </c>
      <c r="Q3261" s="1" t="s">
        <v>1380</v>
      </c>
    </row>
    <row r="3262" spans="1:17" x14ac:dyDescent="0.25">
      <c r="A3262" s="1">
        <v>9</v>
      </c>
      <c r="B3262" s="1">
        <v>2</v>
      </c>
      <c r="C3262" s="1">
        <v>272</v>
      </c>
      <c r="D3262" s="1">
        <v>1</v>
      </c>
      <c r="E3262" s="1">
        <v>10607</v>
      </c>
      <c r="F3262" s="1" t="s">
        <v>420</v>
      </c>
      <c r="G3262" s="1" t="s">
        <v>12</v>
      </c>
      <c r="H3262" s="15">
        <v>9</v>
      </c>
      <c r="I3262" s="35">
        <v>17467.21</v>
      </c>
      <c r="J3262" s="35">
        <v>1940.8</v>
      </c>
      <c r="K3262" s="1" t="s">
        <v>1208</v>
      </c>
      <c r="L3262" s="1" t="s">
        <v>13</v>
      </c>
      <c r="M3262" s="1" t="s">
        <v>1162</v>
      </c>
      <c r="N3262" s="1" t="s">
        <v>1140</v>
      </c>
      <c r="O3262" s="1" t="s">
        <v>1143</v>
      </c>
      <c r="P3262" s="1" t="s">
        <v>1350</v>
      </c>
      <c r="Q3262" s="1" t="s">
        <v>1380</v>
      </c>
    </row>
    <row r="3263" spans="1:17" x14ac:dyDescent="0.25">
      <c r="A3263" s="1">
        <v>9</v>
      </c>
      <c r="B3263" s="1">
        <v>2</v>
      </c>
      <c r="C3263" s="1">
        <v>272</v>
      </c>
      <c r="D3263" s="1">
        <v>1</v>
      </c>
      <c r="E3263" s="1">
        <v>10617</v>
      </c>
      <c r="F3263" s="1" t="s">
        <v>422</v>
      </c>
      <c r="G3263" s="1" t="s">
        <v>72</v>
      </c>
      <c r="H3263" s="15">
        <v>0.03</v>
      </c>
      <c r="I3263" s="35">
        <v>2059.15</v>
      </c>
      <c r="J3263" s="35">
        <v>68638.33</v>
      </c>
      <c r="K3263" s="1" t="s">
        <v>1208</v>
      </c>
      <c r="L3263" s="1" t="s">
        <v>13</v>
      </c>
      <c r="M3263" s="1" t="s">
        <v>1162</v>
      </c>
      <c r="N3263" s="1" t="s">
        <v>1140</v>
      </c>
      <c r="O3263" s="1" t="s">
        <v>1143</v>
      </c>
      <c r="P3263" s="1" t="s">
        <v>1408</v>
      </c>
      <c r="Q3263" s="1" t="s">
        <v>1380</v>
      </c>
    </row>
    <row r="3264" spans="1:17" x14ac:dyDescent="0.25">
      <c r="A3264" s="1">
        <v>9</v>
      </c>
      <c r="B3264" s="1">
        <v>2</v>
      </c>
      <c r="C3264" s="1">
        <v>272</v>
      </c>
      <c r="D3264" s="1">
        <v>1</v>
      </c>
      <c r="E3264" s="1">
        <v>11014</v>
      </c>
      <c r="F3264" s="1" t="s">
        <v>446</v>
      </c>
      <c r="G3264" s="1" t="s">
        <v>12</v>
      </c>
      <c r="H3264" s="15">
        <v>2</v>
      </c>
      <c r="I3264" s="35">
        <v>197954.38</v>
      </c>
      <c r="J3264" s="35">
        <v>98977.19</v>
      </c>
      <c r="K3264" s="1" t="s">
        <v>1208</v>
      </c>
      <c r="L3264" s="1" t="s">
        <v>13</v>
      </c>
      <c r="M3264" s="1" t="s">
        <v>1162</v>
      </c>
      <c r="N3264" s="1" t="s">
        <v>1140</v>
      </c>
      <c r="O3264" s="1" t="s">
        <v>1143</v>
      </c>
      <c r="P3264" s="1" t="s">
        <v>1348</v>
      </c>
      <c r="Q3264" s="1" t="s">
        <v>1380</v>
      </c>
    </row>
    <row r="3265" spans="1:17" x14ac:dyDescent="0.25">
      <c r="A3265" s="1">
        <v>9</v>
      </c>
      <c r="B3265" s="1">
        <v>2</v>
      </c>
      <c r="C3265" s="1">
        <v>273</v>
      </c>
      <c r="D3265" s="1">
        <v>1</v>
      </c>
      <c r="E3265" s="1">
        <v>9627</v>
      </c>
      <c r="F3265" s="1" t="s">
        <v>253</v>
      </c>
      <c r="G3265" s="1" t="s">
        <v>12</v>
      </c>
      <c r="H3265" s="15">
        <v>3</v>
      </c>
      <c r="I3265" s="35">
        <v>4002</v>
      </c>
      <c r="J3265" s="35">
        <v>1334</v>
      </c>
      <c r="K3265" s="1" t="s">
        <v>1209</v>
      </c>
      <c r="L3265" s="1" t="s">
        <v>13</v>
      </c>
      <c r="M3265" s="1" t="s">
        <v>1162</v>
      </c>
      <c r="N3265" s="1" t="s">
        <v>1140</v>
      </c>
      <c r="O3265" s="1" t="s">
        <v>1143</v>
      </c>
      <c r="P3265" s="1" t="s">
        <v>1346</v>
      </c>
      <c r="Q3265" s="1" t="s">
        <v>1380</v>
      </c>
    </row>
    <row r="3266" spans="1:17" x14ac:dyDescent="0.25">
      <c r="A3266" s="1">
        <v>9</v>
      </c>
      <c r="B3266" s="1">
        <v>2</v>
      </c>
      <c r="C3266" s="1">
        <v>273</v>
      </c>
      <c r="D3266" s="1">
        <v>1</v>
      </c>
      <c r="E3266" s="1">
        <v>9629</v>
      </c>
      <c r="F3266" s="1" t="s">
        <v>254</v>
      </c>
      <c r="G3266" s="1" t="s">
        <v>12</v>
      </c>
      <c r="H3266" s="15">
        <v>1</v>
      </c>
      <c r="I3266" s="35">
        <v>29927.99</v>
      </c>
      <c r="J3266" s="35">
        <v>29927.99</v>
      </c>
      <c r="K3266" s="1" t="s">
        <v>1209</v>
      </c>
      <c r="L3266" s="1" t="s">
        <v>13</v>
      </c>
      <c r="M3266" s="1" t="s">
        <v>1162</v>
      </c>
      <c r="N3266" s="1" t="s">
        <v>1140</v>
      </c>
      <c r="O3266" s="1" t="s">
        <v>1143</v>
      </c>
      <c r="P3266" s="1" t="s">
        <v>1346</v>
      </c>
      <c r="Q3266" s="1" t="s">
        <v>1380</v>
      </c>
    </row>
    <row r="3267" spans="1:17" x14ac:dyDescent="0.25">
      <c r="A3267" s="1">
        <v>9</v>
      </c>
      <c r="B3267" s="1">
        <v>2</v>
      </c>
      <c r="C3267" s="1">
        <v>273</v>
      </c>
      <c r="D3267" s="1">
        <v>1</v>
      </c>
      <c r="E3267" s="1">
        <v>9633</v>
      </c>
      <c r="F3267" s="1" t="s">
        <v>258</v>
      </c>
      <c r="G3267" s="1" t="s">
        <v>12</v>
      </c>
      <c r="H3267" s="15">
        <v>2</v>
      </c>
      <c r="I3267" s="35">
        <v>10539.75</v>
      </c>
      <c r="J3267" s="35">
        <v>5269.88</v>
      </c>
      <c r="K3267" s="1" t="s">
        <v>1209</v>
      </c>
      <c r="L3267" s="1" t="s">
        <v>13</v>
      </c>
      <c r="M3267" s="1" t="s">
        <v>1162</v>
      </c>
      <c r="N3267" s="1" t="s">
        <v>1140</v>
      </c>
      <c r="O3267" s="1" t="s">
        <v>1143</v>
      </c>
      <c r="P3267" s="1" t="s">
        <v>1346</v>
      </c>
      <c r="Q3267" s="1" t="s">
        <v>1380</v>
      </c>
    </row>
    <row r="3268" spans="1:17" x14ac:dyDescent="0.25">
      <c r="A3268" s="1">
        <v>9</v>
      </c>
      <c r="B3268" s="1">
        <v>2</v>
      </c>
      <c r="C3268" s="1">
        <v>273</v>
      </c>
      <c r="D3268" s="1">
        <v>1</v>
      </c>
      <c r="E3268" s="1">
        <v>9637</v>
      </c>
      <c r="F3268" s="1" t="s">
        <v>262</v>
      </c>
      <c r="G3268" s="1" t="s">
        <v>12</v>
      </c>
      <c r="H3268" s="15">
        <v>1</v>
      </c>
      <c r="I3268" s="35">
        <v>23687.75</v>
      </c>
      <c r="J3268" s="35">
        <v>23687.75</v>
      </c>
      <c r="K3268" s="1" t="s">
        <v>1209</v>
      </c>
      <c r="L3268" s="1" t="s">
        <v>13</v>
      </c>
      <c r="M3268" s="1" t="s">
        <v>1162</v>
      </c>
      <c r="N3268" s="1" t="s">
        <v>1140</v>
      </c>
      <c r="O3268" s="1" t="s">
        <v>1143</v>
      </c>
      <c r="P3268" s="1" t="s">
        <v>1346</v>
      </c>
      <c r="Q3268" s="1" t="s">
        <v>1380</v>
      </c>
    </row>
    <row r="3269" spans="1:17" x14ac:dyDescent="0.25">
      <c r="A3269" s="1">
        <v>9</v>
      </c>
      <c r="B3269" s="1">
        <v>2</v>
      </c>
      <c r="C3269" s="1">
        <v>273</v>
      </c>
      <c r="D3269" s="1">
        <v>1</v>
      </c>
      <c r="E3269" s="1">
        <v>9657</v>
      </c>
      <c r="F3269" s="1" t="s">
        <v>583</v>
      </c>
      <c r="G3269" s="1" t="s">
        <v>12</v>
      </c>
      <c r="H3269" s="15">
        <v>1</v>
      </c>
      <c r="I3269" s="35">
        <v>3112.89</v>
      </c>
      <c r="J3269" s="35">
        <v>3112.89</v>
      </c>
      <c r="K3269" s="1" t="s">
        <v>1209</v>
      </c>
      <c r="L3269" s="1" t="s">
        <v>13</v>
      </c>
      <c r="M3269" s="1" t="s">
        <v>1162</v>
      </c>
      <c r="N3269" s="1" t="s">
        <v>1140</v>
      </c>
      <c r="O3269" s="1" t="s">
        <v>1143</v>
      </c>
      <c r="P3269" s="1" t="s">
        <v>1408</v>
      </c>
      <c r="Q3269" s="1" t="s">
        <v>1380</v>
      </c>
    </row>
    <row r="3270" spans="1:17" x14ac:dyDescent="0.25">
      <c r="A3270" s="1">
        <v>9</v>
      </c>
      <c r="B3270" s="1">
        <v>2</v>
      </c>
      <c r="C3270" s="1">
        <v>273</v>
      </c>
      <c r="D3270" s="1">
        <v>1</v>
      </c>
      <c r="E3270" s="1">
        <v>9720</v>
      </c>
      <c r="F3270" s="1" t="s">
        <v>289</v>
      </c>
      <c r="G3270" s="1" t="s">
        <v>12</v>
      </c>
      <c r="H3270" s="15">
        <v>1</v>
      </c>
      <c r="I3270" s="35">
        <v>7935.04</v>
      </c>
      <c r="J3270" s="35">
        <v>7935.04</v>
      </c>
      <c r="K3270" s="1" t="s">
        <v>1209</v>
      </c>
      <c r="L3270" s="1" t="s">
        <v>13</v>
      </c>
      <c r="M3270" s="1" t="s">
        <v>1162</v>
      </c>
      <c r="N3270" s="1" t="s">
        <v>1140</v>
      </c>
      <c r="O3270" s="1" t="s">
        <v>1143</v>
      </c>
      <c r="P3270" s="1" t="s">
        <v>1408</v>
      </c>
      <c r="Q3270" s="1" t="s">
        <v>1380</v>
      </c>
    </row>
    <row r="3271" spans="1:17" x14ac:dyDescent="0.25">
      <c r="A3271" s="1">
        <v>9</v>
      </c>
      <c r="B3271" s="1">
        <v>2</v>
      </c>
      <c r="C3271" s="1">
        <v>273</v>
      </c>
      <c r="D3271" s="1">
        <v>1</v>
      </c>
      <c r="E3271" s="1">
        <v>9722</v>
      </c>
      <c r="F3271" s="1" t="s">
        <v>291</v>
      </c>
      <c r="G3271" s="1" t="s">
        <v>12</v>
      </c>
      <c r="H3271" s="15">
        <v>1</v>
      </c>
      <c r="I3271" s="35">
        <v>8130.3</v>
      </c>
      <c r="J3271" s="35">
        <v>8130.3</v>
      </c>
      <c r="K3271" s="1" t="s">
        <v>1209</v>
      </c>
      <c r="L3271" s="1" t="s">
        <v>13</v>
      </c>
      <c r="M3271" s="1" t="s">
        <v>1162</v>
      </c>
      <c r="N3271" s="1" t="s">
        <v>1140</v>
      </c>
      <c r="O3271" s="1" t="s">
        <v>1143</v>
      </c>
      <c r="P3271" s="1" t="s">
        <v>1408</v>
      </c>
      <c r="Q3271" s="1" t="s">
        <v>1380</v>
      </c>
    </row>
    <row r="3272" spans="1:17" x14ac:dyDescent="0.25">
      <c r="A3272" s="1">
        <v>9</v>
      </c>
      <c r="B3272" s="1">
        <v>2</v>
      </c>
      <c r="C3272" s="1">
        <v>273</v>
      </c>
      <c r="D3272" s="1">
        <v>1</v>
      </c>
      <c r="E3272" s="1">
        <v>9723</v>
      </c>
      <c r="F3272" s="1" t="s">
        <v>292</v>
      </c>
      <c r="G3272" s="1" t="s">
        <v>12</v>
      </c>
      <c r="H3272" s="15">
        <v>2</v>
      </c>
      <c r="I3272" s="35">
        <v>7078.04</v>
      </c>
      <c r="J3272" s="35">
        <v>3539.02</v>
      </c>
      <c r="K3272" s="1" t="s">
        <v>1209</v>
      </c>
      <c r="L3272" s="1" t="s">
        <v>13</v>
      </c>
      <c r="M3272" s="1" t="s">
        <v>1162</v>
      </c>
      <c r="N3272" s="1" t="s">
        <v>1140</v>
      </c>
      <c r="O3272" s="1" t="s">
        <v>1143</v>
      </c>
      <c r="P3272" s="1" t="s">
        <v>1408</v>
      </c>
      <c r="Q3272" s="1" t="s">
        <v>1380</v>
      </c>
    </row>
    <row r="3273" spans="1:17" x14ac:dyDescent="0.25">
      <c r="A3273" s="1">
        <v>9</v>
      </c>
      <c r="B3273" s="1">
        <v>2</v>
      </c>
      <c r="C3273" s="1">
        <v>273</v>
      </c>
      <c r="D3273" s="1">
        <v>1</v>
      </c>
      <c r="E3273" s="1">
        <v>9724</v>
      </c>
      <c r="F3273" s="1" t="s">
        <v>293</v>
      </c>
      <c r="G3273" s="1" t="s">
        <v>12</v>
      </c>
      <c r="H3273" s="15">
        <v>2</v>
      </c>
      <c r="I3273" s="35">
        <v>24360</v>
      </c>
      <c r="J3273" s="35">
        <v>12180</v>
      </c>
      <c r="K3273" s="1" t="s">
        <v>1209</v>
      </c>
      <c r="L3273" s="1" t="s">
        <v>13</v>
      </c>
      <c r="M3273" s="1" t="s">
        <v>1162</v>
      </c>
      <c r="N3273" s="1" t="s">
        <v>1140</v>
      </c>
      <c r="O3273" s="1" t="s">
        <v>1143</v>
      </c>
      <c r="P3273" s="1" t="s">
        <v>1408</v>
      </c>
      <c r="Q3273" s="1" t="s">
        <v>1380</v>
      </c>
    </row>
    <row r="3274" spans="1:17" x14ac:dyDescent="0.25">
      <c r="A3274" s="1">
        <v>9</v>
      </c>
      <c r="B3274" s="1">
        <v>2</v>
      </c>
      <c r="C3274" s="1">
        <v>273</v>
      </c>
      <c r="D3274" s="1">
        <v>1</v>
      </c>
      <c r="E3274" s="1">
        <v>9732</v>
      </c>
      <c r="F3274" s="1" t="s">
        <v>296</v>
      </c>
      <c r="G3274" s="1" t="s">
        <v>12</v>
      </c>
      <c r="H3274" s="15">
        <v>12</v>
      </c>
      <c r="I3274" s="35">
        <v>6895.03</v>
      </c>
      <c r="J3274" s="35">
        <v>574.59</v>
      </c>
      <c r="K3274" s="1" t="s">
        <v>1209</v>
      </c>
      <c r="L3274" s="1" t="s">
        <v>13</v>
      </c>
      <c r="M3274" s="1" t="s">
        <v>1162</v>
      </c>
      <c r="N3274" s="1" t="s">
        <v>1140</v>
      </c>
      <c r="O3274" s="1" t="s">
        <v>1143</v>
      </c>
      <c r="P3274" s="1" t="s">
        <v>1408</v>
      </c>
      <c r="Q3274" s="1" t="s">
        <v>1380</v>
      </c>
    </row>
    <row r="3275" spans="1:17" x14ac:dyDescent="0.25">
      <c r="A3275" s="1">
        <v>9</v>
      </c>
      <c r="B3275" s="1">
        <v>2</v>
      </c>
      <c r="C3275" s="1">
        <v>273</v>
      </c>
      <c r="D3275" s="1">
        <v>1</v>
      </c>
      <c r="E3275" s="1">
        <v>9733</v>
      </c>
      <c r="F3275" s="1" t="s">
        <v>297</v>
      </c>
      <c r="G3275" s="1" t="s">
        <v>12</v>
      </c>
      <c r="H3275" s="15">
        <v>8</v>
      </c>
      <c r="I3275" s="35">
        <v>44544</v>
      </c>
      <c r="J3275" s="35">
        <v>5568</v>
      </c>
      <c r="K3275" s="1" t="s">
        <v>1209</v>
      </c>
      <c r="L3275" s="1" t="s">
        <v>13</v>
      </c>
      <c r="M3275" s="1" t="s">
        <v>1162</v>
      </c>
      <c r="N3275" s="1" t="s">
        <v>1140</v>
      </c>
      <c r="O3275" s="1" t="s">
        <v>1143</v>
      </c>
      <c r="P3275" s="1" t="s">
        <v>1408</v>
      </c>
      <c r="Q3275" s="1" t="s">
        <v>1380</v>
      </c>
    </row>
    <row r="3276" spans="1:17" x14ac:dyDescent="0.25">
      <c r="A3276" s="1">
        <v>9</v>
      </c>
      <c r="B3276" s="1">
        <v>2</v>
      </c>
      <c r="C3276" s="1">
        <v>273</v>
      </c>
      <c r="D3276" s="1">
        <v>1</v>
      </c>
      <c r="E3276" s="1">
        <v>9740</v>
      </c>
      <c r="F3276" s="1" t="s">
        <v>300</v>
      </c>
      <c r="G3276" s="1" t="s">
        <v>12</v>
      </c>
      <c r="H3276" s="15">
        <v>4</v>
      </c>
      <c r="I3276" s="35">
        <v>18383.75</v>
      </c>
      <c r="J3276" s="35">
        <v>4595.9399999999996</v>
      </c>
      <c r="K3276" s="1" t="s">
        <v>1209</v>
      </c>
      <c r="L3276" s="1" t="s">
        <v>13</v>
      </c>
      <c r="M3276" s="1" t="s">
        <v>1162</v>
      </c>
      <c r="N3276" s="1" t="s">
        <v>1140</v>
      </c>
      <c r="O3276" s="1" t="s">
        <v>1143</v>
      </c>
      <c r="P3276" s="1" t="s">
        <v>1409</v>
      </c>
      <c r="Q3276" s="1" t="s">
        <v>1380</v>
      </c>
    </row>
    <row r="3277" spans="1:17" x14ac:dyDescent="0.25">
      <c r="A3277" s="1">
        <v>9</v>
      </c>
      <c r="B3277" s="1">
        <v>2</v>
      </c>
      <c r="C3277" s="1">
        <v>273</v>
      </c>
      <c r="D3277" s="1">
        <v>1</v>
      </c>
      <c r="E3277" s="1">
        <v>9757</v>
      </c>
      <c r="F3277" s="1" t="s">
        <v>306</v>
      </c>
      <c r="G3277" s="1" t="s">
        <v>12</v>
      </c>
      <c r="H3277" s="15">
        <v>19</v>
      </c>
      <c r="I3277" s="35">
        <v>19367.3</v>
      </c>
      <c r="J3277" s="35">
        <v>1019.33</v>
      </c>
      <c r="K3277" s="1" t="s">
        <v>1209</v>
      </c>
      <c r="L3277" s="1" t="s">
        <v>13</v>
      </c>
      <c r="M3277" s="1" t="s">
        <v>1162</v>
      </c>
      <c r="N3277" s="1" t="s">
        <v>1140</v>
      </c>
      <c r="O3277" s="1" t="s">
        <v>1143</v>
      </c>
      <c r="P3277" s="1" t="s">
        <v>1410</v>
      </c>
      <c r="Q3277" s="1" t="s">
        <v>1380</v>
      </c>
    </row>
    <row r="3278" spans="1:17" x14ac:dyDescent="0.25">
      <c r="A3278" s="1">
        <v>9</v>
      </c>
      <c r="B3278" s="1">
        <v>2</v>
      </c>
      <c r="C3278" s="1">
        <v>273</v>
      </c>
      <c r="D3278" s="1">
        <v>1</v>
      </c>
      <c r="E3278" s="1">
        <v>9763</v>
      </c>
      <c r="F3278" s="1" t="s">
        <v>307</v>
      </c>
      <c r="G3278" s="1" t="s">
        <v>12</v>
      </c>
      <c r="H3278" s="15">
        <v>4</v>
      </c>
      <c r="I3278" s="35">
        <v>10361.120000000001</v>
      </c>
      <c r="J3278" s="35">
        <v>2590.2800000000002</v>
      </c>
      <c r="K3278" s="1" t="s">
        <v>1209</v>
      </c>
      <c r="L3278" s="1" t="s">
        <v>13</v>
      </c>
      <c r="M3278" s="1" t="s">
        <v>1162</v>
      </c>
      <c r="N3278" s="1" t="s">
        <v>1140</v>
      </c>
      <c r="O3278" s="1" t="s">
        <v>1143</v>
      </c>
      <c r="P3278" s="1" t="s">
        <v>1410</v>
      </c>
      <c r="Q3278" s="1" t="s">
        <v>1380</v>
      </c>
    </row>
    <row r="3279" spans="1:17" x14ac:dyDescent="0.25">
      <c r="A3279" s="1">
        <v>9</v>
      </c>
      <c r="B3279" s="1">
        <v>2</v>
      </c>
      <c r="C3279" s="1">
        <v>273</v>
      </c>
      <c r="D3279" s="1">
        <v>1</v>
      </c>
      <c r="E3279" s="1">
        <v>9817</v>
      </c>
      <c r="F3279" s="1" t="s">
        <v>317</v>
      </c>
      <c r="G3279" s="1" t="s">
        <v>10</v>
      </c>
      <c r="H3279" s="15">
        <v>27</v>
      </c>
      <c r="I3279" s="35">
        <v>41498.32</v>
      </c>
      <c r="J3279" s="35">
        <v>1536.94</v>
      </c>
      <c r="K3279" s="1" t="s">
        <v>1209</v>
      </c>
      <c r="L3279" s="1" t="s">
        <v>13</v>
      </c>
      <c r="M3279" s="1" t="s">
        <v>1162</v>
      </c>
      <c r="N3279" s="1" t="s">
        <v>1140</v>
      </c>
      <c r="O3279" s="1" t="s">
        <v>1143</v>
      </c>
      <c r="P3279" s="1" t="s">
        <v>1349</v>
      </c>
      <c r="Q3279" s="1" t="s">
        <v>1380</v>
      </c>
    </row>
    <row r="3280" spans="1:17" x14ac:dyDescent="0.25">
      <c r="A3280" s="1">
        <v>9</v>
      </c>
      <c r="B3280" s="1">
        <v>2</v>
      </c>
      <c r="C3280" s="1">
        <v>273</v>
      </c>
      <c r="D3280" s="1">
        <v>1</v>
      </c>
      <c r="E3280" s="1">
        <v>9829</v>
      </c>
      <c r="F3280" s="1" t="s">
        <v>322</v>
      </c>
      <c r="G3280" s="1" t="s">
        <v>10</v>
      </c>
      <c r="H3280" s="15">
        <v>10</v>
      </c>
      <c r="I3280" s="35">
        <v>103506.9</v>
      </c>
      <c r="J3280" s="35">
        <v>10350.69</v>
      </c>
      <c r="K3280" s="1" t="s">
        <v>1209</v>
      </c>
      <c r="L3280" s="1" t="s">
        <v>13</v>
      </c>
      <c r="M3280" s="1" t="s">
        <v>1162</v>
      </c>
      <c r="N3280" s="1" t="s">
        <v>1140</v>
      </c>
      <c r="O3280" s="1" t="s">
        <v>1143</v>
      </c>
      <c r="P3280" s="1" t="s">
        <v>1349</v>
      </c>
      <c r="Q3280" s="1" t="s">
        <v>1380</v>
      </c>
    </row>
    <row r="3281" spans="1:17" x14ac:dyDescent="0.25">
      <c r="A3281" s="1">
        <v>9</v>
      </c>
      <c r="B3281" s="1">
        <v>2</v>
      </c>
      <c r="C3281" s="1">
        <v>273</v>
      </c>
      <c r="D3281" s="1">
        <v>1</v>
      </c>
      <c r="E3281" s="1">
        <v>9896</v>
      </c>
      <c r="F3281" s="1" t="s">
        <v>332</v>
      </c>
      <c r="G3281" s="1" t="s">
        <v>12</v>
      </c>
      <c r="H3281" s="15">
        <v>1</v>
      </c>
      <c r="I3281" s="35">
        <v>9860</v>
      </c>
      <c r="J3281" s="35">
        <v>9860</v>
      </c>
      <c r="K3281" s="1" t="s">
        <v>1209</v>
      </c>
      <c r="L3281" s="1" t="s">
        <v>13</v>
      </c>
      <c r="M3281" s="1" t="s">
        <v>1162</v>
      </c>
      <c r="N3281" s="1" t="s">
        <v>1140</v>
      </c>
      <c r="O3281" s="1" t="s">
        <v>1143</v>
      </c>
      <c r="P3281" s="1" t="s">
        <v>1346</v>
      </c>
      <c r="Q3281" s="1" t="s">
        <v>1380</v>
      </c>
    </row>
    <row r="3282" spans="1:17" x14ac:dyDescent="0.25">
      <c r="A3282" s="1">
        <v>9</v>
      </c>
      <c r="B3282" s="1">
        <v>2</v>
      </c>
      <c r="C3282" s="1">
        <v>273</v>
      </c>
      <c r="D3282" s="1">
        <v>1</v>
      </c>
      <c r="E3282" s="1">
        <v>10196</v>
      </c>
      <c r="F3282" s="1" t="s">
        <v>355</v>
      </c>
      <c r="G3282" s="1" t="s">
        <v>12</v>
      </c>
      <c r="H3282" s="15">
        <v>1</v>
      </c>
      <c r="I3282" s="35">
        <v>239564.64</v>
      </c>
      <c r="J3282" s="35">
        <v>239564.64</v>
      </c>
      <c r="K3282" s="1" t="s">
        <v>1209</v>
      </c>
      <c r="L3282" s="1" t="s">
        <v>13</v>
      </c>
      <c r="M3282" s="1" t="s">
        <v>1162</v>
      </c>
      <c r="N3282" s="1" t="s">
        <v>1140</v>
      </c>
      <c r="O3282" s="1" t="s">
        <v>1143</v>
      </c>
      <c r="P3282" s="1" t="s">
        <v>1348</v>
      </c>
      <c r="Q3282" s="1" t="s">
        <v>1380</v>
      </c>
    </row>
    <row r="3283" spans="1:17" x14ac:dyDescent="0.25">
      <c r="A3283" s="1">
        <v>9</v>
      </c>
      <c r="B3283" s="1">
        <v>2</v>
      </c>
      <c r="C3283" s="1">
        <v>273</v>
      </c>
      <c r="D3283" s="1">
        <v>1</v>
      </c>
      <c r="E3283" s="1">
        <v>10208</v>
      </c>
      <c r="F3283" s="1" t="s">
        <v>358</v>
      </c>
      <c r="G3283" s="1" t="s">
        <v>12</v>
      </c>
      <c r="H3283" s="15">
        <v>2</v>
      </c>
      <c r="I3283" s="35">
        <v>20554.61</v>
      </c>
      <c r="J3283" s="35">
        <v>10277.31</v>
      </c>
      <c r="K3283" s="1" t="s">
        <v>1209</v>
      </c>
      <c r="L3283" s="1" t="s">
        <v>13</v>
      </c>
      <c r="M3283" s="1" t="s">
        <v>1162</v>
      </c>
      <c r="N3283" s="1" t="s">
        <v>1140</v>
      </c>
      <c r="O3283" s="1" t="s">
        <v>1143</v>
      </c>
      <c r="P3283" s="1" t="s">
        <v>1347</v>
      </c>
      <c r="Q3283" s="1" t="s">
        <v>1380</v>
      </c>
    </row>
    <row r="3284" spans="1:17" x14ac:dyDescent="0.25">
      <c r="A3284" s="1">
        <v>9</v>
      </c>
      <c r="B3284" s="1">
        <v>2</v>
      </c>
      <c r="C3284" s="1">
        <v>273</v>
      </c>
      <c r="D3284" s="1">
        <v>1</v>
      </c>
      <c r="E3284" s="1">
        <v>10248</v>
      </c>
      <c r="F3284" s="1" t="s">
        <v>369</v>
      </c>
      <c r="G3284" s="1" t="s">
        <v>12</v>
      </c>
      <c r="H3284" s="15">
        <v>21</v>
      </c>
      <c r="I3284" s="35">
        <v>44091.14</v>
      </c>
      <c r="J3284" s="35">
        <v>2099.58</v>
      </c>
      <c r="K3284" s="1" t="s">
        <v>1209</v>
      </c>
      <c r="L3284" s="1" t="s">
        <v>13</v>
      </c>
      <c r="M3284" s="1" t="s">
        <v>1162</v>
      </c>
      <c r="N3284" s="1" t="s">
        <v>1140</v>
      </c>
      <c r="O3284" s="1" t="s">
        <v>1143</v>
      </c>
      <c r="P3284" s="1" t="s">
        <v>1350</v>
      </c>
      <c r="Q3284" s="1" t="s">
        <v>1380</v>
      </c>
    </row>
    <row r="3285" spans="1:17" x14ac:dyDescent="0.25">
      <c r="A3285" s="1">
        <v>9</v>
      </c>
      <c r="B3285" s="1">
        <v>2</v>
      </c>
      <c r="C3285" s="1">
        <v>273</v>
      </c>
      <c r="D3285" s="1">
        <v>1</v>
      </c>
      <c r="E3285" s="1">
        <v>10253</v>
      </c>
      <c r="F3285" s="1" t="s">
        <v>370</v>
      </c>
      <c r="G3285" s="1" t="s">
        <v>12</v>
      </c>
      <c r="H3285" s="15">
        <v>31</v>
      </c>
      <c r="I3285" s="35">
        <v>65113.63</v>
      </c>
      <c r="J3285" s="35">
        <v>2100.44</v>
      </c>
      <c r="K3285" s="1" t="s">
        <v>1209</v>
      </c>
      <c r="L3285" s="1" t="s">
        <v>13</v>
      </c>
      <c r="M3285" s="1" t="s">
        <v>1162</v>
      </c>
      <c r="N3285" s="1" t="s">
        <v>1140</v>
      </c>
      <c r="O3285" s="1" t="s">
        <v>1143</v>
      </c>
      <c r="P3285" s="1" t="s">
        <v>1350</v>
      </c>
      <c r="Q3285" s="1" t="s">
        <v>1380</v>
      </c>
    </row>
    <row r="3286" spans="1:17" x14ac:dyDescent="0.25">
      <c r="A3286" s="1">
        <v>9</v>
      </c>
      <c r="B3286" s="1">
        <v>2</v>
      </c>
      <c r="C3286" s="1">
        <v>273</v>
      </c>
      <c r="D3286" s="1">
        <v>1</v>
      </c>
      <c r="E3286" s="1">
        <v>10259</v>
      </c>
      <c r="F3286" s="1" t="s">
        <v>372</v>
      </c>
      <c r="G3286" s="1" t="s">
        <v>12</v>
      </c>
      <c r="H3286" s="15">
        <v>33</v>
      </c>
      <c r="I3286" s="35">
        <v>67639.56</v>
      </c>
      <c r="J3286" s="35">
        <v>2049.6799999999998</v>
      </c>
      <c r="K3286" s="1" t="s">
        <v>1209</v>
      </c>
      <c r="L3286" s="1" t="s">
        <v>13</v>
      </c>
      <c r="M3286" s="1" t="s">
        <v>1162</v>
      </c>
      <c r="N3286" s="1" t="s">
        <v>1140</v>
      </c>
      <c r="O3286" s="1" t="s">
        <v>1143</v>
      </c>
      <c r="P3286" s="1" t="s">
        <v>1350</v>
      </c>
      <c r="Q3286" s="1" t="s">
        <v>1380</v>
      </c>
    </row>
    <row r="3287" spans="1:17" x14ac:dyDescent="0.25">
      <c r="A3287" s="1">
        <v>9</v>
      </c>
      <c r="B3287" s="1">
        <v>2</v>
      </c>
      <c r="C3287" s="1">
        <v>273</v>
      </c>
      <c r="D3287" s="1">
        <v>1</v>
      </c>
      <c r="E3287" s="1">
        <v>10264</v>
      </c>
      <c r="F3287" s="1" t="s">
        <v>373</v>
      </c>
      <c r="G3287" s="1" t="s">
        <v>12</v>
      </c>
      <c r="H3287" s="15">
        <v>14</v>
      </c>
      <c r="I3287" s="35">
        <v>28396.12</v>
      </c>
      <c r="J3287" s="35">
        <v>2028.3</v>
      </c>
      <c r="K3287" s="1" t="s">
        <v>1209</v>
      </c>
      <c r="L3287" s="1" t="s">
        <v>13</v>
      </c>
      <c r="M3287" s="1" t="s">
        <v>1162</v>
      </c>
      <c r="N3287" s="1" t="s">
        <v>1140</v>
      </c>
      <c r="O3287" s="1" t="s">
        <v>1143</v>
      </c>
      <c r="P3287" s="1" t="s">
        <v>1350</v>
      </c>
      <c r="Q3287" s="1" t="s">
        <v>1380</v>
      </c>
    </row>
    <row r="3288" spans="1:17" x14ac:dyDescent="0.25">
      <c r="A3288" s="1">
        <v>9</v>
      </c>
      <c r="B3288" s="1">
        <v>2</v>
      </c>
      <c r="C3288" s="1">
        <v>273</v>
      </c>
      <c r="D3288" s="1">
        <v>1</v>
      </c>
      <c r="E3288" s="1">
        <v>10269</v>
      </c>
      <c r="F3288" s="1" t="s">
        <v>375</v>
      </c>
      <c r="G3288" s="1" t="s">
        <v>12</v>
      </c>
      <c r="H3288" s="15">
        <v>16</v>
      </c>
      <c r="I3288" s="35">
        <v>31052.9</v>
      </c>
      <c r="J3288" s="35">
        <v>1940.8</v>
      </c>
      <c r="K3288" s="1" t="s">
        <v>1209</v>
      </c>
      <c r="L3288" s="1" t="s">
        <v>13</v>
      </c>
      <c r="M3288" s="1" t="s">
        <v>1162</v>
      </c>
      <c r="N3288" s="1" t="s">
        <v>1140</v>
      </c>
      <c r="O3288" s="1" t="s">
        <v>1143</v>
      </c>
      <c r="P3288" s="1" t="s">
        <v>1350</v>
      </c>
      <c r="Q3288" s="1" t="s">
        <v>1380</v>
      </c>
    </row>
    <row r="3289" spans="1:17" x14ac:dyDescent="0.25">
      <c r="A3289" s="1">
        <v>9</v>
      </c>
      <c r="B3289" s="1">
        <v>2</v>
      </c>
      <c r="C3289" s="1">
        <v>273</v>
      </c>
      <c r="D3289" s="1">
        <v>1</v>
      </c>
      <c r="E3289" s="1">
        <v>10274</v>
      </c>
      <c r="F3289" s="1" t="s">
        <v>376</v>
      </c>
      <c r="G3289" s="1" t="s">
        <v>12</v>
      </c>
      <c r="H3289" s="15">
        <v>8</v>
      </c>
      <c r="I3289" s="35">
        <v>18374.52</v>
      </c>
      <c r="J3289" s="35">
        <v>2296.8200000000002</v>
      </c>
      <c r="K3289" s="1" t="s">
        <v>1209</v>
      </c>
      <c r="L3289" s="1" t="s">
        <v>13</v>
      </c>
      <c r="M3289" s="1" t="s">
        <v>1162</v>
      </c>
      <c r="N3289" s="1" t="s">
        <v>1140</v>
      </c>
      <c r="O3289" s="1" t="s">
        <v>1143</v>
      </c>
      <c r="P3289" s="1" t="s">
        <v>1350</v>
      </c>
      <c r="Q3289" s="1" t="s">
        <v>1380</v>
      </c>
    </row>
    <row r="3290" spans="1:17" x14ac:dyDescent="0.25">
      <c r="A3290" s="1">
        <v>9</v>
      </c>
      <c r="B3290" s="1">
        <v>2</v>
      </c>
      <c r="C3290" s="1">
        <v>273</v>
      </c>
      <c r="D3290" s="1">
        <v>1</v>
      </c>
      <c r="E3290" s="1">
        <v>10279</v>
      </c>
      <c r="F3290" s="1" t="s">
        <v>377</v>
      </c>
      <c r="G3290" s="1" t="s">
        <v>12</v>
      </c>
      <c r="H3290" s="15">
        <v>19</v>
      </c>
      <c r="I3290" s="35">
        <v>36875.519999999997</v>
      </c>
      <c r="J3290" s="35">
        <v>1940.82</v>
      </c>
      <c r="K3290" s="1" t="s">
        <v>1209</v>
      </c>
      <c r="L3290" s="1" t="s">
        <v>13</v>
      </c>
      <c r="M3290" s="1" t="s">
        <v>1162</v>
      </c>
      <c r="N3290" s="1" t="s">
        <v>1140</v>
      </c>
      <c r="O3290" s="1" t="s">
        <v>1143</v>
      </c>
      <c r="P3290" s="1" t="s">
        <v>1350</v>
      </c>
      <c r="Q3290" s="1" t="s">
        <v>1380</v>
      </c>
    </row>
    <row r="3291" spans="1:17" x14ac:dyDescent="0.25">
      <c r="A3291" s="1">
        <v>9</v>
      </c>
      <c r="B3291" s="1">
        <v>2</v>
      </c>
      <c r="C3291" s="1">
        <v>273</v>
      </c>
      <c r="D3291" s="1">
        <v>1</v>
      </c>
      <c r="E3291" s="1">
        <v>10289</v>
      </c>
      <c r="F3291" s="1" t="s">
        <v>379</v>
      </c>
      <c r="G3291" s="1" t="s">
        <v>12</v>
      </c>
      <c r="H3291" s="15">
        <v>6</v>
      </c>
      <c r="I3291" s="35">
        <v>11628.78</v>
      </c>
      <c r="J3291" s="35">
        <v>1938.12</v>
      </c>
      <c r="K3291" s="1" t="s">
        <v>1209</v>
      </c>
      <c r="L3291" s="1" t="s">
        <v>13</v>
      </c>
      <c r="M3291" s="1" t="s">
        <v>1162</v>
      </c>
      <c r="N3291" s="1" t="s">
        <v>1140</v>
      </c>
      <c r="O3291" s="1" t="s">
        <v>1143</v>
      </c>
      <c r="P3291" s="1" t="s">
        <v>1350</v>
      </c>
      <c r="Q3291" s="1" t="s">
        <v>1380</v>
      </c>
    </row>
    <row r="3292" spans="1:17" x14ac:dyDescent="0.25">
      <c r="A3292" s="1">
        <v>9</v>
      </c>
      <c r="B3292" s="1">
        <v>2</v>
      </c>
      <c r="C3292" s="1">
        <v>273</v>
      </c>
      <c r="D3292" s="1">
        <v>1</v>
      </c>
      <c r="E3292" s="1">
        <v>10298</v>
      </c>
      <c r="F3292" s="1" t="s">
        <v>380</v>
      </c>
      <c r="G3292" s="1" t="s">
        <v>12</v>
      </c>
      <c r="H3292" s="15">
        <v>8</v>
      </c>
      <c r="I3292" s="35">
        <v>14604.76</v>
      </c>
      <c r="J3292" s="35">
        <v>1825.59</v>
      </c>
      <c r="K3292" s="1" t="s">
        <v>1209</v>
      </c>
      <c r="L3292" s="1" t="s">
        <v>13</v>
      </c>
      <c r="M3292" s="1" t="s">
        <v>1162</v>
      </c>
      <c r="N3292" s="1" t="s">
        <v>1140</v>
      </c>
      <c r="O3292" s="1" t="s">
        <v>1143</v>
      </c>
      <c r="P3292" s="1" t="s">
        <v>1350</v>
      </c>
      <c r="Q3292" s="1" t="s">
        <v>1380</v>
      </c>
    </row>
    <row r="3293" spans="1:17" x14ac:dyDescent="0.25">
      <c r="A3293" s="1">
        <v>9</v>
      </c>
      <c r="B3293" s="1">
        <v>2</v>
      </c>
      <c r="C3293" s="1">
        <v>273</v>
      </c>
      <c r="D3293" s="1">
        <v>1</v>
      </c>
      <c r="E3293" s="1">
        <v>10308</v>
      </c>
      <c r="F3293" s="1" t="s">
        <v>382</v>
      </c>
      <c r="G3293" s="1" t="s">
        <v>12</v>
      </c>
      <c r="H3293" s="15">
        <v>24</v>
      </c>
      <c r="I3293" s="35">
        <v>44209.02</v>
      </c>
      <c r="J3293" s="35">
        <v>1842.04</v>
      </c>
      <c r="K3293" s="1" t="s">
        <v>1209</v>
      </c>
      <c r="L3293" s="1" t="s">
        <v>13</v>
      </c>
      <c r="M3293" s="1" t="s">
        <v>1162</v>
      </c>
      <c r="N3293" s="1" t="s">
        <v>1140</v>
      </c>
      <c r="O3293" s="1" t="s">
        <v>1143</v>
      </c>
      <c r="P3293" s="1" t="s">
        <v>1350</v>
      </c>
      <c r="Q3293" s="1" t="s">
        <v>1380</v>
      </c>
    </row>
    <row r="3294" spans="1:17" x14ac:dyDescent="0.25">
      <c r="A3294" s="1">
        <v>9</v>
      </c>
      <c r="B3294" s="1">
        <v>2</v>
      </c>
      <c r="C3294" s="1">
        <v>273</v>
      </c>
      <c r="D3294" s="1">
        <v>1</v>
      </c>
      <c r="E3294" s="1">
        <v>10566</v>
      </c>
      <c r="F3294" s="1" t="s">
        <v>405</v>
      </c>
      <c r="G3294" s="1" t="s">
        <v>12</v>
      </c>
      <c r="H3294" s="15">
        <v>6</v>
      </c>
      <c r="I3294" s="35">
        <v>419842.67</v>
      </c>
      <c r="J3294" s="35">
        <v>69973.78</v>
      </c>
      <c r="K3294" s="1" t="s">
        <v>1209</v>
      </c>
      <c r="L3294" s="1" t="s">
        <v>13</v>
      </c>
      <c r="M3294" s="1" t="s">
        <v>1162</v>
      </c>
      <c r="N3294" s="1" t="s">
        <v>1140</v>
      </c>
      <c r="O3294" s="1" t="s">
        <v>1143</v>
      </c>
      <c r="P3294" s="1" t="s">
        <v>1348</v>
      </c>
      <c r="Q3294" s="1" t="s">
        <v>1380</v>
      </c>
    </row>
    <row r="3295" spans="1:17" x14ac:dyDescent="0.25">
      <c r="A3295" s="1">
        <v>9</v>
      </c>
      <c r="B3295" s="1">
        <v>2</v>
      </c>
      <c r="C3295" s="1">
        <v>273</v>
      </c>
      <c r="D3295" s="1">
        <v>1</v>
      </c>
      <c r="E3295" s="1">
        <v>10576</v>
      </c>
      <c r="F3295" s="1" t="s">
        <v>410</v>
      </c>
      <c r="G3295" s="1" t="s">
        <v>12</v>
      </c>
      <c r="H3295" s="15">
        <v>24</v>
      </c>
      <c r="I3295" s="35">
        <v>51388.160000000003</v>
      </c>
      <c r="J3295" s="35">
        <v>2141.17</v>
      </c>
      <c r="K3295" s="1" t="s">
        <v>1209</v>
      </c>
      <c r="L3295" s="1" t="s">
        <v>13</v>
      </c>
      <c r="M3295" s="1" t="s">
        <v>1162</v>
      </c>
      <c r="N3295" s="1" t="s">
        <v>1140</v>
      </c>
      <c r="O3295" s="1" t="s">
        <v>1143</v>
      </c>
      <c r="P3295" s="1" t="s">
        <v>1350</v>
      </c>
      <c r="Q3295" s="1" t="s">
        <v>1380</v>
      </c>
    </row>
    <row r="3296" spans="1:17" x14ac:dyDescent="0.25">
      <c r="A3296" s="1">
        <v>9</v>
      </c>
      <c r="B3296" s="1">
        <v>2</v>
      </c>
      <c r="C3296" s="1">
        <v>273</v>
      </c>
      <c r="D3296" s="1">
        <v>1</v>
      </c>
      <c r="E3296" s="1">
        <v>10587</v>
      </c>
      <c r="F3296" s="1" t="s">
        <v>414</v>
      </c>
      <c r="G3296" s="1" t="s">
        <v>12</v>
      </c>
      <c r="H3296" s="15">
        <v>17</v>
      </c>
      <c r="I3296" s="35">
        <v>39046.06</v>
      </c>
      <c r="J3296" s="35">
        <v>2296.8200000000002</v>
      </c>
      <c r="K3296" s="1" t="s">
        <v>1209</v>
      </c>
      <c r="L3296" s="1" t="s">
        <v>13</v>
      </c>
      <c r="M3296" s="1" t="s">
        <v>1162</v>
      </c>
      <c r="N3296" s="1" t="s">
        <v>1140</v>
      </c>
      <c r="O3296" s="1" t="s">
        <v>1143</v>
      </c>
      <c r="P3296" s="1" t="s">
        <v>1350</v>
      </c>
      <c r="Q3296" s="1" t="s">
        <v>1380</v>
      </c>
    </row>
    <row r="3297" spans="1:17" x14ac:dyDescent="0.25">
      <c r="A3297" s="1">
        <v>9</v>
      </c>
      <c r="B3297" s="1">
        <v>2</v>
      </c>
      <c r="C3297" s="1">
        <v>273</v>
      </c>
      <c r="D3297" s="1">
        <v>1</v>
      </c>
      <c r="E3297" s="1">
        <v>10607</v>
      </c>
      <c r="F3297" s="1" t="s">
        <v>420</v>
      </c>
      <c r="G3297" s="1" t="s">
        <v>12</v>
      </c>
      <c r="H3297" s="15">
        <v>20</v>
      </c>
      <c r="I3297" s="35">
        <v>42451.8</v>
      </c>
      <c r="J3297" s="35">
        <v>2122.59</v>
      </c>
      <c r="K3297" s="1" t="s">
        <v>1209</v>
      </c>
      <c r="L3297" s="1" t="s">
        <v>13</v>
      </c>
      <c r="M3297" s="1" t="s">
        <v>1162</v>
      </c>
      <c r="N3297" s="1" t="s">
        <v>1140</v>
      </c>
      <c r="O3297" s="1" t="s">
        <v>1143</v>
      </c>
      <c r="P3297" s="1" t="s">
        <v>1350</v>
      </c>
      <c r="Q3297" s="1" t="s">
        <v>1380</v>
      </c>
    </row>
    <row r="3298" spans="1:17" x14ac:dyDescent="0.25">
      <c r="A3298" s="1">
        <v>9</v>
      </c>
      <c r="B3298" s="1">
        <v>2</v>
      </c>
      <c r="C3298" s="1">
        <v>273</v>
      </c>
      <c r="D3298" s="1">
        <v>1</v>
      </c>
      <c r="E3298" s="1">
        <v>10617</v>
      </c>
      <c r="F3298" s="1" t="s">
        <v>422</v>
      </c>
      <c r="G3298" s="1" t="s">
        <v>72</v>
      </c>
      <c r="H3298" s="15">
        <v>0.88</v>
      </c>
      <c r="I3298" s="35">
        <v>60400.7</v>
      </c>
      <c r="J3298" s="35">
        <v>68637.17</v>
      </c>
      <c r="K3298" s="1" t="s">
        <v>1209</v>
      </c>
      <c r="L3298" s="1" t="s">
        <v>13</v>
      </c>
      <c r="M3298" s="1" t="s">
        <v>1162</v>
      </c>
      <c r="N3298" s="1" t="s">
        <v>1140</v>
      </c>
      <c r="O3298" s="1" t="s">
        <v>1143</v>
      </c>
      <c r="P3298" s="1" t="s">
        <v>1408</v>
      </c>
      <c r="Q3298" s="1" t="s">
        <v>1380</v>
      </c>
    </row>
    <row r="3299" spans="1:17" x14ac:dyDescent="0.25">
      <c r="A3299" s="1">
        <v>9</v>
      </c>
      <c r="B3299" s="1">
        <v>2</v>
      </c>
      <c r="C3299" s="1">
        <v>273</v>
      </c>
      <c r="D3299" s="1">
        <v>1</v>
      </c>
      <c r="E3299" s="1">
        <v>10902</v>
      </c>
      <c r="F3299" s="1" t="s">
        <v>439</v>
      </c>
      <c r="G3299" s="1" t="s">
        <v>12</v>
      </c>
      <c r="H3299" s="15">
        <v>1</v>
      </c>
      <c r="I3299" s="35">
        <v>11658</v>
      </c>
      <c r="J3299" s="35">
        <v>11658</v>
      </c>
      <c r="K3299" s="1" t="s">
        <v>1209</v>
      </c>
      <c r="L3299" s="1" t="s">
        <v>13</v>
      </c>
      <c r="M3299" s="1" t="s">
        <v>1162</v>
      </c>
      <c r="N3299" s="1" t="s">
        <v>1140</v>
      </c>
      <c r="O3299" s="1" t="s">
        <v>1143</v>
      </c>
      <c r="P3299" s="1" t="s">
        <v>1408</v>
      </c>
      <c r="Q3299" s="1" t="s">
        <v>1380</v>
      </c>
    </row>
    <row r="3300" spans="1:17" x14ac:dyDescent="0.25">
      <c r="A3300" s="1">
        <v>9</v>
      </c>
      <c r="B3300" s="1">
        <v>2</v>
      </c>
      <c r="C3300" s="1">
        <v>273</v>
      </c>
      <c r="D3300" s="1">
        <v>1</v>
      </c>
      <c r="E3300" s="1">
        <v>11014</v>
      </c>
      <c r="F3300" s="1" t="s">
        <v>446</v>
      </c>
      <c r="G3300" s="1" t="s">
        <v>12</v>
      </c>
      <c r="H3300" s="15">
        <v>2</v>
      </c>
      <c r="I3300" s="35">
        <v>198071.2</v>
      </c>
      <c r="J3300" s="35">
        <v>99035.6</v>
      </c>
      <c r="K3300" s="1" t="s">
        <v>1209</v>
      </c>
      <c r="L3300" s="1" t="s">
        <v>13</v>
      </c>
      <c r="M3300" s="1" t="s">
        <v>1162</v>
      </c>
      <c r="N3300" s="1" t="s">
        <v>1140</v>
      </c>
      <c r="O3300" s="1" t="s">
        <v>1143</v>
      </c>
      <c r="P3300" s="1" t="s">
        <v>1348</v>
      </c>
      <c r="Q3300" s="1" t="s">
        <v>1380</v>
      </c>
    </row>
    <row r="3301" spans="1:17" x14ac:dyDescent="0.25">
      <c r="A3301" s="1">
        <v>9</v>
      </c>
      <c r="B3301" s="1">
        <v>2</v>
      </c>
      <c r="C3301" s="1">
        <v>273</v>
      </c>
      <c r="D3301" s="1">
        <v>1</v>
      </c>
      <c r="E3301" s="1">
        <v>11847</v>
      </c>
      <c r="F3301" s="1" t="s">
        <v>469</v>
      </c>
      <c r="G3301" s="1" t="s">
        <v>12</v>
      </c>
      <c r="H3301" s="15">
        <v>1</v>
      </c>
      <c r="I3301" s="35">
        <v>6726.84</v>
      </c>
      <c r="J3301" s="35">
        <v>6726.84</v>
      </c>
      <c r="K3301" s="1" t="s">
        <v>1209</v>
      </c>
      <c r="L3301" s="1" t="s">
        <v>13</v>
      </c>
      <c r="M3301" s="1" t="s">
        <v>1162</v>
      </c>
      <c r="N3301" s="1" t="s">
        <v>1140</v>
      </c>
      <c r="O3301" s="1" t="s">
        <v>1143</v>
      </c>
      <c r="P3301" s="1" t="s">
        <v>1327</v>
      </c>
      <c r="Q3301" s="1" t="s">
        <v>1380</v>
      </c>
    </row>
    <row r="3302" spans="1:17" x14ac:dyDescent="0.25">
      <c r="A3302" s="1">
        <v>9</v>
      </c>
      <c r="B3302" s="1">
        <v>2</v>
      </c>
      <c r="C3302" s="1">
        <v>273</v>
      </c>
      <c r="D3302" s="1">
        <v>1</v>
      </c>
      <c r="E3302" s="1">
        <v>13151</v>
      </c>
      <c r="F3302" s="1" t="s">
        <v>507</v>
      </c>
      <c r="G3302" s="1" t="s">
        <v>12</v>
      </c>
      <c r="H3302" s="15">
        <v>1</v>
      </c>
      <c r="I3302" s="35">
        <v>8140.83</v>
      </c>
      <c r="J3302" s="35">
        <v>8140.83</v>
      </c>
      <c r="K3302" s="1" t="s">
        <v>1209</v>
      </c>
      <c r="L3302" s="1" t="s">
        <v>13</v>
      </c>
      <c r="M3302" s="1" t="s">
        <v>1162</v>
      </c>
      <c r="N3302" s="1" t="s">
        <v>1140</v>
      </c>
      <c r="O3302" s="1" t="s">
        <v>1143</v>
      </c>
      <c r="P3302" s="1" t="s">
        <v>1327</v>
      </c>
      <c r="Q3302" s="1" t="s">
        <v>1380</v>
      </c>
    </row>
    <row r="3303" spans="1:17" x14ac:dyDescent="0.25">
      <c r="A3303" s="1">
        <v>9</v>
      </c>
      <c r="B3303" s="1">
        <v>2</v>
      </c>
      <c r="C3303" s="1">
        <v>274</v>
      </c>
      <c r="D3303" s="1">
        <v>1</v>
      </c>
      <c r="E3303" s="1">
        <v>9732</v>
      </c>
      <c r="F3303" s="1" t="s">
        <v>296</v>
      </c>
      <c r="G3303" s="1" t="s">
        <v>12</v>
      </c>
      <c r="H3303" s="15">
        <v>11</v>
      </c>
      <c r="I3303" s="35">
        <v>6113.42</v>
      </c>
      <c r="J3303" s="35">
        <v>555.77</v>
      </c>
      <c r="K3303" s="1" t="s">
        <v>1210</v>
      </c>
      <c r="L3303" s="1" t="s">
        <v>13</v>
      </c>
      <c r="M3303" s="1" t="s">
        <v>1162</v>
      </c>
      <c r="N3303" s="1" t="s">
        <v>1140</v>
      </c>
      <c r="O3303" s="1" t="s">
        <v>1143</v>
      </c>
      <c r="P3303" s="1" t="s">
        <v>1408</v>
      </c>
      <c r="Q3303" s="1" t="s">
        <v>1380</v>
      </c>
    </row>
    <row r="3304" spans="1:17" x14ac:dyDescent="0.25">
      <c r="A3304" s="1">
        <v>9</v>
      </c>
      <c r="B3304" s="1">
        <v>2</v>
      </c>
      <c r="C3304" s="1">
        <v>274</v>
      </c>
      <c r="D3304" s="1">
        <v>1</v>
      </c>
      <c r="E3304" s="1">
        <v>9763</v>
      </c>
      <c r="F3304" s="1" t="s">
        <v>307</v>
      </c>
      <c r="G3304" s="1" t="s">
        <v>12</v>
      </c>
      <c r="H3304" s="15">
        <v>3</v>
      </c>
      <c r="I3304" s="35">
        <v>8568</v>
      </c>
      <c r="J3304" s="35">
        <v>2856</v>
      </c>
      <c r="K3304" s="1" t="s">
        <v>1210</v>
      </c>
      <c r="L3304" s="1" t="s">
        <v>13</v>
      </c>
      <c r="M3304" s="1" t="s">
        <v>1162</v>
      </c>
      <c r="N3304" s="1" t="s">
        <v>1140</v>
      </c>
      <c r="O3304" s="1" t="s">
        <v>1143</v>
      </c>
      <c r="P3304" s="1" t="s">
        <v>1410</v>
      </c>
      <c r="Q3304" s="1" t="s">
        <v>1380</v>
      </c>
    </row>
    <row r="3305" spans="1:17" x14ac:dyDescent="0.25">
      <c r="A3305" s="1">
        <v>9</v>
      </c>
      <c r="B3305" s="1">
        <v>2</v>
      </c>
      <c r="C3305" s="1">
        <v>274</v>
      </c>
      <c r="D3305" s="1">
        <v>1</v>
      </c>
      <c r="E3305" s="1">
        <v>9817</v>
      </c>
      <c r="F3305" s="1" t="s">
        <v>317</v>
      </c>
      <c r="G3305" s="1" t="s">
        <v>10</v>
      </c>
      <c r="H3305" s="15">
        <v>68</v>
      </c>
      <c r="I3305" s="35">
        <v>85665.04</v>
      </c>
      <c r="J3305" s="35">
        <v>1259.78</v>
      </c>
      <c r="K3305" s="1" t="s">
        <v>1210</v>
      </c>
      <c r="L3305" s="1" t="s">
        <v>13</v>
      </c>
      <c r="M3305" s="1" t="s">
        <v>1162</v>
      </c>
      <c r="N3305" s="1" t="s">
        <v>1140</v>
      </c>
      <c r="O3305" s="1" t="s">
        <v>1143</v>
      </c>
      <c r="P3305" s="1" t="s">
        <v>1349</v>
      </c>
      <c r="Q3305" s="1" t="s">
        <v>1380</v>
      </c>
    </row>
    <row r="3306" spans="1:17" x14ac:dyDescent="0.25">
      <c r="A3306" s="1">
        <v>9</v>
      </c>
      <c r="B3306" s="1">
        <v>2</v>
      </c>
      <c r="C3306" s="1">
        <v>274</v>
      </c>
      <c r="D3306" s="1">
        <v>1</v>
      </c>
      <c r="E3306" s="1">
        <v>9832</v>
      </c>
      <c r="F3306" s="1" t="s">
        <v>323</v>
      </c>
      <c r="G3306" s="1" t="s">
        <v>10</v>
      </c>
      <c r="H3306" s="15">
        <v>6</v>
      </c>
      <c r="I3306" s="35">
        <v>94452.78</v>
      </c>
      <c r="J3306" s="35">
        <v>15742.13</v>
      </c>
      <c r="K3306" s="1" t="s">
        <v>1210</v>
      </c>
      <c r="L3306" s="1" t="s">
        <v>13</v>
      </c>
      <c r="M3306" s="1" t="s">
        <v>1162</v>
      </c>
      <c r="N3306" s="1" t="s">
        <v>1140</v>
      </c>
      <c r="O3306" s="1" t="s">
        <v>1143</v>
      </c>
      <c r="P3306" s="1" t="s">
        <v>1349</v>
      </c>
      <c r="Q3306" s="1" t="s">
        <v>1380</v>
      </c>
    </row>
    <row r="3307" spans="1:17" x14ac:dyDescent="0.25">
      <c r="A3307" s="1">
        <v>9</v>
      </c>
      <c r="B3307" s="1">
        <v>2</v>
      </c>
      <c r="C3307" s="1">
        <v>274</v>
      </c>
      <c r="D3307" s="1">
        <v>1</v>
      </c>
      <c r="E3307" s="1">
        <v>10207</v>
      </c>
      <c r="F3307" s="1" t="s">
        <v>357</v>
      </c>
      <c r="G3307" s="1" t="s">
        <v>12</v>
      </c>
      <c r="H3307" s="15">
        <v>1</v>
      </c>
      <c r="I3307" s="35">
        <v>23132.720000000001</v>
      </c>
      <c r="J3307" s="35">
        <v>23132.720000000001</v>
      </c>
      <c r="K3307" s="1" t="s">
        <v>1210</v>
      </c>
      <c r="L3307" s="1" t="s">
        <v>13</v>
      </c>
      <c r="M3307" s="1" t="s">
        <v>1162</v>
      </c>
      <c r="N3307" s="1" t="s">
        <v>1140</v>
      </c>
      <c r="O3307" s="1" t="s">
        <v>1143</v>
      </c>
      <c r="P3307" s="1" t="s">
        <v>1347</v>
      </c>
      <c r="Q3307" s="1" t="s">
        <v>1380</v>
      </c>
    </row>
    <row r="3308" spans="1:17" x14ac:dyDescent="0.25">
      <c r="A3308" s="1">
        <v>9</v>
      </c>
      <c r="B3308" s="1">
        <v>2</v>
      </c>
      <c r="C3308" s="1">
        <v>274</v>
      </c>
      <c r="D3308" s="1">
        <v>1</v>
      </c>
      <c r="E3308" s="1">
        <v>10248</v>
      </c>
      <c r="F3308" s="1" t="s">
        <v>369</v>
      </c>
      <c r="G3308" s="1" t="s">
        <v>12</v>
      </c>
      <c r="H3308" s="15">
        <v>16</v>
      </c>
      <c r="I3308" s="35">
        <v>31550.31</v>
      </c>
      <c r="J3308" s="35">
        <v>1971.9</v>
      </c>
      <c r="K3308" s="1" t="s">
        <v>1210</v>
      </c>
      <c r="L3308" s="1" t="s">
        <v>13</v>
      </c>
      <c r="M3308" s="1" t="s">
        <v>1162</v>
      </c>
      <c r="N3308" s="1" t="s">
        <v>1140</v>
      </c>
      <c r="O3308" s="1" t="s">
        <v>1143</v>
      </c>
      <c r="P3308" s="1" t="s">
        <v>1350</v>
      </c>
      <c r="Q3308" s="1" t="s">
        <v>1380</v>
      </c>
    </row>
    <row r="3309" spans="1:17" x14ac:dyDescent="0.25">
      <c r="A3309" s="1">
        <v>9</v>
      </c>
      <c r="B3309" s="1">
        <v>2</v>
      </c>
      <c r="C3309" s="1">
        <v>274</v>
      </c>
      <c r="D3309" s="1">
        <v>1</v>
      </c>
      <c r="E3309" s="1">
        <v>10253</v>
      </c>
      <c r="F3309" s="1" t="s">
        <v>370</v>
      </c>
      <c r="G3309" s="1" t="s">
        <v>12</v>
      </c>
      <c r="H3309" s="15">
        <v>10</v>
      </c>
      <c r="I3309" s="35">
        <v>20585.490000000002</v>
      </c>
      <c r="J3309" s="35">
        <v>2058.5500000000002</v>
      </c>
      <c r="K3309" s="1" t="s">
        <v>1210</v>
      </c>
      <c r="L3309" s="1" t="s">
        <v>13</v>
      </c>
      <c r="M3309" s="1" t="s">
        <v>1162</v>
      </c>
      <c r="N3309" s="1" t="s">
        <v>1140</v>
      </c>
      <c r="O3309" s="1" t="s">
        <v>1143</v>
      </c>
      <c r="P3309" s="1" t="s">
        <v>1350</v>
      </c>
      <c r="Q3309" s="1" t="s">
        <v>1380</v>
      </c>
    </row>
    <row r="3310" spans="1:17" x14ac:dyDescent="0.25">
      <c r="A3310" s="1">
        <v>9</v>
      </c>
      <c r="B3310" s="1">
        <v>2</v>
      </c>
      <c r="C3310" s="1">
        <v>274</v>
      </c>
      <c r="D3310" s="1">
        <v>1</v>
      </c>
      <c r="E3310" s="1">
        <v>10259</v>
      </c>
      <c r="F3310" s="1" t="s">
        <v>372</v>
      </c>
      <c r="G3310" s="1" t="s">
        <v>12</v>
      </c>
      <c r="H3310" s="15">
        <v>15</v>
      </c>
      <c r="I3310" s="35">
        <v>29634</v>
      </c>
      <c r="J3310" s="35">
        <v>1975.6</v>
      </c>
      <c r="K3310" s="1" t="s">
        <v>1210</v>
      </c>
      <c r="L3310" s="1" t="s">
        <v>13</v>
      </c>
      <c r="M3310" s="1" t="s">
        <v>1162</v>
      </c>
      <c r="N3310" s="1" t="s">
        <v>1140</v>
      </c>
      <c r="O3310" s="1" t="s">
        <v>1143</v>
      </c>
      <c r="P3310" s="1" t="s">
        <v>1350</v>
      </c>
      <c r="Q3310" s="1" t="s">
        <v>1380</v>
      </c>
    </row>
    <row r="3311" spans="1:17" x14ac:dyDescent="0.25">
      <c r="A3311" s="1">
        <v>9</v>
      </c>
      <c r="B3311" s="1">
        <v>2</v>
      </c>
      <c r="C3311" s="1">
        <v>274</v>
      </c>
      <c r="D3311" s="1">
        <v>1</v>
      </c>
      <c r="E3311" s="1">
        <v>10264</v>
      </c>
      <c r="F3311" s="1" t="s">
        <v>373</v>
      </c>
      <c r="G3311" s="1" t="s">
        <v>12</v>
      </c>
      <c r="H3311" s="15">
        <v>20</v>
      </c>
      <c r="I3311" s="35">
        <v>48433</v>
      </c>
      <c r="J3311" s="35">
        <v>2421.65</v>
      </c>
      <c r="K3311" s="1" t="s">
        <v>1210</v>
      </c>
      <c r="L3311" s="1" t="s">
        <v>13</v>
      </c>
      <c r="M3311" s="1" t="s">
        <v>1162</v>
      </c>
      <c r="N3311" s="1" t="s">
        <v>1140</v>
      </c>
      <c r="O3311" s="1" t="s">
        <v>1143</v>
      </c>
      <c r="P3311" s="1" t="s">
        <v>1350</v>
      </c>
      <c r="Q3311" s="1" t="s">
        <v>1380</v>
      </c>
    </row>
    <row r="3312" spans="1:17" x14ac:dyDescent="0.25">
      <c r="A3312" s="1">
        <v>9</v>
      </c>
      <c r="B3312" s="1">
        <v>2</v>
      </c>
      <c r="C3312" s="1">
        <v>274</v>
      </c>
      <c r="D3312" s="1">
        <v>1</v>
      </c>
      <c r="E3312" s="1">
        <v>10269</v>
      </c>
      <c r="F3312" s="1" t="s">
        <v>375</v>
      </c>
      <c r="G3312" s="1" t="s">
        <v>12</v>
      </c>
      <c r="H3312" s="15">
        <v>6</v>
      </c>
      <c r="I3312" s="35">
        <v>11644.92</v>
      </c>
      <c r="J3312" s="35">
        <v>1940.82</v>
      </c>
      <c r="K3312" s="1" t="s">
        <v>1210</v>
      </c>
      <c r="L3312" s="1" t="s">
        <v>13</v>
      </c>
      <c r="M3312" s="1" t="s">
        <v>1162</v>
      </c>
      <c r="N3312" s="1" t="s">
        <v>1140</v>
      </c>
      <c r="O3312" s="1" t="s">
        <v>1143</v>
      </c>
      <c r="P3312" s="1" t="s">
        <v>1350</v>
      </c>
      <c r="Q3312" s="1" t="s">
        <v>1380</v>
      </c>
    </row>
    <row r="3313" spans="1:17" x14ac:dyDescent="0.25">
      <c r="A3313" s="1">
        <v>9</v>
      </c>
      <c r="B3313" s="1">
        <v>2</v>
      </c>
      <c r="C3313" s="1">
        <v>274</v>
      </c>
      <c r="D3313" s="1">
        <v>1</v>
      </c>
      <c r="E3313" s="1">
        <v>10274</v>
      </c>
      <c r="F3313" s="1" t="s">
        <v>376</v>
      </c>
      <c r="G3313" s="1" t="s">
        <v>12</v>
      </c>
      <c r="H3313" s="15">
        <v>18</v>
      </c>
      <c r="I3313" s="35">
        <v>42728.73</v>
      </c>
      <c r="J3313" s="35">
        <v>2373.8200000000002</v>
      </c>
      <c r="K3313" s="1" t="s">
        <v>1210</v>
      </c>
      <c r="L3313" s="1" t="s">
        <v>13</v>
      </c>
      <c r="M3313" s="1" t="s">
        <v>1162</v>
      </c>
      <c r="N3313" s="1" t="s">
        <v>1140</v>
      </c>
      <c r="O3313" s="1" t="s">
        <v>1143</v>
      </c>
      <c r="P3313" s="1" t="s">
        <v>1350</v>
      </c>
      <c r="Q3313" s="1" t="s">
        <v>1380</v>
      </c>
    </row>
    <row r="3314" spans="1:17" x14ac:dyDescent="0.25">
      <c r="A3314" s="1">
        <v>9</v>
      </c>
      <c r="B3314" s="1">
        <v>2</v>
      </c>
      <c r="C3314" s="1">
        <v>274</v>
      </c>
      <c r="D3314" s="1">
        <v>1</v>
      </c>
      <c r="E3314" s="1">
        <v>10279</v>
      </c>
      <c r="F3314" s="1" t="s">
        <v>377</v>
      </c>
      <c r="G3314" s="1" t="s">
        <v>12</v>
      </c>
      <c r="H3314" s="15">
        <v>17</v>
      </c>
      <c r="I3314" s="35">
        <v>33818.800000000003</v>
      </c>
      <c r="J3314" s="35">
        <v>1989.34</v>
      </c>
      <c r="K3314" s="1" t="s">
        <v>1210</v>
      </c>
      <c r="L3314" s="1" t="s">
        <v>13</v>
      </c>
      <c r="M3314" s="1" t="s">
        <v>1162</v>
      </c>
      <c r="N3314" s="1" t="s">
        <v>1140</v>
      </c>
      <c r="O3314" s="1" t="s">
        <v>1143</v>
      </c>
      <c r="P3314" s="1" t="s">
        <v>1350</v>
      </c>
      <c r="Q3314" s="1" t="s">
        <v>1380</v>
      </c>
    </row>
    <row r="3315" spans="1:17" x14ac:dyDescent="0.25">
      <c r="A3315" s="1">
        <v>9</v>
      </c>
      <c r="B3315" s="1">
        <v>2</v>
      </c>
      <c r="C3315" s="1">
        <v>274</v>
      </c>
      <c r="D3315" s="1">
        <v>1</v>
      </c>
      <c r="E3315" s="1">
        <v>10284</v>
      </c>
      <c r="F3315" s="1" t="s">
        <v>378</v>
      </c>
      <c r="G3315" s="1" t="s">
        <v>12</v>
      </c>
      <c r="H3315" s="15">
        <v>14</v>
      </c>
      <c r="I3315" s="35">
        <v>35113.5</v>
      </c>
      <c r="J3315" s="35">
        <v>2508.11</v>
      </c>
      <c r="K3315" s="1" t="s">
        <v>1210</v>
      </c>
      <c r="L3315" s="1" t="s">
        <v>13</v>
      </c>
      <c r="M3315" s="1" t="s">
        <v>1162</v>
      </c>
      <c r="N3315" s="1" t="s">
        <v>1140</v>
      </c>
      <c r="O3315" s="1" t="s">
        <v>1143</v>
      </c>
      <c r="P3315" s="1" t="s">
        <v>1350</v>
      </c>
      <c r="Q3315" s="1" t="s">
        <v>1380</v>
      </c>
    </row>
    <row r="3316" spans="1:17" x14ac:dyDescent="0.25">
      <c r="A3316" s="1">
        <v>9</v>
      </c>
      <c r="B3316" s="1">
        <v>2</v>
      </c>
      <c r="C3316" s="1">
        <v>274</v>
      </c>
      <c r="D3316" s="1">
        <v>1</v>
      </c>
      <c r="E3316" s="1">
        <v>10289</v>
      </c>
      <c r="F3316" s="1" t="s">
        <v>379</v>
      </c>
      <c r="G3316" s="1" t="s">
        <v>12</v>
      </c>
      <c r="H3316" s="15">
        <v>13</v>
      </c>
      <c r="I3316" s="35">
        <v>25860.46</v>
      </c>
      <c r="J3316" s="35">
        <v>1989.26</v>
      </c>
      <c r="K3316" s="1" t="s">
        <v>1210</v>
      </c>
      <c r="L3316" s="1" t="s">
        <v>13</v>
      </c>
      <c r="M3316" s="1" t="s">
        <v>1162</v>
      </c>
      <c r="N3316" s="1" t="s">
        <v>1140</v>
      </c>
      <c r="O3316" s="1" t="s">
        <v>1143</v>
      </c>
      <c r="P3316" s="1" t="s">
        <v>1350</v>
      </c>
      <c r="Q3316" s="1" t="s">
        <v>1380</v>
      </c>
    </row>
    <row r="3317" spans="1:17" x14ac:dyDescent="0.25">
      <c r="A3317" s="1">
        <v>9</v>
      </c>
      <c r="B3317" s="1">
        <v>2</v>
      </c>
      <c r="C3317" s="1">
        <v>274</v>
      </c>
      <c r="D3317" s="1">
        <v>1</v>
      </c>
      <c r="E3317" s="1">
        <v>10298</v>
      </c>
      <c r="F3317" s="1" t="s">
        <v>380</v>
      </c>
      <c r="G3317" s="1" t="s">
        <v>12</v>
      </c>
      <c r="H3317" s="15">
        <v>10</v>
      </c>
      <c r="I3317" s="35">
        <v>19768.060000000001</v>
      </c>
      <c r="J3317" s="35">
        <v>1976.81</v>
      </c>
      <c r="K3317" s="1" t="s">
        <v>1210</v>
      </c>
      <c r="L3317" s="1" t="s">
        <v>13</v>
      </c>
      <c r="M3317" s="1" t="s">
        <v>1162</v>
      </c>
      <c r="N3317" s="1" t="s">
        <v>1140</v>
      </c>
      <c r="O3317" s="1" t="s">
        <v>1143</v>
      </c>
      <c r="P3317" s="1" t="s">
        <v>1350</v>
      </c>
      <c r="Q3317" s="1" t="s">
        <v>1380</v>
      </c>
    </row>
    <row r="3318" spans="1:17" x14ac:dyDescent="0.25">
      <c r="A3318" s="1">
        <v>9</v>
      </c>
      <c r="B3318" s="1">
        <v>2</v>
      </c>
      <c r="C3318" s="1">
        <v>274</v>
      </c>
      <c r="D3318" s="1">
        <v>1</v>
      </c>
      <c r="E3318" s="1">
        <v>10303</v>
      </c>
      <c r="F3318" s="1" t="s">
        <v>381</v>
      </c>
      <c r="G3318" s="1" t="s">
        <v>12</v>
      </c>
      <c r="H3318" s="15">
        <v>7</v>
      </c>
      <c r="I3318" s="35">
        <v>40194.14</v>
      </c>
      <c r="J3318" s="35">
        <v>5742.03</v>
      </c>
      <c r="K3318" s="1" t="s">
        <v>1210</v>
      </c>
      <c r="L3318" s="1" t="s">
        <v>13</v>
      </c>
      <c r="M3318" s="1" t="s">
        <v>1162</v>
      </c>
      <c r="N3318" s="1" t="s">
        <v>1140</v>
      </c>
      <c r="O3318" s="1" t="s">
        <v>1143</v>
      </c>
      <c r="P3318" s="1" t="s">
        <v>1350</v>
      </c>
      <c r="Q3318" s="1" t="s">
        <v>1380</v>
      </c>
    </row>
    <row r="3319" spans="1:17" x14ac:dyDescent="0.25">
      <c r="A3319" s="1">
        <v>9</v>
      </c>
      <c r="B3319" s="1">
        <v>2</v>
      </c>
      <c r="C3319" s="1">
        <v>274</v>
      </c>
      <c r="D3319" s="1">
        <v>1</v>
      </c>
      <c r="E3319" s="1">
        <v>10308</v>
      </c>
      <c r="F3319" s="1" t="s">
        <v>382</v>
      </c>
      <c r="G3319" s="1" t="s">
        <v>12</v>
      </c>
      <c r="H3319" s="15">
        <v>12</v>
      </c>
      <c r="I3319" s="35">
        <v>23667.57</v>
      </c>
      <c r="J3319" s="35">
        <v>1972.29</v>
      </c>
      <c r="K3319" s="1" t="s">
        <v>1210</v>
      </c>
      <c r="L3319" s="1" t="s">
        <v>13</v>
      </c>
      <c r="M3319" s="1" t="s">
        <v>1162</v>
      </c>
      <c r="N3319" s="1" t="s">
        <v>1140</v>
      </c>
      <c r="O3319" s="1" t="s">
        <v>1143</v>
      </c>
      <c r="P3319" s="1" t="s">
        <v>1350</v>
      </c>
      <c r="Q3319" s="1" t="s">
        <v>1380</v>
      </c>
    </row>
    <row r="3320" spans="1:17" x14ac:dyDescent="0.25">
      <c r="A3320" s="1">
        <v>9</v>
      </c>
      <c r="B3320" s="1">
        <v>2</v>
      </c>
      <c r="C3320" s="1">
        <v>274</v>
      </c>
      <c r="D3320" s="1">
        <v>1</v>
      </c>
      <c r="E3320" s="1">
        <v>10571</v>
      </c>
      <c r="F3320" s="1" t="s">
        <v>408</v>
      </c>
      <c r="G3320" s="1" t="s">
        <v>12</v>
      </c>
      <c r="H3320" s="15">
        <v>11</v>
      </c>
      <c r="I3320" s="35">
        <v>23253.64</v>
      </c>
      <c r="J3320" s="35">
        <v>2113.96</v>
      </c>
      <c r="K3320" s="1" t="s">
        <v>1210</v>
      </c>
      <c r="L3320" s="1" t="s">
        <v>13</v>
      </c>
      <c r="M3320" s="1" t="s">
        <v>1162</v>
      </c>
      <c r="N3320" s="1" t="s">
        <v>1140</v>
      </c>
      <c r="O3320" s="1" t="s">
        <v>1143</v>
      </c>
      <c r="P3320" s="1" t="s">
        <v>1350</v>
      </c>
      <c r="Q3320" s="1" t="s">
        <v>1380</v>
      </c>
    </row>
    <row r="3321" spans="1:17" x14ac:dyDescent="0.25">
      <c r="A3321" s="1">
        <v>9</v>
      </c>
      <c r="B3321" s="1">
        <v>2</v>
      </c>
      <c r="C3321" s="1">
        <v>274</v>
      </c>
      <c r="D3321" s="1">
        <v>1</v>
      </c>
      <c r="E3321" s="1">
        <v>10576</v>
      </c>
      <c r="F3321" s="1" t="s">
        <v>410</v>
      </c>
      <c r="G3321" s="1" t="s">
        <v>12</v>
      </c>
      <c r="H3321" s="15">
        <v>13</v>
      </c>
      <c r="I3321" s="35">
        <v>27038.89</v>
      </c>
      <c r="J3321" s="35">
        <v>2079.92</v>
      </c>
      <c r="K3321" s="1" t="s">
        <v>1210</v>
      </c>
      <c r="L3321" s="1" t="s">
        <v>13</v>
      </c>
      <c r="M3321" s="1" t="s">
        <v>1162</v>
      </c>
      <c r="N3321" s="1" t="s">
        <v>1140</v>
      </c>
      <c r="O3321" s="1" t="s">
        <v>1143</v>
      </c>
      <c r="P3321" s="1" t="s">
        <v>1350</v>
      </c>
      <c r="Q3321" s="1" t="s">
        <v>1380</v>
      </c>
    </row>
    <row r="3322" spans="1:17" x14ac:dyDescent="0.25">
      <c r="A3322" s="1">
        <v>9</v>
      </c>
      <c r="B3322" s="1">
        <v>2</v>
      </c>
      <c r="C3322" s="1">
        <v>274</v>
      </c>
      <c r="D3322" s="1">
        <v>1</v>
      </c>
      <c r="E3322" s="1">
        <v>10587</v>
      </c>
      <c r="F3322" s="1" t="s">
        <v>414</v>
      </c>
      <c r="G3322" s="1" t="s">
        <v>12</v>
      </c>
      <c r="H3322" s="15">
        <v>20</v>
      </c>
      <c r="I3322" s="35">
        <v>47127</v>
      </c>
      <c r="J3322" s="35">
        <v>2356.35</v>
      </c>
      <c r="K3322" s="1" t="s">
        <v>1210</v>
      </c>
      <c r="L3322" s="1" t="s">
        <v>13</v>
      </c>
      <c r="M3322" s="1" t="s">
        <v>1162</v>
      </c>
      <c r="N3322" s="1" t="s">
        <v>1140</v>
      </c>
      <c r="O3322" s="1" t="s">
        <v>1143</v>
      </c>
      <c r="P3322" s="1" t="s">
        <v>1350</v>
      </c>
      <c r="Q3322" s="1" t="s">
        <v>1380</v>
      </c>
    </row>
    <row r="3323" spans="1:17" x14ac:dyDescent="0.25">
      <c r="A3323" s="1">
        <v>9</v>
      </c>
      <c r="B3323" s="1">
        <v>2</v>
      </c>
      <c r="C3323" s="1">
        <v>275</v>
      </c>
      <c r="D3323" s="1">
        <v>1</v>
      </c>
      <c r="E3323" s="1">
        <v>9633</v>
      </c>
      <c r="F3323" s="1" t="s">
        <v>258</v>
      </c>
      <c r="G3323" s="1" t="s">
        <v>12</v>
      </c>
      <c r="H3323" s="15">
        <v>1</v>
      </c>
      <c r="I3323" s="35">
        <v>5125.68</v>
      </c>
      <c r="J3323" s="35">
        <v>5125.68</v>
      </c>
      <c r="K3323" s="1" t="s">
        <v>1211</v>
      </c>
      <c r="L3323" s="1" t="s">
        <v>13</v>
      </c>
      <c r="M3323" s="1" t="s">
        <v>1162</v>
      </c>
      <c r="N3323" s="1" t="s">
        <v>1140</v>
      </c>
      <c r="O3323" s="1" t="s">
        <v>1143</v>
      </c>
      <c r="P3323" s="1" t="s">
        <v>1346</v>
      </c>
      <c r="Q3323" s="1" t="s">
        <v>1380</v>
      </c>
    </row>
    <row r="3324" spans="1:17" x14ac:dyDescent="0.25">
      <c r="A3324" s="1">
        <v>9</v>
      </c>
      <c r="B3324" s="1">
        <v>2</v>
      </c>
      <c r="C3324" s="1">
        <v>275</v>
      </c>
      <c r="D3324" s="1">
        <v>1</v>
      </c>
      <c r="E3324" s="1">
        <v>9637</v>
      </c>
      <c r="F3324" s="1" t="s">
        <v>262</v>
      </c>
      <c r="G3324" s="1" t="s">
        <v>12</v>
      </c>
      <c r="H3324" s="15">
        <v>2</v>
      </c>
      <c r="I3324" s="35">
        <v>39563.4</v>
      </c>
      <c r="J3324" s="35">
        <v>19781.7</v>
      </c>
      <c r="K3324" s="1" t="s">
        <v>1211</v>
      </c>
      <c r="L3324" s="1" t="s">
        <v>13</v>
      </c>
      <c r="M3324" s="1" t="s">
        <v>1162</v>
      </c>
      <c r="N3324" s="1" t="s">
        <v>1140</v>
      </c>
      <c r="O3324" s="1" t="s">
        <v>1143</v>
      </c>
      <c r="P3324" s="1" t="s">
        <v>1346</v>
      </c>
      <c r="Q3324" s="1" t="s">
        <v>1380</v>
      </c>
    </row>
    <row r="3325" spans="1:17" x14ac:dyDescent="0.25">
      <c r="A3325" s="1">
        <v>9</v>
      </c>
      <c r="B3325" s="1">
        <v>2</v>
      </c>
      <c r="C3325" s="1">
        <v>275</v>
      </c>
      <c r="D3325" s="1">
        <v>1</v>
      </c>
      <c r="E3325" s="1">
        <v>9723</v>
      </c>
      <c r="F3325" s="1" t="s">
        <v>292</v>
      </c>
      <c r="G3325" s="1" t="s">
        <v>12</v>
      </c>
      <c r="H3325" s="15">
        <v>1</v>
      </c>
      <c r="I3325" s="35">
        <v>3596</v>
      </c>
      <c r="J3325" s="35">
        <v>3596</v>
      </c>
      <c r="K3325" s="1" t="s">
        <v>1211</v>
      </c>
      <c r="L3325" s="1" t="s">
        <v>13</v>
      </c>
      <c r="M3325" s="1" t="s">
        <v>1162</v>
      </c>
      <c r="N3325" s="1" t="s">
        <v>1140</v>
      </c>
      <c r="O3325" s="1" t="s">
        <v>1143</v>
      </c>
      <c r="P3325" s="1" t="s">
        <v>1408</v>
      </c>
      <c r="Q3325" s="1" t="s">
        <v>1380</v>
      </c>
    </row>
    <row r="3326" spans="1:17" x14ac:dyDescent="0.25">
      <c r="A3326" s="1">
        <v>9</v>
      </c>
      <c r="B3326" s="1">
        <v>2</v>
      </c>
      <c r="C3326" s="1">
        <v>275</v>
      </c>
      <c r="D3326" s="1">
        <v>1</v>
      </c>
      <c r="E3326" s="1">
        <v>9732</v>
      </c>
      <c r="F3326" s="1" t="s">
        <v>296</v>
      </c>
      <c r="G3326" s="1" t="s">
        <v>12</v>
      </c>
      <c r="H3326" s="15">
        <v>12</v>
      </c>
      <c r="I3326" s="35">
        <v>6895.74</v>
      </c>
      <c r="J3326" s="35">
        <v>574.65</v>
      </c>
      <c r="K3326" s="1" t="s">
        <v>1211</v>
      </c>
      <c r="L3326" s="1" t="s">
        <v>13</v>
      </c>
      <c r="M3326" s="1" t="s">
        <v>1162</v>
      </c>
      <c r="N3326" s="1" t="s">
        <v>1140</v>
      </c>
      <c r="O3326" s="1" t="s">
        <v>1143</v>
      </c>
      <c r="P3326" s="1" t="s">
        <v>1408</v>
      </c>
      <c r="Q3326" s="1" t="s">
        <v>1380</v>
      </c>
    </row>
    <row r="3327" spans="1:17" x14ac:dyDescent="0.25">
      <c r="A3327" s="1">
        <v>9</v>
      </c>
      <c r="B3327" s="1">
        <v>2</v>
      </c>
      <c r="C3327" s="1">
        <v>275</v>
      </c>
      <c r="D3327" s="1">
        <v>1</v>
      </c>
      <c r="E3327" s="1">
        <v>9757</v>
      </c>
      <c r="F3327" s="1" t="s">
        <v>306</v>
      </c>
      <c r="G3327" s="1" t="s">
        <v>12</v>
      </c>
      <c r="H3327" s="15">
        <v>10</v>
      </c>
      <c r="I3327" s="35">
        <v>11948</v>
      </c>
      <c r="J3327" s="35">
        <v>1194.8</v>
      </c>
      <c r="K3327" s="1" t="s">
        <v>1211</v>
      </c>
      <c r="L3327" s="1" t="s">
        <v>13</v>
      </c>
      <c r="M3327" s="1" t="s">
        <v>1162</v>
      </c>
      <c r="N3327" s="1" t="s">
        <v>1140</v>
      </c>
      <c r="O3327" s="1" t="s">
        <v>1143</v>
      </c>
      <c r="P3327" s="1" t="s">
        <v>1410</v>
      </c>
      <c r="Q3327" s="1" t="s">
        <v>1380</v>
      </c>
    </row>
    <row r="3328" spans="1:17" x14ac:dyDescent="0.25">
      <c r="A3328" s="1">
        <v>9</v>
      </c>
      <c r="B3328" s="1">
        <v>2</v>
      </c>
      <c r="C3328" s="1">
        <v>275</v>
      </c>
      <c r="D3328" s="1">
        <v>1</v>
      </c>
      <c r="E3328" s="1">
        <v>9763</v>
      </c>
      <c r="F3328" s="1" t="s">
        <v>307</v>
      </c>
      <c r="G3328" s="1" t="s">
        <v>12</v>
      </c>
      <c r="H3328" s="15">
        <v>8</v>
      </c>
      <c r="I3328" s="35">
        <v>21278.61</v>
      </c>
      <c r="J3328" s="35">
        <v>2659.82</v>
      </c>
      <c r="K3328" s="1" t="s">
        <v>1211</v>
      </c>
      <c r="L3328" s="1" t="s">
        <v>13</v>
      </c>
      <c r="M3328" s="1" t="s">
        <v>1162</v>
      </c>
      <c r="N3328" s="1" t="s">
        <v>1140</v>
      </c>
      <c r="O3328" s="1" t="s">
        <v>1143</v>
      </c>
      <c r="P3328" s="1" t="s">
        <v>1410</v>
      </c>
      <c r="Q3328" s="1" t="s">
        <v>1380</v>
      </c>
    </row>
    <row r="3329" spans="1:17" x14ac:dyDescent="0.25">
      <c r="A3329" s="1">
        <v>9</v>
      </c>
      <c r="B3329" s="1">
        <v>2</v>
      </c>
      <c r="C3329" s="1">
        <v>275</v>
      </c>
      <c r="D3329" s="1">
        <v>1</v>
      </c>
      <c r="E3329" s="1">
        <v>9817</v>
      </c>
      <c r="F3329" s="1" t="s">
        <v>317</v>
      </c>
      <c r="G3329" s="1" t="s">
        <v>10</v>
      </c>
      <c r="H3329" s="15">
        <v>80</v>
      </c>
      <c r="I3329" s="35">
        <v>122872.55</v>
      </c>
      <c r="J3329" s="35">
        <v>1535.91</v>
      </c>
      <c r="K3329" s="1" t="s">
        <v>1211</v>
      </c>
      <c r="L3329" s="1" t="s">
        <v>13</v>
      </c>
      <c r="M3329" s="1" t="s">
        <v>1162</v>
      </c>
      <c r="N3329" s="1" t="s">
        <v>1140</v>
      </c>
      <c r="O3329" s="1" t="s">
        <v>1143</v>
      </c>
      <c r="P3329" s="1" t="s">
        <v>1349</v>
      </c>
      <c r="Q3329" s="1" t="s">
        <v>1380</v>
      </c>
    </row>
    <row r="3330" spans="1:17" x14ac:dyDescent="0.25">
      <c r="A3330" s="1">
        <v>9</v>
      </c>
      <c r="B3330" s="1">
        <v>2</v>
      </c>
      <c r="C3330" s="1">
        <v>275</v>
      </c>
      <c r="D3330" s="1">
        <v>1</v>
      </c>
      <c r="E3330" s="1">
        <v>9832</v>
      </c>
      <c r="F3330" s="1" t="s">
        <v>323</v>
      </c>
      <c r="G3330" s="1" t="s">
        <v>10</v>
      </c>
      <c r="H3330" s="15">
        <v>1.8</v>
      </c>
      <c r="I3330" s="35">
        <v>26524.35</v>
      </c>
      <c r="J3330" s="35">
        <v>14735.75</v>
      </c>
      <c r="K3330" s="1" t="s">
        <v>1211</v>
      </c>
      <c r="L3330" s="1" t="s">
        <v>13</v>
      </c>
      <c r="M3330" s="1" t="s">
        <v>1162</v>
      </c>
      <c r="N3330" s="1" t="s">
        <v>1140</v>
      </c>
      <c r="O3330" s="1" t="s">
        <v>1143</v>
      </c>
      <c r="P3330" s="1" t="s">
        <v>1349</v>
      </c>
      <c r="Q3330" s="1" t="s">
        <v>1380</v>
      </c>
    </row>
    <row r="3331" spans="1:17" x14ac:dyDescent="0.25">
      <c r="A3331" s="1">
        <v>9</v>
      </c>
      <c r="B3331" s="1">
        <v>2</v>
      </c>
      <c r="C3331" s="1">
        <v>275</v>
      </c>
      <c r="D3331" s="1">
        <v>1</v>
      </c>
      <c r="E3331" s="1">
        <v>9896</v>
      </c>
      <c r="F3331" s="1" t="s">
        <v>332</v>
      </c>
      <c r="G3331" s="1" t="s">
        <v>12</v>
      </c>
      <c r="H3331" s="15">
        <v>1</v>
      </c>
      <c r="I3331" s="35">
        <v>9860</v>
      </c>
      <c r="J3331" s="35">
        <v>9860</v>
      </c>
      <c r="K3331" s="1" t="s">
        <v>1211</v>
      </c>
      <c r="L3331" s="1" t="s">
        <v>13</v>
      </c>
      <c r="M3331" s="1" t="s">
        <v>1162</v>
      </c>
      <c r="N3331" s="1" t="s">
        <v>1140</v>
      </c>
      <c r="O3331" s="1" t="s">
        <v>1143</v>
      </c>
      <c r="P3331" s="1" t="s">
        <v>1346</v>
      </c>
      <c r="Q3331" s="1" t="s">
        <v>1380</v>
      </c>
    </row>
    <row r="3332" spans="1:17" x14ac:dyDescent="0.25">
      <c r="A3332" s="1">
        <v>9</v>
      </c>
      <c r="B3332" s="1">
        <v>2</v>
      </c>
      <c r="C3332" s="1">
        <v>275</v>
      </c>
      <c r="D3332" s="1">
        <v>1</v>
      </c>
      <c r="E3332" s="1">
        <v>10213</v>
      </c>
      <c r="F3332" s="1" t="s">
        <v>361</v>
      </c>
      <c r="G3332" s="1" t="s">
        <v>12</v>
      </c>
      <c r="H3332" s="15">
        <v>5</v>
      </c>
      <c r="I3332" s="35">
        <v>18043.8</v>
      </c>
      <c r="J3332" s="35">
        <v>3608.76</v>
      </c>
      <c r="K3332" s="1" t="s">
        <v>1211</v>
      </c>
      <c r="L3332" s="1" t="s">
        <v>13</v>
      </c>
      <c r="M3332" s="1" t="s">
        <v>1162</v>
      </c>
      <c r="N3332" s="1" t="s">
        <v>1140</v>
      </c>
      <c r="O3332" s="1" t="s">
        <v>1143</v>
      </c>
      <c r="P3332" s="1" t="s">
        <v>1412</v>
      </c>
      <c r="Q3332" s="1" t="s">
        <v>1380</v>
      </c>
    </row>
    <row r="3333" spans="1:17" x14ac:dyDescent="0.25">
      <c r="A3333" s="1">
        <v>9</v>
      </c>
      <c r="B3333" s="1">
        <v>2</v>
      </c>
      <c r="C3333" s="1">
        <v>275</v>
      </c>
      <c r="D3333" s="1">
        <v>1</v>
      </c>
      <c r="E3333" s="1">
        <v>10232</v>
      </c>
      <c r="F3333" s="1" t="s">
        <v>366</v>
      </c>
      <c r="G3333" s="1" t="s">
        <v>12</v>
      </c>
      <c r="H3333" s="15">
        <v>6</v>
      </c>
      <c r="I3333" s="35">
        <v>17833.12</v>
      </c>
      <c r="J3333" s="35">
        <v>2972.19</v>
      </c>
      <c r="K3333" s="1" t="s">
        <v>1211</v>
      </c>
      <c r="L3333" s="1" t="s">
        <v>13</v>
      </c>
      <c r="M3333" s="1" t="s">
        <v>1162</v>
      </c>
      <c r="N3333" s="1" t="s">
        <v>1140</v>
      </c>
      <c r="O3333" s="1" t="s">
        <v>1143</v>
      </c>
      <c r="P3333" s="1" t="s">
        <v>1410</v>
      </c>
      <c r="Q3333" s="1" t="s">
        <v>1380</v>
      </c>
    </row>
    <row r="3334" spans="1:17" x14ac:dyDescent="0.25">
      <c r="A3334" s="1">
        <v>9</v>
      </c>
      <c r="B3334" s="1">
        <v>2</v>
      </c>
      <c r="C3334" s="1">
        <v>275</v>
      </c>
      <c r="D3334" s="1">
        <v>1</v>
      </c>
      <c r="E3334" s="1">
        <v>10248</v>
      </c>
      <c r="F3334" s="1" t="s">
        <v>369</v>
      </c>
      <c r="G3334" s="1" t="s">
        <v>12</v>
      </c>
      <c r="H3334" s="15">
        <v>18</v>
      </c>
      <c r="I3334" s="35">
        <v>36758.42</v>
      </c>
      <c r="J3334" s="35">
        <v>2042.14</v>
      </c>
      <c r="K3334" s="1" t="s">
        <v>1211</v>
      </c>
      <c r="L3334" s="1" t="s">
        <v>13</v>
      </c>
      <c r="M3334" s="1" t="s">
        <v>1162</v>
      </c>
      <c r="N3334" s="1" t="s">
        <v>1140</v>
      </c>
      <c r="O3334" s="1" t="s">
        <v>1143</v>
      </c>
      <c r="P3334" s="1" t="s">
        <v>1350</v>
      </c>
      <c r="Q3334" s="1" t="s">
        <v>1380</v>
      </c>
    </row>
    <row r="3335" spans="1:17" x14ac:dyDescent="0.25">
      <c r="A3335" s="1">
        <v>9</v>
      </c>
      <c r="B3335" s="1">
        <v>2</v>
      </c>
      <c r="C3335" s="1">
        <v>275</v>
      </c>
      <c r="D3335" s="1">
        <v>1</v>
      </c>
      <c r="E3335" s="1">
        <v>10253</v>
      </c>
      <c r="F3335" s="1" t="s">
        <v>370</v>
      </c>
      <c r="G3335" s="1" t="s">
        <v>12</v>
      </c>
      <c r="H3335" s="15">
        <v>14</v>
      </c>
      <c r="I3335" s="35">
        <v>28135.97</v>
      </c>
      <c r="J3335" s="35">
        <v>2009.71</v>
      </c>
      <c r="K3335" s="1" t="s">
        <v>1211</v>
      </c>
      <c r="L3335" s="1" t="s">
        <v>13</v>
      </c>
      <c r="M3335" s="1" t="s">
        <v>1162</v>
      </c>
      <c r="N3335" s="1" t="s">
        <v>1140</v>
      </c>
      <c r="O3335" s="1" t="s">
        <v>1143</v>
      </c>
      <c r="P3335" s="1" t="s">
        <v>1350</v>
      </c>
      <c r="Q3335" s="1" t="s">
        <v>1380</v>
      </c>
    </row>
    <row r="3336" spans="1:17" x14ac:dyDescent="0.25">
      <c r="A3336" s="1">
        <v>9</v>
      </c>
      <c r="B3336" s="1">
        <v>2</v>
      </c>
      <c r="C3336" s="1">
        <v>275</v>
      </c>
      <c r="D3336" s="1">
        <v>1</v>
      </c>
      <c r="E3336" s="1">
        <v>10259</v>
      </c>
      <c r="F3336" s="1" t="s">
        <v>372</v>
      </c>
      <c r="G3336" s="1" t="s">
        <v>12</v>
      </c>
      <c r="H3336" s="15">
        <v>14</v>
      </c>
      <c r="I3336" s="35">
        <v>28945.38</v>
      </c>
      <c r="J3336" s="35">
        <v>2067.5300000000002</v>
      </c>
      <c r="K3336" s="1" t="s">
        <v>1211</v>
      </c>
      <c r="L3336" s="1" t="s">
        <v>13</v>
      </c>
      <c r="M3336" s="1" t="s">
        <v>1162</v>
      </c>
      <c r="N3336" s="1" t="s">
        <v>1140</v>
      </c>
      <c r="O3336" s="1" t="s">
        <v>1143</v>
      </c>
      <c r="P3336" s="1" t="s">
        <v>1350</v>
      </c>
      <c r="Q3336" s="1" t="s">
        <v>1380</v>
      </c>
    </row>
    <row r="3337" spans="1:17" x14ac:dyDescent="0.25">
      <c r="A3337" s="1">
        <v>9</v>
      </c>
      <c r="B3337" s="1">
        <v>2</v>
      </c>
      <c r="C3337" s="1">
        <v>275</v>
      </c>
      <c r="D3337" s="1">
        <v>1</v>
      </c>
      <c r="E3337" s="1">
        <v>10269</v>
      </c>
      <c r="F3337" s="1" t="s">
        <v>375</v>
      </c>
      <c r="G3337" s="1" t="s">
        <v>12</v>
      </c>
      <c r="H3337" s="15">
        <v>7</v>
      </c>
      <c r="I3337" s="35">
        <v>13585.71</v>
      </c>
      <c r="J3337" s="35">
        <v>1940.81</v>
      </c>
      <c r="K3337" s="1" t="s">
        <v>1211</v>
      </c>
      <c r="L3337" s="1" t="s">
        <v>13</v>
      </c>
      <c r="M3337" s="1" t="s">
        <v>1162</v>
      </c>
      <c r="N3337" s="1" t="s">
        <v>1140</v>
      </c>
      <c r="O3337" s="1" t="s">
        <v>1143</v>
      </c>
      <c r="P3337" s="1" t="s">
        <v>1350</v>
      </c>
      <c r="Q3337" s="1" t="s">
        <v>1380</v>
      </c>
    </row>
    <row r="3338" spans="1:17" x14ac:dyDescent="0.25">
      <c r="A3338" s="1">
        <v>9</v>
      </c>
      <c r="B3338" s="1">
        <v>2</v>
      </c>
      <c r="C3338" s="1">
        <v>275</v>
      </c>
      <c r="D3338" s="1">
        <v>1</v>
      </c>
      <c r="E3338" s="1">
        <v>10274</v>
      </c>
      <c r="F3338" s="1" t="s">
        <v>376</v>
      </c>
      <c r="G3338" s="1" t="s">
        <v>12</v>
      </c>
      <c r="H3338" s="15">
        <v>20</v>
      </c>
      <c r="I3338" s="35">
        <v>45936.05</v>
      </c>
      <c r="J3338" s="35">
        <v>2296.8000000000002</v>
      </c>
      <c r="K3338" s="1" t="s">
        <v>1211</v>
      </c>
      <c r="L3338" s="1" t="s">
        <v>13</v>
      </c>
      <c r="M3338" s="1" t="s">
        <v>1162</v>
      </c>
      <c r="N3338" s="1" t="s">
        <v>1140</v>
      </c>
      <c r="O3338" s="1" t="s">
        <v>1143</v>
      </c>
      <c r="P3338" s="1" t="s">
        <v>1350</v>
      </c>
      <c r="Q3338" s="1" t="s">
        <v>1380</v>
      </c>
    </row>
    <row r="3339" spans="1:17" x14ac:dyDescent="0.25">
      <c r="A3339" s="1">
        <v>9</v>
      </c>
      <c r="B3339" s="1">
        <v>2</v>
      </c>
      <c r="C3339" s="1">
        <v>275</v>
      </c>
      <c r="D3339" s="1">
        <v>1</v>
      </c>
      <c r="E3339" s="1">
        <v>10279</v>
      </c>
      <c r="F3339" s="1" t="s">
        <v>377</v>
      </c>
      <c r="G3339" s="1" t="s">
        <v>12</v>
      </c>
      <c r="H3339" s="15">
        <v>22</v>
      </c>
      <c r="I3339" s="35">
        <v>42695.98</v>
      </c>
      <c r="J3339" s="35">
        <v>1940.73</v>
      </c>
      <c r="K3339" s="1" t="s">
        <v>1211</v>
      </c>
      <c r="L3339" s="1" t="s">
        <v>13</v>
      </c>
      <c r="M3339" s="1" t="s">
        <v>1162</v>
      </c>
      <c r="N3339" s="1" t="s">
        <v>1140</v>
      </c>
      <c r="O3339" s="1" t="s">
        <v>1143</v>
      </c>
      <c r="P3339" s="1" t="s">
        <v>1350</v>
      </c>
      <c r="Q3339" s="1" t="s">
        <v>1380</v>
      </c>
    </row>
    <row r="3340" spans="1:17" x14ac:dyDescent="0.25">
      <c r="A3340" s="1">
        <v>9</v>
      </c>
      <c r="B3340" s="1">
        <v>2</v>
      </c>
      <c r="C3340" s="1">
        <v>275</v>
      </c>
      <c r="D3340" s="1">
        <v>1</v>
      </c>
      <c r="E3340" s="1">
        <v>10289</v>
      </c>
      <c r="F3340" s="1" t="s">
        <v>379</v>
      </c>
      <c r="G3340" s="1" t="s">
        <v>12</v>
      </c>
      <c r="H3340" s="15">
        <v>29</v>
      </c>
      <c r="I3340" s="35">
        <v>56294.62</v>
      </c>
      <c r="J3340" s="35">
        <v>1941.2</v>
      </c>
      <c r="K3340" s="1" t="s">
        <v>1211</v>
      </c>
      <c r="L3340" s="1" t="s">
        <v>13</v>
      </c>
      <c r="M3340" s="1" t="s">
        <v>1162</v>
      </c>
      <c r="N3340" s="1" t="s">
        <v>1140</v>
      </c>
      <c r="O3340" s="1" t="s">
        <v>1143</v>
      </c>
      <c r="P3340" s="1" t="s">
        <v>1350</v>
      </c>
      <c r="Q3340" s="1" t="s">
        <v>1380</v>
      </c>
    </row>
    <row r="3341" spans="1:17" x14ac:dyDescent="0.25">
      <c r="A3341" s="1">
        <v>9</v>
      </c>
      <c r="B3341" s="1">
        <v>2</v>
      </c>
      <c r="C3341" s="1">
        <v>275</v>
      </c>
      <c r="D3341" s="1">
        <v>1</v>
      </c>
      <c r="E3341" s="1">
        <v>10298</v>
      </c>
      <c r="F3341" s="1" t="s">
        <v>380</v>
      </c>
      <c r="G3341" s="1" t="s">
        <v>12</v>
      </c>
      <c r="H3341" s="15">
        <v>16</v>
      </c>
      <c r="I3341" s="35">
        <v>31052.959999999999</v>
      </c>
      <c r="J3341" s="35">
        <v>1940.81</v>
      </c>
      <c r="K3341" s="1" t="s">
        <v>1211</v>
      </c>
      <c r="L3341" s="1" t="s">
        <v>13</v>
      </c>
      <c r="M3341" s="1" t="s">
        <v>1162</v>
      </c>
      <c r="N3341" s="1" t="s">
        <v>1140</v>
      </c>
      <c r="O3341" s="1" t="s">
        <v>1143</v>
      </c>
      <c r="P3341" s="1" t="s">
        <v>1350</v>
      </c>
      <c r="Q3341" s="1" t="s">
        <v>1380</v>
      </c>
    </row>
    <row r="3342" spans="1:17" x14ac:dyDescent="0.25">
      <c r="A3342" s="1">
        <v>9</v>
      </c>
      <c r="B3342" s="1">
        <v>2</v>
      </c>
      <c r="C3342" s="1">
        <v>275</v>
      </c>
      <c r="D3342" s="1">
        <v>1</v>
      </c>
      <c r="E3342" s="1">
        <v>10308</v>
      </c>
      <c r="F3342" s="1" t="s">
        <v>382</v>
      </c>
      <c r="G3342" s="1" t="s">
        <v>12</v>
      </c>
      <c r="H3342" s="15">
        <v>10</v>
      </c>
      <c r="I3342" s="35">
        <v>19408.18</v>
      </c>
      <c r="J3342" s="35">
        <v>1940.81</v>
      </c>
      <c r="K3342" s="1" t="s">
        <v>1211</v>
      </c>
      <c r="L3342" s="1" t="s">
        <v>13</v>
      </c>
      <c r="M3342" s="1" t="s">
        <v>1162</v>
      </c>
      <c r="N3342" s="1" t="s">
        <v>1140</v>
      </c>
      <c r="O3342" s="1" t="s">
        <v>1143</v>
      </c>
      <c r="P3342" s="1" t="s">
        <v>1350</v>
      </c>
      <c r="Q3342" s="1" t="s">
        <v>1380</v>
      </c>
    </row>
    <row r="3343" spans="1:17" x14ac:dyDescent="0.25">
      <c r="A3343" s="1">
        <v>9</v>
      </c>
      <c r="B3343" s="1">
        <v>2</v>
      </c>
      <c r="C3343" s="1">
        <v>275</v>
      </c>
      <c r="D3343" s="1">
        <v>1</v>
      </c>
      <c r="E3343" s="1">
        <v>10571</v>
      </c>
      <c r="F3343" s="1" t="s">
        <v>408</v>
      </c>
      <c r="G3343" s="1" t="s">
        <v>12</v>
      </c>
      <c r="H3343" s="15">
        <v>14</v>
      </c>
      <c r="I3343" s="35">
        <v>28136.080000000002</v>
      </c>
      <c r="J3343" s="35">
        <v>2009.72</v>
      </c>
      <c r="K3343" s="1" t="s">
        <v>1211</v>
      </c>
      <c r="L3343" s="1" t="s">
        <v>13</v>
      </c>
      <c r="M3343" s="1" t="s">
        <v>1162</v>
      </c>
      <c r="N3343" s="1" t="s">
        <v>1140</v>
      </c>
      <c r="O3343" s="1" t="s">
        <v>1143</v>
      </c>
      <c r="P3343" s="1" t="s">
        <v>1350</v>
      </c>
      <c r="Q3343" s="1" t="s">
        <v>1380</v>
      </c>
    </row>
    <row r="3344" spans="1:17" x14ac:dyDescent="0.25">
      <c r="A3344" s="1">
        <v>9</v>
      </c>
      <c r="B3344" s="1">
        <v>2</v>
      </c>
      <c r="C3344" s="1">
        <v>275</v>
      </c>
      <c r="D3344" s="1">
        <v>1</v>
      </c>
      <c r="E3344" s="1">
        <v>10576</v>
      </c>
      <c r="F3344" s="1" t="s">
        <v>410</v>
      </c>
      <c r="G3344" s="1" t="s">
        <v>12</v>
      </c>
      <c r="H3344" s="15">
        <v>13</v>
      </c>
      <c r="I3344" s="35">
        <v>26126.3</v>
      </c>
      <c r="J3344" s="35">
        <v>2009.72</v>
      </c>
      <c r="K3344" s="1" t="s">
        <v>1211</v>
      </c>
      <c r="L3344" s="1" t="s">
        <v>13</v>
      </c>
      <c r="M3344" s="1" t="s">
        <v>1162</v>
      </c>
      <c r="N3344" s="1" t="s">
        <v>1140</v>
      </c>
      <c r="O3344" s="1" t="s">
        <v>1143</v>
      </c>
      <c r="P3344" s="1" t="s">
        <v>1350</v>
      </c>
      <c r="Q3344" s="1" t="s">
        <v>1380</v>
      </c>
    </row>
    <row r="3345" spans="1:17" x14ac:dyDescent="0.25">
      <c r="A3345" s="1">
        <v>9</v>
      </c>
      <c r="B3345" s="1">
        <v>2</v>
      </c>
      <c r="C3345" s="1">
        <v>275</v>
      </c>
      <c r="D3345" s="1">
        <v>1</v>
      </c>
      <c r="E3345" s="1">
        <v>10587</v>
      </c>
      <c r="F3345" s="1" t="s">
        <v>414</v>
      </c>
      <c r="G3345" s="1" t="s">
        <v>12</v>
      </c>
      <c r="H3345" s="15">
        <v>10</v>
      </c>
      <c r="I3345" s="35">
        <v>22968.86</v>
      </c>
      <c r="J3345" s="35">
        <v>2296.88</v>
      </c>
      <c r="K3345" s="1" t="s">
        <v>1211</v>
      </c>
      <c r="L3345" s="1" t="s">
        <v>13</v>
      </c>
      <c r="M3345" s="1" t="s">
        <v>1162</v>
      </c>
      <c r="N3345" s="1" t="s">
        <v>1140</v>
      </c>
      <c r="O3345" s="1" t="s">
        <v>1143</v>
      </c>
      <c r="P3345" s="1" t="s">
        <v>1350</v>
      </c>
      <c r="Q3345" s="1" t="s">
        <v>1380</v>
      </c>
    </row>
    <row r="3346" spans="1:17" x14ac:dyDescent="0.25">
      <c r="A3346" s="1">
        <v>9</v>
      </c>
      <c r="B3346" s="1">
        <v>2</v>
      </c>
      <c r="C3346" s="1">
        <v>275</v>
      </c>
      <c r="D3346" s="1">
        <v>1</v>
      </c>
      <c r="E3346" s="1">
        <v>10607</v>
      </c>
      <c r="F3346" s="1" t="s">
        <v>420</v>
      </c>
      <c r="G3346" s="1" t="s">
        <v>12</v>
      </c>
      <c r="H3346" s="15">
        <v>11</v>
      </c>
      <c r="I3346" s="35">
        <v>21348.94</v>
      </c>
      <c r="J3346" s="35">
        <v>1940.81</v>
      </c>
      <c r="K3346" s="1" t="s">
        <v>1211</v>
      </c>
      <c r="L3346" s="1" t="s">
        <v>13</v>
      </c>
      <c r="M3346" s="1" t="s">
        <v>1162</v>
      </c>
      <c r="N3346" s="1" t="s">
        <v>1140</v>
      </c>
      <c r="O3346" s="1" t="s">
        <v>1143</v>
      </c>
      <c r="P3346" s="1" t="s">
        <v>1350</v>
      </c>
      <c r="Q3346" s="1" t="s">
        <v>1380</v>
      </c>
    </row>
    <row r="3347" spans="1:17" x14ac:dyDescent="0.25">
      <c r="A3347" s="1">
        <v>9</v>
      </c>
      <c r="B3347" s="1">
        <v>2</v>
      </c>
      <c r="C3347" s="1">
        <v>275</v>
      </c>
      <c r="D3347" s="1">
        <v>1</v>
      </c>
      <c r="E3347" s="1">
        <v>10617</v>
      </c>
      <c r="F3347" s="1" t="s">
        <v>422</v>
      </c>
      <c r="G3347" s="1" t="s">
        <v>72</v>
      </c>
      <c r="H3347" s="15">
        <v>0.57999999999999996</v>
      </c>
      <c r="I3347" s="35">
        <v>39809.49</v>
      </c>
      <c r="J3347" s="35">
        <v>68637.039999999994</v>
      </c>
      <c r="K3347" s="1" t="s">
        <v>1211</v>
      </c>
      <c r="L3347" s="1" t="s">
        <v>13</v>
      </c>
      <c r="M3347" s="1" t="s">
        <v>1162</v>
      </c>
      <c r="N3347" s="1" t="s">
        <v>1140</v>
      </c>
      <c r="O3347" s="1" t="s">
        <v>1143</v>
      </c>
      <c r="P3347" s="1" t="s">
        <v>1408</v>
      </c>
      <c r="Q3347" s="1" t="s">
        <v>1380</v>
      </c>
    </row>
    <row r="3348" spans="1:17" x14ac:dyDescent="0.25">
      <c r="A3348" s="1">
        <v>9</v>
      </c>
      <c r="B3348" s="1">
        <v>2</v>
      </c>
      <c r="C3348" s="1">
        <v>276</v>
      </c>
      <c r="D3348" s="1">
        <v>1</v>
      </c>
      <c r="E3348" s="1">
        <v>9723</v>
      </c>
      <c r="F3348" s="1" t="s">
        <v>292</v>
      </c>
      <c r="G3348" s="1" t="s">
        <v>12</v>
      </c>
      <c r="H3348" s="15">
        <v>2</v>
      </c>
      <c r="I3348" s="35">
        <v>7071.6</v>
      </c>
      <c r="J3348" s="35">
        <v>3535.8</v>
      </c>
      <c r="K3348" s="1" t="s">
        <v>1212</v>
      </c>
      <c r="L3348" s="1" t="s">
        <v>13</v>
      </c>
      <c r="M3348" s="1" t="s">
        <v>1162</v>
      </c>
      <c r="N3348" s="1" t="s">
        <v>1140</v>
      </c>
      <c r="O3348" s="1" t="s">
        <v>1143</v>
      </c>
      <c r="P3348" s="1" t="s">
        <v>1408</v>
      </c>
      <c r="Q3348" s="1" t="s">
        <v>1380</v>
      </c>
    </row>
    <row r="3349" spans="1:17" x14ac:dyDescent="0.25">
      <c r="A3349" s="1">
        <v>9</v>
      </c>
      <c r="B3349" s="1">
        <v>2</v>
      </c>
      <c r="C3349" s="1">
        <v>276</v>
      </c>
      <c r="D3349" s="1">
        <v>1</v>
      </c>
      <c r="E3349" s="1">
        <v>9757</v>
      </c>
      <c r="F3349" s="1" t="s">
        <v>306</v>
      </c>
      <c r="G3349" s="1" t="s">
        <v>12</v>
      </c>
      <c r="H3349" s="15">
        <v>10</v>
      </c>
      <c r="I3349" s="35">
        <v>11697.7</v>
      </c>
      <c r="J3349" s="35">
        <v>1169.77</v>
      </c>
      <c r="K3349" s="1" t="s">
        <v>1212</v>
      </c>
      <c r="L3349" s="1" t="s">
        <v>13</v>
      </c>
      <c r="M3349" s="1" t="s">
        <v>1162</v>
      </c>
      <c r="N3349" s="1" t="s">
        <v>1140</v>
      </c>
      <c r="O3349" s="1" t="s">
        <v>1143</v>
      </c>
      <c r="P3349" s="1" t="s">
        <v>1410</v>
      </c>
      <c r="Q3349" s="1" t="s">
        <v>1380</v>
      </c>
    </row>
    <row r="3350" spans="1:17" x14ac:dyDescent="0.25">
      <c r="A3350" s="1">
        <v>9</v>
      </c>
      <c r="B3350" s="1">
        <v>2</v>
      </c>
      <c r="C3350" s="1">
        <v>276</v>
      </c>
      <c r="D3350" s="1">
        <v>1</v>
      </c>
      <c r="E3350" s="1">
        <v>9763</v>
      </c>
      <c r="F3350" s="1" t="s">
        <v>307</v>
      </c>
      <c r="G3350" s="1" t="s">
        <v>12</v>
      </c>
      <c r="H3350" s="15">
        <v>13</v>
      </c>
      <c r="I3350" s="35">
        <v>36544.339999999997</v>
      </c>
      <c r="J3350" s="35">
        <v>2811.1</v>
      </c>
      <c r="K3350" s="1" t="s">
        <v>1212</v>
      </c>
      <c r="L3350" s="1" t="s">
        <v>13</v>
      </c>
      <c r="M3350" s="1" t="s">
        <v>1162</v>
      </c>
      <c r="N3350" s="1" t="s">
        <v>1140</v>
      </c>
      <c r="O3350" s="1" t="s">
        <v>1143</v>
      </c>
      <c r="P3350" s="1" t="s">
        <v>1410</v>
      </c>
      <c r="Q3350" s="1" t="s">
        <v>1380</v>
      </c>
    </row>
    <row r="3351" spans="1:17" x14ac:dyDescent="0.25">
      <c r="A3351" s="1">
        <v>9</v>
      </c>
      <c r="B3351" s="1">
        <v>2</v>
      </c>
      <c r="C3351" s="1">
        <v>276</v>
      </c>
      <c r="D3351" s="1">
        <v>1</v>
      </c>
      <c r="E3351" s="1">
        <v>9817</v>
      </c>
      <c r="F3351" s="1" t="s">
        <v>317</v>
      </c>
      <c r="G3351" s="1" t="s">
        <v>10</v>
      </c>
      <c r="H3351" s="15">
        <v>100</v>
      </c>
      <c r="I3351" s="35">
        <v>130892</v>
      </c>
      <c r="J3351" s="35">
        <v>1308.92</v>
      </c>
      <c r="K3351" s="1" t="s">
        <v>1212</v>
      </c>
      <c r="L3351" s="1" t="s">
        <v>13</v>
      </c>
      <c r="M3351" s="1" t="s">
        <v>1162</v>
      </c>
      <c r="N3351" s="1" t="s">
        <v>1140</v>
      </c>
      <c r="O3351" s="1" t="s">
        <v>1143</v>
      </c>
      <c r="P3351" s="1" t="s">
        <v>1349</v>
      </c>
      <c r="Q3351" s="1" t="s">
        <v>1380</v>
      </c>
    </row>
    <row r="3352" spans="1:17" x14ac:dyDescent="0.25">
      <c r="A3352" s="1">
        <v>9</v>
      </c>
      <c r="B3352" s="1">
        <v>2</v>
      </c>
      <c r="C3352" s="1">
        <v>276</v>
      </c>
      <c r="D3352" s="1">
        <v>1</v>
      </c>
      <c r="E3352" s="1">
        <v>9832</v>
      </c>
      <c r="F3352" s="1" t="s">
        <v>323</v>
      </c>
      <c r="G3352" s="1" t="s">
        <v>10</v>
      </c>
      <c r="H3352" s="15">
        <v>6</v>
      </c>
      <c r="I3352" s="35">
        <v>101449.71</v>
      </c>
      <c r="J3352" s="35">
        <v>16908.29</v>
      </c>
      <c r="K3352" s="1" t="s">
        <v>1212</v>
      </c>
      <c r="L3352" s="1" t="s">
        <v>13</v>
      </c>
      <c r="M3352" s="1" t="s">
        <v>1162</v>
      </c>
      <c r="N3352" s="1" t="s">
        <v>1140</v>
      </c>
      <c r="O3352" s="1" t="s">
        <v>1143</v>
      </c>
      <c r="P3352" s="1" t="s">
        <v>1349</v>
      </c>
      <c r="Q3352" s="1" t="s">
        <v>1380</v>
      </c>
    </row>
    <row r="3353" spans="1:17" x14ac:dyDescent="0.25">
      <c r="A3353" s="1">
        <v>9</v>
      </c>
      <c r="B3353" s="1">
        <v>2</v>
      </c>
      <c r="C3353" s="1">
        <v>276</v>
      </c>
      <c r="D3353" s="1">
        <v>1</v>
      </c>
      <c r="E3353" s="1">
        <v>9896</v>
      </c>
      <c r="F3353" s="1" t="s">
        <v>332</v>
      </c>
      <c r="G3353" s="1" t="s">
        <v>12</v>
      </c>
      <c r="H3353" s="15">
        <v>2</v>
      </c>
      <c r="I3353" s="35">
        <v>20350.82</v>
      </c>
      <c r="J3353" s="35">
        <v>10175.41</v>
      </c>
      <c r="K3353" s="1" t="s">
        <v>1212</v>
      </c>
      <c r="L3353" s="1" t="s">
        <v>13</v>
      </c>
      <c r="M3353" s="1" t="s">
        <v>1162</v>
      </c>
      <c r="N3353" s="1" t="s">
        <v>1140</v>
      </c>
      <c r="O3353" s="1" t="s">
        <v>1143</v>
      </c>
      <c r="P3353" s="1" t="s">
        <v>1346</v>
      </c>
      <c r="Q3353" s="1" t="s">
        <v>1380</v>
      </c>
    </row>
    <row r="3354" spans="1:17" x14ac:dyDescent="0.25">
      <c r="A3354" s="1">
        <v>9</v>
      </c>
      <c r="B3354" s="1">
        <v>2</v>
      </c>
      <c r="C3354" s="1">
        <v>276</v>
      </c>
      <c r="D3354" s="1">
        <v>1</v>
      </c>
      <c r="E3354" s="1">
        <v>10208</v>
      </c>
      <c r="F3354" s="1" t="s">
        <v>358</v>
      </c>
      <c r="G3354" s="1" t="s">
        <v>12</v>
      </c>
      <c r="H3354" s="15">
        <v>2</v>
      </c>
      <c r="I3354" s="35">
        <v>22025.56</v>
      </c>
      <c r="J3354" s="35">
        <v>11012.78</v>
      </c>
      <c r="K3354" s="1" t="s">
        <v>1212</v>
      </c>
      <c r="L3354" s="1" t="s">
        <v>13</v>
      </c>
      <c r="M3354" s="1" t="s">
        <v>1162</v>
      </c>
      <c r="N3354" s="1" t="s">
        <v>1140</v>
      </c>
      <c r="O3354" s="1" t="s">
        <v>1143</v>
      </c>
      <c r="P3354" s="1" t="s">
        <v>1347</v>
      </c>
      <c r="Q3354" s="1" t="s">
        <v>1380</v>
      </c>
    </row>
    <row r="3355" spans="1:17" x14ac:dyDescent="0.25">
      <c r="A3355" s="1">
        <v>9</v>
      </c>
      <c r="B3355" s="1">
        <v>2</v>
      </c>
      <c r="C3355" s="1">
        <v>276</v>
      </c>
      <c r="D3355" s="1">
        <v>1</v>
      </c>
      <c r="E3355" s="1">
        <v>10248</v>
      </c>
      <c r="F3355" s="1" t="s">
        <v>369</v>
      </c>
      <c r="G3355" s="1" t="s">
        <v>12</v>
      </c>
      <c r="H3355" s="15">
        <v>20</v>
      </c>
      <c r="I3355" s="35">
        <v>42804.2</v>
      </c>
      <c r="J3355" s="35">
        <v>2140.21</v>
      </c>
      <c r="K3355" s="1" t="s">
        <v>1212</v>
      </c>
      <c r="L3355" s="1" t="s">
        <v>13</v>
      </c>
      <c r="M3355" s="1" t="s">
        <v>1162</v>
      </c>
      <c r="N3355" s="1" t="s">
        <v>1140</v>
      </c>
      <c r="O3355" s="1" t="s">
        <v>1143</v>
      </c>
      <c r="P3355" s="1" t="s">
        <v>1350</v>
      </c>
      <c r="Q3355" s="1" t="s">
        <v>1380</v>
      </c>
    </row>
    <row r="3356" spans="1:17" x14ac:dyDescent="0.25">
      <c r="A3356" s="1">
        <v>9</v>
      </c>
      <c r="B3356" s="1">
        <v>2</v>
      </c>
      <c r="C3356" s="1">
        <v>276</v>
      </c>
      <c r="D3356" s="1">
        <v>1</v>
      </c>
      <c r="E3356" s="1">
        <v>10253</v>
      </c>
      <c r="F3356" s="1" t="s">
        <v>370</v>
      </c>
      <c r="G3356" s="1" t="s">
        <v>12</v>
      </c>
      <c r="H3356" s="15">
        <v>14</v>
      </c>
      <c r="I3356" s="35">
        <v>28790.21</v>
      </c>
      <c r="J3356" s="35">
        <v>2056.44</v>
      </c>
      <c r="K3356" s="1" t="s">
        <v>1212</v>
      </c>
      <c r="L3356" s="1" t="s">
        <v>13</v>
      </c>
      <c r="M3356" s="1" t="s">
        <v>1162</v>
      </c>
      <c r="N3356" s="1" t="s">
        <v>1140</v>
      </c>
      <c r="O3356" s="1" t="s">
        <v>1143</v>
      </c>
      <c r="P3356" s="1" t="s">
        <v>1350</v>
      </c>
      <c r="Q3356" s="1" t="s">
        <v>1380</v>
      </c>
    </row>
    <row r="3357" spans="1:17" x14ac:dyDescent="0.25">
      <c r="A3357" s="1">
        <v>9</v>
      </c>
      <c r="B3357" s="1">
        <v>2</v>
      </c>
      <c r="C3357" s="1">
        <v>276</v>
      </c>
      <c r="D3357" s="1">
        <v>1</v>
      </c>
      <c r="E3357" s="1">
        <v>10259</v>
      </c>
      <c r="F3357" s="1" t="s">
        <v>372</v>
      </c>
      <c r="G3357" s="1" t="s">
        <v>12</v>
      </c>
      <c r="H3357" s="15">
        <v>23</v>
      </c>
      <c r="I3357" s="35">
        <v>48960.08</v>
      </c>
      <c r="J3357" s="35">
        <v>2128.6999999999998</v>
      </c>
      <c r="K3357" s="1" t="s">
        <v>1212</v>
      </c>
      <c r="L3357" s="1" t="s">
        <v>13</v>
      </c>
      <c r="M3357" s="1" t="s">
        <v>1162</v>
      </c>
      <c r="N3357" s="1" t="s">
        <v>1140</v>
      </c>
      <c r="O3357" s="1" t="s">
        <v>1143</v>
      </c>
      <c r="P3357" s="1" t="s">
        <v>1350</v>
      </c>
      <c r="Q3357" s="1" t="s">
        <v>1380</v>
      </c>
    </row>
    <row r="3358" spans="1:17" x14ac:dyDescent="0.25">
      <c r="A3358" s="1">
        <v>9</v>
      </c>
      <c r="B3358" s="1">
        <v>2</v>
      </c>
      <c r="C3358" s="1">
        <v>276</v>
      </c>
      <c r="D3358" s="1">
        <v>1</v>
      </c>
      <c r="E3358" s="1">
        <v>10264</v>
      </c>
      <c r="F3358" s="1" t="s">
        <v>373</v>
      </c>
      <c r="G3358" s="1" t="s">
        <v>12</v>
      </c>
      <c r="H3358" s="15">
        <v>20</v>
      </c>
      <c r="I3358" s="35">
        <v>46249.96</v>
      </c>
      <c r="J3358" s="35">
        <v>2312.5</v>
      </c>
      <c r="K3358" s="1" t="s">
        <v>1212</v>
      </c>
      <c r="L3358" s="1" t="s">
        <v>13</v>
      </c>
      <c r="M3358" s="1" t="s">
        <v>1162</v>
      </c>
      <c r="N3358" s="1" t="s">
        <v>1140</v>
      </c>
      <c r="O3358" s="1" t="s">
        <v>1143</v>
      </c>
      <c r="P3358" s="1" t="s">
        <v>1350</v>
      </c>
      <c r="Q3358" s="1" t="s">
        <v>1380</v>
      </c>
    </row>
    <row r="3359" spans="1:17" x14ac:dyDescent="0.25">
      <c r="A3359" s="1">
        <v>9</v>
      </c>
      <c r="B3359" s="1">
        <v>2</v>
      </c>
      <c r="C3359" s="1">
        <v>276</v>
      </c>
      <c r="D3359" s="1">
        <v>1</v>
      </c>
      <c r="E3359" s="1">
        <v>10269</v>
      </c>
      <c r="F3359" s="1" t="s">
        <v>375</v>
      </c>
      <c r="G3359" s="1" t="s">
        <v>12</v>
      </c>
      <c r="H3359" s="15">
        <v>21</v>
      </c>
      <c r="I3359" s="35">
        <v>43724</v>
      </c>
      <c r="J3359" s="35">
        <v>2082.09</v>
      </c>
      <c r="K3359" s="1" t="s">
        <v>1212</v>
      </c>
      <c r="L3359" s="1" t="s">
        <v>13</v>
      </c>
      <c r="M3359" s="1" t="s">
        <v>1162</v>
      </c>
      <c r="N3359" s="1" t="s">
        <v>1140</v>
      </c>
      <c r="O3359" s="1" t="s">
        <v>1143</v>
      </c>
      <c r="P3359" s="1" t="s">
        <v>1350</v>
      </c>
      <c r="Q3359" s="1" t="s">
        <v>1380</v>
      </c>
    </row>
    <row r="3360" spans="1:17" x14ac:dyDescent="0.25">
      <c r="A3360" s="1">
        <v>9</v>
      </c>
      <c r="B3360" s="1">
        <v>2</v>
      </c>
      <c r="C3360" s="1">
        <v>276</v>
      </c>
      <c r="D3360" s="1">
        <v>1</v>
      </c>
      <c r="E3360" s="1">
        <v>10274</v>
      </c>
      <c r="F3360" s="1" t="s">
        <v>376</v>
      </c>
      <c r="G3360" s="1" t="s">
        <v>12</v>
      </c>
      <c r="H3360" s="15">
        <v>22</v>
      </c>
      <c r="I3360" s="35">
        <v>52056.94</v>
      </c>
      <c r="J3360" s="35">
        <v>2366.23</v>
      </c>
      <c r="K3360" s="1" t="s">
        <v>1212</v>
      </c>
      <c r="L3360" s="1" t="s">
        <v>13</v>
      </c>
      <c r="M3360" s="1" t="s">
        <v>1162</v>
      </c>
      <c r="N3360" s="1" t="s">
        <v>1140</v>
      </c>
      <c r="O3360" s="1" t="s">
        <v>1143</v>
      </c>
      <c r="P3360" s="1" t="s">
        <v>1350</v>
      </c>
      <c r="Q3360" s="1" t="s">
        <v>1380</v>
      </c>
    </row>
    <row r="3361" spans="1:17" x14ac:dyDescent="0.25">
      <c r="A3361" s="1">
        <v>9</v>
      </c>
      <c r="B3361" s="1">
        <v>2</v>
      </c>
      <c r="C3361" s="1">
        <v>276</v>
      </c>
      <c r="D3361" s="1">
        <v>1</v>
      </c>
      <c r="E3361" s="1">
        <v>10279</v>
      </c>
      <c r="F3361" s="1" t="s">
        <v>377</v>
      </c>
      <c r="G3361" s="1" t="s">
        <v>12</v>
      </c>
      <c r="H3361" s="15">
        <v>22</v>
      </c>
      <c r="I3361" s="35">
        <v>44280.27</v>
      </c>
      <c r="J3361" s="35">
        <v>2012.74</v>
      </c>
      <c r="K3361" s="1" t="s">
        <v>1212</v>
      </c>
      <c r="L3361" s="1" t="s">
        <v>13</v>
      </c>
      <c r="M3361" s="1" t="s">
        <v>1162</v>
      </c>
      <c r="N3361" s="1" t="s">
        <v>1140</v>
      </c>
      <c r="O3361" s="1" t="s">
        <v>1143</v>
      </c>
      <c r="P3361" s="1" t="s">
        <v>1350</v>
      </c>
      <c r="Q3361" s="1" t="s">
        <v>1380</v>
      </c>
    </row>
    <row r="3362" spans="1:17" x14ac:dyDescent="0.25">
      <c r="A3362" s="1">
        <v>9</v>
      </c>
      <c r="B3362" s="1">
        <v>2</v>
      </c>
      <c r="C3362" s="1">
        <v>276</v>
      </c>
      <c r="D3362" s="1">
        <v>1</v>
      </c>
      <c r="E3362" s="1">
        <v>10284</v>
      </c>
      <c r="F3362" s="1" t="s">
        <v>378</v>
      </c>
      <c r="G3362" s="1" t="s">
        <v>12</v>
      </c>
      <c r="H3362" s="15">
        <v>19</v>
      </c>
      <c r="I3362" s="35">
        <v>47302.31</v>
      </c>
      <c r="J3362" s="35">
        <v>2489.59</v>
      </c>
      <c r="K3362" s="1" t="s">
        <v>1212</v>
      </c>
      <c r="L3362" s="1" t="s">
        <v>13</v>
      </c>
      <c r="M3362" s="1" t="s">
        <v>1162</v>
      </c>
      <c r="N3362" s="1" t="s">
        <v>1140</v>
      </c>
      <c r="O3362" s="1" t="s">
        <v>1143</v>
      </c>
      <c r="P3362" s="1" t="s">
        <v>1350</v>
      </c>
      <c r="Q3362" s="1" t="s">
        <v>1380</v>
      </c>
    </row>
    <row r="3363" spans="1:17" x14ac:dyDescent="0.25">
      <c r="A3363" s="1">
        <v>9</v>
      </c>
      <c r="B3363" s="1">
        <v>2</v>
      </c>
      <c r="C3363" s="1">
        <v>276</v>
      </c>
      <c r="D3363" s="1">
        <v>1</v>
      </c>
      <c r="E3363" s="1">
        <v>10289</v>
      </c>
      <c r="F3363" s="1" t="s">
        <v>379</v>
      </c>
      <c r="G3363" s="1" t="s">
        <v>12</v>
      </c>
      <c r="H3363" s="15">
        <v>21</v>
      </c>
      <c r="I3363" s="35">
        <v>42072.08</v>
      </c>
      <c r="J3363" s="35">
        <v>2003.43</v>
      </c>
      <c r="K3363" s="1" t="s">
        <v>1212</v>
      </c>
      <c r="L3363" s="1" t="s">
        <v>13</v>
      </c>
      <c r="M3363" s="1" t="s">
        <v>1162</v>
      </c>
      <c r="N3363" s="1" t="s">
        <v>1140</v>
      </c>
      <c r="O3363" s="1" t="s">
        <v>1143</v>
      </c>
      <c r="P3363" s="1" t="s">
        <v>1350</v>
      </c>
      <c r="Q3363" s="1" t="s">
        <v>1380</v>
      </c>
    </row>
    <row r="3364" spans="1:17" x14ac:dyDescent="0.25">
      <c r="A3364" s="1">
        <v>9</v>
      </c>
      <c r="B3364" s="1">
        <v>2</v>
      </c>
      <c r="C3364" s="1">
        <v>276</v>
      </c>
      <c r="D3364" s="1">
        <v>1</v>
      </c>
      <c r="E3364" s="1">
        <v>10298</v>
      </c>
      <c r="F3364" s="1" t="s">
        <v>380</v>
      </c>
      <c r="G3364" s="1" t="s">
        <v>12</v>
      </c>
      <c r="H3364" s="15">
        <v>16</v>
      </c>
      <c r="I3364" s="35">
        <v>31843.08</v>
      </c>
      <c r="J3364" s="35">
        <v>1990.19</v>
      </c>
      <c r="K3364" s="1" t="s">
        <v>1212</v>
      </c>
      <c r="L3364" s="1" t="s">
        <v>13</v>
      </c>
      <c r="M3364" s="1" t="s">
        <v>1162</v>
      </c>
      <c r="N3364" s="1" t="s">
        <v>1140</v>
      </c>
      <c r="O3364" s="1" t="s">
        <v>1143</v>
      </c>
      <c r="P3364" s="1" t="s">
        <v>1350</v>
      </c>
      <c r="Q3364" s="1" t="s">
        <v>1380</v>
      </c>
    </row>
    <row r="3365" spans="1:17" x14ac:dyDescent="0.25">
      <c r="A3365" s="1">
        <v>9</v>
      </c>
      <c r="B3365" s="1">
        <v>2</v>
      </c>
      <c r="C3365" s="1">
        <v>276</v>
      </c>
      <c r="D3365" s="1">
        <v>1</v>
      </c>
      <c r="E3365" s="1">
        <v>10308</v>
      </c>
      <c r="F3365" s="1" t="s">
        <v>382</v>
      </c>
      <c r="G3365" s="1" t="s">
        <v>12</v>
      </c>
      <c r="H3365" s="15">
        <v>12</v>
      </c>
      <c r="I3365" s="35">
        <v>23618.7</v>
      </c>
      <c r="J3365" s="35">
        <v>1968.21</v>
      </c>
      <c r="K3365" s="1" t="s">
        <v>1212</v>
      </c>
      <c r="L3365" s="1" t="s">
        <v>13</v>
      </c>
      <c r="M3365" s="1" t="s">
        <v>1162</v>
      </c>
      <c r="N3365" s="1" t="s">
        <v>1140</v>
      </c>
      <c r="O3365" s="1" t="s">
        <v>1143</v>
      </c>
      <c r="P3365" s="1" t="s">
        <v>1350</v>
      </c>
      <c r="Q3365" s="1" t="s">
        <v>1380</v>
      </c>
    </row>
    <row r="3366" spans="1:17" x14ac:dyDescent="0.25">
      <c r="A3366" s="1">
        <v>9</v>
      </c>
      <c r="B3366" s="1">
        <v>2</v>
      </c>
      <c r="C3366" s="1">
        <v>276</v>
      </c>
      <c r="D3366" s="1">
        <v>1</v>
      </c>
      <c r="E3366" s="1">
        <v>10566</v>
      </c>
      <c r="F3366" s="1" t="s">
        <v>405</v>
      </c>
      <c r="G3366" s="1" t="s">
        <v>12</v>
      </c>
      <c r="H3366" s="15">
        <v>2</v>
      </c>
      <c r="I3366" s="35">
        <v>134560</v>
      </c>
      <c r="J3366" s="35">
        <v>67280</v>
      </c>
      <c r="K3366" s="1" t="s">
        <v>1212</v>
      </c>
      <c r="L3366" s="1" t="s">
        <v>13</v>
      </c>
      <c r="M3366" s="1" t="s">
        <v>1162</v>
      </c>
      <c r="N3366" s="1" t="s">
        <v>1140</v>
      </c>
      <c r="O3366" s="1" t="s">
        <v>1143</v>
      </c>
      <c r="P3366" s="1" t="s">
        <v>1348</v>
      </c>
      <c r="Q3366" s="1" t="s">
        <v>1380</v>
      </c>
    </row>
    <row r="3367" spans="1:17" x14ac:dyDescent="0.25">
      <c r="A3367" s="1">
        <v>9</v>
      </c>
      <c r="B3367" s="1">
        <v>2</v>
      </c>
      <c r="C3367" s="1">
        <v>276</v>
      </c>
      <c r="D3367" s="1">
        <v>1</v>
      </c>
      <c r="E3367" s="1">
        <v>10571</v>
      </c>
      <c r="F3367" s="1" t="s">
        <v>408</v>
      </c>
      <c r="G3367" s="1" t="s">
        <v>12</v>
      </c>
      <c r="H3367" s="15">
        <v>9</v>
      </c>
      <c r="I3367" s="35">
        <v>18917.439999999999</v>
      </c>
      <c r="J3367" s="35">
        <v>2101.9499999999998</v>
      </c>
      <c r="K3367" s="1" t="s">
        <v>1212</v>
      </c>
      <c r="L3367" s="1" t="s">
        <v>13</v>
      </c>
      <c r="M3367" s="1" t="s">
        <v>1162</v>
      </c>
      <c r="N3367" s="1" t="s">
        <v>1140</v>
      </c>
      <c r="O3367" s="1" t="s">
        <v>1143</v>
      </c>
      <c r="P3367" s="1" t="s">
        <v>1350</v>
      </c>
      <c r="Q3367" s="1" t="s">
        <v>1380</v>
      </c>
    </row>
    <row r="3368" spans="1:17" x14ac:dyDescent="0.25">
      <c r="A3368" s="1">
        <v>9</v>
      </c>
      <c r="B3368" s="1">
        <v>2</v>
      </c>
      <c r="C3368" s="1">
        <v>276</v>
      </c>
      <c r="D3368" s="1">
        <v>1</v>
      </c>
      <c r="E3368" s="1">
        <v>10576</v>
      </c>
      <c r="F3368" s="1" t="s">
        <v>410</v>
      </c>
      <c r="G3368" s="1" t="s">
        <v>12</v>
      </c>
      <c r="H3368" s="15">
        <v>14</v>
      </c>
      <c r="I3368" s="35">
        <v>28973.279999999999</v>
      </c>
      <c r="J3368" s="35">
        <v>2069.52</v>
      </c>
      <c r="K3368" s="1" t="s">
        <v>1212</v>
      </c>
      <c r="L3368" s="1" t="s">
        <v>13</v>
      </c>
      <c r="M3368" s="1" t="s">
        <v>1162</v>
      </c>
      <c r="N3368" s="1" t="s">
        <v>1140</v>
      </c>
      <c r="O3368" s="1" t="s">
        <v>1143</v>
      </c>
      <c r="P3368" s="1" t="s">
        <v>1350</v>
      </c>
      <c r="Q3368" s="1" t="s">
        <v>1380</v>
      </c>
    </row>
    <row r="3369" spans="1:17" x14ac:dyDescent="0.25">
      <c r="A3369" s="1">
        <v>9</v>
      </c>
      <c r="B3369" s="1">
        <v>2</v>
      </c>
      <c r="C3369" s="1">
        <v>276</v>
      </c>
      <c r="D3369" s="1">
        <v>1</v>
      </c>
      <c r="E3369" s="1">
        <v>10587</v>
      </c>
      <c r="F3369" s="1" t="s">
        <v>414</v>
      </c>
      <c r="G3369" s="1" t="s">
        <v>12</v>
      </c>
      <c r="H3369" s="15">
        <v>18</v>
      </c>
      <c r="I3369" s="35">
        <v>42240.09</v>
      </c>
      <c r="J3369" s="35">
        <v>2346.67</v>
      </c>
      <c r="K3369" s="1" t="s">
        <v>1212</v>
      </c>
      <c r="L3369" s="1" t="s">
        <v>13</v>
      </c>
      <c r="M3369" s="1" t="s">
        <v>1162</v>
      </c>
      <c r="N3369" s="1" t="s">
        <v>1140</v>
      </c>
      <c r="O3369" s="1" t="s">
        <v>1143</v>
      </c>
      <c r="P3369" s="1" t="s">
        <v>1350</v>
      </c>
      <c r="Q3369" s="1" t="s">
        <v>1380</v>
      </c>
    </row>
    <row r="3370" spans="1:17" x14ac:dyDescent="0.25">
      <c r="A3370" s="1">
        <v>9</v>
      </c>
      <c r="B3370" s="1">
        <v>2</v>
      </c>
      <c r="C3370" s="1">
        <v>276</v>
      </c>
      <c r="D3370" s="1">
        <v>1</v>
      </c>
      <c r="E3370" s="1">
        <v>10607</v>
      </c>
      <c r="F3370" s="1" t="s">
        <v>420</v>
      </c>
      <c r="G3370" s="1" t="s">
        <v>12</v>
      </c>
      <c r="H3370" s="15">
        <v>13</v>
      </c>
      <c r="I3370" s="35">
        <v>26028.01</v>
      </c>
      <c r="J3370" s="35">
        <v>2002.16</v>
      </c>
      <c r="K3370" s="1" t="s">
        <v>1212</v>
      </c>
      <c r="L3370" s="1" t="s">
        <v>13</v>
      </c>
      <c r="M3370" s="1" t="s">
        <v>1162</v>
      </c>
      <c r="N3370" s="1" t="s">
        <v>1140</v>
      </c>
      <c r="O3370" s="1" t="s">
        <v>1143</v>
      </c>
      <c r="P3370" s="1" t="s">
        <v>1350</v>
      </c>
      <c r="Q3370" s="1" t="s">
        <v>1380</v>
      </c>
    </row>
    <row r="3371" spans="1:17" x14ac:dyDescent="0.25">
      <c r="A3371" s="1">
        <v>9</v>
      </c>
      <c r="B3371" s="1">
        <v>2</v>
      </c>
      <c r="C3371" s="1">
        <v>277</v>
      </c>
      <c r="D3371" s="1">
        <v>1</v>
      </c>
      <c r="E3371" s="1">
        <v>9732</v>
      </c>
      <c r="F3371" s="1" t="s">
        <v>296</v>
      </c>
      <c r="G3371" s="1" t="s">
        <v>12</v>
      </c>
      <c r="H3371" s="15">
        <v>1</v>
      </c>
      <c r="I3371" s="35">
        <v>580</v>
      </c>
      <c r="J3371" s="35">
        <v>580</v>
      </c>
      <c r="K3371" s="1" t="s">
        <v>1213</v>
      </c>
      <c r="L3371" s="1" t="s">
        <v>13</v>
      </c>
      <c r="M3371" s="1" t="s">
        <v>1162</v>
      </c>
      <c r="N3371" s="1" t="s">
        <v>1140</v>
      </c>
      <c r="O3371" s="1" t="s">
        <v>1143</v>
      </c>
      <c r="P3371" s="1" t="s">
        <v>1408</v>
      </c>
      <c r="Q3371" s="1" t="s">
        <v>1380</v>
      </c>
    </row>
    <row r="3372" spans="1:17" x14ac:dyDescent="0.25">
      <c r="A3372" s="1">
        <v>9</v>
      </c>
      <c r="B3372" s="1">
        <v>2</v>
      </c>
      <c r="C3372" s="1">
        <v>277</v>
      </c>
      <c r="D3372" s="1">
        <v>1</v>
      </c>
      <c r="E3372" s="1">
        <v>9763</v>
      </c>
      <c r="F3372" s="1" t="s">
        <v>307</v>
      </c>
      <c r="G3372" s="1" t="s">
        <v>12</v>
      </c>
      <c r="H3372" s="15">
        <v>5</v>
      </c>
      <c r="I3372" s="35">
        <v>12968</v>
      </c>
      <c r="J3372" s="35">
        <v>2593.6</v>
      </c>
      <c r="K3372" s="1" t="s">
        <v>1213</v>
      </c>
      <c r="L3372" s="1" t="s">
        <v>13</v>
      </c>
      <c r="M3372" s="1" t="s">
        <v>1162</v>
      </c>
      <c r="N3372" s="1" t="s">
        <v>1140</v>
      </c>
      <c r="O3372" s="1" t="s">
        <v>1143</v>
      </c>
      <c r="P3372" s="1" t="s">
        <v>1410</v>
      </c>
      <c r="Q3372" s="1" t="s">
        <v>1380</v>
      </c>
    </row>
    <row r="3373" spans="1:17" x14ac:dyDescent="0.25">
      <c r="A3373" s="1">
        <v>9</v>
      </c>
      <c r="B3373" s="1">
        <v>2</v>
      </c>
      <c r="C3373" s="1">
        <v>277</v>
      </c>
      <c r="D3373" s="1">
        <v>1</v>
      </c>
      <c r="E3373" s="1">
        <v>9817</v>
      </c>
      <c r="F3373" s="1" t="s">
        <v>317</v>
      </c>
      <c r="G3373" s="1" t="s">
        <v>10</v>
      </c>
      <c r="H3373" s="15">
        <v>80</v>
      </c>
      <c r="I3373" s="35">
        <v>122040.21</v>
      </c>
      <c r="J3373" s="35">
        <v>1525.5</v>
      </c>
      <c r="K3373" s="1" t="s">
        <v>1213</v>
      </c>
      <c r="L3373" s="1" t="s">
        <v>13</v>
      </c>
      <c r="M3373" s="1" t="s">
        <v>1162</v>
      </c>
      <c r="N3373" s="1" t="s">
        <v>1140</v>
      </c>
      <c r="O3373" s="1" t="s">
        <v>1143</v>
      </c>
      <c r="P3373" s="1" t="s">
        <v>1349</v>
      </c>
      <c r="Q3373" s="1" t="s">
        <v>1380</v>
      </c>
    </row>
    <row r="3374" spans="1:17" x14ac:dyDescent="0.25">
      <c r="A3374" s="1">
        <v>9</v>
      </c>
      <c r="B3374" s="1">
        <v>2</v>
      </c>
      <c r="C3374" s="1">
        <v>277</v>
      </c>
      <c r="D3374" s="1">
        <v>1</v>
      </c>
      <c r="E3374" s="1">
        <v>10208</v>
      </c>
      <c r="F3374" s="1" t="s">
        <v>358</v>
      </c>
      <c r="G3374" s="1" t="s">
        <v>12</v>
      </c>
      <c r="H3374" s="15">
        <v>1</v>
      </c>
      <c r="I3374" s="35">
        <v>11997.88</v>
      </c>
      <c r="J3374" s="35">
        <v>11997.88</v>
      </c>
      <c r="K3374" s="1" t="s">
        <v>1213</v>
      </c>
      <c r="L3374" s="1" t="s">
        <v>13</v>
      </c>
      <c r="M3374" s="1" t="s">
        <v>1162</v>
      </c>
      <c r="N3374" s="1" t="s">
        <v>1140</v>
      </c>
      <c r="O3374" s="1" t="s">
        <v>1143</v>
      </c>
      <c r="P3374" s="1" t="s">
        <v>1347</v>
      </c>
      <c r="Q3374" s="1" t="s">
        <v>1380</v>
      </c>
    </row>
    <row r="3375" spans="1:17" x14ac:dyDescent="0.25">
      <c r="A3375" s="1">
        <v>9</v>
      </c>
      <c r="B3375" s="1">
        <v>2</v>
      </c>
      <c r="C3375" s="1">
        <v>277</v>
      </c>
      <c r="D3375" s="1">
        <v>1</v>
      </c>
      <c r="E3375" s="1">
        <v>10248</v>
      </c>
      <c r="F3375" s="1" t="s">
        <v>369</v>
      </c>
      <c r="G3375" s="1" t="s">
        <v>12</v>
      </c>
      <c r="H3375" s="15">
        <v>14</v>
      </c>
      <c r="I3375" s="35">
        <v>27532.16</v>
      </c>
      <c r="J3375" s="35">
        <v>1966.59</v>
      </c>
      <c r="K3375" s="1" t="s">
        <v>1213</v>
      </c>
      <c r="L3375" s="1" t="s">
        <v>13</v>
      </c>
      <c r="M3375" s="1" t="s">
        <v>1162</v>
      </c>
      <c r="N3375" s="1" t="s">
        <v>1140</v>
      </c>
      <c r="O3375" s="1" t="s">
        <v>1143</v>
      </c>
      <c r="P3375" s="1" t="s">
        <v>1350</v>
      </c>
      <c r="Q3375" s="1" t="s">
        <v>1380</v>
      </c>
    </row>
    <row r="3376" spans="1:17" x14ac:dyDescent="0.25">
      <c r="A3376" s="1">
        <v>9</v>
      </c>
      <c r="B3376" s="1">
        <v>2</v>
      </c>
      <c r="C3376" s="1">
        <v>277</v>
      </c>
      <c r="D3376" s="1">
        <v>1</v>
      </c>
      <c r="E3376" s="1">
        <v>10253</v>
      </c>
      <c r="F3376" s="1" t="s">
        <v>370</v>
      </c>
      <c r="G3376" s="1" t="s">
        <v>12</v>
      </c>
      <c r="H3376" s="15">
        <v>24</v>
      </c>
      <c r="I3376" s="35">
        <v>49264.61</v>
      </c>
      <c r="J3376" s="35">
        <v>2052.69</v>
      </c>
      <c r="K3376" s="1" t="s">
        <v>1213</v>
      </c>
      <c r="L3376" s="1" t="s">
        <v>13</v>
      </c>
      <c r="M3376" s="1" t="s">
        <v>1162</v>
      </c>
      <c r="N3376" s="1" t="s">
        <v>1140</v>
      </c>
      <c r="O3376" s="1" t="s">
        <v>1143</v>
      </c>
      <c r="P3376" s="1" t="s">
        <v>1350</v>
      </c>
      <c r="Q3376" s="1" t="s">
        <v>1380</v>
      </c>
    </row>
    <row r="3377" spans="1:17" x14ac:dyDescent="0.25">
      <c r="A3377" s="1">
        <v>9</v>
      </c>
      <c r="B3377" s="1">
        <v>2</v>
      </c>
      <c r="C3377" s="1">
        <v>277</v>
      </c>
      <c r="D3377" s="1">
        <v>1</v>
      </c>
      <c r="E3377" s="1">
        <v>10264</v>
      </c>
      <c r="F3377" s="1" t="s">
        <v>373</v>
      </c>
      <c r="G3377" s="1" t="s">
        <v>12</v>
      </c>
      <c r="H3377" s="15">
        <v>18</v>
      </c>
      <c r="I3377" s="35">
        <v>39275.279999999999</v>
      </c>
      <c r="J3377" s="35">
        <v>2181.96</v>
      </c>
      <c r="K3377" s="1" t="s">
        <v>1213</v>
      </c>
      <c r="L3377" s="1" t="s">
        <v>13</v>
      </c>
      <c r="M3377" s="1" t="s">
        <v>1162</v>
      </c>
      <c r="N3377" s="1" t="s">
        <v>1140</v>
      </c>
      <c r="O3377" s="1" t="s">
        <v>1143</v>
      </c>
      <c r="P3377" s="1" t="s">
        <v>1350</v>
      </c>
      <c r="Q3377" s="1" t="s">
        <v>1380</v>
      </c>
    </row>
    <row r="3378" spans="1:17" x14ac:dyDescent="0.25">
      <c r="A3378" s="1">
        <v>9</v>
      </c>
      <c r="B3378" s="1">
        <v>2</v>
      </c>
      <c r="C3378" s="1">
        <v>277</v>
      </c>
      <c r="D3378" s="1">
        <v>1</v>
      </c>
      <c r="E3378" s="1">
        <v>10269</v>
      </c>
      <c r="F3378" s="1" t="s">
        <v>375</v>
      </c>
      <c r="G3378" s="1" t="s">
        <v>12</v>
      </c>
      <c r="H3378" s="15">
        <v>16</v>
      </c>
      <c r="I3378" s="35">
        <v>31052.95</v>
      </c>
      <c r="J3378" s="35">
        <v>1940.81</v>
      </c>
      <c r="K3378" s="1" t="s">
        <v>1213</v>
      </c>
      <c r="L3378" s="1" t="s">
        <v>13</v>
      </c>
      <c r="M3378" s="1" t="s">
        <v>1162</v>
      </c>
      <c r="N3378" s="1" t="s">
        <v>1140</v>
      </c>
      <c r="O3378" s="1" t="s">
        <v>1143</v>
      </c>
      <c r="P3378" s="1" t="s">
        <v>1350</v>
      </c>
      <c r="Q3378" s="1" t="s">
        <v>1380</v>
      </c>
    </row>
    <row r="3379" spans="1:17" x14ac:dyDescent="0.25">
      <c r="A3379" s="1">
        <v>9</v>
      </c>
      <c r="B3379" s="1">
        <v>2</v>
      </c>
      <c r="C3379" s="1">
        <v>277</v>
      </c>
      <c r="D3379" s="1">
        <v>1</v>
      </c>
      <c r="E3379" s="1">
        <v>10274</v>
      </c>
      <c r="F3379" s="1" t="s">
        <v>376</v>
      </c>
      <c r="G3379" s="1" t="s">
        <v>12</v>
      </c>
      <c r="H3379" s="15">
        <v>10</v>
      </c>
      <c r="I3379" s="35">
        <v>22959.45</v>
      </c>
      <c r="J3379" s="35">
        <v>2295.94</v>
      </c>
      <c r="K3379" s="1" t="s">
        <v>1213</v>
      </c>
      <c r="L3379" s="1" t="s">
        <v>13</v>
      </c>
      <c r="M3379" s="1" t="s">
        <v>1162</v>
      </c>
      <c r="N3379" s="1" t="s">
        <v>1140</v>
      </c>
      <c r="O3379" s="1" t="s">
        <v>1143</v>
      </c>
      <c r="P3379" s="1" t="s">
        <v>1350</v>
      </c>
      <c r="Q3379" s="1" t="s">
        <v>1380</v>
      </c>
    </row>
    <row r="3380" spans="1:17" x14ac:dyDescent="0.25">
      <c r="A3380" s="1">
        <v>9</v>
      </c>
      <c r="B3380" s="1">
        <v>2</v>
      </c>
      <c r="C3380" s="1">
        <v>277</v>
      </c>
      <c r="D3380" s="1">
        <v>1</v>
      </c>
      <c r="E3380" s="1">
        <v>10279</v>
      </c>
      <c r="F3380" s="1" t="s">
        <v>377</v>
      </c>
      <c r="G3380" s="1" t="s">
        <v>12</v>
      </c>
      <c r="H3380" s="15">
        <v>20</v>
      </c>
      <c r="I3380" s="35">
        <v>40056.39</v>
      </c>
      <c r="J3380" s="35">
        <v>2002.82</v>
      </c>
      <c r="K3380" s="1" t="s">
        <v>1213</v>
      </c>
      <c r="L3380" s="1" t="s">
        <v>13</v>
      </c>
      <c r="M3380" s="1" t="s">
        <v>1162</v>
      </c>
      <c r="N3380" s="1" t="s">
        <v>1140</v>
      </c>
      <c r="O3380" s="1" t="s">
        <v>1143</v>
      </c>
      <c r="P3380" s="1" t="s">
        <v>1350</v>
      </c>
      <c r="Q3380" s="1" t="s">
        <v>1380</v>
      </c>
    </row>
    <row r="3381" spans="1:17" x14ac:dyDescent="0.25">
      <c r="A3381" s="1">
        <v>9</v>
      </c>
      <c r="B3381" s="1">
        <v>2</v>
      </c>
      <c r="C3381" s="1">
        <v>277</v>
      </c>
      <c r="D3381" s="1">
        <v>1</v>
      </c>
      <c r="E3381" s="1">
        <v>10284</v>
      </c>
      <c r="F3381" s="1" t="s">
        <v>378</v>
      </c>
      <c r="G3381" s="1" t="s">
        <v>12</v>
      </c>
      <c r="H3381" s="15">
        <v>7</v>
      </c>
      <c r="I3381" s="35">
        <v>16958.87</v>
      </c>
      <c r="J3381" s="35">
        <v>2422.6999999999998</v>
      </c>
      <c r="K3381" s="1" t="s">
        <v>1213</v>
      </c>
      <c r="L3381" s="1" t="s">
        <v>13</v>
      </c>
      <c r="M3381" s="1" t="s">
        <v>1162</v>
      </c>
      <c r="N3381" s="1" t="s">
        <v>1140</v>
      </c>
      <c r="O3381" s="1" t="s">
        <v>1143</v>
      </c>
      <c r="P3381" s="1" t="s">
        <v>1350</v>
      </c>
      <c r="Q3381" s="1" t="s">
        <v>1380</v>
      </c>
    </row>
    <row r="3382" spans="1:17" x14ac:dyDescent="0.25">
      <c r="A3382" s="1">
        <v>9</v>
      </c>
      <c r="B3382" s="1">
        <v>2</v>
      </c>
      <c r="C3382" s="1">
        <v>277</v>
      </c>
      <c r="D3382" s="1">
        <v>1</v>
      </c>
      <c r="E3382" s="1">
        <v>10289</v>
      </c>
      <c r="F3382" s="1" t="s">
        <v>379</v>
      </c>
      <c r="G3382" s="1" t="s">
        <v>12</v>
      </c>
      <c r="H3382" s="15">
        <v>18</v>
      </c>
      <c r="I3382" s="35">
        <v>35653.43</v>
      </c>
      <c r="J3382" s="35">
        <v>1980.75</v>
      </c>
      <c r="K3382" s="1" t="s">
        <v>1213</v>
      </c>
      <c r="L3382" s="1" t="s">
        <v>13</v>
      </c>
      <c r="M3382" s="1" t="s">
        <v>1162</v>
      </c>
      <c r="N3382" s="1" t="s">
        <v>1140</v>
      </c>
      <c r="O3382" s="1" t="s">
        <v>1143</v>
      </c>
      <c r="P3382" s="1" t="s">
        <v>1350</v>
      </c>
      <c r="Q3382" s="1" t="s">
        <v>1380</v>
      </c>
    </row>
    <row r="3383" spans="1:17" x14ac:dyDescent="0.25">
      <c r="A3383" s="1">
        <v>9</v>
      </c>
      <c r="B3383" s="1">
        <v>2</v>
      </c>
      <c r="C3383" s="1">
        <v>277</v>
      </c>
      <c r="D3383" s="1">
        <v>1</v>
      </c>
      <c r="E3383" s="1">
        <v>10298</v>
      </c>
      <c r="F3383" s="1" t="s">
        <v>380</v>
      </c>
      <c r="G3383" s="1" t="s">
        <v>12</v>
      </c>
      <c r="H3383" s="15">
        <v>17</v>
      </c>
      <c r="I3383" s="35">
        <v>33870.47</v>
      </c>
      <c r="J3383" s="35">
        <v>1992.38</v>
      </c>
      <c r="K3383" s="1" t="s">
        <v>1213</v>
      </c>
      <c r="L3383" s="1" t="s">
        <v>13</v>
      </c>
      <c r="M3383" s="1" t="s">
        <v>1162</v>
      </c>
      <c r="N3383" s="1" t="s">
        <v>1140</v>
      </c>
      <c r="O3383" s="1" t="s">
        <v>1143</v>
      </c>
      <c r="P3383" s="1" t="s">
        <v>1350</v>
      </c>
      <c r="Q3383" s="1" t="s">
        <v>1380</v>
      </c>
    </row>
    <row r="3384" spans="1:17" x14ac:dyDescent="0.25">
      <c r="A3384" s="1">
        <v>9</v>
      </c>
      <c r="B3384" s="1">
        <v>2</v>
      </c>
      <c r="C3384" s="1">
        <v>277</v>
      </c>
      <c r="D3384" s="1">
        <v>1</v>
      </c>
      <c r="E3384" s="1">
        <v>10303</v>
      </c>
      <c r="F3384" s="1" t="s">
        <v>381</v>
      </c>
      <c r="G3384" s="1" t="s">
        <v>12</v>
      </c>
      <c r="H3384" s="15">
        <v>5</v>
      </c>
      <c r="I3384" s="35">
        <v>20616.919999999998</v>
      </c>
      <c r="J3384" s="35">
        <v>4123.38</v>
      </c>
      <c r="K3384" s="1" t="s">
        <v>1213</v>
      </c>
      <c r="L3384" s="1" t="s">
        <v>13</v>
      </c>
      <c r="M3384" s="1" t="s">
        <v>1162</v>
      </c>
      <c r="N3384" s="1" t="s">
        <v>1140</v>
      </c>
      <c r="O3384" s="1" t="s">
        <v>1143</v>
      </c>
      <c r="P3384" s="1" t="s">
        <v>1350</v>
      </c>
      <c r="Q3384" s="1" t="s">
        <v>1380</v>
      </c>
    </row>
    <row r="3385" spans="1:17" x14ac:dyDescent="0.25">
      <c r="A3385" s="1">
        <v>9</v>
      </c>
      <c r="B3385" s="1">
        <v>2</v>
      </c>
      <c r="C3385" s="1">
        <v>277</v>
      </c>
      <c r="D3385" s="1">
        <v>1</v>
      </c>
      <c r="E3385" s="1">
        <v>10308</v>
      </c>
      <c r="F3385" s="1" t="s">
        <v>382</v>
      </c>
      <c r="G3385" s="1" t="s">
        <v>12</v>
      </c>
      <c r="H3385" s="15">
        <v>20</v>
      </c>
      <c r="I3385" s="35">
        <v>39821.86</v>
      </c>
      <c r="J3385" s="35">
        <v>1991.09</v>
      </c>
      <c r="K3385" s="1" t="s">
        <v>1213</v>
      </c>
      <c r="L3385" s="1" t="s">
        <v>13</v>
      </c>
      <c r="M3385" s="1" t="s">
        <v>1162</v>
      </c>
      <c r="N3385" s="1" t="s">
        <v>1140</v>
      </c>
      <c r="O3385" s="1" t="s">
        <v>1143</v>
      </c>
      <c r="P3385" s="1" t="s">
        <v>1350</v>
      </c>
      <c r="Q3385" s="1" t="s">
        <v>1380</v>
      </c>
    </row>
    <row r="3386" spans="1:17" x14ac:dyDescent="0.25">
      <c r="A3386" s="1">
        <v>9</v>
      </c>
      <c r="B3386" s="1">
        <v>2</v>
      </c>
      <c r="C3386" s="1">
        <v>277</v>
      </c>
      <c r="D3386" s="1">
        <v>1</v>
      </c>
      <c r="E3386" s="1">
        <v>10571</v>
      </c>
      <c r="F3386" s="1" t="s">
        <v>408</v>
      </c>
      <c r="G3386" s="1" t="s">
        <v>12</v>
      </c>
      <c r="H3386" s="15">
        <v>4</v>
      </c>
      <c r="I3386" s="35">
        <v>8039.39</v>
      </c>
      <c r="J3386" s="35">
        <v>2009.86</v>
      </c>
      <c r="K3386" s="1" t="s">
        <v>1213</v>
      </c>
      <c r="L3386" s="1" t="s">
        <v>13</v>
      </c>
      <c r="M3386" s="1" t="s">
        <v>1162</v>
      </c>
      <c r="N3386" s="1" t="s">
        <v>1140</v>
      </c>
      <c r="O3386" s="1" t="s">
        <v>1143</v>
      </c>
      <c r="P3386" s="1" t="s">
        <v>1350</v>
      </c>
      <c r="Q3386" s="1" t="s">
        <v>1380</v>
      </c>
    </row>
    <row r="3387" spans="1:17" x14ac:dyDescent="0.25">
      <c r="A3387" s="1">
        <v>9</v>
      </c>
      <c r="B3387" s="1">
        <v>2</v>
      </c>
      <c r="C3387" s="1">
        <v>277</v>
      </c>
      <c r="D3387" s="1">
        <v>1</v>
      </c>
      <c r="E3387" s="1">
        <v>10576</v>
      </c>
      <c r="F3387" s="1" t="s">
        <v>410</v>
      </c>
      <c r="G3387" s="1" t="s">
        <v>12</v>
      </c>
      <c r="H3387" s="15">
        <v>12</v>
      </c>
      <c r="I3387" s="35">
        <v>24067.360000000001</v>
      </c>
      <c r="J3387" s="35">
        <v>2005.61</v>
      </c>
      <c r="K3387" s="1" t="s">
        <v>1213</v>
      </c>
      <c r="L3387" s="1" t="s">
        <v>13</v>
      </c>
      <c r="M3387" s="1" t="s">
        <v>1162</v>
      </c>
      <c r="N3387" s="1" t="s">
        <v>1140</v>
      </c>
      <c r="O3387" s="1" t="s">
        <v>1143</v>
      </c>
      <c r="P3387" s="1" t="s">
        <v>1350</v>
      </c>
      <c r="Q3387" s="1" t="s">
        <v>1380</v>
      </c>
    </row>
    <row r="3388" spans="1:17" x14ac:dyDescent="0.25">
      <c r="A3388" s="1">
        <v>9</v>
      </c>
      <c r="B3388" s="1">
        <v>2</v>
      </c>
      <c r="C3388" s="1">
        <v>277</v>
      </c>
      <c r="D3388" s="1">
        <v>1</v>
      </c>
      <c r="E3388" s="1">
        <v>10587</v>
      </c>
      <c r="F3388" s="1" t="s">
        <v>414</v>
      </c>
      <c r="G3388" s="1" t="s">
        <v>12</v>
      </c>
      <c r="H3388" s="15">
        <v>7</v>
      </c>
      <c r="I3388" s="35">
        <v>16063.19</v>
      </c>
      <c r="J3388" s="35">
        <v>2294.75</v>
      </c>
      <c r="K3388" s="1" t="s">
        <v>1213</v>
      </c>
      <c r="L3388" s="1" t="s">
        <v>13</v>
      </c>
      <c r="M3388" s="1" t="s">
        <v>1162</v>
      </c>
      <c r="N3388" s="1" t="s">
        <v>1140</v>
      </c>
      <c r="O3388" s="1" t="s">
        <v>1143</v>
      </c>
      <c r="P3388" s="1" t="s">
        <v>1350</v>
      </c>
      <c r="Q3388" s="1" t="s">
        <v>1380</v>
      </c>
    </row>
    <row r="3389" spans="1:17" x14ac:dyDescent="0.25">
      <c r="A3389" s="1">
        <v>9</v>
      </c>
      <c r="B3389" s="1">
        <v>2</v>
      </c>
      <c r="C3389" s="1">
        <v>277</v>
      </c>
      <c r="D3389" s="1">
        <v>1</v>
      </c>
      <c r="E3389" s="1">
        <v>10617</v>
      </c>
      <c r="F3389" s="1" t="s">
        <v>422</v>
      </c>
      <c r="G3389" s="1" t="s">
        <v>72</v>
      </c>
      <c r="H3389" s="15">
        <v>0.49</v>
      </c>
      <c r="I3389" s="35">
        <v>33632.199999999997</v>
      </c>
      <c r="J3389" s="35">
        <v>68637.14</v>
      </c>
      <c r="K3389" s="1" t="s">
        <v>1213</v>
      </c>
      <c r="L3389" s="1" t="s">
        <v>13</v>
      </c>
      <c r="M3389" s="1" t="s">
        <v>1162</v>
      </c>
      <c r="N3389" s="1" t="s">
        <v>1140</v>
      </c>
      <c r="O3389" s="1" t="s">
        <v>1143</v>
      </c>
      <c r="P3389" s="1" t="s">
        <v>1408</v>
      </c>
      <c r="Q3389" s="1" t="s">
        <v>1380</v>
      </c>
    </row>
    <row r="3390" spans="1:17" x14ac:dyDescent="0.25">
      <c r="A3390" s="1">
        <v>9</v>
      </c>
      <c r="B3390" s="1">
        <v>2</v>
      </c>
      <c r="C3390" s="1">
        <v>278</v>
      </c>
      <c r="D3390" s="1">
        <v>1</v>
      </c>
      <c r="E3390" s="1">
        <v>9757</v>
      </c>
      <c r="F3390" s="1" t="s">
        <v>306</v>
      </c>
      <c r="G3390" s="1" t="s">
        <v>12</v>
      </c>
      <c r="H3390" s="15">
        <v>4</v>
      </c>
      <c r="I3390" s="35">
        <v>4787.92</v>
      </c>
      <c r="J3390" s="35">
        <v>1196.98</v>
      </c>
      <c r="K3390" s="1" t="s">
        <v>1214</v>
      </c>
      <c r="L3390" s="1" t="s">
        <v>13</v>
      </c>
      <c r="M3390" s="1" t="s">
        <v>1162</v>
      </c>
      <c r="N3390" s="1" t="s">
        <v>1140</v>
      </c>
      <c r="O3390" s="1" t="s">
        <v>1143</v>
      </c>
      <c r="P3390" s="1" t="s">
        <v>1410</v>
      </c>
      <c r="Q3390" s="1" t="s">
        <v>1380</v>
      </c>
    </row>
    <row r="3391" spans="1:17" x14ac:dyDescent="0.25">
      <c r="A3391" s="1">
        <v>9</v>
      </c>
      <c r="B3391" s="1">
        <v>2</v>
      </c>
      <c r="C3391" s="1">
        <v>278</v>
      </c>
      <c r="D3391" s="1">
        <v>1</v>
      </c>
      <c r="E3391" s="1">
        <v>9817</v>
      </c>
      <c r="F3391" s="1" t="s">
        <v>317</v>
      </c>
      <c r="G3391" s="1" t="s">
        <v>10</v>
      </c>
      <c r="H3391" s="15">
        <v>100</v>
      </c>
      <c r="I3391" s="35">
        <v>130895</v>
      </c>
      <c r="J3391" s="35">
        <v>1308.95</v>
      </c>
      <c r="K3391" s="1" t="s">
        <v>1214</v>
      </c>
      <c r="L3391" s="1" t="s">
        <v>13</v>
      </c>
      <c r="M3391" s="1" t="s">
        <v>1162</v>
      </c>
      <c r="N3391" s="1" t="s">
        <v>1140</v>
      </c>
      <c r="O3391" s="1" t="s">
        <v>1143</v>
      </c>
      <c r="P3391" s="1" t="s">
        <v>1349</v>
      </c>
      <c r="Q3391" s="1" t="s">
        <v>1380</v>
      </c>
    </row>
    <row r="3392" spans="1:17" x14ac:dyDescent="0.25">
      <c r="A3392" s="1">
        <v>9</v>
      </c>
      <c r="B3392" s="1">
        <v>2</v>
      </c>
      <c r="C3392" s="1">
        <v>278</v>
      </c>
      <c r="D3392" s="1">
        <v>1</v>
      </c>
      <c r="E3392" s="1">
        <v>10248</v>
      </c>
      <c r="F3392" s="1" t="s">
        <v>369</v>
      </c>
      <c r="G3392" s="1" t="s">
        <v>12</v>
      </c>
      <c r="H3392" s="15">
        <v>28</v>
      </c>
      <c r="I3392" s="35">
        <v>57270.61</v>
      </c>
      <c r="J3392" s="35">
        <v>2045.38</v>
      </c>
      <c r="K3392" s="1" t="s">
        <v>1214</v>
      </c>
      <c r="L3392" s="1" t="s">
        <v>13</v>
      </c>
      <c r="M3392" s="1" t="s">
        <v>1162</v>
      </c>
      <c r="N3392" s="1" t="s">
        <v>1140</v>
      </c>
      <c r="O3392" s="1" t="s">
        <v>1143</v>
      </c>
      <c r="P3392" s="1" t="s">
        <v>1350</v>
      </c>
      <c r="Q3392" s="1" t="s">
        <v>1380</v>
      </c>
    </row>
    <row r="3393" spans="1:17" x14ac:dyDescent="0.25">
      <c r="A3393" s="1">
        <v>9</v>
      </c>
      <c r="B3393" s="1">
        <v>2</v>
      </c>
      <c r="C3393" s="1">
        <v>278</v>
      </c>
      <c r="D3393" s="1">
        <v>1</v>
      </c>
      <c r="E3393" s="1">
        <v>10253</v>
      </c>
      <c r="F3393" s="1" t="s">
        <v>370</v>
      </c>
      <c r="G3393" s="1" t="s">
        <v>12</v>
      </c>
      <c r="H3393" s="15">
        <v>23</v>
      </c>
      <c r="I3393" s="35">
        <v>49326.85</v>
      </c>
      <c r="J3393" s="35">
        <v>2144.64</v>
      </c>
      <c r="K3393" s="1" t="s">
        <v>1214</v>
      </c>
      <c r="L3393" s="1" t="s">
        <v>13</v>
      </c>
      <c r="M3393" s="1" t="s">
        <v>1162</v>
      </c>
      <c r="N3393" s="1" t="s">
        <v>1140</v>
      </c>
      <c r="O3393" s="1" t="s">
        <v>1143</v>
      </c>
      <c r="P3393" s="1" t="s">
        <v>1350</v>
      </c>
      <c r="Q3393" s="1" t="s">
        <v>1380</v>
      </c>
    </row>
    <row r="3394" spans="1:17" x14ac:dyDescent="0.25">
      <c r="A3394" s="1">
        <v>9</v>
      </c>
      <c r="B3394" s="1">
        <v>2</v>
      </c>
      <c r="C3394" s="1">
        <v>278</v>
      </c>
      <c r="D3394" s="1">
        <v>1</v>
      </c>
      <c r="E3394" s="1">
        <v>10259</v>
      </c>
      <c r="F3394" s="1" t="s">
        <v>372</v>
      </c>
      <c r="G3394" s="1" t="s">
        <v>12</v>
      </c>
      <c r="H3394" s="15">
        <v>26</v>
      </c>
      <c r="I3394" s="35">
        <v>54443.72</v>
      </c>
      <c r="J3394" s="35">
        <v>2093.9899999999998</v>
      </c>
      <c r="K3394" s="1" t="s">
        <v>1214</v>
      </c>
      <c r="L3394" s="1" t="s">
        <v>13</v>
      </c>
      <c r="M3394" s="1" t="s">
        <v>1162</v>
      </c>
      <c r="N3394" s="1" t="s">
        <v>1140</v>
      </c>
      <c r="O3394" s="1" t="s">
        <v>1143</v>
      </c>
      <c r="P3394" s="1" t="s">
        <v>1350</v>
      </c>
      <c r="Q3394" s="1" t="s">
        <v>1380</v>
      </c>
    </row>
    <row r="3395" spans="1:17" x14ac:dyDescent="0.25">
      <c r="A3395" s="1">
        <v>9</v>
      </c>
      <c r="B3395" s="1">
        <v>2</v>
      </c>
      <c r="C3395" s="1">
        <v>278</v>
      </c>
      <c r="D3395" s="1">
        <v>1</v>
      </c>
      <c r="E3395" s="1">
        <v>10264</v>
      </c>
      <c r="F3395" s="1" t="s">
        <v>373</v>
      </c>
      <c r="G3395" s="1" t="s">
        <v>12</v>
      </c>
      <c r="H3395" s="15">
        <v>2</v>
      </c>
      <c r="I3395" s="35">
        <v>4364.01</v>
      </c>
      <c r="J3395" s="35">
        <v>2181.98</v>
      </c>
      <c r="K3395" s="1" t="s">
        <v>1214</v>
      </c>
      <c r="L3395" s="1" t="s">
        <v>13</v>
      </c>
      <c r="M3395" s="1" t="s">
        <v>1162</v>
      </c>
      <c r="N3395" s="1" t="s">
        <v>1140</v>
      </c>
      <c r="O3395" s="1" t="s">
        <v>1143</v>
      </c>
      <c r="P3395" s="1" t="s">
        <v>1350</v>
      </c>
      <c r="Q3395" s="1" t="s">
        <v>1380</v>
      </c>
    </row>
    <row r="3396" spans="1:17" x14ac:dyDescent="0.25">
      <c r="A3396" s="1">
        <v>9</v>
      </c>
      <c r="B3396" s="1">
        <v>2</v>
      </c>
      <c r="C3396" s="1">
        <v>278</v>
      </c>
      <c r="D3396" s="1">
        <v>1</v>
      </c>
      <c r="E3396" s="1">
        <v>10269</v>
      </c>
      <c r="F3396" s="1" t="s">
        <v>375</v>
      </c>
      <c r="G3396" s="1" t="s">
        <v>12</v>
      </c>
      <c r="H3396" s="15">
        <v>16</v>
      </c>
      <c r="I3396" s="35">
        <v>31052.959999999999</v>
      </c>
      <c r="J3396" s="35">
        <v>1940.81</v>
      </c>
      <c r="K3396" s="1" t="s">
        <v>1214</v>
      </c>
      <c r="L3396" s="1" t="s">
        <v>13</v>
      </c>
      <c r="M3396" s="1" t="s">
        <v>1162</v>
      </c>
      <c r="N3396" s="1" t="s">
        <v>1140</v>
      </c>
      <c r="O3396" s="1" t="s">
        <v>1143</v>
      </c>
      <c r="P3396" s="1" t="s">
        <v>1350</v>
      </c>
      <c r="Q3396" s="1" t="s">
        <v>1380</v>
      </c>
    </row>
    <row r="3397" spans="1:17" x14ac:dyDescent="0.25">
      <c r="A3397" s="1">
        <v>9</v>
      </c>
      <c r="B3397" s="1">
        <v>2</v>
      </c>
      <c r="C3397" s="1">
        <v>278</v>
      </c>
      <c r="D3397" s="1">
        <v>1</v>
      </c>
      <c r="E3397" s="1">
        <v>10274</v>
      </c>
      <c r="F3397" s="1" t="s">
        <v>376</v>
      </c>
      <c r="G3397" s="1" t="s">
        <v>12</v>
      </c>
      <c r="H3397" s="15">
        <v>18</v>
      </c>
      <c r="I3397" s="35">
        <v>42770.66</v>
      </c>
      <c r="J3397" s="35">
        <v>2376.15</v>
      </c>
      <c r="K3397" s="1" t="s">
        <v>1214</v>
      </c>
      <c r="L3397" s="1" t="s">
        <v>13</v>
      </c>
      <c r="M3397" s="1" t="s">
        <v>1162</v>
      </c>
      <c r="N3397" s="1" t="s">
        <v>1140</v>
      </c>
      <c r="O3397" s="1" t="s">
        <v>1143</v>
      </c>
      <c r="P3397" s="1" t="s">
        <v>1350</v>
      </c>
      <c r="Q3397" s="1" t="s">
        <v>1380</v>
      </c>
    </row>
    <row r="3398" spans="1:17" x14ac:dyDescent="0.25">
      <c r="A3398" s="1">
        <v>9</v>
      </c>
      <c r="B3398" s="1">
        <v>2</v>
      </c>
      <c r="C3398" s="1">
        <v>278</v>
      </c>
      <c r="D3398" s="1">
        <v>1</v>
      </c>
      <c r="E3398" s="1">
        <v>10279</v>
      </c>
      <c r="F3398" s="1" t="s">
        <v>377</v>
      </c>
      <c r="G3398" s="1" t="s">
        <v>12</v>
      </c>
      <c r="H3398" s="15">
        <v>24</v>
      </c>
      <c r="I3398" s="35">
        <v>47924.04</v>
      </c>
      <c r="J3398" s="35">
        <v>1996.84</v>
      </c>
      <c r="K3398" s="1" t="s">
        <v>1214</v>
      </c>
      <c r="L3398" s="1" t="s">
        <v>13</v>
      </c>
      <c r="M3398" s="1" t="s">
        <v>1162</v>
      </c>
      <c r="N3398" s="1" t="s">
        <v>1140</v>
      </c>
      <c r="O3398" s="1" t="s">
        <v>1143</v>
      </c>
      <c r="P3398" s="1" t="s">
        <v>1350</v>
      </c>
      <c r="Q3398" s="1" t="s">
        <v>1380</v>
      </c>
    </row>
    <row r="3399" spans="1:17" x14ac:dyDescent="0.25">
      <c r="A3399" s="1">
        <v>9</v>
      </c>
      <c r="B3399" s="1">
        <v>2</v>
      </c>
      <c r="C3399" s="1">
        <v>278</v>
      </c>
      <c r="D3399" s="1">
        <v>1</v>
      </c>
      <c r="E3399" s="1">
        <v>10284</v>
      </c>
      <c r="F3399" s="1" t="s">
        <v>378</v>
      </c>
      <c r="G3399" s="1" t="s">
        <v>12</v>
      </c>
      <c r="H3399" s="15">
        <v>16</v>
      </c>
      <c r="I3399" s="35">
        <v>38586.57</v>
      </c>
      <c r="J3399" s="35">
        <v>2411.66</v>
      </c>
      <c r="K3399" s="1" t="s">
        <v>1214</v>
      </c>
      <c r="L3399" s="1" t="s">
        <v>13</v>
      </c>
      <c r="M3399" s="1" t="s">
        <v>1162</v>
      </c>
      <c r="N3399" s="1" t="s">
        <v>1140</v>
      </c>
      <c r="O3399" s="1" t="s">
        <v>1143</v>
      </c>
      <c r="P3399" s="1" t="s">
        <v>1350</v>
      </c>
      <c r="Q3399" s="1" t="s">
        <v>1380</v>
      </c>
    </row>
    <row r="3400" spans="1:17" x14ac:dyDescent="0.25">
      <c r="A3400" s="1">
        <v>9</v>
      </c>
      <c r="B3400" s="1">
        <v>2</v>
      </c>
      <c r="C3400" s="1">
        <v>278</v>
      </c>
      <c r="D3400" s="1">
        <v>1</v>
      </c>
      <c r="E3400" s="1">
        <v>10289</v>
      </c>
      <c r="F3400" s="1" t="s">
        <v>379</v>
      </c>
      <c r="G3400" s="1" t="s">
        <v>12</v>
      </c>
      <c r="H3400" s="15">
        <v>6</v>
      </c>
      <c r="I3400" s="35">
        <v>11644.77</v>
      </c>
      <c r="J3400" s="35">
        <v>1940.77</v>
      </c>
      <c r="K3400" s="1" t="s">
        <v>1214</v>
      </c>
      <c r="L3400" s="1" t="s">
        <v>13</v>
      </c>
      <c r="M3400" s="1" t="s">
        <v>1162</v>
      </c>
      <c r="N3400" s="1" t="s">
        <v>1140</v>
      </c>
      <c r="O3400" s="1" t="s">
        <v>1143</v>
      </c>
      <c r="P3400" s="1" t="s">
        <v>1350</v>
      </c>
      <c r="Q3400" s="1" t="s">
        <v>1380</v>
      </c>
    </row>
    <row r="3401" spans="1:17" x14ac:dyDescent="0.25">
      <c r="A3401" s="1">
        <v>9</v>
      </c>
      <c r="B3401" s="1">
        <v>2</v>
      </c>
      <c r="C3401" s="1">
        <v>278</v>
      </c>
      <c r="D3401" s="1">
        <v>1</v>
      </c>
      <c r="E3401" s="1">
        <v>10298</v>
      </c>
      <c r="F3401" s="1" t="s">
        <v>380</v>
      </c>
      <c r="G3401" s="1" t="s">
        <v>12</v>
      </c>
      <c r="H3401" s="15">
        <v>14</v>
      </c>
      <c r="I3401" s="35">
        <v>27862.48</v>
      </c>
      <c r="J3401" s="35">
        <v>1990.18</v>
      </c>
      <c r="K3401" s="1" t="s">
        <v>1214</v>
      </c>
      <c r="L3401" s="1" t="s">
        <v>13</v>
      </c>
      <c r="M3401" s="1" t="s">
        <v>1162</v>
      </c>
      <c r="N3401" s="1" t="s">
        <v>1140</v>
      </c>
      <c r="O3401" s="1" t="s">
        <v>1143</v>
      </c>
      <c r="P3401" s="1" t="s">
        <v>1350</v>
      </c>
      <c r="Q3401" s="1" t="s">
        <v>1380</v>
      </c>
    </row>
    <row r="3402" spans="1:17" x14ac:dyDescent="0.25">
      <c r="A3402" s="1">
        <v>9</v>
      </c>
      <c r="B3402" s="1">
        <v>2</v>
      </c>
      <c r="C3402" s="1">
        <v>278</v>
      </c>
      <c r="D3402" s="1">
        <v>1</v>
      </c>
      <c r="E3402" s="1">
        <v>10308</v>
      </c>
      <c r="F3402" s="1" t="s">
        <v>382</v>
      </c>
      <c r="G3402" s="1" t="s">
        <v>12</v>
      </c>
      <c r="H3402" s="15">
        <v>16</v>
      </c>
      <c r="I3402" s="35">
        <v>31972.33</v>
      </c>
      <c r="J3402" s="35">
        <v>1998.27</v>
      </c>
      <c r="K3402" s="1" t="s">
        <v>1214</v>
      </c>
      <c r="L3402" s="1" t="s">
        <v>13</v>
      </c>
      <c r="M3402" s="1" t="s">
        <v>1162</v>
      </c>
      <c r="N3402" s="1" t="s">
        <v>1140</v>
      </c>
      <c r="O3402" s="1" t="s">
        <v>1143</v>
      </c>
      <c r="P3402" s="1" t="s">
        <v>1350</v>
      </c>
      <c r="Q3402" s="1" t="s">
        <v>1380</v>
      </c>
    </row>
    <row r="3403" spans="1:17" x14ac:dyDescent="0.25">
      <c r="A3403" s="1">
        <v>9</v>
      </c>
      <c r="B3403" s="1">
        <v>2</v>
      </c>
      <c r="C3403" s="1">
        <v>278</v>
      </c>
      <c r="D3403" s="1">
        <v>1</v>
      </c>
      <c r="E3403" s="1">
        <v>10323</v>
      </c>
      <c r="F3403" s="1" t="s">
        <v>383</v>
      </c>
      <c r="G3403" s="1" t="s">
        <v>12</v>
      </c>
      <c r="H3403" s="15">
        <v>6</v>
      </c>
      <c r="I3403" s="35">
        <v>24921.71</v>
      </c>
      <c r="J3403" s="35">
        <v>4153.62</v>
      </c>
      <c r="K3403" s="1" t="s">
        <v>1214</v>
      </c>
      <c r="L3403" s="1" t="s">
        <v>13</v>
      </c>
      <c r="M3403" s="1" t="s">
        <v>1162</v>
      </c>
      <c r="N3403" s="1" t="s">
        <v>1140</v>
      </c>
      <c r="O3403" s="1" t="s">
        <v>1143</v>
      </c>
      <c r="P3403" s="1" t="s">
        <v>1350</v>
      </c>
      <c r="Q3403" s="1" t="s">
        <v>1380</v>
      </c>
    </row>
    <row r="3404" spans="1:17" x14ac:dyDescent="0.25">
      <c r="A3404" s="1">
        <v>9</v>
      </c>
      <c r="B3404" s="1">
        <v>2</v>
      </c>
      <c r="C3404" s="1">
        <v>278</v>
      </c>
      <c r="D3404" s="1">
        <v>1</v>
      </c>
      <c r="E3404" s="1">
        <v>10571</v>
      </c>
      <c r="F3404" s="1" t="s">
        <v>408</v>
      </c>
      <c r="G3404" s="1" t="s">
        <v>12</v>
      </c>
      <c r="H3404" s="15">
        <v>26</v>
      </c>
      <c r="I3404" s="35">
        <v>56057.31</v>
      </c>
      <c r="J3404" s="35">
        <v>2156.0500000000002</v>
      </c>
      <c r="K3404" s="1" t="s">
        <v>1214</v>
      </c>
      <c r="L3404" s="1" t="s">
        <v>13</v>
      </c>
      <c r="M3404" s="1" t="s">
        <v>1162</v>
      </c>
      <c r="N3404" s="1" t="s">
        <v>1140</v>
      </c>
      <c r="O3404" s="1" t="s">
        <v>1143</v>
      </c>
      <c r="P3404" s="1" t="s">
        <v>1350</v>
      </c>
      <c r="Q3404" s="1" t="s">
        <v>1380</v>
      </c>
    </row>
    <row r="3405" spans="1:17" x14ac:dyDescent="0.25">
      <c r="A3405" s="1">
        <v>9</v>
      </c>
      <c r="B3405" s="1">
        <v>2</v>
      </c>
      <c r="C3405" s="1">
        <v>278</v>
      </c>
      <c r="D3405" s="1">
        <v>1</v>
      </c>
      <c r="E3405" s="1">
        <v>10576</v>
      </c>
      <c r="F3405" s="1" t="s">
        <v>410</v>
      </c>
      <c r="G3405" s="1" t="s">
        <v>12</v>
      </c>
      <c r="H3405" s="15">
        <v>20</v>
      </c>
      <c r="I3405" s="35">
        <v>41307.879999999997</v>
      </c>
      <c r="J3405" s="35">
        <v>2065.4</v>
      </c>
      <c r="K3405" s="1" t="s">
        <v>1214</v>
      </c>
      <c r="L3405" s="1" t="s">
        <v>13</v>
      </c>
      <c r="M3405" s="1" t="s">
        <v>1162</v>
      </c>
      <c r="N3405" s="1" t="s">
        <v>1140</v>
      </c>
      <c r="O3405" s="1" t="s">
        <v>1143</v>
      </c>
      <c r="P3405" s="1" t="s">
        <v>1350</v>
      </c>
      <c r="Q3405" s="1" t="s">
        <v>1380</v>
      </c>
    </row>
    <row r="3406" spans="1:17" x14ac:dyDescent="0.25">
      <c r="A3406" s="1">
        <v>9</v>
      </c>
      <c r="B3406" s="1">
        <v>2</v>
      </c>
      <c r="C3406" s="1">
        <v>278</v>
      </c>
      <c r="D3406" s="1">
        <v>1</v>
      </c>
      <c r="E3406" s="1">
        <v>10587</v>
      </c>
      <c r="F3406" s="1" t="s">
        <v>414</v>
      </c>
      <c r="G3406" s="1" t="s">
        <v>12</v>
      </c>
      <c r="H3406" s="15">
        <v>17</v>
      </c>
      <c r="I3406" s="35">
        <v>42685.42</v>
      </c>
      <c r="J3406" s="35">
        <v>2510.91</v>
      </c>
      <c r="K3406" s="1" t="s">
        <v>1214</v>
      </c>
      <c r="L3406" s="1" t="s">
        <v>13</v>
      </c>
      <c r="M3406" s="1" t="s">
        <v>1162</v>
      </c>
      <c r="N3406" s="1" t="s">
        <v>1140</v>
      </c>
      <c r="O3406" s="1" t="s">
        <v>1143</v>
      </c>
      <c r="P3406" s="1" t="s">
        <v>1350</v>
      </c>
      <c r="Q3406" s="1" t="s">
        <v>1380</v>
      </c>
    </row>
    <row r="3407" spans="1:17" x14ac:dyDescent="0.25">
      <c r="A3407" s="1">
        <v>9</v>
      </c>
      <c r="B3407" s="1">
        <v>2</v>
      </c>
      <c r="C3407" s="1">
        <v>279</v>
      </c>
      <c r="D3407" s="1">
        <v>1</v>
      </c>
      <c r="E3407" s="1">
        <v>9732</v>
      </c>
      <c r="F3407" s="1" t="s">
        <v>296</v>
      </c>
      <c r="G3407" s="1" t="s">
        <v>12</v>
      </c>
      <c r="H3407" s="15">
        <v>31</v>
      </c>
      <c r="I3407" s="35">
        <v>17724.8</v>
      </c>
      <c r="J3407" s="35">
        <v>571.77</v>
      </c>
      <c r="K3407" s="1" t="s">
        <v>1215</v>
      </c>
      <c r="L3407" s="1" t="s">
        <v>13</v>
      </c>
      <c r="M3407" s="1" t="s">
        <v>1162</v>
      </c>
      <c r="N3407" s="1" t="s">
        <v>1140</v>
      </c>
      <c r="O3407" s="1" t="s">
        <v>1143</v>
      </c>
      <c r="P3407" s="1" t="s">
        <v>1408</v>
      </c>
      <c r="Q3407" s="1" t="s">
        <v>1380</v>
      </c>
    </row>
    <row r="3408" spans="1:17" x14ac:dyDescent="0.25">
      <c r="A3408" s="1">
        <v>9</v>
      </c>
      <c r="B3408" s="1">
        <v>2</v>
      </c>
      <c r="C3408" s="1">
        <v>279</v>
      </c>
      <c r="D3408" s="1">
        <v>1</v>
      </c>
      <c r="E3408" s="1">
        <v>9757</v>
      </c>
      <c r="F3408" s="1" t="s">
        <v>306</v>
      </c>
      <c r="G3408" s="1" t="s">
        <v>12</v>
      </c>
      <c r="H3408" s="15">
        <v>6</v>
      </c>
      <c r="I3408" s="35">
        <v>7471.87</v>
      </c>
      <c r="J3408" s="35">
        <v>1245.32</v>
      </c>
      <c r="K3408" s="1" t="s">
        <v>1215</v>
      </c>
      <c r="L3408" s="1" t="s">
        <v>13</v>
      </c>
      <c r="M3408" s="1" t="s">
        <v>1162</v>
      </c>
      <c r="N3408" s="1" t="s">
        <v>1140</v>
      </c>
      <c r="O3408" s="1" t="s">
        <v>1143</v>
      </c>
      <c r="P3408" s="1" t="s">
        <v>1410</v>
      </c>
      <c r="Q3408" s="1" t="s">
        <v>1380</v>
      </c>
    </row>
    <row r="3409" spans="1:17" x14ac:dyDescent="0.25">
      <c r="A3409" s="1">
        <v>9</v>
      </c>
      <c r="B3409" s="1">
        <v>2</v>
      </c>
      <c r="C3409" s="1">
        <v>279</v>
      </c>
      <c r="D3409" s="1">
        <v>1</v>
      </c>
      <c r="E3409" s="1">
        <v>9817</v>
      </c>
      <c r="F3409" s="1" t="s">
        <v>317</v>
      </c>
      <c r="G3409" s="1" t="s">
        <v>10</v>
      </c>
      <c r="H3409" s="15">
        <v>43</v>
      </c>
      <c r="I3409" s="35">
        <v>66042.41</v>
      </c>
      <c r="J3409" s="35">
        <v>1535.87</v>
      </c>
      <c r="K3409" s="1" t="s">
        <v>1215</v>
      </c>
      <c r="L3409" s="1" t="s">
        <v>13</v>
      </c>
      <c r="M3409" s="1" t="s">
        <v>1162</v>
      </c>
      <c r="N3409" s="1" t="s">
        <v>1140</v>
      </c>
      <c r="O3409" s="1" t="s">
        <v>1143</v>
      </c>
      <c r="P3409" s="1" t="s">
        <v>1349</v>
      </c>
      <c r="Q3409" s="1" t="s">
        <v>1380</v>
      </c>
    </row>
    <row r="3410" spans="1:17" x14ac:dyDescent="0.25">
      <c r="A3410" s="1">
        <v>9</v>
      </c>
      <c r="B3410" s="1">
        <v>2</v>
      </c>
      <c r="C3410" s="1">
        <v>279</v>
      </c>
      <c r="D3410" s="1">
        <v>1</v>
      </c>
      <c r="E3410" s="1">
        <v>10232</v>
      </c>
      <c r="F3410" s="1" t="s">
        <v>366</v>
      </c>
      <c r="G3410" s="1" t="s">
        <v>12</v>
      </c>
      <c r="H3410" s="15">
        <v>1</v>
      </c>
      <c r="I3410" s="35">
        <v>2423.8200000000002</v>
      </c>
      <c r="J3410" s="35">
        <v>2423.8200000000002</v>
      </c>
      <c r="K3410" s="1" t="s">
        <v>1215</v>
      </c>
      <c r="L3410" s="1" t="s">
        <v>13</v>
      </c>
      <c r="M3410" s="1" t="s">
        <v>1162</v>
      </c>
      <c r="N3410" s="1" t="s">
        <v>1140</v>
      </c>
      <c r="O3410" s="1" t="s">
        <v>1143</v>
      </c>
      <c r="P3410" s="1" t="s">
        <v>1410</v>
      </c>
      <c r="Q3410" s="1" t="s">
        <v>1380</v>
      </c>
    </row>
    <row r="3411" spans="1:17" x14ac:dyDescent="0.25">
      <c r="A3411" s="1">
        <v>9</v>
      </c>
      <c r="B3411" s="1">
        <v>2</v>
      </c>
      <c r="C3411" s="1">
        <v>279</v>
      </c>
      <c r="D3411" s="1">
        <v>1</v>
      </c>
      <c r="E3411" s="1">
        <v>10248</v>
      </c>
      <c r="F3411" s="1" t="s">
        <v>369</v>
      </c>
      <c r="G3411" s="1" t="s">
        <v>12</v>
      </c>
      <c r="H3411" s="15">
        <v>1</v>
      </c>
      <c r="I3411" s="35">
        <v>1940.67</v>
      </c>
      <c r="J3411" s="35">
        <v>1940.79</v>
      </c>
      <c r="K3411" s="1" t="s">
        <v>1215</v>
      </c>
      <c r="L3411" s="1" t="s">
        <v>13</v>
      </c>
      <c r="M3411" s="1" t="s">
        <v>1162</v>
      </c>
      <c r="N3411" s="1" t="s">
        <v>1140</v>
      </c>
      <c r="O3411" s="1" t="s">
        <v>1143</v>
      </c>
      <c r="P3411" s="1" t="s">
        <v>1350</v>
      </c>
      <c r="Q3411" s="1" t="s">
        <v>1380</v>
      </c>
    </row>
    <row r="3412" spans="1:17" x14ac:dyDescent="0.25">
      <c r="A3412" s="1">
        <v>9</v>
      </c>
      <c r="B3412" s="1">
        <v>2</v>
      </c>
      <c r="C3412" s="1">
        <v>279</v>
      </c>
      <c r="D3412" s="1">
        <v>1</v>
      </c>
      <c r="E3412" s="1">
        <v>10253</v>
      </c>
      <c r="F3412" s="1" t="s">
        <v>370</v>
      </c>
      <c r="G3412" s="1" t="s">
        <v>12</v>
      </c>
      <c r="H3412" s="15">
        <v>18</v>
      </c>
      <c r="I3412" s="35">
        <v>36135.06</v>
      </c>
      <c r="J3412" s="35">
        <v>2007.5</v>
      </c>
      <c r="K3412" s="1" t="s">
        <v>1215</v>
      </c>
      <c r="L3412" s="1" t="s">
        <v>13</v>
      </c>
      <c r="M3412" s="1" t="s">
        <v>1162</v>
      </c>
      <c r="N3412" s="1" t="s">
        <v>1140</v>
      </c>
      <c r="O3412" s="1" t="s">
        <v>1143</v>
      </c>
      <c r="P3412" s="1" t="s">
        <v>1350</v>
      </c>
      <c r="Q3412" s="1" t="s">
        <v>1380</v>
      </c>
    </row>
    <row r="3413" spans="1:17" x14ac:dyDescent="0.25">
      <c r="A3413" s="1">
        <v>9</v>
      </c>
      <c r="B3413" s="1">
        <v>2</v>
      </c>
      <c r="C3413" s="1">
        <v>279</v>
      </c>
      <c r="D3413" s="1">
        <v>1</v>
      </c>
      <c r="E3413" s="1">
        <v>10264</v>
      </c>
      <c r="F3413" s="1" t="s">
        <v>373</v>
      </c>
      <c r="G3413" s="1" t="s">
        <v>12</v>
      </c>
      <c r="H3413" s="15">
        <v>26</v>
      </c>
      <c r="I3413" s="35">
        <v>56732.57</v>
      </c>
      <c r="J3413" s="35">
        <v>2182.02</v>
      </c>
      <c r="K3413" s="1" t="s">
        <v>1215</v>
      </c>
      <c r="L3413" s="1" t="s">
        <v>13</v>
      </c>
      <c r="M3413" s="1" t="s">
        <v>1162</v>
      </c>
      <c r="N3413" s="1" t="s">
        <v>1140</v>
      </c>
      <c r="O3413" s="1" t="s">
        <v>1143</v>
      </c>
      <c r="P3413" s="1" t="s">
        <v>1350</v>
      </c>
      <c r="Q3413" s="1" t="s">
        <v>1380</v>
      </c>
    </row>
    <row r="3414" spans="1:17" x14ac:dyDescent="0.25">
      <c r="A3414" s="1">
        <v>9</v>
      </c>
      <c r="B3414" s="1">
        <v>2</v>
      </c>
      <c r="C3414" s="1">
        <v>279</v>
      </c>
      <c r="D3414" s="1">
        <v>1</v>
      </c>
      <c r="E3414" s="1">
        <v>10269</v>
      </c>
      <c r="F3414" s="1" t="s">
        <v>375</v>
      </c>
      <c r="G3414" s="1" t="s">
        <v>12</v>
      </c>
      <c r="H3414" s="15">
        <v>22</v>
      </c>
      <c r="I3414" s="35">
        <v>42696.61</v>
      </c>
      <c r="J3414" s="35">
        <v>1940.75</v>
      </c>
      <c r="K3414" s="1" t="s">
        <v>1215</v>
      </c>
      <c r="L3414" s="1" t="s">
        <v>13</v>
      </c>
      <c r="M3414" s="1" t="s">
        <v>1162</v>
      </c>
      <c r="N3414" s="1" t="s">
        <v>1140</v>
      </c>
      <c r="O3414" s="1" t="s">
        <v>1143</v>
      </c>
      <c r="P3414" s="1" t="s">
        <v>1350</v>
      </c>
      <c r="Q3414" s="1" t="s">
        <v>1380</v>
      </c>
    </row>
    <row r="3415" spans="1:17" x14ac:dyDescent="0.25">
      <c r="A3415" s="1">
        <v>9</v>
      </c>
      <c r="B3415" s="1">
        <v>2</v>
      </c>
      <c r="C3415" s="1">
        <v>279</v>
      </c>
      <c r="D3415" s="1">
        <v>1</v>
      </c>
      <c r="E3415" s="1">
        <v>10274</v>
      </c>
      <c r="F3415" s="1" t="s">
        <v>376</v>
      </c>
      <c r="G3415" s="1" t="s">
        <v>12</v>
      </c>
      <c r="H3415" s="15">
        <v>24</v>
      </c>
      <c r="I3415" s="35">
        <v>54726.09</v>
      </c>
      <c r="J3415" s="35">
        <v>2280.25</v>
      </c>
      <c r="K3415" s="1" t="s">
        <v>1215</v>
      </c>
      <c r="L3415" s="1" t="s">
        <v>13</v>
      </c>
      <c r="M3415" s="1" t="s">
        <v>1162</v>
      </c>
      <c r="N3415" s="1" t="s">
        <v>1140</v>
      </c>
      <c r="O3415" s="1" t="s">
        <v>1143</v>
      </c>
      <c r="P3415" s="1" t="s">
        <v>1350</v>
      </c>
      <c r="Q3415" s="1" t="s">
        <v>1380</v>
      </c>
    </row>
    <row r="3416" spans="1:17" x14ac:dyDescent="0.25">
      <c r="A3416" s="1">
        <v>9</v>
      </c>
      <c r="B3416" s="1">
        <v>2</v>
      </c>
      <c r="C3416" s="1">
        <v>279</v>
      </c>
      <c r="D3416" s="1">
        <v>1</v>
      </c>
      <c r="E3416" s="1">
        <v>10279</v>
      </c>
      <c r="F3416" s="1" t="s">
        <v>377</v>
      </c>
      <c r="G3416" s="1" t="s">
        <v>12</v>
      </c>
      <c r="H3416" s="15">
        <v>11</v>
      </c>
      <c r="I3416" s="35">
        <v>21347.599999999999</v>
      </c>
      <c r="J3416" s="35">
        <v>1940.69</v>
      </c>
      <c r="K3416" s="1" t="s">
        <v>1215</v>
      </c>
      <c r="L3416" s="1" t="s">
        <v>13</v>
      </c>
      <c r="M3416" s="1" t="s">
        <v>1162</v>
      </c>
      <c r="N3416" s="1" t="s">
        <v>1140</v>
      </c>
      <c r="O3416" s="1" t="s">
        <v>1143</v>
      </c>
      <c r="P3416" s="1" t="s">
        <v>1350</v>
      </c>
      <c r="Q3416" s="1" t="s">
        <v>1380</v>
      </c>
    </row>
    <row r="3417" spans="1:17" x14ac:dyDescent="0.25">
      <c r="A3417" s="1">
        <v>9</v>
      </c>
      <c r="B3417" s="1">
        <v>2</v>
      </c>
      <c r="C3417" s="1">
        <v>279</v>
      </c>
      <c r="D3417" s="1">
        <v>1</v>
      </c>
      <c r="E3417" s="1">
        <v>10289</v>
      </c>
      <c r="F3417" s="1" t="s">
        <v>379</v>
      </c>
      <c r="G3417" s="1" t="s">
        <v>12</v>
      </c>
      <c r="H3417" s="15">
        <v>10</v>
      </c>
      <c r="I3417" s="35">
        <v>19408.18</v>
      </c>
      <c r="J3417" s="35">
        <v>1940.82</v>
      </c>
      <c r="K3417" s="1" t="s">
        <v>1215</v>
      </c>
      <c r="L3417" s="1" t="s">
        <v>13</v>
      </c>
      <c r="M3417" s="1" t="s">
        <v>1162</v>
      </c>
      <c r="N3417" s="1" t="s">
        <v>1140</v>
      </c>
      <c r="O3417" s="1" t="s">
        <v>1143</v>
      </c>
      <c r="P3417" s="1" t="s">
        <v>1350</v>
      </c>
      <c r="Q3417" s="1" t="s">
        <v>1380</v>
      </c>
    </row>
    <row r="3418" spans="1:17" x14ac:dyDescent="0.25">
      <c r="A3418" s="1">
        <v>9</v>
      </c>
      <c r="B3418" s="1">
        <v>2</v>
      </c>
      <c r="C3418" s="1">
        <v>279</v>
      </c>
      <c r="D3418" s="1">
        <v>1</v>
      </c>
      <c r="E3418" s="1">
        <v>10298</v>
      </c>
      <c r="F3418" s="1" t="s">
        <v>380</v>
      </c>
      <c r="G3418" s="1" t="s">
        <v>12</v>
      </c>
      <c r="H3418" s="15">
        <v>18</v>
      </c>
      <c r="I3418" s="35">
        <v>33321.35</v>
      </c>
      <c r="J3418" s="35">
        <v>1851.19</v>
      </c>
      <c r="K3418" s="1" t="s">
        <v>1215</v>
      </c>
      <c r="L3418" s="1" t="s">
        <v>13</v>
      </c>
      <c r="M3418" s="1" t="s">
        <v>1162</v>
      </c>
      <c r="N3418" s="1" t="s">
        <v>1140</v>
      </c>
      <c r="O3418" s="1" t="s">
        <v>1143</v>
      </c>
      <c r="P3418" s="1" t="s">
        <v>1350</v>
      </c>
      <c r="Q3418" s="1" t="s">
        <v>1380</v>
      </c>
    </row>
    <row r="3419" spans="1:17" x14ac:dyDescent="0.25">
      <c r="A3419" s="1">
        <v>9</v>
      </c>
      <c r="B3419" s="1">
        <v>2</v>
      </c>
      <c r="C3419" s="1">
        <v>279</v>
      </c>
      <c r="D3419" s="1">
        <v>1</v>
      </c>
      <c r="E3419" s="1">
        <v>10308</v>
      </c>
      <c r="F3419" s="1" t="s">
        <v>382</v>
      </c>
      <c r="G3419" s="1" t="s">
        <v>12</v>
      </c>
      <c r="H3419" s="15">
        <v>24</v>
      </c>
      <c r="I3419" s="35">
        <v>45684.74</v>
      </c>
      <c r="J3419" s="35">
        <v>1903.53</v>
      </c>
      <c r="K3419" s="1" t="s">
        <v>1215</v>
      </c>
      <c r="L3419" s="1" t="s">
        <v>13</v>
      </c>
      <c r="M3419" s="1" t="s">
        <v>1162</v>
      </c>
      <c r="N3419" s="1" t="s">
        <v>1140</v>
      </c>
      <c r="O3419" s="1" t="s">
        <v>1143</v>
      </c>
      <c r="P3419" s="1" t="s">
        <v>1350</v>
      </c>
      <c r="Q3419" s="1" t="s">
        <v>1380</v>
      </c>
    </row>
    <row r="3420" spans="1:17" x14ac:dyDescent="0.25">
      <c r="A3420" s="1">
        <v>9</v>
      </c>
      <c r="B3420" s="1">
        <v>2</v>
      </c>
      <c r="C3420" s="1">
        <v>279</v>
      </c>
      <c r="D3420" s="1">
        <v>1</v>
      </c>
      <c r="E3420" s="1">
        <v>10566</v>
      </c>
      <c r="F3420" s="1" t="s">
        <v>405</v>
      </c>
      <c r="G3420" s="1" t="s">
        <v>12</v>
      </c>
      <c r="H3420" s="15">
        <v>1</v>
      </c>
      <c r="I3420" s="35">
        <v>67278.009999999995</v>
      </c>
      <c r="J3420" s="35">
        <v>67278.009999999995</v>
      </c>
      <c r="K3420" s="1" t="s">
        <v>1215</v>
      </c>
      <c r="L3420" s="1" t="s">
        <v>13</v>
      </c>
      <c r="M3420" s="1" t="s">
        <v>1162</v>
      </c>
      <c r="N3420" s="1" t="s">
        <v>1140</v>
      </c>
      <c r="O3420" s="1" t="s">
        <v>1143</v>
      </c>
      <c r="P3420" s="1" t="s">
        <v>1348</v>
      </c>
      <c r="Q3420" s="1" t="s">
        <v>1380</v>
      </c>
    </row>
    <row r="3421" spans="1:17" x14ac:dyDescent="0.25">
      <c r="A3421" s="1">
        <v>9</v>
      </c>
      <c r="B3421" s="1">
        <v>2</v>
      </c>
      <c r="C3421" s="1">
        <v>279</v>
      </c>
      <c r="D3421" s="1">
        <v>1</v>
      </c>
      <c r="E3421" s="1">
        <v>10571</v>
      </c>
      <c r="F3421" s="1" t="s">
        <v>408</v>
      </c>
      <c r="G3421" s="1" t="s">
        <v>12</v>
      </c>
      <c r="H3421" s="15">
        <v>1</v>
      </c>
      <c r="I3421" s="35">
        <v>2009.25</v>
      </c>
      <c r="J3421" s="35">
        <v>2009.2</v>
      </c>
      <c r="K3421" s="1" t="s">
        <v>1215</v>
      </c>
      <c r="L3421" s="1" t="s">
        <v>13</v>
      </c>
      <c r="M3421" s="1" t="s">
        <v>1162</v>
      </c>
      <c r="N3421" s="1" t="s">
        <v>1140</v>
      </c>
      <c r="O3421" s="1" t="s">
        <v>1143</v>
      </c>
      <c r="P3421" s="1" t="s">
        <v>1350</v>
      </c>
      <c r="Q3421" s="1" t="s">
        <v>1380</v>
      </c>
    </row>
    <row r="3422" spans="1:17" x14ac:dyDescent="0.25">
      <c r="A3422" s="1">
        <v>9</v>
      </c>
      <c r="B3422" s="1">
        <v>2</v>
      </c>
      <c r="C3422" s="1">
        <v>279</v>
      </c>
      <c r="D3422" s="1">
        <v>1</v>
      </c>
      <c r="E3422" s="1">
        <v>10576</v>
      </c>
      <c r="F3422" s="1" t="s">
        <v>410</v>
      </c>
      <c r="G3422" s="1" t="s">
        <v>12</v>
      </c>
      <c r="H3422" s="15">
        <v>25</v>
      </c>
      <c r="I3422" s="35">
        <v>50241.39</v>
      </c>
      <c r="J3422" s="35">
        <v>2009.66</v>
      </c>
      <c r="K3422" s="1" t="s">
        <v>1215</v>
      </c>
      <c r="L3422" s="1" t="s">
        <v>13</v>
      </c>
      <c r="M3422" s="1" t="s">
        <v>1162</v>
      </c>
      <c r="N3422" s="1" t="s">
        <v>1140</v>
      </c>
      <c r="O3422" s="1" t="s">
        <v>1143</v>
      </c>
      <c r="P3422" s="1" t="s">
        <v>1350</v>
      </c>
      <c r="Q3422" s="1" t="s">
        <v>1380</v>
      </c>
    </row>
    <row r="3423" spans="1:17" x14ac:dyDescent="0.25">
      <c r="A3423" s="1">
        <v>9</v>
      </c>
      <c r="B3423" s="1">
        <v>2</v>
      </c>
      <c r="C3423" s="1">
        <v>279</v>
      </c>
      <c r="D3423" s="1">
        <v>1</v>
      </c>
      <c r="E3423" s="1">
        <v>10587</v>
      </c>
      <c r="F3423" s="1" t="s">
        <v>414</v>
      </c>
      <c r="G3423" s="1" t="s">
        <v>12</v>
      </c>
      <c r="H3423" s="15">
        <v>25</v>
      </c>
      <c r="I3423" s="35">
        <v>48066.46</v>
      </c>
      <c r="J3423" s="35">
        <v>1922.66</v>
      </c>
      <c r="K3423" s="1" t="s">
        <v>1215</v>
      </c>
      <c r="L3423" s="1" t="s">
        <v>13</v>
      </c>
      <c r="M3423" s="1" t="s">
        <v>1162</v>
      </c>
      <c r="N3423" s="1" t="s">
        <v>1140</v>
      </c>
      <c r="O3423" s="1" t="s">
        <v>1143</v>
      </c>
      <c r="P3423" s="1" t="s">
        <v>1350</v>
      </c>
      <c r="Q3423" s="1" t="s">
        <v>1380</v>
      </c>
    </row>
    <row r="3424" spans="1:17" x14ac:dyDescent="0.25">
      <c r="A3424" s="1">
        <v>9</v>
      </c>
      <c r="B3424" s="1">
        <v>2</v>
      </c>
      <c r="C3424" s="1">
        <v>279</v>
      </c>
      <c r="D3424" s="1">
        <v>1</v>
      </c>
      <c r="E3424" s="1">
        <v>10607</v>
      </c>
      <c r="F3424" s="1" t="s">
        <v>420</v>
      </c>
      <c r="G3424" s="1" t="s">
        <v>12</v>
      </c>
      <c r="H3424" s="15">
        <v>12</v>
      </c>
      <c r="I3424" s="35">
        <v>22534.59</v>
      </c>
      <c r="J3424" s="35">
        <v>1877.88</v>
      </c>
      <c r="K3424" s="1" t="s">
        <v>1215</v>
      </c>
      <c r="L3424" s="1" t="s">
        <v>13</v>
      </c>
      <c r="M3424" s="1" t="s">
        <v>1162</v>
      </c>
      <c r="N3424" s="1" t="s">
        <v>1140</v>
      </c>
      <c r="O3424" s="1" t="s">
        <v>1143</v>
      </c>
      <c r="P3424" s="1" t="s">
        <v>1350</v>
      </c>
      <c r="Q3424" s="1" t="s">
        <v>1380</v>
      </c>
    </row>
    <row r="3425" spans="1:17" x14ac:dyDescent="0.25">
      <c r="A3425" s="1">
        <v>9</v>
      </c>
      <c r="B3425" s="1">
        <v>2</v>
      </c>
      <c r="C3425" s="1">
        <v>279</v>
      </c>
      <c r="D3425" s="1">
        <v>1</v>
      </c>
      <c r="E3425" s="1">
        <v>10617</v>
      </c>
      <c r="F3425" s="1" t="s">
        <v>422</v>
      </c>
      <c r="G3425" s="1" t="s">
        <v>72</v>
      </c>
      <c r="H3425" s="15">
        <v>0.72</v>
      </c>
      <c r="I3425" s="35">
        <v>49418.75</v>
      </c>
      <c r="J3425" s="35">
        <v>68637.149999999994</v>
      </c>
      <c r="K3425" s="1" t="s">
        <v>1215</v>
      </c>
      <c r="L3425" s="1" t="s">
        <v>13</v>
      </c>
      <c r="M3425" s="1" t="s">
        <v>1162</v>
      </c>
      <c r="N3425" s="1" t="s">
        <v>1140</v>
      </c>
      <c r="O3425" s="1" t="s">
        <v>1143</v>
      </c>
      <c r="P3425" s="1" t="s">
        <v>1408</v>
      </c>
      <c r="Q3425" s="1" t="s">
        <v>1380</v>
      </c>
    </row>
    <row r="3426" spans="1:17" x14ac:dyDescent="0.25">
      <c r="A3426" s="1">
        <v>9</v>
      </c>
      <c r="B3426" s="1">
        <v>2</v>
      </c>
      <c r="C3426" s="1">
        <v>279</v>
      </c>
      <c r="D3426" s="1">
        <v>1</v>
      </c>
      <c r="E3426" s="1">
        <v>10902</v>
      </c>
      <c r="F3426" s="1" t="s">
        <v>439</v>
      </c>
      <c r="G3426" s="1" t="s">
        <v>12</v>
      </c>
      <c r="H3426" s="15">
        <v>1</v>
      </c>
      <c r="I3426" s="35">
        <v>11779.8</v>
      </c>
      <c r="J3426" s="35">
        <v>11779.8</v>
      </c>
      <c r="K3426" s="1" t="s">
        <v>1215</v>
      </c>
      <c r="L3426" s="1" t="s">
        <v>13</v>
      </c>
      <c r="M3426" s="1" t="s">
        <v>1162</v>
      </c>
      <c r="N3426" s="1" t="s">
        <v>1140</v>
      </c>
      <c r="O3426" s="1" t="s">
        <v>1143</v>
      </c>
      <c r="P3426" s="1" t="s">
        <v>1408</v>
      </c>
      <c r="Q3426" s="1" t="s">
        <v>1380</v>
      </c>
    </row>
    <row r="3427" spans="1:17" x14ac:dyDescent="0.25">
      <c r="A3427" s="1">
        <v>9</v>
      </c>
      <c r="B3427" s="1">
        <v>2</v>
      </c>
      <c r="C3427" s="1">
        <v>280</v>
      </c>
      <c r="D3427" s="1">
        <v>1</v>
      </c>
      <c r="E3427" s="1">
        <v>9632</v>
      </c>
      <c r="F3427" s="1" t="s">
        <v>257</v>
      </c>
      <c r="G3427" s="1" t="s">
        <v>12</v>
      </c>
      <c r="H3427" s="15">
        <v>1</v>
      </c>
      <c r="I3427" s="35">
        <v>3584.6</v>
      </c>
      <c r="J3427" s="35">
        <v>3584.6</v>
      </c>
      <c r="K3427" s="1" t="s">
        <v>1216</v>
      </c>
      <c r="L3427" s="1" t="s">
        <v>13</v>
      </c>
      <c r="M3427" s="1" t="s">
        <v>1162</v>
      </c>
      <c r="N3427" s="1" t="s">
        <v>1140</v>
      </c>
      <c r="O3427" s="1" t="s">
        <v>1143</v>
      </c>
      <c r="P3427" s="1" t="s">
        <v>1408</v>
      </c>
      <c r="Q3427" s="1" t="s">
        <v>1380</v>
      </c>
    </row>
    <row r="3428" spans="1:17" x14ac:dyDescent="0.25">
      <c r="A3428" s="1">
        <v>9</v>
      </c>
      <c r="B3428" s="1">
        <v>2</v>
      </c>
      <c r="C3428" s="1">
        <v>280</v>
      </c>
      <c r="D3428" s="1">
        <v>1</v>
      </c>
      <c r="E3428" s="1">
        <v>9637</v>
      </c>
      <c r="F3428" s="1" t="s">
        <v>262</v>
      </c>
      <c r="G3428" s="1" t="s">
        <v>12</v>
      </c>
      <c r="H3428" s="15">
        <v>2</v>
      </c>
      <c r="I3428" s="35">
        <v>34815.54</v>
      </c>
      <c r="J3428" s="35">
        <v>17407.77</v>
      </c>
      <c r="K3428" s="1" t="s">
        <v>1216</v>
      </c>
      <c r="L3428" s="1" t="s">
        <v>13</v>
      </c>
      <c r="M3428" s="1" t="s">
        <v>1162</v>
      </c>
      <c r="N3428" s="1" t="s">
        <v>1140</v>
      </c>
      <c r="O3428" s="1" t="s">
        <v>1143</v>
      </c>
      <c r="P3428" s="1" t="s">
        <v>1346</v>
      </c>
      <c r="Q3428" s="1" t="s">
        <v>1380</v>
      </c>
    </row>
    <row r="3429" spans="1:17" x14ac:dyDescent="0.25">
      <c r="A3429" s="1">
        <v>9</v>
      </c>
      <c r="B3429" s="1">
        <v>2</v>
      </c>
      <c r="C3429" s="1">
        <v>280</v>
      </c>
      <c r="D3429" s="1">
        <v>1</v>
      </c>
      <c r="E3429" s="1">
        <v>9644</v>
      </c>
      <c r="F3429" s="1" t="s">
        <v>266</v>
      </c>
      <c r="G3429" s="1" t="s">
        <v>12</v>
      </c>
      <c r="H3429" s="15">
        <v>1</v>
      </c>
      <c r="I3429" s="35">
        <v>1842.59</v>
      </c>
      <c r="J3429" s="35">
        <v>1842.59</v>
      </c>
      <c r="K3429" s="1" t="s">
        <v>1216</v>
      </c>
      <c r="L3429" s="1" t="s">
        <v>13</v>
      </c>
      <c r="M3429" s="1" t="s">
        <v>1162</v>
      </c>
      <c r="N3429" s="1" t="s">
        <v>1140</v>
      </c>
      <c r="O3429" s="1" t="s">
        <v>1143</v>
      </c>
      <c r="P3429" s="1" t="s">
        <v>1408</v>
      </c>
      <c r="Q3429" s="1" t="s">
        <v>1380</v>
      </c>
    </row>
    <row r="3430" spans="1:17" x14ac:dyDescent="0.25">
      <c r="A3430" s="1">
        <v>9</v>
      </c>
      <c r="B3430" s="1">
        <v>2</v>
      </c>
      <c r="C3430" s="1">
        <v>280</v>
      </c>
      <c r="D3430" s="1">
        <v>1</v>
      </c>
      <c r="E3430" s="1">
        <v>9724</v>
      </c>
      <c r="F3430" s="1" t="s">
        <v>293</v>
      </c>
      <c r="G3430" s="1" t="s">
        <v>12</v>
      </c>
      <c r="H3430" s="15">
        <v>1</v>
      </c>
      <c r="I3430" s="35">
        <v>12293.88</v>
      </c>
      <c r="J3430" s="35">
        <v>12293.88</v>
      </c>
      <c r="K3430" s="1" t="s">
        <v>1216</v>
      </c>
      <c r="L3430" s="1" t="s">
        <v>13</v>
      </c>
      <c r="M3430" s="1" t="s">
        <v>1162</v>
      </c>
      <c r="N3430" s="1" t="s">
        <v>1140</v>
      </c>
      <c r="O3430" s="1" t="s">
        <v>1143</v>
      </c>
      <c r="P3430" s="1" t="s">
        <v>1408</v>
      </c>
      <c r="Q3430" s="1" t="s">
        <v>1380</v>
      </c>
    </row>
    <row r="3431" spans="1:17" x14ac:dyDescent="0.25">
      <c r="A3431" s="1">
        <v>9</v>
      </c>
      <c r="B3431" s="1">
        <v>2</v>
      </c>
      <c r="C3431" s="1">
        <v>280</v>
      </c>
      <c r="D3431" s="1">
        <v>1</v>
      </c>
      <c r="E3431" s="1">
        <v>9732</v>
      </c>
      <c r="F3431" s="1" t="s">
        <v>296</v>
      </c>
      <c r="G3431" s="1" t="s">
        <v>12</v>
      </c>
      <c r="H3431" s="15">
        <v>2</v>
      </c>
      <c r="I3431" s="35">
        <v>1113.5999999999999</v>
      </c>
      <c r="J3431" s="35">
        <v>556.79999999999995</v>
      </c>
      <c r="K3431" s="1" t="s">
        <v>1216</v>
      </c>
      <c r="L3431" s="1" t="s">
        <v>13</v>
      </c>
      <c r="M3431" s="1" t="s">
        <v>1162</v>
      </c>
      <c r="N3431" s="1" t="s">
        <v>1140</v>
      </c>
      <c r="O3431" s="1" t="s">
        <v>1143</v>
      </c>
      <c r="P3431" s="1" t="s">
        <v>1408</v>
      </c>
      <c r="Q3431" s="1" t="s">
        <v>1380</v>
      </c>
    </row>
    <row r="3432" spans="1:17" x14ac:dyDescent="0.25">
      <c r="A3432" s="1">
        <v>9</v>
      </c>
      <c r="B3432" s="1">
        <v>2</v>
      </c>
      <c r="C3432" s="1">
        <v>280</v>
      </c>
      <c r="D3432" s="1">
        <v>1</v>
      </c>
      <c r="E3432" s="1">
        <v>10248</v>
      </c>
      <c r="F3432" s="1" t="s">
        <v>369</v>
      </c>
      <c r="G3432" s="1" t="s">
        <v>12</v>
      </c>
      <c r="H3432" s="15">
        <v>3</v>
      </c>
      <c r="I3432" s="35">
        <v>5822.1</v>
      </c>
      <c r="J3432" s="35">
        <v>1940.7</v>
      </c>
      <c r="K3432" s="1" t="s">
        <v>1216</v>
      </c>
      <c r="L3432" s="1" t="s">
        <v>13</v>
      </c>
      <c r="M3432" s="1" t="s">
        <v>1162</v>
      </c>
      <c r="N3432" s="1" t="s">
        <v>1140</v>
      </c>
      <c r="O3432" s="1" t="s">
        <v>1143</v>
      </c>
      <c r="P3432" s="1" t="s">
        <v>1350</v>
      </c>
      <c r="Q3432" s="1" t="s">
        <v>1380</v>
      </c>
    </row>
    <row r="3433" spans="1:17" x14ac:dyDescent="0.25">
      <c r="A3433" s="1">
        <v>9</v>
      </c>
      <c r="B3433" s="1">
        <v>2</v>
      </c>
      <c r="C3433" s="1">
        <v>280</v>
      </c>
      <c r="D3433" s="1">
        <v>1</v>
      </c>
      <c r="E3433" s="1">
        <v>10259</v>
      </c>
      <c r="F3433" s="1" t="s">
        <v>372</v>
      </c>
      <c r="G3433" s="1" t="s">
        <v>12</v>
      </c>
      <c r="H3433" s="15">
        <v>13</v>
      </c>
      <c r="I3433" s="35">
        <v>25230.47</v>
      </c>
      <c r="J3433" s="35">
        <v>1940.81</v>
      </c>
      <c r="K3433" s="1" t="s">
        <v>1216</v>
      </c>
      <c r="L3433" s="1" t="s">
        <v>13</v>
      </c>
      <c r="M3433" s="1" t="s">
        <v>1162</v>
      </c>
      <c r="N3433" s="1" t="s">
        <v>1140</v>
      </c>
      <c r="O3433" s="1" t="s">
        <v>1143</v>
      </c>
      <c r="P3433" s="1" t="s">
        <v>1350</v>
      </c>
      <c r="Q3433" s="1" t="s">
        <v>1380</v>
      </c>
    </row>
    <row r="3434" spans="1:17" x14ac:dyDescent="0.25">
      <c r="A3434" s="1">
        <v>9</v>
      </c>
      <c r="B3434" s="1">
        <v>2</v>
      </c>
      <c r="C3434" s="1">
        <v>280</v>
      </c>
      <c r="D3434" s="1">
        <v>1</v>
      </c>
      <c r="E3434" s="1">
        <v>10264</v>
      </c>
      <c r="F3434" s="1" t="s">
        <v>373</v>
      </c>
      <c r="G3434" s="1" t="s">
        <v>12</v>
      </c>
      <c r="H3434" s="15">
        <v>8</v>
      </c>
      <c r="I3434" s="35">
        <v>17455.66</v>
      </c>
      <c r="J3434" s="35">
        <v>2181.96</v>
      </c>
      <c r="K3434" s="1" t="s">
        <v>1216</v>
      </c>
      <c r="L3434" s="1" t="s">
        <v>13</v>
      </c>
      <c r="M3434" s="1" t="s">
        <v>1162</v>
      </c>
      <c r="N3434" s="1" t="s">
        <v>1140</v>
      </c>
      <c r="O3434" s="1" t="s">
        <v>1143</v>
      </c>
      <c r="P3434" s="1" t="s">
        <v>1350</v>
      </c>
      <c r="Q3434" s="1" t="s">
        <v>1380</v>
      </c>
    </row>
    <row r="3435" spans="1:17" x14ac:dyDescent="0.25">
      <c r="A3435" s="1">
        <v>9</v>
      </c>
      <c r="B3435" s="1">
        <v>2</v>
      </c>
      <c r="C3435" s="1">
        <v>280</v>
      </c>
      <c r="D3435" s="1">
        <v>1</v>
      </c>
      <c r="E3435" s="1">
        <v>10269</v>
      </c>
      <c r="F3435" s="1" t="s">
        <v>375</v>
      </c>
      <c r="G3435" s="1" t="s">
        <v>12</v>
      </c>
      <c r="H3435" s="15">
        <v>7</v>
      </c>
      <c r="I3435" s="35">
        <v>13585.74</v>
      </c>
      <c r="J3435" s="35">
        <v>1940.82</v>
      </c>
      <c r="K3435" s="1" t="s">
        <v>1216</v>
      </c>
      <c r="L3435" s="1" t="s">
        <v>13</v>
      </c>
      <c r="M3435" s="1" t="s">
        <v>1162</v>
      </c>
      <c r="N3435" s="1" t="s">
        <v>1140</v>
      </c>
      <c r="O3435" s="1" t="s">
        <v>1143</v>
      </c>
      <c r="P3435" s="1" t="s">
        <v>1350</v>
      </c>
      <c r="Q3435" s="1" t="s">
        <v>1380</v>
      </c>
    </row>
    <row r="3436" spans="1:17" x14ac:dyDescent="0.25">
      <c r="A3436" s="1">
        <v>9</v>
      </c>
      <c r="B3436" s="1">
        <v>2</v>
      </c>
      <c r="C3436" s="1">
        <v>280</v>
      </c>
      <c r="D3436" s="1">
        <v>1</v>
      </c>
      <c r="E3436" s="1">
        <v>10274</v>
      </c>
      <c r="F3436" s="1" t="s">
        <v>376</v>
      </c>
      <c r="G3436" s="1" t="s">
        <v>12</v>
      </c>
      <c r="H3436" s="15">
        <v>18</v>
      </c>
      <c r="I3436" s="35">
        <v>41371.07</v>
      </c>
      <c r="J3436" s="35">
        <v>2298.4</v>
      </c>
      <c r="K3436" s="1" t="s">
        <v>1216</v>
      </c>
      <c r="L3436" s="1" t="s">
        <v>13</v>
      </c>
      <c r="M3436" s="1" t="s">
        <v>1162</v>
      </c>
      <c r="N3436" s="1" t="s">
        <v>1140</v>
      </c>
      <c r="O3436" s="1" t="s">
        <v>1143</v>
      </c>
      <c r="P3436" s="1" t="s">
        <v>1350</v>
      </c>
      <c r="Q3436" s="1" t="s">
        <v>1380</v>
      </c>
    </row>
    <row r="3437" spans="1:17" x14ac:dyDescent="0.25">
      <c r="A3437" s="1">
        <v>9</v>
      </c>
      <c r="B3437" s="1">
        <v>2</v>
      </c>
      <c r="C3437" s="1">
        <v>280</v>
      </c>
      <c r="D3437" s="1">
        <v>1</v>
      </c>
      <c r="E3437" s="1">
        <v>10279</v>
      </c>
      <c r="F3437" s="1" t="s">
        <v>377</v>
      </c>
      <c r="G3437" s="1" t="s">
        <v>12</v>
      </c>
      <c r="H3437" s="15">
        <v>22</v>
      </c>
      <c r="I3437" s="35">
        <v>42696.800000000003</v>
      </c>
      <c r="J3437" s="35">
        <v>1940.77</v>
      </c>
      <c r="K3437" s="1" t="s">
        <v>1216</v>
      </c>
      <c r="L3437" s="1" t="s">
        <v>13</v>
      </c>
      <c r="M3437" s="1" t="s">
        <v>1162</v>
      </c>
      <c r="N3437" s="1" t="s">
        <v>1140</v>
      </c>
      <c r="O3437" s="1" t="s">
        <v>1143</v>
      </c>
      <c r="P3437" s="1" t="s">
        <v>1350</v>
      </c>
      <c r="Q3437" s="1" t="s">
        <v>1380</v>
      </c>
    </row>
    <row r="3438" spans="1:17" x14ac:dyDescent="0.25">
      <c r="A3438" s="1">
        <v>9</v>
      </c>
      <c r="B3438" s="1">
        <v>2</v>
      </c>
      <c r="C3438" s="1">
        <v>280</v>
      </c>
      <c r="D3438" s="1">
        <v>1</v>
      </c>
      <c r="E3438" s="1">
        <v>10284</v>
      </c>
      <c r="F3438" s="1" t="s">
        <v>378</v>
      </c>
      <c r="G3438" s="1" t="s">
        <v>12</v>
      </c>
      <c r="H3438" s="15">
        <v>18</v>
      </c>
      <c r="I3438" s="35">
        <v>43414.8</v>
      </c>
      <c r="J3438" s="35">
        <v>2411.9299999999998</v>
      </c>
      <c r="K3438" s="1" t="s">
        <v>1216</v>
      </c>
      <c r="L3438" s="1" t="s">
        <v>13</v>
      </c>
      <c r="M3438" s="1" t="s">
        <v>1162</v>
      </c>
      <c r="N3438" s="1" t="s">
        <v>1140</v>
      </c>
      <c r="O3438" s="1" t="s">
        <v>1143</v>
      </c>
      <c r="P3438" s="1" t="s">
        <v>1350</v>
      </c>
      <c r="Q3438" s="1" t="s">
        <v>1380</v>
      </c>
    </row>
    <row r="3439" spans="1:17" x14ac:dyDescent="0.25">
      <c r="A3439" s="1">
        <v>9</v>
      </c>
      <c r="B3439" s="1">
        <v>2</v>
      </c>
      <c r="C3439" s="1">
        <v>280</v>
      </c>
      <c r="D3439" s="1">
        <v>1</v>
      </c>
      <c r="E3439" s="1">
        <v>10289</v>
      </c>
      <c r="F3439" s="1" t="s">
        <v>379</v>
      </c>
      <c r="G3439" s="1" t="s">
        <v>12</v>
      </c>
      <c r="H3439" s="15">
        <v>19</v>
      </c>
      <c r="I3439" s="35">
        <v>36875.58</v>
      </c>
      <c r="J3439" s="35">
        <v>1940.82</v>
      </c>
      <c r="K3439" s="1" t="s">
        <v>1216</v>
      </c>
      <c r="L3439" s="1" t="s">
        <v>13</v>
      </c>
      <c r="M3439" s="1" t="s">
        <v>1162</v>
      </c>
      <c r="N3439" s="1" t="s">
        <v>1140</v>
      </c>
      <c r="O3439" s="1" t="s">
        <v>1143</v>
      </c>
      <c r="P3439" s="1" t="s">
        <v>1350</v>
      </c>
      <c r="Q3439" s="1" t="s">
        <v>1380</v>
      </c>
    </row>
    <row r="3440" spans="1:17" x14ac:dyDescent="0.25">
      <c r="A3440" s="1">
        <v>9</v>
      </c>
      <c r="B3440" s="1">
        <v>2</v>
      </c>
      <c r="C3440" s="1">
        <v>280</v>
      </c>
      <c r="D3440" s="1">
        <v>1</v>
      </c>
      <c r="E3440" s="1">
        <v>10298</v>
      </c>
      <c r="F3440" s="1" t="s">
        <v>380</v>
      </c>
      <c r="G3440" s="1" t="s">
        <v>12</v>
      </c>
      <c r="H3440" s="15">
        <v>6</v>
      </c>
      <c r="I3440" s="35">
        <v>11644.64</v>
      </c>
      <c r="J3440" s="35">
        <v>1940.78</v>
      </c>
      <c r="K3440" s="1" t="s">
        <v>1216</v>
      </c>
      <c r="L3440" s="1" t="s">
        <v>13</v>
      </c>
      <c r="M3440" s="1" t="s">
        <v>1162</v>
      </c>
      <c r="N3440" s="1" t="s">
        <v>1140</v>
      </c>
      <c r="O3440" s="1" t="s">
        <v>1143</v>
      </c>
      <c r="P3440" s="1" t="s">
        <v>1350</v>
      </c>
      <c r="Q3440" s="1" t="s">
        <v>1380</v>
      </c>
    </row>
    <row r="3441" spans="1:17" x14ac:dyDescent="0.25">
      <c r="A3441" s="1">
        <v>9</v>
      </c>
      <c r="B3441" s="1">
        <v>2</v>
      </c>
      <c r="C3441" s="1">
        <v>280</v>
      </c>
      <c r="D3441" s="1">
        <v>1</v>
      </c>
      <c r="E3441" s="1">
        <v>10308</v>
      </c>
      <c r="F3441" s="1" t="s">
        <v>382</v>
      </c>
      <c r="G3441" s="1" t="s">
        <v>12</v>
      </c>
      <c r="H3441" s="15">
        <v>10</v>
      </c>
      <c r="I3441" s="35">
        <v>19407.46</v>
      </c>
      <c r="J3441" s="35">
        <v>1940.75</v>
      </c>
      <c r="K3441" s="1" t="s">
        <v>1216</v>
      </c>
      <c r="L3441" s="1" t="s">
        <v>13</v>
      </c>
      <c r="M3441" s="1" t="s">
        <v>1162</v>
      </c>
      <c r="N3441" s="1" t="s">
        <v>1140</v>
      </c>
      <c r="O3441" s="1" t="s">
        <v>1143</v>
      </c>
      <c r="P3441" s="1" t="s">
        <v>1350</v>
      </c>
      <c r="Q3441" s="1" t="s">
        <v>1380</v>
      </c>
    </row>
    <row r="3442" spans="1:17" x14ac:dyDescent="0.25">
      <c r="A3442" s="1">
        <v>9</v>
      </c>
      <c r="B3442" s="1">
        <v>2</v>
      </c>
      <c r="C3442" s="1">
        <v>280</v>
      </c>
      <c r="D3442" s="1">
        <v>1</v>
      </c>
      <c r="E3442" s="1">
        <v>10576</v>
      </c>
      <c r="F3442" s="1" t="s">
        <v>410</v>
      </c>
      <c r="G3442" s="1" t="s">
        <v>12</v>
      </c>
      <c r="H3442" s="15">
        <v>8</v>
      </c>
      <c r="I3442" s="35">
        <v>16077.76</v>
      </c>
      <c r="J3442" s="35">
        <v>2009.72</v>
      </c>
      <c r="K3442" s="1" t="s">
        <v>1216</v>
      </c>
      <c r="L3442" s="1" t="s">
        <v>13</v>
      </c>
      <c r="M3442" s="1" t="s">
        <v>1162</v>
      </c>
      <c r="N3442" s="1" t="s">
        <v>1140</v>
      </c>
      <c r="O3442" s="1" t="s">
        <v>1143</v>
      </c>
      <c r="P3442" s="1" t="s">
        <v>1350</v>
      </c>
      <c r="Q3442" s="1" t="s">
        <v>1380</v>
      </c>
    </row>
    <row r="3443" spans="1:17" x14ac:dyDescent="0.25">
      <c r="A3443" s="1">
        <v>9</v>
      </c>
      <c r="B3443" s="1">
        <v>2</v>
      </c>
      <c r="C3443" s="1">
        <v>280</v>
      </c>
      <c r="D3443" s="1">
        <v>1</v>
      </c>
      <c r="E3443" s="1">
        <v>10587</v>
      </c>
      <c r="F3443" s="1" t="s">
        <v>414</v>
      </c>
      <c r="G3443" s="1" t="s">
        <v>12</v>
      </c>
      <c r="H3443" s="15">
        <v>16</v>
      </c>
      <c r="I3443" s="35">
        <v>36748.83</v>
      </c>
      <c r="J3443" s="35">
        <v>2296.8000000000002</v>
      </c>
      <c r="K3443" s="1" t="s">
        <v>1216</v>
      </c>
      <c r="L3443" s="1" t="s">
        <v>13</v>
      </c>
      <c r="M3443" s="1" t="s">
        <v>1162</v>
      </c>
      <c r="N3443" s="1" t="s">
        <v>1140</v>
      </c>
      <c r="O3443" s="1" t="s">
        <v>1143</v>
      </c>
      <c r="P3443" s="1" t="s">
        <v>1350</v>
      </c>
      <c r="Q3443" s="1" t="s">
        <v>1380</v>
      </c>
    </row>
    <row r="3444" spans="1:17" x14ac:dyDescent="0.25">
      <c r="A3444" s="1">
        <v>9</v>
      </c>
      <c r="B3444" s="1">
        <v>2</v>
      </c>
      <c r="C3444" s="1">
        <v>280</v>
      </c>
      <c r="D3444" s="1">
        <v>1</v>
      </c>
      <c r="E3444" s="1">
        <v>10607</v>
      </c>
      <c r="F3444" s="1" t="s">
        <v>420</v>
      </c>
      <c r="G3444" s="1" t="s">
        <v>12</v>
      </c>
      <c r="H3444" s="15">
        <v>9</v>
      </c>
      <c r="I3444" s="35">
        <v>17466.48</v>
      </c>
      <c r="J3444" s="35">
        <v>1940.72</v>
      </c>
      <c r="K3444" s="1" t="s">
        <v>1216</v>
      </c>
      <c r="L3444" s="1" t="s">
        <v>13</v>
      </c>
      <c r="M3444" s="1" t="s">
        <v>1162</v>
      </c>
      <c r="N3444" s="1" t="s">
        <v>1140</v>
      </c>
      <c r="O3444" s="1" t="s">
        <v>1143</v>
      </c>
      <c r="P3444" s="1" t="s">
        <v>1350</v>
      </c>
      <c r="Q3444" s="1" t="s">
        <v>1380</v>
      </c>
    </row>
    <row r="3445" spans="1:17" x14ac:dyDescent="0.25">
      <c r="A3445" s="1">
        <v>9</v>
      </c>
      <c r="B3445" s="1">
        <v>2</v>
      </c>
      <c r="C3445" s="1">
        <v>280</v>
      </c>
      <c r="D3445" s="1">
        <v>1</v>
      </c>
      <c r="E3445" s="1">
        <v>10617</v>
      </c>
      <c r="F3445" s="1" t="s">
        <v>422</v>
      </c>
      <c r="G3445" s="1" t="s">
        <v>72</v>
      </c>
      <c r="H3445" s="15">
        <v>0.23</v>
      </c>
      <c r="I3445" s="35">
        <v>15660.58</v>
      </c>
      <c r="J3445" s="35">
        <v>68089.5</v>
      </c>
      <c r="K3445" s="1" t="s">
        <v>1216</v>
      </c>
      <c r="L3445" s="1" t="s">
        <v>13</v>
      </c>
      <c r="M3445" s="1" t="s">
        <v>1162</v>
      </c>
      <c r="N3445" s="1" t="s">
        <v>1140</v>
      </c>
      <c r="O3445" s="1" t="s">
        <v>1143</v>
      </c>
      <c r="P3445" s="1" t="s">
        <v>1408</v>
      </c>
      <c r="Q3445" s="1" t="s">
        <v>1380</v>
      </c>
    </row>
    <row r="3446" spans="1:17" x14ac:dyDescent="0.25">
      <c r="A3446" s="1">
        <v>9</v>
      </c>
      <c r="B3446" s="1">
        <v>2</v>
      </c>
      <c r="C3446" s="1">
        <v>281</v>
      </c>
      <c r="D3446" s="1">
        <v>1</v>
      </c>
      <c r="E3446" s="1">
        <v>9723</v>
      </c>
      <c r="F3446" s="1" t="s">
        <v>292</v>
      </c>
      <c r="G3446" s="1" t="s">
        <v>12</v>
      </c>
      <c r="H3446" s="15">
        <v>1</v>
      </c>
      <c r="I3446" s="35">
        <v>3596</v>
      </c>
      <c r="J3446" s="35">
        <v>3596</v>
      </c>
      <c r="K3446" s="1" t="s">
        <v>1217</v>
      </c>
      <c r="L3446" s="1" t="s">
        <v>13</v>
      </c>
      <c r="M3446" s="1" t="s">
        <v>1162</v>
      </c>
      <c r="N3446" s="1" t="s">
        <v>1140</v>
      </c>
      <c r="O3446" s="1" t="s">
        <v>1143</v>
      </c>
      <c r="P3446" s="1" t="s">
        <v>1408</v>
      </c>
      <c r="Q3446" s="1" t="s">
        <v>1380</v>
      </c>
    </row>
    <row r="3447" spans="1:17" x14ac:dyDescent="0.25">
      <c r="A3447" s="1">
        <v>9</v>
      </c>
      <c r="B3447" s="1">
        <v>2</v>
      </c>
      <c r="C3447" s="1">
        <v>281</v>
      </c>
      <c r="D3447" s="1">
        <v>1</v>
      </c>
      <c r="E3447" s="1">
        <v>9732</v>
      </c>
      <c r="F3447" s="1" t="s">
        <v>296</v>
      </c>
      <c r="G3447" s="1" t="s">
        <v>12</v>
      </c>
      <c r="H3447" s="15">
        <v>19</v>
      </c>
      <c r="I3447" s="35">
        <v>10563.23</v>
      </c>
      <c r="J3447" s="35">
        <v>555.96</v>
      </c>
      <c r="K3447" s="1" t="s">
        <v>1217</v>
      </c>
      <c r="L3447" s="1" t="s">
        <v>13</v>
      </c>
      <c r="M3447" s="1" t="s">
        <v>1162</v>
      </c>
      <c r="N3447" s="1" t="s">
        <v>1140</v>
      </c>
      <c r="O3447" s="1" t="s">
        <v>1143</v>
      </c>
      <c r="P3447" s="1" t="s">
        <v>1408</v>
      </c>
      <c r="Q3447" s="1" t="s">
        <v>1380</v>
      </c>
    </row>
    <row r="3448" spans="1:17" x14ac:dyDescent="0.25">
      <c r="A3448" s="1">
        <v>9</v>
      </c>
      <c r="B3448" s="1">
        <v>2</v>
      </c>
      <c r="C3448" s="1">
        <v>281</v>
      </c>
      <c r="D3448" s="1">
        <v>1</v>
      </c>
      <c r="E3448" s="1">
        <v>9757</v>
      </c>
      <c r="F3448" s="1" t="s">
        <v>306</v>
      </c>
      <c r="G3448" s="1" t="s">
        <v>12</v>
      </c>
      <c r="H3448" s="15">
        <v>2</v>
      </c>
      <c r="I3448" s="35">
        <v>1992.88</v>
      </c>
      <c r="J3448" s="35">
        <v>996.44</v>
      </c>
      <c r="K3448" s="1" t="s">
        <v>1217</v>
      </c>
      <c r="L3448" s="1" t="s">
        <v>13</v>
      </c>
      <c r="M3448" s="1" t="s">
        <v>1162</v>
      </c>
      <c r="N3448" s="1" t="s">
        <v>1140</v>
      </c>
      <c r="O3448" s="1" t="s">
        <v>1143</v>
      </c>
      <c r="P3448" s="1" t="s">
        <v>1410</v>
      </c>
      <c r="Q3448" s="1" t="s">
        <v>1380</v>
      </c>
    </row>
    <row r="3449" spans="1:17" x14ac:dyDescent="0.25">
      <c r="A3449" s="1">
        <v>9</v>
      </c>
      <c r="B3449" s="1">
        <v>2</v>
      </c>
      <c r="C3449" s="1">
        <v>281</v>
      </c>
      <c r="D3449" s="1">
        <v>1</v>
      </c>
      <c r="E3449" s="1">
        <v>9763</v>
      </c>
      <c r="F3449" s="1" t="s">
        <v>307</v>
      </c>
      <c r="G3449" s="1" t="s">
        <v>12</v>
      </c>
      <c r="H3449" s="15">
        <v>7</v>
      </c>
      <c r="I3449" s="35">
        <v>18721.849999999999</v>
      </c>
      <c r="J3449" s="35">
        <v>2674.55</v>
      </c>
      <c r="K3449" s="1" t="s">
        <v>1217</v>
      </c>
      <c r="L3449" s="1" t="s">
        <v>13</v>
      </c>
      <c r="M3449" s="1" t="s">
        <v>1162</v>
      </c>
      <c r="N3449" s="1" t="s">
        <v>1140</v>
      </c>
      <c r="O3449" s="1" t="s">
        <v>1143</v>
      </c>
      <c r="P3449" s="1" t="s">
        <v>1410</v>
      </c>
      <c r="Q3449" s="1" t="s">
        <v>1380</v>
      </c>
    </row>
    <row r="3450" spans="1:17" x14ac:dyDescent="0.25">
      <c r="A3450" s="1">
        <v>9</v>
      </c>
      <c r="B3450" s="1">
        <v>2</v>
      </c>
      <c r="C3450" s="1">
        <v>281</v>
      </c>
      <c r="D3450" s="1">
        <v>1</v>
      </c>
      <c r="E3450" s="1">
        <v>9896</v>
      </c>
      <c r="F3450" s="1" t="s">
        <v>332</v>
      </c>
      <c r="G3450" s="1" t="s">
        <v>12</v>
      </c>
      <c r="H3450" s="15">
        <v>1</v>
      </c>
      <c r="I3450" s="35">
        <v>9860</v>
      </c>
      <c r="J3450" s="35">
        <v>9860</v>
      </c>
      <c r="K3450" s="1" t="s">
        <v>1217</v>
      </c>
      <c r="L3450" s="1" t="s">
        <v>13</v>
      </c>
      <c r="M3450" s="1" t="s">
        <v>1162</v>
      </c>
      <c r="N3450" s="1" t="s">
        <v>1140</v>
      </c>
      <c r="O3450" s="1" t="s">
        <v>1143</v>
      </c>
      <c r="P3450" s="1" t="s">
        <v>1346</v>
      </c>
      <c r="Q3450" s="1" t="s">
        <v>1380</v>
      </c>
    </row>
    <row r="3451" spans="1:17" x14ac:dyDescent="0.25">
      <c r="A3451" s="1">
        <v>9</v>
      </c>
      <c r="B3451" s="1">
        <v>2</v>
      </c>
      <c r="C3451" s="1">
        <v>281</v>
      </c>
      <c r="D3451" s="1">
        <v>1</v>
      </c>
      <c r="E3451" s="1">
        <v>10248</v>
      </c>
      <c r="F3451" s="1" t="s">
        <v>369</v>
      </c>
      <c r="G3451" s="1" t="s">
        <v>12</v>
      </c>
      <c r="H3451" s="15">
        <v>20</v>
      </c>
      <c r="I3451" s="35">
        <v>42208.2</v>
      </c>
      <c r="J3451" s="35">
        <v>2110.41</v>
      </c>
      <c r="K3451" s="1" t="s">
        <v>1217</v>
      </c>
      <c r="L3451" s="1" t="s">
        <v>13</v>
      </c>
      <c r="M3451" s="1" t="s">
        <v>1162</v>
      </c>
      <c r="N3451" s="1" t="s">
        <v>1140</v>
      </c>
      <c r="O3451" s="1" t="s">
        <v>1143</v>
      </c>
      <c r="P3451" s="1" t="s">
        <v>1350</v>
      </c>
      <c r="Q3451" s="1" t="s">
        <v>1380</v>
      </c>
    </row>
    <row r="3452" spans="1:17" x14ac:dyDescent="0.25">
      <c r="A3452" s="1">
        <v>9</v>
      </c>
      <c r="B3452" s="1">
        <v>2</v>
      </c>
      <c r="C3452" s="1">
        <v>281</v>
      </c>
      <c r="D3452" s="1">
        <v>1</v>
      </c>
      <c r="E3452" s="1">
        <v>10253</v>
      </c>
      <c r="F3452" s="1" t="s">
        <v>370</v>
      </c>
      <c r="G3452" s="1" t="s">
        <v>12</v>
      </c>
      <c r="H3452" s="15">
        <v>15</v>
      </c>
      <c r="I3452" s="35">
        <v>32471.7</v>
      </c>
      <c r="J3452" s="35">
        <v>2164.7800000000002</v>
      </c>
      <c r="K3452" s="1" t="s">
        <v>1217</v>
      </c>
      <c r="L3452" s="1" t="s">
        <v>13</v>
      </c>
      <c r="M3452" s="1" t="s">
        <v>1162</v>
      </c>
      <c r="N3452" s="1" t="s">
        <v>1140</v>
      </c>
      <c r="O3452" s="1" t="s">
        <v>1143</v>
      </c>
      <c r="P3452" s="1" t="s">
        <v>1350</v>
      </c>
      <c r="Q3452" s="1" t="s">
        <v>1380</v>
      </c>
    </row>
    <row r="3453" spans="1:17" x14ac:dyDescent="0.25">
      <c r="A3453" s="1">
        <v>9</v>
      </c>
      <c r="B3453" s="1">
        <v>2</v>
      </c>
      <c r="C3453" s="1">
        <v>281</v>
      </c>
      <c r="D3453" s="1">
        <v>1</v>
      </c>
      <c r="E3453" s="1">
        <v>10259</v>
      </c>
      <c r="F3453" s="1" t="s">
        <v>372</v>
      </c>
      <c r="G3453" s="1" t="s">
        <v>12</v>
      </c>
      <c r="H3453" s="15">
        <v>22</v>
      </c>
      <c r="I3453" s="35">
        <v>45721.120000000003</v>
      </c>
      <c r="J3453" s="35">
        <v>2078.23</v>
      </c>
      <c r="K3453" s="1" t="s">
        <v>1217</v>
      </c>
      <c r="L3453" s="1" t="s">
        <v>13</v>
      </c>
      <c r="M3453" s="1" t="s">
        <v>1162</v>
      </c>
      <c r="N3453" s="1" t="s">
        <v>1140</v>
      </c>
      <c r="O3453" s="1" t="s">
        <v>1143</v>
      </c>
      <c r="P3453" s="1" t="s">
        <v>1350</v>
      </c>
      <c r="Q3453" s="1" t="s">
        <v>1380</v>
      </c>
    </row>
    <row r="3454" spans="1:17" x14ac:dyDescent="0.25">
      <c r="A3454" s="1">
        <v>9</v>
      </c>
      <c r="B3454" s="1">
        <v>2</v>
      </c>
      <c r="C3454" s="1">
        <v>281</v>
      </c>
      <c r="D3454" s="1">
        <v>1</v>
      </c>
      <c r="E3454" s="1">
        <v>10264</v>
      </c>
      <c r="F3454" s="1" t="s">
        <v>373</v>
      </c>
      <c r="G3454" s="1" t="s">
        <v>12</v>
      </c>
      <c r="H3454" s="15">
        <v>7</v>
      </c>
      <c r="I3454" s="35">
        <v>15581.51</v>
      </c>
      <c r="J3454" s="35">
        <v>2225.9299999999998</v>
      </c>
      <c r="K3454" s="1" t="s">
        <v>1217</v>
      </c>
      <c r="L3454" s="1" t="s">
        <v>13</v>
      </c>
      <c r="M3454" s="1" t="s">
        <v>1162</v>
      </c>
      <c r="N3454" s="1" t="s">
        <v>1140</v>
      </c>
      <c r="O3454" s="1" t="s">
        <v>1143</v>
      </c>
      <c r="P3454" s="1" t="s">
        <v>1350</v>
      </c>
      <c r="Q3454" s="1" t="s">
        <v>1380</v>
      </c>
    </row>
    <row r="3455" spans="1:17" x14ac:dyDescent="0.25">
      <c r="A3455" s="1">
        <v>9</v>
      </c>
      <c r="B3455" s="1">
        <v>2</v>
      </c>
      <c r="C3455" s="1">
        <v>281</v>
      </c>
      <c r="D3455" s="1">
        <v>1</v>
      </c>
      <c r="E3455" s="1">
        <v>10269</v>
      </c>
      <c r="F3455" s="1" t="s">
        <v>375</v>
      </c>
      <c r="G3455" s="1" t="s">
        <v>12</v>
      </c>
      <c r="H3455" s="15">
        <v>18</v>
      </c>
      <c r="I3455" s="35">
        <v>36847.81</v>
      </c>
      <c r="J3455" s="35">
        <v>2047.1</v>
      </c>
      <c r="K3455" s="1" t="s">
        <v>1217</v>
      </c>
      <c r="L3455" s="1" t="s">
        <v>13</v>
      </c>
      <c r="M3455" s="1" t="s">
        <v>1162</v>
      </c>
      <c r="N3455" s="1" t="s">
        <v>1140</v>
      </c>
      <c r="O3455" s="1" t="s">
        <v>1143</v>
      </c>
      <c r="P3455" s="1" t="s">
        <v>1350</v>
      </c>
      <c r="Q3455" s="1" t="s">
        <v>1380</v>
      </c>
    </row>
    <row r="3456" spans="1:17" x14ac:dyDescent="0.25">
      <c r="A3456" s="1">
        <v>9</v>
      </c>
      <c r="B3456" s="1">
        <v>2</v>
      </c>
      <c r="C3456" s="1">
        <v>281</v>
      </c>
      <c r="D3456" s="1">
        <v>1</v>
      </c>
      <c r="E3456" s="1">
        <v>10274</v>
      </c>
      <c r="F3456" s="1" t="s">
        <v>376</v>
      </c>
      <c r="G3456" s="1" t="s">
        <v>12</v>
      </c>
      <c r="H3456" s="15">
        <v>12</v>
      </c>
      <c r="I3456" s="35">
        <v>27860.04</v>
      </c>
      <c r="J3456" s="35">
        <v>2321.67</v>
      </c>
      <c r="K3456" s="1" t="s">
        <v>1217</v>
      </c>
      <c r="L3456" s="1" t="s">
        <v>13</v>
      </c>
      <c r="M3456" s="1" t="s">
        <v>1162</v>
      </c>
      <c r="N3456" s="1" t="s">
        <v>1140</v>
      </c>
      <c r="O3456" s="1" t="s">
        <v>1143</v>
      </c>
      <c r="P3456" s="1" t="s">
        <v>1350</v>
      </c>
      <c r="Q3456" s="1" t="s">
        <v>1380</v>
      </c>
    </row>
    <row r="3457" spans="1:17" x14ac:dyDescent="0.25">
      <c r="A3457" s="1">
        <v>9</v>
      </c>
      <c r="B3457" s="1">
        <v>2</v>
      </c>
      <c r="C3457" s="1">
        <v>281</v>
      </c>
      <c r="D3457" s="1">
        <v>1</v>
      </c>
      <c r="E3457" s="1">
        <v>10279</v>
      </c>
      <c r="F3457" s="1" t="s">
        <v>377</v>
      </c>
      <c r="G3457" s="1" t="s">
        <v>12</v>
      </c>
      <c r="H3457" s="15">
        <v>25</v>
      </c>
      <c r="I3457" s="35">
        <v>49988.26</v>
      </c>
      <c r="J3457" s="35">
        <v>1999.53</v>
      </c>
      <c r="K3457" s="1" t="s">
        <v>1217</v>
      </c>
      <c r="L3457" s="1" t="s">
        <v>13</v>
      </c>
      <c r="M3457" s="1" t="s">
        <v>1162</v>
      </c>
      <c r="N3457" s="1" t="s">
        <v>1140</v>
      </c>
      <c r="O3457" s="1" t="s">
        <v>1143</v>
      </c>
      <c r="P3457" s="1" t="s">
        <v>1350</v>
      </c>
      <c r="Q3457" s="1" t="s">
        <v>1380</v>
      </c>
    </row>
    <row r="3458" spans="1:17" x14ac:dyDescent="0.25">
      <c r="A3458" s="1">
        <v>9</v>
      </c>
      <c r="B3458" s="1">
        <v>2</v>
      </c>
      <c r="C3458" s="1">
        <v>281</v>
      </c>
      <c r="D3458" s="1">
        <v>1</v>
      </c>
      <c r="E3458" s="1">
        <v>10284</v>
      </c>
      <c r="F3458" s="1" t="s">
        <v>378</v>
      </c>
      <c r="G3458" s="1" t="s">
        <v>12</v>
      </c>
      <c r="H3458" s="15">
        <v>20</v>
      </c>
      <c r="I3458" s="35">
        <v>48233.09</v>
      </c>
      <c r="J3458" s="35">
        <v>2411.66</v>
      </c>
      <c r="K3458" s="1" t="s">
        <v>1217</v>
      </c>
      <c r="L3458" s="1" t="s">
        <v>13</v>
      </c>
      <c r="M3458" s="1" t="s">
        <v>1162</v>
      </c>
      <c r="N3458" s="1" t="s">
        <v>1140</v>
      </c>
      <c r="O3458" s="1" t="s">
        <v>1143</v>
      </c>
      <c r="P3458" s="1" t="s">
        <v>1350</v>
      </c>
      <c r="Q3458" s="1" t="s">
        <v>1380</v>
      </c>
    </row>
    <row r="3459" spans="1:17" x14ac:dyDescent="0.25">
      <c r="A3459" s="1">
        <v>9</v>
      </c>
      <c r="B3459" s="1">
        <v>2</v>
      </c>
      <c r="C3459" s="1">
        <v>281</v>
      </c>
      <c r="D3459" s="1">
        <v>1</v>
      </c>
      <c r="E3459" s="1">
        <v>10289</v>
      </c>
      <c r="F3459" s="1" t="s">
        <v>379</v>
      </c>
      <c r="G3459" s="1" t="s">
        <v>12</v>
      </c>
      <c r="H3459" s="15">
        <v>29</v>
      </c>
      <c r="I3459" s="35">
        <v>56904.75</v>
      </c>
      <c r="J3459" s="35">
        <v>1962.23</v>
      </c>
      <c r="K3459" s="1" t="s">
        <v>1217</v>
      </c>
      <c r="L3459" s="1" t="s">
        <v>13</v>
      </c>
      <c r="M3459" s="1" t="s">
        <v>1162</v>
      </c>
      <c r="N3459" s="1" t="s">
        <v>1140</v>
      </c>
      <c r="O3459" s="1" t="s">
        <v>1143</v>
      </c>
      <c r="P3459" s="1" t="s">
        <v>1350</v>
      </c>
      <c r="Q3459" s="1" t="s">
        <v>1380</v>
      </c>
    </row>
    <row r="3460" spans="1:17" x14ac:dyDescent="0.25">
      <c r="A3460" s="1">
        <v>9</v>
      </c>
      <c r="B3460" s="1">
        <v>2</v>
      </c>
      <c r="C3460" s="1">
        <v>281</v>
      </c>
      <c r="D3460" s="1">
        <v>1</v>
      </c>
      <c r="E3460" s="1">
        <v>10298</v>
      </c>
      <c r="F3460" s="1" t="s">
        <v>380</v>
      </c>
      <c r="G3460" s="1" t="s">
        <v>12</v>
      </c>
      <c r="H3460" s="15">
        <v>11</v>
      </c>
      <c r="I3460" s="35">
        <v>21593.77</v>
      </c>
      <c r="J3460" s="35">
        <v>1963.07</v>
      </c>
      <c r="K3460" s="1" t="s">
        <v>1217</v>
      </c>
      <c r="L3460" s="1" t="s">
        <v>13</v>
      </c>
      <c r="M3460" s="1" t="s">
        <v>1162</v>
      </c>
      <c r="N3460" s="1" t="s">
        <v>1140</v>
      </c>
      <c r="O3460" s="1" t="s">
        <v>1143</v>
      </c>
      <c r="P3460" s="1" t="s">
        <v>1350</v>
      </c>
      <c r="Q3460" s="1" t="s">
        <v>1380</v>
      </c>
    </row>
    <row r="3461" spans="1:17" x14ac:dyDescent="0.25">
      <c r="A3461" s="1">
        <v>9</v>
      </c>
      <c r="B3461" s="1">
        <v>2</v>
      </c>
      <c r="C3461" s="1">
        <v>281</v>
      </c>
      <c r="D3461" s="1">
        <v>1</v>
      </c>
      <c r="E3461" s="1">
        <v>10303</v>
      </c>
      <c r="F3461" s="1" t="s">
        <v>381</v>
      </c>
      <c r="G3461" s="1" t="s">
        <v>12</v>
      </c>
      <c r="H3461" s="15">
        <v>4</v>
      </c>
      <c r="I3461" s="35">
        <v>22968.240000000002</v>
      </c>
      <c r="J3461" s="35">
        <v>5742.06</v>
      </c>
      <c r="K3461" s="1" t="s">
        <v>1217</v>
      </c>
      <c r="L3461" s="1" t="s">
        <v>13</v>
      </c>
      <c r="M3461" s="1" t="s">
        <v>1162</v>
      </c>
      <c r="N3461" s="1" t="s">
        <v>1140</v>
      </c>
      <c r="O3461" s="1" t="s">
        <v>1143</v>
      </c>
      <c r="P3461" s="1" t="s">
        <v>1350</v>
      </c>
      <c r="Q3461" s="1" t="s">
        <v>1380</v>
      </c>
    </row>
    <row r="3462" spans="1:17" x14ac:dyDescent="0.25">
      <c r="A3462" s="1">
        <v>9</v>
      </c>
      <c r="B3462" s="1">
        <v>2</v>
      </c>
      <c r="C3462" s="1">
        <v>281</v>
      </c>
      <c r="D3462" s="1">
        <v>1</v>
      </c>
      <c r="E3462" s="1">
        <v>10571</v>
      </c>
      <c r="F3462" s="1" t="s">
        <v>408</v>
      </c>
      <c r="G3462" s="1" t="s">
        <v>12</v>
      </c>
      <c r="H3462" s="15">
        <v>15</v>
      </c>
      <c r="I3462" s="35">
        <v>32072.55</v>
      </c>
      <c r="J3462" s="35">
        <v>2138.17</v>
      </c>
      <c r="K3462" s="1" t="s">
        <v>1217</v>
      </c>
      <c r="L3462" s="1" t="s">
        <v>13</v>
      </c>
      <c r="M3462" s="1" t="s">
        <v>1162</v>
      </c>
      <c r="N3462" s="1" t="s">
        <v>1140</v>
      </c>
      <c r="O3462" s="1" t="s">
        <v>1143</v>
      </c>
      <c r="P3462" s="1" t="s">
        <v>1350</v>
      </c>
      <c r="Q3462" s="1" t="s">
        <v>1380</v>
      </c>
    </row>
    <row r="3463" spans="1:17" x14ac:dyDescent="0.25">
      <c r="A3463" s="1">
        <v>9</v>
      </c>
      <c r="B3463" s="1">
        <v>2</v>
      </c>
      <c r="C3463" s="1">
        <v>281</v>
      </c>
      <c r="D3463" s="1">
        <v>1</v>
      </c>
      <c r="E3463" s="1">
        <v>10576</v>
      </c>
      <c r="F3463" s="1" t="s">
        <v>410</v>
      </c>
      <c r="G3463" s="1" t="s">
        <v>12</v>
      </c>
      <c r="H3463" s="15">
        <v>24</v>
      </c>
      <c r="I3463" s="35">
        <v>51410.8</v>
      </c>
      <c r="J3463" s="35">
        <v>2142.12</v>
      </c>
      <c r="K3463" s="1" t="s">
        <v>1217</v>
      </c>
      <c r="L3463" s="1" t="s">
        <v>13</v>
      </c>
      <c r="M3463" s="1" t="s">
        <v>1162</v>
      </c>
      <c r="N3463" s="1" t="s">
        <v>1140</v>
      </c>
      <c r="O3463" s="1" t="s">
        <v>1143</v>
      </c>
      <c r="P3463" s="1" t="s">
        <v>1350</v>
      </c>
      <c r="Q3463" s="1" t="s">
        <v>1380</v>
      </c>
    </row>
    <row r="3464" spans="1:17" x14ac:dyDescent="0.25">
      <c r="A3464" s="1">
        <v>9</v>
      </c>
      <c r="B3464" s="1">
        <v>2</v>
      </c>
      <c r="C3464" s="1">
        <v>281</v>
      </c>
      <c r="D3464" s="1">
        <v>1</v>
      </c>
      <c r="E3464" s="1">
        <v>10587</v>
      </c>
      <c r="F3464" s="1" t="s">
        <v>414</v>
      </c>
      <c r="G3464" s="1" t="s">
        <v>12</v>
      </c>
      <c r="H3464" s="15">
        <v>19</v>
      </c>
      <c r="I3464" s="35">
        <v>44784.02</v>
      </c>
      <c r="J3464" s="35">
        <v>2357.0500000000002</v>
      </c>
      <c r="K3464" s="1" t="s">
        <v>1217</v>
      </c>
      <c r="L3464" s="1" t="s">
        <v>13</v>
      </c>
      <c r="M3464" s="1" t="s">
        <v>1162</v>
      </c>
      <c r="N3464" s="1" t="s">
        <v>1140</v>
      </c>
      <c r="O3464" s="1" t="s">
        <v>1143</v>
      </c>
      <c r="P3464" s="1" t="s">
        <v>1350</v>
      </c>
      <c r="Q3464" s="1" t="s">
        <v>1380</v>
      </c>
    </row>
    <row r="3465" spans="1:17" x14ac:dyDescent="0.25">
      <c r="A3465" s="1">
        <v>9</v>
      </c>
      <c r="B3465" s="1">
        <v>2</v>
      </c>
      <c r="C3465" s="1">
        <v>281</v>
      </c>
      <c r="D3465" s="1">
        <v>1</v>
      </c>
      <c r="E3465" s="1">
        <v>10617</v>
      </c>
      <c r="F3465" s="1" t="s">
        <v>422</v>
      </c>
      <c r="G3465" s="1" t="s">
        <v>72</v>
      </c>
      <c r="H3465" s="15">
        <v>0.78</v>
      </c>
      <c r="I3465" s="35">
        <v>53604.39</v>
      </c>
      <c r="J3465" s="35">
        <v>68723.58</v>
      </c>
      <c r="K3465" s="1" t="s">
        <v>1217</v>
      </c>
      <c r="L3465" s="1" t="s">
        <v>13</v>
      </c>
      <c r="M3465" s="1" t="s">
        <v>1162</v>
      </c>
      <c r="N3465" s="1" t="s">
        <v>1140</v>
      </c>
      <c r="O3465" s="1" t="s">
        <v>1143</v>
      </c>
      <c r="P3465" s="1" t="s">
        <v>1408</v>
      </c>
      <c r="Q3465" s="1" t="s">
        <v>1380</v>
      </c>
    </row>
    <row r="3466" spans="1:17" x14ac:dyDescent="0.25">
      <c r="A3466" s="1">
        <v>9</v>
      </c>
      <c r="B3466" s="1">
        <v>2</v>
      </c>
      <c r="C3466" s="1">
        <v>282</v>
      </c>
      <c r="D3466" s="1">
        <v>1</v>
      </c>
      <c r="E3466" s="1">
        <v>9757</v>
      </c>
      <c r="F3466" s="1" t="s">
        <v>306</v>
      </c>
      <c r="G3466" s="1" t="s">
        <v>12</v>
      </c>
      <c r="H3466" s="15">
        <v>12</v>
      </c>
      <c r="I3466" s="35">
        <v>14037.24</v>
      </c>
      <c r="J3466" s="35">
        <v>1169.77</v>
      </c>
      <c r="K3466" s="1" t="s">
        <v>1218</v>
      </c>
      <c r="L3466" s="1" t="s">
        <v>13</v>
      </c>
      <c r="M3466" s="1" t="s">
        <v>1162</v>
      </c>
      <c r="N3466" s="1" t="s">
        <v>1140</v>
      </c>
      <c r="O3466" s="1" t="s">
        <v>1143</v>
      </c>
      <c r="P3466" s="1" t="s">
        <v>1410</v>
      </c>
      <c r="Q3466" s="1" t="s">
        <v>1380</v>
      </c>
    </row>
    <row r="3467" spans="1:17" x14ac:dyDescent="0.25">
      <c r="A3467" s="1">
        <v>9</v>
      </c>
      <c r="B3467" s="1">
        <v>2</v>
      </c>
      <c r="C3467" s="1">
        <v>282</v>
      </c>
      <c r="D3467" s="1">
        <v>1</v>
      </c>
      <c r="E3467" s="1">
        <v>9763</v>
      </c>
      <c r="F3467" s="1" t="s">
        <v>307</v>
      </c>
      <c r="G3467" s="1" t="s">
        <v>12</v>
      </c>
      <c r="H3467" s="15">
        <v>3</v>
      </c>
      <c r="I3467" s="35">
        <v>8020.94</v>
      </c>
      <c r="J3467" s="35">
        <v>2673.64</v>
      </c>
      <c r="K3467" s="1" t="s">
        <v>1218</v>
      </c>
      <c r="L3467" s="1" t="s">
        <v>13</v>
      </c>
      <c r="M3467" s="1" t="s">
        <v>1162</v>
      </c>
      <c r="N3467" s="1" t="s">
        <v>1140</v>
      </c>
      <c r="O3467" s="1" t="s">
        <v>1143</v>
      </c>
      <c r="P3467" s="1" t="s">
        <v>1410</v>
      </c>
      <c r="Q3467" s="1" t="s">
        <v>1380</v>
      </c>
    </row>
    <row r="3468" spans="1:17" x14ac:dyDescent="0.25">
      <c r="A3468" s="1">
        <v>9</v>
      </c>
      <c r="B3468" s="1">
        <v>2</v>
      </c>
      <c r="C3468" s="1">
        <v>282</v>
      </c>
      <c r="D3468" s="1">
        <v>1</v>
      </c>
      <c r="E3468" s="1">
        <v>9817</v>
      </c>
      <c r="F3468" s="1" t="s">
        <v>317</v>
      </c>
      <c r="G3468" s="1" t="s">
        <v>10</v>
      </c>
      <c r="H3468" s="15">
        <v>50</v>
      </c>
      <c r="I3468" s="35">
        <v>66265</v>
      </c>
      <c r="J3468" s="35">
        <v>1325.3</v>
      </c>
      <c r="K3468" s="1" t="s">
        <v>1218</v>
      </c>
      <c r="L3468" s="1" t="s">
        <v>13</v>
      </c>
      <c r="M3468" s="1" t="s">
        <v>1162</v>
      </c>
      <c r="N3468" s="1" t="s">
        <v>1140</v>
      </c>
      <c r="O3468" s="1" t="s">
        <v>1143</v>
      </c>
      <c r="P3468" s="1" t="s">
        <v>1349</v>
      </c>
      <c r="Q3468" s="1" t="s">
        <v>1380</v>
      </c>
    </row>
    <row r="3469" spans="1:17" x14ac:dyDescent="0.25">
      <c r="A3469" s="1">
        <v>9</v>
      </c>
      <c r="B3469" s="1">
        <v>2</v>
      </c>
      <c r="C3469" s="1">
        <v>282</v>
      </c>
      <c r="D3469" s="1">
        <v>1</v>
      </c>
      <c r="E3469" s="1">
        <v>10248</v>
      </c>
      <c r="F3469" s="1" t="s">
        <v>369</v>
      </c>
      <c r="G3469" s="1" t="s">
        <v>12</v>
      </c>
      <c r="H3469" s="15">
        <v>21</v>
      </c>
      <c r="I3469" s="35">
        <v>44318.74</v>
      </c>
      <c r="J3469" s="35">
        <v>2110.41</v>
      </c>
      <c r="K3469" s="1" t="s">
        <v>1218</v>
      </c>
      <c r="L3469" s="1" t="s">
        <v>13</v>
      </c>
      <c r="M3469" s="1" t="s">
        <v>1162</v>
      </c>
      <c r="N3469" s="1" t="s">
        <v>1140</v>
      </c>
      <c r="O3469" s="1" t="s">
        <v>1143</v>
      </c>
      <c r="P3469" s="1" t="s">
        <v>1350</v>
      </c>
      <c r="Q3469" s="1" t="s">
        <v>1380</v>
      </c>
    </row>
    <row r="3470" spans="1:17" x14ac:dyDescent="0.25">
      <c r="A3470" s="1">
        <v>9</v>
      </c>
      <c r="B3470" s="1">
        <v>2</v>
      </c>
      <c r="C3470" s="1">
        <v>282</v>
      </c>
      <c r="D3470" s="1">
        <v>1</v>
      </c>
      <c r="E3470" s="1">
        <v>10253</v>
      </c>
      <c r="F3470" s="1" t="s">
        <v>370</v>
      </c>
      <c r="G3470" s="1" t="s">
        <v>12</v>
      </c>
      <c r="H3470" s="15">
        <v>26</v>
      </c>
      <c r="I3470" s="35">
        <v>56284.45</v>
      </c>
      <c r="J3470" s="35">
        <v>2164.7800000000002</v>
      </c>
      <c r="K3470" s="1" t="s">
        <v>1218</v>
      </c>
      <c r="L3470" s="1" t="s">
        <v>13</v>
      </c>
      <c r="M3470" s="1" t="s">
        <v>1162</v>
      </c>
      <c r="N3470" s="1" t="s">
        <v>1140</v>
      </c>
      <c r="O3470" s="1" t="s">
        <v>1143</v>
      </c>
      <c r="P3470" s="1" t="s">
        <v>1350</v>
      </c>
      <c r="Q3470" s="1" t="s">
        <v>1380</v>
      </c>
    </row>
    <row r="3471" spans="1:17" x14ac:dyDescent="0.25">
      <c r="A3471" s="1">
        <v>9</v>
      </c>
      <c r="B3471" s="1">
        <v>2</v>
      </c>
      <c r="C3471" s="1">
        <v>282</v>
      </c>
      <c r="D3471" s="1">
        <v>1</v>
      </c>
      <c r="E3471" s="1">
        <v>10259</v>
      </c>
      <c r="F3471" s="1" t="s">
        <v>372</v>
      </c>
      <c r="G3471" s="1" t="s">
        <v>12</v>
      </c>
      <c r="H3471" s="15">
        <v>40</v>
      </c>
      <c r="I3471" s="35">
        <v>83546.320000000007</v>
      </c>
      <c r="J3471" s="35">
        <v>2088.66</v>
      </c>
      <c r="K3471" s="1" t="s">
        <v>1218</v>
      </c>
      <c r="L3471" s="1" t="s">
        <v>13</v>
      </c>
      <c r="M3471" s="1" t="s">
        <v>1162</v>
      </c>
      <c r="N3471" s="1" t="s">
        <v>1140</v>
      </c>
      <c r="O3471" s="1" t="s">
        <v>1143</v>
      </c>
      <c r="P3471" s="1" t="s">
        <v>1350</v>
      </c>
      <c r="Q3471" s="1" t="s">
        <v>1380</v>
      </c>
    </row>
    <row r="3472" spans="1:17" x14ac:dyDescent="0.25">
      <c r="A3472" s="1">
        <v>9</v>
      </c>
      <c r="B3472" s="1">
        <v>2</v>
      </c>
      <c r="C3472" s="1">
        <v>282</v>
      </c>
      <c r="D3472" s="1">
        <v>1</v>
      </c>
      <c r="E3472" s="1">
        <v>10264</v>
      </c>
      <c r="F3472" s="1" t="s">
        <v>373</v>
      </c>
      <c r="G3472" s="1" t="s">
        <v>12</v>
      </c>
      <c r="H3472" s="15">
        <v>11</v>
      </c>
      <c r="I3472" s="35">
        <v>24485.23</v>
      </c>
      <c r="J3472" s="35">
        <v>2225.9299999999998</v>
      </c>
      <c r="K3472" s="1" t="s">
        <v>1218</v>
      </c>
      <c r="L3472" s="1" t="s">
        <v>13</v>
      </c>
      <c r="M3472" s="1" t="s">
        <v>1162</v>
      </c>
      <c r="N3472" s="1" t="s">
        <v>1140</v>
      </c>
      <c r="O3472" s="1" t="s">
        <v>1143</v>
      </c>
      <c r="P3472" s="1" t="s">
        <v>1350</v>
      </c>
      <c r="Q3472" s="1" t="s">
        <v>1380</v>
      </c>
    </row>
    <row r="3473" spans="1:17" x14ac:dyDescent="0.25">
      <c r="A3473" s="1">
        <v>9</v>
      </c>
      <c r="B3473" s="1">
        <v>2</v>
      </c>
      <c r="C3473" s="1">
        <v>282</v>
      </c>
      <c r="D3473" s="1">
        <v>1</v>
      </c>
      <c r="E3473" s="1">
        <v>10269</v>
      </c>
      <c r="F3473" s="1" t="s">
        <v>375</v>
      </c>
      <c r="G3473" s="1" t="s">
        <v>12</v>
      </c>
      <c r="H3473" s="15">
        <v>30</v>
      </c>
      <c r="I3473" s="35">
        <v>61894.54</v>
      </c>
      <c r="J3473" s="35">
        <v>2063.16</v>
      </c>
      <c r="K3473" s="1" t="s">
        <v>1218</v>
      </c>
      <c r="L3473" s="1" t="s">
        <v>13</v>
      </c>
      <c r="M3473" s="1" t="s">
        <v>1162</v>
      </c>
      <c r="N3473" s="1" t="s">
        <v>1140</v>
      </c>
      <c r="O3473" s="1" t="s">
        <v>1143</v>
      </c>
      <c r="P3473" s="1" t="s">
        <v>1350</v>
      </c>
      <c r="Q3473" s="1" t="s">
        <v>1380</v>
      </c>
    </row>
    <row r="3474" spans="1:17" x14ac:dyDescent="0.25">
      <c r="A3474" s="1">
        <v>9</v>
      </c>
      <c r="B3474" s="1">
        <v>2</v>
      </c>
      <c r="C3474" s="1">
        <v>282</v>
      </c>
      <c r="D3474" s="1">
        <v>1</v>
      </c>
      <c r="E3474" s="1">
        <v>10274</v>
      </c>
      <c r="F3474" s="1" t="s">
        <v>376</v>
      </c>
      <c r="G3474" s="1" t="s">
        <v>12</v>
      </c>
      <c r="H3474" s="15">
        <v>13</v>
      </c>
      <c r="I3474" s="35">
        <v>30181.71</v>
      </c>
      <c r="J3474" s="35">
        <v>2321.67</v>
      </c>
      <c r="K3474" s="1" t="s">
        <v>1218</v>
      </c>
      <c r="L3474" s="1" t="s">
        <v>13</v>
      </c>
      <c r="M3474" s="1" t="s">
        <v>1162</v>
      </c>
      <c r="N3474" s="1" t="s">
        <v>1140</v>
      </c>
      <c r="O3474" s="1" t="s">
        <v>1143</v>
      </c>
      <c r="P3474" s="1" t="s">
        <v>1350</v>
      </c>
      <c r="Q3474" s="1" t="s">
        <v>1380</v>
      </c>
    </row>
    <row r="3475" spans="1:17" x14ac:dyDescent="0.25">
      <c r="A3475" s="1">
        <v>9</v>
      </c>
      <c r="B3475" s="1">
        <v>2</v>
      </c>
      <c r="C3475" s="1">
        <v>282</v>
      </c>
      <c r="D3475" s="1">
        <v>1</v>
      </c>
      <c r="E3475" s="1">
        <v>10279</v>
      </c>
      <c r="F3475" s="1" t="s">
        <v>377</v>
      </c>
      <c r="G3475" s="1" t="s">
        <v>12</v>
      </c>
      <c r="H3475" s="15">
        <v>28</v>
      </c>
      <c r="I3475" s="35">
        <v>56294.080000000002</v>
      </c>
      <c r="J3475" s="35">
        <v>2010.5</v>
      </c>
      <c r="K3475" s="1" t="s">
        <v>1218</v>
      </c>
      <c r="L3475" s="1" t="s">
        <v>13</v>
      </c>
      <c r="M3475" s="1" t="s">
        <v>1162</v>
      </c>
      <c r="N3475" s="1" t="s">
        <v>1140</v>
      </c>
      <c r="O3475" s="1" t="s">
        <v>1143</v>
      </c>
      <c r="P3475" s="1" t="s">
        <v>1350</v>
      </c>
      <c r="Q3475" s="1" t="s">
        <v>1380</v>
      </c>
    </row>
    <row r="3476" spans="1:17" x14ac:dyDescent="0.25">
      <c r="A3476" s="1">
        <v>9</v>
      </c>
      <c r="B3476" s="1">
        <v>2</v>
      </c>
      <c r="C3476" s="1">
        <v>282</v>
      </c>
      <c r="D3476" s="1">
        <v>1</v>
      </c>
      <c r="E3476" s="1">
        <v>10284</v>
      </c>
      <c r="F3476" s="1" t="s">
        <v>378</v>
      </c>
      <c r="G3476" s="1" t="s">
        <v>12</v>
      </c>
      <c r="H3476" s="15">
        <v>24</v>
      </c>
      <c r="I3476" s="35">
        <v>60667.11</v>
      </c>
      <c r="J3476" s="35">
        <v>2527.8000000000002</v>
      </c>
      <c r="K3476" s="1" t="s">
        <v>1218</v>
      </c>
      <c r="L3476" s="1" t="s">
        <v>13</v>
      </c>
      <c r="M3476" s="1" t="s">
        <v>1162</v>
      </c>
      <c r="N3476" s="1" t="s">
        <v>1140</v>
      </c>
      <c r="O3476" s="1" t="s">
        <v>1143</v>
      </c>
      <c r="P3476" s="1" t="s">
        <v>1350</v>
      </c>
      <c r="Q3476" s="1" t="s">
        <v>1380</v>
      </c>
    </row>
    <row r="3477" spans="1:17" x14ac:dyDescent="0.25">
      <c r="A3477" s="1">
        <v>9</v>
      </c>
      <c r="B3477" s="1">
        <v>2</v>
      </c>
      <c r="C3477" s="1">
        <v>282</v>
      </c>
      <c r="D3477" s="1">
        <v>1</v>
      </c>
      <c r="E3477" s="1">
        <v>10289</v>
      </c>
      <c r="F3477" s="1" t="s">
        <v>379</v>
      </c>
      <c r="G3477" s="1" t="s">
        <v>12</v>
      </c>
      <c r="H3477" s="15">
        <v>27</v>
      </c>
      <c r="I3477" s="35">
        <v>53050.95</v>
      </c>
      <c r="J3477" s="35">
        <v>1964.85</v>
      </c>
      <c r="K3477" s="1" t="s">
        <v>1218</v>
      </c>
      <c r="L3477" s="1" t="s">
        <v>13</v>
      </c>
      <c r="M3477" s="1" t="s">
        <v>1162</v>
      </c>
      <c r="N3477" s="1" t="s">
        <v>1140</v>
      </c>
      <c r="O3477" s="1" t="s">
        <v>1143</v>
      </c>
      <c r="P3477" s="1" t="s">
        <v>1350</v>
      </c>
      <c r="Q3477" s="1" t="s">
        <v>1380</v>
      </c>
    </row>
    <row r="3478" spans="1:17" x14ac:dyDescent="0.25">
      <c r="A3478" s="1">
        <v>9</v>
      </c>
      <c r="B3478" s="1">
        <v>2</v>
      </c>
      <c r="C3478" s="1">
        <v>282</v>
      </c>
      <c r="D3478" s="1">
        <v>1</v>
      </c>
      <c r="E3478" s="1">
        <v>10298</v>
      </c>
      <c r="F3478" s="1" t="s">
        <v>380</v>
      </c>
      <c r="G3478" s="1" t="s">
        <v>12</v>
      </c>
      <c r="H3478" s="15">
        <v>19</v>
      </c>
      <c r="I3478" s="35">
        <v>37298.18</v>
      </c>
      <c r="J3478" s="35">
        <v>1963.07</v>
      </c>
      <c r="K3478" s="1" t="s">
        <v>1218</v>
      </c>
      <c r="L3478" s="1" t="s">
        <v>13</v>
      </c>
      <c r="M3478" s="1" t="s">
        <v>1162</v>
      </c>
      <c r="N3478" s="1" t="s">
        <v>1140</v>
      </c>
      <c r="O3478" s="1" t="s">
        <v>1143</v>
      </c>
      <c r="P3478" s="1" t="s">
        <v>1350</v>
      </c>
      <c r="Q3478" s="1" t="s">
        <v>1380</v>
      </c>
    </row>
    <row r="3479" spans="1:17" x14ac:dyDescent="0.25">
      <c r="A3479" s="1">
        <v>9</v>
      </c>
      <c r="B3479" s="1">
        <v>2</v>
      </c>
      <c r="C3479" s="1">
        <v>282</v>
      </c>
      <c r="D3479" s="1">
        <v>1</v>
      </c>
      <c r="E3479" s="1">
        <v>10303</v>
      </c>
      <c r="F3479" s="1" t="s">
        <v>381</v>
      </c>
      <c r="G3479" s="1" t="s">
        <v>12</v>
      </c>
      <c r="H3479" s="15">
        <v>3</v>
      </c>
      <c r="I3479" s="35">
        <v>17226.09</v>
      </c>
      <c r="J3479" s="35">
        <v>5742.03</v>
      </c>
      <c r="K3479" s="1" t="s">
        <v>1218</v>
      </c>
      <c r="L3479" s="1" t="s">
        <v>13</v>
      </c>
      <c r="M3479" s="1" t="s">
        <v>1162</v>
      </c>
      <c r="N3479" s="1" t="s">
        <v>1140</v>
      </c>
      <c r="O3479" s="1" t="s">
        <v>1143</v>
      </c>
      <c r="P3479" s="1" t="s">
        <v>1350</v>
      </c>
      <c r="Q3479" s="1" t="s">
        <v>1380</v>
      </c>
    </row>
    <row r="3480" spans="1:17" x14ac:dyDescent="0.25">
      <c r="A3480" s="1">
        <v>9</v>
      </c>
      <c r="B3480" s="1">
        <v>2</v>
      </c>
      <c r="C3480" s="1">
        <v>282</v>
      </c>
      <c r="D3480" s="1">
        <v>1</v>
      </c>
      <c r="E3480" s="1">
        <v>10566</v>
      </c>
      <c r="F3480" s="1" t="s">
        <v>405</v>
      </c>
      <c r="G3480" s="1" t="s">
        <v>12</v>
      </c>
      <c r="H3480" s="15">
        <v>2</v>
      </c>
      <c r="I3480" s="35">
        <v>148952.42000000001</v>
      </c>
      <c r="J3480" s="35">
        <v>74476.210000000006</v>
      </c>
      <c r="K3480" s="1" t="s">
        <v>1218</v>
      </c>
      <c r="L3480" s="1" t="s">
        <v>13</v>
      </c>
      <c r="M3480" s="1" t="s">
        <v>1162</v>
      </c>
      <c r="N3480" s="1" t="s">
        <v>1140</v>
      </c>
      <c r="O3480" s="1" t="s">
        <v>1143</v>
      </c>
      <c r="P3480" s="1" t="s">
        <v>1348</v>
      </c>
      <c r="Q3480" s="1" t="s">
        <v>1380</v>
      </c>
    </row>
    <row r="3481" spans="1:17" x14ac:dyDescent="0.25">
      <c r="A3481" s="1">
        <v>9</v>
      </c>
      <c r="B3481" s="1">
        <v>2</v>
      </c>
      <c r="C3481" s="1">
        <v>282</v>
      </c>
      <c r="D3481" s="1">
        <v>1</v>
      </c>
      <c r="E3481" s="1">
        <v>10571</v>
      </c>
      <c r="F3481" s="1" t="s">
        <v>408</v>
      </c>
      <c r="G3481" s="1" t="s">
        <v>12</v>
      </c>
      <c r="H3481" s="15">
        <v>21</v>
      </c>
      <c r="I3481" s="35">
        <v>44901.4</v>
      </c>
      <c r="J3481" s="35">
        <v>2138.17</v>
      </c>
      <c r="K3481" s="1" t="s">
        <v>1218</v>
      </c>
      <c r="L3481" s="1" t="s">
        <v>13</v>
      </c>
      <c r="M3481" s="1" t="s">
        <v>1162</v>
      </c>
      <c r="N3481" s="1" t="s">
        <v>1140</v>
      </c>
      <c r="O3481" s="1" t="s">
        <v>1143</v>
      </c>
      <c r="P3481" s="1" t="s">
        <v>1350</v>
      </c>
      <c r="Q3481" s="1" t="s">
        <v>1380</v>
      </c>
    </row>
    <row r="3482" spans="1:17" x14ac:dyDescent="0.25">
      <c r="A3482" s="1">
        <v>9</v>
      </c>
      <c r="B3482" s="1">
        <v>2</v>
      </c>
      <c r="C3482" s="1">
        <v>282</v>
      </c>
      <c r="D3482" s="1">
        <v>1</v>
      </c>
      <c r="E3482" s="1">
        <v>10576</v>
      </c>
      <c r="F3482" s="1" t="s">
        <v>410</v>
      </c>
      <c r="G3482" s="1" t="s">
        <v>12</v>
      </c>
      <c r="H3482" s="15">
        <v>10</v>
      </c>
      <c r="I3482" s="35">
        <v>21620.11</v>
      </c>
      <c r="J3482" s="35">
        <v>2162.02</v>
      </c>
      <c r="K3482" s="1" t="s">
        <v>1218</v>
      </c>
      <c r="L3482" s="1" t="s">
        <v>13</v>
      </c>
      <c r="M3482" s="1" t="s">
        <v>1162</v>
      </c>
      <c r="N3482" s="1" t="s">
        <v>1140</v>
      </c>
      <c r="O3482" s="1" t="s">
        <v>1143</v>
      </c>
      <c r="P3482" s="1" t="s">
        <v>1350</v>
      </c>
      <c r="Q3482" s="1" t="s">
        <v>1380</v>
      </c>
    </row>
    <row r="3483" spans="1:17" x14ac:dyDescent="0.25">
      <c r="A3483" s="1">
        <v>9</v>
      </c>
      <c r="B3483" s="1">
        <v>2</v>
      </c>
      <c r="C3483" s="1">
        <v>282</v>
      </c>
      <c r="D3483" s="1">
        <v>1</v>
      </c>
      <c r="E3483" s="1">
        <v>10587</v>
      </c>
      <c r="F3483" s="1" t="s">
        <v>414</v>
      </c>
      <c r="G3483" s="1" t="s">
        <v>12</v>
      </c>
      <c r="H3483" s="15">
        <v>14</v>
      </c>
      <c r="I3483" s="35">
        <v>33081.19</v>
      </c>
      <c r="J3483" s="35">
        <v>2362.9299999999998</v>
      </c>
      <c r="K3483" s="1" t="s">
        <v>1218</v>
      </c>
      <c r="L3483" s="1" t="s">
        <v>13</v>
      </c>
      <c r="M3483" s="1" t="s">
        <v>1162</v>
      </c>
      <c r="N3483" s="1" t="s">
        <v>1140</v>
      </c>
      <c r="O3483" s="1" t="s">
        <v>1143</v>
      </c>
      <c r="P3483" s="1" t="s">
        <v>1350</v>
      </c>
      <c r="Q3483" s="1" t="s">
        <v>1380</v>
      </c>
    </row>
    <row r="3484" spans="1:17" x14ac:dyDescent="0.25">
      <c r="A3484" s="1">
        <v>9</v>
      </c>
      <c r="B3484" s="1">
        <v>2</v>
      </c>
      <c r="C3484" s="1">
        <v>283</v>
      </c>
      <c r="D3484" s="1">
        <v>1</v>
      </c>
      <c r="E3484" s="1">
        <v>9637</v>
      </c>
      <c r="F3484" s="1" t="s">
        <v>262</v>
      </c>
      <c r="G3484" s="1" t="s">
        <v>12</v>
      </c>
      <c r="H3484" s="15">
        <v>2</v>
      </c>
      <c r="I3484" s="35">
        <v>38280.160000000003</v>
      </c>
      <c r="J3484" s="35">
        <v>19140.080000000002</v>
      </c>
      <c r="K3484" s="1" t="s">
        <v>1219</v>
      </c>
      <c r="L3484" s="1" t="s">
        <v>13</v>
      </c>
      <c r="M3484" s="1" t="s">
        <v>1162</v>
      </c>
      <c r="N3484" s="1" t="s">
        <v>1140</v>
      </c>
      <c r="O3484" s="1" t="s">
        <v>1143</v>
      </c>
      <c r="P3484" s="1" t="s">
        <v>1346</v>
      </c>
      <c r="Q3484" s="1" t="s">
        <v>1380</v>
      </c>
    </row>
    <row r="3485" spans="1:17" x14ac:dyDescent="0.25">
      <c r="A3485" s="1">
        <v>9</v>
      </c>
      <c r="B3485" s="1">
        <v>2</v>
      </c>
      <c r="C3485" s="1">
        <v>283</v>
      </c>
      <c r="D3485" s="1">
        <v>1</v>
      </c>
      <c r="E3485" s="1">
        <v>9732</v>
      </c>
      <c r="F3485" s="1" t="s">
        <v>296</v>
      </c>
      <c r="G3485" s="1" t="s">
        <v>12</v>
      </c>
      <c r="H3485" s="15">
        <v>26</v>
      </c>
      <c r="I3485" s="35">
        <v>14345.76</v>
      </c>
      <c r="J3485" s="35">
        <v>551.76</v>
      </c>
      <c r="K3485" s="1" t="s">
        <v>1219</v>
      </c>
      <c r="L3485" s="1" t="s">
        <v>13</v>
      </c>
      <c r="M3485" s="1" t="s">
        <v>1162</v>
      </c>
      <c r="N3485" s="1" t="s">
        <v>1140</v>
      </c>
      <c r="O3485" s="1" t="s">
        <v>1143</v>
      </c>
      <c r="P3485" s="1" t="s">
        <v>1408</v>
      </c>
      <c r="Q3485" s="1" t="s">
        <v>1380</v>
      </c>
    </row>
    <row r="3486" spans="1:17" x14ac:dyDescent="0.25">
      <c r="A3486" s="1">
        <v>9</v>
      </c>
      <c r="B3486" s="1">
        <v>2</v>
      </c>
      <c r="C3486" s="1">
        <v>283</v>
      </c>
      <c r="D3486" s="1">
        <v>1</v>
      </c>
      <c r="E3486" s="1">
        <v>9757</v>
      </c>
      <c r="F3486" s="1" t="s">
        <v>306</v>
      </c>
      <c r="G3486" s="1" t="s">
        <v>12</v>
      </c>
      <c r="H3486" s="15">
        <v>8</v>
      </c>
      <c r="I3486" s="35">
        <v>9679.52</v>
      </c>
      <c r="J3486" s="35">
        <v>1209.94</v>
      </c>
      <c r="K3486" s="1" t="s">
        <v>1219</v>
      </c>
      <c r="L3486" s="1" t="s">
        <v>13</v>
      </c>
      <c r="M3486" s="1" t="s">
        <v>1162</v>
      </c>
      <c r="N3486" s="1" t="s">
        <v>1140</v>
      </c>
      <c r="O3486" s="1" t="s">
        <v>1143</v>
      </c>
      <c r="P3486" s="1" t="s">
        <v>1410</v>
      </c>
      <c r="Q3486" s="1" t="s">
        <v>1380</v>
      </c>
    </row>
    <row r="3487" spans="1:17" x14ac:dyDescent="0.25">
      <c r="A3487" s="1">
        <v>9</v>
      </c>
      <c r="B3487" s="1">
        <v>2</v>
      </c>
      <c r="C3487" s="1">
        <v>283</v>
      </c>
      <c r="D3487" s="1">
        <v>1</v>
      </c>
      <c r="E3487" s="1">
        <v>9763</v>
      </c>
      <c r="F3487" s="1" t="s">
        <v>307</v>
      </c>
      <c r="G3487" s="1" t="s">
        <v>12</v>
      </c>
      <c r="H3487" s="15">
        <v>16</v>
      </c>
      <c r="I3487" s="35">
        <v>34458.58</v>
      </c>
      <c r="J3487" s="35">
        <v>2153.66</v>
      </c>
      <c r="K3487" s="1" t="s">
        <v>1219</v>
      </c>
      <c r="L3487" s="1" t="s">
        <v>13</v>
      </c>
      <c r="M3487" s="1" t="s">
        <v>1162</v>
      </c>
      <c r="N3487" s="1" t="s">
        <v>1140</v>
      </c>
      <c r="O3487" s="1" t="s">
        <v>1143</v>
      </c>
      <c r="P3487" s="1" t="s">
        <v>1410</v>
      </c>
      <c r="Q3487" s="1" t="s">
        <v>1380</v>
      </c>
    </row>
    <row r="3488" spans="1:17" x14ac:dyDescent="0.25">
      <c r="A3488" s="1">
        <v>9</v>
      </c>
      <c r="B3488" s="1">
        <v>2</v>
      </c>
      <c r="C3488" s="1">
        <v>283</v>
      </c>
      <c r="D3488" s="1">
        <v>1</v>
      </c>
      <c r="E3488" s="1">
        <v>9817</v>
      </c>
      <c r="F3488" s="1" t="s">
        <v>317</v>
      </c>
      <c r="G3488" s="1" t="s">
        <v>10</v>
      </c>
      <c r="H3488" s="15">
        <v>80</v>
      </c>
      <c r="I3488" s="35">
        <v>112355.04</v>
      </c>
      <c r="J3488" s="35">
        <v>1404.44</v>
      </c>
      <c r="K3488" s="1" t="s">
        <v>1219</v>
      </c>
      <c r="L3488" s="1" t="s">
        <v>13</v>
      </c>
      <c r="M3488" s="1" t="s">
        <v>1162</v>
      </c>
      <c r="N3488" s="1" t="s">
        <v>1140</v>
      </c>
      <c r="O3488" s="1" t="s">
        <v>1143</v>
      </c>
      <c r="P3488" s="1" t="s">
        <v>1349</v>
      </c>
      <c r="Q3488" s="1" t="s">
        <v>1380</v>
      </c>
    </row>
    <row r="3489" spans="1:17" x14ac:dyDescent="0.25">
      <c r="A3489" s="1">
        <v>9</v>
      </c>
      <c r="B3489" s="1">
        <v>2</v>
      </c>
      <c r="C3489" s="1">
        <v>283</v>
      </c>
      <c r="D3489" s="1">
        <v>1</v>
      </c>
      <c r="E3489" s="1">
        <v>9832</v>
      </c>
      <c r="F3489" s="1" t="s">
        <v>323</v>
      </c>
      <c r="G3489" s="1" t="s">
        <v>10</v>
      </c>
      <c r="H3489" s="15">
        <v>6</v>
      </c>
      <c r="I3489" s="35">
        <v>85489.68</v>
      </c>
      <c r="J3489" s="35">
        <v>14248.28</v>
      </c>
      <c r="K3489" s="1" t="s">
        <v>1219</v>
      </c>
      <c r="L3489" s="1" t="s">
        <v>13</v>
      </c>
      <c r="M3489" s="1" t="s">
        <v>1162</v>
      </c>
      <c r="N3489" s="1" t="s">
        <v>1140</v>
      </c>
      <c r="O3489" s="1" t="s">
        <v>1143</v>
      </c>
      <c r="P3489" s="1" t="s">
        <v>1349</v>
      </c>
      <c r="Q3489" s="1" t="s">
        <v>1380</v>
      </c>
    </row>
    <row r="3490" spans="1:17" x14ac:dyDescent="0.25">
      <c r="A3490" s="1">
        <v>9</v>
      </c>
      <c r="B3490" s="1">
        <v>2</v>
      </c>
      <c r="C3490" s="1">
        <v>283</v>
      </c>
      <c r="D3490" s="1">
        <v>1</v>
      </c>
      <c r="E3490" s="1">
        <v>10248</v>
      </c>
      <c r="F3490" s="1" t="s">
        <v>369</v>
      </c>
      <c r="G3490" s="1" t="s">
        <v>12</v>
      </c>
      <c r="H3490" s="15">
        <v>9</v>
      </c>
      <c r="I3490" s="35">
        <v>17685.509999999998</v>
      </c>
      <c r="J3490" s="35">
        <v>1965.04</v>
      </c>
      <c r="K3490" s="1" t="s">
        <v>1219</v>
      </c>
      <c r="L3490" s="1" t="s">
        <v>13</v>
      </c>
      <c r="M3490" s="1" t="s">
        <v>1162</v>
      </c>
      <c r="N3490" s="1" t="s">
        <v>1140</v>
      </c>
      <c r="O3490" s="1" t="s">
        <v>1143</v>
      </c>
      <c r="P3490" s="1" t="s">
        <v>1350</v>
      </c>
      <c r="Q3490" s="1" t="s">
        <v>1380</v>
      </c>
    </row>
    <row r="3491" spans="1:17" x14ac:dyDescent="0.25">
      <c r="A3491" s="1">
        <v>9</v>
      </c>
      <c r="B3491" s="1">
        <v>2</v>
      </c>
      <c r="C3491" s="1">
        <v>283</v>
      </c>
      <c r="D3491" s="1">
        <v>1</v>
      </c>
      <c r="E3491" s="1">
        <v>10253</v>
      </c>
      <c r="F3491" s="1" t="s">
        <v>370</v>
      </c>
      <c r="G3491" s="1" t="s">
        <v>12</v>
      </c>
      <c r="H3491" s="15">
        <v>33</v>
      </c>
      <c r="I3491" s="35">
        <v>66308.850000000006</v>
      </c>
      <c r="J3491" s="35">
        <v>2009.36</v>
      </c>
      <c r="K3491" s="1" t="s">
        <v>1219</v>
      </c>
      <c r="L3491" s="1" t="s">
        <v>13</v>
      </c>
      <c r="M3491" s="1" t="s">
        <v>1162</v>
      </c>
      <c r="N3491" s="1" t="s">
        <v>1140</v>
      </c>
      <c r="O3491" s="1" t="s">
        <v>1143</v>
      </c>
      <c r="P3491" s="1" t="s">
        <v>1350</v>
      </c>
      <c r="Q3491" s="1" t="s">
        <v>1380</v>
      </c>
    </row>
    <row r="3492" spans="1:17" x14ac:dyDescent="0.25">
      <c r="A3492" s="1">
        <v>9</v>
      </c>
      <c r="B3492" s="1">
        <v>2</v>
      </c>
      <c r="C3492" s="1">
        <v>283</v>
      </c>
      <c r="D3492" s="1">
        <v>1</v>
      </c>
      <c r="E3492" s="1">
        <v>10264</v>
      </c>
      <c r="F3492" s="1" t="s">
        <v>373</v>
      </c>
      <c r="G3492" s="1" t="s">
        <v>12</v>
      </c>
      <c r="H3492" s="15">
        <v>16</v>
      </c>
      <c r="I3492" s="35">
        <v>34911.599999999999</v>
      </c>
      <c r="J3492" s="35">
        <v>2181.98</v>
      </c>
      <c r="K3492" s="1" t="s">
        <v>1219</v>
      </c>
      <c r="L3492" s="1" t="s">
        <v>13</v>
      </c>
      <c r="M3492" s="1" t="s">
        <v>1162</v>
      </c>
      <c r="N3492" s="1" t="s">
        <v>1140</v>
      </c>
      <c r="O3492" s="1" t="s">
        <v>1143</v>
      </c>
      <c r="P3492" s="1" t="s">
        <v>1350</v>
      </c>
      <c r="Q3492" s="1" t="s">
        <v>1380</v>
      </c>
    </row>
    <row r="3493" spans="1:17" x14ac:dyDescent="0.25">
      <c r="A3493" s="1">
        <v>9</v>
      </c>
      <c r="B3493" s="1">
        <v>2</v>
      </c>
      <c r="C3493" s="1">
        <v>283</v>
      </c>
      <c r="D3493" s="1">
        <v>1</v>
      </c>
      <c r="E3493" s="1">
        <v>10269</v>
      </c>
      <c r="F3493" s="1" t="s">
        <v>375</v>
      </c>
      <c r="G3493" s="1" t="s">
        <v>12</v>
      </c>
      <c r="H3493" s="15">
        <v>32</v>
      </c>
      <c r="I3493" s="35">
        <v>62496.11</v>
      </c>
      <c r="J3493" s="35">
        <v>1953</v>
      </c>
      <c r="K3493" s="1" t="s">
        <v>1219</v>
      </c>
      <c r="L3493" s="1" t="s">
        <v>13</v>
      </c>
      <c r="M3493" s="1" t="s">
        <v>1162</v>
      </c>
      <c r="N3493" s="1" t="s">
        <v>1140</v>
      </c>
      <c r="O3493" s="1" t="s">
        <v>1143</v>
      </c>
      <c r="P3493" s="1" t="s">
        <v>1350</v>
      </c>
      <c r="Q3493" s="1" t="s">
        <v>1380</v>
      </c>
    </row>
    <row r="3494" spans="1:17" x14ac:dyDescent="0.25">
      <c r="A3494" s="1">
        <v>9</v>
      </c>
      <c r="B3494" s="1">
        <v>2</v>
      </c>
      <c r="C3494" s="1">
        <v>283</v>
      </c>
      <c r="D3494" s="1">
        <v>1</v>
      </c>
      <c r="E3494" s="1">
        <v>10274</v>
      </c>
      <c r="F3494" s="1" t="s">
        <v>376</v>
      </c>
      <c r="G3494" s="1" t="s">
        <v>12</v>
      </c>
      <c r="H3494" s="15">
        <v>7</v>
      </c>
      <c r="I3494" s="35">
        <v>16077.74</v>
      </c>
      <c r="J3494" s="35">
        <v>2296.8200000000002</v>
      </c>
      <c r="K3494" s="1" t="s">
        <v>1219</v>
      </c>
      <c r="L3494" s="1" t="s">
        <v>13</v>
      </c>
      <c r="M3494" s="1" t="s">
        <v>1162</v>
      </c>
      <c r="N3494" s="1" t="s">
        <v>1140</v>
      </c>
      <c r="O3494" s="1" t="s">
        <v>1143</v>
      </c>
      <c r="P3494" s="1" t="s">
        <v>1350</v>
      </c>
      <c r="Q3494" s="1" t="s">
        <v>1380</v>
      </c>
    </row>
    <row r="3495" spans="1:17" x14ac:dyDescent="0.25">
      <c r="A3495" s="1">
        <v>9</v>
      </c>
      <c r="B3495" s="1">
        <v>2</v>
      </c>
      <c r="C3495" s="1">
        <v>283</v>
      </c>
      <c r="D3495" s="1">
        <v>1</v>
      </c>
      <c r="E3495" s="1">
        <v>10279</v>
      </c>
      <c r="F3495" s="1" t="s">
        <v>377</v>
      </c>
      <c r="G3495" s="1" t="s">
        <v>12</v>
      </c>
      <c r="H3495" s="15">
        <v>12</v>
      </c>
      <c r="I3495" s="35">
        <v>23289.31</v>
      </c>
      <c r="J3495" s="35">
        <v>1940.79</v>
      </c>
      <c r="K3495" s="1" t="s">
        <v>1219</v>
      </c>
      <c r="L3495" s="1" t="s">
        <v>13</v>
      </c>
      <c r="M3495" s="1" t="s">
        <v>1162</v>
      </c>
      <c r="N3495" s="1" t="s">
        <v>1140</v>
      </c>
      <c r="O3495" s="1" t="s">
        <v>1143</v>
      </c>
      <c r="P3495" s="1" t="s">
        <v>1350</v>
      </c>
      <c r="Q3495" s="1" t="s">
        <v>1380</v>
      </c>
    </row>
    <row r="3496" spans="1:17" x14ac:dyDescent="0.25">
      <c r="A3496" s="1">
        <v>9</v>
      </c>
      <c r="B3496" s="1">
        <v>2</v>
      </c>
      <c r="C3496" s="1">
        <v>283</v>
      </c>
      <c r="D3496" s="1">
        <v>1</v>
      </c>
      <c r="E3496" s="1">
        <v>10284</v>
      </c>
      <c r="F3496" s="1" t="s">
        <v>378</v>
      </c>
      <c r="G3496" s="1" t="s">
        <v>12</v>
      </c>
      <c r="H3496" s="15">
        <v>7</v>
      </c>
      <c r="I3496" s="35">
        <v>16881.45</v>
      </c>
      <c r="J3496" s="35">
        <v>2411.64</v>
      </c>
      <c r="K3496" s="1" t="s">
        <v>1219</v>
      </c>
      <c r="L3496" s="1" t="s">
        <v>13</v>
      </c>
      <c r="M3496" s="1" t="s">
        <v>1162</v>
      </c>
      <c r="N3496" s="1" t="s">
        <v>1140</v>
      </c>
      <c r="O3496" s="1" t="s">
        <v>1143</v>
      </c>
      <c r="P3496" s="1" t="s">
        <v>1350</v>
      </c>
      <c r="Q3496" s="1" t="s">
        <v>1380</v>
      </c>
    </row>
    <row r="3497" spans="1:17" x14ac:dyDescent="0.25">
      <c r="A3497" s="1">
        <v>9</v>
      </c>
      <c r="B3497" s="1">
        <v>2</v>
      </c>
      <c r="C3497" s="1">
        <v>283</v>
      </c>
      <c r="D3497" s="1">
        <v>1</v>
      </c>
      <c r="E3497" s="1">
        <v>10289</v>
      </c>
      <c r="F3497" s="1" t="s">
        <v>379</v>
      </c>
      <c r="G3497" s="1" t="s">
        <v>12</v>
      </c>
      <c r="H3497" s="15">
        <v>24</v>
      </c>
      <c r="I3497" s="35">
        <v>46578.82</v>
      </c>
      <c r="J3497" s="35">
        <v>1940.79</v>
      </c>
      <c r="K3497" s="1" t="s">
        <v>1219</v>
      </c>
      <c r="L3497" s="1" t="s">
        <v>13</v>
      </c>
      <c r="M3497" s="1" t="s">
        <v>1162</v>
      </c>
      <c r="N3497" s="1" t="s">
        <v>1140</v>
      </c>
      <c r="O3497" s="1" t="s">
        <v>1143</v>
      </c>
      <c r="P3497" s="1" t="s">
        <v>1350</v>
      </c>
      <c r="Q3497" s="1" t="s">
        <v>1380</v>
      </c>
    </row>
    <row r="3498" spans="1:17" x14ac:dyDescent="0.25">
      <c r="A3498" s="1">
        <v>9</v>
      </c>
      <c r="B3498" s="1">
        <v>2</v>
      </c>
      <c r="C3498" s="1">
        <v>283</v>
      </c>
      <c r="D3498" s="1">
        <v>1</v>
      </c>
      <c r="E3498" s="1">
        <v>10298</v>
      </c>
      <c r="F3498" s="1" t="s">
        <v>380</v>
      </c>
      <c r="G3498" s="1" t="s">
        <v>12</v>
      </c>
      <c r="H3498" s="15">
        <v>14</v>
      </c>
      <c r="I3498" s="35">
        <v>27171.34</v>
      </c>
      <c r="J3498" s="35">
        <v>1940.81</v>
      </c>
      <c r="K3498" s="1" t="s">
        <v>1219</v>
      </c>
      <c r="L3498" s="1" t="s">
        <v>13</v>
      </c>
      <c r="M3498" s="1" t="s">
        <v>1162</v>
      </c>
      <c r="N3498" s="1" t="s">
        <v>1140</v>
      </c>
      <c r="O3498" s="1" t="s">
        <v>1143</v>
      </c>
      <c r="P3498" s="1" t="s">
        <v>1350</v>
      </c>
      <c r="Q3498" s="1" t="s">
        <v>1380</v>
      </c>
    </row>
    <row r="3499" spans="1:17" x14ac:dyDescent="0.25">
      <c r="A3499" s="1">
        <v>9</v>
      </c>
      <c r="B3499" s="1">
        <v>2</v>
      </c>
      <c r="C3499" s="1">
        <v>283</v>
      </c>
      <c r="D3499" s="1">
        <v>1</v>
      </c>
      <c r="E3499" s="1">
        <v>10308</v>
      </c>
      <c r="F3499" s="1" t="s">
        <v>382</v>
      </c>
      <c r="G3499" s="1" t="s">
        <v>12</v>
      </c>
      <c r="H3499" s="15">
        <v>17</v>
      </c>
      <c r="I3499" s="35">
        <v>32993.769999999997</v>
      </c>
      <c r="J3499" s="35">
        <v>1940.81</v>
      </c>
      <c r="K3499" s="1" t="s">
        <v>1219</v>
      </c>
      <c r="L3499" s="1" t="s">
        <v>13</v>
      </c>
      <c r="M3499" s="1" t="s">
        <v>1162</v>
      </c>
      <c r="N3499" s="1" t="s">
        <v>1140</v>
      </c>
      <c r="O3499" s="1" t="s">
        <v>1143</v>
      </c>
      <c r="P3499" s="1" t="s">
        <v>1350</v>
      </c>
      <c r="Q3499" s="1" t="s">
        <v>1380</v>
      </c>
    </row>
    <row r="3500" spans="1:17" x14ac:dyDescent="0.25">
      <c r="A3500" s="1">
        <v>9</v>
      </c>
      <c r="B3500" s="1">
        <v>2</v>
      </c>
      <c r="C3500" s="1">
        <v>283</v>
      </c>
      <c r="D3500" s="1">
        <v>1</v>
      </c>
      <c r="E3500" s="1">
        <v>10566</v>
      </c>
      <c r="F3500" s="1" t="s">
        <v>405</v>
      </c>
      <c r="G3500" s="1" t="s">
        <v>12</v>
      </c>
      <c r="H3500" s="15">
        <v>2</v>
      </c>
      <c r="I3500" s="35">
        <v>151816.16</v>
      </c>
      <c r="J3500" s="35">
        <v>75908.08</v>
      </c>
      <c r="K3500" s="1" t="s">
        <v>1219</v>
      </c>
      <c r="L3500" s="1" t="s">
        <v>13</v>
      </c>
      <c r="M3500" s="1" t="s">
        <v>1162</v>
      </c>
      <c r="N3500" s="1" t="s">
        <v>1140</v>
      </c>
      <c r="O3500" s="1" t="s">
        <v>1143</v>
      </c>
      <c r="P3500" s="1" t="s">
        <v>1348</v>
      </c>
      <c r="Q3500" s="1" t="s">
        <v>1380</v>
      </c>
    </row>
    <row r="3501" spans="1:17" x14ac:dyDescent="0.25">
      <c r="A3501" s="1">
        <v>9</v>
      </c>
      <c r="B3501" s="1">
        <v>2</v>
      </c>
      <c r="C3501" s="1">
        <v>283</v>
      </c>
      <c r="D3501" s="1">
        <v>1</v>
      </c>
      <c r="E3501" s="1">
        <v>10571</v>
      </c>
      <c r="F3501" s="1" t="s">
        <v>408</v>
      </c>
      <c r="G3501" s="1" t="s">
        <v>12</v>
      </c>
      <c r="H3501" s="15">
        <v>6</v>
      </c>
      <c r="I3501" s="35">
        <v>12058.71</v>
      </c>
      <c r="J3501" s="35">
        <v>2009.78</v>
      </c>
      <c r="K3501" s="1" t="s">
        <v>1219</v>
      </c>
      <c r="L3501" s="1" t="s">
        <v>13</v>
      </c>
      <c r="M3501" s="1" t="s">
        <v>1162</v>
      </c>
      <c r="N3501" s="1" t="s">
        <v>1140</v>
      </c>
      <c r="O3501" s="1" t="s">
        <v>1143</v>
      </c>
      <c r="P3501" s="1" t="s">
        <v>1350</v>
      </c>
      <c r="Q3501" s="1" t="s">
        <v>1380</v>
      </c>
    </row>
    <row r="3502" spans="1:17" x14ac:dyDescent="0.25">
      <c r="A3502" s="1">
        <v>9</v>
      </c>
      <c r="B3502" s="1">
        <v>2</v>
      </c>
      <c r="C3502" s="1">
        <v>283</v>
      </c>
      <c r="D3502" s="1">
        <v>1</v>
      </c>
      <c r="E3502" s="1">
        <v>10576</v>
      </c>
      <c r="F3502" s="1" t="s">
        <v>410</v>
      </c>
      <c r="G3502" s="1" t="s">
        <v>12</v>
      </c>
      <c r="H3502" s="15">
        <v>17</v>
      </c>
      <c r="I3502" s="35">
        <v>35231.99</v>
      </c>
      <c r="J3502" s="35">
        <v>2072.4699999999998</v>
      </c>
      <c r="K3502" s="1" t="s">
        <v>1219</v>
      </c>
      <c r="L3502" s="1" t="s">
        <v>13</v>
      </c>
      <c r="M3502" s="1" t="s">
        <v>1162</v>
      </c>
      <c r="N3502" s="1" t="s">
        <v>1140</v>
      </c>
      <c r="O3502" s="1" t="s">
        <v>1143</v>
      </c>
      <c r="P3502" s="1" t="s">
        <v>1350</v>
      </c>
      <c r="Q3502" s="1" t="s">
        <v>1380</v>
      </c>
    </row>
    <row r="3503" spans="1:17" x14ac:dyDescent="0.25">
      <c r="A3503" s="1">
        <v>9</v>
      </c>
      <c r="B3503" s="1">
        <v>2</v>
      </c>
      <c r="C3503" s="1">
        <v>283</v>
      </c>
      <c r="D3503" s="1">
        <v>1</v>
      </c>
      <c r="E3503" s="1">
        <v>10590</v>
      </c>
      <c r="F3503" s="1" t="s">
        <v>416</v>
      </c>
      <c r="G3503" s="1" t="s">
        <v>12</v>
      </c>
      <c r="H3503" s="15">
        <v>2</v>
      </c>
      <c r="I3503" s="35">
        <v>4532.4799999999996</v>
      </c>
      <c r="J3503" s="35">
        <v>2266.25</v>
      </c>
      <c r="K3503" s="1" t="s">
        <v>1219</v>
      </c>
      <c r="L3503" s="1" t="s">
        <v>13</v>
      </c>
      <c r="M3503" s="1" t="s">
        <v>1162</v>
      </c>
      <c r="N3503" s="1" t="s">
        <v>1140</v>
      </c>
      <c r="O3503" s="1" t="s">
        <v>1143</v>
      </c>
      <c r="P3503" s="1" t="s">
        <v>1350</v>
      </c>
      <c r="Q3503" s="1" t="s">
        <v>1380</v>
      </c>
    </row>
    <row r="3504" spans="1:17" x14ac:dyDescent="0.25">
      <c r="A3504" s="1">
        <v>9</v>
      </c>
      <c r="B3504" s="1">
        <v>2</v>
      </c>
      <c r="C3504" s="1">
        <v>283</v>
      </c>
      <c r="D3504" s="1">
        <v>1</v>
      </c>
      <c r="E3504" s="1">
        <v>10607</v>
      </c>
      <c r="F3504" s="1" t="s">
        <v>420</v>
      </c>
      <c r="G3504" s="1" t="s">
        <v>12</v>
      </c>
      <c r="H3504" s="15">
        <v>19</v>
      </c>
      <c r="I3504" s="35">
        <v>36875.599999999999</v>
      </c>
      <c r="J3504" s="35">
        <v>1940.82</v>
      </c>
      <c r="K3504" s="1" t="s">
        <v>1219</v>
      </c>
      <c r="L3504" s="1" t="s">
        <v>13</v>
      </c>
      <c r="M3504" s="1" t="s">
        <v>1162</v>
      </c>
      <c r="N3504" s="1" t="s">
        <v>1140</v>
      </c>
      <c r="O3504" s="1" t="s">
        <v>1143</v>
      </c>
      <c r="P3504" s="1" t="s">
        <v>1350</v>
      </c>
      <c r="Q3504" s="1" t="s">
        <v>1380</v>
      </c>
    </row>
    <row r="3505" spans="1:17" x14ac:dyDescent="0.25">
      <c r="A3505" s="1">
        <v>9</v>
      </c>
      <c r="B3505" s="1">
        <v>2</v>
      </c>
      <c r="C3505" s="1">
        <v>283</v>
      </c>
      <c r="D3505" s="1">
        <v>1</v>
      </c>
      <c r="E3505" s="1">
        <v>10617</v>
      </c>
      <c r="F3505" s="1" t="s">
        <v>422</v>
      </c>
      <c r="G3505" s="1" t="s">
        <v>72</v>
      </c>
      <c r="H3505" s="15">
        <v>0.9</v>
      </c>
      <c r="I3505" s="35">
        <v>61737.88</v>
      </c>
      <c r="J3505" s="35">
        <v>68597.64</v>
      </c>
      <c r="K3505" s="1" t="s">
        <v>1219</v>
      </c>
      <c r="L3505" s="1" t="s">
        <v>13</v>
      </c>
      <c r="M3505" s="1" t="s">
        <v>1162</v>
      </c>
      <c r="N3505" s="1" t="s">
        <v>1140</v>
      </c>
      <c r="O3505" s="1" t="s">
        <v>1143</v>
      </c>
      <c r="P3505" s="1" t="s">
        <v>1408</v>
      </c>
      <c r="Q3505" s="1" t="s">
        <v>1380</v>
      </c>
    </row>
    <row r="3506" spans="1:17" x14ac:dyDescent="0.25">
      <c r="A3506" s="1">
        <v>9</v>
      </c>
      <c r="B3506" s="1">
        <v>2</v>
      </c>
      <c r="C3506" s="1">
        <v>283</v>
      </c>
      <c r="D3506" s="1">
        <v>1</v>
      </c>
      <c r="E3506" s="1">
        <v>11014</v>
      </c>
      <c r="F3506" s="1" t="s">
        <v>446</v>
      </c>
      <c r="G3506" s="1" t="s">
        <v>12</v>
      </c>
      <c r="H3506" s="15">
        <v>2</v>
      </c>
      <c r="I3506" s="35">
        <v>197937.6</v>
      </c>
      <c r="J3506" s="35">
        <v>98968.8</v>
      </c>
      <c r="K3506" s="1" t="s">
        <v>1219</v>
      </c>
      <c r="L3506" s="1" t="s">
        <v>13</v>
      </c>
      <c r="M3506" s="1" t="s">
        <v>1162</v>
      </c>
      <c r="N3506" s="1" t="s">
        <v>1140</v>
      </c>
      <c r="O3506" s="1" t="s">
        <v>1143</v>
      </c>
      <c r="P3506" s="1" t="s">
        <v>1348</v>
      </c>
      <c r="Q3506" s="1" t="s">
        <v>1380</v>
      </c>
    </row>
    <row r="3507" spans="1:17" x14ac:dyDescent="0.25">
      <c r="A3507" s="1">
        <v>9</v>
      </c>
      <c r="B3507" s="1">
        <v>2</v>
      </c>
      <c r="C3507" s="1">
        <v>283</v>
      </c>
      <c r="D3507" s="1">
        <v>1</v>
      </c>
      <c r="E3507" s="1">
        <v>13150</v>
      </c>
      <c r="F3507" s="1" t="s">
        <v>506</v>
      </c>
      <c r="G3507" s="1" t="s">
        <v>12</v>
      </c>
      <c r="H3507" s="15">
        <v>1</v>
      </c>
      <c r="I3507" s="35">
        <v>6918.24</v>
      </c>
      <c r="J3507" s="35">
        <v>6918.24</v>
      </c>
      <c r="K3507" s="1" t="s">
        <v>1219</v>
      </c>
      <c r="L3507" s="1" t="s">
        <v>13</v>
      </c>
      <c r="M3507" s="1" t="s">
        <v>1162</v>
      </c>
      <c r="N3507" s="1" t="s">
        <v>1140</v>
      </c>
      <c r="O3507" s="1" t="s">
        <v>1143</v>
      </c>
      <c r="P3507" s="1" t="s">
        <v>1327</v>
      </c>
      <c r="Q3507" s="1" t="s">
        <v>1380</v>
      </c>
    </row>
    <row r="3508" spans="1:17" x14ac:dyDescent="0.25">
      <c r="A3508" s="1">
        <v>9</v>
      </c>
      <c r="B3508" s="1">
        <v>2</v>
      </c>
      <c r="C3508" s="1">
        <v>283</v>
      </c>
      <c r="D3508" s="1">
        <v>1</v>
      </c>
      <c r="E3508" s="1">
        <v>13151</v>
      </c>
      <c r="F3508" s="1" t="s">
        <v>507</v>
      </c>
      <c r="G3508" s="1" t="s">
        <v>12</v>
      </c>
      <c r="H3508" s="15">
        <v>1</v>
      </c>
      <c r="I3508" s="35">
        <v>8140.83</v>
      </c>
      <c r="J3508" s="35">
        <v>8140.83</v>
      </c>
      <c r="K3508" s="1" t="s">
        <v>1219</v>
      </c>
      <c r="L3508" s="1" t="s">
        <v>13</v>
      </c>
      <c r="M3508" s="1" t="s">
        <v>1162</v>
      </c>
      <c r="N3508" s="1" t="s">
        <v>1140</v>
      </c>
      <c r="O3508" s="1" t="s">
        <v>1143</v>
      </c>
      <c r="P3508" s="1" t="s">
        <v>1327</v>
      </c>
      <c r="Q3508" s="1" t="s">
        <v>1380</v>
      </c>
    </row>
    <row r="3509" spans="1:17" x14ac:dyDescent="0.25">
      <c r="A3509" s="1">
        <v>9</v>
      </c>
      <c r="B3509" s="1">
        <v>2</v>
      </c>
      <c r="C3509" s="1">
        <v>284</v>
      </c>
      <c r="D3509" s="1">
        <v>1</v>
      </c>
      <c r="E3509" s="1">
        <v>9637</v>
      </c>
      <c r="F3509" s="1" t="s">
        <v>262</v>
      </c>
      <c r="G3509" s="1" t="s">
        <v>12</v>
      </c>
      <c r="H3509" s="15">
        <v>2</v>
      </c>
      <c r="I3509" s="35">
        <v>38280</v>
      </c>
      <c r="J3509" s="35">
        <v>19140</v>
      </c>
      <c r="K3509" s="1" t="s">
        <v>1220</v>
      </c>
      <c r="L3509" s="1" t="s">
        <v>13</v>
      </c>
      <c r="M3509" s="1" t="s">
        <v>1162</v>
      </c>
      <c r="N3509" s="1" t="s">
        <v>1140</v>
      </c>
      <c r="O3509" s="1" t="s">
        <v>1143</v>
      </c>
      <c r="P3509" s="1" t="s">
        <v>1346</v>
      </c>
      <c r="Q3509" s="1" t="s">
        <v>1380</v>
      </c>
    </row>
    <row r="3510" spans="1:17" x14ac:dyDescent="0.25">
      <c r="A3510" s="1">
        <v>9</v>
      </c>
      <c r="B3510" s="1">
        <v>2</v>
      </c>
      <c r="C3510" s="1">
        <v>284</v>
      </c>
      <c r="D3510" s="1">
        <v>1</v>
      </c>
      <c r="E3510" s="1">
        <v>9712</v>
      </c>
      <c r="F3510" s="1" t="s">
        <v>560</v>
      </c>
      <c r="G3510" s="1" t="s">
        <v>12</v>
      </c>
      <c r="H3510" s="15">
        <v>2</v>
      </c>
      <c r="I3510" s="35">
        <v>6084</v>
      </c>
      <c r="J3510" s="35">
        <v>3042</v>
      </c>
      <c r="K3510" s="1" t="s">
        <v>1220</v>
      </c>
      <c r="L3510" s="1" t="s">
        <v>13</v>
      </c>
      <c r="M3510" s="1" t="s">
        <v>1162</v>
      </c>
      <c r="N3510" s="1" t="s">
        <v>1140</v>
      </c>
      <c r="O3510" s="1" t="s">
        <v>1143</v>
      </c>
      <c r="P3510" s="1" t="s">
        <v>1408</v>
      </c>
      <c r="Q3510" s="1" t="s">
        <v>1380</v>
      </c>
    </row>
    <row r="3511" spans="1:17" x14ac:dyDescent="0.25">
      <c r="A3511" s="1">
        <v>9</v>
      </c>
      <c r="B3511" s="1">
        <v>2</v>
      </c>
      <c r="C3511" s="1">
        <v>284</v>
      </c>
      <c r="D3511" s="1">
        <v>1</v>
      </c>
      <c r="E3511" s="1">
        <v>9757</v>
      </c>
      <c r="F3511" s="1" t="s">
        <v>306</v>
      </c>
      <c r="G3511" s="1" t="s">
        <v>12</v>
      </c>
      <c r="H3511" s="15">
        <v>21</v>
      </c>
      <c r="I3511" s="35">
        <v>26031.03</v>
      </c>
      <c r="J3511" s="35">
        <v>1239.57</v>
      </c>
      <c r="K3511" s="1" t="s">
        <v>1220</v>
      </c>
      <c r="L3511" s="1" t="s">
        <v>13</v>
      </c>
      <c r="M3511" s="1" t="s">
        <v>1162</v>
      </c>
      <c r="N3511" s="1" t="s">
        <v>1140</v>
      </c>
      <c r="O3511" s="1" t="s">
        <v>1143</v>
      </c>
      <c r="P3511" s="1" t="s">
        <v>1410</v>
      </c>
      <c r="Q3511" s="1" t="s">
        <v>1380</v>
      </c>
    </row>
    <row r="3512" spans="1:17" x14ac:dyDescent="0.25">
      <c r="A3512" s="1">
        <v>9</v>
      </c>
      <c r="B3512" s="1">
        <v>2</v>
      </c>
      <c r="C3512" s="1">
        <v>284</v>
      </c>
      <c r="D3512" s="1">
        <v>1</v>
      </c>
      <c r="E3512" s="1">
        <v>9817</v>
      </c>
      <c r="F3512" s="1" t="s">
        <v>317</v>
      </c>
      <c r="G3512" s="1" t="s">
        <v>10</v>
      </c>
      <c r="H3512" s="15">
        <v>50</v>
      </c>
      <c r="I3512" s="35">
        <v>69569.5</v>
      </c>
      <c r="J3512" s="35">
        <v>1391.39</v>
      </c>
      <c r="K3512" s="1" t="s">
        <v>1220</v>
      </c>
      <c r="L3512" s="1" t="s">
        <v>13</v>
      </c>
      <c r="M3512" s="1" t="s">
        <v>1162</v>
      </c>
      <c r="N3512" s="1" t="s">
        <v>1140</v>
      </c>
      <c r="O3512" s="1" t="s">
        <v>1143</v>
      </c>
      <c r="P3512" s="1" t="s">
        <v>1349</v>
      </c>
      <c r="Q3512" s="1" t="s">
        <v>1380</v>
      </c>
    </row>
    <row r="3513" spans="1:17" x14ac:dyDescent="0.25">
      <c r="A3513" s="1">
        <v>9</v>
      </c>
      <c r="B3513" s="1">
        <v>2</v>
      </c>
      <c r="C3513" s="1">
        <v>284</v>
      </c>
      <c r="D3513" s="1">
        <v>1</v>
      </c>
      <c r="E3513" s="1">
        <v>9896</v>
      </c>
      <c r="F3513" s="1" t="s">
        <v>332</v>
      </c>
      <c r="G3513" s="1" t="s">
        <v>12</v>
      </c>
      <c r="H3513" s="15">
        <v>1</v>
      </c>
      <c r="I3513" s="35">
        <v>10438.36</v>
      </c>
      <c r="J3513" s="35">
        <v>10438.36</v>
      </c>
      <c r="K3513" s="1" t="s">
        <v>1220</v>
      </c>
      <c r="L3513" s="1" t="s">
        <v>13</v>
      </c>
      <c r="M3513" s="1" t="s">
        <v>1162</v>
      </c>
      <c r="N3513" s="1" t="s">
        <v>1140</v>
      </c>
      <c r="O3513" s="1" t="s">
        <v>1143</v>
      </c>
      <c r="P3513" s="1" t="s">
        <v>1346</v>
      </c>
      <c r="Q3513" s="1" t="s">
        <v>1380</v>
      </c>
    </row>
    <row r="3514" spans="1:17" x14ac:dyDescent="0.25">
      <c r="A3514" s="1">
        <v>9</v>
      </c>
      <c r="B3514" s="1">
        <v>2</v>
      </c>
      <c r="C3514" s="1">
        <v>284</v>
      </c>
      <c r="D3514" s="1">
        <v>1</v>
      </c>
      <c r="E3514" s="1">
        <v>10248</v>
      </c>
      <c r="F3514" s="1" t="s">
        <v>369</v>
      </c>
      <c r="G3514" s="1" t="s">
        <v>12</v>
      </c>
      <c r="H3514" s="15">
        <v>26</v>
      </c>
      <c r="I3514" s="35">
        <v>50977.62</v>
      </c>
      <c r="J3514" s="35">
        <v>1960.68</v>
      </c>
      <c r="K3514" s="1" t="s">
        <v>1220</v>
      </c>
      <c r="L3514" s="1" t="s">
        <v>13</v>
      </c>
      <c r="M3514" s="1" t="s">
        <v>1162</v>
      </c>
      <c r="N3514" s="1" t="s">
        <v>1140</v>
      </c>
      <c r="O3514" s="1" t="s">
        <v>1143</v>
      </c>
      <c r="P3514" s="1" t="s">
        <v>1350</v>
      </c>
      <c r="Q3514" s="1" t="s">
        <v>1380</v>
      </c>
    </row>
    <row r="3515" spans="1:17" x14ac:dyDescent="0.25">
      <c r="A3515" s="1">
        <v>9</v>
      </c>
      <c r="B3515" s="1">
        <v>2</v>
      </c>
      <c r="C3515" s="1">
        <v>284</v>
      </c>
      <c r="D3515" s="1">
        <v>1</v>
      </c>
      <c r="E3515" s="1">
        <v>10253</v>
      </c>
      <c r="F3515" s="1" t="s">
        <v>370</v>
      </c>
      <c r="G3515" s="1" t="s">
        <v>12</v>
      </c>
      <c r="H3515" s="15">
        <v>22</v>
      </c>
      <c r="I3515" s="35">
        <v>45101.32</v>
      </c>
      <c r="J3515" s="35">
        <v>2050.06</v>
      </c>
      <c r="K3515" s="1" t="s">
        <v>1220</v>
      </c>
      <c r="L3515" s="1" t="s">
        <v>13</v>
      </c>
      <c r="M3515" s="1" t="s">
        <v>1162</v>
      </c>
      <c r="N3515" s="1" t="s">
        <v>1140</v>
      </c>
      <c r="O3515" s="1" t="s">
        <v>1143</v>
      </c>
      <c r="P3515" s="1" t="s">
        <v>1350</v>
      </c>
      <c r="Q3515" s="1" t="s">
        <v>1380</v>
      </c>
    </row>
    <row r="3516" spans="1:17" x14ac:dyDescent="0.25">
      <c r="A3516" s="1">
        <v>9</v>
      </c>
      <c r="B3516" s="1">
        <v>2</v>
      </c>
      <c r="C3516" s="1">
        <v>284</v>
      </c>
      <c r="D3516" s="1">
        <v>1</v>
      </c>
      <c r="E3516" s="1">
        <v>10259</v>
      </c>
      <c r="F3516" s="1" t="s">
        <v>372</v>
      </c>
      <c r="G3516" s="1" t="s">
        <v>12</v>
      </c>
      <c r="H3516" s="15">
        <v>21</v>
      </c>
      <c r="I3516" s="35">
        <v>41480.65</v>
      </c>
      <c r="J3516" s="35">
        <v>1975.27</v>
      </c>
      <c r="K3516" s="1" t="s">
        <v>1220</v>
      </c>
      <c r="L3516" s="1" t="s">
        <v>13</v>
      </c>
      <c r="M3516" s="1" t="s">
        <v>1162</v>
      </c>
      <c r="N3516" s="1" t="s">
        <v>1140</v>
      </c>
      <c r="O3516" s="1" t="s">
        <v>1143</v>
      </c>
      <c r="P3516" s="1" t="s">
        <v>1350</v>
      </c>
      <c r="Q3516" s="1" t="s">
        <v>1380</v>
      </c>
    </row>
    <row r="3517" spans="1:17" x14ac:dyDescent="0.25">
      <c r="A3517" s="1">
        <v>9</v>
      </c>
      <c r="B3517" s="1">
        <v>2</v>
      </c>
      <c r="C3517" s="1">
        <v>284</v>
      </c>
      <c r="D3517" s="1">
        <v>1</v>
      </c>
      <c r="E3517" s="1">
        <v>10264</v>
      </c>
      <c r="F3517" s="1" t="s">
        <v>373</v>
      </c>
      <c r="G3517" s="1" t="s">
        <v>12</v>
      </c>
      <c r="H3517" s="15">
        <v>17</v>
      </c>
      <c r="I3517" s="35">
        <v>37840.81</v>
      </c>
      <c r="J3517" s="35">
        <v>2225.9299999999998</v>
      </c>
      <c r="K3517" s="1" t="s">
        <v>1220</v>
      </c>
      <c r="L3517" s="1" t="s">
        <v>13</v>
      </c>
      <c r="M3517" s="1" t="s">
        <v>1162</v>
      </c>
      <c r="N3517" s="1" t="s">
        <v>1140</v>
      </c>
      <c r="O3517" s="1" t="s">
        <v>1143</v>
      </c>
      <c r="P3517" s="1" t="s">
        <v>1350</v>
      </c>
      <c r="Q3517" s="1" t="s">
        <v>1380</v>
      </c>
    </row>
    <row r="3518" spans="1:17" x14ac:dyDescent="0.25">
      <c r="A3518" s="1">
        <v>9</v>
      </c>
      <c r="B3518" s="1">
        <v>2</v>
      </c>
      <c r="C3518" s="1">
        <v>284</v>
      </c>
      <c r="D3518" s="1">
        <v>1</v>
      </c>
      <c r="E3518" s="1">
        <v>10269</v>
      </c>
      <c r="F3518" s="1" t="s">
        <v>375</v>
      </c>
      <c r="G3518" s="1" t="s">
        <v>12</v>
      </c>
      <c r="H3518" s="15">
        <v>22</v>
      </c>
      <c r="I3518" s="35">
        <v>43289.7</v>
      </c>
      <c r="J3518" s="35">
        <v>1967.71</v>
      </c>
      <c r="K3518" s="1" t="s">
        <v>1220</v>
      </c>
      <c r="L3518" s="1" t="s">
        <v>13</v>
      </c>
      <c r="M3518" s="1" t="s">
        <v>1162</v>
      </c>
      <c r="N3518" s="1" t="s">
        <v>1140</v>
      </c>
      <c r="O3518" s="1" t="s">
        <v>1143</v>
      </c>
      <c r="P3518" s="1" t="s">
        <v>1350</v>
      </c>
      <c r="Q3518" s="1" t="s">
        <v>1380</v>
      </c>
    </row>
    <row r="3519" spans="1:17" x14ac:dyDescent="0.25">
      <c r="A3519" s="1">
        <v>9</v>
      </c>
      <c r="B3519" s="1">
        <v>2</v>
      </c>
      <c r="C3519" s="1">
        <v>284</v>
      </c>
      <c r="D3519" s="1">
        <v>1</v>
      </c>
      <c r="E3519" s="1">
        <v>10274</v>
      </c>
      <c r="F3519" s="1" t="s">
        <v>376</v>
      </c>
      <c r="G3519" s="1" t="s">
        <v>12</v>
      </c>
      <c r="H3519" s="15">
        <v>37</v>
      </c>
      <c r="I3519" s="35">
        <v>82397.41</v>
      </c>
      <c r="J3519" s="35">
        <v>2226.96</v>
      </c>
      <c r="K3519" s="1" t="s">
        <v>1220</v>
      </c>
      <c r="L3519" s="1" t="s">
        <v>13</v>
      </c>
      <c r="M3519" s="1" t="s">
        <v>1162</v>
      </c>
      <c r="N3519" s="1" t="s">
        <v>1140</v>
      </c>
      <c r="O3519" s="1" t="s">
        <v>1143</v>
      </c>
      <c r="P3519" s="1" t="s">
        <v>1350</v>
      </c>
      <c r="Q3519" s="1" t="s">
        <v>1380</v>
      </c>
    </row>
    <row r="3520" spans="1:17" x14ac:dyDescent="0.25">
      <c r="A3520" s="1">
        <v>9</v>
      </c>
      <c r="B3520" s="1">
        <v>2</v>
      </c>
      <c r="C3520" s="1">
        <v>284</v>
      </c>
      <c r="D3520" s="1">
        <v>1</v>
      </c>
      <c r="E3520" s="1">
        <v>10279</v>
      </c>
      <c r="F3520" s="1" t="s">
        <v>377</v>
      </c>
      <c r="G3520" s="1" t="s">
        <v>12</v>
      </c>
      <c r="H3520" s="15">
        <v>6</v>
      </c>
      <c r="I3520" s="35">
        <v>11644.66</v>
      </c>
      <c r="J3520" s="35">
        <v>1940.77</v>
      </c>
      <c r="K3520" s="1" t="s">
        <v>1220</v>
      </c>
      <c r="L3520" s="1" t="s">
        <v>13</v>
      </c>
      <c r="M3520" s="1" t="s">
        <v>1162</v>
      </c>
      <c r="N3520" s="1" t="s">
        <v>1140</v>
      </c>
      <c r="O3520" s="1" t="s">
        <v>1143</v>
      </c>
      <c r="P3520" s="1" t="s">
        <v>1350</v>
      </c>
      <c r="Q3520" s="1" t="s">
        <v>1380</v>
      </c>
    </row>
    <row r="3521" spans="1:17" x14ac:dyDescent="0.25">
      <c r="A3521" s="1">
        <v>9</v>
      </c>
      <c r="B3521" s="1">
        <v>2</v>
      </c>
      <c r="C3521" s="1">
        <v>284</v>
      </c>
      <c r="D3521" s="1">
        <v>1</v>
      </c>
      <c r="E3521" s="1">
        <v>10284</v>
      </c>
      <c r="F3521" s="1" t="s">
        <v>378</v>
      </c>
      <c r="G3521" s="1" t="s">
        <v>12</v>
      </c>
      <c r="H3521" s="15">
        <v>9</v>
      </c>
      <c r="I3521" s="35">
        <v>21596.82</v>
      </c>
      <c r="J3521" s="35">
        <v>2399.63</v>
      </c>
      <c r="K3521" s="1" t="s">
        <v>1220</v>
      </c>
      <c r="L3521" s="1" t="s">
        <v>13</v>
      </c>
      <c r="M3521" s="1" t="s">
        <v>1162</v>
      </c>
      <c r="N3521" s="1" t="s">
        <v>1140</v>
      </c>
      <c r="O3521" s="1" t="s">
        <v>1143</v>
      </c>
      <c r="P3521" s="1" t="s">
        <v>1350</v>
      </c>
      <c r="Q3521" s="1" t="s">
        <v>1380</v>
      </c>
    </row>
    <row r="3522" spans="1:17" x14ac:dyDescent="0.25">
      <c r="A3522" s="1">
        <v>9</v>
      </c>
      <c r="B3522" s="1">
        <v>2</v>
      </c>
      <c r="C3522" s="1">
        <v>284</v>
      </c>
      <c r="D3522" s="1">
        <v>1</v>
      </c>
      <c r="E3522" s="1">
        <v>10289</v>
      </c>
      <c r="F3522" s="1" t="s">
        <v>379</v>
      </c>
      <c r="G3522" s="1" t="s">
        <v>12</v>
      </c>
      <c r="H3522" s="15">
        <v>20</v>
      </c>
      <c r="I3522" s="35">
        <v>39405.4</v>
      </c>
      <c r="J3522" s="35">
        <v>1970.27</v>
      </c>
      <c r="K3522" s="1" t="s">
        <v>1220</v>
      </c>
      <c r="L3522" s="1" t="s">
        <v>13</v>
      </c>
      <c r="M3522" s="1" t="s">
        <v>1162</v>
      </c>
      <c r="N3522" s="1" t="s">
        <v>1140</v>
      </c>
      <c r="O3522" s="1" t="s">
        <v>1143</v>
      </c>
      <c r="P3522" s="1" t="s">
        <v>1350</v>
      </c>
      <c r="Q3522" s="1" t="s">
        <v>1380</v>
      </c>
    </row>
    <row r="3523" spans="1:17" x14ac:dyDescent="0.25">
      <c r="A3523" s="1">
        <v>9</v>
      </c>
      <c r="B3523" s="1">
        <v>2</v>
      </c>
      <c r="C3523" s="1">
        <v>284</v>
      </c>
      <c r="D3523" s="1">
        <v>1</v>
      </c>
      <c r="E3523" s="1">
        <v>10571</v>
      </c>
      <c r="F3523" s="1" t="s">
        <v>408</v>
      </c>
      <c r="G3523" s="1" t="s">
        <v>12</v>
      </c>
      <c r="H3523" s="15">
        <v>22</v>
      </c>
      <c r="I3523" s="35">
        <v>45978.58</v>
      </c>
      <c r="J3523" s="35">
        <v>2089.94</v>
      </c>
      <c r="K3523" s="1" t="s">
        <v>1220</v>
      </c>
      <c r="L3523" s="1" t="s">
        <v>13</v>
      </c>
      <c r="M3523" s="1" t="s">
        <v>1162</v>
      </c>
      <c r="N3523" s="1" t="s">
        <v>1140</v>
      </c>
      <c r="O3523" s="1" t="s">
        <v>1143</v>
      </c>
      <c r="P3523" s="1" t="s">
        <v>1350</v>
      </c>
      <c r="Q3523" s="1" t="s">
        <v>1380</v>
      </c>
    </row>
    <row r="3524" spans="1:17" x14ac:dyDescent="0.25">
      <c r="A3524" s="1">
        <v>9</v>
      </c>
      <c r="B3524" s="1">
        <v>2</v>
      </c>
      <c r="C3524" s="1">
        <v>284</v>
      </c>
      <c r="D3524" s="1">
        <v>1</v>
      </c>
      <c r="E3524" s="1">
        <v>10576</v>
      </c>
      <c r="F3524" s="1" t="s">
        <v>410</v>
      </c>
      <c r="G3524" s="1" t="s">
        <v>12</v>
      </c>
      <c r="H3524" s="15">
        <v>1</v>
      </c>
      <c r="I3524" s="35">
        <v>2009.79</v>
      </c>
      <c r="J3524" s="35">
        <v>2009.72</v>
      </c>
      <c r="K3524" s="1" t="s">
        <v>1220</v>
      </c>
      <c r="L3524" s="1" t="s">
        <v>13</v>
      </c>
      <c r="M3524" s="1" t="s">
        <v>1162</v>
      </c>
      <c r="N3524" s="1" t="s">
        <v>1140</v>
      </c>
      <c r="O3524" s="1" t="s">
        <v>1143</v>
      </c>
      <c r="P3524" s="1" t="s">
        <v>1350</v>
      </c>
      <c r="Q3524" s="1" t="s">
        <v>1380</v>
      </c>
    </row>
    <row r="3525" spans="1:17" x14ac:dyDescent="0.25">
      <c r="A3525" s="1">
        <v>9</v>
      </c>
      <c r="B3525" s="1">
        <v>2</v>
      </c>
      <c r="C3525" s="1">
        <v>284</v>
      </c>
      <c r="D3525" s="1">
        <v>1</v>
      </c>
      <c r="E3525" s="1">
        <v>10587</v>
      </c>
      <c r="F3525" s="1" t="s">
        <v>414</v>
      </c>
      <c r="G3525" s="1" t="s">
        <v>12</v>
      </c>
      <c r="H3525" s="15">
        <v>19</v>
      </c>
      <c r="I3525" s="35">
        <v>43551.519999999997</v>
      </c>
      <c r="J3525" s="35">
        <v>2292.1799999999998</v>
      </c>
      <c r="K3525" s="1" t="s">
        <v>1220</v>
      </c>
      <c r="L3525" s="1" t="s">
        <v>13</v>
      </c>
      <c r="M3525" s="1" t="s">
        <v>1162</v>
      </c>
      <c r="N3525" s="1" t="s">
        <v>1140</v>
      </c>
      <c r="O3525" s="1" t="s">
        <v>1143</v>
      </c>
      <c r="P3525" s="1" t="s">
        <v>1350</v>
      </c>
      <c r="Q3525" s="1" t="s">
        <v>1380</v>
      </c>
    </row>
    <row r="3526" spans="1:17" x14ac:dyDescent="0.25">
      <c r="A3526" s="1">
        <v>9</v>
      </c>
      <c r="B3526" s="1">
        <v>2</v>
      </c>
      <c r="C3526" s="1">
        <v>285</v>
      </c>
      <c r="D3526" s="1">
        <v>1</v>
      </c>
      <c r="E3526" s="1">
        <v>9723</v>
      </c>
      <c r="F3526" s="1" t="s">
        <v>292</v>
      </c>
      <c r="G3526" s="1" t="s">
        <v>12</v>
      </c>
      <c r="H3526" s="15">
        <v>1</v>
      </c>
      <c r="I3526" s="35">
        <v>3481</v>
      </c>
      <c r="J3526" s="35">
        <v>3481</v>
      </c>
      <c r="K3526" s="1" t="s">
        <v>1221</v>
      </c>
      <c r="L3526" s="1" t="s">
        <v>13</v>
      </c>
      <c r="M3526" s="1" t="s">
        <v>1162</v>
      </c>
      <c r="N3526" s="1" t="s">
        <v>1140</v>
      </c>
      <c r="O3526" s="1" t="s">
        <v>1143</v>
      </c>
      <c r="P3526" s="1" t="s">
        <v>1408</v>
      </c>
      <c r="Q3526" s="1" t="s">
        <v>1380</v>
      </c>
    </row>
    <row r="3527" spans="1:17" x14ac:dyDescent="0.25">
      <c r="A3527" s="1">
        <v>9</v>
      </c>
      <c r="B3527" s="1">
        <v>2</v>
      </c>
      <c r="C3527" s="1">
        <v>285</v>
      </c>
      <c r="D3527" s="1">
        <v>1</v>
      </c>
      <c r="E3527" s="1">
        <v>9732</v>
      </c>
      <c r="F3527" s="1" t="s">
        <v>296</v>
      </c>
      <c r="G3527" s="1" t="s">
        <v>12</v>
      </c>
      <c r="H3527" s="15">
        <v>14</v>
      </c>
      <c r="I3527" s="35">
        <v>7839.75</v>
      </c>
      <c r="J3527" s="35">
        <v>559.98</v>
      </c>
      <c r="K3527" s="1" t="s">
        <v>1221</v>
      </c>
      <c r="L3527" s="1" t="s">
        <v>13</v>
      </c>
      <c r="M3527" s="1" t="s">
        <v>1162</v>
      </c>
      <c r="N3527" s="1" t="s">
        <v>1140</v>
      </c>
      <c r="O3527" s="1" t="s">
        <v>1143</v>
      </c>
      <c r="P3527" s="1" t="s">
        <v>1408</v>
      </c>
      <c r="Q3527" s="1" t="s">
        <v>1380</v>
      </c>
    </row>
    <row r="3528" spans="1:17" x14ac:dyDescent="0.25">
      <c r="A3528" s="1">
        <v>9</v>
      </c>
      <c r="B3528" s="1">
        <v>2</v>
      </c>
      <c r="C3528" s="1">
        <v>285</v>
      </c>
      <c r="D3528" s="1">
        <v>1</v>
      </c>
      <c r="E3528" s="1">
        <v>9757</v>
      </c>
      <c r="F3528" s="1" t="s">
        <v>306</v>
      </c>
      <c r="G3528" s="1" t="s">
        <v>12</v>
      </c>
      <c r="H3528" s="15">
        <v>1</v>
      </c>
      <c r="I3528" s="35">
        <v>1261.49</v>
      </c>
      <c r="J3528" s="35">
        <v>1261.51</v>
      </c>
      <c r="K3528" s="1" t="s">
        <v>1221</v>
      </c>
      <c r="L3528" s="1" t="s">
        <v>13</v>
      </c>
      <c r="M3528" s="1" t="s">
        <v>1162</v>
      </c>
      <c r="N3528" s="1" t="s">
        <v>1140</v>
      </c>
      <c r="O3528" s="1" t="s">
        <v>1143</v>
      </c>
      <c r="P3528" s="1" t="s">
        <v>1410</v>
      </c>
      <c r="Q3528" s="1" t="s">
        <v>1380</v>
      </c>
    </row>
    <row r="3529" spans="1:17" x14ac:dyDescent="0.25">
      <c r="A3529" s="1">
        <v>9</v>
      </c>
      <c r="B3529" s="1">
        <v>2</v>
      </c>
      <c r="C3529" s="1">
        <v>285</v>
      </c>
      <c r="D3529" s="1">
        <v>1</v>
      </c>
      <c r="E3529" s="1">
        <v>9763</v>
      </c>
      <c r="F3529" s="1" t="s">
        <v>307</v>
      </c>
      <c r="G3529" s="1" t="s">
        <v>12</v>
      </c>
      <c r="H3529" s="15">
        <v>8</v>
      </c>
      <c r="I3529" s="35">
        <v>21386.07</v>
      </c>
      <c r="J3529" s="35">
        <v>2673.25</v>
      </c>
      <c r="K3529" s="1" t="s">
        <v>1221</v>
      </c>
      <c r="L3529" s="1" t="s">
        <v>13</v>
      </c>
      <c r="M3529" s="1" t="s">
        <v>1162</v>
      </c>
      <c r="N3529" s="1" t="s">
        <v>1140</v>
      </c>
      <c r="O3529" s="1" t="s">
        <v>1143</v>
      </c>
      <c r="P3529" s="1" t="s">
        <v>1410</v>
      </c>
      <c r="Q3529" s="1" t="s">
        <v>1380</v>
      </c>
    </row>
    <row r="3530" spans="1:17" x14ac:dyDescent="0.25">
      <c r="A3530" s="1">
        <v>9</v>
      </c>
      <c r="B3530" s="1">
        <v>2</v>
      </c>
      <c r="C3530" s="1">
        <v>285</v>
      </c>
      <c r="D3530" s="1">
        <v>1</v>
      </c>
      <c r="E3530" s="1">
        <v>9817</v>
      </c>
      <c r="F3530" s="1" t="s">
        <v>317</v>
      </c>
      <c r="G3530" s="1" t="s">
        <v>10</v>
      </c>
      <c r="H3530" s="15">
        <v>100</v>
      </c>
      <c r="I3530" s="35">
        <v>132530</v>
      </c>
      <c r="J3530" s="35">
        <v>1325.3</v>
      </c>
      <c r="K3530" s="1" t="s">
        <v>1221</v>
      </c>
      <c r="L3530" s="1" t="s">
        <v>13</v>
      </c>
      <c r="M3530" s="1" t="s">
        <v>1162</v>
      </c>
      <c r="N3530" s="1" t="s">
        <v>1140</v>
      </c>
      <c r="O3530" s="1" t="s">
        <v>1143</v>
      </c>
      <c r="P3530" s="1" t="s">
        <v>1349</v>
      </c>
      <c r="Q3530" s="1" t="s">
        <v>1380</v>
      </c>
    </row>
    <row r="3531" spans="1:17" x14ac:dyDescent="0.25">
      <c r="A3531" s="1">
        <v>9</v>
      </c>
      <c r="B3531" s="1">
        <v>2</v>
      </c>
      <c r="C3531" s="1">
        <v>285</v>
      </c>
      <c r="D3531" s="1">
        <v>1</v>
      </c>
      <c r="E3531" s="1">
        <v>9896</v>
      </c>
      <c r="F3531" s="1" t="s">
        <v>332</v>
      </c>
      <c r="G3531" s="1" t="s">
        <v>12</v>
      </c>
      <c r="H3531" s="15">
        <v>2</v>
      </c>
      <c r="I3531" s="35">
        <v>19720</v>
      </c>
      <c r="J3531" s="35">
        <v>9860</v>
      </c>
      <c r="K3531" s="1" t="s">
        <v>1221</v>
      </c>
      <c r="L3531" s="1" t="s">
        <v>13</v>
      </c>
      <c r="M3531" s="1" t="s">
        <v>1162</v>
      </c>
      <c r="N3531" s="1" t="s">
        <v>1140</v>
      </c>
      <c r="O3531" s="1" t="s">
        <v>1143</v>
      </c>
      <c r="P3531" s="1" t="s">
        <v>1346</v>
      </c>
      <c r="Q3531" s="1" t="s">
        <v>1380</v>
      </c>
    </row>
    <row r="3532" spans="1:17" x14ac:dyDescent="0.25">
      <c r="A3532" s="1">
        <v>9</v>
      </c>
      <c r="B3532" s="1">
        <v>2</v>
      </c>
      <c r="C3532" s="1">
        <v>285</v>
      </c>
      <c r="D3532" s="1">
        <v>1</v>
      </c>
      <c r="E3532" s="1">
        <v>10234</v>
      </c>
      <c r="F3532" s="1" t="s">
        <v>367</v>
      </c>
      <c r="G3532" s="1" t="s">
        <v>12</v>
      </c>
      <c r="H3532" s="15">
        <v>6</v>
      </c>
      <c r="I3532" s="35">
        <v>15907.65</v>
      </c>
      <c r="J3532" s="35">
        <v>2651.28</v>
      </c>
      <c r="K3532" s="1" t="s">
        <v>1221</v>
      </c>
      <c r="L3532" s="1" t="s">
        <v>13</v>
      </c>
      <c r="M3532" s="1" t="s">
        <v>1162</v>
      </c>
      <c r="N3532" s="1" t="s">
        <v>1140</v>
      </c>
      <c r="O3532" s="1" t="s">
        <v>1143</v>
      </c>
      <c r="P3532" s="1" t="s">
        <v>1410</v>
      </c>
      <c r="Q3532" s="1" t="s">
        <v>1380</v>
      </c>
    </row>
    <row r="3533" spans="1:17" x14ac:dyDescent="0.25">
      <c r="A3533" s="1">
        <v>9</v>
      </c>
      <c r="B3533" s="1">
        <v>2</v>
      </c>
      <c r="C3533" s="1">
        <v>285</v>
      </c>
      <c r="D3533" s="1">
        <v>1</v>
      </c>
      <c r="E3533" s="1">
        <v>10248</v>
      </c>
      <c r="F3533" s="1" t="s">
        <v>369</v>
      </c>
      <c r="G3533" s="1" t="s">
        <v>12</v>
      </c>
      <c r="H3533" s="15">
        <v>20</v>
      </c>
      <c r="I3533" s="35">
        <v>42023</v>
      </c>
      <c r="J3533" s="35">
        <v>2101.15</v>
      </c>
      <c r="K3533" s="1" t="s">
        <v>1221</v>
      </c>
      <c r="L3533" s="1" t="s">
        <v>13</v>
      </c>
      <c r="M3533" s="1" t="s">
        <v>1162</v>
      </c>
      <c r="N3533" s="1" t="s">
        <v>1140</v>
      </c>
      <c r="O3533" s="1" t="s">
        <v>1143</v>
      </c>
      <c r="P3533" s="1" t="s">
        <v>1350</v>
      </c>
      <c r="Q3533" s="1" t="s">
        <v>1380</v>
      </c>
    </row>
    <row r="3534" spans="1:17" x14ac:dyDescent="0.25">
      <c r="A3534" s="1">
        <v>9</v>
      </c>
      <c r="B3534" s="1">
        <v>2</v>
      </c>
      <c r="C3534" s="1">
        <v>285</v>
      </c>
      <c r="D3534" s="1">
        <v>1</v>
      </c>
      <c r="E3534" s="1">
        <v>10253</v>
      </c>
      <c r="F3534" s="1" t="s">
        <v>370</v>
      </c>
      <c r="G3534" s="1" t="s">
        <v>12</v>
      </c>
      <c r="H3534" s="15">
        <v>27</v>
      </c>
      <c r="I3534" s="35">
        <v>58501.99</v>
      </c>
      <c r="J3534" s="35">
        <v>2166.7399999999998</v>
      </c>
      <c r="K3534" s="1" t="s">
        <v>1221</v>
      </c>
      <c r="L3534" s="1" t="s">
        <v>13</v>
      </c>
      <c r="M3534" s="1" t="s">
        <v>1162</v>
      </c>
      <c r="N3534" s="1" t="s">
        <v>1140</v>
      </c>
      <c r="O3534" s="1" t="s">
        <v>1143</v>
      </c>
      <c r="P3534" s="1" t="s">
        <v>1350</v>
      </c>
      <c r="Q3534" s="1" t="s">
        <v>1380</v>
      </c>
    </row>
    <row r="3535" spans="1:17" x14ac:dyDescent="0.25">
      <c r="A3535" s="1">
        <v>9</v>
      </c>
      <c r="B3535" s="1">
        <v>2</v>
      </c>
      <c r="C3535" s="1">
        <v>285</v>
      </c>
      <c r="D3535" s="1">
        <v>1</v>
      </c>
      <c r="E3535" s="1">
        <v>10259</v>
      </c>
      <c r="F3535" s="1" t="s">
        <v>372</v>
      </c>
      <c r="G3535" s="1" t="s">
        <v>12</v>
      </c>
      <c r="H3535" s="15">
        <v>20</v>
      </c>
      <c r="I3535" s="35">
        <v>43030.400000000001</v>
      </c>
      <c r="J3535" s="35">
        <v>2151.52</v>
      </c>
      <c r="K3535" s="1" t="s">
        <v>1221</v>
      </c>
      <c r="L3535" s="1" t="s">
        <v>13</v>
      </c>
      <c r="M3535" s="1" t="s">
        <v>1162</v>
      </c>
      <c r="N3535" s="1" t="s">
        <v>1140</v>
      </c>
      <c r="O3535" s="1" t="s">
        <v>1143</v>
      </c>
      <c r="P3535" s="1" t="s">
        <v>1350</v>
      </c>
      <c r="Q3535" s="1" t="s">
        <v>1380</v>
      </c>
    </row>
    <row r="3536" spans="1:17" x14ac:dyDescent="0.25">
      <c r="A3536" s="1">
        <v>9</v>
      </c>
      <c r="B3536" s="1">
        <v>2</v>
      </c>
      <c r="C3536" s="1">
        <v>285</v>
      </c>
      <c r="D3536" s="1">
        <v>1</v>
      </c>
      <c r="E3536" s="1">
        <v>10264</v>
      </c>
      <c r="F3536" s="1" t="s">
        <v>373</v>
      </c>
      <c r="G3536" s="1" t="s">
        <v>12</v>
      </c>
      <c r="H3536" s="15">
        <v>20</v>
      </c>
      <c r="I3536" s="35">
        <v>45418.6</v>
      </c>
      <c r="J3536" s="35">
        <v>2270.9299999999998</v>
      </c>
      <c r="K3536" s="1" t="s">
        <v>1221</v>
      </c>
      <c r="L3536" s="1" t="s">
        <v>13</v>
      </c>
      <c r="M3536" s="1" t="s">
        <v>1162</v>
      </c>
      <c r="N3536" s="1" t="s">
        <v>1140</v>
      </c>
      <c r="O3536" s="1" t="s">
        <v>1143</v>
      </c>
      <c r="P3536" s="1" t="s">
        <v>1350</v>
      </c>
      <c r="Q3536" s="1" t="s">
        <v>1380</v>
      </c>
    </row>
    <row r="3537" spans="1:17" x14ac:dyDescent="0.25">
      <c r="A3537" s="1">
        <v>9</v>
      </c>
      <c r="B3537" s="1">
        <v>2</v>
      </c>
      <c r="C3537" s="1">
        <v>285</v>
      </c>
      <c r="D3537" s="1">
        <v>1</v>
      </c>
      <c r="E3537" s="1">
        <v>10269</v>
      </c>
      <c r="F3537" s="1" t="s">
        <v>375</v>
      </c>
      <c r="G3537" s="1" t="s">
        <v>12</v>
      </c>
      <c r="H3537" s="15">
        <v>21</v>
      </c>
      <c r="I3537" s="35">
        <v>44661.24</v>
      </c>
      <c r="J3537" s="35">
        <v>2126.73</v>
      </c>
      <c r="K3537" s="1" t="s">
        <v>1221</v>
      </c>
      <c r="L3537" s="1" t="s">
        <v>13</v>
      </c>
      <c r="M3537" s="1" t="s">
        <v>1162</v>
      </c>
      <c r="N3537" s="1" t="s">
        <v>1140</v>
      </c>
      <c r="O3537" s="1" t="s">
        <v>1143</v>
      </c>
      <c r="P3537" s="1" t="s">
        <v>1350</v>
      </c>
      <c r="Q3537" s="1" t="s">
        <v>1380</v>
      </c>
    </row>
    <row r="3538" spans="1:17" x14ac:dyDescent="0.25">
      <c r="A3538" s="1">
        <v>9</v>
      </c>
      <c r="B3538" s="1">
        <v>2</v>
      </c>
      <c r="C3538" s="1">
        <v>285</v>
      </c>
      <c r="D3538" s="1">
        <v>1</v>
      </c>
      <c r="E3538" s="1">
        <v>10274</v>
      </c>
      <c r="F3538" s="1" t="s">
        <v>376</v>
      </c>
      <c r="G3538" s="1" t="s">
        <v>12</v>
      </c>
      <c r="H3538" s="15">
        <v>20</v>
      </c>
      <c r="I3538" s="35">
        <v>46978.55</v>
      </c>
      <c r="J3538" s="35">
        <v>2348.9299999999998</v>
      </c>
      <c r="K3538" s="1" t="s">
        <v>1221</v>
      </c>
      <c r="L3538" s="1" t="s">
        <v>13</v>
      </c>
      <c r="M3538" s="1" t="s">
        <v>1162</v>
      </c>
      <c r="N3538" s="1" t="s">
        <v>1140</v>
      </c>
      <c r="O3538" s="1" t="s">
        <v>1143</v>
      </c>
      <c r="P3538" s="1" t="s">
        <v>1350</v>
      </c>
      <c r="Q3538" s="1" t="s">
        <v>1380</v>
      </c>
    </row>
    <row r="3539" spans="1:17" x14ac:dyDescent="0.25">
      <c r="A3539" s="1">
        <v>9</v>
      </c>
      <c r="B3539" s="1">
        <v>2</v>
      </c>
      <c r="C3539" s="1">
        <v>285</v>
      </c>
      <c r="D3539" s="1">
        <v>1</v>
      </c>
      <c r="E3539" s="1">
        <v>10279</v>
      </c>
      <c r="F3539" s="1" t="s">
        <v>377</v>
      </c>
      <c r="G3539" s="1" t="s">
        <v>12</v>
      </c>
      <c r="H3539" s="15">
        <v>20</v>
      </c>
      <c r="I3539" s="35">
        <v>41126.6</v>
      </c>
      <c r="J3539" s="35">
        <v>2056.33</v>
      </c>
      <c r="K3539" s="1" t="s">
        <v>1221</v>
      </c>
      <c r="L3539" s="1" t="s">
        <v>13</v>
      </c>
      <c r="M3539" s="1" t="s">
        <v>1162</v>
      </c>
      <c r="N3539" s="1" t="s">
        <v>1140</v>
      </c>
      <c r="O3539" s="1" t="s">
        <v>1143</v>
      </c>
      <c r="P3539" s="1" t="s">
        <v>1350</v>
      </c>
      <c r="Q3539" s="1" t="s">
        <v>1380</v>
      </c>
    </row>
    <row r="3540" spans="1:17" x14ac:dyDescent="0.25">
      <c r="A3540" s="1">
        <v>9</v>
      </c>
      <c r="B3540" s="1">
        <v>2</v>
      </c>
      <c r="C3540" s="1">
        <v>285</v>
      </c>
      <c r="D3540" s="1">
        <v>1</v>
      </c>
      <c r="E3540" s="1">
        <v>10284</v>
      </c>
      <c r="F3540" s="1" t="s">
        <v>378</v>
      </c>
      <c r="G3540" s="1" t="s">
        <v>12</v>
      </c>
      <c r="H3540" s="15">
        <v>8</v>
      </c>
      <c r="I3540" s="35">
        <v>19294.73</v>
      </c>
      <c r="J3540" s="35">
        <v>2411.8200000000002</v>
      </c>
      <c r="K3540" s="1" t="s">
        <v>1221</v>
      </c>
      <c r="L3540" s="1" t="s">
        <v>13</v>
      </c>
      <c r="M3540" s="1" t="s">
        <v>1162</v>
      </c>
      <c r="N3540" s="1" t="s">
        <v>1140</v>
      </c>
      <c r="O3540" s="1" t="s">
        <v>1143</v>
      </c>
      <c r="P3540" s="1" t="s">
        <v>1350</v>
      </c>
      <c r="Q3540" s="1" t="s">
        <v>1380</v>
      </c>
    </row>
    <row r="3541" spans="1:17" x14ac:dyDescent="0.25">
      <c r="A3541" s="1">
        <v>9</v>
      </c>
      <c r="B3541" s="1">
        <v>2</v>
      </c>
      <c r="C3541" s="1">
        <v>285</v>
      </c>
      <c r="D3541" s="1">
        <v>1</v>
      </c>
      <c r="E3541" s="1">
        <v>10289</v>
      </c>
      <c r="F3541" s="1" t="s">
        <v>379</v>
      </c>
      <c r="G3541" s="1" t="s">
        <v>12</v>
      </c>
      <c r="H3541" s="15">
        <v>20</v>
      </c>
      <c r="I3541" s="35">
        <v>39400.400000000001</v>
      </c>
      <c r="J3541" s="35">
        <v>1970.02</v>
      </c>
      <c r="K3541" s="1" t="s">
        <v>1221</v>
      </c>
      <c r="L3541" s="1" t="s">
        <v>13</v>
      </c>
      <c r="M3541" s="1" t="s">
        <v>1162</v>
      </c>
      <c r="N3541" s="1" t="s">
        <v>1140</v>
      </c>
      <c r="O3541" s="1" t="s">
        <v>1143</v>
      </c>
      <c r="P3541" s="1" t="s">
        <v>1350</v>
      </c>
      <c r="Q3541" s="1" t="s">
        <v>1380</v>
      </c>
    </row>
    <row r="3542" spans="1:17" x14ac:dyDescent="0.25">
      <c r="A3542" s="1">
        <v>9</v>
      </c>
      <c r="B3542" s="1">
        <v>2</v>
      </c>
      <c r="C3542" s="1">
        <v>285</v>
      </c>
      <c r="D3542" s="1">
        <v>1</v>
      </c>
      <c r="E3542" s="1">
        <v>10303</v>
      </c>
      <c r="F3542" s="1" t="s">
        <v>381</v>
      </c>
      <c r="G3542" s="1" t="s">
        <v>12</v>
      </c>
      <c r="H3542" s="15">
        <v>25</v>
      </c>
      <c r="I3542" s="35">
        <v>143399.39000000001</v>
      </c>
      <c r="J3542" s="35">
        <v>5735.98</v>
      </c>
      <c r="K3542" s="1" t="s">
        <v>1221</v>
      </c>
      <c r="L3542" s="1" t="s">
        <v>13</v>
      </c>
      <c r="M3542" s="1" t="s">
        <v>1162</v>
      </c>
      <c r="N3542" s="1" t="s">
        <v>1140</v>
      </c>
      <c r="O3542" s="1" t="s">
        <v>1143</v>
      </c>
      <c r="P3542" s="1" t="s">
        <v>1350</v>
      </c>
      <c r="Q3542" s="1" t="s">
        <v>1380</v>
      </c>
    </row>
    <row r="3543" spans="1:17" x14ac:dyDescent="0.25">
      <c r="A3543" s="1">
        <v>9</v>
      </c>
      <c r="B3543" s="1">
        <v>2</v>
      </c>
      <c r="C3543" s="1">
        <v>285</v>
      </c>
      <c r="D3543" s="1">
        <v>1</v>
      </c>
      <c r="E3543" s="1">
        <v>10304</v>
      </c>
      <c r="F3543" s="1" t="s">
        <v>744</v>
      </c>
      <c r="G3543" s="1" t="s">
        <v>12</v>
      </c>
      <c r="H3543" s="15">
        <v>7</v>
      </c>
      <c r="I3543" s="35">
        <v>30398.83</v>
      </c>
      <c r="J3543" s="35">
        <v>4342.6899999999996</v>
      </c>
      <c r="K3543" s="1" t="s">
        <v>1221</v>
      </c>
      <c r="L3543" s="1" t="s">
        <v>13</v>
      </c>
      <c r="M3543" s="1" t="s">
        <v>1162</v>
      </c>
      <c r="N3543" s="1" t="s">
        <v>1140</v>
      </c>
      <c r="O3543" s="1" t="s">
        <v>1143</v>
      </c>
      <c r="P3543" s="1" t="s">
        <v>1350</v>
      </c>
      <c r="Q3543" s="1" t="s">
        <v>1380</v>
      </c>
    </row>
    <row r="3544" spans="1:17" x14ac:dyDescent="0.25">
      <c r="A3544" s="1">
        <v>9</v>
      </c>
      <c r="B3544" s="1">
        <v>2</v>
      </c>
      <c r="C3544" s="1">
        <v>285</v>
      </c>
      <c r="D3544" s="1">
        <v>1</v>
      </c>
      <c r="E3544" s="1">
        <v>10571</v>
      </c>
      <c r="F3544" s="1" t="s">
        <v>408</v>
      </c>
      <c r="G3544" s="1" t="s">
        <v>12</v>
      </c>
      <c r="H3544" s="15">
        <v>20</v>
      </c>
      <c r="I3544" s="35">
        <v>43966.2</v>
      </c>
      <c r="J3544" s="35">
        <v>2198.31</v>
      </c>
      <c r="K3544" s="1" t="s">
        <v>1221</v>
      </c>
      <c r="L3544" s="1" t="s">
        <v>13</v>
      </c>
      <c r="M3544" s="1" t="s">
        <v>1162</v>
      </c>
      <c r="N3544" s="1" t="s">
        <v>1140</v>
      </c>
      <c r="O3544" s="1" t="s">
        <v>1143</v>
      </c>
      <c r="P3544" s="1" t="s">
        <v>1350</v>
      </c>
      <c r="Q3544" s="1" t="s">
        <v>1380</v>
      </c>
    </row>
    <row r="3545" spans="1:17" x14ac:dyDescent="0.25">
      <c r="A3545" s="1">
        <v>9</v>
      </c>
      <c r="B3545" s="1">
        <v>2</v>
      </c>
      <c r="C3545" s="1">
        <v>285</v>
      </c>
      <c r="D3545" s="1">
        <v>1</v>
      </c>
      <c r="E3545" s="1">
        <v>10576</v>
      </c>
      <c r="F3545" s="1" t="s">
        <v>410</v>
      </c>
      <c r="G3545" s="1" t="s">
        <v>12</v>
      </c>
      <c r="H3545" s="15">
        <v>19</v>
      </c>
      <c r="I3545" s="35">
        <v>42020.97</v>
      </c>
      <c r="J3545" s="35">
        <v>2211.63</v>
      </c>
      <c r="K3545" s="1" t="s">
        <v>1221</v>
      </c>
      <c r="L3545" s="1" t="s">
        <v>13</v>
      </c>
      <c r="M3545" s="1" t="s">
        <v>1162</v>
      </c>
      <c r="N3545" s="1" t="s">
        <v>1140</v>
      </c>
      <c r="O3545" s="1" t="s">
        <v>1143</v>
      </c>
      <c r="P3545" s="1" t="s">
        <v>1350</v>
      </c>
      <c r="Q3545" s="1" t="s">
        <v>1380</v>
      </c>
    </row>
    <row r="3546" spans="1:17" x14ac:dyDescent="0.25">
      <c r="A3546" s="1">
        <v>9</v>
      </c>
      <c r="B3546" s="1">
        <v>2</v>
      </c>
      <c r="C3546" s="1">
        <v>285</v>
      </c>
      <c r="D3546" s="1">
        <v>1</v>
      </c>
      <c r="E3546" s="1">
        <v>10587</v>
      </c>
      <c r="F3546" s="1" t="s">
        <v>414</v>
      </c>
      <c r="G3546" s="1" t="s">
        <v>12</v>
      </c>
      <c r="H3546" s="15">
        <v>20</v>
      </c>
      <c r="I3546" s="35">
        <v>49937.8</v>
      </c>
      <c r="J3546" s="35">
        <v>2496.89</v>
      </c>
      <c r="K3546" s="1" t="s">
        <v>1221</v>
      </c>
      <c r="L3546" s="1" t="s">
        <v>13</v>
      </c>
      <c r="M3546" s="1" t="s">
        <v>1162</v>
      </c>
      <c r="N3546" s="1" t="s">
        <v>1140</v>
      </c>
      <c r="O3546" s="1" t="s">
        <v>1143</v>
      </c>
      <c r="P3546" s="1" t="s">
        <v>1350</v>
      </c>
      <c r="Q3546" s="1" t="s">
        <v>1380</v>
      </c>
    </row>
    <row r="3547" spans="1:17" x14ac:dyDescent="0.25">
      <c r="A3547" s="1">
        <v>9</v>
      </c>
      <c r="B3547" s="1">
        <v>2</v>
      </c>
      <c r="C3547" s="1">
        <v>285</v>
      </c>
      <c r="D3547" s="1">
        <v>1</v>
      </c>
      <c r="E3547" s="1">
        <v>10607</v>
      </c>
      <c r="F3547" s="1" t="s">
        <v>420</v>
      </c>
      <c r="G3547" s="1" t="s">
        <v>12</v>
      </c>
      <c r="H3547" s="15">
        <v>20</v>
      </c>
      <c r="I3547" s="35">
        <v>43030.400000000001</v>
      </c>
      <c r="J3547" s="35">
        <v>2151.52</v>
      </c>
      <c r="K3547" s="1" t="s">
        <v>1221</v>
      </c>
      <c r="L3547" s="1" t="s">
        <v>13</v>
      </c>
      <c r="M3547" s="1" t="s">
        <v>1162</v>
      </c>
      <c r="N3547" s="1" t="s">
        <v>1140</v>
      </c>
      <c r="O3547" s="1" t="s">
        <v>1143</v>
      </c>
      <c r="P3547" s="1" t="s">
        <v>1350</v>
      </c>
      <c r="Q3547" s="1" t="s">
        <v>1380</v>
      </c>
    </row>
    <row r="3548" spans="1:17" x14ac:dyDescent="0.25">
      <c r="A3548" s="1">
        <v>9</v>
      </c>
      <c r="B3548" s="1">
        <v>2</v>
      </c>
      <c r="C3548" s="1">
        <v>285</v>
      </c>
      <c r="D3548" s="1">
        <v>1</v>
      </c>
      <c r="E3548" s="1">
        <v>10617</v>
      </c>
      <c r="F3548" s="1" t="s">
        <v>422</v>
      </c>
      <c r="G3548" s="1" t="s">
        <v>72</v>
      </c>
      <c r="H3548" s="15">
        <v>0.36</v>
      </c>
      <c r="I3548" s="35">
        <v>24823.83</v>
      </c>
      <c r="J3548" s="35">
        <v>68955.08</v>
      </c>
      <c r="K3548" s="1" t="s">
        <v>1221</v>
      </c>
      <c r="L3548" s="1" t="s">
        <v>13</v>
      </c>
      <c r="M3548" s="1" t="s">
        <v>1162</v>
      </c>
      <c r="N3548" s="1" t="s">
        <v>1140</v>
      </c>
      <c r="O3548" s="1" t="s">
        <v>1143</v>
      </c>
      <c r="P3548" s="1" t="s">
        <v>1408</v>
      </c>
      <c r="Q3548" s="1" t="s">
        <v>1380</v>
      </c>
    </row>
    <row r="3549" spans="1:17" x14ac:dyDescent="0.25">
      <c r="A3549" s="1">
        <v>9</v>
      </c>
      <c r="B3549" s="1">
        <v>2</v>
      </c>
      <c r="C3549" s="1">
        <v>286</v>
      </c>
      <c r="D3549" s="1">
        <v>1</v>
      </c>
      <c r="E3549" s="1">
        <v>9637</v>
      </c>
      <c r="F3549" s="1" t="s">
        <v>262</v>
      </c>
      <c r="G3549" s="1" t="s">
        <v>12</v>
      </c>
      <c r="H3549" s="15">
        <v>1</v>
      </c>
      <c r="I3549" s="35">
        <v>19175.09</v>
      </c>
      <c r="J3549" s="35">
        <v>19175.09</v>
      </c>
      <c r="K3549" s="1" t="s">
        <v>1222</v>
      </c>
      <c r="L3549" s="1" t="s">
        <v>13</v>
      </c>
      <c r="M3549" s="1" t="s">
        <v>1162</v>
      </c>
      <c r="N3549" s="1" t="s">
        <v>1140</v>
      </c>
      <c r="O3549" s="1" t="s">
        <v>1143</v>
      </c>
      <c r="P3549" s="1" t="s">
        <v>1346</v>
      </c>
      <c r="Q3549" s="1" t="s">
        <v>1380</v>
      </c>
    </row>
    <row r="3550" spans="1:17" x14ac:dyDescent="0.25">
      <c r="A3550" s="1">
        <v>9</v>
      </c>
      <c r="B3550" s="1">
        <v>2</v>
      </c>
      <c r="C3550" s="1">
        <v>286</v>
      </c>
      <c r="D3550" s="1">
        <v>1</v>
      </c>
      <c r="E3550" s="1">
        <v>9724</v>
      </c>
      <c r="F3550" s="1" t="s">
        <v>293</v>
      </c>
      <c r="G3550" s="1" t="s">
        <v>12</v>
      </c>
      <c r="H3550" s="15">
        <v>3</v>
      </c>
      <c r="I3550" s="35">
        <v>36192.050000000003</v>
      </c>
      <c r="J3550" s="35">
        <v>12064.02</v>
      </c>
      <c r="K3550" s="1" t="s">
        <v>1222</v>
      </c>
      <c r="L3550" s="1" t="s">
        <v>13</v>
      </c>
      <c r="M3550" s="1" t="s">
        <v>1162</v>
      </c>
      <c r="N3550" s="1" t="s">
        <v>1140</v>
      </c>
      <c r="O3550" s="1" t="s">
        <v>1143</v>
      </c>
      <c r="P3550" s="1" t="s">
        <v>1408</v>
      </c>
      <c r="Q3550" s="1" t="s">
        <v>1380</v>
      </c>
    </row>
    <row r="3551" spans="1:17" x14ac:dyDescent="0.25">
      <c r="A3551" s="1">
        <v>9</v>
      </c>
      <c r="B3551" s="1">
        <v>2</v>
      </c>
      <c r="C3551" s="1">
        <v>286</v>
      </c>
      <c r="D3551" s="1">
        <v>1</v>
      </c>
      <c r="E3551" s="1">
        <v>9757</v>
      </c>
      <c r="F3551" s="1" t="s">
        <v>306</v>
      </c>
      <c r="G3551" s="1" t="s">
        <v>12</v>
      </c>
      <c r="H3551" s="15">
        <v>6</v>
      </c>
      <c r="I3551" s="35">
        <v>7181.88</v>
      </c>
      <c r="J3551" s="35">
        <v>1196.98</v>
      </c>
      <c r="K3551" s="1" t="s">
        <v>1222</v>
      </c>
      <c r="L3551" s="1" t="s">
        <v>13</v>
      </c>
      <c r="M3551" s="1" t="s">
        <v>1162</v>
      </c>
      <c r="N3551" s="1" t="s">
        <v>1140</v>
      </c>
      <c r="O3551" s="1" t="s">
        <v>1143</v>
      </c>
      <c r="P3551" s="1" t="s">
        <v>1410</v>
      </c>
      <c r="Q3551" s="1" t="s">
        <v>1380</v>
      </c>
    </row>
    <row r="3552" spans="1:17" x14ac:dyDescent="0.25">
      <c r="A3552" s="1">
        <v>9</v>
      </c>
      <c r="B3552" s="1">
        <v>2</v>
      </c>
      <c r="C3552" s="1">
        <v>286</v>
      </c>
      <c r="D3552" s="1">
        <v>1</v>
      </c>
      <c r="E3552" s="1">
        <v>9763</v>
      </c>
      <c r="F3552" s="1" t="s">
        <v>307</v>
      </c>
      <c r="G3552" s="1" t="s">
        <v>12</v>
      </c>
      <c r="H3552" s="15">
        <v>1</v>
      </c>
      <c r="I3552" s="35">
        <v>2667.23</v>
      </c>
      <c r="J3552" s="35">
        <v>2667.22</v>
      </c>
      <c r="K3552" s="1" t="s">
        <v>1222</v>
      </c>
      <c r="L3552" s="1" t="s">
        <v>13</v>
      </c>
      <c r="M3552" s="1" t="s">
        <v>1162</v>
      </c>
      <c r="N3552" s="1" t="s">
        <v>1140</v>
      </c>
      <c r="O3552" s="1" t="s">
        <v>1143</v>
      </c>
      <c r="P3552" s="1" t="s">
        <v>1410</v>
      </c>
      <c r="Q3552" s="1" t="s">
        <v>1380</v>
      </c>
    </row>
    <row r="3553" spans="1:17" x14ac:dyDescent="0.25">
      <c r="A3553" s="1">
        <v>9</v>
      </c>
      <c r="B3553" s="1">
        <v>2</v>
      </c>
      <c r="C3553" s="1">
        <v>286</v>
      </c>
      <c r="D3553" s="1">
        <v>1</v>
      </c>
      <c r="E3553" s="1">
        <v>9832</v>
      </c>
      <c r="F3553" s="1" t="s">
        <v>323</v>
      </c>
      <c r="G3553" s="1" t="s">
        <v>10</v>
      </c>
      <c r="H3553" s="15">
        <v>2</v>
      </c>
      <c r="I3553" s="35">
        <v>34496.879999999997</v>
      </c>
      <c r="J3553" s="35">
        <v>17248.439999999999</v>
      </c>
      <c r="K3553" s="1" t="s">
        <v>1222</v>
      </c>
      <c r="L3553" s="1" t="s">
        <v>13</v>
      </c>
      <c r="M3553" s="1" t="s">
        <v>1162</v>
      </c>
      <c r="N3553" s="1" t="s">
        <v>1140</v>
      </c>
      <c r="O3553" s="1" t="s">
        <v>1143</v>
      </c>
      <c r="P3553" s="1" t="s">
        <v>1349</v>
      </c>
      <c r="Q3553" s="1" t="s">
        <v>1380</v>
      </c>
    </row>
    <row r="3554" spans="1:17" x14ac:dyDescent="0.25">
      <c r="A3554" s="1">
        <v>9</v>
      </c>
      <c r="B3554" s="1">
        <v>2</v>
      </c>
      <c r="C3554" s="1">
        <v>286</v>
      </c>
      <c r="D3554" s="1">
        <v>1</v>
      </c>
      <c r="E3554" s="1">
        <v>10248</v>
      </c>
      <c r="F3554" s="1" t="s">
        <v>369</v>
      </c>
      <c r="G3554" s="1" t="s">
        <v>12</v>
      </c>
      <c r="H3554" s="15">
        <v>22</v>
      </c>
      <c r="I3554" s="35">
        <v>43127.18</v>
      </c>
      <c r="J3554" s="35">
        <v>1960.33</v>
      </c>
      <c r="K3554" s="1" t="s">
        <v>1222</v>
      </c>
      <c r="L3554" s="1" t="s">
        <v>13</v>
      </c>
      <c r="M3554" s="1" t="s">
        <v>1162</v>
      </c>
      <c r="N3554" s="1" t="s">
        <v>1140</v>
      </c>
      <c r="O3554" s="1" t="s">
        <v>1143</v>
      </c>
      <c r="P3554" s="1" t="s">
        <v>1350</v>
      </c>
      <c r="Q3554" s="1" t="s">
        <v>1380</v>
      </c>
    </row>
    <row r="3555" spans="1:17" x14ac:dyDescent="0.25">
      <c r="A3555" s="1">
        <v>9</v>
      </c>
      <c r="B3555" s="1">
        <v>2</v>
      </c>
      <c r="C3555" s="1">
        <v>286</v>
      </c>
      <c r="D3555" s="1">
        <v>1</v>
      </c>
      <c r="E3555" s="1">
        <v>10253</v>
      </c>
      <c r="F3555" s="1" t="s">
        <v>370</v>
      </c>
      <c r="G3555" s="1" t="s">
        <v>12</v>
      </c>
      <c r="H3555" s="15">
        <v>30</v>
      </c>
      <c r="I3555" s="35">
        <v>64348.01</v>
      </c>
      <c r="J3555" s="35">
        <v>2144.9299999999998</v>
      </c>
      <c r="K3555" s="1" t="s">
        <v>1222</v>
      </c>
      <c r="L3555" s="1" t="s">
        <v>13</v>
      </c>
      <c r="M3555" s="1" t="s">
        <v>1162</v>
      </c>
      <c r="N3555" s="1" t="s">
        <v>1140</v>
      </c>
      <c r="O3555" s="1" t="s">
        <v>1143</v>
      </c>
      <c r="P3555" s="1" t="s">
        <v>1350</v>
      </c>
      <c r="Q3555" s="1" t="s">
        <v>1380</v>
      </c>
    </row>
    <row r="3556" spans="1:17" x14ac:dyDescent="0.25">
      <c r="A3556" s="1">
        <v>9</v>
      </c>
      <c r="B3556" s="1">
        <v>2</v>
      </c>
      <c r="C3556" s="1">
        <v>286</v>
      </c>
      <c r="D3556" s="1">
        <v>1</v>
      </c>
      <c r="E3556" s="1">
        <v>10259</v>
      </c>
      <c r="F3556" s="1" t="s">
        <v>372</v>
      </c>
      <c r="G3556" s="1" t="s">
        <v>12</v>
      </c>
      <c r="H3556" s="15">
        <v>17</v>
      </c>
      <c r="I3556" s="35">
        <v>33659.620000000003</v>
      </c>
      <c r="J3556" s="35">
        <v>1979.97</v>
      </c>
      <c r="K3556" s="1" t="s">
        <v>1222</v>
      </c>
      <c r="L3556" s="1" t="s">
        <v>13</v>
      </c>
      <c r="M3556" s="1" t="s">
        <v>1162</v>
      </c>
      <c r="N3556" s="1" t="s">
        <v>1140</v>
      </c>
      <c r="O3556" s="1" t="s">
        <v>1143</v>
      </c>
      <c r="P3556" s="1" t="s">
        <v>1350</v>
      </c>
      <c r="Q3556" s="1" t="s">
        <v>1380</v>
      </c>
    </row>
    <row r="3557" spans="1:17" x14ac:dyDescent="0.25">
      <c r="A3557" s="1">
        <v>9</v>
      </c>
      <c r="B3557" s="1">
        <v>2</v>
      </c>
      <c r="C3557" s="1">
        <v>286</v>
      </c>
      <c r="D3557" s="1">
        <v>1</v>
      </c>
      <c r="E3557" s="1">
        <v>10264</v>
      </c>
      <c r="F3557" s="1" t="s">
        <v>373</v>
      </c>
      <c r="G3557" s="1" t="s">
        <v>12</v>
      </c>
      <c r="H3557" s="15">
        <v>21</v>
      </c>
      <c r="I3557" s="35">
        <v>46579.88</v>
      </c>
      <c r="J3557" s="35">
        <v>2218.1</v>
      </c>
      <c r="K3557" s="1" t="s">
        <v>1222</v>
      </c>
      <c r="L3557" s="1" t="s">
        <v>13</v>
      </c>
      <c r="M3557" s="1" t="s">
        <v>1162</v>
      </c>
      <c r="N3557" s="1" t="s">
        <v>1140</v>
      </c>
      <c r="O3557" s="1" t="s">
        <v>1143</v>
      </c>
      <c r="P3557" s="1" t="s">
        <v>1350</v>
      </c>
      <c r="Q3557" s="1" t="s">
        <v>1380</v>
      </c>
    </row>
    <row r="3558" spans="1:17" x14ac:dyDescent="0.25">
      <c r="A3558" s="1">
        <v>9</v>
      </c>
      <c r="B3558" s="1">
        <v>2</v>
      </c>
      <c r="C3558" s="1">
        <v>286</v>
      </c>
      <c r="D3558" s="1">
        <v>1</v>
      </c>
      <c r="E3558" s="1">
        <v>10269</v>
      </c>
      <c r="F3558" s="1" t="s">
        <v>375</v>
      </c>
      <c r="G3558" s="1" t="s">
        <v>12</v>
      </c>
      <c r="H3558" s="15">
        <v>7</v>
      </c>
      <c r="I3558" s="35">
        <v>13862.8</v>
      </c>
      <c r="J3558" s="35">
        <v>1980.4</v>
      </c>
      <c r="K3558" s="1" t="s">
        <v>1222</v>
      </c>
      <c r="L3558" s="1" t="s">
        <v>13</v>
      </c>
      <c r="M3558" s="1" t="s">
        <v>1162</v>
      </c>
      <c r="N3558" s="1" t="s">
        <v>1140</v>
      </c>
      <c r="O3558" s="1" t="s">
        <v>1143</v>
      </c>
      <c r="P3558" s="1" t="s">
        <v>1350</v>
      </c>
      <c r="Q3558" s="1" t="s">
        <v>1380</v>
      </c>
    </row>
    <row r="3559" spans="1:17" x14ac:dyDescent="0.25">
      <c r="A3559" s="1">
        <v>9</v>
      </c>
      <c r="B3559" s="1">
        <v>2</v>
      </c>
      <c r="C3559" s="1">
        <v>286</v>
      </c>
      <c r="D3559" s="1">
        <v>1</v>
      </c>
      <c r="E3559" s="1">
        <v>10274</v>
      </c>
      <c r="F3559" s="1" t="s">
        <v>376</v>
      </c>
      <c r="G3559" s="1" t="s">
        <v>12</v>
      </c>
      <c r="H3559" s="15">
        <v>10</v>
      </c>
      <c r="I3559" s="35">
        <v>22973.87</v>
      </c>
      <c r="J3559" s="35">
        <v>2297.4</v>
      </c>
      <c r="K3559" s="1" t="s">
        <v>1222</v>
      </c>
      <c r="L3559" s="1" t="s">
        <v>13</v>
      </c>
      <c r="M3559" s="1" t="s">
        <v>1162</v>
      </c>
      <c r="N3559" s="1" t="s">
        <v>1140</v>
      </c>
      <c r="O3559" s="1" t="s">
        <v>1143</v>
      </c>
      <c r="P3559" s="1" t="s">
        <v>1350</v>
      </c>
      <c r="Q3559" s="1" t="s">
        <v>1380</v>
      </c>
    </row>
    <row r="3560" spans="1:17" x14ac:dyDescent="0.25">
      <c r="A3560" s="1">
        <v>9</v>
      </c>
      <c r="B3560" s="1">
        <v>2</v>
      </c>
      <c r="C3560" s="1">
        <v>286</v>
      </c>
      <c r="D3560" s="1">
        <v>1</v>
      </c>
      <c r="E3560" s="1">
        <v>10279</v>
      </c>
      <c r="F3560" s="1" t="s">
        <v>377</v>
      </c>
      <c r="G3560" s="1" t="s">
        <v>12</v>
      </c>
      <c r="H3560" s="15">
        <v>9</v>
      </c>
      <c r="I3560" s="35">
        <v>17806.07</v>
      </c>
      <c r="J3560" s="35">
        <v>1978.46</v>
      </c>
      <c r="K3560" s="1" t="s">
        <v>1222</v>
      </c>
      <c r="L3560" s="1" t="s">
        <v>13</v>
      </c>
      <c r="M3560" s="1" t="s">
        <v>1162</v>
      </c>
      <c r="N3560" s="1" t="s">
        <v>1140</v>
      </c>
      <c r="O3560" s="1" t="s">
        <v>1143</v>
      </c>
      <c r="P3560" s="1" t="s">
        <v>1350</v>
      </c>
      <c r="Q3560" s="1" t="s">
        <v>1380</v>
      </c>
    </row>
    <row r="3561" spans="1:17" x14ac:dyDescent="0.25">
      <c r="A3561" s="1">
        <v>9</v>
      </c>
      <c r="B3561" s="1">
        <v>2</v>
      </c>
      <c r="C3561" s="1">
        <v>286</v>
      </c>
      <c r="D3561" s="1">
        <v>1</v>
      </c>
      <c r="E3561" s="1">
        <v>10284</v>
      </c>
      <c r="F3561" s="1" t="s">
        <v>378</v>
      </c>
      <c r="G3561" s="1" t="s">
        <v>12</v>
      </c>
      <c r="H3561" s="15">
        <v>12</v>
      </c>
      <c r="I3561" s="35">
        <v>28900.97</v>
      </c>
      <c r="J3561" s="35">
        <v>2408.42</v>
      </c>
      <c r="K3561" s="1" t="s">
        <v>1222</v>
      </c>
      <c r="L3561" s="1" t="s">
        <v>13</v>
      </c>
      <c r="M3561" s="1" t="s">
        <v>1162</v>
      </c>
      <c r="N3561" s="1" t="s">
        <v>1140</v>
      </c>
      <c r="O3561" s="1" t="s">
        <v>1143</v>
      </c>
      <c r="P3561" s="1" t="s">
        <v>1350</v>
      </c>
      <c r="Q3561" s="1" t="s">
        <v>1380</v>
      </c>
    </row>
    <row r="3562" spans="1:17" x14ac:dyDescent="0.25">
      <c r="A3562" s="1">
        <v>9</v>
      </c>
      <c r="B3562" s="1">
        <v>2</v>
      </c>
      <c r="C3562" s="1">
        <v>286</v>
      </c>
      <c r="D3562" s="1">
        <v>1</v>
      </c>
      <c r="E3562" s="1">
        <v>10289</v>
      </c>
      <c r="F3562" s="1" t="s">
        <v>379</v>
      </c>
      <c r="G3562" s="1" t="s">
        <v>12</v>
      </c>
      <c r="H3562" s="15">
        <v>20</v>
      </c>
      <c r="I3562" s="35">
        <v>39332.199999999997</v>
      </c>
      <c r="J3562" s="35">
        <v>1966.61</v>
      </c>
      <c r="K3562" s="1" t="s">
        <v>1222</v>
      </c>
      <c r="L3562" s="1" t="s">
        <v>13</v>
      </c>
      <c r="M3562" s="1" t="s">
        <v>1162</v>
      </c>
      <c r="N3562" s="1" t="s">
        <v>1140</v>
      </c>
      <c r="O3562" s="1" t="s">
        <v>1143</v>
      </c>
      <c r="P3562" s="1" t="s">
        <v>1350</v>
      </c>
      <c r="Q3562" s="1" t="s">
        <v>1380</v>
      </c>
    </row>
    <row r="3563" spans="1:17" x14ac:dyDescent="0.25">
      <c r="A3563" s="1">
        <v>9</v>
      </c>
      <c r="B3563" s="1">
        <v>2</v>
      </c>
      <c r="C3563" s="1">
        <v>286</v>
      </c>
      <c r="D3563" s="1">
        <v>1</v>
      </c>
      <c r="E3563" s="1">
        <v>10298</v>
      </c>
      <c r="F3563" s="1" t="s">
        <v>380</v>
      </c>
      <c r="G3563" s="1" t="s">
        <v>12</v>
      </c>
      <c r="H3563" s="15">
        <v>3</v>
      </c>
      <c r="I3563" s="35">
        <v>5952.72</v>
      </c>
      <c r="J3563" s="35">
        <v>1984.24</v>
      </c>
      <c r="K3563" s="1" t="s">
        <v>1222</v>
      </c>
      <c r="L3563" s="1" t="s">
        <v>13</v>
      </c>
      <c r="M3563" s="1" t="s">
        <v>1162</v>
      </c>
      <c r="N3563" s="1" t="s">
        <v>1140</v>
      </c>
      <c r="O3563" s="1" t="s">
        <v>1143</v>
      </c>
      <c r="P3563" s="1" t="s">
        <v>1350</v>
      </c>
      <c r="Q3563" s="1" t="s">
        <v>1380</v>
      </c>
    </row>
    <row r="3564" spans="1:17" x14ac:dyDescent="0.25">
      <c r="A3564" s="1">
        <v>9</v>
      </c>
      <c r="B3564" s="1">
        <v>2</v>
      </c>
      <c r="C3564" s="1">
        <v>286</v>
      </c>
      <c r="D3564" s="1">
        <v>1</v>
      </c>
      <c r="E3564" s="1">
        <v>10303</v>
      </c>
      <c r="F3564" s="1" t="s">
        <v>381</v>
      </c>
      <c r="G3564" s="1" t="s">
        <v>12</v>
      </c>
      <c r="H3564" s="15">
        <v>11</v>
      </c>
      <c r="I3564" s="35">
        <v>63266.33</v>
      </c>
      <c r="J3564" s="35">
        <v>5751.48</v>
      </c>
      <c r="K3564" s="1" t="s">
        <v>1222</v>
      </c>
      <c r="L3564" s="1" t="s">
        <v>13</v>
      </c>
      <c r="M3564" s="1" t="s">
        <v>1162</v>
      </c>
      <c r="N3564" s="1" t="s">
        <v>1140</v>
      </c>
      <c r="O3564" s="1" t="s">
        <v>1143</v>
      </c>
      <c r="P3564" s="1" t="s">
        <v>1350</v>
      </c>
      <c r="Q3564" s="1" t="s">
        <v>1380</v>
      </c>
    </row>
    <row r="3565" spans="1:17" x14ac:dyDescent="0.25">
      <c r="A3565" s="1">
        <v>9</v>
      </c>
      <c r="B3565" s="1">
        <v>2</v>
      </c>
      <c r="C3565" s="1">
        <v>286</v>
      </c>
      <c r="D3565" s="1">
        <v>1</v>
      </c>
      <c r="E3565" s="1">
        <v>10308</v>
      </c>
      <c r="F3565" s="1" t="s">
        <v>382</v>
      </c>
      <c r="G3565" s="1" t="s">
        <v>12</v>
      </c>
      <c r="H3565" s="15">
        <v>10</v>
      </c>
      <c r="I3565" s="35">
        <v>19408.099999999999</v>
      </c>
      <c r="J3565" s="35">
        <v>1940.81</v>
      </c>
      <c r="K3565" s="1" t="s">
        <v>1222</v>
      </c>
      <c r="L3565" s="1" t="s">
        <v>13</v>
      </c>
      <c r="M3565" s="1" t="s">
        <v>1162</v>
      </c>
      <c r="N3565" s="1" t="s">
        <v>1140</v>
      </c>
      <c r="O3565" s="1" t="s">
        <v>1143</v>
      </c>
      <c r="P3565" s="1" t="s">
        <v>1350</v>
      </c>
      <c r="Q3565" s="1" t="s">
        <v>1380</v>
      </c>
    </row>
    <row r="3566" spans="1:17" x14ac:dyDescent="0.25">
      <c r="A3566" s="1">
        <v>9</v>
      </c>
      <c r="B3566" s="1">
        <v>2</v>
      </c>
      <c r="C3566" s="1">
        <v>286</v>
      </c>
      <c r="D3566" s="1">
        <v>1</v>
      </c>
      <c r="E3566" s="1">
        <v>10566</v>
      </c>
      <c r="F3566" s="1" t="s">
        <v>405</v>
      </c>
      <c r="G3566" s="1" t="s">
        <v>12</v>
      </c>
      <c r="H3566" s="15">
        <v>1</v>
      </c>
      <c r="I3566" s="35">
        <v>70712.78</v>
      </c>
      <c r="J3566" s="35">
        <v>70712.789999999994</v>
      </c>
      <c r="K3566" s="1" t="s">
        <v>1222</v>
      </c>
      <c r="L3566" s="1" t="s">
        <v>13</v>
      </c>
      <c r="M3566" s="1" t="s">
        <v>1162</v>
      </c>
      <c r="N3566" s="1" t="s">
        <v>1140</v>
      </c>
      <c r="O3566" s="1" t="s">
        <v>1143</v>
      </c>
      <c r="P3566" s="1" t="s">
        <v>1348</v>
      </c>
      <c r="Q3566" s="1" t="s">
        <v>1380</v>
      </c>
    </row>
    <row r="3567" spans="1:17" x14ac:dyDescent="0.25">
      <c r="A3567" s="1">
        <v>9</v>
      </c>
      <c r="B3567" s="1">
        <v>2</v>
      </c>
      <c r="C3567" s="1">
        <v>286</v>
      </c>
      <c r="D3567" s="1">
        <v>1</v>
      </c>
      <c r="E3567" s="1">
        <v>10571</v>
      </c>
      <c r="F3567" s="1" t="s">
        <v>408</v>
      </c>
      <c r="G3567" s="1" t="s">
        <v>12</v>
      </c>
      <c r="H3567" s="15">
        <v>14</v>
      </c>
      <c r="I3567" s="35">
        <v>29210.26</v>
      </c>
      <c r="J3567" s="35">
        <v>2086.4499999999998</v>
      </c>
      <c r="K3567" s="1" t="s">
        <v>1222</v>
      </c>
      <c r="L3567" s="1" t="s">
        <v>13</v>
      </c>
      <c r="M3567" s="1" t="s">
        <v>1162</v>
      </c>
      <c r="N3567" s="1" t="s">
        <v>1140</v>
      </c>
      <c r="O3567" s="1" t="s">
        <v>1143</v>
      </c>
      <c r="P3567" s="1" t="s">
        <v>1350</v>
      </c>
      <c r="Q3567" s="1" t="s">
        <v>1380</v>
      </c>
    </row>
    <row r="3568" spans="1:17" x14ac:dyDescent="0.25">
      <c r="A3568" s="1">
        <v>9</v>
      </c>
      <c r="B3568" s="1">
        <v>2</v>
      </c>
      <c r="C3568" s="1">
        <v>286</v>
      </c>
      <c r="D3568" s="1">
        <v>1</v>
      </c>
      <c r="E3568" s="1">
        <v>10576</v>
      </c>
      <c r="F3568" s="1" t="s">
        <v>410</v>
      </c>
      <c r="G3568" s="1" t="s">
        <v>12</v>
      </c>
      <c r="H3568" s="15">
        <v>27</v>
      </c>
      <c r="I3568" s="35">
        <v>58398.400000000001</v>
      </c>
      <c r="J3568" s="35">
        <v>2162.9</v>
      </c>
      <c r="K3568" s="1" t="s">
        <v>1222</v>
      </c>
      <c r="L3568" s="1" t="s">
        <v>13</v>
      </c>
      <c r="M3568" s="1" t="s">
        <v>1162</v>
      </c>
      <c r="N3568" s="1" t="s">
        <v>1140</v>
      </c>
      <c r="O3568" s="1" t="s">
        <v>1143</v>
      </c>
      <c r="P3568" s="1" t="s">
        <v>1350</v>
      </c>
      <c r="Q3568" s="1" t="s">
        <v>1380</v>
      </c>
    </row>
    <row r="3569" spans="1:17" x14ac:dyDescent="0.25">
      <c r="A3569" s="1">
        <v>9</v>
      </c>
      <c r="B3569" s="1">
        <v>2</v>
      </c>
      <c r="C3569" s="1">
        <v>286</v>
      </c>
      <c r="D3569" s="1">
        <v>1</v>
      </c>
      <c r="E3569" s="1">
        <v>10587</v>
      </c>
      <c r="F3569" s="1" t="s">
        <v>414</v>
      </c>
      <c r="G3569" s="1" t="s">
        <v>12</v>
      </c>
      <c r="H3569" s="15">
        <v>20</v>
      </c>
      <c r="I3569" s="35">
        <v>49823.199999999997</v>
      </c>
      <c r="J3569" s="35">
        <v>2491.16</v>
      </c>
      <c r="K3569" s="1" t="s">
        <v>1222</v>
      </c>
      <c r="L3569" s="1" t="s">
        <v>13</v>
      </c>
      <c r="M3569" s="1" t="s">
        <v>1162</v>
      </c>
      <c r="N3569" s="1" t="s">
        <v>1140</v>
      </c>
      <c r="O3569" s="1" t="s">
        <v>1143</v>
      </c>
      <c r="P3569" s="1" t="s">
        <v>1350</v>
      </c>
      <c r="Q3569" s="1" t="s">
        <v>1380</v>
      </c>
    </row>
    <row r="3570" spans="1:17" x14ac:dyDescent="0.25">
      <c r="A3570" s="1">
        <v>9</v>
      </c>
      <c r="B3570" s="1">
        <v>2</v>
      </c>
      <c r="C3570" s="1">
        <v>286</v>
      </c>
      <c r="D3570" s="1">
        <v>1</v>
      </c>
      <c r="E3570" s="1">
        <v>10607</v>
      </c>
      <c r="F3570" s="1" t="s">
        <v>420</v>
      </c>
      <c r="G3570" s="1" t="s">
        <v>12</v>
      </c>
      <c r="H3570" s="15">
        <v>17</v>
      </c>
      <c r="I3570" s="35">
        <v>36575.839999999997</v>
      </c>
      <c r="J3570" s="35">
        <v>2151.52</v>
      </c>
      <c r="K3570" s="1" t="s">
        <v>1222</v>
      </c>
      <c r="L3570" s="1" t="s">
        <v>13</v>
      </c>
      <c r="M3570" s="1" t="s">
        <v>1162</v>
      </c>
      <c r="N3570" s="1" t="s">
        <v>1140</v>
      </c>
      <c r="O3570" s="1" t="s">
        <v>1143</v>
      </c>
      <c r="P3570" s="1" t="s">
        <v>1350</v>
      </c>
      <c r="Q3570" s="1" t="s">
        <v>1380</v>
      </c>
    </row>
    <row r="3571" spans="1:17" x14ac:dyDescent="0.25">
      <c r="A3571" s="1">
        <v>9</v>
      </c>
      <c r="B3571" s="1">
        <v>2</v>
      </c>
      <c r="C3571" s="1">
        <v>286</v>
      </c>
      <c r="D3571" s="1">
        <v>1</v>
      </c>
      <c r="E3571" s="1">
        <v>11014</v>
      </c>
      <c r="F3571" s="1" t="s">
        <v>446</v>
      </c>
      <c r="G3571" s="1" t="s">
        <v>12</v>
      </c>
      <c r="H3571" s="15">
        <v>1</v>
      </c>
      <c r="I3571" s="35">
        <v>99408.73</v>
      </c>
      <c r="J3571" s="35">
        <v>99408.73</v>
      </c>
      <c r="K3571" s="1" t="s">
        <v>1222</v>
      </c>
      <c r="L3571" s="1" t="s">
        <v>13</v>
      </c>
      <c r="M3571" s="1" t="s">
        <v>1162</v>
      </c>
      <c r="N3571" s="1" t="s">
        <v>1140</v>
      </c>
      <c r="O3571" s="1" t="s">
        <v>1143</v>
      </c>
      <c r="P3571" s="1" t="s">
        <v>1348</v>
      </c>
      <c r="Q3571" s="1" t="s">
        <v>1380</v>
      </c>
    </row>
    <row r="3572" spans="1:17" x14ac:dyDescent="0.25">
      <c r="A3572" s="1">
        <v>9</v>
      </c>
      <c r="B3572" s="1">
        <v>2</v>
      </c>
      <c r="C3572" s="1">
        <v>286</v>
      </c>
      <c r="D3572" s="1">
        <v>1</v>
      </c>
      <c r="E3572" s="1">
        <v>12893</v>
      </c>
      <c r="F3572" s="1" t="s">
        <v>576</v>
      </c>
      <c r="G3572" s="1" t="s">
        <v>12</v>
      </c>
      <c r="H3572" s="15">
        <v>1</v>
      </c>
      <c r="I3572" s="35">
        <v>139725.81</v>
      </c>
      <c r="J3572" s="35">
        <v>139725.81</v>
      </c>
      <c r="K3572" s="1" t="s">
        <v>1222</v>
      </c>
      <c r="L3572" s="1" t="s">
        <v>13</v>
      </c>
      <c r="M3572" s="1" t="s">
        <v>1162</v>
      </c>
      <c r="N3572" s="1" t="s">
        <v>1140</v>
      </c>
      <c r="O3572" s="1" t="s">
        <v>1143</v>
      </c>
      <c r="P3572" s="1" t="s">
        <v>1409</v>
      </c>
      <c r="Q3572" s="1" t="s">
        <v>1380</v>
      </c>
    </row>
    <row r="3573" spans="1:17" x14ac:dyDescent="0.25">
      <c r="A3573" s="1">
        <v>9</v>
      </c>
      <c r="B3573" s="1">
        <v>2</v>
      </c>
      <c r="C3573" s="1">
        <v>287</v>
      </c>
      <c r="D3573" s="1">
        <v>1</v>
      </c>
      <c r="E3573" s="1">
        <v>9723</v>
      </c>
      <c r="F3573" s="1" t="s">
        <v>292</v>
      </c>
      <c r="G3573" s="1" t="s">
        <v>12</v>
      </c>
      <c r="H3573" s="15">
        <v>1</v>
      </c>
      <c r="I3573" s="35">
        <v>3595.75</v>
      </c>
      <c r="J3573" s="35">
        <v>3595.75</v>
      </c>
      <c r="K3573" s="1" t="s">
        <v>1223</v>
      </c>
      <c r="L3573" s="1" t="s">
        <v>13</v>
      </c>
      <c r="M3573" s="1" t="s">
        <v>1162</v>
      </c>
      <c r="N3573" s="1" t="s">
        <v>1140</v>
      </c>
      <c r="O3573" s="1" t="s">
        <v>1143</v>
      </c>
      <c r="P3573" s="1" t="s">
        <v>1408</v>
      </c>
      <c r="Q3573" s="1" t="s">
        <v>1380</v>
      </c>
    </row>
    <row r="3574" spans="1:17" x14ac:dyDescent="0.25">
      <c r="A3574" s="1">
        <v>9</v>
      </c>
      <c r="B3574" s="1">
        <v>2</v>
      </c>
      <c r="C3574" s="1">
        <v>287</v>
      </c>
      <c r="D3574" s="1">
        <v>1</v>
      </c>
      <c r="E3574" s="1">
        <v>9724</v>
      </c>
      <c r="F3574" s="1" t="s">
        <v>293</v>
      </c>
      <c r="G3574" s="1" t="s">
        <v>12</v>
      </c>
      <c r="H3574" s="15">
        <v>2</v>
      </c>
      <c r="I3574" s="35">
        <v>24358</v>
      </c>
      <c r="J3574" s="35">
        <v>12179</v>
      </c>
      <c r="K3574" s="1" t="s">
        <v>1223</v>
      </c>
      <c r="L3574" s="1" t="s">
        <v>13</v>
      </c>
      <c r="M3574" s="1" t="s">
        <v>1162</v>
      </c>
      <c r="N3574" s="1" t="s">
        <v>1140</v>
      </c>
      <c r="O3574" s="1" t="s">
        <v>1143</v>
      </c>
      <c r="P3574" s="1" t="s">
        <v>1408</v>
      </c>
      <c r="Q3574" s="1" t="s">
        <v>1380</v>
      </c>
    </row>
    <row r="3575" spans="1:17" x14ac:dyDescent="0.25">
      <c r="A3575" s="1">
        <v>9</v>
      </c>
      <c r="B3575" s="1">
        <v>2</v>
      </c>
      <c r="C3575" s="1">
        <v>287</v>
      </c>
      <c r="D3575" s="1">
        <v>1</v>
      </c>
      <c r="E3575" s="1">
        <v>9732</v>
      </c>
      <c r="F3575" s="1" t="s">
        <v>296</v>
      </c>
      <c r="G3575" s="1" t="s">
        <v>12</v>
      </c>
      <c r="H3575" s="15">
        <v>10</v>
      </c>
      <c r="I3575" s="35">
        <v>5800</v>
      </c>
      <c r="J3575" s="35">
        <v>580</v>
      </c>
      <c r="K3575" s="1" t="s">
        <v>1223</v>
      </c>
      <c r="L3575" s="1" t="s">
        <v>13</v>
      </c>
      <c r="M3575" s="1" t="s">
        <v>1162</v>
      </c>
      <c r="N3575" s="1" t="s">
        <v>1140</v>
      </c>
      <c r="O3575" s="1" t="s">
        <v>1143</v>
      </c>
      <c r="P3575" s="1" t="s">
        <v>1408</v>
      </c>
      <c r="Q3575" s="1" t="s">
        <v>1380</v>
      </c>
    </row>
    <row r="3576" spans="1:17" x14ac:dyDescent="0.25">
      <c r="A3576" s="1">
        <v>9</v>
      </c>
      <c r="B3576" s="1">
        <v>2</v>
      </c>
      <c r="C3576" s="1">
        <v>287</v>
      </c>
      <c r="D3576" s="1">
        <v>1</v>
      </c>
      <c r="E3576" s="1">
        <v>9763</v>
      </c>
      <c r="F3576" s="1" t="s">
        <v>307</v>
      </c>
      <c r="G3576" s="1" t="s">
        <v>12</v>
      </c>
      <c r="H3576" s="15">
        <v>6</v>
      </c>
      <c r="I3576" s="35">
        <v>16003.32</v>
      </c>
      <c r="J3576" s="35">
        <v>2667.22</v>
      </c>
      <c r="K3576" s="1" t="s">
        <v>1223</v>
      </c>
      <c r="L3576" s="1" t="s">
        <v>13</v>
      </c>
      <c r="M3576" s="1" t="s">
        <v>1162</v>
      </c>
      <c r="N3576" s="1" t="s">
        <v>1140</v>
      </c>
      <c r="O3576" s="1" t="s">
        <v>1143</v>
      </c>
      <c r="P3576" s="1" t="s">
        <v>1410</v>
      </c>
      <c r="Q3576" s="1" t="s">
        <v>1380</v>
      </c>
    </row>
    <row r="3577" spans="1:17" x14ac:dyDescent="0.25">
      <c r="A3577" s="1">
        <v>9</v>
      </c>
      <c r="B3577" s="1">
        <v>2</v>
      </c>
      <c r="C3577" s="1">
        <v>287</v>
      </c>
      <c r="D3577" s="1">
        <v>1</v>
      </c>
      <c r="E3577" s="1">
        <v>9896</v>
      </c>
      <c r="F3577" s="1" t="s">
        <v>332</v>
      </c>
      <c r="G3577" s="1" t="s">
        <v>12</v>
      </c>
      <c r="H3577" s="15">
        <v>1</v>
      </c>
      <c r="I3577" s="35">
        <v>9859.73</v>
      </c>
      <c r="J3577" s="35">
        <v>9859.73</v>
      </c>
      <c r="K3577" s="1" t="s">
        <v>1223</v>
      </c>
      <c r="L3577" s="1" t="s">
        <v>13</v>
      </c>
      <c r="M3577" s="1" t="s">
        <v>1162</v>
      </c>
      <c r="N3577" s="1" t="s">
        <v>1140</v>
      </c>
      <c r="O3577" s="1" t="s">
        <v>1143</v>
      </c>
      <c r="P3577" s="1" t="s">
        <v>1346</v>
      </c>
      <c r="Q3577" s="1" t="s">
        <v>1380</v>
      </c>
    </row>
    <row r="3578" spans="1:17" x14ac:dyDescent="0.25">
      <c r="A3578" s="1">
        <v>9</v>
      </c>
      <c r="B3578" s="1">
        <v>2</v>
      </c>
      <c r="C3578" s="1">
        <v>287</v>
      </c>
      <c r="D3578" s="1">
        <v>1</v>
      </c>
      <c r="E3578" s="1">
        <v>10248</v>
      </c>
      <c r="F3578" s="1" t="s">
        <v>369</v>
      </c>
      <c r="G3578" s="1" t="s">
        <v>12</v>
      </c>
      <c r="H3578" s="15">
        <v>7</v>
      </c>
      <c r="I3578" s="35">
        <v>13715.82</v>
      </c>
      <c r="J3578" s="35">
        <v>1959.4</v>
      </c>
      <c r="K3578" s="1" t="s">
        <v>1223</v>
      </c>
      <c r="L3578" s="1" t="s">
        <v>13</v>
      </c>
      <c r="M3578" s="1" t="s">
        <v>1162</v>
      </c>
      <c r="N3578" s="1" t="s">
        <v>1140</v>
      </c>
      <c r="O3578" s="1" t="s">
        <v>1143</v>
      </c>
      <c r="P3578" s="1" t="s">
        <v>1350</v>
      </c>
      <c r="Q3578" s="1" t="s">
        <v>1380</v>
      </c>
    </row>
    <row r="3579" spans="1:17" x14ac:dyDescent="0.25">
      <c r="A3579" s="1">
        <v>9</v>
      </c>
      <c r="B3579" s="1">
        <v>2</v>
      </c>
      <c r="C3579" s="1">
        <v>287</v>
      </c>
      <c r="D3579" s="1">
        <v>1</v>
      </c>
      <c r="E3579" s="1">
        <v>10253</v>
      </c>
      <c r="F3579" s="1" t="s">
        <v>370</v>
      </c>
      <c r="G3579" s="1" t="s">
        <v>12</v>
      </c>
      <c r="H3579" s="15">
        <v>25</v>
      </c>
      <c r="I3579" s="35">
        <v>51201.3</v>
      </c>
      <c r="J3579" s="35">
        <v>2048.0500000000002</v>
      </c>
      <c r="K3579" s="1" t="s">
        <v>1223</v>
      </c>
      <c r="L3579" s="1" t="s">
        <v>13</v>
      </c>
      <c r="M3579" s="1" t="s">
        <v>1162</v>
      </c>
      <c r="N3579" s="1" t="s">
        <v>1140</v>
      </c>
      <c r="O3579" s="1" t="s">
        <v>1143</v>
      </c>
      <c r="P3579" s="1" t="s">
        <v>1350</v>
      </c>
      <c r="Q3579" s="1" t="s">
        <v>1380</v>
      </c>
    </row>
    <row r="3580" spans="1:17" x14ac:dyDescent="0.25">
      <c r="A3580" s="1">
        <v>9</v>
      </c>
      <c r="B3580" s="1">
        <v>2</v>
      </c>
      <c r="C3580" s="1">
        <v>287</v>
      </c>
      <c r="D3580" s="1">
        <v>1</v>
      </c>
      <c r="E3580" s="1">
        <v>10259</v>
      </c>
      <c r="F3580" s="1" t="s">
        <v>372</v>
      </c>
      <c r="G3580" s="1" t="s">
        <v>12</v>
      </c>
      <c r="H3580" s="15">
        <v>6</v>
      </c>
      <c r="I3580" s="35">
        <v>11879.82</v>
      </c>
      <c r="J3580" s="35">
        <v>1979.97</v>
      </c>
      <c r="K3580" s="1" t="s">
        <v>1223</v>
      </c>
      <c r="L3580" s="1" t="s">
        <v>13</v>
      </c>
      <c r="M3580" s="1" t="s">
        <v>1162</v>
      </c>
      <c r="N3580" s="1" t="s">
        <v>1140</v>
      </c>
      <c r="O3580" s="1" t="s">
        <v>1143</v>
      </c>
      <c r="P3580" s="1" t="s">
        <v>1350</v>
      </c>
      <c r="Q3580" s="1" t="s">
        <v>1380</v>
      </c>
    </row>
    <row r="3581" spans="1:17" x14ac:dyDescent="0.25">
      <c r="A3581" s="1">
        <v>9</v>
      </c>
      <c r="B3581" s="1">
        <v>2</v>
      </c>
      <c r="C3581" s="1">
        <v>287</v>
      </c>
      <c r="D3581" s="1">
        <v>1</v>
      </c>
      <c r="E3581" s="1">
        <v>10264</v>
      </c>
      <c r="F3581" s="1" t="s">
        <v>373</v>
      </c>
      <c r="G3581" s="1" t="s">
        <v>12</v>
      </c>
      <c r="H3581" s="15">
        <v>25</v>
      </c>
      <c r="I3581" s="35">
        <v>55123.54</v>
      </c>
      <c r="J3581" s="35">
        <v>2204.94</v>
      </c>
      <c r="K3581" s="1" t="s">
        <v>1223</v>
      </c>
      <c r="L3581" s="1" t="s">
        <v>13</v>
      </c>
      <c r="M3581" s="1" t="s">
        <v>1162</v>
      </c>
      <c r="N3581" s="1" t="s">
        <v>1140</v>
      </c>
      <c r="O3581" s="1" t="s">
        <v>1143</v>
      </c>
      <c r="P3581" s="1" t="s">
        <v>1350</v>
      </c>
      <c r="Q3581" s="1" t="s">
        <v>1380</v>
      </c>
    </row>
    <row r="3582" spans="1:17" x14ac:dyDescent="0.25">
      <c r="A3582" s="1">
        <v>9</v>
      </c>
      <c r="B3582" s="1">
        <v>2</v>
      </c>
      <c r="C3582" s="1">
        <v>287</v>
      </c>
      <c r="D3582" s="1">
        <v>1</v>
      </c>
      <c r="E3582" s="1">
        <v>10269</v>
      </c>
      <c r="F3582" s="1" t="s">
        <v>375</v>
      </c>
      <c r="G3582" s="1" t="s">
        <v>12</v>
      </c>
      <c r="H3582" s="15">
        <v>29</v>
      </c>
      <c r="I3582" s="35">
        <v>56723.13</v>
      </c>
      <c r="J3582" s="35">
        <v>1955.97</v>
      </c>
      <c r="K3582" s="1" t="s">
        <v>1223</v>
      </c>
      <c r="L3582" s="1" t="s">
        <v>13</v>
      </c>
      <c r="M3582" s="1" t="s">
        <v>1162</v>
      </c>
      <c r="N3582" s="1" t="s">
        <v>1140</v>
      </c>
      <c r="O3582" s="1" t="s">
        <v>1143</v>
      </c>
      <c r="P3582" s="1" t="s">
        <v>1350</v>
      </c>
      <c r="Q3582" s="1" t="s">
        <v>1380</v>
      </c>
    </row>
    <row r="3583" spans="1:17" x14ac:dyDescent="0.25">
      <c r="A3583" s="1">
        <v>9</v>
      </c>
      <c r="B3583" s="1">
        <v>2</v>
      </c>
      <c r="C3583" s="1">
        <v>287</v>
      </c>
      <c r="D3583" s="1">
        <v>1</v>
      </c>
      <c r="E3583" s="1">
        <v>10274</v>
      </c>
      <c r="F3583" s="1" t="s">
        <v>376</v>
      </c>
      <c r="G3583" s="1" t="s">
        <v>12</v>
      </c>
      <c r="H3583" s="15">
        <v>51</v>
      </c>
      <c r="I3583" s="35">
        <v>117146.87</v>
      </c>
      <c r="J3583" s="35">
        <v>2297</v>
      </c>
      <c r="K3583" s="1" t="s">
        <v>1223</v>
      </c>
      <c r="L3583" s="1" t="s">
        <v>13</v>
      </c>
      <c r="M3583" s="1" t="s">
        <v>1162</v>
      </c>
      <c r="N3583" s="1" t="s">
        <v>1140</v>
      </c>
      <c r="O3583" s="1" t="s">
        <v>1143</v>
      </c>
      <c r="P3583" s="1" t="s">
        <v>1350</v>
      </c>
      <c r="Q3583" s="1" t="s">
        <v>1380</v>
      </c>
    </row>
    <row r="3584" spans="1:17" x14ac:dyDescent="0.25">
      <c r="A3584" s="1">
        <v>9</v>
      </c>
      <c r="B3584" s="1">
        <v>2</v>
      </c>
      <c r="C3584" s="1">
        <v>287</v>
      </c>
      <c r="D3584" s="1">
        <v>1</v>
      </c>
      <c r="E3584" s="1">
        <v>10279</v>
      </c>
      <c r="F3584" s="1" t="s">
        <v>377</v>
      </c>
      <c r="G3584" s="1" t="s">
        <v>12</v>
      </c>
      <c r="H3584" s="15">
        <v>55</v>
      </c>
      <c r="I3584" s="35">
        <v>107184.55</v>
      </c>
      <c r="J3584" s="35">
        <v>1948.81</v>
      </c>
      <c r="K3584" s="1" t="s">
        <v>1223</v>
      </c>
      <c r="L3584" s="1" t="s">
        <v>13</v>
      </c>
      <c r="M3584" s="1" t="s">
        <v>1162</v>
      </c>
      <c r="N3584" s="1" t="s">
        <v>1140</v>
      </c>
      <c r="O3584" s="1" t="s">
        <v>1143</v>
      </c>
      <c r="P3584" s="1" t="s">
        <v>1350</v>
      </c>
      <c r="Q3584" s="1" t="s">
        <v>1380</v>
      </c>
    </row>
    <row r="3585" spans="1:17" x14ac:dyDescent="0.25">
      <c r="A3585" s="1">
        <v>9</v>
      </c>
      <c r="B3585" s="1">
        <v>2</v>
      </c>
      <c r="C3585" s="1">
        <v>287</v>
      </c>
      <c r="D3585" s="1">
        <v>1</v>
      </c>
      <c r="E3585" s="1">
        <v>10284</v>
      </c>
      <c r="F3585" s="1" t="s">
        <v>378</v>
      </c>
      <c r="G3585" s="1" t="s">
        <v>12</v>
      </c>
      <c r="H3585" s="15">
        <v>9</v>
      </c>
      <c r="I3585" s="35">
        <v>21000.99</v>
      </c>
      <c r="J3585" s="35">
        <v>2333.44</v>
      </c>
      <c r="K3585" s="1" t="s">
        <v>1223</v>
      </c>
      <c r="L3585" s="1" t="s">
        <v>13</v>
      </c>
      <c r="M3585" s="1" t="s">
        <v>1162</v>
      </c>
      <c r="N3585" s="1" t="s">
        <v>1140</v>
      </c>
      <c r="O3585" s="1" t="s">
        <v>1143</v>
      </c>
      <c r="P3585" s="1" t="s">
        <v>1350</v>
      </c>
      <c r="Q3585" s="1" t="s">
        <v>1380</v>
      </c>
    </row>
    <row r="3586" spans="1:17" x14ac:dyDescent="0.25">
      <c r="A3586" s="1">
        <v>9</v>
      </c>
      <c r="B3586" s="1">
        <v>2</v>
      </c>
      <c r="C3586" s="1">
        <v>287</v>
      </c>
      <c r="D3586" s="1">
        <v>1</v>
      </c>
      <c r="E3586" s="1">
        <v>10289</v>
      </c>
      <c r="F3586" s="1" t="s">
        <v>379</v>
      </c>
      <c r="G3586" s="1" t="s">
        <v>12</v>
      </c>
      <c r="H3586" s="15">
        <v>7</v>
      </c>
      <c r="I3586" s="35">
        <v>13411.12</v>
      </c>
      <c r="J3586" s="35">
        <v>1915.88</v>
      </c>
      <c r="K3586" s="1" t="s">
        <v>1223</v>
      </c>
      <c r="L3586" s="1" t="s">
        <v>13</v>
      </c>
      <c r="M3586" s="1" t="s">
        <v>1162</v>
      </c>
      <c r="N3586" s="1" t="s">
        <v>1140</v>
      </c>
      <c r="O3586" s="1" t="s">
        <v>1143</v>
      </c>
      <c r="P3586" s="1" t="s">
        <v>1350</v>
      </c>
      <c r="Q3586" s="1" t="s">
        <v>1380</v>
      </c>
    </row>
    <row r="3587" spans="1:17" x14ac:dyDescent="0.25">
      <c r="A3587" s="1">
        <v>9</v>
      </c>
      <c r="B3587" s="1">
        <v>2</v>
      </c>
      <c r="C3587" s="1">
        <v>287</v>
      </c>
      <c r="D3587" s="1">
        <v>1</v>
      </c>
      <c r="E3587" s="1">
        <v>10298</v>
      </c>
      <c r="F3587" s="1" t="s">
        <v>380</v>
      </c>
      <c r="G3587" s="1" t="s">
        <v>12</v>
      </c>
      <c r="H3587" s="15">
        <v>24</v>
      </c>
      <c r="I3587" s="35">
        <v>47413.23</v>
      </c>
      <c r="J3587" s="35">
        <v>1975.55</v>
      </c>
      <c r="K3587" s="1" t="s">
        <v>1223</v>
      </c>
      <c r="L3587" s="1" t="s">
        <v>13</v>
      </c>
      <c r="M3587" s="1" t="s">
        <v>1162</v>
      </c>
      <c r="N3587" s="1" t="s">
        <v>1140</v>
      </c>
      <c r="O3587" s="1" t="s">
        <v>1143</v>
      </c>
      <c r="P3587" s="1" t="s">
        <v>1350</v>
      </c>
      <c r="Q3587" s="1" t="s">
        <v>1380</v>
      </c>
    </row>
    <row r="3588" spans="1:17" x14ac:dyDescent="0.25">
      <c r="A3588" s="1">
        <v>9</v>
      </c>
      <c r="B3588" s="1">
        <v>2</v>
      </c>
      <c r="C3588" s="1">
        <v>287</v>
      </c>
      <c r="D3588" s="1">
        <v>1</v>
      </c>
      <c r="E3588" s="1">
        <v>10308</v>
      </c>
      <c r="F3588" s="1" t="s">
        <v>382</v>
      </c>
      <c r="G3588" s="1" t="s">
        <v>12</v>
      </c>
      <c r="H3588" s="15">
        <v>28</v>
      </c>
      <c r="I3588" s="35">
        <v>54340.84</v>
      </c>
      <c r="J3588" s="35">
        <v>1940.74</v>
      </c>
      <c r="K3588" s="1" t="s">
        <v>1223</v>
      </c>
      <c r="L3588" s="1" t="s">
        <v>13</v>
      </c>
      <c r="M3588" s="1" t="s">
        <v>1162</v>
      </c>
      <c r="N3588" s="1" t="s">
        <v>1140</v>
      </c>
      <c r="O3588" s="1" t="s">
        <v>1143</v>
      </c>
      <c r="P3588" s="1" t="s">
        <v>1350</v>
      </c>
      <c r="Q3588" s="1" t="s">
        <v>1380</v>
      </c>
    </row>
    <row r="3589" spans="1:17" x14ac:dyDescent="0.25">
      <c r="A3589" s="1">
        <v>9</v>
      </c>
      <c r="B3589" s="1">
        <v>2</v>
      </c>
      <c r="C3589" s="1">
        <v>287</v>
      </c>
      <c r="D3589" s="1">
        <v>1</v>
      </c>
      <c r="E3589" s="1">
        <v>10571</v>
      </c>
      <c r="F3589" s="1" t="s">
        <v>408</v>
      </c>
      <c r="G3589" s="1" t="s">
        <v>12</v>
      </c>
      <c r="H3589" s="15">
        <v>32</v>
      </c>
      <c r="I3589" s="35">
        <v>65635.320000000007</v>
      </c>
      <c r="J3589" s="35">
        <v>2051.1</v>
      </c>
      <c r="K3589" s="1" t="s">
        <v>1223</v>
      </c>
      <c r="L3589" s="1" t="s">
        <v>13</v>
      </c>
      <c r="M3589" s="1" t="s">
        <v>1162</v>
      </c>
      <c r="N3589" s="1" t="s">
        <v>1140</v>
      </c>
      <c r="O3589" s="1" t="s">
        <v>1143</v>
      </c>
      <c r="P3589" s="1" t="s">
        <v>1350</v>
      </c>
      <c r="Q3589" s="1" t="s">
        <v>1380</v>
      </c>
    </row>
    <row r="3590" spans="1:17" x14ac:dyDescent="0.25">
      <c r="A3590" s="1">
        <v>9</v>
      </c>
      <c r="B3590" s="1">
        <v>2</v>
      </c>
      <c r="C3590" s="1">
        <v>287</v>
      </c>
      <c r="D3590" s="1">
        <v>1</v>
      </c>
      <c r="E3590" s="1">
        <v>10576</v>
      </c>
      <c r="F3590" s="1" t="s">
        <v>410</v>
      </c>
      <c r="G3590" s="1" t="s">
        <v>12</v>
      </c>
      <c r="H3590" s="15">
        <v>26</v>
      </c>
      <c r="I3590" s="35">
        <v>53270.23</v>
      </c>
      <c r="J3590" s="35">
        <v>2048.85</v>
      </c>
      <c r="K3590" s="1" t="s">
        <v>1223</v>
      </c>
      <c r="L3590" s="1" t="s">
        <v>13</v>
      </c>
      <c r="M3590" s="1" t="s">
        <v>1162</v>
      </c>
      <c r="N3590" s="1" t="s">
        <v>1140</v>
      </c>
      <c r="O3590" s="1" t="s">
        <v>1143</v>
      </c>
      <c r="P3590" s="1" t="s">
        <v>1350</v>
      </c>
      <c r="Q3590" s="1" t="s">
        <v>1380</v>
      </c>
    </row>
    <row r="3591" spans="1:17" x14ac:dyDescent="0.25">
      <c r="A3591" s="1">
        <v>9</v>
      </c>
      <c r="B3591" s="1">
        <v>2</v>
      </c>
      <c r="C3591" s="1">
        <v>287</v>
      </c>
      <c r="D3591" s="1">
        <v>1</v>
      </c>
      <c r="E3591" s="1">
        <v>10587</v>
      </c>
      <c r="F3591" s="1" t="s">
        <v>414</v>
      </c>
      <c r="G3591" s="1" t="s">
        <v>12</v>
      </c>
      <c r="H3591" s="15">
        <v>18</v>
      </c>
      <c r="I3591" s="35">
        <v>41343.65</v>
      </c>
      <c r="J3591" s="35">
        <v>2296.87</v>
      </c>
      <c r="K3591" s="1" t="s">
        <v>1223</v>
      </c>
      <c r="L3591" s="1" t="s">
        <v>13</v>
      </c>
      <c r="M3591" s="1" t="s">
        <v>1162</v>
      </c>
      <c r="N3591" s="1" t="s">
        <v>1140</v>
      </c>
      <c r="O3591" s="1" t="s">
        <v>1143</v>
      </c>
      <c r="P3591" s="1" t="s">
        <v>1350</v>
      </c>
      <c r="Q3591" s="1" t="s">
        <v>1380</v>
      </c>
    </row>
    <row r="3592" spans="1:17" x14ac:dyDescent="0.25">
      <c r="A3592" s="1">
        <v>9</v>
      </c>
      <c r="B3592" s="1">
        <v>2</v>
      </c>
      <c r="C3592" s="1">
        <v>288</v>
      </c>
      <c r="D3592" s="1">
        <v>1</v>
      </c>
      <c r="E3592" s="1">
        <v>9629</v>
      </c>
      <c r="F3592" s="1" t="s">
        <v>254</v>
      </c>
      <c r="G3592" s="1" t="s">
        <v>12</v>
      </c>
      <c r="H3592" s="15">
        <v>1</v>
      </c>
      <c r="I3592" s="35">
        <v>30343.87</v>
      </c>
      <c r="J3592" s="35">
        <v>30343.87</v>
      </c>
      <c r="K3592" s="1" t="s">
        <v>1224</v>
      </c>
      <c r="L3592" s="1" t="s">
        <v>13</v>
      </c>
      <c r="M3592" s="1" t="s">
        <v>1162</v>
      </c>
      <c r="N3592" s="1" t="s">
        <v>1140</v>
      </c>
      <c r="O3592" s="1" t="s">
        <v>1143</v>
      </c>
      <c r="P3592" s="1" t="s">
        <v>1346</v>
      </c>
      <c r="Q3592" s="1" t="s">
        <v>1380</v>
      </c>
    </row>
    <row r="3593" spans="1:17" x14ac:dyDescent="0.25">
      <c r="A3593" s="1">
        <v>9</v>
      </c>
      <c r="B3593" s="1">
        <v>2</v>
      </c>
      <c r="C3593" s="1">
        <v>288</v>
      </c>
      <c r="D3593" s="1">
        <v>1</v>
      </c>
      <c r="E3593" s="1">
        <v>9637</v>
      </c>
      <c r="F3593" s="1" t="s">
        <v>262</v>
      </c>
      <c r="G3593" s="1" t="s">
        <v>12</v>
      </c>
      <c r="H3593" s="15">
        <v>1</v>
      </c>
      <c r="I3593" s="35">
        <v>19140</v>
      </c>
      <c r="J3593" s="35">
        <v>19140</v>
      </c>
      <c r="K3593" s="1" t="s">
        <v>1224</v>
      </c>
      <c r="L3593" s="1" t="s">
        <v>13</v>
      </c>
      <c r="M3593" s="1" t="s">
        <v>1162</v>
      </c>
      <c r="N3593" s="1" t="s">
        <v>1140</v>
      </c>
      <c r="O3593" s="1" t="s">
        <v>1143</v>
      </c>
      <c r="P3593" s="1" t="s">
        <v>1346</v>
      </c>
      <c r="Q3593" s="1" t="s">
        <v>1380</v>
      </c>
    </row>
    <row r="3594" spans="1:17" x14ac:dyDescent="0.25">
      <c r="A3594" s="1">
        <v>9</v>
      </c>
      <c r="B3594" s="1">
        <v>2</v>
      </c>
      <c r="C3594" s="1">
        <v>288</v>
      </c>
      <c r="D3594" s="1">
        <v>1</v>
      </c>
      <c r="E3594" s="1">
        <v>9722</v>
      </c>
      <c r="F3594" s="1" t="s">
        <v>291</v>
      </c>
      <c r="G3594" s="1" t="s">
        <v>12</v>
      </c>
      <c r="H3594" s="15">
        <v>1</v>
      </c>
      <c r="I3594" s="35">
        <v>8516.08</v>
      </c>
      <c r="J3594" s="35">
        <v>8516.08</v>
      </c>
      <c r="K3594" s="1" t="s">
        <v>1224</v>
      </c>
      <c r="L3594" s="1" t="s">
        <v>13</v>
      </c>
      <c r="M3594" s="1" t="s">
        <v>1162</v>
      </c>
      <c r="N3594" s="1" t="s">
        <v>1140</v>
      </c>
      <c r="O3594" s="1" t="s">
        <v>1143</v>
      </c>
      <c r="P3594" s="1" t="s">
        <v>1408</v>
      </c>
      <c r="Q3594" s="1" t="s">
        <v>1380</v>
      </c>
    </row>
    <row r="3595" spans="1:17" x14ac:dyDescent="0.25">
      <c r="A3595" s="1">
        <v>9</v>
      </c>
      <c r="B3595" s="1">
        <v>2</v>
      </c>
      <c r="C3595" s="1">
        <v>288</v>
      </c>
      <c r="D3595" s="1">
        <v>1</v>
      </c>
      <c r="E3595" s="1">
        <v>9732</v>
      </c>
      <c r="F3595" s="1" t="s">
        <v>296</v>
      </c>
      <c r="G3595" s="1" t="s">
        <v>12</v>
      </c>
      <c r="H3595" s="15">
        <v>3</v>
      </c>
      <c r="I3595" s="35">
        <v>1740</v>
      </c>
      <c r="J3595" s="35">
        <v>580</v>
      </c>
      <c r="K3595" s="1" t="s">
        <v>1224</v>
      </c>
      <c r="L3595" s="1" t="s">
        <v>13</v>
      </c>
      <c r="M3595" s="1" t="s">
        <v>1162</v>
      </c>
      <c r="N3595" s="1" t="s">
        <v>1140</v>
      </c>
      <c r="O3595" s="1" t="s">
        <v>1143</v>
      </c>
      <c r="P3595" s="1" t="s">
        <v>1408</v>
      </c>
      <c r="Q3595" s="1" t="s">
        <v>1380</v>
      </c>
    </row>
    <row r="3596" spans="1:17" x14ac:dyDescent="0.25">
      <c r="A3596" s="1">
        <v>9</v>
      </c>
      <c r="B3596" s="1">
        <v>2</v>
      </c>
      <c r="C3596" s="1">
        <v>288</v>
      </c>
      <c r="D3596" s="1">
        <v>1</v>
      </c>
      <c r="E3596" s="1">
        <v>9757</v>
      </c>
      <c r="F3596" s="1" t="s">
        <v>306</v>
      </c>
      <c r="G3596" s="1" t="s">
        <v>12</v>
      </c>
      <c r="H3596" s="15">
        <v>1</v>
      </c>
      <c r="I3596" s="35">
        <v>1406.44</v>
      </c>
      <c r="J3596" s="35">
        <v>1406.44</v>
      </c>
      <c r="K3596" s="1" t="s">
        <v>1224</v>
      </c>
      <c r="L3596" s="1" t="s">
        <v>13</v>
      </c>
      <c r="M3596" s="1" t="s">
        <v>1162</v>
      </c>
      <c r="N3596" s="1" t="s">
        <v>1140</v>
      </c>
      <c r="O3596" s="1" t="s">
        <v>1143</v>
      </c>
      <c r="P3596" s="1" t="s">
        <v>1410</v>
      </c>
      <c r="Q3596" s="1" t="s">
        <v>1380</v>
      </c>
    </row>
    <row r="3597" spans="1:17" x14ac:dyDescent="0.25">
      <c r="A3597" s="1">
        <v>9</v>
      </c>
      <c r="B3597" s="1">
        <v>2</v>
      </c>
      <c r="C3597" s="1">
        <v>288</v>
      </c>
      <c r="D3597" s="1">
        <v>1</v>
      </c>
      <c r="E3597" s="1">
        <v>9763</v>
      </c>
      <c r="F3597" s="1" t="s">
        <v>307</v>
      </c>
      <c r="G3597" s="1" t="s">
        <v>12</v>
      </c>
      <c r="H3597" s="15">
        <v>1</v>
      </c>
      <c r="I3597" s="35">
        <v>2673.23</v>
      </c>
      <c r="J3597" s="35">
        <v>2673.26</v>
      </c>
      <c r="K3597" s="1" t="s">
        <v>1224</v>
      </c>
      <c r="L3597" s="1" t="s">
        <v>13</v>
      </c>
      <c r="M3597" s="1" t="s">
        <v>1162</v>
      </c>
      <c r="N3597" s="1" t="s">
        <v>1140</v>
      </c>
      <c r="O3597" s="1" t="s">
        <v>1143</v>
      </c>
      <c r="P3597" s="1" t="s">
        <v>1410</v>
      </c>
      <c r="Q3597" s="1" t="s">
        <v>1380</v>
      </c>
    </row>
    <row r="3598" spans="1:17" x14ac:dyDescent="0.25">
      <c r="A3598" s="1">
        <v>9</v>
      </c>
      <c r="B3598" s="1">
        <v>2</v>
      </c>
      <c r="C3598" s="1">
        <v>288</v>
      </c>
      <c r="D3598" s="1">
        <v>1</v>
      </c>
      <c r="E3598" s="1">
        <v>9817</v>
      </c>
      <c r="F3598" s="1" t="s">
        <v>317</v>
      </c>
      <c r="G3598" s="1" t="s">
        <v>10</v>
      </c>
      <c r="H3598" s="15">
        <v>57</v>
      </c>
      <c r="I3598" s="35">
        <v>79035.789999999994</v>
      </c>
      <c r="J3598" s="35">
        <v>1386.59</v>
      </c>
      <c r="K3598" s="1" t="s">
        <v>1224</v>
      </c>
      <c r="L3598" s="1" t="s">
        <v>13</v>
      </c>
      <c r="M3598" s="1" t="s">
        <v>1162</v>
      </c>
      <c r="N3598" s="1" t="s">
        <v>1140</v>
      </c>
      <c r="O3598" s="1" t="s">
        <v>1143</v>
      </c>
      <c r="P3598" s="1" t="s">
        <v>1349</v>
      </c>
      <c r="Q3598" s="1" t="s">
        <v>1380</v>
      </c>
    </row>
    <row r="3599" spans="1:17" x14ac:dyDescent="0.25">
      <c r="A3599" s="1">
        <v>9</v>
      </c>
      <c r="B3599" s="1">
        <v>2</v>
      </c>
      <c r="C3599" s="1">
        <v>288</v>
      </c>
      <c r="D3599" s="1">
        <v>1</v>
      </c>
      <c r="E3599" s="1">
        <v>9832</v>
      </c>
      <c r="F3599" s="1" t="s">
        <v>323</v>
      </c>
      <c r="G3599" s="1" t="s">
        <v>10</v>
      </c>
      <c r="H3599" s="15">
        <v>3.7</v>
      </c>
      <c r="I3599" s="35">
        <v>46571.5</v>
      </c>
      <c r="J3599" s="35">
        <v>12586.89</v>
      </c>
      <c r="K3599" s="1" t="s">
        <v>1224</v>
      </c>
      <c r="L3599" s="1" t="s">
        <v>13</v>
      </c>
      <c r="M3599" s="1" t="s">
        <v>1162</v>
      </c>
      <c r="N3599" s="1" t="s">
        <v>1140</v>
      </c>
      <c r="O3599" s="1" t="s">
        <v>1143</v>
      </c>
      <c r="P3599" s="1" t="s">
        <v>1349</v>
      </c>
      <c r="Q3599" s="1" t="s">
        <v>1380</v>
      </c>
    </row>
    <row r="3600" spans="1:17" x14ac:dyDescent="0.25">
      <c r="A3600" s="1">
        <v>9</v>
      </c>
      <c r="B3600" s="1">
        <v>2</v>
      </c>
      <c r="C3600" s="1">
        <v>288</v>
      </c>
      <c r="D3600" s="1">
        <v>1</v>
      </c>
      <c r="E3600" s="1">
        <v>10208</v>
      </c>
      <c r="F3600" s="1" t="s">
        <v>358</v>
      </c>
      <c r="G3600" s="1" t="s">
        <v>12</v>
      </c>
      <c r="H3600" s="15">
        <v>1</v>
      </c>
      <c r="I3600" s="35">
        <v>10934.05</v>
      </c>
      <c r="J3600" s="35">
        <v>10934.05</v>
      </c>
      <c r="K3600" s="1" t="s">
        <v>1224</v>
      </c>
      <c r="L3600" s="1" t="s">
        <v>13</v>
      </c>
      <c r="M3600" s="1" t="s">
        <v>1162</v>
      </c>
      <c r="N3600" s="1" t="s">
        <v>1140</v>
      </c>
      <c r="O3600" s="1" t="s">
        <v>1143</v>
      </c>
      <c r="P3600" s="1" t="s">
        <v>1347</v>
      </c>
      <c r="Q3600" s="1" t="s">
        <v>1380</v>
      </c>
    </row>
    <row r="3601" spans="1:17" x14ac:dyDescent="0.25">
      <c r="A3601" s="1">
        <v>9</v>
      </c>
      <c r="B3601" s="1">
        <v>2</v>
      </c>
      <c r="C3601" s="1">
        <v>288</v>
      </c>
      <c r="D3601" s="1">
        <v>1</v>
      </c>
      <c r="E3601" s="1">
        <v>10235</v>
      </c>
      <c r="F3601" s="1" t="s">
        <v>368</v>
      </c>
      <c r="G3601" s="1" t="s">
        <v>12</v>
      </c>
      <c r="H3601" s="15">
        <v>3</v>
      </c>
      <c r="I3601" s="35">
        <v>9966</v>
      </c>
      <c r="J3601" s="35">
        <v>3322</v>
      </c>
      <c r="K3601" s="1" t="s">
        <v>1224</v>
      </c>
      <c r="L3601" s="1" t="s">
        <v>13</v>
      </c>
      <c r="M3601" s="1" t="s">
        <v>1162</v>
      </c>
      <c r="N3601" s="1" t="s">
        <v>1140</v>
      </c>
      <c r="O3601" s="1" t="s">
        <v>1143</v>
      </c>
      <c r="P3601" s="1" t="s">
        <v>1410</v>
      </c>
      <c r="Q3601" s="1" t="s">
        <v>1380</v>
      </c>
    </row>
    <row r="3602" spans="1:17" x14ac:dyDescent="0.25">
      <c r="A3602" s="1">
        <v>9</v>
      </c>
      <c r="B3602" s="1">
        <v>2</v>
      </c>
      <c r="C3602" s="1">
        <v>288</v>
      </c>
      <c r="D3602" s="1">
        <v>1</v>
      </c>
      <c r="E3602" s="1">
        <v>10248</v>
      </c>
      <c r="F3602" s="1" t="s">
        <v>369</v>
      </c>
      <c r="G3602" s="1" t="s">
        <v>12</v>
      </c>
      <c r="H3602" s="15">
        <v>24</v>
      </c>
      <c r="I3602" s="35">
        <v>47075.39</v>
      </c>
      <c r="J3602" s="35">
        <v>1961.47</v>
      </c>
      <c r="K3602" s="1" t="s">
        <v>1224</v>
      </c>
      <c r="L3602" s="1" t="s">
        <v>13</v>
      </c>
      <c r="M3602" s="1" t="s">
        <v>1162</v>
      </c>
      <c r="N3602" s="1" t="s">
        <v>1140</v>
      </c>
      <c r="O3602" s="1" t="s">
        <v>1143</v>
      </c>
      <c r="P3602" s="1" t="s">
        <v>1350</v>
      </c>
      <c r="Q3602" s="1" t="s">
        <v>1380</v>
      </c>
    </row>
    <row r="3603" spans="1:17" x14ac:dyDescent="0.25">
      <c r="A3603" s="1">
        <v>9</v>
      </c>
      <c r="B3603" s="1">
        <v>2</v>
      </c>
      <c r="C3603" s="1">
        <v>288</v>
      </c>
      <c r="D3603" s="1">
        <v>1</v>
      </c>
      <c r="E3603" s="1">
        <v>10253</v>
      </c>
      <c r="F3603" s="1" t="s">
        <v>370</v>
      </c>
      <c r="G3603" s="1" t="s">
        <v>12</v>
      </c>
      <c r="H3603" s="15">
        <v>18</v>
      </c>
      <c r="I3603" s="35">
        <v>37214.01</v>
      </c>
      <c r="J3603" s="35">
        <v>2067.44</v>
      </c>
      <c r="K3603" s="1" t="s">
        <v>1224</v>
      </c>
      <c r="L3603" s="1" t="s">
        <v>13</v>
      </c>
      <c r="M3603" s="1" t="s">
        <v>1162</v>
      </c>
      <c r="N3603" s="1" t="s">
        <v>1140</v>
      </c>
      <c r="O3603" s="1" t="s">
        <v>1143</v>
      </c>
      <c r="P3603" s="1" t="s">
        <v>1350</v>
      </c>
      <c r="Q3603" s="1" t="s">
        <v>1380</v>
      </c>
    </row>
    <row r="3604" spans="1:17" x14ac:dyDescent="0.25">
      <c r="A3604" s="1">
        <v>9</v>
      </c>
      <c r="B3604" s="1">
        <v>2</v>
      </c>
      <c r="C3604" s="1">
        <v>288</v>
      </c>
      <c r="D3604" s="1">
        <v>1</v>
      </c>
      <c r="E3604" s="1">
        <v>10259</v>
      </c>
      <c r="F3604" s="1" t="s">
        <v>372</v>
      </c>
      <c r="G3604" s="1" t="s">
        <v>12</v>
      </c>
      <c r="H3604" s="15">
        <v>12</v>
      </c>
      <c r="I3604" s="35">
        <v>23289.84</v>
      </c>
      <c r="J3604" s="35">
        <v>1940.82</v>
      </c>
      <c r="K3604" s="1" t="s">
        <v>1224</v>
      </c>
      <c r="L3604" s="1" t="s">
        <v>13</v>
      </c>
      <c r="M3604" s="1" t="s">
        <v>1162</v>
      </c>
      <c r="N3604" s="1" t="s">
        <v>1140</v>
      </c>
      <c r="O3604" s="1" t="s">
        <v>1143</v>
      </c>
      <c r="P3604" s="1" t="s">
        <v>1350</v>
      </c>
      <c r="Q3604" s="1" t="s">
        <v>1380</v>
      </c>
    </row>
    <row r="3605" spans="1:17" x14ac:dyDescent="0.25">
      <c r="A3605" s="1">
        <v>9</v>
      </c>
      <c r="B3605" s="1">
        <v>2</v>
      </c>
      <c r="C3605" s="1">
        <v>288</v>
      </c>
      <c r="D3605" s="1">
        <v>1</v>
      </c>
      <c r="E3605" s="1">
        <v>10264</v>
      </c>
      <c r="F3605" s="1" t="s">
        <v>373</v>
      </c>
      <c r="G3605" s="1" t="s">
        <v>12</v>
      </c>
      <c r="H3605" s="15">
        <v>25</v>
      </c>
      <c r="I3605" s="35">
        <v>55307.19</v>
      </c>
      <c r="J3605" s="35">
        <v>2212.29</v>
      </c>
      <c r="K3605" s="1" t="s">
        <v>1224</v>
      </c>
      <c r="L3605" s="1" t="s">
        <v>13</v>
      </c>
      <c r="M3605" s="1" t="s">
        <v>1162</v>
      </c>
      <c r="N3605" s="1" t="s">
        <v>1140</v>
      </c>
      <c r="O3605" s="1" t="s">
        <v>1143</v>
      </c>
      <c r="P3605" s="1" t="s">
        <v>1350</v>
      </c>
      <c r="Q3605" s="1" t="s">
        <v>1380</v>
      </c>
    </row>
    <row r="3606" spans="1:17" x14ac:dyDescent="0.25">
      <c r="A3606" s="1">
        <v>9</v>
      </c>
      <c r="B3606" s="1">
        <v>2</v>
      </c>
      <c r="C3606" s="1">
        <v>288</v>
      </c>
      <c r="D3606" s="1">
        <v>1</v>
      </c>
      <c r="E3606" s="1">
        <v>10269</v>
      </c>
      <c r="F3606" s="1" t="s">
        <v>375</v>
      </c>
      <c r="G3606" s="1" t="s">
        <v>12</v>
      </c>
      <c r="H3606" s="15">
        <v>19</v>
      </c>
      <c r="I3606" s="35">
        <v>37111.82</v>
      </c>
      <c r="J3606" s="35">
        <v>1953.25</v>
      </c>
      <c r="K3606" s="1" t="s">
        <v>1224</v>
      </c>
      <c r="L3606" s="1" t="s">
        <v>13</v>
      </c>
      <c r="M3606" s="1" t="s">
        <v>1162</v>
      </c>
      <c r="N3606" s="1" t="s">
        <v>1140</v>
      </c>
      <c r="O3606" s="1" t="s">
        <v>1143</v>
      </c>
      <c r="P3606" s="1" t="s">
        <v>1350</v>
      </c>
      <c r="Q3606" s="1" t="s">
        <v>1380</v>
      </c>
    </row>
    <row r="3607" spans="1:17" x14ac:dyDescent="0.25">
      <c r="A3607" s="1">
        <v>9</v>
      </c>
      <c r="B3607" s="1">
        <v>2</v>
      </c>
      <c r="C3607" s="1">
        <v>288</v>
      </c>
      <c r="D3607" s="1">
        <v>1</v>
      </c>
      <c r="E3607" s="1">
        <v>10274</v>
      </c>
      <c r="F3607" s="1" t="s">
        <v>376</v>
      </c>
      <c r="G3607" s="1" t="s">
        <v>12</v>
      </c>
      <c r="H3607" s="15">
        <v>26</v>
      </c>
      <c r="I3607" s="35">
        <v>60770.85</v>
      </c>
      <c r="J3607" s="35">
        <v>2337.34</v>
      </c>
      <c r="K3607" s="1" t="s">
        <v>1224</v>
      </c>
      <c r="L3607" s="1" t="s">
        <v>13</v>
      </c>
      <c r="M3607" s="1" t="s">
        <v>1162</v>
      </c>
      <c r="N3607" s="1" t="s">
        <v>1140</v>
      </c>
      <c r="O3607" s="1" t="s">
        <v>1143</v>
      </c>
      <c r="P3607" s="1" t="s">
        <v>1350</v>
      </c>
      <c r="Q3607" s="1" t="s">
        <v>1380</v>
      </c>
    </row>
    <row r="3608" spans="1:17" x14ac:dyDescent="0.25">
      <c r="A3608" s="1">
        <v>9</v>
      </c>
      <c r="B3608" s="1">
        <v>2</v>
      </c>
      <c r="C3608" s="1">
        <v>288</v>
      </c>
      <c r="D3608" s="1">
        <v>1</v>
      </c>
      <c r="E3608" s="1">
        <v>10279</v>
      </c>
      <c r="F3608" s="1" t="s">
        <v>377</v>
      </c>
      <c r="G3608" s="1" t="s">
        <v>12</v>
      </c>
      <c r="H3608" s="15">
        <v>8</v>
      </c>
      <c r="I3608" s="35">
        <v>15526.48</v>
      </c>
      <c r="J3608" s="35">
        <v>1940.81</v>
      </c>
      <c r="K3608" s="1" t="s">
        <v>1224</v>
      </c>
      <c r="L3608" s="1" t="s">
        <v>13</v>
      </c>
      <c r="M3608" s="1" t="s">
        <v>1162</v>
      </c>
      <c r="N3608" s="1" t="s">
        <v>1140</v>
      </c>
      <c r="O3608" s="1" t="s">
        <v>1143</v>
      </c>
      <c r="P3608" s="1" t="s">
        <v>1350</v>
      </c>
      <c r="Q3608" s="1" t="s">
        <v>1380</v>
      </c>
    </row>
    <row r="3609" spans="1:17" x14ac:dyDescent="0.25">
      <c r="A3609" s="1">
        <v>9</v>
      </c>
      <c r="B3609" s="1">
        <v>2</v>
      </c>
      <c r="C3609" s="1">
        <v>288</v>
      </c>
      <c r="D3609" s="1">
        <v>1</v>
      </c>
      <c r="E3609" s="1">
        <v>10284</v>
      </c>
      <c r="F3609" s="1" t="s">
        <v>378</v>
      </c>
      <c r="G3609" s="1" t="s">
        <v>12</v>
      </c>
      <c r="H3609" s="15">
        <v>26</v>
      </c>
      <c r="I3609" s="35">
        <v>62703.01</v>
      </c>
      <c r="J3609" s="35">
        <v>2411.66</v>
      </c>
      <c r="K3609" s="1" t="s">
        <v>1224</v>
      </c>
      <c r="L3609" s="1" t="s">
        <v>13</v>
      </c>
      <c r="M3609" s="1" t="s">
        <v>1162</v>
      </c>
      <c r="N3609" s="1" t="s">
        <v>1140</v>
      </c>
      <c r="O3609" s="1" t="s">
        <v>1143</v>
      </c>
      <c r="P3609" s="1" t="s">
        <v>1350</v>
      </c>
      <c r="Q3609" s="1" t="s">
        <v>1380</v>
      </c>
    </row>
    <row r="3610" spans="1:17" x14ac:dyDescent="0.25">
      <c r="A3610" s="1">
        <v>9</v>
      </c>
      <c r="B3610" s="1">
        <v>2</v>
      </c>
      <c r="C3610" s="1">
        <v>288</v>
      </c>
      <c r="D3610" s="1">
        <v>1</v>
      </c>
      <c r="E3610" s="1">
        <v>10289</v>
      </c>
      <c r="F3610" s="1" t="s">
        <v>379</v>
      </c>
      <c r="G3610" s="1" t="s">
        <v>12</v>
      </c>
      <c r="H3610" s="15">
        <v>24</v>
      </c>
      <c r="I3610" s="35">
        <v>47084.52</v>
      </c>
      <c r="J3610" s="35">
        <v>1961.86</v>
      </c>
      <c r="K3610" s="1" t="s">
        <v>1224</v>
      </c>
      <c r="L3610" s="1" t="s">
        <v>13</v>
      </c>
      <c r="M3610" s="1" t="s">
        <v>1162</v>
      </c>
      <c r="N3610" s="1" t="s">
        <v>1140</v>
      </c>
      <c r="O3610" s="1" t="s">
        <v>1143</v>
      </c>
      <c r="P3610" s="1" t="s">
        <v>1350</v>
      </c>
      <c r="Q3610" s="1" t="s">
        <v>1380</v>
      </c>
    </row>
    <row r="3611" spans="1:17" x14ac:dyDescent="0.25">
      <c r="A3611" s="1">
        <v>9</v>
      </c>
      <c r="B3611" s="1">
        <v>2</v>
      </c>
      <c r="C3611" s="1">
        <v>288</v>
      </c>
      <c r="D3611" s="1">
        <v>1</v>
      </c>
      <c r="E3611" s="1">
        <v>10298</v>
      </c>
      <c r="F3611" s="1" t="s">
        <v>380</v>
      </c>
      <c r="G3611" s="1" t="s">
        <v>12</v>
      </c>
      <c r="H3611" s="15">
        <v>19</v>
      </c>
      <c r="I3611" s="35">
        <v>37486.550000000003</v>
      </c>
      <c r="J3611" s="35">
        <v>1972.97</v>
      </c>
      <c r="K3611" s="1" t="s">
        <v>1224</v>
      </c>
      <c r="L3611" s="1" t="s">
        <v>13</v>
      </c>
      <c r="M3611" s="1" t="s">
        <v>1162</v>
      </c>
      <c r="N3611" s="1" t="s">
        <v>1140</v>
      </c>
      <c r="O3611" s="1" t="s">
        <v>1143</v>
      </c>
      <c r="P3611" s="1" t="s">
        <v>1350</v>
      </c>
      <c r="Q3611" s="1" t="s">
        <v>1380</v>
      </c>
    </row>
    <row r="3612" spans="1:17" x14ac:dyDescent="0.25">
      <c r="A3612" s="1">
        <v>9</v>
      </c>
      <c r="B3612" s="1">
        <v>2</v>
      </c>
      <c r="C3612" s="1">
        <v>288</v>
      </c>
      <c r="D3612" s="1">
        <v>1</v>
      </c>
      <c r="E3612" s="1">
        <v>10303</v>
      </c>
      <c r="F3612" s="1" t="s">
        <v>381</v>
      </c>
      <c r="G3612" s="1" t="s">
        <v>12</v>
      </c>
      <c r="H3612" s="15">
        <v>20</v>
      </c>
      <c r="I3612" s="35">
        <v>135191.4</v>
      </c>
      <c r="J3612" s="35">
        <v>6759.57</v>
      </c>
      <c r="K3612" s="1" t="s">
        <v>1224</v>
      </c>
      <c r="L3612" s="1" t="s">
        <v>13</v>
      </c>
      <c r="M3612" s="1" t="s">
        <v>1162</v>
      </c>
      <c r="N3612" s="1" t="s">
        <v>1140</v>
      </c>
      <c r="O3612" s="1" t="s">
        <v>1143</v>
      </c>
      <c r="P3612" s="1" t="s">
        <v>1350</v>
      </c>
      <c r="Q3612" s="1" t="s">
        <v>1380</v>
      </c>
    </row>
    <row r="3613" spans="1:17" x14ac:dyDescent="0.25">
      <c r="A3613" s="1">
        <v>9</v>
      </c>
      <c r="B3613" s="1">
        <v>2</v>
      </c>
      <c r="C3613" s="1">
        <v>288</v>
      </c>
      <c r="D3613" s="1">
        <v>1</v>
      </c>
      <c r="E3613" s="1">
        <v>10308</v>
      </c>
      <c r="F3613" s="1" t="s">
        <v>382</v>
      </c>
      <c r="G3613" s="1" t="s">
        <v>12</v>
      </c>
      <c r="H3613" s="15">
        <v>6</v>
      </c>
      <c r="I3613" s="35">
        <v>11644.51</v>
      </c>
      <c r="J3613" s="35">
        <v>1940.77</v>
      </c>
      <c r="K3613" s="1" t="s">
        <v>1224</v>
      </c>
      <c r="L3613" s="1" t="s">
        <v>13</v>
      </c>
      <c r="M3613" s="1" t="s">
        <v>1162</v>
      </c>
      <c r="N3613" s="1" t="s">
        <v>1140</v>
      </c>
      <c r="O3613" s="1" t="s">
        <v>1143</v>
      </c>
      <c r="P3613" s="1" t="s">
        <v>1350</v>
      </c>
      <c r="Q3613" s="1" t="s">
        <v>1380</v>
      </c>
    </row>
    <row r="3614" spans="1:17" x14ac:dyDescent="0.25">
      <c r="A3614" s="1">
        <v>9</v>
      </c>
      <c r="B3614" s="1">
        <v>2</v>
      </c>
      <c r="C3614" s="1">
        <v>288</v>
      </c>
      <c r="D3614" s="1">
        <v>1</v>
      </c>
      <c r="E3614" s="1">
        <v>10566</v>
      </c>
      <c r="F3614" s="1" t="s">
        <v>405</v>
      </c>
      <c r="G3614" s="1" t="s">
        <v>12</v>
      </c>
      <c r="H3614" s="15">
        <v>2</v>
      </c>
      <c r="I3614" s="35">
        <v>134559.92000000001</v>
      </c>
      <c r="J3614" s="35">
        <v>67279.960000000006</v>
      </c>
      <c r="K3614" s="1" t="s">
        <v>1224</v>
      </c>
      <c r="L3614" s="1" t="s">
        <v>13</v>
      </c>
      <c r="M3614" s="1" t="s">
        <v>1162</v>
      </c>
      <c r="N3614" s="1" t="s">
        <v>1140</v>
      </c>
      <c r="O3614" s="1" t="s">
        <v>1143</v>
      </c>
      <c r="P3614" s="1" t="s">
        <v>1348</v>
      </c>
      <c r="Q3614" s="1" t="s">
        <v>1380</v>
      </c>
    </row>
    <row r="3615" spans="1:17" x14ac:dyDescent="0.25">
      <c r="A3615" s="1">
        <v>9</v>
      </c>
      <c r="B3615" s="1">
        <v>2</v>
      </c>
      <c r="C3615" s="1">
        <v>288</v>
      </c>
      <c r="D3615" s="1">
        <v>1</v>
      </c>
      <c r="E3615" s="1">
        <v>10571</v>
      </c>
      <c r="F3615" s="1" t="s">
        <v>408</v>
      </c>
      <c r="G3615" s="1" t="s">
        <v>12</v>
      </c>
      <c r="H3615" s="15">
        <v>14</v>
      </c>
      <c r="I3615" s="35">
        <v>28136.2</v>
      </c>
      <c r="J3615" s="35">
        <v>2009.72</v>
      </c>
      <c r="K3615" s="1" t="s">
        <v>1224</v>
      </c>
      <c r="L3615" s="1" t="s">
        <v>13</v>
      </c>
      <c r="M3615" s="1" t="s">
        <v>1162</v>
      </c>
      <c r="N3615" s="1" t="s">
        <v>1140</v>
      </c>
      <c r="O3615" s="1" t="s">
        <v>1143</v>
      </c>
      <c r="P3615" s="1" t="s">
        <v>1350</v>
      </c>
      <c r="Q3615" s="1" t="s">
        <v>1380</v>
      </c>
    </row>
    <row r="3616" spans="1:17" x14ac:dyDescent="0.25">
      <c r="A3616" s="1">
        <v>9</v>
      </c>
      <c r="B3616" s="1">
        <v>2</v>
      </c>
      <c r="C3616" s="1">
        <v>288</v>
      </c>
      <c r="D3616" s="1">
        <v>1</v>
      </c>
      <c r="E3616" s="1">
        <v>10576</v>
      </c>
      <c r="F3616" s="1" t="s">
        <v>410</v>
      </c>
      <c r="G3616" s="1" t="s">
        <v>12</v>
      </c>
      <c r="H3616" s="15">
        <v>21</v>
      </c>
      <c r="I3616" s="35">
        <v>43112.88</v>
      </c>
      <c r="J3616" s="35">
        <v>2052.9899999999998</v>
      </c>
      <c r="K3616" s="1" t="s">
        <v>1224</v>
      </c>
      <c r="L3616" s="1" t="s">
        <v>13</v>
      </c>
      <c r="M3616" s="1" t="s">
        <v>1162</v>
      </c>
      <c r="N3616" s="1" t="s">
        <v>1140</v>
      </c>
      <c r="O3616" s="1" t="s">
        <v>1143</v>
      </c>
      <c r="P3616" s="1" t="s">
        <v>1350</v>
      </c>
      <c r="Q3616" s="1" t="s">
        <v>1380</v>
      </c>
    </row>
    <row r="3617" spans="1:17" x14ac:dyDescent="0.25">
      <c r="A3617" s="1">
        <v>9</v>
      </c>
      <c r="B3617" s="1">
        <v>2</v>
      </c>
      <c r="C3617" s="1">
        <v>288</v>
      </c>
      <c r="D3617" s="1">
        <v>1</v>
      </c>
      <c r="E3617" s="1">
        <v>10587</v>
      </c>
      <c r="F3617" s="1" t="s">
        <v>414</v>
      </c>
      <c r="G3617" s="1" t="s">
        <v>12</v>
      </c>
      <c r="H3617" s="15">
        <v>18</v>
      </c>
      <c r="I3617" s="35">
        <v>41342.54</v>
      </c>
      <c r="J3617" s="35">
        <v>2296.8000000000002</v>
      </c>
      <c r="K3617" s="1" t="s">
        <v>1224</v>
      </c>
      <c r="L3617" s="1" t="s">
        <v>13</v>
      </c>
      <c r="M3617" s="1" t="s">
        <v>1162</v>
      </c>
      <c r="N3617" s="1" t="s">
        <v>1140</v>
      </c>
      <c r="O3617" s="1" t="s">
        <v>1143</v>
      </c>
      <c r="P3617" s="1" t="s">
        <v>1350</v>
      </c>
      <c r="Q3617" s="1" t="s">
        <v>1380</v>
      </c>
    </row>
    <row r="3618" spans="1:17" x14ac:dyDescent="0.25">
      <c r="A3618" s="1">
        <v>9</v>
      </c>
      <c r="B3618" s="1">
        <v>2</v>
      </c>
      <c r="C3618" s="1">
        <v>288</v>
      </c>
      <c r="D3618" s="1">
        <v>1</v>
      </c>
      <c r="E3618" s="1">
        <v>10590</v>
      </c>
      <c r="F3618" s="1" t="s">
        <v>416</v>
      </c>
      <c r="G3618" s="1" t="s">
        <v>12</v>
      </c>
      <c r="H3618" s="15">
        <v>5</v>
      </c>
      <c r="I3618" s="35">
        <v>15257.32</v>
      </c>
      <c r="J3618" s="35">
        <v>3051.46</v>
      </c>
      <c r="K3618" s="1" t="s">
        <v>1224</v>
      </c>
      <c r="L3618" s="1" t="s">
        <v>13</v>
      </c>
      <c r="M3618" s="1" t="s">
        <v>1162</v>
      </c>
      <c r="N3618" s="1" t="s">
        <v>1140</v>
      </c>
      <c r="O3618" s="1" t="s">
        <v>1143</v>
      </c>
      <c r="P3618" s="1" t="s">
        <v>1350</v>
      </c>
      <c r="Q3618" s="1" t="s">
        <v>1380</v>
      </c>
    </row>
    <row r="3619" spans="1:17" x14ac:dyDescent="0.25">
      <c r="A3619" s="1">
        <v>9</v>
      </c>
      <c r="B3619" s="1">
        <v>2</v>
      </c>
      <c r="C3619" s="1">
        <v>288</v>
      </c>
      <c r="D3619" s="1">
        <v>1</v>
      </c>
      <c r="E3619" s="1">
        <v>10607</v>
      </c>
      <c r="F3619" s="1" t="s">
        <v>420</v>
      </c>
      <c r="G3619" s="1" t="s">
        <v>12</v>
      </c>
      <c r="H3619" s="15">
        <v>18</v>
      </c>
      <c r="I3619" s="35">
        <v>34934.76</v>
      </c>
      <c r="J3619" s="35">
        <v>1940.82</v>
      </c>
      <c r="K3619" s="1" t="s">
        <v>1224</v>
      </c>
      <c r="L3619" s="1" t="s">
        <v>13</v>
      </c>
      <c r="M3619" s="1" t="s">
        <v>1162</v>
      </c>
      <c r="N3619" s="1" t="s">
        <v>1140</v>
      </c>
      <c r="O3619" s="1" t="s">
        <v>1143</v>
      </c>
      <c r="P3619" s="1" t="s">
        <v>1350</v>
      </c>
      <c r="Q3619" s="1" t="s">
        <v>1380</v>
      </c>
    </row>
    <row r="3620" spans="1:17" x14ac:dyDescent="0.25">
      <c r="A3620" s="1">
        <v>9</v>
      </c>
      <c r="B3620" s="1">
        <v>2</v>
      </c>
      <c r="C3620" s="1">
        <v>288</v>
      </c>
      <c r="D3620" s="1">
        <v>1</v>
      </c>
      <c r="E3620" s="1">
        <v>10618</v>
      </c>
      <c r="F3620" s="1" t="s">
        <v>423</v>
      </c>
      <c r="G3620" s="1" t="s">
        <v>12</v>
      </c>
      <c r="H3620" s="15">
        <v>3</v>
      </c>
      <c r="I3620" s="35">
        <v>222030</v>
      </c>
      <c r="J3620" s="35">
        <v>74010</v>
      </c>
      <c r="K3620" s="1" t="s">
        <v>1224</v>
      </c>
      <c r="L3620" s="1" t="s">
        <v>13</v>
      </c>
      <c r="M3620" s="1" t="s">
        <v>1162</v>
      </c>
      <c r="N3620" s="1" t="s">
        <v>1140</v>
      </c>
      <c r="O3620" s="1" t="s">
        <v>1143</v>
      </c>
      <c r="P3620" s="1" t="s">
        <v>1408</v>
      </c>
      <c r="Q3620" s="1" t="s">
        <v>1380</v>
      </c>
    </row>
    <row r="3621" spans="1:17" x14ac:dyDescent="0.25">
      <c r="A3621" s="1">
        <v>9</v>
      </c>
      <c r="B3621" s="1">
        <v>2</v>
      </c>
      <c r="C3621" s="1">
        <v>288</v>
      </c>
      <c r="D3621" s="1">
        <v>1</v>
      </c>
      <c r="E3621" s="1">
        <v>11014</v>
      </c>
      <c r="F3621" s="1" t="s">
        <v>446</v>
      </c>
      <c r="G3621" s="1" t="s">
        <v>12</v>
      </c>
      <c r="H3621" s="15">
        <v>2</v>
      </c>
      <c r="I3621" s="35">
        <v>209476.09</v>
      </c>
      <c r="J3621" s="35">
        <v>104738.05</v>
      </c>
      <c r="K3621" s="1" t="s">
        <v>1224</v>
      </c>
      <c r="L3621" s="1" t="s">
        <v>13</v>
      </c>
      <c r="M3621" s="1" t="s">
        <v>1162</v>
      </c>
      <c r="N3621" s="1" t="s">
        <v>1140</v>
      </c>
      <c r="O3621" s="1" t="s">
        <v>1143</v>
      </c>
      <c r="P3621" s="1" t="s">
        <v>1348</v>
      </c>
      <c r="Q3621" s="1" t="s">
        <v>1380</v>
      </c>
    </row>
    <row r="3622" spans="1:17" x14ac:dyDescent="0.25">
      <c r="A3622" s="1">
        <v>9</v>
      </c>
      <c r="B3622" s="1">
        <v>2</v>
      </c>
      <c r="C3622" s="1">
        <v>288</v>
      </c>
      <c r="D3622" s="1">
        <v>1</v>
      </c>
      <c r="E3622" s="1">
        <v>11232</v>
      </c>
      <c r="F3622" s="1" t="s">
        <v>460</v>
      </c>
      <c r="G3622" s="1" t="s">
        <v>12</v>
      </c>
      <c r="H3622" s="15">
        <v>1</v>
      </c>
      <c r="I3622" s="35">
        <v>13344.17</v>
      </c>
      <c r="J3622" s="35">
        <v>13344.17</v>
      </c>
      <c r="K3622" s="1" t="s">
        <v>1224</v>
      </c>
      <c r="L3622" s="1" t="s">
        <v>13</v>
      </c>
      <c r="M3622" s="1" t="s">
        <v>1162</v>
      </c>
      <c r="N3622" s="1" t="s">
        <v>1140</v>
      </c>
      <c r="O3622" s="1" t="s">
        <v>1143</v>
      </c>
      <c r="P3622" s="1" t="s">
        <v>1408</v>
      </c>
      <c r="Q3622" s="1" t="s">
        <v>1380</v>
      </c>
    </row>
    <row r="3623" spans="1:17" x14ac:dyDescent="0.25">
      <c r="A3623" s="1">
        <v>9</v>
      </c>
      <c r="B3623" s="1">
        <v>2</v>
      </c>
      <c r="C3623" s="1">
        <v>289</v>
      </c>
      <c r="D3623" s="1">
        <v>1</v>
      </c>
      <c r="E3623" s="1">
        <v>9817</v>
      </c>
      <c r="F3623" s="1" t="s">
        <v>317</v>
      </c>
      <c r="G3623" s="1" t="s">
        <v>10</v>
      </c>
      <c r="H3623" s="15">
        <v>140</v>
      </c>
      <c r="I3623" s="35">
        <v>203509.69</v>
      </c>
      <c r="J3623" s="35">
        <v>1453.64</v>
      </c>
      <c r="K3623" s="1" t="s">
        <v>1225</v>
      </c>
      <c r="L3623" s="1" t="s">
        <v>13</v>
      </c>
      <c r="M3623" s="1" t="s">
        <v>1162</v>
      </c>
      <c r="N3623" s="1" t="s">
        <v>1140</v>
      </c>
      <c r="O3623" s="1" t="s">
        <v>1143</v>
      </c>
      <c r="P3623" s="1" t="s">
        <v>1349</v>
      </c>
      <c r="Q3623" s="1" t="s">
        <v>1380</v>
      </c>
    </row>
    <row r="3624" spans="1:17" x14ac:dyDescent="0.25">
      <c r="A3624" s="1">
        <v>9</v>
      </c>
      <c r="B3624" s="1">
        <v>2</v>
      </c>
      <c r="C3624" s="1">
        <v>289</v>
      </c>
      <c r="D3624" s="1">
        <v>1</v>
      </c>
      <c r="E3624" s="1">
        <v>10248</v>
      </c>
      <c r="F3624" s="1" t="s">
        <v>369</v>
      </c>
      <c r="G3624" s="1" t="s">
        <v>12</v>
      </c>
      <c r="H3624" s="15">
        <v>20</v>
      </c>
      <c r="I3624" s="35">
        <v>39332.400000000001</v>
      </c>
      <c r="J3624" s="35">
        <v>1966.62</v>
      </c>
      <c r="K3624" s="1" t="s">
        <v>1225</v>
      </c>
      <c r="L3624" s="1" t="s">
        <v>13</v>
      </c>
      <c r="M3624" s="1" t="s">
        <v>1162</v>
      </c>
      <c r="N3624" s="1" t="s">
        <v>1140</v>
      </c>
      <c r="O3624" s="1" t="s">
        <v>1143</v>
      </c>
      <c r="P3624" s="1" t="s">
        <v>1350</v>
      </c>
      <c r="Q3624" s="1" t="s">
        <v>1380</v>
      </c>
    </row>
    <row r="3625" spans="1:17" x14ac:dyDescent="0.25">
      <c r="A3625" s="1">
        <v>9</v>
      </c>
      <c r="B3625" s="1">
        <v>2</v>
      </c>
      <c r="C3625" s="1">
        <v>289</v>
      </c>
      <c r="D3625" s="1">
        <v>1</v>
      </c>
      <c r="E3625" s="1">
        <v>10259</v>
      </c>
      <c r="F3625" s="1" t="s">
        <v>372</v>
      </c>
      <c r="G3625" s="1" t="s">
        <v>12</v>
      </c>
      <c r="H3625" s="15">
        <v>23</v>
      </c>
      <c r="I3625" s="35">
        <v>45298.7</v>
      </c>
      <c r="J3625" s="35">
        <v>1969.51</v>
      </c>
      <c r="K3625" s="1" t="s">
        <v>1225</v>
      </c>
      <c r="L3625" s="1" t="s">
        <v>13</v>
      </c>
      <c r="M3625" s="1" t="s">
        <v>1162</v>
      </c>
      <c r="N3625" s="1" t="s">
        <v>1140</v>
      </c>
      <c r="O3625" s="1" t="s">
        <v>1143</v>
      </c>
      <c r="P3625" s="1" t="s">
        <v>1350</v>
      </c>
      <c r="Q3625" s="1" t="s">
        <v>1380</v>
      </c>
    </row>
    <row r="3626" spans="1:17" x14ac:dyDescent="0.25">
      <c r="A3626" s="1">
        <v>9</v>
      </c>
      <c r="B3626" s="1">
        <v>2</v>
      </c>
      <c r="C3626" s="1">
        <v>289</v>
      </c>
      <c r="D3626" s="1">
        <v>1</v>
      </c>
      <c r="E3626" s="1">
        <v>10264</v>
      </c>
      <c r="F3626" s="1" t="s">
        <v>373</v>
      </c>
      <c r="G3626" s="1" t="s">
        <v>12</v>
      </c>
      <c r="H3626" s="15">
        <v>27</v>
      </c>
      <c r="I3626" s="35">
        <v>58913.56</v>
      </c>
      <c r="J3626" s="35">
        <v>2181.98</v>
      </c>
      <c r="K3626" s="1" t="s">
        <v>1225</v>
      </c>
      <c r="L3626" s="1" t="s">
        <v>13</v>
      </c>
      <c r="M3626" s="1" t="s">
        <v>1162</v>
      </c>
      <c r="N3626" s="1" t="s">
        <v>1140</v>
      </c>
      <c r="O3626" s="1" t="s">
        <v>1143</v>
      </c>
      <c r="P3626" s="1" t="s">
        <v>1350</v>
      </c>
      <c r="Q3626" s="1" t="s">
        <v>1380</v>
      </c>
    </row>
    <row r="3627" spans="1:17" x14ac:dyDescent="0.25">
      <c r="A3627" s="1">
        <v>9</v>
      </c>
      <c r="B3627" s="1">
        <v>2</v>
      </c>
      <c r="C3627" s="1">
        <v>289</v>
      </c>
      <c r="D3627" s="1">
        <v>1</v>
      </c>
      <c r="E3627" s="1">
        <v>10269</v>
      </c>
      <c r="F3627" s="1" t="s">
        <v>375</v>
      </c>
      <c r="G3627" s="1" t="s">
        <v>12</v>
      </c>
      <c r="H3627" s="15">
        <v>8</v>
      </c>
      <c r="I3627" s="35">
        <v>15809.8</v>
      </c>
      <c r="J3627" s="35">
        <v>1976.23</v>
      </c>
      <c r="K3627" s="1" t="s">
        <v>1225</v>
      </c>
      <c r="L3627" s="1" t="s">
        <v>13</v>
      </c>
      <c r="M3627" s="1" t="s">
        <v>1162</v>
      </c>
      <c r="N3627" s="1" t="s">
        <v>1140</v>
      </c>
      <c r="O3627" s="1" t="s">
        <v>1143</v>
      </c>
      <c r="P3627" s="1" t="s">
        <v>1350</v>
      </c>
      <c r="Q3627" s="1" t="s">
        <v>1380</v>
      </c>
    </row>
    <row r="3628" spans="1:17" x14ac:dyDescent="0.25">
      <c r="A3628" s="1">
        <v>9</v>
      </c>
      <c r="B3628" s="1">
        <v>2</v>
      </c>
      <c r="C3628" s="1">
        <v>289</v>
      </c>
      <c r="D3628" s="1">
        <v>1</v>
      </c>
      <c r="E3628" s="1">
        <v>10274</v>
      </c>
      <c r="F3628" s="1" t="s">
        <v>376</v>
      </c>
      <c r="G3628" s="1" t="s">
        <v>12</v>
      </c>
      <c r="H3628" s="15">
        <v>11</v>
      </c>
      <c r="I3628" s="35">
        <v>25265</v>
      </c>
      <c r="J3628" s="35">
        <v>2296.8200000000002</v>
      </c>
      <c r="K3628" s="1" t="s">
        <v>1225</v>
      </c>
      <c r="L3628" s="1" t="s">
        <v>13</v>
      </c>
      <c r="M3628" s="1" t="s">
        <v>1162</v>
      </c>
      <c r="N3628" s="1" t="s">
        <v>1140</v>
      </c>
      <c r="O3628" s="1" t="s">
        <v>1143</v>
      </c>
      <c r="P3628" s="1" t="s">
        <v>1350</v>
      </c>
      <c r="Q3628" s="1" t="s">
        <v>1380</v>
      </c>
    </row>
    <row r="3629" spans="1:17" x14ac:dyDescent="0.25">
      <c r="A3629" s="1">
        <v>9</v>
      </c>
      <c r="B3629" s="1">
        <v>2</v>
      </c>
      <c r="C3629" s="1">
        <v>289</v>
      </c>
      <c r="D3629" s="1">
        <v>1</v>
      </c>
      <c r="E3629" s="1">
        <v>10284</v>
      </c>
      <c r="F3629" s="1" t="s">
        <v>378</v>
      </c>
      <c r="G3629" s="1" t="s">
        <v>12</v>
      </c>
      <c r="H3629" s="15">
        <v>14</v>
      </c>
      <c r="I3629" s="35">
        <v>33763.32</v>
      </c>
      <c r="J3629" s="35">
        <v>2411.66</v>
      </c>
      <c r="K3629" s="1" t="s">
        <v>1225</v>
      </c>
      <c r="L3629" s="1" t="s">
        <v>13</v>
      </c>
      <c r="M3629" s="1" t="s">
        <v>1162</v>
      </c>
      <c r="N3629" s="1" t="s">
        <v>1140</v>
      </c>
      <c r="O3629" s="1" t="s">
        <v>1143</v>
      </c>
      <c r="P3629" s="1" t="s">
        <v>1350</v>
      </c>
      <c r="Q3629" s="1" t="s">
        <v>1380</v>
      </c>
    </row>
    <row r="3630" spans="1:17" x14ac:dyDescent="0.25">
      <c r="A3630" s="1">
        <v>9</v>
      </c>
      <c r="B3630" s="1">
        <v>2</v>
      </c>
      <c r="C3630" s="1">
        <v>289</v>
      </c>
      <c r="D3630" s="1">
        <v>1</v>
      </c>
      <c r="E3630" s="1">
        <v>10289</v>
      </c>
      <c r="F3630" s="1" t="s">
        <v>379</v>
      </c>
      <c r="G3630" s="1" t="s">
        <v>12</v>
      </c>
      <c r="H3630" s="15">
        <v>17</v>
      </c>
      <c r="I3630" s="35">
        <v>32993.449999999997</v>
      </c>
      <c r="J3630" s="35">
        <v>1940.79</v>
      </c>
      <c r="K3630" s="1" t="s">
        <v>1225</v>
      </c>
      <c r="L3630" s="1" t="s">
        <v>13</v>
      </c>
      <c r="M3630" s="1" t="s">
        <v>1162</v>
      </c>
      <c r="N3630" s="1" t="s">
        <v>1140</v>
      </c>
      <c r="O3630" s="1" t="s">
        <v>1143</v>
      </c>
      <c r="P3630" s="1" t="s">
        <v>1350</v>
      </c>
      <c r="Q3630" s="1" t="s">
        <v>1380</v>
      </c>
    </row>
    <row r="3631" spans="1:17" x14ac:dyDescent="0.25">
      <c r="A3631" s="1">
        <v>9</v>
      </c>
      <c r="B3631" s="1">
        <v>2</v>
      </c>
      <c r="C3631" s="1">
        <v>289</v>
      </c>
      <c r="D3631" s="1">
        <v>1</v>
      </c>
      <c r="E3631" s="1">
        <v>10303</v>
      </c>
      <c r="F3631" s="1" t="s">
        <v>381</v>
      </c>
      <c r="G3631" s="1" t="s">
        <v>12</v>
      </c>
      <c r="H3631" s="15">
        <v>8</v>
      </c>
      <c r="I3631" s="35">
        <v>45936.42</v>
      </c>
      <c r="J3631" s="35">
        <v>5742.05</v>
      </c>
      <c r="K3631" s="1" t="s">
        <v>1225</v>
      </c>
      <c r="L3631" s="1" t="s">
        <v>13</v>
      </c>
      <c r="M3631" s="1" t="s">
        <v>1162</v>
      </c>
      <c r="N3631" s="1" t="s">
        <v>1140</v>
      </c>
      <c r="O3631" s="1" t="s">
        <v>1143</v>
      </c>
      <c r="P3631" s="1" t="s">
        <v>1350</v>
      </c>
      <c r="Q3631" s="1" t="s">
        <v>1380</v>
      </c>
    </row>
    <row r="3632" spans="1:17" x14ac:dyDescent="0.25">
      <c r="A3632" s="1">
        <v>9</v>
      </c>
      <c r="B3632" s="1">
        <v>2</v>
      </c>
      <c r="C3632" s="1">
        <v>290</v>
      </c>
      <c r="D3632" s="1">
        <v>1</v>
      </c>
      <c r="E3632" s="1">
        <v>9629</v>
      </c>
      <c r="F3632" s="1" t="s">
        <v>254</v>
      </c>
      <c r="G3632" s="1" t="s">
        <v>12</v>
      </c>
      <c r="H3632" s="15">
        <v>2</v>
      </c>
      <c r="I3632" s="35">
        <v>60632</v>
      </c>
      <c r="J3632" s="35">
        <v>30316</v>
      </c>
      <c r="K3632" s="1" t="s">
        <v>1226</v>
      </c>
      <c r="L3632" s="1" t="s">
        <v>13</v>
      </c>
      <c r="M3632" s="1" t="s">
        <v>1162</v>
      </c>
      <c r="N3632" s="1" t="s">
        <v>1140</v>
      </c>
      <c r="O3632" s="1" t="s">
        <v>1143</v>
      </c>
      <c r="P3632" s="1" t="s">
        <v>1346</v>
      </c>
      <c r="Q3632" s="1" t="s">
        <v>1380</v>
      </c>
    </row>
    <row r="3633" spans="1:17" x14ac:dyDescent="0.25">
      <c r="A3633" s="1">
        <v>9</v>
      </c>
      <c r="B3633" s="1">
        <v>2</v>
      </c>
      <c r="C3633" s="1">
        <v>290</v>
      </c>
      <c r="D3633" s="1">
        <v>1</v>
      </c>
      <c r="E3633" s="1">
        <v>9635</v>
      </c>
      <c r="F3633" s="1" t="s">
        <v>260</v>
      </c>
      <c r="G3633" s="1" t="s">
        <v>12</v>
      </c>
      <c r="H3633" s="15">
        <v>1</v>
      </c>
      <c r="I3633" s="35">
        <v>25925</v>
      </c>
      <c r="J3633" s="35">
        <v>25925</v>
      </c>
      <c r="K3633" s="1" t="s">
        <v>1226</v>
      </c>
      <c r="L3633" s="1" t="s">
        <v>13</v>
      </c>
      <c r="M3633" s="1" t="s">
        <v>1162</v>
      </c>
      <c r="N3633" s="1" t="s">
        <v>1140</v>
      </c>
      <c r="O3633" s="1" t="s">
        <v>1143</v>
      </c>
      <c r="P3633" s="1" t="s">
        <v>1346</v>
      </c>
      <c r="Q3633" s="1" t="s">
        <v>1380</v>
      </c>
    </row>
    <row r="3634" spans="1:17" x14ac:dyDescent="0.25">
      <c r="A3634" s="1">
        <v>9</v>
      </c>
      <c r="B3634" s="1">
        <v>2</v>
      </c>
      <c r="C3634" s="1">
        <v>290</v>
      </c>
      <c r="D3634" s="1">
        <v>1</v>
      </c>
      <c r="E3634" s="1">
        <v>9637</v>
      </c>
      <c r="F3634" s="1" t="s">
        <v>262</v>
      </c>
      <c r="G3634" s="1" t="s">
        <v>12</v>
      </c>
      <c r="H3634" s="15">
        <v>1</v>
      </c>
      <c r="I3634" s="35">
        <v>19140</v>
      </c>
      <c r="J3634" s="35">
        <v>19140</v>
      </c>
      <c r="K3634" s="1" t="s">
        <v>1226</v>
      </c>
      <c r="L3634" s="1" t="s">
        <v>13</v>
      </c>
      <c r="M3634" s="1" t="s">
        <v>1162</v>
      </c>
      <c r="N3634" s="1" t="s">
        <v>1140</v>
      </c>
      <c r="O3634" s="1" t="s">
        <v>1143</v>
      </c>
      <c r="P3634" s="1" t="s">
        <v>1346</v>
      </c>
      <c r="Q3634" s="1" t="s">
        <v>1380</v>
      </c>
    </row>
    <row r="3635" spans="1:17" x14ac:dyDescent="0.25">
      <c r="A3635" s="1">
        <v>9</v>
      </c>
      <c r="B3635" s="1">
        <v>2</v>
      </c>
      <c r="C3635" s="1">
        <v>290</v>
      </c>
      <c r="D3635" s="1">
        <v>1</v>
      </c>
      <c r="E3635" s="1">
        <v>9712</v>
      </c>
      <c r="F3635" s="1" t="s">
        <v>560</v>
      </c>
      <c r="G3635" s="1" t="s">
        <v>12</v>
      </c>
      <c r="H3635" s="15">
        <v>2</v>
      </c>
      <c r="I3635" s="35">
        <v>6084</v>
      </c>
      <c r="J3635" s="35">
        <v>3042</v>
      </c>
      <c r="K3635" s="1" t="s">
        <v>1226</v>
      </c>
      <c r="L3635" s="1" t="s">
        <v>13</v>
      </c>
      <c r="M3635" s="1" t="s">
        <v>1162</v>
      </c>
      <c r="N3635" s="1" t="s">
        <v>1140</v>
      </c>
      <c r="O3635" s="1" t="s">
        <v>1143</v>
      </c>
      <c r="P3635" s="1" t="s">
        <v>1408</v>
      </c>
      <c r="Q3635" s="1" t="s">
        <v>1380</v>
      </c>
    </row>
    <row r="3636" spans="1:17" x14ac:dyDescent="0.25">
      <c r="A3636" s="1">
        <v>9</v>
      </c>
      <c r="B3636" s="1">
        <v>2</v>
      </c>
      <c r="C3636" s="1">
        <v>290</v>
      </c>
      <c r="D3636" s="1">
        <v>1</v>
      </c>
      <c r="E3636" s="1">
        <v>9732</v>
      </c>
      <c r="F3636" s="1" t="s">
        <v>296</v>
      </c>
      <c r="G3636" s="1" t="s">
        <v>12</v>
      </c>
      <c r="H3636" s="15">
        <v>17</v>
      </c>
      <c r="I3636" s="35">
        <v>9465.6</v>
      </c>
      <c r="J3636" s="35">
        <v>556.79999999999995</v>
      </c>
      <c r="K3636" s="1" t="s">
        <v>1226</v>
      </c>
      <c r="L3636" s="1" t="s">
        <v>13</v>
      </c>
      <c r="M3636" s="1" t="s">
        <v>1162</v>
      </c>
      <c r="N3636" s="1" t="s">
        <v>1140</v>
      </c>
      <c r="O3636" s="1" t="s">
        <v>1143</v>
      </c>
      <c r="P3636" s="1" t="s">
        <v>1408</v>
      </c>
      <c r="Q3636" s="1" t="s">
        <v>1380</v>
      </c>
    </row>
    <row r="3637" spans="1:17" x14ac:dyDescent="0.25">
      <c r="A3637" s="1">
        <v>9</v>
      </c>
      <c r="B3637" s="1">
        <v>2</v>
      </c>
      <c r="C3637" s="1">
        <v>290</v>
      </c>
      <c r="D3637" s="1">
        <v>1</v>
      </c>
      <c r="E3637" s="1">
        <v>9763</v>
      </c>
      <c r="F3637" s="1" t="s">
        <v>307</v>
      </c>
      <c r="G3637" s="1" t="s">
        <v>12</v>
      </c>
      <c r="H3637" s="15">
        <v>3</v>
      </c>
      <c r="I3637" s="35">
        <v>6676.32</v>
      </c>
      <c r="J3637" s="35">
        <v>2225.44</v>
      </c>
      <c r="K3637" s="1" t="s">
        <v>1226</v>
      </c>
      <c r="L3637" s="1" t="s">
        <v>13</v>
      </c>
      <c r="M3637" s="1" t="s">
        <v>1162</v>
      </c>
      <c r="N3637" s="1" t="s">
        <v>1140</v>
      </c>
      <c r="O3637" s="1" t="s">
        <v>1143</v>
      </c>
      <c r="P3637" s="1" t="s">
        <v>1410</v>
      </c>
      <c r="Q3637" s="1" t="s">
        <v>1380</v>
      </c>
    </row>
    <row r="3638" spans="1:17" x14ac:dyDescent="0.25">
      <c r="A3638" s="1">
        <v>9</v>
      </c>
      <c r="B3638" s="1">
        <v>2</v>
      </c>
      <c r="C3638" s="1">
        <v>290</v>
      </c>
      <c r="D3638" s="1">
        <v>1</v>
      </c>
      <c r="E3638" s="1">
        <v>9817</v>
      </c>
      <c r="F3638" s="1" t="s">
        <v>317</v>
      </c>
      <c r="G3638" s="1" t="s">
        <v>10</v>
      </c>
      <c r="H3638" s="15">
        <v>100</v>
      </c>
      <c r="I3638" s="35">
        <v>134670</v>
      </c>
      <c r="J3638" s="35">
        <v>1346.7</v>
      </c>
      <c r="K3638" s="1" t="s">
        <v>1226</v>
      </c>
      <c r="L3638" s="1" t="s">
        <v>13</v>
      </c>
      <c r="M3638" s="1" t="s">
        <v>1162</v>
      </c>
      <c r="N3638" s="1" t="s">
        <v>1140</v>
      </c>
      <c r="O3638" s="1" t="s">
        <v>1143</v>
      </c>
      <c r="P3638" s="1" t="s">
        <v>1349</v>
      </c>
      <c r="Q3638" s="1" t="s">
        <v>1380</v>
      </c>
    </row>
    <row r="3639" spans="1:17" x14ac:dyDescent="0.25">
      <c r="A3639" s="1">
        <v>9</v>
      </c>
      <c r="B3639" s="1">
        <v>2</v>
      </c>
      <c r="C3639" s="1">
        <v>290</v>
      </c>
      <c r="D3639" s="1">
        <v>1</v>
      </c>
      <c r="E3639" s="1">
        <v>9896</v>
      </c>
      <c r="F3639" s="1" t="s">
        <v>332</v>
      </c>
      <c r="G3639" s="1" t="s">
        <v>12</v>
      </c>
      <c r="H3639" s="15">
        <v>1</v>
      </c>
      <c r="I3639" s="35">
        <v>12516.69</v>
      </c>
      <c r="J3639" s="35">
        <v>12516.69</v>
      </c>
      <c r="K3639" s="1" t="s">
        <v>1226</v>
      </c>
      <c r="L3639" s="1" t="s">
        <v>13</v>
      </c>
      <c r="M3639" s="1" t="s">
        <v>1162</v>
      </c>
      <c r="N3639" s="1" t="s">
        <v>1140</v>
      </c>
      <c r="O3639" s="1" t="s">
        <v>1143</v>
      </c>
      <c r="P3639" s="1" t="s">
        <v>1346</v>
      </c>
      <c r="Q3639" s="1" t="s">
        <v>1380</v>
      </c>
    </row>
    <row r="3640" spans="1:17" x14ac:dyDescent="0.25">
      <c r="A3640" s="1">
        <v>9</v>
      </c>
      <c r="B3640" s="1">
        <v>2</v>
      </c>
      <c r="C3640" s="1">
        <v>290</v>
      </c>
      <c r="D3640" s="1">
        <v>1</v>
      </c>
      <c r="E3640" s="1">
        <v>10248</v>
      </c>
      <c r="F3640" s="1" t="s">
        <v>369</v>
      </c>
      <c r="G3640" s="1" t="s">
        <v>12</v>
      </c>
      <c r="H3640" s="15">
        <v>30</v>
      </c>
      <c r="I3640" s="35">
        <v>58740.6</v>
      </c>
      <c r="J3640" s="35">
        <v>1958.02</v>
      </c>
      <c r="K3640" s="1" t="s">
        <v>1226</v>
      </c>
      <c r="L3640" s="1" t="s">
        <v>13</v>
      </c>
      <c r="M3640" s="1" t="s">
        <v>1162</v>
      </c>
      <c r="N3640" s="1" t="s">
        <v>1140</v>
      </c>
      <c r="O3640" s="1" t="s">
        <v>1143</v>
      </c>
      <c r="P3640" s="1" t="s">
        <v>1350</v>
      </c>
      <c r="Q3640" s="1" t="s">
        <v>1380</v>
      </c>
    </row>
    <row r="3641" spans="1:17" x14ac:dyDescent="0.25">
      <c r="A3641" s="1">
        <v>9</v>
      </c>
      <c r="B3641" s="1">
        <v>2</v>
      </c>
      <c r="C3641" s="1">
        <v>290</v>
      </c>
      <c r="D3641" s="1">
        <v>1</v>
      </c>
      <c r="E3641" s="1">
        <v>10253</v>
      </c>
      <c r="F3641" s="1" t="s">
        <v>370</v>
      </c>
      <c r="G3641" s="1" t="s">
        <v>12</v>
      </c>
      <c r="H3641" s="15">
        <v>22</v>
      </c>
      <c r="I3641" s="35">
        <v>48453.14</v>
      </c>
      <c r="J3641" s="35">
        <v>2202.42</v>
      </c>
      <c r="K3641" s="1" t="s">
        <v>1226</v>
      </c>
      <c r="L3641" s="1" t="s">
        <v>13</v>
      </c>
      <c r="M3641" s="1" t="s">
        <v>1162</v>
      </c>
      <c r="N3641" s="1" t="s">
        <v>1140</v>
      </c>
      <c r="O3641" s="1" t="s">
        <v>1143</v>
      </c>
      <c r="P3641" s="1" t="s">
        <v>1350</v>
      </c>
      <c r="Q3641" s="1" t="s">
        <v>1380</v>
      </c>
    </row>
    <row r="3642" spans="1:17" x14ac:dyDescent="0.25">
      <c r="A3642" s="1">
        <v>9</v>
      </c>
      <c r="B3642" s="1">
        <v>2</v>
      </c>
      <c r="C3642" s="1">
        <v>290</v>
      </c>
      <c r="D3642" s="1">
        <v>1</v>
      </c>
      <c r="E3642" s="1">
        <v>10259</v>
      </c>
      <c r="F3642" s="1" t="s">
        <v>372</v>
      </c>
      <c r="G3642" s="1" t="s">
        <v>12</v>
      </c>
      <c r="H3642" s="15">
        <v>36</v>
      </c>
      <c r="I3642" s="35">
        <v>74542.559999999998</v>
      </c>
      <c r="J3642" s="35">
        <v>2070.63</v>
      </c>
      <c r="K3642" s="1" t="s">
        <v>1226</v>
      </c>
      <c r="L3642" s="1" t="s">
        <v>13</v>
      </c>
      <c r="M3642" s="1" t="s">
        <v>1162</v>
      </c>
      <c r="N3642" s="1" t="s">
        <v>1140</v>
      </c>
      <c r="O3642" s="1" t="s">
        <v>1143</v>
      </c>
      <c r="P3642" s="1" t="s">
        <v>1350</v>
      </c>
      <c r="Q3642" s="1" t="s">
        <v>1380</v>
      </c>
    </row>
    <row r="3643" spans="1:17" x14ac:dyDescent="0.25">
      <c r="A3643" s="1">
        <v>9</v>
      </c>
      <c r="B3643" s="1">
        <v>2</v>
      </c>
      <c r="C3643" s="1">
        <v>290</v>
      </c>
      <c r="D3643" s="1">
        <v>1</v>
      </c>
      <c r="E3643" s="1">
        <v>10264</v>
      </c>
      <c r="F3643" s="1" t="s">
        <v>373</v>
      </c>
      <c r="G3643" s="1" t="s">
        <v>12</v>
      </c>
      <c r="H3643" s="15">
        <v>20</v>
      </c>
      <c r="I3643" s="35">
        <v>43639.51</v>
      </c>
      <c r="J3643" s="35">
        <v>2181.9699999999998</v>
      </c>
      <c r="K3643" s="1" t="s">
        <v>1226</v>
      </c>
      <c r="L3643" s="1" t="s">
        <v>13</v>
      </c>
      <c r="M3643" s="1" t="s">
        <v>1162</v>
      </c>
      <c r="N3643" s="1" t="s">
        <v>1140</v>
      </c>
      <c r="O3643" s="1" t="s">
        <v>1143</v>
      </c>
      <c r="P3643" s="1" t="s">
        <v>1350</v>
      </c>
      <c r="Q3643" s="1" t="s">
        <v>1380</v>
      </c>
    </row>
    <row r="3644" spans="1:17" x14ac:dyDescent="0.25">
      <c r="A3644" s="1">
        <v>9</v>
      </c>
      <c r="B3644" s="1">
        <v>2</v>
      </c>
      <c r="C3644" s="1">
        <v>290</v>
      </c>
      <c r="D3644" s="1">
        <v>1</v>
      </c>
      <c r="E3644" s="1">
        <v>10269</v>
      </c>
      <c r="F3644" s="1" t="s">
        <v>375</v>
      </c>
      <c r="G3644" s="1" t="s">
        <v>12</v>
      </c>
      <c r="H3644" s="15">
        <v>34</v>
      </c>
      <c r="I3644" s="35">
        <v>70364.039999999994</v>
      </c>
      <c r="J3644" s="35">
        <v>2069.5300000000002</v>
      </c>
      <c r="K3644" s="1" t="s">
        <v>1226</v>
      </c>
      <c r="L3644" s="1" t="s">
        <v>13</v>
      </c>
      <c r="M3644" s="1" t="s">
        <v>1162</v>
      </c>
      <c r="N3644" s="1" t="s">
        <v>1140</v>
      </c>
      <c r="O3644" s="1" t="s">
        <v>1143</v>
      </c>
      <c r="P3644" s="1" t="s">
        <v>1350</v>
      </c>
      <c r="Q3644" s="1" t="s">
        <v>1380</v>
      </c>
    </row>
    <row r="3645" spans="1:17" x14ac:dyDescent="0.25">
      <c r="A3645" s="1">
        <v>9</v>
      </c>
      <c r="B3645" s="1">
        <v>2</v>
      </c>
      <c r="C3645" s="1">
        <v>290</v>
      </c>
      <c r="D3645" s="1">
        <v>1</v>
      </c>
      <c r="E3645" s="1">
        <v>10279</v>
      </c>
      <c r="F3645" s="1" t="s">
        <v>377</v>
      </c>
      <c r="G3645" s="1" t="s">
        <v>12</v>
      </c>
      <c r="H3645" s="15">
        <v>20</v>
      </c>
      <c r="I3645" s="35">
        <v>41109.800000000003</v>
      </c>
      <c r="J3645" s="35">
        <v>2055.4899999999998</v>
      </c>
      <c r="K3645" s="1" t="s">
        <v>1226</v>
      </c>
      <c r="L3645" s="1" t="s">
        <v>13</v>
      </c>
      <c r="M3645" s="1" t="s">
        <v>1162</v>
      </c>
      <c r="N3645" s="1" t="s">
        <v>1140</v>
      </c>
      <c r="O3645" s="1" t="s">
        <v>1143</v>
      </c>
      <c r="P3645" s="1" t="s">
        <v>1350</v>
      </c>
      <c r="Q3645" s="1" t="s">
        <v>1380</v>
      </c>
    </row>
    <row r="3646" spans="1:17" x14ac:dyDescent="0.25">
      <c r="A3646" s="1">
        <v>9</v>
      </c>
      <c r="B3646" s="1">
        <v>2</v>
      </c>
      <c r="C3646" s="1">
        <v>290</v>
      </c>
      <c r="D3646" s="1">
        <v>1</v>
      </c>
      <c r="E3646" s="1">
        <v>10284</v>
      </c>
      <c r="F3646" s="1" t="s">
        <v>378</v>
      </c>
      <c r="G3646" s="1" t="s">
        <v>12</v>
      </c>
      <c r="H3646" s="15">
        <v>29</v>
      </c>
      <c r="I3646" s="35">
        <v>73422.429999999993</v>
      </c>
      <c r="J3646" s="35">
        <v>2531.81</v>
      </c>
      <c r="K3646" s="1" t="s">
        <v>1226</v>
      </c>
      <c r="L3646" s="1" t="s">
        <v>13</v>
      </c>
      <c r="M3646" s="1" t="s">
        <v>1162</v>
      </c>
      <c r="N3646" s="1" t="s">
        <v>1140</v>
      </c>
      <c r="O3646" s="1" t="s">
        <v>1143</v>
      </c>
      <c r="P3646" s="1" t="s">
        <v>1350</v>
      </c>
      <c r="Q3646" s="1" t="s">
        <v>1380</v>
      </c>
    </row>
    <row r="3647" spans="1:17" x14ac:dyDescent="0.25">
      <c r="A3647" s="1">
        <v>9</v>
      </c>
      <c r="B3647" s="1">
        <v>2</v>
      </c>
      <c r="C3647" s="1">
        <v>290</v>
      </c>
      <c r="D3647" s="1">
        <v>1</v>
      </c>
      <c r="E3647" s="1">
        <v>10303</v>
      </c>
      <c r="F3647" s="1" t="s">
        <v>381</v>
      </c>
      <c r="G3647" s="1" t="s">
        <v>12</v>
      </c>
      <c r="H3647" s="15">
        <v>19</v>
      </c>
      <c r="I3647" s="35">
        <v>108850.83</v>
      </c>
      <c r="J3647" s="35">
        <v>5728.99</v>
      </c>
      <c r="K3647" s="1" t="s">
        <v>1226</v>
      </c>
      <c r="L3647" s="1" t="s">
        <v>13</v>
      </c>
      <c r="M3647" s="1" t="s">
        <v>1162</v>
      </c>
      <c r="N3647" s="1" t="s">
        <v>1140</v>
      </c>
      <c r="O3647" s="1" t="s">
        <v>1143</v>
      </c>
      <c r="P3647" s="1" t="s">
        <v>1350</v>
      </c>
      <c r="Q3647" s="1" t="s">
        <v>1380</v>
      </c>
    </row>
    <row r="3648" spans="1:17" x14ac:dyDescent="0.25">
      <c r="A3648" s="1">
        <v>9</v>
      </c>
      <c r="B3648" s="1">
        <v>2</v>
      </c>
      <c r="C3648" s="1">
        <v>290</v>
      </c>
      <c r="D3648" s="1">
        <v>1</v>
      </c>
      <c r="E3648" s="1">
        <v>10566</v>
      </c>
      <c r="F3648" s="1" t="s">
        <v>405</v>
      </c>
      <c r="G3648" s="1" t="s">
        <v>12</v>
      </c>
      <c r="H3648" s="15">
        <v>3</v>
      </c>
      <c r="I3648" s="35">
        <v>212468.87</v>
      </c>
      <c r="J3648" s="35">
        <v>70822.960000000006</v>
      </c>
      <c r="K3648" s="1" t="s">
        <v>1226</v>
      </c>
      <c r="L3648" s="1" t="s">
        <v>13</v>
      </c>
      <c r="M3648" s="1" t="s">
        <v>1162</v>
      </c>
      <c r="N3648" s="1" t="s">
        <v>1140</v>
      </c>
      <c r="O3648" s="1" t="s">
        <v>1143</v>
      </c>
      <c r="P3648" s="1" t="s">
        <v>1348</v>
      </c>
      <c r="Q3648" s="1" t="s">
        <v>1380</v>
      </c>
    </row>
    <row r="3649" spans="1:17" x14ac:dyDescent="0.25">
      <c r="A3649" s="1">
        <v>9</v>
      </c>
      <c r="B3649" s="1">
        <v>2</v>
      </c>
      <c r="C3649" s="1">
        <v>290</v>
      </c>
      <c r="D3649" s="1">
        <v>1</v>
      </c>
      <c r="E3649" s="1">
        <v>10571</v>
      </c>
      <c r="F3649" s="1" t="s">
        <v>408</v>
      </c>
      <c r="G3649" s="1" t="s">
        <v>12</v>
      </c>
      <c r="H3649" s="15">
        <v>18</v>
      </c>
      <c r="I3649" s="35">
        <v>36174.519999999997</v>
      </c>
      <c r="J3649" s="35">
        <v>2009.69</v>
      </c>
      <c r="K3649" s="1" t="s">
        <v>1226</v>
      </c>
      <c r="L3649" s="1" t="s">
        <v>13</v>
      </c>
      <c r="M3649" s="1" t="s">
        <v>1162</v>
      </c>
      <c r="N3649" s="1" t="s">
        <v>1140</v>
      </c>
      <c r="O3649" s="1" t="s">
        <v>1143</v>
      </c>
      <c r="P3649" s="1" t="s">
        <v>1350</v>
      </c>
      <c r="Q3649" s="1" t="s">
        <v>1380</v>
      </c>
    </row>
    <row r="3650" spans="1:17" x14ac:dyDescent="0.25">
      <c r="A3650" s="1">
        <v>9</v>
      </c>
      <c r="B3650" s="1">
        <v>2</v>
      </c>
      <c r="C3650" s="1">
        <v>290</v>
      </c>
      <c r="D3650" s="1">
        <v>1</v>
      </c>
      <c r="E3650" s="1">
        <v>10576</v>
      </c>
      <c r="F3650" s="1" t="s">
        <v>410</v>
      </c>
      <c r="G3650" s="1" t="s">
        <v>12</v>
      </c>
      <c r="H3650" s="15">
        <v>32</v>
      </c>
      <c r="I3650" s="35">
        <v>68550.05</v>
      </c>
      <c r="J3650" s="35">
        <v>2142.19</v>
      </c>
      <c r="K3650" s="1" t="s">
        <v>1226</v>
      </c>
      <c r="L3650" s="1" t="s">
        <v>13</v>
      </c>
      <c r="M3650" s="1" t="s">
        <v>1162</v>
      </c>
      <c r="N3650" s="1" t="s">
        <v>1140</v>
      </c>
      <c r="O3650" s="1" t="s">
        <v>1143</v>
      </c>
      <c r="P3650" s="1" t="s">
        <v>1350</v>
      </c>
      <c r="Q3650" s="1" t="s">
        <v>1380</v>
      </c>
    </row>
    <row r="3651" spans="1:17" x14ac:dyDescent="0.25">
      <c r="A3651" s="1">
        <v>9</v>
      </c>
      <c r="B3651" s="1">
        <v>2</v>
      </c>
      <c r="C3651" s="1">
        <v>290</v>
      </c>
      <c r="D3651" s="1">
        <v>1</v>
      </c>
      <c r="E3651" s="1">
        <v>10617</v>
      </c>
      <c r="F3651" s="1" t="s">
        <v>422</v>
      </c>
      <c r="G3651" s="1" t="s">
        <v>72</v>
      </c>
      <c r="H3651" s="15">
        <v>0.86</v>
      </c>
      <c r="I3651" s="35">
        <v>59864.74</v>
      </c>
      <c r="J3651" s="35">
        <v>69610.16</v>
      </c>
      <c r="K3651" s="1" t="s">
        <v>1226</v>
      </c>
      <c r="L3651" s="1" t="s">
        <v>13</v>
      </c>
      <c r="M3651" s="1" t="s">
        <v>1162</v>
      </c>
      <c r="N3651" s="1" t="s">
        <v>1140</v>
      </c>
      <c r="O3651" s="1" t="s">
        <v>1143</v>
      </c>
      <c r="P3651" s="1" t="s">
        <v>1408</v>
      </c>
      <c r="Q3651" s="1" t="s">
        <v>1380</v>
      </c>
    </row>
    <row r="3652" spans="1:17" x14ac:dyDescent="0.25">
      <c r="A3652" s="1">
        <v>9</v>
      </c>
      <c r="B3652" s="1">
        <v>2</v>
      </c>
      <c r="C3652" s="1">
        <v>290</v>
      </c>
      <c r="D3652" s="1">
        <v>1</v>
      </c>
      <c r="E3652" s="1">
        <v>11014</v>
      </c>
      <c r="F3652" s="1" t="s">
        <v>446</v>
      </c>
      <c r="G3652" s="1" t="s">
        <v>12</v>
      </c>
      <c r="H3652" s="15">
        <v>2</v>
      </c>
      <c r="I3652" s="35">
        <v>197937.62</v>
      </c>
      <c r="J3652" s="35">
        <v>98968.81</v>
      </c>
      <c r="K3652" s="1" t="s">
        <v>1226</v>
      </c>
      <c r="L3652" s="1" t="s">
        <v>13</v>
      </c>
      <c r="M3652" s="1" t="s">
        <v>1162</v>
      </c>
      <c r="N3652" s="1" t="s">
        <v>1140</v>
      </c>
      <c r="O3652" s="1" t="s">
        <v>1143</v>
      </c>
      <c r="P3652" s="1" t="s">
        <v>1348</v>
      </c>
      <c r="Q3652" s="1" t="s">
        <v>1380</v>
      </c>
    </row>
    <row r="3653" spans="1:17" x14ac:dyDescent="0.25">
      <c r="A3653" s="1">
        <v>9</v>
      </c>
      <c r="B3653" s="1">
        <v>2</v>
      </c>
      <c r="C3653" s="1">
        <v>291</v>
      </c>
      <c r="D3653" s="1">
        <v>1</v>
      </c>
      <c r="E3653" s="1">
        <v>10248</v>
      </c>
      <c r="F3653" s="1" t="s">
        <v>369</v>
      </c>
      <c r="G3653" s="1" t="s">
        <v>12</v>
      </c>
      <c r="H3653" s="15">
        <v>1</v>
      </c>
      <c r="I3653" s="35">
        <v>1956.3</v>
      </c>
      <c r="J3653" s="35">
        <v>1956.45</v>
      </c>
      <c r="K3653" s="1" t="s">
        <v>1227</v>
      </c>
      <c r="L3653" s="1" t="s">
        <v>13</v>
      </c>
      <c r="M3653" s="1" t="s">
        <v>1162</v>
      </c>
      <c r="N3653" s="1" t="s">
        <v>1140</v>
      </c>
      <c r="O3653" s="1" t="s">
        <v>1143</v>
      </c>
      <c r="P3653" s="1" t="s">
        <v>1350</v>
      </c>
      <c r="Q3653" s="1" t="s">
        <v>1380</v>
      </c>
    </row>
    <row r="3654" spans="1:17" x14ac:dyDescent="0.25">
      <c r="A3654" s="1">
        <v>9</v>
      </c>
      <c r="B3654" s="1">
        <v>2</v>
      </c>
      <c r="C3654" s="1">
        <v>291</v>
      </c>
      <c r="D3654" s="1">
        <v>1</v>
      </c>
      <c r="E3654" s="1">
        <v>10253</v>
      </c>
      <c r="F3654" s="1" t="s">
        <v>370</v>
      </c>
      <c r="G3654" s="1" t="s">
        <v>12</v>
      </c>
      <c r="H3654" s="15">
        <v>18</v>
      </c>
      <c r="I3654" s="35">
        <v>36596.660000000003</v>
      </c>
      <c r="J3654" s="35">
        <v>2033.14</v>
      </c>
      <c r="K3654" s="1" t="s">
        <v>1227</v>
      </c>
      <c r="L3654" s="1" t="s">
        <v>13</v>
      </c>
      <c r="M3654" s="1" t="s">
        <v>1162</v>
      </c>
      <c r="N3654" s="1" t="s">
        <v>1140</v>
      </c>
      <c r="O3654" s="1" t="s">
        <v>1143</v>
      </c>
      <c r="P3654" s="1" t="s">
        <v>1350</v>
      </c>
      <c r="Q3654" s="1" t="s">
        <v>1380</v>
      </c>
    </row>
    <row r="3655" spans="1:17" x14ac:dyDescent="0.25">
      <c r="A3655" s="1">
        <v>9</v>
      </c>
      <c r="B3655" s="1">
        <v>2</v>
      </c>
      <c r="C3655" s="1">
        <v>291</v>
      </c>
      <c r="D3655" s="1">
        <v>1</v>
      </c>
      <c r="E3655" s="1">
        <v>10259</v>
      </c>
      <c r="F3655" s="1" t="s">
        <v>372</v>
      </c>
      <c r="G3655" s="1" t="s">
        <v>12</v>
      </c>
      <c r="H3655" s="15">
        <v>11</v>
      </c>
      <c r="I3655" s="35">
        <v>21760.93</v>
      </c>
      <c r="J3655" s="35">
        <v>1978.27</v>
      </c>
      <c r="K3655" s="1" t="s">
        <v>1227</v>
      </c>
      <c r="L3655" s="1" t="s">
        <v>13</v>
      </c>
      <c r="M3655" s="1" t="s">
        <v>1162</v>
      </c>
      <c r="N3655" s="1" t="s">
        <v>1140</v>
      </c>
      <c r="O3655" s="1" t="s">
        <v>1143</v>
      </c>
      <c r="P3655" s="1" t="s">
        <v>1350</v>
      </c>
      <c r="Q3655" s="1" t="s">
        <v>1380</v>
      </c>
    </row>
    <row r="3656" spans="1:17" x14ac:dyDescent="0.25">
      <c r="A3656" s="1">
        <v>9</v>
      </c>
      <c r="B3656" s="1">
        <v>2</v>
      </c>
      <c r="C3656" s="1">
        <v>291</v>
      </c>
      <c r="D3656" s="1">
        <v>1</v>
      </c>
      <c r="E3656" s="1">
        <v>10264</v>
      </c>
      <c r="F3656" s="1" t="s">
        <v>373</v>
      </c>
      <c r="G3656" s="1" t="s">
        <v>12</v>
      </c>
      <c r="H3656" s="15">
        <v>13</v>
      </c>
      <c r="I3656" s="35">
        <v>28885.09</v>
      </c>
      <c r="J3656" s="35">
        <v>2221.9299999999998</v>
      </c>
      <c r="K3656" s="1" t="s">
        <v>1227</v>
      </c>
      <c r="L3656" s="1" t="s">
        <v>13</v>
      </c>
      <c r="M3656" s="1" t="s">
        <v>1162</v>
      </c>
      <c r="N3656" s="1" t="s">
        <v>1140</v>
      </c>
      <c r="O3656" s="1" t="s">
        <v>1143</v>
      </c>
      <c r="P3656" s="1" t="s">
        <v>1350</v>
      </c>
      <c r="Q3656" s="1" t="s">
        <v>1380</v>
      </c>
    </row>
    <row r="3657" spans="1:17" x14ac:dyDescent="0.25">
      <c r="A3657" s="1">
        <v>9</v>
      </c>
      <c r="B3657" s="1">
        <v>2</v>
      </c>
      <c r="C3657" s="1">
        <v>291</v>
      </c>
      <c r="D3657" s="1">
        <v>1</v>
      </c>
      <c r="E3657" s="1">
        <v>10269</v>
      </c>
      <c r="F3657" s="1" t="s">
        <v>375</v>
      </c>
      <c r="G3657" s="1" t="s">
        <v>12</v>
      </c>
      <c r="H3657" s="15">
        <v>9</v>
      </c>
      <c r="I3657" s="35">
        <v>17466.97</v>
      </c>
      <c r="J3657" s="35">
        <v>1940.77</v>
      </c>
      <c r="K3657" s="1" t="s">
        <v>1227</v>
      </c>
      <c r="L3657" s="1" t="s">
        <v>13</v>
      </c>
      <c r="M3657" s="1" t="s">
        <v>1162</v>
      </c>
      <c r="N3657" s="1" t="s">
        <v>1140</v>
      </c>
      <c r="O3657" s="1" t="s">
        <v>1143</v>
      </c>
      <c r="P3657" s="1" t="s">
        <v>1350</v>
      </c>
      <c r="Q3657" s="1" t="s">
        <v>1380</v>
      </c>
    </row>
    <row r="3658" spans="1:17" x14ac:dyDescent="0.25">
      <c r="A3658" s="1">
        <v>9</v>
      </c>
      <c r="B3658" s="1">
        <v>2</v>
      </c>
      <c r="C3658" s="1">
        <v>291</v>
      </c>
      <c r="D3658" s="1">
        <v>1</v>
      </c>
      <c r="E3658" s="1">
        <v>10274</v>
      </c>
      <c r="F3658" s="1" t="s">
        <v>376</v>
      </c>
      <c r="G3658" s="1" t="s">
        <v>12</v>
      </c>
      <c r="H3658" s="15">
        <v>21</v>
      </c>
      <c r="I3658" s="35">
        <v>48153.33</v>
      </c>
      <c r="J3658" s="35">
        <v>2293.02</v>
      </c>
      <c r="K3658" s="1" t="s">
        <v>1227</v>
      </c>
      <c r="L3658" s="1" t="s">
        <v>13</v>
      </c>
      <c r="M3658" s="1" t="s">
        <v>1162</v>
      </c>
      <c r="N3658" s="1" t="s">
        <v>1140</v>
      </c>
      <c r="O3658" s="1" t="s">
        <v>1143</v>
      </c>
      <c r="P3658" s="1" t="s">
        <v>1350</v>
      </c>
      <c r="Q3658" s="1" t="s">
        <v>1380</v>
      </c>
    </row>
    <row r="3659" spans="1:17" x14ac:dyDescent="0.25">
      <c r="A3659" s="1">
        <v>9</v>
      </c>
      <c r="B3659" s="1">
        <v>2</v>
      </c>
      <c r="C3659" s="1">
        <v>291</v>
      </c>
      <c r="D3659" s="1">
        <v>1</v>
      </c>
      <c r="E3659" s="1">
        <v>10279</v>
      </c>
      <c r="F3659" s="1" t="s">
        <v>377</v>
      </c>
      <c r="G3659" s="1" t="s">
        <v>12</v>
      </c>
      <c r="H3659" s="15">
        <v>6</v>
      </c>
      <c r="I3659" s="35">
        <v>11796.43</v>
      </c>
      <c r="J3659" s="35">
        <v>1966.08</v>
      </c>
      <c r="K3659" s="1" t="s">
        <v>1227</v>
      </c>
      <c r="L3659" s="1" t="s">
        <v>13</v>
      </c>
      <c r="M3659" s="1" t="s">
        <v>1162</v>
      </c>
      <c r="N3659" s="1" t="s">
        <v>1140</v>
      </c>
      <c r="O3659" s="1" t="s">
        <v>1143</v>
      </c>
      <c r="P3659" s="1" t="s">
        <v>1350</v>
      </c>
      <c r="Q3659" s="1" t="s">
        <v>1380</v>
      </c>
    </row>
    <row r="3660" spans="1:17" x14ac:dyDescent="0.25">
      <c r="A3660" s="1">
        <v>9</v>
      </c>
      <c r="B3660" s="1">
        <v>2</v>
      </c>
      <c r="C3660" s="1">
        <v>291</v>
      </c>
      <c r="D3660" s="1">
        <v>1</v>
      </c>
      <c r="E3660" s="1">
        <v>10284</v>
      </c>
      <c r="F3660" s="1" t="s">
        <v>378</v>
      </c>
      <c r="G3660" s="1" t="s">
        <v>12</v>
      </c>
      <c r="H3660" s="15">
        <v>22</v>
      </c>
      <c r="I3660" s="35">
        <v>53056.51</v>
      </c>
      <c r="J3660" s="35">
        <v>2411.66</v>
      </c>
      <c r="K3660" s="1" t="s">
        <v>1227</v>
      </c>
      <c r="L3660" s="1" t="s">
        <v>13</v>
      </c>
      <c r="M3660" s="1" t="s">
        <v>1162</v>
      </c>
      <c r="N3660" s="1" t="s">
        <v>1140</v>
      </c>
      <c r="O3660" s="1" t="s">
        <v>1143</v>
      </c>
      <c r="P3660" s="1" t="s">
        <v>1350</v>
      </c>
      <c r="Q3660" s="1" t="s">
        <v>1380</v>
      </c>
    </row>
    <row r="3661" spans="1:17" x14ac:dyDescent="0.25">
      <c r="A3661" s="1">
        <v>9</v>
      </c>
      <c r="B3661" s="1">
        <v>2</v>
      </c>
      <c r="C3661" s="1">
        <v>291</v>
      </c>
      <c r="D3661" s="1">
        <v>1</v>
      </c>
      <c r="E3661" s="1">
        <v>10303</v>
      </c>
      <c r="F3661" s="1" t="s">
        <v>381</v>
      </c>
      <c r="G3661" s="1" t="s">
        <v>12</v>
      </c>
      <c r="H3661" s="15">
        <v>10</v>
      </c>
      <c r="I3661" s="35">
        <v>57420.5</v>
      </c>
      <c r="J3661" s="35">
        <v>5742.05</v>
      </c>
      <c r="K3661" s="1" t="s">
        <v>1227</v>
      </c>
      <c r="L3661" s="1" t="s">
        <v>13</v>
      </c>
      <c r="M3661" s="1" t="s">
        <v>1162</v>
      </c>
      <c r="N3661" s="1" t="s">
        <v>1140</v>
      </c>
      <c r="O3661" s="1" t="s">
        <v>1143</v>
      </c>
      <c r="P3661" s="1" t="s">
        <v>1350</v>
      </c>
      <c r="Q3661" s="1" t="s">
        <v>1380</v>
      </c>
    </row>
    <row r="3662" spans="1:17" x14ac:dyDescent="0.25">
      <c r="A3662" s="1">
        <v>9</v>
      </c>
      <c r="B3662" s="1">
        <v>2</v>
      </c>
      <c r="C3662" s="1">
        <v>291</v>
      </c>
      <c r="D3662" s="1">
        <v>1</v>
      </c>
      <c r="E3662" s="1">
        <v>10571</v>
      </c>
      <c r="F3662" s="1" t="s">
        <v>408</v>
      </c>
      <c r="G3662" s="1" t="s">
        <v>12</v>
      </c>
      <c r="H3662" s="15">
        <v>2</v>
      </c>
      <c r="I3662" s="35">
        <v>4010.5</v>
      </c>
      <c r="J3662" s="35">
        <v>2005.32</v>
      </c>
      <c r="K3662" s="1" t="s">
        <v>1227</v>
      </c>
      <c r="L3662" s="1" t="s">
        <v>13</v>
      </c>
      <c r="M3662" s="1" t="s">
        <v>1162</v>
      </c>
      <c r="N3662" s="1" t="s">
        <v>1140</v>
      </c>
      <c r="O3662" s="1" t="s">
        <v>1143</v>
      </c>
      <c r="P3662" s="1" t="s">
        <v>1350</v>
      </c>
      <c r="Q3662" s="1" t="s">
        <v>1380</v>
      </c>
    </row>
    <row r="3663" spans="1:17" x14ac:dyDescent="0.25">
      <c r="A3663" s="1">
        <v>9</v>
      </c>
      <c r="B3663" s="1">
        <v>2</v>
      </c>
      <c r="C3663" s="1">
        <v>291</v>
      </c>
      <c r="D3663" s="1">
        <v>1</v>
      </c>
      <c r="E3663" s="1">
        <v>10587</v>
      </c>
      <c r="F3663" s="1" t="s">
        <v>414</v>
      </c>
      <c r="G3663" s="1" t="s">
        <v>12</v>
      </c>
      <c r="H3663" s="15">
        <v>6</v>
      </c>
      <c r="I3663" s="35">
        <v>14143.14</v>
      </c>
      <c r="J3663" s="35">
        <v>2357.1799999999998</v>
      </c>
      <c r="K3663" s="1" t="s">
        <v>1227</v>
      </c>
      <c r="L3663" s="1" t="s">
        <v>13</v>
      </c>
      <c r="M3663" s="1" t="s">
        <v>1162</v>
      </c>
      <c r="N3663" s="1" t="s">
        <v>1140</v>
      </c>
      <c r="O3663" s="1" t="s">
        <v>1143</v>
      </c>
      <c r="P3663" s="1" t="s">
        <v>1350</v>
      </c>
      <c r="Q3663" s="1" t="s">
        <v>1380</v>
      </c>
    </row>
    <row r="3664" spans="1:17" x14ac:dyDescent="0.25">
      <c r="A3664" s="1">
        <v>9</v>
      </c>
      <c r="B3664" s="1">
        <v>2</v>
      </c>
      <c r="C3664" s="1">
        <v>291</v>
      </c>
      <c r="D3664" s="1">
        <v>1</v>
      </c>
      <c r="E3664" s="1">
        <v>10607</v>
      </c>
      <c r="F3664" s="1" t="s">
        <v>420</v>
      </c>
      <c r="G3664" s="1" t="s">
        <v>12</v>
      </c>
      <c r="H3664" s="15">
        <v>4</v>
      </c>
      <c r="I3664" s="35">
        <v>7762.88</v>
      </c>
      <c r="J3664" s="35">
        <v>1940.73</v>
      </c>
      <c r="K3664" s="1" t="s">
        <v>1227</v>
      </c>
      <c r="L3664" s="1" t="s">
        <v>13</v>
      </c>
      <c r="M3664" s="1" t="s">
        <v>1162</v>
      </c>
      <c r="N3664" s="1" t="s">
        <v>1140</v>
      </c>
      <c r="O3664" s="1" t="s">
        <v>1143</v>
      </c>
      <c r="P3664" s="1" t="s">
        <v>1350</v>
      </c>
      <c r="Q3664" s="1" t="s">
        <v>1380</v>
      </c>
    </row>
    <row r="3665" spans="1:17" x14ac:dyDescent="0.25">
      <c r="A3665" s="1">
        <v>9</v>
      </c>
      <c r="B3665" s="1">
        <v>2</v>
      </c>
      <c r="C3665" s="1">
        <v>292</v>
      </c>
      <c r="D3665" s="1">
        <v>1</v>
      </c>
      <c r="E3665" s="1">
        <v>9732</v>
      </c>
      <c r="F3665" s="1" t="s">
        <v>296</v>
      </c>
      <c r="G3665" s="1" t="s">
        <v>12</v>
      </c>
      <c r="H3665" s="15">
        <v>10</v>
      </c>
      <c r="I3665" s="35">
        <v>5788.9</v>
      </c>
      <c r="J3665" s="35">
        <v>578.9</v>
      </c>
      <c r="K3665" s="1" t="s">
        <v>1228</v>
      </c>
      <c r="L3665" s="1" t="s">
        <v>13</v>
      </c>
      <c r="M3665" s="1" t="s">
        <v>1162</v>
      </c>
      <c r="N3665" s="1" t="s">
        <v>1140</v>
      </c>
      <c r="O3665" s="1" t="s">
        <v>1143</v>
      </c>
      <c r="P3665" s="1" t="s">
        <v>1408</v>
      </c>
      <c r="Q3665" s="1" t="s">
        <v>1380</v>
      </c>
    </row>
    <row r="3666" spans="1:17" x14ac:dyDescent="0.25">
      <c r="A3666" s="1">
        <v>9</v>
      </c>
      <c r="B3666" s="1">
        <v>2</v>
      </c>
      <c r="C3666" s="1">
        <v>292</v>
      </c>
      <c r="D3666" s="1">
        <v>1</v>
      </c>
      <c r="E3666" s="1">
        <v>9817</v>
      </c>
      <c r="F3666" s="1" t="s">
        <v>317</v>
      </c>
      <c r="G3666" s="1" t="s">
        <v>10</v>
      </c>
      <c r="H3666" s="15">
        <v>30</v>
      </c>
      <c r="I3666" s="35">
        <v>41809.08</v>
      </c>
      <c r="J3666" s="35">
        <v>1393.64</v>
      </c>
      <c r="K3666" s="1" t="s">
        <v>1228</v>
      </c>
      <c r="L3666" s="1" t="s">
        <v>13</v>
      </c>
      <c r="M3666" s="1" t="s">
        <v>1162</v>
      </c>
      <c r="N3666" s="1" t="s">
        <v>1140</v>
      </c>
      <c r="O3666" s="1" t="s">
        <v>1143</v>
      </c>
      <c r="P3666" s="1" t="s">
        <v>1349</v>
      </c>
      <c r="Q3666" s="1" t="s">
        <v>1380</v>
      </c>
    </row>
    <row r="3667" spans="1:17" x14ac:dyDescent="0.25">
      <c r="A3667" s="1">
        <v>9</v>
      </c>
      <c r="B3667" s="1">
        <v>2</v>
      </c>
      <c r="C3667" s="1">
        <v>292</v>
      </c>
      <c r="D3667" s="1">
        <v>1</v>
      </c>
      <c r="E3667" s="1">
        <v>10248</v>
      </c>
      <c r="F3667" s="1" t="s">
        <v>369</v>
      </c>
      <c r="G3667" s="1" t="s">
        <v>12</v>
      </c>
      <c r="H3667" s="15">
        <v>7</v>
      </c>
      <c r="I3667" s="35">
        <v>13766.62</v>
      </c>
      <c r="J3667" s="35">
        <v>1966.66</v>
      </c>
      <c r="K3667" s="1" t="s">
        <v>1228</v>
      </c>
      <c r="L3667" s="1" t="s">
        <v>13</v>
      </c>
      <c r="M3667" s="1" t="s">
        <v>1162</v>
      </c>
      <c r="N3667" s="1" t="s">
        <v>1140</v>
      </c>
      <c r="O3667" s="1" t="s">
        <v>1143</v>
      </c>
      <c r="P3667" s="1" t="s">
        <v>1350</v>
      </c>
      <c r="Q3667" s="1" t="s">
        <v>1380</v>
      </c>
    </row>
    <row r="3668" spans="1:17" x14ac:dyDescent="0.25">
      <c r="A3668" s="1">
        <v>9</v>
      </c>
      <c r="B3668" s="1">
        <v>2</v>
      </c>
      <c r="C3668" s="1">
        <v>292</v>
      </c>
      <c r="D3668" s="1">
        <v>1</v>
      </c>
      <c r="E3668" s="1">
        <v>10253</v>
      </c>
      <c r="F3668" s="1" t="s">
        <v>370</v>
      </c>
      <c r="G3668" s="1" t="s">
        <v>12</v>
      </c>
      <c r="H3668" s="15">
        <v>7</v>
      </c>
      <c r="I3668" s="35">
        <v>14010.1</v>
      </c>
      <c r="J3668" s="35">
        <v>2001.45</v>
      </c>
      <c r="K3668" s="1" t="s">
        <v>1228</v>
      </c>
      <c r="L3668" s="1" t="s">
        <v>13</v>
      </c>
      <c r="M3668" s="1" t="s">
        <v>1162</v>
      </c>
      <c r="N3668" s="1" t="s">
        <v>1140</v>
      </c>
      <c r="O3668" s="1" t="s">
        <v>1143</v>
      </c>
      <c r="P3668" s="1" t="s">
        <v>1350</v>
      </c>
      <c r="Q3668" s="1" t="s">
        <v>1380</v>
      </c>
    </row>
    <row r="3669" spans="1:17" x14ac:dyDescent="0.25">
      <c r="A3669" s="1">
        <v>9</v>
      </c>
      <c r="B3669" s="1">
        <v>2</v>
      </c>
      <c r="C3669" s="1">
        <v>292</v>
      </c>
      <c r="D3669" s="1">
        <v>1</v>
      </c>
      <c r="E3669" s="1">
        <v>10259</v>
      </c>
      <c r="F3669" s="1" t="s">
        <v>372</v>
      </c>
      <c r="G3669" s="1" t="s">
        <v>12</v>
      </c>
      <c r="H3669" s="15">
        <v>4</v>
      </c>
      <c r="I3669" s="35">
        <v>7935.56</v>
      </c>
      <c r="J3669" s="35">
        <v>1983.89</v>
      </c>
      <c r="K3669" s="1" t="s">
        <v>1228</v>
      </c>
      <c r="L3669" s="1" t="s">
        <v>13</v>
      </c>
      <c r="M3669" s="1" t="s">
        <v>1162</v>
      </c>
      <c r="N3669" s="1" t="s">
        <v>1140</v>
      </c>
      <c r="O3669" s="1" t="s">
        <v>1143</v>
      </c>
      <c r="P3669" s="1" t="s">
        <v>1350</v>
      </c>
      <c r="Q3669" s="1" t="s">
        <v>1380</v>
      </c>
    </row>
    <row r="3670" spans="1:17" x14ac:dyDescent="0.25">
      <c r="A3670" s="1">
        <v>9</v>
      </c>
      <c r="B3670" s="1">
        <v>2</v>
      </c>
      <c r="C3670" s="1">
        <v>292</v>
      </c>
      <c r="D3670" s="1">
        <v>1</v>
      </c>
      <c r="E3670" s="1">
        <v>10264</v>
      </c>
      <c r="F3670" s="1" t="s">
        <v>373</v>
      </c>
      <c r="G3670" s="1" t="s">
        <v>12</v>
      </c>
      <c r="H3670" s="15">
        <v>29</v>
      </c>
      <c r="I3670" s="35">
        <v>62347.39</v>
      </c>
      <c r="J3670" s="35">
        <v>2149.91</v>
      </c>
      <c r="K3670" s="1" t="s">
        <v>1228</v>
      </c>
      <c r="L3670" s="1" t="s">
        <v>13</v>
      </c>
      <c r="M3670" s="1" t="s">
        <v>1162</v>
      </c>
      <c r="N3670" s="1" t="s">
        <v>1140</v>
      </c>
      <c r="O3670" s="1" t="s">
        <v>1143</v>
      </c>
      <c r="P3670" s="1" t="s">
        <v>1350</v>
      </c>
      <c r="Q3670" s="1" t="s">
        <v>1380</v>
      </c>
    </row>
    <row r="3671" spans="1:17" x14ac:dyDescent="0.25">
      <c r="A3671" s="1">
        <v>9</v>
      </c>
      <c r="B3671" s="1">
        <v>2</v>
      </c>
      <c r="C3671" s="1">
        <v>292</v>
      </c>
      <c r="D3671" s="1">
        <v>1</v>
      </c>
      <c r="E3671" s="1">
        <v>10269</v>
      </c>
      <c r="F3671" s="1" t="s">
        <v>375</v>
      </c>
      <c r="G3671" s="1" t="s">
        <v>12</v>
      </c>
      <c r="H3671" s="15">
        <v>13</v>
      </c>
      <c r="I3671" s="35">
        <v>25719.89</v>
      </c>
      <c r="J3671" s="35">
        <v>1978.45</v>
      </c>
      <c r="K3671" s="1" t="s">
        <v>1228</v>
      </c>
      <c r="L3671" s="1" t="s">
        <v>13</v>
      </c>
      <c r="M3671" s="1" t="s">
        <v>1162</v>
      </c>
      <c r="N3671" s="1" t="s">
        <v>1140</v>
      </c>
      <c r="O3671" s="1" t="s">
        <v>1143</v>
      </c>
      <c r="P3671" s="1" t="s">
        <v>1350</v>
      </c>
      <c r="Q3671" s="1" t="s">
        <v>1380</v>
      </c>
    </row>
    <row r="3672" spans="1:17" x14ac:dyDescent="0.25">
      <c r="A3672" s="1">
        <v>9</v>
      </c>
      <c r="B3672" s="1">
        <v>2</v>
      </c>
      <c r="C3672" s="1">
        <v>292</v>
      </c>
      <c r="D3672" s="1">
        <v>1</v>
      </c>
      <c r="E3672" s="1">
        <v>10274</v>
      </c>
      <c r="F3672" s="1" t="s">
        <v>376</v>
      </c>
      <c r="G3672" s="1" t="s">
        <v>12</v>
      </c>
      <c r="H3672" s="15">
        <v>20</v>
      </c>
      <c r="I3672" s="35">
        <v>45936.38</v>
      </c>
      <c r="J3672" s="35">
        <v>2296.8200000000002</v>
      </c>
      <c r="K3672" s="1" t="s">
        <v>1228</v>
      </c>
      <c r="L3672" s="1" t="s">
        <v>13</v>
      </c>
      <c r="M3672" s="1" t="s">
        <v>1162</v>
      </c>
      <c r="N3672" s="1" t="s">
        <v>1140</v>
      </c>
      <c r="O3672" s="1" t="s">
        <v>1143</v>
      </c>
      <c r="P3672" s="1" t="s">
        <v>1350</v>
      </c>
      <c r="Q3672" s="1" t="s">
        <v>1380</v>
      </c>
    </row>
    <row r="3673" spans="1:17" x14ac:dyDescent="0.25">
      <c r="A3673" s="1">
        <v>9</v>
      </c>
      <c r="B3673" s="1">
        <v>2</v>
      </c>
      <c r="C3673" s="1">
        <v>292</v>
      </c>
      <c r="D3673" s="1">
        <v>1</v>
      </c>
      <c r="E3673" s="1">
        <v>10279</v>
      </c>
      <c r="F3673" s="1" t="s">
        <v>377</v>
      </c>
      <c r="G3673" s="1" t="s">
        <v>12</v>
      </c>
      <c r="H3673" s="15">
        <v>16</v>
      </c>
      <c r="I3673" s="35">
        <v>31609.9</v>
      </c>
      <c r="J3673" s="35">
        <v>1975.62</v>
      </c>
      <c r="K3673" s="1" t="s">
        <v>1228</v>
      </c>
      <c r="L3673" s="1" t="s">
        <v>13</v>
      </c>
      <c r="M3673" s="1" t="s">
        <v>1162</v>
      </c>
      <c r="N3673" s="1" t="s">
        <v>1140</v>
      </c>
      <c r="O3673" s="1" t="s">
        <v>1143</v>
      </c>
      <c r="P3673" s="1" t="s">
        <v>1350</v>
      </c>
      <c r="Q3673" s="1" t="s">
        <v>1380</v>
      </c>
    </row>
    <row r="3674" spans="1:17" x14ac:dyDescent="0.25">
      <c r="A3674" s="1">
        <v>9</v>
      </c>
      <c r="B3674" s="1">
        <v>2</v>
      </c>
      <c r="C3674" s="1">
        <v>292</v>
      </c>
      <c r="D3674" s="1">
        <v>1</v>
      </c>
      <c r="E3674" s="1">
        <v>10284</v>
      </c>
      <c r="F3674" s="1" t="s">
        <v>378</v>
      </c>
      <c r="G3674" s="1" t="s">
        <v>12</v>
      </c>
      <c r="H3674" s="15">
        <v>34</v>
      </c>
      <c r="I3674" s="35">
        <v>77679.88</v>
      </c>
      <c r="J3674" s="35">
        <v>2284.6999999999998</v>
      </c>
      <c r="K3674" s="1" t="s">
        <v>1228</v>
      </c>
      <c r="L3674" s="1" t="s">
        <v>13</v>
      </c>
      <c r="M3674" s="1" t="s">
        <v>1162</v>
      </c>
      <c r="N3674" s="1" t="s">
        <v>1140</v>
      </c>
      <c r="O3674" s="1" t="s">
        <v>1143</v>
      </c>
      <c r="P3674" s="1" t="s">
        <v>1350</v>
      </c>
      <c r="Q3674" s="1" t="s">
        <v>1380</v>
      </c>
    </row>
    <row r="3675" spans="1:17" x14ac:dyDescent="0.25">
      <c r="A3675" s="1">
        <v>9</v>
      </c>
      <c r="B3675" s="1">
        <v>2</v>
      </c>
      <c r="C3675" s="1">
        <v>292</v>
      </c>
      <c r="D3675" s="1">
        <v>1</v>
      </c>
      <c r="E3675" s="1">
        <v>10289</v>
      </c>
      <c r="F3675" s="1" t="s">
        <v>379</v>
      </c>
      <c r="G3675" s="1" t="s">
        <v>12</v>
      </c>
      <c r="H3675" s="15">
        <v>25</v>
      </c>
      <c r="I3675" s="35">
        <v>48517.67</v>
      </c>
      <c r="J3675" s="35">
        <v>1940.71</v>
      </c>
      <c r="K3675" s="1" t="s">
        <v>1228</v>
      </c>
      <c r="L3675" s="1" t="s">
        <v>13</v>
      </c>
      <c r="M3675" s="1" t="s">
        <v>1162</v>
      </c>
      <c r="N3675" s="1" t="s">
        <v>1140</v>
      </c>
      <c r="O3675" s="1" t="s">
        <v>1143</v>
      </c>
      <c r="P3675" s="1" t="s">
        <v>1350</v>
      </c>
      <c r="Q3675" s="1" t="s">
        <v>1380</v>
      </c>
    </row>
    <row r="3676" spans="1:17" x14ac:dyDescent="0.25">
      <c r="A3676" s="1">
        <v>9</v>
      </c>
      <c r="B3676" s="1">
        <v>2</v>
      </c>
      <c r="C3676" s="1">
        <v>292</v>
      </c>
      <c r="D3676" s="1">
        <v>1</v>
      </c>
      <c r="E3676" s="1">
        <v>10298</v>
      </c>
      <c r="F3676" s="1" t="s">
        <v>380</v>
      </c>
      <c r="G3676" s="1" t="s">
        <v>12</v>
      </c>
      <c r="H3676" s="15">
        <v>15</v>
      </c>
      <c r="I3676" s="35">
        <v>29111.93</v>
      </c>
      <c r="J3676" s="35">
        <v>1940.8</v>
      </c>
      <c r="K3676" s="1" t="s">
        <v>1228</v>
      </c>
      <c r="L3676" s="1" t="s">
        <v>13</v>
      </c>
      <c r="M3676" s="1" t="s">
        <v>1162</v>
      </c>
      <c r="N3676" s="1" t="s">
        <v>1140</v>
      </c>
      <c r="O3676" s="1" t="s">
        <v>1143</v>
      </c>
      <c r="P3676" s="1" t="s">
        <v>1350</v>
      </c>
      <c r="Q3676" s="1" t="s">
        <v>1380</v>
      </c>
    </row>
    <row r="3677" spans="1:17" x14ac:dyDescent="0.25">
      <c r="A3677" s="1">
        <v>9</v>
      </c>
      <c r="B3677" s="1">
        <v>2</v>
      </c>
      <c r="C3677" s="1">
        <v>292</v>
      </c>
      <c r="D3677" s="1">
        <v>1</v>
      </c>
      <c r="E3677" s="1">
        <v>10571</v>
      </c>
      <c r="F3677" s="1" t="s">
        <v>408</v>
      </c>
      <c r="G3677" s="1" t="s">
        <v>12</v>
      </c>
      <c r="H3677" s="15">
        <v>14</v>
      </c>
      <c r="I3677" s="35">
        <v>25900.91</v>
      </c>
      <c r="J3677" s="35">
        <v>1850.06</v>
      </c>
      <c r="K3677" s="1" t="s">
        <v>1228</v>
      </c>
      <c r="L3677" s="1" t="s">
        <v>13</v>
      </c>
      <c r="M3677" s="1" t="s">
        <v>1162</v>
      </c>
      <c r="N3677" s="1" t="s">
        <v>1140</v>
      </c>
      <c r="O3677" s="1" t="s">
        <v>1143</v>
      </c>
      <c r="P3677" s="1" t="s">
        <v>1350</v>
      </c>
      <c r="Q3677" s="1" t="s">
        <v>1380</v>
      </c>
    </row>
    <row r="3678" spans="1:17" x14ac:dyDescent="0.25">
      <c r="A3678" s="1">
        <v>9</v>
      </c>
      <c r="B3678" s="1">
        <v>2</v>
      </c>
      <c r="C3678" s="1">
        <v>292</v>
      </c>
      <c r="D3678" s="1">
        <v>1</v>
      </c>
      <c r="E3678" s="1">
        <v>10576</v>
      </c>
      <c r="F3678" s="1" t="s">
        <v>410</v>
      </c>
      <c r="G3678" s="1" t="s">
        <v>12</v>
      </c>
      <c r="H3678" s="15">
        <v>20</v>
      </c>
      <c r="I3678" s="35">
        <v>39222.050000000003</v>
      </c>
      <c r="J3678" s="35">
        <v>1961.1</v>
      </c>
      <c r="K3678" s="1" t="s">
        <v>1228</v>
      </c>
      <c r="L3678" s="1" t="s">
        <v>13</v>
      </c>
      <c r="M3678" s="1" t="s">
        <v>1162</v>
      </c>
      <c r="N3678" s="1" t="s">
        <v>1140</v>
      </c>
      <c r="O3678" s="1" t="s">
        <v>1143</v>
      </c>
      <c r="P3678" s="1" t="s">
        <v>1350</v>
      </c>
      <c r="Q3678" s="1" t="s">
        <v>1380</v>
      </c>
    </row>
    <row r="3679" spans="1:17" x14ac:dyDescent="0.25">
      <c r="A3679" s="1">
        <v>9</v>
      </c>
      <c r="B3679" s="1">
        <v>2</v>
      </c>
      <c r="C3679" s="1">
        <v>292</v>
      </c>
      <c r="D3679" s="1">
        <v>1</v>
      </c>
      <c r="E3679" s="1">
        <v>10587</v>
      </c>
      <c r="F3679" s="1" t="s">
        <v>414</v>
      </c>
      <c r="G3679" s="1" t="s">
        <v>12</v>
      </c>
      <c r="H3679" s="15">
        <v>23</v>
      </c>
      <c r="I3679" s="35">
        <v>47075.44</v>
      </c>
      <c r="J3679" s="35">
        <v>2046.76</v>
      </c>
      <c r="K3679" s="1" t="s">
        <v>1228</v>
      </c>
      <c r="L3679" s="1" t="s">
        <v>13</v>
      </c>
      <c r="M3679" s="1" t="s">
        <v>1162</v>
      </c>
      <c r="N3679" s="1" t="s">
        <v>1140</v>
      </c>
      <c r="O3679" s="1" t="s">
        <v>1143</v>
      </c>
      <c r="P3679" s="1" t="s">
        <v>1350</v>
      </c>
      <c r="Q3679" s="1" t="s">
        <v>1380</v>
      </c>
    </row>
    <row r="3680" spans="1:17" x14ac:dyDescent="0.25">
      <c r="A3680" s="1">
        <v>9</v>
      </c>
      <c r="B3680" s="1">
        <v>2</v>
      </c>
      <c r="C3680" s="1">
        <v>292</v>
      </c>
      <c r="D3680" s="1">
        <v>1</v>
      </c>
      <c r="E3680" s="1">
        <v>10607</v>
      </c>
      <c r="F3680" s="1" t="s">
        <v>420</v>
      </c>
      <c r="G3680" s="1" t="s">
        <v>12</v>
      </c>
      <c r="H3680" s="15">
        <v>30</v>
      </c>
      <c r="I3680" s="35">
        <v>53308.2</v>
      </c>
      <c r="J3680" s="35">
        <v>1776.94</v>
      </c>
      <c r="K3680" s="1" t="s">
        <v>1228</v>
      </c>
      <c r="L3680" s="1" t="s">
        <v>13</v>
      </c>
      <c r="M3680" s="1" t="s">
        <v>1162</v>
      </c>
      <c r="N3680" s="1" t="s">
        <v>1140</v>
      </c>
      <c r="O3680" s="1" t="s">
        <v>1143</v>
      </c>
      <c r="P3680" s="1" t="s">
        <v>1350</v>
      </c>
      <c r="Q3680" s="1" t="s">
        <v>1380</v>
      </c>
    </row>
    <row r="3681" spans="1:17" x14ac:dyDescent="0.25">
      <c r="A3681" s="1">
        <v>9</v>
      </c>
      <c r="B3681" s="1">
        <v>2</v>
      </c>
      <c r="C3681" s="1">
        <v>292</v>
      </c>
      <c r="D3681" s="1">
        <v>1</v>
      </c>
      <c r="E3681" s="1">
        <v>10617</v>
      </c>
      <c r="F3681" s="1" t="s">
        <v>422</v>
      </c>
      <c r="G3681" s="1" t="s">
        <v>72</v>
      </c>
      <c r="H3681" s="15">
        <v>0.46</v>
      </c>
      <c r="I3681" s="35">
        <v>31573.08</v>
      </c>
      <c r="J3681" s="35">
        <v>68637.13</v>
      </c>
      <c r="K3681" s="1" t="s">
        <v>1228</v>
      </c>
      <c r="L3681" s="1" t="s">
        <v>13</v>
      </c>
      <c r="M3681" s="1" t="s">
        <v>1162</v>
      </c>
      <c r="N3681" s="1" t="s">
        <v>1140</v>
      </c>
      <c r="O3681" s="1" t="s">
        <v>1143</v>
      </c>
      <c r="P3681" s="1" t="s">
        <v>1408</v>
      </c>
      <c r="Q3681" s="1" t="s">
        <v>1380</v>
      </c>
    </row>
    <row r="3682" spans="1:17" x14ac:dyDescent="0.25">
      <c r="A3682" s="1">
        <v>9</v>
      </c>
      <c r="B3682" s="1">
        <v>2</v>
      </c>
      <c r="C3682" s="1">
        <v>293</v>
      </c>
      <c r="D3682" s="1">
        <v>1</v>
      </c>
      <c r="E3682" s="1">
        <v>9627</v>
      </c>
      <c r="F3682" s="1" t="s">
        <v>253</v>
      </c>
      <c r="G3682" s="1" t="s">
        <v>12</v>
      </c>
      <c r="H3682" s="15">
        <v>8</v>
      </c>
      <c r="I3682" s="35">
        <v>13343.09</v>
      </c>
      <c r="J3682" s="35">
        <v>1667.89</v>
      </c>
      <c r="K3682" s="1" t="s">
        <v>1229</v>
      </c>
      <c r="L3682" s="1" t="s">
        <v>13</v>
      </c>
      <c r="M3682" s="1" t="s">
        <v>1162</v>
      </c>
      <c r="N3682" s="1" t="s">
        <v>1140</v>
      </c>
      <c r="O3682" s="1" t="s">
        <v>1143</v>
      </c>
      <c r="P3682" s="1" t="s">
        <v>1346</v>
      </c>
      <c r="Q3682" s="1" t="s">
        <v>1380</v>
      </c>
    </row>
    <row r="3683" spans="1:17" x14ac:dyDescent="0.25">
      <c r="A3683" s="1">
        <v>9</v>
      </c>
      <c r="B3683" s="1">
        <v>2</v>
      </c>
      <c r="C3683" s="1">
        <v>293</v>
      </c>
      <c r="D3683" s="1">
        <v>1</v>
      </c>
      <c r="E3683" s="1">
        <v>9833</v>
      </c>
      <c r="F3683" s="1" t="s">
        <v>324</v>
      </c>
      <c r="G3683" s="1" t="s">
        <v>10</v>
      </c>
      <c r="H3683" s="15">
        <v>6</v>
      </c>
      <c r="I3683" s="35">
        <v>89280.9</v>
      </c>
      <c r="J3683" s="35">
        <v>14880.15</v>
      </c>
      <c r="K3683" s="1" t="s">
        <v>1229</v>
      </c>
      <c r="L3683" s="1" t="s">
        <v>13</v>
      </c>
      <c r="M3683" s="1" t="s">
        <v>1162</v>
      </c>
      <c r="N3683" s="1" t="s">
        <v>1140</v>
      </c>
      <c r="O3683" s="1" t="s">
        <v>1143</v>
      </c>
      <c r="P3683" s="1" t="s">
        <v>1349</v>
      </c>
      <c r="Q3683" s="1" t="s">
        <v>1380</v>
      </c>
    </row>
    <row r="3684" spans="1:17" x14ac:dyDescent="0.25">
      <c r="A3684" s="1">
        <v>9</v>
      </c>
      <c r="B3684" s="1">
        <v>2</v>
      </c>
      <c r="C3684" s="1">
        <v>293</v>
      </c>
      <c r="D3684" s="1">
        <v>1</v>
      </c>
      <c r="E3684" s="1">
        <v>10248</v>
      </c>
      <c r="F3684" s="1" t="s">
        <v>369</v>
      </c>
      <c r="G3684" s="1" t="s">
        <v>12</v>
      </c>
      <c r="H3684" s="15">
        <v>12</v>
      </c>
      <c r="I3684" s="35">
        <v>23528.400000000001</v>
      </c>
      <c r="J3684" s="35">
        <v>1960.7</v>
      </c>
      <c r="K3684" s="1" t="s">
        <v>1229</v>
      </c>
      <c r="L3684" s="1" t="s">
        <v>13</v>
      </c>
      <c r="M3684" s="1" t="s">
        <v>1162</v>
      </c>
      <c r="N3684" s="1" t="s">
        <v>1140</v>
      </c>
      <c r="O3684" s="1" t="s">
        <v>1143</v>
      </c>
      <c r="P3684" s="1" t="s">
        <v>1350</v>
      </c>
      <c r="Q3684" s="1" t="s">
        <v>1380</v>
      </c>
    </row>
    <row r="3685" spans="1:17" x14ac:dyDescent="0.25">
      <c r="A3685" s="1">
        <v>9</v>
      </c>
      <c r="B3685" s="1">
        <v>2</v>
      </c>
      <c r="C3685" s="1">
        <v>293</v>
      </c>
      <c r="D3685" s="1">
        <v>1</v>
      </c>
      <c r="E3685" s="1">
        <v>10253</v>
      </c>
      <c r="F3685" s="1" t="s">
        <v>370</v>
      </c>
      <c r="G3685" s="1" t="s">
        <v>12</v>
      </c>
      <c r="H3685" s="15">
        <v>19</v>
      </c>
      <c r="I3685" s="35">
        <v>39281.64</v>
      </c>
      <c r="J3685" s="35">
        <v>2067.4499999999998</v>
      </c>
      <c r="K3685" s="1" t="s">
        <v>1229</v>
      </c>
      <c r="L3685" s="1" t="s">
        <v>13</v>
      </c>
      <c r="M3685" s="1" t="s">
        <v>1162</v>
      </c>
      <c r="N3685" s="1" t="s">
        <v>1140</v>
      </c>
      <c r="O3685" s="1" t="s">
        <v>1143</v>
      </c>
      <c r="P3685" s="1" t="s">
        <v>1350</v>
      </c>
      <c r="Q3685" s="1" t="s">
        <v>1380</v>
      </c>
    </row>
    <row r="3686" spans="1:17" x14ac:dyDescent="0.25">
      <c r="A3686" s="1">
        <v>9</v>
      </c>
      <c r="B3686" s="1">
        <v>2</v>
      </c>
      <c r="C3686" s="1">
        <v>293</v>
      </c>
      <c r="D3686" s="1">
        <v>1</v>
      </c>
      <c r="E3686" s="1">
        <v>10259</v>
      </c>
      <c r="F3686" s="1" t="s">
        <v>372</v>
      </c>
      <c r="G3686" s="1" t="s">
        <v>12</v>
      </c>
      <c r="H3686" s="15">
        <v>19</v>
      </c>
      <c r="I3686" s="35">
        <v>37525.019999999997</v>
      </c>
      <c r="J3686" s="35">
        <v>1975</v>
      </c>
      <c r="K3686" s="1" t="s">
        <v>1229</v>
      </c>
      <c r="L3686" s="1" t="s">
        <v>13</v>
      </c>
      <c r="M3686" s="1" t="s">
        <v>1162</v>
      </c>
      <c r="N3686" s="1" t="s">
        <v>1140</v>
      </c>
      <c r="O3686" s="1" t="s">
        <v>1143</v>
      </c>
      <c r="P3686" s="1" t="s">
        <v>1350</v>
      </c>
      <c r="Q3686" s="1" t="s">
        <v>1380</v>
      </c>
    </row>
    <row r="3687" spans="1:17" x14ac:dyDescent="0.25">
      <c r="A3687" s="1">
        <v>9</v>
      </c>
      <c r="B3687" s="1">
        <v>2</v>
      </c>
      <c r="C3687" s="1">
        <v>293</v>
      </c>
      <c r="D3687" s="1">
        <v>1</v>
      </c>
      <c r="E3687" s="1">
        <v>10264</v>
      </c>
      <c r="F3687" s="1" t="s">
        <v>373</v>
      </c>
      <c r="G3687" s="1" t="s">
        <v>12</v>
      </c>
      <c r="H3687" s="15">
        <v>1</v>
      </c>
      <c r="I3687" s="35">
        <v>2182</v>
      </c>
      <c r="J3687" s="35">
        <v>2181.96</v>
      </c>
      <c r="K3687" s="1" t="s">
        <v>1229</v>
      </c>
      <c r="L3687" s="1" t="s">
        <v>13</v>
      </c>
      <c r="M3687" s="1" t="s">
        <v>1162</v>
      </c>
      <c r="N3687" s="1" t="s">
        <v>1140</v>
      </c>
      <c r="O3687" s="1" t="s">
        <v>1143</v>
      </c>
      <c r="P3687" s="1" t="s">
        <v>1350</v>
      </c>
      <c r="Q3687" s="1" t="s">
        <v>1380</v>
      </c>
    </row>
    <row r="3688" spans="1:17" x14ac:dyDescent="0.25">
      <c r="A3688" s="1">
        <v>9</v>
      </c>
      <c r="B3688" s="1">
        <v>2</v>
      </c>
      <c r="C3688" s="1">
        <v>293</v>
      </c>
      <c r="D3688" s="1">
        <v>1</v>
      </c>
      <c r="E3688" s="1">
        <v>10269</v>
      </c>
      <c r="F3688" s="1" t="s">
        <v>375</v>
      </c>
      <c r="G3688" s="1" t="s">
        <v>12</v>
      </c>
      <c r="H3688" s="15">
        <v>13</v>
      </c>
      <c r="I3688" s="35">
        <v>25484.33</v>
      </c>
      <c r="J3688" s="35">
        <v>1960.33</v>
      </c>
      <c r="K3688" s="1" t="s">
        <v>1229</v>
      </c>
      <c r="L3688" s="1" t="s">
        <v>13</v>
      </c>
      <c r="M3688" s="1" t="s">
        <v>1162</v>
      </c>
      <c r="N3688" s="1" t="s">
        <v>1140</v>
      </c>
      <c r="O3688" s="1" t="s">
        <v>1143</v>
      </c>
      <c r="P3688" s="1" t="s">
        <v>1350</v>
      </c>
      <c r="Q3688" s="1" t="s">
        <v>1380</v>
      </c>
    </row>
    <row r="3689" spans="1:17" x14ac:dyDescent="0.25">
      <c r="A3689" s="1">
        <v>9</v>
      </c>
      <c r="B3689" s="1">
        <v>2</v>
      </c>
      <c r="C3689" s="1">
        <v>293</v>
      </c>
      <c r="D3689" s="1">
        <v>1</v>
      </c>
      <c r="E3689" s="1">
        <v>10274</v>
      </c>
      <c r="F3689" s="1" t="s">
        <v>376</v>
      </c>
      <c r="G3689" s="1" t="s">
        <v>12</v>
      </c>
      <c r="H3689" s="15">
        <v>6</v>
      </c>
      <c r="I3689" s="35">
        <v>13780.89</v>
      </c>
      <c r="J3689" s="35">
        <v>2296.84</v>
      </c>
      <c r="K3689" s="1" t="s">
        <v>1229</v>
      </c>
      <c r="L3689" s="1" t="s">
        <v>13</v>
      </c>
      <c r="M3689" s="1" t="s">
        <v>1162</v>
      </c>
      <c r="N3689" s="1" t="s">
        <v>1140</v>
      </c>
      <c r="O3689" s="1" t="s">
        <v>1143</v>
      </c>
      <c r="P3689" s="1" t="s">
        <v>1350</v>
      </c>
      <c r="Q3689" s="1" t="s">
        <v>1380</v>
      </c>
    </row>
    <row r="3690" spans="1:17" x14ac:dyDescent="0.25">
      <c r="A3690" s="1">
        <v>9</v>
      </c>
      <c r="B3690" s="1">
        <v>2</v>
      </c>
      <c r="C3690" s="1">
        <v>293</v>
      </c>
      <c r="D3690" s="1">
        <v>1</v>
      </c>
      <c r="E3690" s="1">
        <v>10275</v>
      </c>
      <c r="F3690" s="1" t="s">
        <v>742</v>
      </c>
      <c r="G3690" s="1" t="s">
        <v>12</v>
      </c>
      <c r="H3690" s="15">
        <v>2</v>
      </c>
      <c r="I3690" s="35">
        <v>3974</v>
      </c>
      <c r="J3690" s="35">
        <v>1987</v>
      </c>
      <c r="K3690" s="1" t="s">
        <v>1229</v>
      </c>
      <c r="L3690" s="1" t="s">
        <v>13</v>
      </c>
      <c r="M3690" s="1" t="s">
        <v>1162</v>
      </c>
      <c r="N3690" s="1" t="s">
        <v>1140</v>
      </c>
      <c r="O3690" s="1" t="s">
        <v>1143</v>
      </c>
      <c r="P3690" s="1" t="s">
        <v>1350</v>
      </c>
      <c r="Q3690" s="1" t="s">
        <v>1380</v>
      </c>
    </row>
    <row r="3691" spans="1:17" x14ac:dyDescent="0.25">
      <c r="A3691" s="1">
        <v>9</v>
      </c>
      <c r="B3691" s="1">
        <v>2</v>
      </c>
      <c r="C3691" s="1">
        <v>293</v>
      </c>
      <c r="D3691" s="1">
        <v>1</v>
      </c>
      <c r="E3691" s="1">
        <v>10279</v>
      </c>
      <c r="F3691" s="1" t="s">
        <v>377</v>
      </c>
      <c r="G3691" s="1" t="s">
        <v>12</v>
      </c>
      <c r="H3691" s="15">
        <v>20</v>
      </c>
      <c r="I3691" s="35">
        <v>39552</v>
      </c>
      <c r="J3691" s="35">
        <v>1977.6</v>
      </c>
      <c r="K3691" s="1" t="s">
        <v>1229</v>
      </c>
      <c r="L3691" s="1" t="s">
        <v>13</v>
      </c>
      <c r="M3691" s="1" t="s">
        <v>1162</v>
      </c>
      <c r="N3691" s="1" t="s">
        <v>1140</v>
      </c>
      <c r="O3691" s="1" t="s">
        <v>1143</v>
      </c>
      <c r="P3691" s="1" t="s">
        <v>1350</v>
      </c>
      <c r="Q3691" s="1" t="s">
        <v>1380</v>
      </c>
    </row>
    <row r="3692" spans="1:17" x14ac:dyDescent="0.25">
      <c r="A3692" s="1">
        <v>9</v>
      </c>
      <c r="B3692" s="1">
        <v>2</v>
      </c>
      <c r="C3692" s="1">
        <v>293</v>
      </c>
      <c r="D3692" s="1">
        <v>1</v>
      </c>
      <c r="E3692" s="1">
        <v>10284</v>
      </c>
      <c r="F3692" s="1" t="s">
        <v>378</v>
      </c>
      <c r="G3692" s="1" t="s">
        <v>12</v>
      </c>
      <c r="H3692" s="15">
        <v>36</v>
      </c>
      <c r="I3692" s="35">
        <v>80887.399999999994</v>
      </c>
      <c r="J3692" s="35">
        <v>2246.87</v>
      </c>
      <c r="K3692" s="1" t="s">
        <v>1229</v>
      </c>
      <c r="L3692" s="1" t="s">
        <v>13</v>
      </c>
      <c r="M3692" s="1" t="s">
        <v>1162</v>
      </c>
      <c r="N3692" s="1" t="s">
        <v>1140</v>
      </c>
      <c r="O3692" s="1" t="s">
        <v>1143</v>
      </c>
      <c r="P3692" s="1" t="s">
        <v>1350</v>
      </c>
      <c r="Q3692" s="1" t="s">
        <v>1380</v>
      </c>
    </row>
    <row r="3693" spans="1:17" x14ac:dyDescent="0.25">
      <c r="A3693" s="1">
        <v>9</v>
      </c>
      <c r="B3693" s="1">
        <v>2</v>
      </c>
      <c r="C3693" s="1">
        <v>293</v>
      </c>
      <c r="D3693" s="1">
        <v>1</v>
      </c>
      <c r="E3693" s="1">
        <v>10289</v>
      </c>
      <c r="F3693" s="1" t="s">
        <v>379</v>
      </c>
      <c r="G3693" s="1" t="s">
        <v>12</v>
      </c>
      <c r="H3693" s="15">
        <v>20</v>
      </c>
      <c r="I3693" s="35">
        <v>39103.4</v>
      </c>
      <c r="J3693" s="35">
        <v>1955.17</v>
      </c>
      <c r="K3693" s="1" t="s">
        <v>1229</v>
      </c>
      <c r="L3693" s="1" t="s">
        <v>13</v>
      </c>
      <c r="M3693" s="1" t="s">
        <v>1162</v>
      </c>
      <c r="N3693" s="1" t="s">
        <v>1140</v>
      </c>
      <c r="O3693" s="1" t="s">
        <v>1143</v>
      </c>
      <c r="P3693" s="1" t="s">
        <v>1350</v>
      </c>
      <c r="Q3693" s="1" t="s">
        <v>1380</v>
      </c>
    </row>
    <row r="3694" spans="1:17" x14ac:dyDescent="0.25">
      <c r="A3694" s="1">
        <v>9</v>
      </c>
      <c r="B3694" s="1">
        <v>2</v>
      </c>
      <c r="C3694" s="1">
        <v>293</v>
      </c>
      <c r="D3694" s="1">
        <v>1</v>
      </c>
      <c r="E3694" s="1">
        <v>10576</v>
      </c>
      <c r="F3694" s="1" t="s">
        <v>410</v>
      </c>
      <c r="G3694" s="1" t="s">
        <v>12</v>
      </c>
      <c r="H3694" s="15">
        <v>20</v>
      </c>
      <c r="I3694" s="35">
        <v>40844.370000000003</v>
      </c>
      <c r="J3694" s="35">
        <v>2042.22</v>
      </c>
      <c r="K3694" s="1" t="s">
        <v>1229</v>
      </c>
      <c r="L3694" s="1" t="s">
        <v>13</v>
      </c>
      <c r="M3694" s="1" t="s">
        <v>1162</v>
      </c>
      <c r="N3694" s="1" t="s">
        <v>1140</v>
      </c>
      <c r="O3694" s="1" t="s">
        <v>1143</v>
      </c>
      <c r="P3694" s="1" t="s">
        <v>1350</v>
      </c>
      <c r="Q3694" s="1" t="s">
        <v>1380</v>
      </c>
    </row>
    <row r="3695" spans="1:17" x14ac:dyDescent="0.25">
      <c r="A3695" s="1">
        <v>9</v>
      </c>
      <c r="B3695" s="1">
        <v>2</v>
      </c>
      <c r="C3695" s="1">
        <v>293</v>
      </c>
      <c r="D3695" s="1">
        <v>1</v>
      </c>
      <c r="E3695" s="1">
        <v>10607</v>
      </c>
      <c r="F3695" s="1" t="s">
        <v>420</v>
      </c>
      <c r="G3695" s="1" t="s">
        <v>12</v>
      </c>
      <c r="H3695" s="15">
        <v>5</v>
      </c>
      <c r="I3695" s="35">
        <v>9699.7999999999993</v>
      </c>
      <c r="J3695" s="35">
        <v>1939.97</v>
      </c>
      <c r="K3695" s="1" t="s">
        <v>1229</v>
      </c>
      <c r="L3695" s="1" t="s">
        <v>13</v>
      </c>
      <c r="M3695" s="1" t="s">
        <v>1162</v>
      </c>
      <c r="N3695" s="1" t="s">
        <v>1140</v>
      </c>
      <c r="O3695" s="1" t="s">
        <v>1143</v>
      </c>
      <c r="P3695" s="1" t="s">
        <v>1350</v>
      </c>
      <c r="Q3695" s="1" t="s">
        <v>1380</v>
      </c>
    </row>
    <row r="3696" spans="1:17" x14ac:dyDescent="0.25">
      <c r="A3696" s="1">
        <v>9</v>
      </c>
      <c r="B3696" s="1">
        <v>2</v>
      </c>
      <c r="C3696" s="1">
        <v>293</v>
      </c>
      <c r="D3696" s="1">
        <v>1</v>
      </c>
      <c r="E3696" s="1">
        <v>10617</v>
      </c>
      <c r="F3696" s="1" t="s">
        <v>422</v>
      </c>
      <c r="G3696" s="1" t="s">
        <v>72</v>
      </c>
      <c r="H3696" s="15">
        <v>0.13</v>
      </c>
      <c r="I3696" s="35">
        <v>8922.83</v>
      </c>
      <c r="J3696" s="35">
        <v>68637.13</v>
      </c>
      <c r="K3696" s="1" t="s">
        <v>1229</v>
      </c>
      <c r="L3696" s="1" t="s">
        <v>13</v>
      </c>
      <c r="M3696" s="1" t="s">
        <v>1162</v>
      </c>
      <c r="N3696" s="1" t="s">
        <v>1140</v>
      </c>
      <c r="O3696" s="1" t="s">
        <v>1143</v>
      </c>
      <c r="P3696" s="1" t="s">
        <v>1408</v>
      </c>
      <c r="Q3696" s="1" t="s">
        <v>1380</v>
      </c>
    </row>
    <row r="3697" spans="1:17" x14ac:dyDescent="0.25">
      <c r="A3697" s="1">
        <v>9</v>
      </c>
      <c r="B3697" s="1">
        <v>2</v>
      </c>
      <c r="C3697" s="1">
        <v>293</v>
      </c>
      <c r="D3697" s="1">
        <v>1</v>
      </c>
      <c r="E3697" s="1">
        <v>12893</v>
      </c>
      <c r="F3697" s="1" t="s">
        <v>576</v>
      </c>
      <c r="G3697" s="1" t="s">
        <v>12</v>
      </c>
      <c r="H3697" s="15">
        <v>1</v>
      </c>
      <c r="I3697" s="35">
        <v>114479.43</v>
      </c>
      <c r="J3697" s="35">
        <v>114479.44</v>
      </c>
      <c r="K3697" s="1" t="s">
        <v>1229</v>
      </c>
      <c r="L3697" s="1" t="s">
        <v>13</v>
      </c>
      <c r="M3697" s="1" t="s">
        <v>1162</v>
      </c>
      <c r="N3697" s="1" t="s">
        <v>1140</v>
      </c>
      <c r="O3697" s="1" t="s">
        <v>1143</v>
      </c>
      <c r="P3697" s="1" t="s">
        <v>1409</v>
      </c>
      <c r="Q3697" s="1" t="s">
        <v>1380</v>
      </c>
    </row>
    <row r="3698" spans="1:17" x14ac:dyDescent="0.25">
      <c r="A3698" s="1">
        <v>9</v>
      </c>
      <c r="B3698" s="1">
        <v>2</v>
      </c>
      <c r="C3698" s="1">
        <v>294</v>
      </c>
      <c r="D3698" s="1">
        <v>1</v>
      </c>
      <c r="E3698" s="1">
        <v>9634</v>
      </c>
      <c r="F3698" s="1" t="s">
        <v>259</v>
      </c>
      <c r="G3698" s="1" t="s">
        <v>12</v>
      </c>
      <c r="H3698" s="15">
        <v>1</v>
      </c>
      <c r="I3698" s="35">
        <v>4525.4799999999996</v>
      </c>
      <c r="J3698" s="35">
        <v>4525.4799999999996</v>
      </c>
      <c r="K3698" s="1" t="s">
        <v>1230</v>
      </c>
      <c r="L3698" s="1" t="s">
        <v>13</v>
      </c>
      <c r="M3698" s="1" t="s">
        <v>1162</v>
      </c>
      <c r="N3698" s="1" t="s">
        <v>1140</v>
      </c>
      <c r="O3698" s="1" t="s">
        <v>1143</v>
      </c>
      <c r="P3698" s="1" t="s">
        <v>1346</v>
      </c>
      <c r="Q3698" s="1" t="s">
        <v>1380</v>
      </c>
    </row>
    <row r="3699" spans="1:17" x14ac:dyDescent="0.25">
      <c r="A3699" s="1">
        <v>9</v>
      </c>
      <c r="B3699" s="1">
        <v>2</v>
      </c>
      <c r="C3699" s="1">
        <v>294</v>
      </c>
      <c r="D3699" s="1">
        <v>1</v>
      </c>
      <c r="E3699" s="1">
        <v>9657</v>
      </c>
      <c r="F3699" s="1" t="s">
        <v>583</v>
      </c>
      <c r="G3699" s="1" t="s">
        <v>12</v>
      </c>
      <c r="H3699" s="15">
        <v>1</v>
      </c>
      <c r="I3699" s="35">
        <v>2088</v>
      </c>
      <c r="J3699" s="35">
        <v>2088</v>
      </c>
      <c r="K3699" s="1" t="s">
        <v>1230</v>
      </c>
      <c r="L3699" s="1" t="s">
        <v>13</v>
      </c>
      <c r="M3699" s="1" t="s">
        <v>1162</v>
      </c>
      <c r="N3699" s="1" t="s">
        <v>1140</v>
      </c>
      <c r="O3699" s="1" t="s">
        <v>1143</v>
      </c>
      <c r="P3699" s="1" t="s">
        <v>1408</v>
      </c>
      <c r="Q3699" s="1" t="s">
        <v>1380</v>
      </c>
    </row>
    <row r="3700" spans="1:17" x14ac:dyDescent="0.25">
      <c r="A3700" s="1">
        <v>9</v>
      </c>
      <c r="B3700" s="1">
        <v>2</v>
      </c>
      <c r="C3700" s="1">
        <v>294</v>
      </c>
      <c r="D3700" s="1">
        <v>1</v>
      </c>
      <c r="E3700" s="1">
        <v>9724</v>
      </c>
      <c r="F3700" s="1" t="s">
        <v>293</v>
      </c>
      <c r="G3700" s="1" t="s">
        <v>12</v>
      </c>
      <c r="H3700" s="15">
        <v>2</v>
      </c>
      <c r="I3700" s="35">
        <v>24585.040000000001</v>
      </c>
      <c r="J3700" s="35">
        <v>12292.52</v>
      </c>
      <c r="K3700" s="1" t="s">
        <v>1230</v>
      </c>
      <c r="L3700" s="1" t="s">
        <v>13</v>
      </c>
      <c r="M3700" s="1" t="s">
        <v>1162</v>
      </c>
      <c r="N3700" s="1" t="s">
        <v>1140</v>
      </c>
      <c r="O3700" s="1" t="s">
        <v>1143</v>
      </c>
      <c r="P3700" s="1" t="s">
        <v>1408</v>
      </c>
      <c r="Q3700" s="1" t="s">
        <v>1380</v>
      </c>
    </row>
    <row r="3701" spans="1:17" x14ac:dyDescent="0.25">
      <c r="A3701" s="1">
        <v>9</v>
      </c>
      <c r="B3701" s="1">
        <v>2</v>
      </c>
      <c r="C3701" s="1">
        <v>294</v>
      </c>
      <c r="D3701" s="1">
        <v>1</v>
      </c>
      <c r="E3701" s="1">
        <v>9732</v>
      </c>
      <c r="F3701" s="1" t="s">
        <v>296</v>
      </c>
      <c r="G3701" s="1" t="s">
        <v>12</v>
      </c>
      <c r="H3701" s="15">
        <v>12</v>
      </c>
      <c r="I3701" s="35">
        <v>6640.56</v>
      </c>
      <c r="J3701" s="35">
        <v>553.38</v>
      </c>
      <c r="K3701" s="1" t="s">
        <v>1230</v>
      </c>
      <c r="L3701" s="1" t="s">
        <v>13</v>
      </c>
      <c r="M3701" s="1" t="s">
        <v>1162</v>
      </c>
      <c r="N3701" s="1" t="s">
        <v>1140</v>
      </c>
      <c r="O3701" s="1" t="s">
        <v>1143</v>
      </c>
      <c r="P3701" s="1" t="s">
        <v>1408</v>
      </c>
      <c r="Q3701" s="1" t="s">
        <v>1380</v>
      </c>
    </row>
    <row r="3702" spans="1:17" x14ac:dyDescent="0.25">
      <c r="A3702" s="1">
        <v>9</v>
      </c>
      <c r="B3702" s="1">
        <v>2</v>
      </c>
      <c r="C3702" s="1">
        <v>294</v>
      </c>
      <c r="D3702" s="1">
        <v>1</v>
      </c>
      <c r="E3702" s="1">
        <v>9733</v>
      </c>
      <c r="F3702" s="1" t="s">
        <v>297</v>
      </c>
      <c r="G3702" s="1" t="s">
        <v>12</v>
      </c>
      <c r="H3702" s="15">
        <v>4</v>
      </c>
      <c r="I3702" s="35">
        <v>22272</v>
      </c>
      <c r="J3702" s="35">
        <v>5568</v>
      </c>
      <c r="K3702" s="1" t="s">
        <v>1230</v>
      </c>
      <c r="L3702" s="1" t="s">
        <v>13</v>
      </c>
      <c r="M3702" s="1" t="s">
        <v>1162</v>
      </c>
      <c r="N3702" s="1" t="s">
        <v>1140</v>
      </c>
      <c r="O3702" s="1" t="s">
        <v>1143</v>
      </c>
      <c r="P3702" s="1" t="s">
        <v>1408</v>
      </c>
      <c r="Q3702" s="1" t="s">
        <v>1380</v>
      </c>
    </row>
    <row r="3703" spans="1:17" x14ac:dyDescent="0.25">
      <c r="A3703" s="1">
        <v>9</v>
      </c>
      <c r="B3703" s="1">
        <v>2</v>
      </c>
      <c r="C3703" s="1">
        <v>294</v>
      </c>
      <c r="D3703" s="1">
        <v>1</v>
      </c>
      <c r="E3703" s="1">
        <v>9742</v>
      </c>
      <c r="F3703" s="1" t="s">
        <v>302</v>
      </c>
      <c r="G3703" s="1" t="s">
        <v>12</v>
      </c>
      <c r="H3703" s="15">
        <v>1</v>
      </c>
      <c r="I3703" s="35">
        <v>13990</v>
      </c>
      <c r="J3703" s="35">
        <v>13990</v>
      </c>
      <c r="K3703" s="1" t="s">
        <v>1230</v>
      </c>
      <c r="L3703" s="1" t="s">
        <v>13</v>
      </c>
      <c r="M3703" s="1" t="s">
        <v>1162</v>
      </c>
      <c r="N3703" s="1" t="s">
        <v>1140</v>
      </c>
      <c r="O3703" s="1" t="s">
        <v>1143</v>
      </c>
      <c r="P3703" s="1" t="s">
        <v>1409</v>
      </c>
      <c r="Q3703" s="1" t="s">
        <v>1380</v>
      </c>
    </row>
    <row r="3704" spans="1:17" x14ac:dyDescent="0.25">
      <c r="A3704" s="1">
        <v>9</v>
      </c>
      <c r="B3704" s="1">
        <v>2</v>
      </c>
      <c r="C3704" s="1">
        <v>294</v>
      </c>
      <c r="D3704" s="1">
        <v>1</v>
      </c>
      <c r="E3704" s="1">
        <v>9757</v>
      </c>
      <c r="F3704" s="1" t="s">
        <v>306</v>
      </c>
      <c r="G3704" s="1" t="s">
        <v>12</v>
      </c>
      <c r="H3704" s="15">
        <v>12</v>
      </c>
      <c r="I3704" s="35">
        <v>14707.05</v>
      </c>
      <c r="J3704" s="35">
        <v>1225.5899999999999</v>
      </c>
      <c r="K3704" s="1" t="s">
        <v>1230</v>
      </c>
      <c r="L3704" s="1" t="s">
        <v>13</v>
      </c>
      <c r="M3704" s="1" t="s">
        <v>1162</v>
      </c>
      <c r="N3704" s="1" t="s">
        <v>1140</v>
      </c>
      <c r="O3704" s="1" t="s">
        <v>1143</v>
      </c>
      <c r="P3704" s="1" t="s">
        <v>1410</v>
      </c>
      <c r="Q3704" s="1" t="s">
        <v>1380</v>
      </c>
    </row>
    <row r="3705" spans="1:17" x14ac:dyDescent="0.25">
      <c r="A3705" s="1">
        <v>9</v>
      </c>
      <c r="B3705" s="1">
        <v>2</v>
      </c>
      <c r="C3705" s="1">
        <v>294</v>
      </c>
      <c r="D3705" s="1">
        <v>1</v>
      </c>
      <c r="E3705" s="1">
        <v>9763</v>
      </c>
      <c r="F3705" s="1" t="s">
        <v>307</v>
      </c>
      <c r="G3705" s="1" t="s">
        <v>12</v>
      </c>
      <c r="H3705" s="15">
        <v>5</v>
      </c>
      <c r="I3705" s="35">
        <v>14060.33</v>
      </c>
      <c r="J3705" s="35">
        <v>2812.07</v>
      </c>
      <c r="K3705" s="1" t="s">
        <v>1230</v>
      </c>
      <c r="L3705" s="1" t="s">
        <v>13</v>
      </c>
      <c r="M3705" s="1" t="s">
        <v>1162</v>
      </c>
      <c r="N3705" s="1" t="s">
        <v>1140</v>
      </c>
      <c r="O3705" s="1" t="s">
        <v>1143</v>
      </c>
      <c r="P3705" s="1" t="s">
        <v>1410</v>
      </c>
      <c r="Q3705" s="1" t="s">
        <v>1380</v>
      </c>
    </row>
    <row r="3706" spans="1:17" x14ac:dyDescent="0.25">
      <c r="A3706" s="1">
        <v>9</v>
      </c>
      <c r="B3706" s="1">
        <v>2</v>
      </c>
      <c r="C3706" s="1">
        <v>294</v>
      </c>
      <c r="D3706" s="1">
        <v>1</v>
      </c>
      <c r="E3706" s="1">
        <v>9815</v>
      </c>
      <c r="F3706" s="1" t="s">
        <v>316</v>
      </c>
      <c r="G3706" s="1" t="s">
        <v>10</v>
      </c>
      <c r="H3706" s="15">
        <v>15</v>
      </c>
      <c r="I3706" s="35">
        <v>29775.94</v>
      </c>
      <c r="J3706" s="35">
        <v>1985.06</v>
      </c>
      <c r="K3706" s="1" t="s">
        <v>1230</v>
      </c>
      <c r="L3706" s="1" t="s">
        <v>13</v>
      </c>
      <c r="M3706" s="1" t="s">
        <v>1162</v>
      </c>
      <c r="N3706" s="1" t="s">
        <v>1140</v>
      </c>
      <c r="O3706" s="1" t="s">
        <v>1143</v>
      </c>
      <c r="P3706" s="1" t="s">
        <v>1349</v>
      </c>
      <c r="Q3706" s="1" t="s">
        <v>1380</v>
      </c>
    </row>
    <row r="3707" spans="1:17" x14ac:dyDescent="0.25">
      <c r="A3707" s="1">
        <v>9</v>
      </c>
      <c r="B3707" s="1">
        <v>2</v>
      </c>
      <c r="C3707" s="1">
        <v>294</v>
      </c>
      <c r="D3707" s="1">
        <v>1</v>
      </c>
      <c r="E3707" s="1">
        <v>9817</v>
      </c>
      <c r="F3707" s="1" t="s">
        <v>317</v>
      </c>
      <c r="G3707" s="1" t="s">
        <v>10</v>
      </c>
      <c r="H3707" s="15">
        <v>15</v>
      </c>
      <c r="I3707" s="35">
        <v>23388.59</v>
      </c>
      <c r="J3707" s="35">
        <v>1559.25</v>
      </c>
      <c r="K3707" s="1" t="s">
        <v>1230</v>
      </c>
      <c r="L3707" s="1" t="s">
        <v>13</v>
      </c>
      <c r="M3707" s="1" t="s">
        <v>1162</v>
      </c>
      <c r="N3707" s="1" t="s">
        <v>1140</v>
      </c>
      <c r="O3707" s="1" t="s">
        <v>1143</v>
      </c>
      <c r="P3707" s="1" t="s">
        <v>1349</v>
      </c>
      <c r="Q3707" s="1" t="s">
        <v>1380</v>
      </c>
    </row>
    <row r="3708" spans="1:17" x14ac:dyDescent="0.25">
      <c r="A3708" s="1">
        <v>9</v>
      </c>
      <c r="B3708" s="1">
        <v>2</v>
      </c>
      <c r="C3708" s="1">
        <v>294</v>
      </c>
      <c r="D3708" s="1">
        <v>1</v>
      </c>
      <c r="E3708" s="1">
        <v>10207</v>
      </c>
      <c r="F3708" s="1" t="s">
        <v>357</v>
      </c>
      <c r="G3708" s="1" t="s">
        <v>12</v>
      </c>
      <c r="H3708" s="15">
        <v>1</v>
      </c>
      <c r="I3708" s="35">
        <v>21737</v>
      </c>
      <c r="J3708" s="35">
        <v>21737</v>
      </c>
      <c r="K3708" s="1" t="s">
        <v>1230</v>
      </c>
      <c r="L3708" s="1" t="s">
        <v>13</v>
      </c>
      <c r="M3708" s="1" t="s">
        <v>1162</v>
      </c>
      <c r="N3708" s="1" t="s">
        <v>1140</v>
      </c>
      <c r="O3708" s="1" t="s">
        <v>1143</v>
      </c>
      <c r="P3708" s="1" t="s">
        <v>1347</v>
      </c>
      <c r="Q3708" s="1" t="s">
        <v>1380</v>
      </c>
    </row>
    <row r="3709" spans="1:17" x14ac:dyDescent="0.25">
      <c r="A3709" s="1">
        <v>9</v>
      </c>
      <c r="B3709" s="1">
        <v>2</v>
      </c>
      <c r="C3709" s="1">
        <v>294</v>
      </c>
      <c r="D3709" s="1">
        <v>1</v>
      </c>
      <c r="E3709" s="1">
        <v>10248</v>
      </c>
      <c r="F3709" s="1" t="s">
        <v>369</v>
      </c>
      <c r="G3709" s="1" t="s">
        <v>12</v>
      </c>
      <c r="H3709" s="15">
        <v>6</v>
      </c>
      <c r="I3709" s="35">
        <v>11795.34</v>
      </c>
      <c r="J3709" s="35">
        <v>1965.89</v>
      </c>
      <c r="K3709" s="1" t="s">
        <v>1230</v>
      </c>
      <c r="L3709" s="1" t="s">
        <v>13</v>
      </c>
      <c r="M3709" s="1" t="s">
        <v>1162</v>
      </c>
      <c r="N3709" s="1" t="s">
        <v>1140</v>
      </c>
      <c r="O3709" s="1" t="s">
        <v>1143</v>
      </c>
      <c r="P3709" s="1" t="s">
        <v>1350</v>
      </c>
      <c r="Q3709" s="1" t="s">
        <v>1380</v>
      </c>
    </row>
    <row r="3710" spans="1:17" x14ac:dyDescent="0.25">
      <c r="A3710" s="1">
        <v>9</v>
      </c>
      <c r="B3710" s="1">
        <v>2</v>
      </c>
      <c r="C3710" s="1">
        <v>294</v>
      </c>
      <c r="D3710" s="1">
        <v>1</v>
      </c>
      <c r="E3710" s="1">
        <v>10253</v>
      </c>
      <c r="F3710" s="1" t="s">
        <v>370</v>
      </c>
      <c r="G3710" s="1" t="s">
        <v>12</v>
      </c>
      <c r="H3710" s="15">
        <v>18</v>
      </c>
      <c r="I3710" s="35">
        <v>37266.120000000003</v>
      </c>
      <c r="J3710" s="35">
        <v>2070.34</v>
      </c>
      <c r="K3710" s="1" t="s">
        <v>1230</v>
      </c>
      <c r="L3710" s="1" t="s">
        <v>13</v>
      </c>
      <c r="M3710" s="1" t="s">
        <v>1162</v>
      </c>
      <c r="N3710" s="1" t="s">
        <v>1140</v>
      </c>
      <c r="O3710" s="1" t="s">
        <v>1143</v>
      </c>
      <c r="P3710" s="1" t="s">
        <v>1350</v>
      </c>
      <c r="Q3710" s="1" t="s">
        <v>1380</v>
      </c>
    </row>
    <row r="3711" spans="1:17" x14ac:dyDescent="0.25">
      <c r="A3711" s="1">
        <v>9</v>
      </c>
      <c r="B3711" s="1">
        <v>2</v>
      </c>
      <c r="C3711" s="1">
        <v>294</v>
      </c>
      <c r="D3711" s="1">
        <v>1</v>
      </c>
      <c r="E3711" s="1">
        <v>10259</v>
      </c>
      <c r="F3711" s="1" t="s">
        <v>372</v>
      </c>
      <c r="G3711" s="1" t="s">
        <v>12</v>
      </c>
      <c r="H3711" s="15">
        <v>8</v>
      </c>
      <c r="I3711" s="35">
        <v>15849.76</v>
      </c>
      <c r="J3711" s="35">
        <v>1981.22</v>
      </c>
      <c r="K3711" s="1" t="s">
        <v>1230</v>
      </c>
      <c r="L3711" s="1" t="s">
        <v>13</v>
      </c>
      <c r="M3711" s="1" t="s">
        <v>1162</v>
      </c>
      <c r="N3711" s="1" t="s">
        <v>1140</v>
      </c>
      <c r="O3711" s="1" t="s">
        <v>1143</v>
      </c>
      <c r="P3711" s="1" t="s">
        <v>1350</v>
      </c>
      <c r="Q3711" s="1" t="s">
        <v>1380</v>
      </c>
    </row>
    <row r="3712" spans="1:17" x14ac:dyDescent="0.25">
      <c r="A3712" s="1">
        <v>9</v>
      </c>
      <c r="B3712" s="1">
        <v>2</v>
      </c>
      <c r="C3712" s="1">
        <v>294</v>
      </c>
      <c r="D3712" s="1">
        <v>1</v>
      </c>
      <c r="E3712" s="1">
        <v>10264</v>
      </c>
      <c r="F3712" s="1" t="s">
        <v>373</v>
      </c>
      <c r="G3712" s="1" t="s">
        <v>12</v>
      </c>
      <c r="H3712" s="15">
        <v>35</v>
      </c>
      <c r="I3712" s="35">
        <v>77045.070000000007</v>
      </c>
      <c r="J3712" s="35">
        <v>2201.29</v>
      </c>
      <c r="K3712" s="1" t="s">
        <v>1230</v>
      </c>
      <c r="L3712" s="1" t="s">
        <v>13</v>
      </c>
      <c r="M3712" s="1" t="s">
        <v>1162</v>
      </c>
      <c r="N3712" s="1" t="s">
        <v>1140</v>
      </c>
      <c r="O3712" s="1" t="s">
        <v>1143</v>
      </c>
      <c r="P3712" s="1" t="s">
        <v>1350</v>
      </c>
      <c r="Q3712" s="1" t="s">
        <v>1380</v>
      </c>
    </row>
    <row r="3713" spans="1:17" x14ac:dyDescent="0.25">
      <c r="A3713" s="1">
        <v>9</v>
      </c>
      <c r="B3713" s="1">
        <v>2</v>
      </c>
      <c r="C3713" s="1">
        <v>294</v>
      </c>
      <c r="D3713" s="1">
        <v>1</v>
      </c>
      <c r="E3713" s="1">
        <v>10269</v>
      </c>
      <c r="F3713" s="1" t="s">
        <v>375</v>
      </c>
      <c r="G3713" s="1" t="s">
        <v>12</v>
      </c>
      <c r="H3713" s="15">
        <v>22</v>
      </c>
      <c r="I3713" s="35">
        <v>43190.32</v>
      </c>
      <c r="J3713" s="35">
        <v>1963.2</v>
      </c>
      <c r="K3713" s="1" t="s">
        <v>1230</v>
      </c>
      <c r="L3713" s="1" t="s">
        <v>13</v>
      </c>
      <c r="M3713" s="1" t="s">
        <v>1162</v>
      </c>
      <c r="N3713" s="1" t="s">
        <v>1140</v>
      </c>
      <c r="O3713" s="1" t="s">
        <v>1143</v>
      </c>
      <c r="P3713" s="1" t="s">
        <v>1350</v>
      </c>
      <c r="Q3713" s="1" t="s">
        <v>1380</v>
      </c>
    </row>
    <row r="3714" spans="1:17" x14ac:dyDescent="0.25">
      <c r="A3714" s="1">
        <v>9</v>
      </c>
      <c r="B3714" s="1">
        <v>2</v>
      </c>
      <c r="C3714" s="1">
        <v>294</v>
      </c>
      <c r="D3714" s="1">
        <v>1</v>
      </c>
      <c r="E3714" s="1">
        <v>10274</v>
      </c>
      <c r="F3714" s="1" t="s">
        <v>376</v>
      </c>
      <c r="G3714" s="1" t="s">
        <v>12</v>
      </c>
      <c r="H3714" s="15">
        <v>22</v>
      </c>
      <c r="I3714" s="35">
        <v>47409.75</v>
      </c>
      <c r="J3714" s="35">
        <v>2154.9899999999998</v>
      </c>
      <c r="K3714" s="1" t="s">
        <v>1230</v>
      </c>
      <c r="L3714" s="1" t="s">
        <v>13</v>
      </c>
      <c r="M3714" s="1" t="s">
        <v>1162</v>
      </c>
      <c r="N3714" s="1" t="s">
        <v>1140</v>
      </c>
      <c r="O3714" s="1" t="s">
        <v>1143</v>
      </c>
      <c r="P3714" s="1" t="s">
        <v>1350</v>
      </c>
      <c r="Q3714" s="1" t="s">
        <v>1380</v>
      </c>
    </row>
    <row r="3715" spans="1:17" x14ac:dyDescent="0.25">
      <c r="A3715" s="1">
        <v>9</v>
      </c>
      <c r="B3715" s="1">
        <v>2</v>
      </c>
      <c r="C3715" s="1">
        <v>294</v>
      </c>
      <c r="D3715" s="1">
        <v>1</v>
      </c>
      <c r="E3715" s="1">
        <v>10279</v>
      </c>
      <c r="F3715" s="1" t="s">
        <v>377</v>
      </c>
      <c r="G3715" s="1" t="s">
        <v>12</v>
      </c>
      <c r="H3715" s="15">
        <v>16</v>
      </c>
      <c r="I3715" s="35">
        <v>31033.13</v>
      </c>
      <c r="J3715" s="35">
        <v>1939.58</v>
      </c>
      <c r="K3715" s="1" t="s">
        <v>1230</v>
      </c>
      <c r="L3715" s="1" t="s">
        <v>13</v>
      </c>
      <c r="M3715" s="1" t="s">
        <v>1162</v>
      </c>
      <c r="N3715" s="1" t="s">
        <v>1140</v>
      </c>
      <c r="O3715" s="1" t="s">
        <v>1143</v>
      </c>
      <c r="P3715" s="1" t="s">
        <v>1350</v>
      </c>
      <c r="Q3715" s="1" t="s">
        <v>1380</v>
      </c>
    </row>
    <row r="3716" spans="1:17" x14ac:dyDescent="0.25">
      <c r="A3716" s="1">
        <v>9</v>
      </c>
      <c r="B3716" s="1">
        <v>2</v>
      </c>
      <c r="C3716" s="1">
        <v>294</v>
      </c>
      <c r="D3716" s="1">
        <v>1</v>
      </c>
      <c r="E3716" s="1">
        <v>10284</v>
      </c>
      <c r="F3716" s="1" t="s">
        <v>378</v>
      </c>
      <c r="G3716" s="1" t="s">
        <v>12</v>
      </c>
      <c r="H3716" s="15">
        <v>33</v>
      </c>
      <c r="I3716" s="35">
        <v>79479.81</v>
      </c>
      <c r="J3716" s="35">
        <v>2408.48</v>
      </c>
      <c r="K3716" s="1" t="s">
        <v>1230</v>
      </c>
      <c r="L3716" s="1" t="s">
        <v>13</v>
      </c>
      <c r="M3716" s="1" t="s">
        <v>1162</v>
      </c>
      <c r="N3716" s="1" t="s">
        <v>1140</v>
      </c>
      <c r="O3716" s="1" t="s">
        <v>1143</v>
      </c>
      <c r="P3716" s="1" t="s">
        <v>1350</v>
      </c>
      <c r="Q3716" s="1" t="s">
        <v>1380</v>
      </c>
    </row>
    <row r="3717" spans="1:17" x14ac:dyDescent="0.25">
      <c r="A3717" s="1">
        <v>9</v>
      </c>
      <c r="B3717" s="1">
        <v>2</v>
      </c>
      <c r="C3717" s="1">
        <v>294</v>
      </c>
      <c r="D3717" s="1">
        <v>1</v>
      </c>
      <c r="E3717" s="1">
        <v>10289</v>
      </c>
      <c r="F3717" s="1" t="s">
        <v>379</v>
      </c>
      <c r="G3717" s="1" t="s">
        <v>12</v>
      </c>
      <c r="H3717" s="15">
        <v>19</v>
      </c>
      <c r="I3717" s="35">
        <v>37234.19</v>
      </c>
      <c r="J3717" s="35">
        <v>1959.7</v>
      </c>
      <c r="K3717" s="1" t="s">
        <v>1230</v>
      </c>
      <c r="L3717" s="1" t="s">
        <v>13</v>
      </c>
      <c r="M3717" s="1" t="s">
        <v>1162</v>
      </c>
      <c r="N3717" s="1" t="s">
        <v>1140</v>
      </c>
      <c r="O3717" s="1" t="s">
        <v>1143</v>
      </c>
      <c r="P3717" s="1" t="s">
        <v>1350</v>
      </c>
      <c r="Q3717" s="1" t="s">
        <v>1380</v>
      </c>
    </row>
    <row r="3718" spans="1:17" x14ac:dyDescent="0.25">
      <c r="A3718" s="1">
        <v>9</v>
      </c>
      <c r="B3718" s="1">
        <v>2</v>
      </c>
      <c r="C3718" s="1">
        <v>294</v>
      </c>
      <c r="D3718" s="1">
        <v>1</v>
      </c>
      <c r="E3718" s="1">
        <v>10298</v>
      </c>
      <c r="F3718" s="1" t="s">
        <v>380</v>
      </c>
      <c r="G3718" s="1" t="s">
        <v>12</v>
      </c>
      <c r="H3718" s="15">
        <v>12</v>
      </c>
      <c r="I3718" s="35">
        <v>23289.72</v>
      </c>
      <c r="J3718" s="35">
        <v>1940.81</v>
      </c>
      <c r="K3718" s="1" t="s">
        <v>1230</v>
      </c>
      <c r="L3718" s="1" t="s">
        <v>13</v>
      </c>
      <c r="M3718" s="1" t="s">
        <v>1162</v>
      </c>
      <c r="N3718" s="1" t="s">
        <v>1140</v>
      </c>
      <c r="O3718" s="1" t="s">
        <v>1143</v>
      </c>
      <c r="P3718" s="1" t="s">
        <v>1350</v>
      </c>
      <c r="Q3718" s="1" t="s">
        <v>1380</v>
      </c>
    </row>
    <row r="3719" spans="1:17" x14ac:dyDescent="0.25">
      <c r="A3719" s="1">
        <v>9</v>
      </c>
      <c r="B3719" s="1">
        <v>2</v>
      </c>
      <c r="C3719" s="1">
        <v>294</v>
      </c>
      <c r="D3719" s="1">
        <v>1</v>
      </c>
      <c r="E3719" s="1">
        <v>10566</v>
      </c>
      <c r="F3719" s="1" t="s">
        <v>405</v>
      </c>
      <c r="G3719" s="1" t="s">
        <v>12</v>
      </c>
      <c r="H3719" s="15">
        <v>1</v>
      </c>
      <c r="I3719" s="35">
        <v>67279.64</v>
      </c>
      <c r="J3719" s="35">
        <v>67279.64</v>
      </c>
      <c r="K3719" s="1" t="s">
        <v>1230</v>
      </c>
      <c r="L3719" s="1" t="s">
        <v>13</v>
      </c>
      <c r="M3719" s="1" t="s">
        <v>1162</v>
      </c>
      <c r="N3719" s="1" t="s">
        <v>1140</v>
      </c>
      <c r="O3719" s="1" t="s">
        <v>1143</v>
      </c>
      <c r="P3719" s="1" t="s">
        <v>1348</v>
      </c>
      <c r="Q3719" s="1" t="s">
        <v>1380</v>
      </c>
    </row>
    <row r="3720" spans="1:17" x14ac:dyDescent="0.25">
      <c r="A3720" s="1">
        <v>9</v>
      </c>
      <c r="B3720" s="1">
        <v>2</v>
      </c>
      <c r="C3720" s="1">
        <v>294</v>
      </c>
      <c r="D3720" s="1">
        <v>1</v>
      </c>
      <c r="E3720" s="1">
        <v>10571</v>
      </c>
      <c r="F3720" s="1" t="s">
        <v>408</v>
      </c>
      <c r="G3720" s="1" t="s">
        <v>12</v>
      </c>
      <c r="H3720" s="15">
        <v>1</v>
      </c>
      <c r="I3720" s="35">
        <v>2009.11</v>
      </c>
      <c r="J3720" s="35">
        <v>2009.12</v>
      </c>
      <c r="K3720" s="1" t="s">
        <v>1230</v>
      </c>
      <c r="L3720" s="1" t="s">
        <v>13</v>
      </c>
      <c r="M3720" s="1" t="s">
        <v>1162</v>
      </c>
      <c r="N3720" s="1" t="s">
        <v>1140</v>
      </c>
      <c r="O3720" s="1" t="s">
        <v>1143</v>
      </c>
      <c r="P3720" s="1" t="s">
        <v>1350</v>
      </c>
      <c r="Q3720" s="1" t="s">
        <v>1380</v>
      </c>
    </row>
    <row r="3721" spans="1:17" x14ac:dyDescent="0.25">
      <c r="A3721" s="1">
        <v>9</v>
      </c>
      <c r="B3721" s="1">
        <v>2</v>
      </c>
      <c r="C3721" s="1">
        <v>294</v>
      </c>
      <c r="D3721" s="1">
        <v>1</v>
      </c>
      <c r="E3721" s="1">
        <v>10576</v>
      </c>
      <c r="F3721" s="1" t="s">
        <v>410</v>
      </c>
      <c r="G3721" s="1" t="s">
        <v>12</v>
      </c>
      <c r="H3721" s="15">
        <v>22</v>
      </c>
      <c r="I3721" s="35">
        <v>45190.239999999998</v>
      </c>
      <c r="J3721" s="35">
        <v>2054.1</v>
      </c>
      <c r="K3721" s="1" t="s">
        <v>1230</v>
      </c>
      <c r="L3721" s="1" t="s">
        <v>13</v>
      </c>
      <c r="M3721" s="1" t="s">
        <v>1162</v>
      </c>
      <c r="N3721" s="1" t="s">
        <v>1140</v>
      </c>
      <c r="O3721" s="1" t="s">
        <v>1143</v>
      </c>
      <c r="P3721" s="1" t="s">
        <v>1350</v>
      </c>
      <c r="Q3721" s="1" t="s">
        <v>1380</v>
      </c>
    </row>
    <row r="3722" spans="1:17" x14ac:dyDescent="0.25">
      <c r="A3722" s="1">
        <v>9</v>
      </c>
      <c r="B3722" s="1">
        <v>2</v>
      </c>
      <c r="C3722" s="1">
        <v>294</v>
      </c>
      <c r="D3722" s="1">
        <v>1</v>
      </c>
      <c r="E3722" s="1">
        <v>10587</v>
      </c>
      <c r="F3722" s="1" t="s">
        <v>414</v>
      </c>
      <c r="G3722" s="1" t="s">
        <v>12</v>
      </c>
      <c r="H3722" s="15">
        <v>14</v>
      </c>
      <c r="I3722" s="35">
        <v>32124.95</v>
      </c>
      <c r="J3722" s="35">
        <v>2294.64</v>
      </c>
      <c r="K3722" s="1" t="s">
        <v>1230</v>
      </c>
      <c r="L3722" s="1" t="s">
        <v>13</v>
      </c>
      <c r="M3722" s="1" t="s">
        <v>1162</v>
      </c>
      <c r="N3722" s="1" t="s">
        <v>1140</v>
      </c>
      <c r="O3722" s="1" t="s">
        <v>1143</v>
      </c>
      <c r="P3722" s="1" t="s">
        <v>1350</v>
      </c>
      <c r="Q3722" s="1" t="s">
        <v>1380</v>
      </c>
    </row>
    <row r="3723" spans="1:17" x14ac:dyDescent="0.25">
      <c r="A3723" s="1">
        <v>9</v>
      </c>
      <c r="B3723" s="1">
        <v>2</v>
      </c>
      <c r="C3723" s="1">
        <v>294</v>
      </c>
      <c r="D3723" s="1">
        <v>1</v>
      </c>
      <c r="E3723" s="1">
        <v>10617</v>
      </c>
      <c r="F3723" s="1" t="s">
        <v>422</v>
      </c>
      <c r="G3723" s="1" t="s">
        <v>72</v>
      </c>
      <c r="H3723" s="15">
        <v>0.79</v>
      </c>
      <c r="I3723" s="35">
        <v>54219.360000000001</v>
      </c>
      <c r="J3723" s="35">
        <v>68632.100000000006</v>
      </c>
      <c r="K3723" s="1" t="s">
        <v>1230</v>
      </c>
      <c r="L3723" s="1" t="s">
        <v>13</v>
      </c>
      <c r="M3723" s="1" t="s">
        <v>1162</v>
      </c>
      <c r="N3723" s="1" t="s">
        <v>1140</v>
      </c>
      <c r="O3723" s="1" t="s">
        <v>1143</v>
      </c>
      <c r="P3723" s="1" t="s">
        <v>1408</v>
      </c>
      <c r="Q3723" s="1" t="s">
        <v>1380</v>
      </c>
    </row>
    <row r="3724" spans="1:17" x14ac:dyDescent="0.25">
      <c r="A3724" s="1">
        <v>9</v>
      </c>
      <c r="B3724" s="1">
        <v>2</v>
      </c>
      <c r="C3724" s="1">
        <v>294</v>
      </c>
      <c r="D3724" s="1">
        <v>1</v>
      </c>
      <c r="E3724" s="1">
        <v>11014</v>
      </c>
      <c r="F3724" s="1" t="s">
        <v>446</v>
      </c>
      <c r="G3724" s="1" t="s">
        <v>12</v>
      </c>
      <c r="H3724" s="15">
        <v>1</v>
      </c>
      <c r="I3724" s="35">
        <v>114824.62</v>
      </c>
      <c r="J3724" s="35">
        <v>114824.62</v>
      </c>
      <c r="K3724" s="1" t="s">
        <v>1230</v>
      </c>
      <c r="L3724" s="1" t="s">
        <v>13</v>
      </c>
      <c r="M3724" s="1" t="s">
        <v>1162</v>
      </c>
      <c r="N3724" s="1" t="s">
        <v>1140</v>
      </c>
      <c r="O3724" s="1" t="s">
        <v>1143</v>
      </c>
      <c r="P3724" s="1" t="s">
        <v>1348</v>
      </c>
      <c r="Q3724" s="1" t="s">
        <v>1380</v>
      </c>
    </row>
    <row r="3725" spans="1:17" x14ac:dyDescent="0.25">
      <c r="A3725" s="1">
        <v>9</v>
      </c>
      <c r="B3725" s="1">
        <v>2</v>
      </c>
      <c r="C3725" s="1">
        <v>294</v>
      </c>
      <c r="D3725" s="1">
        <v>1</v>
      </c>
      <c r="E3725" s="1">
        <v>12893</v>
      </c>
      <c r="F3725" s="1" t="s">
        <v>576</v>
      </c>
      <c r="G3725" s="1" t="s">
        <v>12</v>
      </c>
      <c r="H3725" s="15">
        <v>2</v>
      </c>
      <c r="I3725" s="35">
        <v>216560.56</v>
      </c>
      <c r="J3725" s="35">
        <v>108280.28</v>
      </c>
      <c r="K3725" s="1" t="s">
        <v>1230</v>
      </c>
      <c r="L3725" s="1" t="s">
        <v>13</v>
      </c>
      <c r="M3725" s="1" t="s">
        <v>1162</v>
      </c>
      <c r="N3725" s="1" t="s">
        <v>1140</v>
      </c>
      <c r="O3725" s="1" t="s">
        <v>1143</v>
      </c>
      <c r="P3725" s="1" t="s">
        <v>1409</v>
      </c>
      <c r="Q3725" s="1" t="s">
        <v>1380</v>
      </c>
    </row>
    <row r="3726" spans="1:17" x14ac:dyDescent="0.25">
      <c r="A3726" s="1">
        <v>9</v>
      </c>
      <c r="B3726" s="1">
        <v>2</v>
      </c>
      <c r="C3726" s="1">
        <v>295</v>
      </c>
      <c r="D3726" s="1">
        <v>1</v>
      </c>
      <c r="E3726" s="1">
        <v>9629</v>
      </c>
      <c r="F3726" s="1" t="s">
        <v>254</v>
      </c>
      <c r="G3726" s="1" t="s">
        <v>12</v>
      </c>
      <c r="H3726" s="15">
        <v>2</v>
      </c>
      <c r="I3726" s="35">
        <v>62654</v>
      </c>
      <c r="J3726" s="35">
        <v>31327</v>
      </c>
      <c r="K3726" s="1" t="s">
        <v>1231</v>
      </c>
      <c r="L3726" s="1" t="s">
        <v>13</v>
      </c>
      <c r="M3726" s="1" t="s">
        <v>1162</v>
      </c>
      <c r="N3726" s="1" t="s">
        <v>1140</v>
      </c>
      <c r="O3726" s="1" t="s">
        <v>1143</v>
      </c>
      <c r="P3726" s="1" t="s">
        <v>1346</v>
      </c>
      <c r="Q3726" s="1" t="s">
        <v>1380</v>
      </c>
    </row>
    <row r="3727" spans="1:17" x14ac:dyDescent="0.25">
      <c r="A3727" s="1">
        <v>9</v>
      </c>
      <c r="B3727" s="1">
        <v>2</v>
      </c>
      <c r="C3727" s="1">
        <v>295</v>
      </c>
      <c r="D3727" s="1">
        <v>1</v>
      </c>
      <c r="E3727" s="1">
        <v>9635</v>
      </c>
      <c r="F3727" s="1" t="s">
        <v>260</v>
      </c>
      <c r="G3727" s="1" t="s">
        <v>12</v>
      </c>
      <c r="H3727" s="15">
        <v>1</v>
      </c>
      <c r="I3727" s="35">
        <v>26354</v>
      </c>
      <c r="J3727" s="35">
        <v>26354</v>
      </c>
      <c r="K3727" s="1" t="s">
        <v>1231</v>
      </c>
      <c r="L3727" s="1" t="s">
        <v>13</v>
      </c>
      <c r="M3727" s="1" t="s">
        <v>1162</v>
      </c>
      <c r="N3727" s="1" t="s">
        <v>1140</v>
      </c>
      <c r="O3727" s="1" t="s">
        <v>1143</v>
      </c>
      <c r="P3727" s="1" t="s">
        <v>1346</v>
      </c>
      <c r="Q3727" s="1" t="s">
        <v>1380</v>
      </c>
    </row>
    <row r="3728" spans="1:17" x14ac:dyDescent="0.25">
      <c r="A3728" s="1">
        <v>9</v>
      </c>
      <c r="B3728" s="1">
        <v>2</v>
      </c>
      <c r="C3728" s="1">
        <v>295</v>
      </c>
      <c r="D3728" s="1">
        <v>1</v>
      </c>
      <c r="E3728" s="1">
        <v>9637</v>
      </c>
      <c r="F3728" s="1" t="s">
        <v>262</v>
      </c>
      <c r="G3728" s="1" t="s">
        <v>12</v>
      </c>
      <c r="H3728" s="15">
        <v>1</v>
      </c>
      <c r="I3728" s="35">
        <v>19140</v>
      </c>
      <c r="J3728" s="35">
        <v>19140</v>
      </c>
      <c r="K3728" s="1" t="s">
        <v>1231</v>
      </c>
      <c r="L3728" s="1" t="s">
        <v>13</v>
      </c>
      <c r="M3728" s="1" t="s">
        <v>1162</v>
      </c>
      <c r="N3728" s="1" t="s">
        <v>1140</v>
      </c>
      <c r="O3728" s="1" t="s">
        <v>1143</v>
      </c>
      <c r="P3728" s="1" t="s">
        <v>1346</v>
      </c>
      <c r="Q3728" s="1" t="s">
        <v>1380</v>
      </c>
    </row>
    <row r="3729" spans="1:17" x14ac:dyDescent="0.25">
      <c r="A3729" s="1">
        <v>9</v>
      </c>
      <c r="B3729" s="1">
        <v>2</v>
      </c>
      <c r="C3729" s="1">
        <v>295</v>
      </c>
      <c r="D3729" s="1">
        <v>1</v>
      </c>
      <c r="E3729" s="1">
        <v>9720</v>
      </c>
      <c r="F3729" s="1" t="s">
        <v>289</v>
      </c>
      <c r="G3729" s="1" t="s">
        <v>12</v>
      </c>
      <c r="H3729" s="15">
        <v>1</v>
      </c>
      <c r="I3729" s="35">
        <v>7935.04</v>
      </c>
      <c r="J3729" s="35">
        <v>7935.04</v>
      </c>
      <c r="K3729" s="1" t="s">
        <v>1231</v>
      </c>
      <c r="L3729" s="1" t="s">
        <v>13</v>
      </c>
      <c r="M3729" s="1" t="s">
        <v>1162</v>
      </c>
      <c r="N3729" s="1" t="s">
        <v>1140</v>
      </c>
      <c r="O3729" s="1" t="s">
        <v>1143</v>
      </c>
      <c r="P3729" s="1" t="s">
        <v>1408</v>
      </c>
      <c r="Q3729" s="1" t="s">
        <v>1380</v>
      </c>
    </row>
    <row r="3730" spans="1:17" x14ac:dyDescent="0.25">
      <c r="A3730" s="1">
        <v>9</v>
      </c>
      <c r="B3730" s="1">
        <v>2</v>
      </c>
      <c r="C3730" s="1">
        <v>295</v>
      </c>
      <c r="D3730" s="1">
        <v>1</v>
      </c>
      <c r="E3730" s="1">
        <v>9722</v>
      </c>
      <c r="F3730" s="1" t="s">
        <v>291</v>
      </c>
      <c r="G3730" s="1" t="s">
        <v>12</v>
      </c>
      <c r="H3730" s="15">
        <v>3</v>
      </c>
      <c r="I3730" s="35">
        <v>24370.2</v>
      </c>
      <c r="J3730" s="35">
        <v>8123.4</v>
      </c>
      <c r="K3730" s="1" t="s">
        <v>1231</v>
      </c>
      <c r="L3730" s="1" t="s">
        <v>13</v>
      </c>
      <c r="M3730" s="1" t="s">
        <v>1162</v>
      </c>
      <c r="N3730" s="1" t="s">
        <v>1140</v>
      </c>
      <c r="O3730" s="1" t="s">
        <v>1143</v>
      </c>
      <c r="P3730" s="1" t="s">
        <v>1408</v>
      </c>
      <c r="Q3730" s="1" t="s">
        <v>1380</v>
      </c>
    </row>
    <row r="3731" spans="1:17" x14ac:dyDescent="0.25">
      <c r="A3731" s="1">
        <v>9</v>
      </c>
      <c r="B3731" s="1">
        <v>2</v>
      </c>
      <c r="C3731" s="1">
        <v>295</v>
      </c>
      <c r="D3731" s="1">
        <v>1</v>
      </c>
      <c r="E3731" s="1">
        <v>9723</v>
      </c>
      <c r="F3731" s="1" t="s">
        <v>292</v>
      </c>
      <c r="G3731" s="1" t="s">
        <v>12</v>
      </c>
      <c r="H3731" s="15">
        <v>2</v>
      </c>
      <c r="I3731" s="35">
        <v>7418.38</v>
      </c>
      <c r="J3731" s="35">
        <v>3709.19</v>
      </c>
      <c r="K3731" s="1" t="s">
        <v>1231</v>
      </c>
      <c r="L3731" s="1" t="s">
        <v>13</v>
      </c>
      <c r="M3731" s="1" t="s">
        <v>1162</v>
      </c>
      <c r="N3731" s="1" t="s">
        <v>1140</v>
      </c>
      <c r="O3731" s="1" t="s">
        <v>1143</v>
      </c>
      <c r="P3731" s="1" t="s">
        <v>1408</v>
      </c>
      <c r="Q3731" s="1" t="s">
        <v>1380</v>
      </c>
    </row>
    <row r="3732" spans="1:17" x14ac:dyDescent="0.25">
      <c r="A3732" s="1">
        <v>9</v>
      </c>
      <c r="B3732" s="1">
        <v>2</v>
      </c>
      <c r="C3732" s="1">
        <v>295</v>
      </c>
      <c r="D3732" s="1">
        <v>1</v>
      </c>
      <c r="E3732" s="1">
        <v>9724</v>
      </c>
      <c r="F3732" s="1" t="s">
        <v>293</v>
      </c>
      <c r="G3732" s="1" t="s">
        <v>12</v>
      </c>
      <c r="H3732" s="15">
        <v>1</v>
      </c>
      <c r="I3732" s="35">
        <v>12171.22</v>
      </c>
      <c r="J3732" s="35">
        <v>12171.22</v>
      </c>
      <c r="K3732" s="1" t="s">
        <v>1231</v>
      </c>
      <c r="L3732" s="1" t="s">
        <v>13</v>
      </c>
      <c r="M3732" s="1" t="s">
        <v>1162</v>
      </c>
      <c r="N3732" s="1" t="s">
        <v>1140</v>
      </c>
      <c r="O3732" s="1" t="s">
        <v>1143</v>
      </c>
      <c r="P3732" s="1" t="s">
        <v>1408</v>
      </c>
      <c r="Q3732" s="1" t="s">
        <v>1380</v>
      </c>
    </row>
    <row r="3733" spans="1:17" x14ac:dyDescent="0.25">
      <c r="A3733" s="1">
        <v>9</v>
      </c>
      <c r="B3733" s="1">
        <v>2</v>
      </c>
      <c r="C3733" s="1">
        <v>295</v>
      </c>
      <c r="D3733" s="1">
        <v>1</v>
      </c>
      <c r="E3733" s="1">
        <v>9757</v>
      </c>
      <c r="F3733" s="1" t="s">
        <v>306</v>
      </c>
      <c r="G3733" s="1" t="s">
        <v>12</v>
      </c>
      <c r="H3733" s="15">
        <v>6</v>
      </c>
      <c r="I3733" s="35">
        <v>7418.41</v>
      </c>
      <c r="J3733" s="35">
        <v>1236.4000000000001</v>
      </c>
      <c r="K3733" s="1" t="s">
        <v>1231</v>
      </c>
      <c r="L3733" s="1" t="s">
        <v>13</v>
      </c>
      <c r="M3733" s="1" t="s">
        <v>1162</v>
      </c>
      <c r="N3733" s="1" t="s">
        <v>1140</v>
      </c>
      <c r="O3733" s="1" t="s">
        <v>1143</v>
      </c>
      <c r="P3733" s="1" t="s">
        <v>1410</v>
      </c>
      <c r="Q3733" s="1" t="s">
        <v>1380</v>
      </c>
    </row>
    <row r="3734" spans="1:17" x14ac:dyDescent="0.25">
      <c r="A3734" s="1">
        <v>9</v>
      </c>
      <c r="B3734" s="1">
        <v>2</v>
      </c>
      <c r="C3734" s="1">
        <v>295</v>
      </c>
      <c r="D3734" s="1">
        <v>1</v>
      </c>
      <c r="E3734" s="1">
        <v>9763</v>
      </c>
      <c r="F3734" s="1" t="s">
        <v>307</v>
      </c>
      <c r="G3734" s="1" t="s">
        <v>12</v>
      </c>
      <c r="H3734" s="15">
        <v>5</v>
      </c>
      <c r="I3734" s="35">
        <v>18984.52</v>
      </c>
      <c r="J3734" s="35">
        <v>3796.91</v>
      </c>
      <c r="K3734" s="1" t="s">
        <v>1231</v>
      </c>
      <c r="L3734" s="1" t="s">
        <v>13</v>
      </c>
      <c r="M3734" s="1" t="s">
        <v>1162</v>
      </c>
      <c r="N3734" s="1" t="s">
        <v>1140</v>
      </c>
      <c r="O3734" s="1" t="s">
        <v>1143</v>
      </c>
      <c r="P3734" s="1" t="s">
        <v>1410</v>
      </c>
      <c r="Q3734" s="1" t="s">
        <v>1380</v>
      </c>
    </row>
    <row r="3735" spans="1:17" x14ac:dyDescent="0.25">
      <c r="A3735" s="1">
        <v>9</v>
      </c>
      <c r="B3735" s="1">
        <v>2</v>
      </c>
      <c r="C3735" s="1">
        <v>295</v>
      </c>
      <c r="D3735" s="1">
        <v>1</v>
      </c>
      <c r="E3735" s="1">
        <v>9817</v>
      </c>
      <c r="F3735" s="1" t="s">
        <v>317</v>
      </c>
      <c r="G3735" s="1" t="s">
        <v>10</v>
      </c>
      <c r="H3735" s="15">
        <v>20</v>
      </c>
      <c r="I3735" s="35">
        <v>29794.03</v>
      </c>
      <c r="J3735" s="35">
        <v>1489.7</v>
      </c>
      <c r="K3735" s="1" t="s">
        <v>1231</v>
      </c>
      <c r="L3735" s="1" t="s">
        <v>13</v>
      </c>
      <c r="M3735" s="1" t="s">
        <v>1162</v>
      </c>
      <c r="N3735" s="1" t="s">
        <v>1140</v>
      </c>
      <c r="O3735" s="1" t="s">
        <v>1143</v>
      </c>
      <c r="P3735" s="1" t="s">
        <v>1349</v>
      </c>
      <c r="Q3735" s="1" t="s">
        <v>1380</v>
      </c>
    </row>
    <row r="3736" spans="1:17" x14ac:dyDescent="0.25">
      <c r="A3736" s="1">
        <v>9</v>
      </c>
      <c r="B3736" s="1">
        <v>2</v>
      </c>
      <c r="C3736" s="1">
        <v>295</v>
      </c>
      <c r="D3736" s="1">
        <v>1</v>
      </c>
      <c r="E3736" s="1">
        <v>9820</v>
      </c>
      <c r="F3736" s="1" t="s">
        <v>318</v>
      </c>
      <c r="G3736" s="1" t="s">
        <v>10</v>
      </c>
      <c r="H3736" s="15">
        <v>59</v>
      </c>
      <c r="I3736" s="35">
        <v>96464.63</v>
      </c>
      <c r="J3736" s="35">
        <v>1634.99</v>
      </c>
      <c r="K3736" s="1" t="s">
        <v>1231</v>
      </c>
      <c r="L3736" s="1" t="s">
        <v>13</v>
      </c>
      <c r="M3736" s="1" t="s">
        <v>1162</v>
      </c>
      <c r="N3736" s="1" t="s">
        <v>1140</v>
      </c>
      <c r="O3736" s="1" t="s">
        <v>1143</v>
      </c>
      <c r="P3736" s="1" t="s">
        <v>1349</v>
      </c>
      <c r="Q3736" s="1" t="s">
        <v>1380</v>
      </c>
    </row>
    <row r="3737" spans="1:17" x14ac:dyDescent="0.25">
      <c r="A3737" s="1">
        <v>9</v>
      </c>
      <c r="B3737" s="1">
        <v>2</v>
      </c>
      <c r="C3737" s="1">
        <v>295</v>
      </c>
      <c r="D3737" s="1">
        <v>1</v>
      </c>
      <c r="E3737" s="1">
        <v>9832</v>
      </c>
      <c r="F3737" s="1" t="s">
        <v>323</v>
      </c>
      <c r="G3737" s="1" t="s">
        <v>10</v>
      </c>
      <c r="H3737" s="15">
        <v>10</v>
      </c>
      <c r="I3737" s="35">
        <v>164337.14000000001</v>
      </c>
      <c r="J3737" s="35">
        <v>16433.71</v>
      </c>
      <c r="K3737" s="1" t="s">
        <v>1231</v>
      </c>
      <c r="L3737" s="1" t="s">
        <v>13</v>
      </c>
      <c r="M3737" s="1" t="s">
        <v>1162</v>
      </c>
      <c r="N3737" s="1" t="s">
        <v>1140</v>
      </c>
      <c r="O3737" s="1" t="s">
        <v>1143</v>
      </c>
      <c r="P3737" s="1" t="s">
        <v>1349</v>
      </c>
      <c r="Q3737" s="1" t="s">
        <v>1380</v>
      </c>
    </row>
    <row r="3738" spans="1:17" x14ac:dyDescent="0.25">
      <c r="A3738" s="1">
        <v>9</v>
      </c>
      <c r="B3738" s="1">
        <v>2</v>
      </c>
      <c r="C3738" s="1">
        <v>295</v>
      </c>
      <c r="D3738" s="1">
        <v>1</v>
      </c>
      <c r="E3738" s="1">
        <v>9896</v>
      </c>
      <c r="F3738" s="1" t="s">
        <v>332</v>
      </c>
      <c r="G3738" s="1" t="s">
        <v>12</v>
      </c>
      <c r="H3738" s="15">
        <v>1</v>
      </c>
      <c r="I3738" s="35">
        <v>9860</v>
      </c>
      <c r="J3738" s="35">
        <v>9860</v>
      </c>
      <c r="K3738" s="1" t="s">
        <v>1231</v>
      </c>
      <c r="L3738" s="1" t="s">
        <v>13</v>
      </c>
      <c r="M3738" s="1" t="s">
        <v>1162</v>
      </c>
      <c r="N3738" s="1" t="s">
        <v>1140</v>
      </c>
      <c r="O3738" s="1" t="s">
        <v>1143</v>
      </c>
      <c r="P3738" s="1" t="s">
        <v>1346</v>
      </c>
      <c r="Q3738" s="1" t="s">
        <v>1380</v>
      </c>
    </row>
    <row r="3739" spans="1:17" x14ac:dyDescent="0.25">
      <c r="A3739" s="1">
        <v>9</v>
      </c>
      <c r="B3739" s="1">
        <v>2</v>
      </c>
      <c r="C3739" s="1">
        <v>295</v>
      </c>
      <c r="D3739" s="1">
        <v>1</v>
      </c>
      <c r="E3739" s="1">
        <v>10196</v>
      </c>
      <c r="F3739" s="1" t="s">
        <v>355</v>
      </c>
      <c r="G3739" s="1" t="s">
        <v>12</v>
      </c>
      <c r="H3739" s="15">
        <v>1</v>
      </c>
      <c r="I3739" s="35">
        <v>220400</v>
      </c>
      <c r="J3739" s="35">
        <v>220400</v>
      </c>
      <c r="K3739" s="1" t="s">
        <v>1231</v>
      </c>
      <c r="L3739" s="1" t="s">
        <v>13</v>
      </c>
      <c r="M3739" s="1" t="s">
        <v>1162</v>
      </c>
      <c r="N3739" s="1" t="s">
        <v>1140</v>
      </c>
      <c r="O3739" s="1" t="s">
        <v>1143</v>
      </c>
      <c r="P3739" s="1" t="s">
        <v>1348</v>
      </c>
      <c r="Q3739" s="1" t="s">
        <v>1380</v>
      </c>
    </row>
    <row r="3740" spans="1:17" x14ac:dyDescent="0.25">
      <c r="A3740" s="1">
        <v>9</v>
      </c>
      <c r="B3740" s="1">
        <v>2</v>
      </c>
      <c r="C3740" s="1">
        <v>295</v>
      </c>
      <c r="D3740" s="1">
        <v>1</v>
      </c>
      <c r="E3740" s="1">
        <v>10208</v>
      </c>
      <c r="F3740" s="1" t="s">
        <v>358</v>
      </c>
      <c r="G3740" s="1" t="s">
        <v>12</v>
      </c>
      <c r="H3740" s="15">
        <v>2</v>
      </c>
      <c r="I3740" s="35">
        <v>21223.360000000001</v>
      </c>
      <c r="J3740" s="35">
        <v>10611.68</v>
      </c>
      <c r="K3740" s="1" t="s">
        <v>1231</v>
      </c>
      <c r="L3740" s="1" t="s">
        <v>13</v>
      </c>
      <c r="M3740" s="1" t="s">
        <v>1162</v>
      </c>
      <c r="N3740" s="1" t="s">
        <v>1140</v>
      </c>
      <c r="O3740" s="1" t="s">
        <v>1143</v>
      </c>
      <c r="P3740" s="1" t="s">
        <v>1347</v>
      </c>
      <c r="Q3740" s="1" t="s">
        <v>1380</v>
      </c>
    </row>
    <row r="3741" spans="1:17" x14ac:dyDescent="0.25">
      <c r="A3741" s="1">
        <v>9</v>
      </c>
      <c r="B3741" s="1">
        <v>2</v>
      </c>
      <c r="C3741" s="1">
        <v>295</v>
      </c>
      <c r="D3741" s="1">
        <v>1</v>
      </c>
      <c r="E3741" s="1">
        <v>10248</v>
      </c>
      <c r="F3741" s="1" t="s">
        <v>369</v>
      </c>
      <c r="G3741" s="1" t="s">
        <v>12</v>
      </c>
      <c r="H3741" s="15">
        <v>26</v>
      </c>
      <c r="I3741" s="35">
        <v>55656.639999999999</v>
      </c>
      <c r="J3741" s="35">
        <v>2140.64</v>
      </c>
      <c r="K3741" s="1" t="s">
        <v>1231</v>
      </c>
      <c r="L3741" s="1" t="s">
        <v>13</v>
      </c>
      <c r="M3741" s="1" t="s">
        <v>1162</v>
      </c>
      <c r="N3741" s="1" t="s">
        <v>1140</v>
      </c>
      <c r="O3741" s="1" t="s">
        <v>1143</v>
      </c>
      <c r="P3741" s="1" t="s">
        <v>1350</v>
      </c>
      <c r="Q3741" s="1" t="s">
        <v>1380</v>
      </c>
    </row>
    <row r="3742" spans="1:17" x14ac:dyDescent="0.25">
      <c r="A3742" s="1">
        <v>9</v>
      </c>
      <c r="B3742" s="1">
        <v>2</v>
      </c>
      <c r="C3742" s="1">
        <v>295</v>
      </c>
      <c r="D3742" s="1">
        <v>1</v>
      </c>
      <c r="E3742" s="1">
        <v>10259</v>
      </c>
      <c r="F3742" s="1" t="s">
        <v>372</v>
      </c>
      <c r="G3742" s="1" t="s">
        <v>12</v>
      </c>
      <c r="H3742" s="15">
        <v>30</v>
      </c>
      <c r="I3742" s="35">
        <v>64002.5</v>
      </c>
      <c r="J3742" s="35">
        <v>2133.42</v>
      </c>
      <c r="K3742" s="1" t="s">
        <v>1231</v>
      </c>
      <c r="L3742" s="1" t="s">
        <v>13</v>
      </c>
      <c r="M3742" s="1" t="s">
        <v>1162</v>
      </c>
      <c r="N3742" s="1" t="s">
        <v>1140</v>
      </c>
      <c r="O3742" s="1" t="s">
        <v>1143</v>
      </c>
      <c r="P3742" s="1" t="s">
        <v>1350</v>
      </c>
      <c r="Q3742" s="1" t="s">
        <v>1380</v>
      </c>
    </row>
    <row r="3743" spans="1:17" x14ac:dyDescent="0.25">
      <c r="A3743" s="1">
        <v>9</v>
      </c>
      <c r="B3743" s="1">
        <v>2</v>
      </c>
      <c r="C3743" s="1">
        <v>295</v>
      </c>
      <c r="D3743" s="1">
        <v>1</v>
      </c>
      <c r="E3743" s="1">
        <v>10264</v>
      </c>
      <c r="F3743" s="1" t="s">
        <v>373</v>
      </c>
      <c r="G3743" s="1" t="s">
        <v>12</v>
      </c>
      <c r="H3743" s="15">
        <v>3</v>
      </c>
      <c r="I3743" s="35">
        <v>6519.79</v>
      </c>
      <c r="J3743" s="35">
        <v>2173.2800000000002</v>
      </c>
      <c r="K3743" s="1" t="s">
        <v>1231</v>
      </c>
      <c r="L3743" s="1" t="s">
        <v>13</v>
      </c>
      <c r="M3743" s="1" t="s">
        <v>1162</v>
      </c>
      <c r="N3743" s="1" t="s">
        <v>1140</v>
      </c>
      <c r="O3743" s="1" t="s">
        <v>1143</v>
      </c>
      <c r="P3743" s="1" t="s">
        <v>1350</v>
      </c>
      <c r="Q3743" s="1" t="s">
        <v>1380</v>
      </c>
    </row>
    <row r="3744" spans="1:17" x14ac:dyDescent="0.25">
      <c r="A3744" s="1">
        <v>9</v>
      </c>
      <c r="B3744" s="1">
        <v>2</v>
      </c>
      <c r="C3744" s="1">
        <v>295</v>
      </c>
      <c r="D3744" s="1">
        <v>1</v>
      </c>
      <c r="E3744" s="1">
        <v>10269</v>
      </c>
      <c r="F3744" s="1" t="s">
        <v>375</v>
      </c>
      <c r="G3744" s="1" t="s">
        <v>12</v>
      </c>
      <c r="H3744" s="15">
        <v>29</v>
      </c>
      <c r="I3744" s="35">
        <v>60014.94</v>
      </c>
      <c r="J3744" s="35">
        <v>2069.48</v>
      </c>
      <c r="K3744" s="1" t="s">
        <v>1231</v>
      </c>
      <c r="L3744" s="1" t="s">
        <v>13</v>
      </c>
      <c r="M3744" s="1" t="s">
        <v>1162</v>
      </c>
      <c r="N3744" s="1" t="s">
        <v>1140</v>
      </c>
      <c r="O3744" s="1" t="s">
        <v>1143</v>
      </c>
      <c r="P3744" s="1" t="s">
        <v>1350</v>
      </c>
      <c r="Q3744" s="1" t="s">
        <v>1380</v>
      </c>
    </row>
    <row r="3745" spans="1:17" x14ac:dyDescent="0.25">
      <c r="A3745" s="1">
        <v>9</v>
      </c>
      <c r="B3745" s="1">
        <v>2</v>
      </c>
      <c r="C3745" s="1">
        <v>295</v>
      </c>
      <c r="D3745" s="1">
        <v>1</v>
      </c>
      <c r="E3745" s="1">
        <v>10274</v>
      </c>
      <c r="F3745" s="1" t="s">
        <v>376</v>
      </c>
      <c r="G3745" s="1" t="s">
        <v>12</v>
      </c>
      <c r="H3745" s="15">
        <v>1</v>
      </c>
      <c r="I3745" s="35">
        <v>2296.8200000000002</v>
      </c>
      <c r="J3745" s="35">
        <v>2296.8200000000002</v>
      </c>
      <c r="K3745" s="1" t="s">
        <v>1231</v>
      </c>
      <c r="L3745" s="1" t="s">
        <v>13</v>
      </c>
      <c r="M3745" s="1" t="s">
        <v>1162</v>
      </c>
      <c r="N3745" s="1" t="s">
        <v>1140</v>
      </c>
      <c r="O3745" s="1" t="s">
        <v>1143</v>
      </c>
      <c r="P3745" s="1" t="s">
        <v>1350</v>
      </c>
      <c r="Q3745" s="1" t="s">
        <v>1380</v>
      </c>
    </row>
    <row r="3746" spans="1:17" x14ac:dyDescent="0.25">
      <c r="A3746" s="1">
        <v>9</v>
      </c>
      <c r="B3746" s="1">
        <v>2</v>
      </c>
      <c r="C3746" s="1">
        <v>295</v>
      </c>
      <c r="D3746" s="1">
        <v>1</v>
      </c>
      <c r="E3746" s="1">
        <v>10279</v>
      </c>
      <c r="F3746" s="1" t="s">
        <v>377</v>
      </c>
      <c r="G3746" s="1" t="s">
        <v>12</v>
      </c>
      <c r="H3746" s="15">
        <v>30</v>
      </c>
      <c r="I3746" s="35">
        <v>59778.6</v>
      </c>
      <c r="J3746" s="35">
        <v>1992.62</v>
      </c>
      <c r="K3746" s="1" t="s">
        <v>1231</v>
      </c>
      <c r="L3746" s="1" t="s">
        <v>13</v>
      </c>
      <c r="M3746" s="1" t="s">
        <v>1162</v>
      </c>
      <c r="N3746" s="1" t="s">
        <v>1140</v>
      </c>
      <c r="O3746" s="1" t="s">
        <v>1143</v>
      </c>
      <c r="P3746" s="1" t="s">
        <v>1350</v>
      </c>
      <c r="Q3746" s="1" t="s">
        <v>1380</v>
      </c>
    </row>
    <row r="3747" spans="1:17" x14ac:dyDescent="0.25">
      <c r="A3747" s="1">
        <v>9</v>
      </c>
      <c r="B3747" s="1">
        <v>2</v>
      </c>
      <c r="C3747" s="1">
        <v>295</v>
      </c>
      <c r="D3747" s="1">
        <v>1</v>
      </c>
      <c r="E3747" s="1">
        <v>10284</v>
      </c>
      <c r="F3747" s="1" t="s">
        <v>378</v>
      </c>
      <c r="G3747" s="1" t="s">
        <v>12</v>
      </c>
      <c r="H3747" s="15">
        <v>5</v>
      </c>
      <c r="I3747" s="35">
        <v>12064.13</v>
      </c>
      <c r="J3747" s="35">
        <v>2412.8200000000002</v>
      </c>
      <c r="K3747" s="1" t="s">
        <v>1231</v>
      </c>
      <c r="L3747" s="1" t="s">
        <v>13</v>
      </c>
      <c r="M3747" s="1" t="s">
        <v>1162</v>
      </c>
      <c r="N3747" s="1" t="s">
        <v>1140</v>
      </c>
      <c r="O3747" s="1" t="s">
        <v>1143</v>
      </c>
      <c r="P3747" s="1" t="s">
        <v>1350</v>
      </c>
      <c r="Q3747" s="1" t="s">
        <v>1380</v>
      </c>
    </row>
    <row r="3748" spans="1:17" x14ac:dyDescent="0.25">
      <c r="A3748" s="1">
        <v>9</v>
      </c>
      <c r="B3748" s="1">
        <v>2</v>
      </c>
      <c r="C3748" s="1">
        <v>295</v>
      </c>
      <c r="D3748" s="1">
        <v>1</v>
      </c>
      <c r="E3748" s="1">
        <v>10289</v>
      </c>
      <c r="F3748" s="1" t="s">
        <v>379</v>
      </c>
      <c r="G3748" s="1" t="s">
        <v>12</v>
      </c>
      <c r="H3748" s="15">
        <v>28</v>
      </c>
      <c r="I3748" s="35">
        <v>59338.720000000001</v>
      </c>
      <c r="J3748" s="35">
        <v>2119.2399999999998</v>
      </c>
      <c r="K3748" s="1" t="s">
        <v>1231</v>
      </c>
      <c r="L3748" s="1" t="s">
        <v>13</v>
      </c>
      <c r="M3748" s="1" t="s">
        <v>1162</v>
      </c>
      <c r="N3748" s="1" t="s">
        <v>1140</v>
      </c>
      <c r="O3748" s="1" t="s">
        <v>1143</v>
      </c>
      <c r="P3748" s="1" t="s">
        <v>1350</v>
      </c>
      <c r="Q3748" s="1" t="s">
        <v>1380</v>
      </c>
    </row>
    <row r="3749" spans="1:17" x14ac:dyDescent="0.25">
      <c r="A3749" s="1">
        <v>9</v>
      </c>
      <c r="B3749" s="1">
        <v>2</v>
      </c>
      <c r="C3749" s="1">
        <v>295</v>
      </c>
      <c r="D3749" s="1">
        <v>1</v>
      </c>
      <c r="E3749" s="1">
        <v>10303</v>
      </c>
      <c r="F3749" s="1" t="s">
        <v>381</v>
      </c>
      <c r="G3749" s="1" t="s">
        <v>12</v>
      </c>
      <c r="H3749" s="15">
        <v>17</v>
      </c>
      <c r="I3749" s="35">
        <v>70091</v>
      </c>
      <c r="J3749" s="35">
        <v>4123</v>
      </c>
      <c r="K3749" s="1" t="s">
        <v>1231</v>
      </c>
      <c r="L3749" s="1" t="s">
        <v>13</v>
      </c>
      <c r="M3749" s="1" t="s">
        <v>1162</v>
      </c>
      <c r="N3749" s="1" t="s">
        <v>1140</v>
      </c>
      <c r="O3749" s="1" t="s">
        <v>1143</v>
      </c>
      <c r="P3749" s="1" t="s">
        <v>1350</v>
      </c>
      <c r="Q3749" s="1" t="s">
        <v>1380</v>
      </c>
    </row>
    <row r="3750" spans="1:17" x14ac:dyDescent="0.25">
      <c r="A3750" s="1">
        <v>9</v>
      </c>
      <c r="B3750" s="1">
        <v>2</v>
      </c>
      <c r="C3750" s="1">
        <v>295</v>
      </c>
      <c r="D3750" s="1">
        <v>1</v>
      </c>
      <c r="E3750" s="1">
        <v>10566</v>
      </c>
      <c r="F3750" s="1" t="s">
        <v>405</v>
      </c>
      <c r="G3750" s="1" t="s">
        <v>12</v>
      </c>
      <c r="H3750" s="15">
        <v>1</v>
      </c>
      <c r="I3750" s="35">
        <v>67917.61</v>
      </c>
      <c r="J3750" s="35">
        <v>67917.600000000006</v>
      </c>
      <c r="K3750" s="1" t="s">
        <v>1231</v>
      </c>
      <c r="L3750" s="1" t="s">
        <v>13</v>
      </c>
      <c r="M3750" s="1" t="s">
        <v>1162</v>
      </c>
      <c r="N3750" s="1" t="s">
        <v>1140</v>
      </c>
      <c r="O3750" s="1" t="s">
        <v>1143</v>
      </c>
      <c r="P3750" s="1" t="s">
        <v>1348</v>
      </c>
      <c r="Q3750" s="1" t="s">
        <v>1380</v>
      </c>
    </row>
    <row r="3751" spans="1:17" x14ac:dyDescent="0.25">
      <c r="A3751" s="1">
        <v>9</v>
      </c>
      <c r="B3751" s="1">
        <v>2</v>
      </c>
      <c r="C3751" s="1">
        <v>295</v>
      </c>
      <c r="D3751" s="1">
        <v>1</v>
      </c>
      <c r="E3751" s="1">
        <v>10576</v>
      </c>
      <c r="F3751" s="1" t="s">
        <v>410</v>
      </c>
      <c r="G3751" s="1" t="s">
        <v>12</v>
      </c>
      <c r="H3751" s="15">
        <v>30</v>
      </c>
      <c r="I3751" s="35">
        <v>66651.899999999994</v>
      </c>
      <c r="J3751" s="35">
        <v>2221.73</v>
      </c>
      <c r="K3751" s="1" t="s">
        <v>1231</v>
      </c>
      <c r="L3751" s="1" t="s">
        <v>13</v>
      </c>
      <c r="M3751" s="1" t="s">
        <v>1162</v>
      </c>
      <c r="N3751" s="1" t="s">
        <v>1140</v>
      </c>
      <c r="O3751" s="1" t="s">
        <v>1143</v>
      </c>
      <c r="P3751" s="1" t="s">
        <v>1350</v>
      </c>
      <c r="Q3751" s="1" t="s">
        <v>1380</v>
      </c>
    </row>
    <row r="3752" spans="1:17" x14ac:dyDescent="0.25">
      <c r="A3752" s="1">
        <v>9</v>
      </c>
      <c r="B3752" s="1">
        <v>2</v>
      </c>
      <c r="C3752" s="1">
        <v>295</v>
      </c>
      <c r="D3752" s="1">
        <v>1</v>
      </c>
      <c r="E3752" s="1">
        <v>10587</v>
      </c>
      <c r="F3752" s="1" t="s">
        <v>414</v>
      </c>
      <c r="G3752" s="1" t="s">
        <v>12</v>
      </c>
      <c r="H3752" s="15">
        <v>3</v>
      </c>
      <c r="I3752" s="35">
        <v>6890.47</v>
      </c>
      <c r="J3752" s="35">
        <v>2296.8200000000002</v>
      </c>
      <c r="K3752" s="1" t="s">
        <v>1231</v>
      </c>
      <c r="L3752" s="1" t="s">
        <v>13</v>
      </c>
      <c r="M3752" s="1" t="s">
        <v>1162</v>
      </c>
      <c r="N3752" s="1" t="s">
        <v>1140</v>
      </c>
      <c r="O3752" s="1" t="s">
        <v>1143</v>
      </c>
      <c r="P3752" s="1" t="s">
        <v>1350</v>
      </c>
      <c r="Q3752" s="1" t="s">
        <v>1380</v>
      </c>
    </row>
    <row r="3753" spans="1:17" x14ac:dyDescent="0.25">
      <c r="A3753" s="1">
        <v>9</v>
      </c>
      <c r="B3753" s="1">
        <v>2</v>
      </c>
      <c r="C3753" s="1">
        <v>295</v>
      </c>
      <c r="D3753" s="1">
        <v>1</v>
      </c>
      <c r="E3753" s="1">
        <v>10607</v>
      </c>
      <c r="F3753" s="1" t="s">
        <v>420</v>
      </c>
      <c r="G3753" s="1" t="s">
        <v>12</v>
      </c>
      <c r="H3753" s="15">
        <v>30</v>
      </c>
      <c r="I3753" s="35">
        <v>64545.599999999999</v>
      </c>
      <c r="J3753" s="35">
        <v>2151.52</v>
      </c>
      <c r="K3753" s="1" t="s">
        <v>1231</v>
      </c>
      <c r="L3753" s="1" t="s">
        <v>13</v>
      </c>
      <c r="M3753" s="1" t="s">
        <v>1162</v>
      </c>
      <c r="N3753" s="1" t="s">
        <v>1140</v>
      </c>
      <c r="O3753" s="1" t="s">
        <v>1143</v>
      </c>
      <c r="P3753" s="1" t="s">
        <v>1350</v>
      </c>
      <c r="Q3753" s="1" t="s">
        <v>1380</v>
      </c>
    </row>
    <row r="3754" spans="1:17" x14ac:dyDescent="0.25">
      <c r="A3754" s="1">
        <v>9</v>
      </c>
      <c r="B3754" s="1">
        <v>2</v>
      </c>
      <c r="C3754" s="1">
        <v>295</v>
      </c>
      <c r="D3754" s="1">
        <v>1</v>
      </c>
      <c r="E3754" s="1">
        <v>11014</v>
      </c>
      <c r="F3754" s="1" t="s">
        <v>446</v>
      </c>
      <c r="G3754" s="1" t="s">
        <v>12</v>
      </c>
      <c r="H3754" s="15">
        <v>2</v>
      </c>
      <c r="I3754" s="35">
        <v>209751.91</v>
      </c>
      <c r="J3754" s="35">
        <v>104875.96</v>
      </c>
      <c r="K3754" s="1" t="s">
        <v>1231</v>
      </c>
      <c r="L3754" s="1" t="s">
        <v>13</v>
      </c>
      <c r="M3754" s="1" t="s">
        <v>1162</v>
      </c>
      <c r="N3754" s="1" t="s">
        <v>1140</v>
      </c>
      <c r="O3754" s="1" t="s">
        <v>1143</v>
      </c>
      <c r="P3754" s="1" t="s">
        <v>1348</v>
      </c>
      <c r="Q3754" s="1" t="s">
        <v>1380</v>
      </c>
    </row>
    <row r="3755" spans="1:17" x14ac:dyDescent="0.25">
      <c r="A3755" s="1">
        <v>9</v>
      </c>
      <c r="B3755" s="1">
        <v>2</v>
      </c>
      <c r="C3755" s="1">
        <v>296</v>
      </c>
      <c r="D3755" s="1">
        <v>1</v>
      </c>
      <c r="E3755" s="1">
        <v>9630</v>
      </c>
      <c r="F3755" s="1" t="s">
        <v>255</v>
      </c>
      <c r="G3755" s="1" t="s">
        <v>12</v>
      </c>
      <c r="H3755" s="15">
        <v>2</v>
      </c>
      <c r="I3755" s="35">
        <v>49508.58</v>
      </c>
      <c r="J3755" s="35">
        <v>24754.29</v>
      </c>
      <c r="K3755" s="1" t="s">
        <v>1232</v>
      </c>
      <c r="L3755" s="1" t="s">
        <v>13</v>
      </c>
      <c r="M3755" s="1" t="s">
        <v>1162</v>
      </c>
      <c r="N3755" s="1" t="s">
        <v>1140</v>
      </c>
      <c r="O3755" s="1" t="s">
        <v>1143</v>
      </c>
      <c r="P3755" s="1" t="s">
        <v>1346</v>
      </c>
      <c r="Q3755" s="1" t="s">
        <v>1380</v>
      </c>
    </row>
    <row r="3756" spans="1:17" x14ac:dyDescent="0.25">
      <c r="A3756" s="1">
        <v>9</v>
      </c>
      <c r="B3756" s="1">
        <v>2</v>
      </c>
      <c r="C3756" s="1">
        <v>296</v>
      </c>
      <c r="D3756" s="1">
        <v>1</v>
      </c>
      <c r="E3756" s="1">
        <v>9757</v>
      </c>
      <c r="F3756" s="1" t="s">
        <v>306</v>
      </c>
      <c r="G3756" s="1" t="s">
        <v>12</v>
      </c>
      <c r="H3756" s="15">
        <v>2</v>
      </c>
      <c r="I3756" s="35">
        <v>2784</v>
      </c>
      <c r="J3756" s="35">
        <v>1392</v>
      </c>
      <c r="K3756" s="1" t="s">
        <v>1232</v>
      </c>
      <c r="L3756" s="1" t="s">
        <v>13</v>
      </c>
      <c r="M3756" s="1" t="s">
        <v>1162</v>
      </c>
      <c r="N3756" s="1" t="s">
        <v>1140</v>
      </c>
      <c r="O3756" s="1" t="s">
        <v>1143</v>
      </c>
      <c r="P3756" s="1" t="s">
        <v>1410</v>
      </c>
      <c r="Q3756" s="1" t="s">
        <v>1380</v>
      </c>
    </row>
    <row r="3757" spans="1:17" x14ac:dyDescent="0.25">
      <c r="A3757" s="1">
        <v>9</v>
      </c>
      <c r="B3757" s="1">
        <v>2</v>
      </c>
      <c r="C3757" s="1">
        <v>296</v>
      </c>
      <c r="D3757" s="1">
        <v>1</v>
      </c>
      <c r="E3757" s="1">
        <v>9763</v>
      </c>
      <c r="F3757" s="1" t="s">
        <v>307</v>
      </c>
      <c r="G3757" s="1" t="s">
        <v>12</v>
      </c>
      <c r="H3757" s="15">
        <v>16</v>
      </c>
      <c r="I3757" s="35">
        <v>33416.910000000003</v>
      </c>
      <c r="J3757" s="35">
        <v>2088.56</v>
      </c>
      <c r="K3757" s="1" t="s">
        <v>1232</v>
      </c>
      <c r="L3757" s="1" t="s">
        <v>13</v>
      </c>
      <c r="M3757" s="1" t="s">
        <v>1162</v>
      </c>
      <c r="N3757" s="1" t="s">
        <v>1140</v>
      </c>
      <c r="O3757" s="1" t="s">
        <v>1143</v>
      </c>
      <c r="P3757" s="1" t="s">
        <v>1410</v>
      </c>
      <c r="Q3757" s="1" t="s">
        <v>1380</v>
      </c>
    </row>
    <row r="3758" spans="1:17" x14ac:dyDescent="0.25">
      <c r="A3758" s="1">
        <v>9</v>
      </c>
      <c r="B3758" s="1">
        <v>2</v>
      </c>
      <c r="C3758" s="1">
        <v>296</v>
      </c>
      <c r="D3758" s="1">
        <v>1</v>
      </c>
      <c r="E3758" s="1">
        <v>9817</v>
      </c>
      <c r="F3758" s="1" t="s">
        <v>317</v>
      </c>
      <c r="G3758" s="1" t="s">
        <v>10</v>
      </c>
      <c r="H3758" s="15">
        <v>3</v>
      </c>
      <c r="I3758" s="35">
        <v>4612.41</v>
      </c>
      <c r="J3758" s="35">
        <v>1537.47</v>
      </c>
      <c r="K3758" s="1" t="s">
        <v>1232</v>
      </c>
      <c r="L3758" s="1" t="s">
        <v>13</v>
      </c>
      <c r="M3758" s="1" t="s">
        <v>1162</v>
      </c>
      <c r="N3758" s="1" t="s">
        <v>1140</v>
      </c>
      <c r="O3758" s="1" t="s">
        <v>1143</v>
      </c>
      <c r="P3758" s="1" t="s">
        <v>1349</v>
      </c>
      <c r="Q3758" s="1" t="s">
        <v>1380</v>
      </c>
    </row>
    <row r="3759" spans="1:17" x14ac:dyDescent="0.25">
      <c r="A3759" s="1">
        <v>9</v>
      </c>
      <c r="B3759" s="1">
        <v>2</v>
      </c>
      <c r="C3759" s="1">
        <v>296</v>
      </c>
      <c r="D3759" s="1">
        <v>1</v>
      </c>
      <c r="E3759" s="1">
        <v>9896</v>
      </c>
      <c r="F3759" s="1" t="s">
        <v>332</v>
      </c>
      <c r="G3759" s="1" t="s">
        <v>12</v>
      </c>
      <c r="H3759" s="15">
        <v>1</v>
      </c>
      <c r="I3759" s="35">
        <v>10853</v>
      </c>
      <c r="J3759" s="35">
        <v>10853</v>
      </c>
      <c r="K3759" s="1" t="s">
        <v>1232</v>
      </c>
      <c r="L3759" s="1" t="s">
        <v>13</v>
      </c>
      <c r="M3759" s="1" t="s">
        <v>1162</v>
      </c>
      <c r="N3759" s="1" t="s">
        <v>1140</v>
      </c>
      <c r="O3759" s="1" t="s">
        <v>1143</v>
      </c>
      <c r="P3759" s="1" t="s">
        <v>1346</v>
      </c>
      <c r="Q3759" s="1" t="s">
        <v>1380</v>
      </c>
    </row>
    <row r="3760" spans="1:17" x14ac:dyDescent="0.25">
      <c r="A3760" s="1">
        <v>9</v>
      </c>
      <c r="B3760" s="1">
        <v>2</v>
      </c>
      <c r="C3760" s="1">
        <v>296</v>
      </c>
      <c r="D3760" s="1">
        <v>1</v>
      </c>
      <c r="E3760" s="1">
        <v>10248</v>
      </c>
      <c r="F3760" s="1" t="s">
        <v>369</v>
      </c>
      <c r="G3760" s="1" t="s">
        <v>12</v>
      </c>
      <c r="H3760" s="15">
        <v>4</v>
      </c>
      <c r="I3760" s="35">
        <v>8505.84</v>
      </c>
      <c r="J3760" s="35">
        <v>2126.46</v>
      </c>
      <c r="K3760" s="1" t="s">
        <v>1232</v>
      </c>
      <c r="L3760" s="1" t="s">
        <v>13</v>
      </c>
      <c r="M3760" s="1" t="s">
        <v>1162</v>
      </c>
      <c r="N3760" s="1" t="s">
        <v>1140</v>
      </c>
      <c r="O3760" s="1" t="s">
        <v>1143</v>
      </c>
      <c r="P3760" s="1" t="s">
        <v>1350</v>
      </c>
      <c r="Q3760" s="1" t="s">
        <v>1380</v>
      </c>
    </row>
    <row r="3761" spans="1:17" x14ac:dyDescent="0.25">
      <c r="A3761" s="1">
        <v>9</v>
      </c>
      <c r="B3761" s="1">
        <v>2</v>
      </c>
      <c r="C3761" s="1">
        <v>296</v>
      </c>
      <c r="D3761" s="1">
        <v>1</v>
      </c>
      <c r="E3761" s="1">
        <v>10253</v>
      </c>
      <c r="F3761" s="1" t="s">
        <v>370</v>
      </c>
      <c r="G3761" s="1" t="s">
        <v>12</v>
      </c>
      <c r="H3761" s="15">
        <v>12</v>
      </c>
      <c r="I3761" s="35">
        <v>26267.68</v>
      </c>
      <c r="J3761" s="35">
        <v>2188.9699999999998</v>
      </c>
      <c r="K3761" s="1" t="s">
        <v>1232</v>
      </c>
      <c r="L3761" s="1" t="s">
        <v>13</v>
      </c>
      <c r="M3761" s="1" t="s">
        <v>1162</v>
      </c>
      <c r="N3761" s="1" t="s">
        <v>1140</v>
      </c>
      <c r="O3761" s="1" t="s">
        <v>1143</v>
      </c>
      <c r="P3761" s="1" t="s">
        <v>1350</v>
      </c>
      <c r="Q3761" s="1" t="s">
        <v>1380</v>
      </c>
    </row>
    <row r="3762" spans="1:17" x14ac:dyDescent="0.25">
      <c r="A3762" s="1">
        <v>9</v>
      </c>
      <c r="B3762" s="1">
        <v>2</v>
      </c>
      <c r="C3762" s="1">
        <v>296</v>
      </c>
      <c r="D3762" s="1">
        <v>1</v>
      </c>
      <c r="E3762" s="1">
        <v>10259</v>
      </c>
      <c r="F3762" s="1" t="s">
        <v>372</v>
      </c>
      <c r="G3762" s="1" t="s">
        <v>12</v>
      </c>
      <c r="H3762" s="15">
        <v>10</v>
      </c>
      <c r="I3762" s="35">
        <v>21129.9</v>
      </c>
      <c r="J3762" s="35">
        <v>2112.9899999999998</v>
      </c>
      <c r="K3762" s="1" t="s">
        <v>1232</v>
      </c>
      <c r="L3762" s="1" t="s">
        <v>13</v>
      </c>
      <c r="M3762" s="1" t="s">
        <v>1162</v>
      </c>
      <c r="N3762" s="1" t="s">
        <v>1140</v>
      </c>
      <c r="O3762" s="1" t="s">
        <v>1143</v>
      </c>
      <c r="P3762" s="1" t="s">
        <v>1350</v>
      </c>
      <c r="Q3762" s="1" t="s">
        <v>1380</v>
      </c>
    </row>
    <row r="3763" spans="1:17" x14ac:dyDescent="0.25">
      <c r="A3763" s="1">
        <v>9</v>
      </c>
      <c r="B3763" s="1">
        <v>2</v>
      </c>
      <c r="C3763" s="1">
        <v>296</v>
      </c>
      <c r="D3763" s="1">
        <v>1</v>
      </c>
      <c r="E3763" s="1">
        <v>10264</v>
      </c>
      <c r="F3763" s="1" t="s">
        <v>373</v>
      </c>
      <c r="G3763" s="1" t="s">
        <v>12</v>
      </c>
      <c r="H3763" s="15">
        <v>16</v>
      </c>
      <c r="I3763" s="35">
        <v>37057.42</v>
      </c>
      <c r="J3763" s="35">
        <v>2316.09</v>
      </c>
      <c r="K3763" s="1" t="s">
        <v>1232</v>
      </c>
      <c r="L3763" s="1" t="s">
        <v>13</v>
      </c>
      <c r="M3763" s="1" t="s">
        <v>1162</v>
      </c>
      <c r="N3763" s="1" t="s">
        <v>1140</v>
      </c>
      <c r="O3763" s="1" t="s">
        <v>1143</v>
      </c>
      <c r="P3763" s="1" t="s">
        <v>1350</v>
      </c>
      <c r="Q3763" s="1" t="s">
        <v>1380</v>
      </c>
    </row>
    <row r="3764" spans="1:17" x14ac:dyDescent="0.25">
      <c r="A3764" s="1">
        <v>9</v>
      </c>
      <c r="B3764" s="1">
        <v>2</v>
      </c>
      <c r="C3764" s="1">
        <v>296</v>
      </c>
      <c r="D3764" s="1">
        <v>1</v>
      </c>
      <c r="E3764" s="1">
        <v>10269</v>
      </c>
      <c r="F3764" s="1" t="s">
        <v>375</v>
      </c>
      <c r="G3764" s="1" t="s">
        <v>12</v>
      </c>
      <c r="H3764" s="15">
        <v>17</v>
      </c>
      <c r="I3764" s="35">
        <v>33937.89</v>
      </c>
      <c r="J3764" s="35">
        <v>1996.35</v>
      </c>
      <c r="K3764" s="1" t="s">
        <v>1232</v>
      </c>
      <c r="L3764" s="1" t="s">
        <v>13</v>
      </c>
      <c r="M3764" s="1" t="s">
        <v>1162</v>
      </c>
      <c r="N3764" s="1" t="s">
        <v>1140</v>
      </c>
      <c r="O3764" s="1" t="s">
        <v>1143</v>
      </c>
      <c r="P3764" s="1" t="s">
        <v>1350</v>
      </c>
      <c r="Q3764" s="1" t="s">
        <v>1380</v>
      </c>
    </row>
    <row r="3765" spans="1:17" x14ac:dyDescent="0.25">
      <c r="A3765" s="1">
        <v>9</v>
      </c>
      <c r="B3765" s="1">
        <v>2</v>
      </c>
      <c r="C3765" s="1">
        <v>296</v>
      </c>
      <c r="D3765" s="1">
        <v>1</v>
      </c>
      <c r="E3765" s="1">
        <v>10274</v>
      </c>
      <c r="F3765" s="1" t="s">
        <v>376</v>
      </c>
      <c r="G3765" s="1" t="s">
        <v>12</v>
      </c>
      <c r="H3765" s="15">
        <v>14</v>
      </c>
      <c r="I3765" s="35">
        <v>35118.339999999997</v>
      </c>
      <c r="J3765" s="35">
        <v>2508.4499999999998</v>
      </c>
      <c r="K3765" s="1" t="s">
        <v>1232</v>
      </c>
      <c r="L3765" s="1" t="s">
        <v>13</v>
      </c>
      <c r="M3765" s="1" t="s">
        <v>1162</v>
      </c>
      <c r="N3765" s="1" t="s">
        <v>1140</v>
      </c>
      <c r="O3765" s="1" t="s">
        <v>1143</v>
      </c>
      <c r="P3765" s="1" t="s">
        <v>1350</v>
      </c>
      <c r="Q3765" s="1" t="s">
        <v>1380</v>
      </c>
    </row>
    <row r="3766" spans="1:17" x14ac:dyDescent="0.25">
      <c r="A3766" s="1">
        <v>9</v>
      </c>
      <c r="B3766" s="1">
        <v>2</v>
      </c>
      <c r="C3766" s="1">
        <v>296</v>
      </c>
      <c r="D3766" s="1">
        <v>1</v>
      </c>
      <c r="E3766" s="1">
        <v>10279</v>
      </c>
      <c r="F3766" s="1" t="s">
        <v>377</v>
      </c>
      <c r="G3766" s="1" t="s">
        <v>12</v>
      </c>
      <c r="H3766" s="15">
        <v>10</v>
      </c>
      <c r="I3766" s="35">
        <v>19407.900000000001</v>
      </c>
      <c r="J3766" s="35">
        <v>1940.79</v>
      </c>
      <c r="K3766" s="1" t="s">
        <v>1232</v>
      </c>
      <c r="L3766" s="1" t="s">
        <v>13</v>
      </c>
      <c r="M3766" s="1" t="s">
        <v>1162</v>
      </c>
      <c r="N3766" s="1" t="s">
        <v>1140</v>
      </c>
      <c r="O3766" s="1" t="s">
        <v>1143</v>
      </c>
      <c r="P3766" s="1" t="s">
        <v>1350</v>
      </c>
      <c r="Q3766" s="1" t="s">
        <v>1380</v>
      </c>
    </row>
    <row r="3767" spans="1:17" x14ac:dyDescent="0.25">
      <c r="A3767" s="1">
        <v>9</v>
      </c>
      <c r="B3767" s="1">
        <v>2</v>
      </c>
      <c r="C3767" s="1">
        <v>296</v>
      </c>
      <c r="D3767" s="1">
        <v>1</v>
      </c>
      <c r="E3767" s="1">
        <v>10284</v>
      </c>
      <c r="F3767" s="1" t="s">
        <v>378</v>
      </c>
      <c r="G3767" s="1" t="s">
        <v>12</v>
      </c>
      <c r="H3767" s="15">
        <v>16</v>
      </c>
      <c r="I3767" s="35">
        <v>42096.480000000003</v>
      </c>
      <c r="J3767" s="35">
        <v>2631.03</v>
      </c>
      <c r="K3767" s="1" t="s">
        <v>1232</v>
      </c>
      <c r="L3767" s="1" t="s">
        <v>13</v>
      </c>
      <c r="M3767" s="1" t="s">
        <v>1162</v>
      </c>
      <c r="N3767" s="1" t="s">
        <v>1140</v>
      </c>
      <c r="O3767" s="1" t="s">
        <v>1143</v>
      </c>
      <c r="P3767" s="1" t="s">
        <v>1350</v>
      </c>
      <c r="Q3767" s="1" t="s">
        <v>1380</v>
      </c>
    </row>
    <row r="3768" spans="1:17" x14ac:dyDescent="0.25">
      <c r="A3768" s="1">
        <v>9</v>
      </c>
      <c r="B3768" s="1">
        <v>2</v>
      </c>
      <c r="C3768" s="1">
        <v>296</v>
      </c>
      <c r="D3768" s="1">
        <v>1</v>
      </c>
      <c r="E3768" s="1">
        <v>10289</v>
      </c>
      <c r="F3768" s="1" t="s">
        <v>379</v>
      </c>
      <c r="G3768" s="1" t="s">
        <v>12</v>
      </c>
      <c r="H3768" s="15">
        <v>13</v>
      </c>
      <c r="I3768" s="35">
        <v>26895.63</v>
      </c>
      <c r="J3768" s="35">
        <v>2068.89</v>
      </c>
      <c r="K3768" s="1" t="s">
        <v>1232</v>
      </c>
      <c r="L3768" s="1" t="s">
        <v>13</v>
      </c>
      <c r="M3768" s="1" t="s">
        <v>1162</v>
      </c>
      <c r="N3768" s="1" t="s">
        <v>1140</v>
      </c>
      <c r="O3768" s="1" t="s">
        <v>1143</v>
      </c>
      <c r="P3768" s="1" t="s">
        <v>1350</v>
      </c>
      <c r="Q3768" s="1" t="s">
        <v>1380</v>
      </c>
    </row>
    <row r="3769" spans="1:17" x14ac:dyDescent="0.25">
      <c r="A3769" s="1">
        <v>9</v>
      </c>
      <c r="B3769" s="1">
        <v>2</v>
      </c>
      <c r="C3769" s="1">
        <v>296</v>
      </c>
      <c r="D3769" s="1">
        <v>1</v>
      </c>
      <c r="E3769" s="1">
        <v>10298</v>
      </c>
      <c r="F3769" s="1" t="s">
        <v>380</v>
      </c>
      <c r="G3769" s="1" t="s">
        <v>12</v>
      </c>
      <c r="H3769" s="15">
        <v>20</v>
      </c>
      <c r="I3769" s="35">
        <v>42255.41</v>
      </c>
      <c r="J3769" s="35">
        <v>2112.77</v>
      </c>
      <c r="K3769" s="1" t="s">
        <v>1232</v>
      </c>
      <c r="L3769" s="1" t="s">
        <v>13</v>
      </c>
      <c r="M3769" s="1" t="s">
        <v>1162</v>
      </c>
      <c r="N3769" s="1" t="s">
        <v>1140</v>
      </c>
      <c r="O3769" s="1" t="s">
        <v>1143</v>
      </c>
      <c r="P3769" s="1" t="s">
        <v>1350</v>
      </c>
      <c r="Q3769" s="1" t="s">
        <v>1380</v>
      </c>
    </row>
    <row r="3770" spans="1:17" x14ac:dyDescent="0.25">
      <c r="A3770" s="1">
        <v>9</v>
      </c>
      <c r="B3770" s="1">
        <v>2</v>
      </c>
      <c r="C3770" s="1">
        <v>296</v>
      </c>
      <c r="D3770" s="1">
        <v>1</v>
      </c>
      <c r="E3770" s="1">
        <v>10303</v>
      </c>
      <c r="F3770" s="1" t="s">
        <v>381</v>
      </c>
      <c r="G3770" s="1" t="s">
        <v>12</v>
      </c>
      <c r="H3770" s="15">
        <v>10</v>
      </c>
      <c r="I3770" s="35">
        <v>57340.32</v>
      </c>
      <c r="J3770" s="35">
        <v>5734.03</v>
      </c>
      <c r="K3770" s="1" t="s">
        <v>1232</v>
      </c>
      <c r="L3770" s="1" t="s">
        <v>13</v>
      </c>
      <c r="M3770" s="1" t="s">
        <v>1162</v>
      </c>
      <c r="N3770" s="1" t="s">
        <v>1140</v>
      </c>
      <c r="O3770" s="1" t="s">
        <v>1143</v>
      </c>
      <c r="P3770" s="1" t="s">
        <v>1350</v>
      </c>
      <c r="Q3770" s="1" t="s">
        <v>1380</v>
      </c>
    </row>
    <row r="3771" spans="1:17" x14ac:dyDescent="0.25">
      <c r="A3771" s="1">
        <v>9</v>
      </c>
      <c r="B3771" s="1">
        <v>2</v>
      </c>
      <c r="C3771" s="1">
        <v>296</v>
      </c>
      <c r="D3771" s="1">
        <v>1</v>
      </c>
      <c r="E3771" s="1">
        <v>10308</v>
      </c>
      <c r="F3771" s="1" t="s">
        <v>382</v>
      </c>
      <c r="G3771" s="1" t="s">
        <v>12</v>
      </c>
      <c r="H3771" s="15">
        <v>14</v>
      </c>
      <c r="I3771" s="35">
        <v>29668.26</v>
      </c>
      <c r="J3771" s="35">
        <v>2119.16</v>
      </c>
      <c r="K3771" s="1" t="s">
        <v>1232</v>
      </c>
      <c r="L3771" s="1" t="s">
        <v>13</v>
      </c>
      <c r="M3771" s="1" t="s">
        <v>1162</v>
      </c>
      <c r="N3771" s="1" t="s">
        <v>1140</v>
      </c>
      <c r="O3771" s="1" t="s">
        <v>1143</v>
      </c>
      <c r="P3771" s="1" t="s">
        <v>1350</v>
      </c>
      <c r="Q3771" s="1" t="s">
        <v>1380</v>
      </c>
    </row>
    <row r="3772" spans="1:17" x14ac:dyDescent="0.25">
      <c r="A3772" s="1">
        <v>9</v>
      </c>
      <c r="B3772" s="1">
        <v>2</v>
      </c>
      <c r="C3772" s="1">
        <v>296</v>
      </c>
      <c r="D3772" s="1">
        <v>1</v>
      </c>
      <c r="E3772" s="1">
        <v>10571</v>
      </c>
      <c r="F3772" s="1" t="s">
        <v>408</v>
      </c>
      <c r="G3772" s="1" t="s">
        <v>12</v>
      </c>
      <c r="H3772" s="15">
        <v>10</v>
      </c>
      <c r="I3772" s="35">
        <v>22217.3</v>
      </c>
      <c r="J3772" s="35">
        <v>2221.73</v>
      </c>
      <c r="K3772" s="1" t="s">
        <v>1232</v>
      </c>
      <c r="L3772" s="1" t="s">
        <v>13</v>
      </c>
      <c r="M3772" s="1" t="s">
        <v>1162</v>
      </c>
      <c r="N3772" s="1" t="s">
        <v>1140</v>
      </c>
      <c r="O3772" s="1" t="s">
        <v>1143</v>
      </c>
      <c r="P3772" s="1" t="s">
        <v>1350</v>
      </c>
      <c r="Q3772" s="1" t="s">
        <v>1380</v>
      </c>
    </row>
    <row r="3773" spans="1:17" x14ac:dyDescent="0.25">
      <c r="A3773" s="1">
        <v>9</v>
      </c>
      <c r="B3773" s="1">
        <v>2</v>
      </c>
      <c r="C3773" s="1">
        <v>296</v>
      </c>
      <c r="D3773" s="1">
        <v>1</v>
      </c>
      <c r="E3773" s="1">
        <v>10576</v>
      </c>
      <c r="F3773" s="1" t="s">
        <v>410</v>
      </c>
      <c r="G3773" s="1" t="s">
        <v>12</v>
      </c>
      <c r="H3773" s="15">
        <v>12</v>
      </c>
      <c r="I3773" s="35">
        <v>26002.44</v>
      </c>
      <c r="J3773" s="35">
        <v>2166.87</v>
      </c>
      <c r="K3773" s="1" t="s">
        <v>1232</v>
      </c>
      <c r="L3773" s="1" t="s">
        <v>13</v>
      </c>
      <c r="M3773" s="1" t="s">
        <v>1162</v>
      </c>
      <c r="N3773" s="1" t="s">
        <v>1140</v>
      </c>
      <c r="O3773" s="1" t="s">
        <v>1143</v>
      </c>
      <c r="P3773" s="1" t="s">
        <v>1350</v>
      </c>
      <c r="Q3773" s="1" t="s">
        <v>1380</v>
      </c>
    </row>
    <row r="3774" spans="1:17" x14ac:dyDescent="0.25">
      <c r="A3774" s="1">
        <v>9</v>
      </c>
      <c r="B3774" s="1">
        <v>2</v>
      </c>
      <c r="C3774" s="1">
        <v>296</v>
      </c>
      <c r="D3774" s="1">
        <v>1</v>
      </c>
      <c r="E3774" s="1">
        <v>10587</v>
      </c>
      <c r="F3774" s="1" t="s">
        <v>414</v>
      </c>
      <c r="G3774" s="1" t="s">
        <v>12</v>
      </c>
      <c r="H3774" s="15">
        <v>11</v>
      </c>
      <c r="I3774" s="35">
        <v>27832.39</v>
      </c>
      <c r="J3774" s="35">
        <v>2530.2199999999998</v>
      </c>
      <c r="K3774" s="1" t="s">
        <v>1232</v>
      </c>
      <c r="L3774" s="1" t="s">
        <v>13</v>
      </c>
      <c r="M3774" s="1" t="s">
        <v>1162</v>
      </c>
      <c r="N3774" s="1" t="s">
        <v>1140</v>
      </c>
      <c r="O3774" s="1" t="s">
        <v>1143</v>
      </c>
      <c r="P3774" s="1" t="s">
        <v>1350</v>
      </c>
      <c r="Q3774" s="1" t="s">
        <v>1380</v>
      </c>
    </row>
    <row r="3775" spans="1:17" x14ac:dyDescent="0.25">
      <c r="A3775" s="1">
        <v>9</v>
      </c>
      <c r="B3775" s="1">
        <v>2</v>
      </c>
      <c r="C3775" s="1">
        <v>296</v>
      </c>
      <c r="D3775" s="1">
        <v>1</v>
      </c>
      <c r="E3775" s="1">
        <v>10607</v>
      </c>
      <c r="F3775" s="1" t="s">
        <v>420</v>
      </c>
      <c r="G3775" s="1" t="s">
        <v>12</v>
      </c>
      <c r="H3775" s="15">
        <v>12</v>
      </c>
      <c r="I3775" s="35">
        <v>25101.54</v>
      </c>
      <c r="J3775" s="35">
        <v>2091.8000000000002</v>
      </c>
      <c r="K3775" s="1" t="s">
        <v>1232</v>
      </c>
      <c r="L3775" s="1" t="s">
        <v>13</v>
      </c>
      <c r="M3775" s="1" t="s">
        <v>1162</v>
      </c>
      <c r="N3775" s="1" t="s">
        <v>1140</v>
      </c>
      <c r="O3775" s="1" t="s">
        <v>1143</v>
      </c>
      <c r="P3775" s="1" t="s">
        <v>1350</v>
      </c>
      <c r="Q3775" s="1" t="s">
        <v>1380</v>
      </c>
    </row>
    <row r="3776" spans="1:17" x14ac:dyDescent="0.25">
      <c r="A3776" s="1">
        <v>9</v>
      </c>
      <c r="B3776" s="1">
        <v>2</v>
      </c>
      <c r="C3776" s="1">
        <v>296</v>
      </c>
      <c r="D3776" s="1">
        <v>1</v>
      </c>
      <c r="E3776" s="1">
        <v>10617</v>
      </c>
      <c r="F3776" s="1" t="s">
        <v>422</v>
      </c>
      <c r="G3776" s="1" t="s">
        <v>72</v>
      </c>
      <c r="H3776" s="15">
        <v>0.32</v>
      </c>
      <c r="I3776" s="35">
        <v>21963.84</v>
      </c>
      <c r="J3776" s="35">
        <v>68637</v>
      </c>
      <c r="K3776" s="1" t="s">
        <v>1232</v>
      </c>
      <c r="L3776" s="1" t="s">
        <v>13</v>
      </c>
      <c r="M3776" s="1" t="s">
        <v>1162</v>
      </c>
      <c r="N3776" s="1" t="s">
        <v>1140</v>
      </c>
      <c r="O3776" s="1" t="s">
        <v>1143</v>
      </c>
      <c r="P3776" s="1" t="s">
        <v>1408</v>
      </c>
      <c r="Q3776" s="1" t="s">
        <v>1380</v>
      </c>
    </row>
    <row r="3777" spans="1:17" x14ac:dyDescent="0.25">
      <c r="A3777" s="1">
        <v>9</v>
      </c>
      <c r="B3777" s="1">
        <v>2</v>
      </c>
      <c r="C3777" s="1">
        <v>297</v>
      </c>
      <c r="D3777" s="1">
        <v>1</v>
      </c>
      <c r="E3777" s="1">
        <v>9627</v>
      </c>
      <c r="F3777" s="1" t="s">
        <v>253</v>
      </c>
      <c r="G3777" s="1" t="s">
        <v>12</v>
      </c>
      <c r="H3777" s="15">
        <v>1</v>
      </c>
      <c r="I3777" s="35">
        <v>1450</v>
      </c>
      <c r="J3777" s="35">
        <v>1450</v>
      </c>
      <c r="K3777" s="1" t="s">
        <v>1233</v>
      </c>
      <c r="L3777" s="1" t="s">
        <v>13</v>
      </c>
      <c r="M3777" s="1" t="s">
        <v>1162</v>
      </c>
      <c r="N3777" s="1" t="s">
        <v>1140</v>
      </c>
      <c r="O3777" s="1" t="s">
        <v>1143</v>
      </c>
      <c r="P3777" s="1" t="s">
        <v>1346</v>
      </c>
      <c r="Q3777" s="1" t="s">
        <v>1380</v>
      </c>
    </row>
    <row r="3778" spans="1:17" x14ac:dyDescent="0.25">
      <c r="A3778" s="1">
        <v>9</v>
      </c>
      <c r="B3778" s="1">
        <v>2</v>
      </c>
      <c r="C3778" s="1">
        <v>297</v>
      </c>
      <c r="D3778" s="1">
        <v>1</v>
      </c>
      <c r="E3778" s="1">
        <v>9723</v>
      </c>
      <c r="F3778" s="1" t="s">
        <v>292</v>
      </c>
      <c r="G3778" s="1" t="s">
        <v>12</v>
      </c>
      <c r="H3778" s="15">
        <v>1</v>
      </c>
      <c r="I3778" s="35">
        <v>3596</v>
      </c>
      <c r="J3778" s="35">
        <v>3596</v>
      </c>
      <c r="K3778" s="1" t="s">
        <v>1233</v>
      </c>
      <c r="L3778" s="1" t="s">
        <v>13</v>
      </c>
      <c r="M3778" s="1" t="s">
        <v>1162</v>
      </c>
      <c r="N3778" s="1" t="s">
        <v>1140</v>
      </c>
      <c r="O3778" s="1" t="s">
        <v>1143</v>
      </c>
      <c r="P3778" s="1" t="s">
        <v>1408</v>
      </c>
      <c r="Q3778" s="1" t="s">
        <v>1380</v>
      </c>
    </row>
    <row r="3779" spans="1:17" x14ac:dyDescent="0.25">
      <c r="A3779" s="1">
        <v>9</v>
      </c>
      <c r="B3779" s="1">
        <v>2</v>
      </c>
      <c r="C3779" s="1">
        <v>297</v>
      </c>
      <c r="D3779" s="1">
        <v>1</v>
      </c>
      <c r="E3779" s="1">
        <v>9724</v>
      </c>
      <c r="F3779" s="1" t="s">
        <v>293</v>
      </c>
      <c r="G3779" s="1" t="s">
        <v>12</v>
      </c>
      <c r="H3779" s="15">
        <v>3</v>
      </c>
      <c r="I3779" s="35">
        <v>36424.15</v>
      </c>
      <c r="J3779" s="35">
        <v>12141.38</v>
      </c>
      <c r="K3779" s="1" t="s">
        <v>1233</v>
      </c>
      <c r="L3779" s="1" t="s">
        <v>13</v>
      </c>
      <c r="M3779" s="1" t="s">
        <v>1162</v>
      </c>
      <c r="N3779" s="1" t="s">
        <v>1140</v>
      </c>
      <c r="O3779" s="1" t="s">
        <v>1143</v>
      </c>
      <c r="P3779" s="1" t="s">
        <v>1408</v>
      </c>
      <c r="Q3779" s="1" t="s">
        <v>1380</v>
      </c>
    </row>
    <row r="3780" spans="1:17" x14ac:dyDescent="0.25">
      <c r="A3780" s="1">
        <v>9</v>
      </c>
      <c r="B3780" s="1">
        <v>2</v>
      </c>
      <c r="C3780" s="1">
        <v>297</v>
      </c>
      <c r="D3780" s="1">
        <v>1</v>
      </c>
      <c r="E3780" s="1">
        <v>9732</v>
      </c>
      <c r="F3780" s="1" t="s">
        <v>296</v>
      </c>
      <c r="G3780" s="1" t="s">
        <v>12</v>
      </c>
      <c r="H3780" s="15">
        <v>6</v>
      </c>
      <c r="I3780" s="35">
        <v>3480</v>
      </c>
      <c r="J3780" s="35">
        <v>580</v>
      </c>
      <c r="K3780" s="1" t="s">
        <v>1233</v>
      </c>
      <c r="L3780" s="1" t="s">
        <v>13</v>
      </c>
      <c r="M3780" s="1" t="s">
        <v>1162</v>
      </c>
      <c r="N3780" s="1" t="s">
        <v>1140</v>
      </c>
      <c r="O3780" s="1" t="s">
        <v>1143</v>
      </c>
      <c r="P3780" s="1" t="s">
        <v>1408</v>
      </c>
      <c r="Q3780" s="1" t="s">
        <v>1380</v>
      </c>
    </row>
    <row r="3781" spans="1:17" x14ac:dyDescent="0.25">
      <c r="A3781" s="1">
        <v>9</v>
      </c>
      <c r="B3781" s="1">
        <v>2</v>
      </c>
      <c r="C3781" s="1">
        <v>297</v>
      </c>
      <c r="D3781" s="1">
        <v>1</v>
      </c>
      <c r="E3781" s="1">
        <v>9747</v>
      </c>
      <c r="F3781" s="1" t="s">
        <v>304</v>
      </c>
      <c r="G3781" s="1" t="s">
        <v>12</v>
      </c>
      <c r="H3781" s="15">
        <v>1</v>
      </c>
      <c r="I3781" s="35">
        <v>157442.49</v>
      </c>
      <c r="J3781" s="35">
        <v>157442.49</v>
      </c>
      <c r="K3781" s="1" t="s">
        <v>1233</v>
      </c>
      <c r="L3781" s="1" t="s">
        <v>13</v>
      </c>
      <c r="M3781" s="1" t="s">
        <v>1162</v>
      </c>
      <c r="N3781" s="1" t="s">
        <v>1140</v>
      </c>
      <c r="O3781" s="1" t="s">
        <v>1143</v>
      </c>
      <c r="P3781" s="1" t="s">
        <v>1348</v>
      </c>
      <c r="Q3781" s="1" t="s">
        <v>1380</v>
      </c>
    </row>
    <row r="3782" spans="1:17" x14ac:dyDescent="0.25">
      <c r="A3782" s="1">
        <v>9</v>
      </c>
      <c r="B3782" s="1">
        <v>2</v>
      </c>
      <c r="C3782" s="1">
        <v>297</v>
      </c>
      <c r="D3782" s="1">
        <v>1</v>
      </c>
      <c r="E3782" s="1">
        <v>9757</v>
      </c>
      <c r="F3782" s="1" t="s">
        <v>306</v>
      </c>
      <c r="G3782" s="1" t="s">
        <v>12</v>
      </c>
      <c r="H3782" s="15">
        <v>19</v>
      </c>
      <c r="I3782" s="35">
        <v>23706.2</v>
      </c>
      <c r="J3782" s="35">
        <v>1247.69</v>
      </c>
      <c r="K3782" s="1" t="s">
        <v>1233</v>
      </c>
      <c r="L3782" s="1" t="s">
        <v>13</v>
      </c>
      <c r="M3782" s="1" t="s">
        <v>1162</v>
      </c>
      <c r="N3782" s="1" t="s">
        <v>1140</v>
      </c>
      <c r="O3782" s="1" t="s">
        <v>1143</v>
      </c>
      <c r="P3782" s="1" t="s">
        <v>1410</v>
      </c>
      <c r="Q3782" s="1" t="s">
        <v>1380</v>
      </c>
    </row>
    <row r="3783" spans="1:17" x14ac:dyDescent="0.25">
      <c r="A3783" s="1">
        <v>9</v>
      </c>
      <c r="B3783" s="1">
        <v>2</v>
      </c>
      <c r="C3783" s="1">
        <v>297</v>
      </c>
      <c r="D3783" s="1">
        <v>1</v>
      </c>
      <c r="E3783" s="1">
        <v>9763</v>
      </c>
      <c r="F3783" s="1" t="s">
        <v>307</v>
      </c>
      <c r="G3783" s="1" t="s">
        <v>12</v>
      </c>
      <c r="H3783" s="15">
        <v>4</v>
      </c>
      <c r="I3783" s="35">
        <v>10777.16</v>
      </c>
      <c r="J3783" s="35">
        <v>2694.29</v>
      </c>
      <c r="K3783" s="1" t="s">
        <v>1233</v>
      </c>
      <c r="L3783" s="1" t="s">
        <v>13</v>
      </c>
      <c r="M3783" s="1" t="s">
        <v>1162</v>
      </c>
      <c r="N3783" s="1" t="s">
        <v>1140</v>
      </c>
      <c r="O3783" s="1" t="s">
        <v>1143</v>
      </c>
      <c r="P3783" s="1" t="s">
        <v>1410</v>
      </c>
      <c r="Q3783" s="1" t="s">
        <v>1380</v>
      </c>
    </row>
    <row r="3784" spans="1:17" x14ac:dyDescent="0.25">
      <c r="A3784" s="1">
        <v>9</v>
      </c>
      <c r="B3784" s="1">
        <v>2</v>
      </c>
      <c r="C3784" s="1">
        <v>297</v>
      </c>
      <c r="D3784" s="1">
        <v>1</v>
      </c>
      <c r="E3784" s="1">
        <v>9817</v>
      </c>
      <c r="F3784" s="1" t="s">
        <v>317</v>
      </c>
      <c r="G3784" s="1" t="s">
        <v>10</v>
      </c>
      <c r="H3784" s="15">
        <v>87</v>
      </c>
      <c r="I3784" s="35">
        <v>133893.34</v>
      </c>
      <c r="J3784" s="35">
        <v>1539</v>
      </c>
      <c r="K3784" s="1" t="s">
        <v>1233</v>
      </c>
      <c r="L3784" s="1" t="s">
        <v>13</v>
      </c>
      <c r="M3784" s="1" t="s">
        <v>1162</v>
      </c>
      <c r="N3784" s="1" t="s">
        <v>1140</v>
      </c>
      <c r="O3784" s="1" t="s">
        <v>1143</v>
      </c>
      <c r="P3784" s="1" t="s">
        <v>1349</v>
      </c>
      <c r="Q3784" s="1" t="s">
        <v>1380</v>
      </c>
    </row>
    <row r="3785" spans="1:17" x14ac:dyDescent="0.25">
      <c r="A3785" s="1">
        <v>9</v>
      </c>
      <c r="B3785" s="1">
        <v>2</v>
      </c>
      <c r="C3785" s="1">
        <v>297</v>
      </c>
      <c r="D3785" s="1">
        <v>1</v>
      </c>
      <c r="E3785" s="1">
        <v>9829</v>
      </c>
      <c r="F3785" s="1" t="s">
        <v>322</v>
      </c>
      <c r="G3785" s="1" t="s">
        <v>10</v>
      </c>
      <c r="H3785" s="15">
        <v>5</v>
      </c>
      <c r="I3785" s="35">
        <v>50297.57</v>
      </c>
      <c r="J3785" s="35">
        <v>10059.52</v>
      </c>
      <c r="K3785" s="1" t="s">
        <v>1233</v>
      </c>
      <c r="L3785" s="1" t="s">
        <v>13</v>
      </c>
      <c r="M3785" s="1" t="s">
        <v>1162</v>
      </c>
      <c r="N3785" s="1" t="s">
        <v>1140</v>
      </c>
      <c r="O3785" s="1" t="s">
        <v>1143</v>
      </c>
      <c r="P3785" s="1" t="s">
        <v>1349</v>
      </c>
      <c r="Q3785" s="1" t="s">
        <v>1380</v>
      </c>
    </row>
    <row r="3786" spans="1:17" x14ac:dyDescent="0.25">
      <c r="A3786" s="1">
        <v>9</v>
      </c>
      <c r="B3786" s="1">
        <v>2</v>
      </c>
      <c r="C3786" s="1">
        <v>297</v>
      </c>
      <c r="D3786" s="1">
        <v>1</v>
      </c>
      <c r="E3786" s="1">
        <v>9832</v>
      </c>
      <c r="F3786" s="1" t="s">
        <v>323</v>
      </c>
      <c r="G3786" s="1" t="s">
        <v>10</v>
      </c>
      <c r="H3786" s="15">
        <v>11</v>
      </c>
      <c r="I3786" s="35">
        <v>183493.43</v>
      </c>
      <c r="J3786" s="35">
        <v>16681.22</v>
      </c>
      <c r="K3786" s="1" t="s">
        <v>1233</v>
      </c>
      <c r="L3786" s="1" t="s">
        <v>13</v>
      </c>
      <c r="M3786" s="1" t="s">
        <v>1162</v>
      </c>
      <c r="N3786" s="1" t="s">
        <v>1140</v>
      </c>
      <c r="O3786" s="1" t="s">
        <v>1143</v>
      </c>
      <c r="P3786" s="1" t="s">
        <v>1349</v>
      </c>
      <c r="Q3786" s="1" t="s">
        <v>1380</v>
      </c>
    </row>
    <row r="3787" spans="1:17" x14ac:dyDescent="0.25">
      <c r="A3787" s="1">
        <v>9</v>
      </c>
      <c r="B3787" s="1">
        <v>2</v>
      </c>
      <c r="C3787" s="1">
        <v>297</v>
      </c>
      <c r="D3787" s="1">
        <v>1</v>
      </c>
      <c r="E3787" s="1">
        <v>10207</v>
      </c>
      <c r="F3787" s="1" t="s">
        <v>357</v>
      </c>
      <c r="G3787" s="1" t="s">
        <v>12</v>
      </c>
      <c r="H3787" s="15">
        <v>1</v>
      </c>
      <c r="I3787" s="35">
        <v>23397.119999999999</v>
      </c>
      <c r="J3787" s="35">
        <v>23397.119999999999</v>
      </c>
      <c r="K3787" s="1" t="s">
        <v>1233</v>
      </c>
      <c r="L3787" s="1" t="s">
        <v>13</v>
      </c>
      <c r="M3787" s="1" t="s">
        <v>1162</v>
      </c>
      <c r="N3787" s="1" t="s">
        <v>1140</v>
      </c>
      <c r="O3787" s="1" t="s">
        <v>1143</v>
      </c>
      <c r="P3787" s="1" t="s">
        <v>1347</v>
      </c>
      <c r="Q3787" s="1" t="s">
        <v>1380</v>
      </c>
    </row>
    <row r="3788" spans="1:17" x14ac:dyDescent="0.25">
      <c r="A3788" s="1">
        <v>9</v>
      </c>
      <c r="B3788" s="1">
        <v>2</v>
      </c>
      <c r="C3788" s="1">
        <v>297</v>
      </c>
      <c r="D3788" s="1">
        <v>1</v>
      </c>
      <c r="E3788" s="1">
        <v>10208</v>
      </c>
      <c r="F3788" s="1" t="s">
        <v>358</v>
      </c>
      <c r="G3788" s="1" t="s">
        <v>12</v>
      </c>
      <c r="H3788" s="15">
        <v>3</v>
      </c>
      <c r="I3788" s="35">
        <v>32818.92</v>
      </c>
      <c r="J3788" s="35">
        <v>10939.64</v>
      </c>
      <c r="K3788" s="1" t="s">
        <v>1233</v>
      </c>
      <c r="L3788" s="1" t="s">
        <v>13</v>
      </c>
      <c r="M3788" s="1" t="s">
        <v>1162</v>
      </c>
      <c r="N3788" s="1" t="s">
        <v>1140</v>
      </c>
      <c r="O3788" s="1" t="s">
        <v>1143</v>
      </c>
      <c r="P3788" s="1" t="s">
        <v>1347</v>
      </c>
      <c r="Q3788" s="1" t="s">
        <v>1380</v>
      </c>
    </row>
    <row r="3789" spans="1:17" x14ac:dyDescent="0.25">
      <c r="A3789" s="1">
        <v>9</v>
      </c>
      <c r="B3789" s="1">
        <v>2</v>
      </c>
      <c r="C3789" s="1">
        <v>297</v>
      </c>
      <c r="D3789" s="1">
        <v>1</v>
      </c>
      <c r="E3789" s="1">
        <v>10248</v>
      </c>
      <c r="F3789" s="1" t="s">
        <v>369</v>
      </c>
      <c r="G3789" s="1" t="s">
        <v>12</v>
      </c>
      <c r="H3789" s="15">
        <v>34</v>
      </c>
      <c r="I3789" s="35">
        <v>72792.92</v>
      </c>
      <c r="J3789" s="35">
        <v>2140.9699999999998</v>
      </c>
      <c r="K3789" s="1" t="s">
        <v>1233</v>
      </c>
      <c r="L3789" s="1" t="s">
        <v>13</v>
      </c>
      <c r="M3789" s="1" t="s">
        <v>1162</v>
      </c>
      <c r="N3789" s="1" t="s">
        <v>1140</v>
      </c>
      <c r="O3789" s="1" t="s">
        <v>1143</v>
      </c>
      <c r="P3789" s="1" t="s">
        <v>1350</v>
      </c>
      <c r="Q3789" s="1" t="s">
        <v>1380</v>
      </c>
    </row>
    <row r="3790" spans="1:17" x14ac:dyDescent="0.25">
      <c r="A3790" s="1">
        <v>9</v>
      </c>
      <c r="B3790" s="1">
        <v>2</v>
      </c>
      <c r="C3790" s="1">
        <v>297</v>
      </c>
      <c r="D3790" s="1">
        <v>1</v>
      </c>
      <c r="E3790" s="1">
        <v>10253</v>
      </c>
      <c r="F3790" s="1" t="s">
        <v>370</v>
      </c>
      <c r="G3790" s="1" t="s">
        <v>12</v>
      </c>
      <c r="H3790" s="15">
        <v>10</v>
      </c>
      <c r="I3790" s="35">
        <v>21034.7</v>
      </c>
      <c r="J3790" s="35">
        <v>2103.4699999999998</v>
      </c>
      <c r="K3790" s="1" t="s">
        <v>1233</v>
      </c>
      <c r="L3790" s="1" t="s">
        <v>13</v>
      </c>
      <c r="M3790" s="1" t="s">
        <v>1162</v>
      </c>
      <c r="N3790" s="1" t="s">
        <v>1140</v>
      </c>
      <c r="O3790" s="1" t="s">
        <v>1143</v>
      </c>
      <c r="P3790" s="1" t="s">
        <v>1350</v>
      </c>
      <c r="Q3790" s="1" t="s">
        <v>1380</v>
      </c>
    </row>
    <row r="3791" spans="1:17" x14ac:dyDescent="0.25">
      <c r="A3791" s="1">
        <v>9</v>
      </c>
      <c r="B3791" s="1">
        <v>2</v>
      </c>
      <c r="C3791" s="1">
        <v>297</v>
      </c>
      <c r="D3791" s="1">
        <v>1</v>
      </c>
      <c r="E3791" s="1">
        <v>10259</v>
      </c>
      <c r="F3791" s="1" t="s">
        <v>372</v>
      </c>
      <c r="G3791" s="1" t="s">
        <v>12</v>
      </c>
      <c r="H3791" s="15">
        <v>41</v>
      </c>
      <c r="I3791" s="35">
        <v>87246</v>
      </c>
      <c r="J3791" s="35">
        <v>2127.9499999999998</v>
      </c>
      <c r="K3791" s="1" t="s">
        <v>1233</v>
      </c>
      <c r="L3791" s="1" t="s">
        <v>13</v>
      </c>
      <c r="M3791" s="1" t="s">
        <v>1162</v>
      </c>
      <c r="N3791" s="1" t="s">
        <v>1140</v>
      </c>
      <c r="O3791" s="1" t="s">
        <v>1143</v>
      </c>
      <c r="P3791" s="1" t="s">
        <v>1350</v>
      </c>
      <c r="Q3791" s="1" t="s">
        <v>1380</v>
      </c>
    </row>
    <row r="3792" spans="1:17" x14ac:dyDescent="0.25">
      <c r="A3792" s="1">
        <v>9</v>
      </c>
      <c r="B3792" s="1">
        <v>2</v>
      </c>
      <c r="C3792" s="1">
        <v>297</v>
      </c>
      <c r="D3792" s="1">
        <v>1</v>
      </c>
      <c r="E3792" s="1">
        <v>10264</v>
      </c>
      <c r="F3792" s="1" t="s">
        <v>373</v>
      </c>
      <c r="G3792" s="1" t="s">
        <v>12</v>
      </c>
      <c r="H3792" s="15">
        <v>22</v>
      </c>
      <c r="I3792" s="35">
        <v>52912.08</v>
      </c>
      <c r="J3792" s="35">
        <v>2405.09</v>
      </c>
      <c r="K3792" s="1" t="s">
        <v>1233</v>
      </c>
      <c r="L3792" s="1" t="s">
        <v>13</v>
      </c>
      <c r="M3792" s="1" t="s">
        <v>1162</v>
      </c>
      <c r="N3792" s="1" t="s">
        <v>1140</v>
      </c>
      <c r="O3792" s="1" t="s">
        <v>1143</v>
      </c>
      <c r="P3792" s="1" t="s">
        <v>1350</v>
      </c>
      <c r="Q3792" s="1" t="s">
        <v>1380</v>
      </c>
    </row>
    <row r="3793" spans="1:17" x14ac:dyDescent="0.25">
      <c r="A3793" s="1">
        <v>9</v>
      </c>
      <c r="B3793" s="1">
        <v>2</v>
      </c>
      <c r="C3793" s="1">
        <v>297</v>
      </c>
      <c r="D3793" s="1">
        <v>1</v>
      </c>
      <c r="E3793" s="1">
        <v>10269</v>
      </c>
      <c r="F3793" s="1" t="s">
        <v>375</v>
      </c>
      <c r="G3793" s="1" t="s">
        <v>12</v>
      </c>
      <c r="H3793" s="15">
        <v>6</v>
      </c>
      <c r="I3793" s="35">
        <v>11644.73</v>
      </c>
      <c r="J3793" s="35">
        <v>1940.82</v>
      </c>
      <c r="K3793" s="1" t="s">
        <v>1233</v>
      </c>
      <c r="L3793" s="1" t="s">
        <v>13</v>
      </c>
      <c r="M3793" s="1" t="s">
        <v>1162</v>
      </c>
      <c r="N3793" s="1" t="s">
        <v>1140</v>
      </c>
      <c r="O3793" s="1" t="s">
        <v>1143</v>
      </c>
      <c r="P3793" s="1" t="s">
        <v>1350</v>
      </c>
      <c r="Q3793" s="1" t="s">
        <v>1380</v>
      </c>
    </row>
    <row r="3794" spans="1:17" x14ac:dyDescent="0.25">
      <c r="A3794" s="1">
        <v>9</v>
      </c>
      <c r="B3794" s="1">
        <v>2</v>
      </c>
      <c r="C3794" s="1">
        <v>297</v>
      </c>
      <c r="D3794" s="1">
        <v>1</v>
      </c>
      <c r="E3794" s="1">
        <v>10274</v>
      </c>
      <c r="F3794" s="1" t="s">
        <v>376</v>
      </c>
      <c r="G3794" s="1" t="s">
        <v>12</v>
      </c>
      <c r="H3794" s="15">
        <v>13</v>
      </c>
      <c r="I3794" s="35">
        <v>29858.79</v>
      </c>
      <c r="J3794" s="35">
        <v>2296.83</v>
      </c>
      <c r="K3794" s="1" t="s">
        <v>1233</v>
      </c>
      <c r="L3794" s="1" t="s">
        <v>13</v>
      </c>
      <c r="M3794" s="1" t="s">
        <v>1162</v>
      </c>
      <c r="N3794" s="1" t="s">
        <v>1140</v>
      </c>
      <c r="O3794" s="1" t="s">
        <v>1143</v>
      </c>
      <c r="P3794" s="1" t="s">
        <v>1350</v>
      </c>
      <c r="Q3794" s="1" t="s">
        <v>1380</v>
      </c>
    </row>
    <row r="3795" spans="1:17" x14ac:dyDescent="0.25">
      <c r="A3795" s="1">
        <v>9</v>
      </c>
      <c r="B3795" s="1">
        <v>2</v>
      </c>
      <c r="C3795" s="1">
        <v>297</v>
      </c>
      <c r="D3795" s="1">
        <v>1</v>
      </c>
      <c r="E3795" s="1">
        <v>10284</v>
      </c>
      <c r="F3795" s="1" t="s">
        <v>378</v>
      </c>
      <c r="G3795" s="1" t="s">
        <v>12</v>
      </c>
      <c r="H3795" s="15">
        <v>10</v>
      </c>
      <c r="I3795" s="35">
        <v>24119.9</v>
      </c>
      <c r="J3795" s="35">
        <v>2411.9899999999998</v>
      </c>
      <c r="K3795" s="1" t="s">
        <v>1233</v>
      </c>
      <c r="L3795" s="1" t="s">
        <v>13</v>
      </c>
      <c r="M3795" s="1" t="s">
        <v>1162</v>
      </c>
      <c r="N3795" s="1" t="s">
        <v>1140</v>
      </c>
      <c r="O3795" s="1" t="s">
        <v>1143</v>
      </c>
      <c r="P3795" s="1" t="s">
        <v>1350</v>
      </c>
      <c r="Q3795" s="1" t="s">
        <v>1380</v>
      </c>
    </row>
    <row r="3796" spans="1:17" x14ac:dyDescent="0.25">
      <c r="A3796" s="1">
        <v>9</v>
      </c>
      <c r="B3796" s="1">
        <v>2</v>
      </c>
      <c r="C3796" s="1">
        <v>297</v>
      </c>
      <c r="D3796" s="1">
        <v>1</v>
      </c>
      <c r="E3796" s="1">
        <v>10289</v>
      </c>
      <c r="F3796" s="1" t="s">
        <v>379</v>
      </c>
      <c r="G3796" s="1" t="s">
        <v>12</v>
      </c>
      <c r="H3796" s="15">
        <v>15</v>
      </c>
      <c r="I3796" s="35">
        <v>29112.25</v>
      </c>
      <c r="J3796" s="35">
        <v>1940.82</v>
      </c>
      <c r="K3796" s="1" t="s">
        <v>1233</v>
      </c>
      <c r="L3796" s="1" t="s">
        <v>13</v>
      </c>
      <c r="M3796" s="1" t="s">
        <v>1162</v>
      </c>
      <c r="N3796" s="1" t="s">
        <v>1140</v>
      </c>
      <c r="O3796" s="1" t="s">
        <v>1143</v>
      </c>
      <c r="P3796" s="1" t="s">
        <v>1350</v>
      </c>
      <c r="Q3796" s="1" t="s">
        <v>1380</v>
      </c>
    </row>
    <row r="3797" spans="1:17" x14ac:dyDescent="0.25">
      <c r="A3797" s="1">
        <v>9</v>
      </c>
      <c r="B3797" s="1">
        <v>2</v>
      </c>
      <c r="C3797" s="1">
        <v>297</v>
      </c>
      <c r="D3797" s="1">
        <v>1</v>
      </c>
      <c r="E3797" s="1">
        <v>10298</v>
      </c>
      <c r="F3797" s="1" t="s">
        <v>380</v>
      </c>
      <c r="G3797" s="1" t="s">
        <v>12</v>
      </c>
      <c r="H3797" s="15">
        <v>2</v>
      </c>
      <c r="I3797" s="35">
        <v>3881.71</v>
      </c>
      <c r="J3797" s="35">
        <v>1940.82</v>
      </c>
      <c r="K3797" s="1" t="s">
        <v>1233</v>
      </c>
      <c r="L3797" s="1" t="s">
        <v>13</v>
      </c>
      <c r="M3797" s="1" t="s">
        <v>1162</v>
      </c>
      <c r="N3797" s="1" t="s">
        <v>1140</v>
      </c>
      <c r="O3797" s="1" t="s">
        <v>1143</v>
      </c>
      <c r="P3797" s="1" t="s">
        <v>1350</v>
      </c>
      <c r="Q3797" s="1" t="s">
        <v>1380</v>
      </c>
    </row>
    <row r="3798" spans="1:17" x14ac:dyDescent="0.25">
      <c r="A3798" s="1">
        <v>9</v>
      </c>
      <c r="B3798" s="1">
        <v>2</v>
      </c>
      <c r="C3798" s="1">
        <v>297</v>
      </c>
      <c r="D3798" s="1">
        <v>1</v>
      </c>
      <c r="E3798" s="1">
        <v>10303</v>
      </c>
      <c r="F3798" s="1" t="s">
        <v>381</v>
      </c>
      <c r="G3798" s="1" t="s">
        <v>12</v>
      </c>
      <c r="H3798" s="15">
        <v>1</v>
      </c>
      <c r="I3798" s="35">
        <v>6733.13</v>
      </c>
      <c r="J3798" s="35">
        <v>6733.13</v>
      </c>
      <c r="K3798" s="1" t="s">
        <v>1233</v>
      </c>
      <c r="L3798" s="1" t="s">
        <v>13</v>
      </c>
      <c r="M3798" s="1" t="s">
        <v>1162</v>
      </c>
      <c r="N3798" s="1" t="s">
        <v>1140</v>
      </c>
      <c r="O3798" s="1" t="s">
        <v>1143</v>
      </c>
      <c r="P3798" s="1" t="s">
        <v>1350</v>
      </c>
      <c r="Q3798" s="1" t="s">
        <v>1380</v>
      </c>
    </row>
    <row r="3799" spans="1:17" x14ac:dyDescent="0.25">
      <c r="A3799" s="1">
        <v>9</v>
      </c>
      <c r="B3799" s="1">
        <v>2</v>
      </c>
      <c r="C3799" s="1">
        <v>297</v>
      </c>
      <c r="D3799" s="1">
        <v>1</v>
      </c>
      <c r="E3799" s="1">
        <v>10323</v>
      </c>
      <c r="F3799" s="1" t="s">
        <v>383</v>
      </c>
      <c r="G3799" s="1" t="s">
        <v>12</v>
      </c>
      <c r="H3799" s="15">
        <v>18</v>
      </c>
      <c r="I3799" s="35">
        <v>101597.04</v>
      </c>
      <c r="J3799" s="35">
        <v>5644.28</v>
      </c>
      <c r="K3799" s="1" t="s">
        <v>1233</v>
      </c>
      <c r="L3799" s="1" t="s">
        <v>13</v>
      </c>
      <c r="M3799" s="1" t="s">
        <v>1162</v>
      </c>
      <c r="N3799" s="1" t="s">
        <v>1140</v>
      </c>
      <c r="O3799" s="1" t="s">
        <v>1143</v>
      </c>
      <c r="P3799" s="1" t="s">
        <v>1350</v>
      </c>
      <c r="Q3799" s="1" t="s">
        <v>1380</v>
      </c>
    </row>
    <row r="3800" spans="1:17" x14ac:dyDescent="0.25">
      <c r="A3800" s="1">
        <v>9</v>
      </c>
      <c r="B3800" s="1">
        <v>2</v>
      </c>
      <c r="C3800" s="1">
        <v>297</v>
      </c>
      <c r="D3800" s="1">
        <v>1</v>
      </c>
      <c r="E3800" s="1">
        <v>10566</v>
      </c>
      <c r="F3800" s="1" t="s">
        <v>405</v>
      </c>
      <c r="G3800" s="1" t="s">
        <v>12</v>
      </c>
      <c r="H3800" s="15">
        <v>2</v>
      </c>
      <c r="I3800" s="35">
        <v>145386.68</v>
      </c>
      <c r="J3800" s="35">
        <v>72693.33</v>
      </c>
      <c r="K3800" s="1" t="s">
        <v>1233</v>
      </c>
      <c r="L3800" s="1" t="s">
        <v>13</v>
      </c>
      <c r="M3800" s="1" t="s">
        <v>1162</v>
      </c>
      <c r="N3800" s="1" t="s">
        <v>1140</v>
      </c>
      <c r="O3800" s="1" t="s">
        <v>1143</v>
      </c>
      <c r="P3800" s="1" t="s">
        <v>1348</v>
      </c>
      <c r="Q3800" s="1" t="s">
        <v>1380</v>
      </c>
    </row>
    <row r="3801" spans="1:17" x14ac:dyDescent="0.25">
      <c r="A3801" s="1">
        <v>9</v>
      </c>
      <c r="B3801" s="1">
        <v>2</v>
      </c>
      <c r="C3801" s="1">
        <v>297</v>
      </c>
      <c r="D3801" s="1">
        <v>1</v>
      </c>
      <c r="E3801" s="1">
        <v>10576</v>
      </c>
      <c r="F3801" s="1" t="s">
        <v>410</v>
      </c>
      <c r="G3801" s="1" t="s">
        <v>12</v>
      </c>
      <c r="H3801" s="15">
        <v>18</v>
      </c>
      <c r="I3801" s="35">
        <v>39991.14</v>
      </c>
      <c r="J3801" s="35">
        <v>2221.73</v>
      </c>
      <c r="K3801" s="1" t="s">
        <v>1233</v>
      </c>
      <c r="L3801" s="1" t="s">
        <v>13</v>
      </c>
      <c r="M3801" s="1" t="s">
        <v>1162</v>
      </c>
      <c r="N3801" s="1" t="s">
        <v>1140</v>
      </c>
      <c r="O3801" s="1" t="s">
        <v>1143</v>
      </c>
      <c r="P3801" s="1" t="s">
        <v>1350</v>
      </c>
      <c r="Q3801" s="1" t="s">
        <v>1380</v>
      </c>
    </row>
    <row r="3802" spans="1:17" x14ac:dyDescent="0.25">
      <c r="A3802" s="1">
        <v>9</v>
      </c>
      <c r="B3802" s="1">
        <v>2</v>
      </c>
      <c r="C3802" s="1">
        <v>297</v>
      </c>
      <c r="D3802" s="1">
        <v>1</v>
      </c>
      <c r="E3802" s="1">
        <v>10587</v>
      </c>
      <c r="F3802" s="1" t="s">
        <v>414</v>
      </c>
      <c r="G3802" s="1" t="s">
        <v>12</v>
      </c>
      <c r="H3802" s="15">
        <v>18</v>
      </c>
      <c r="I3802" s="35">
        <v>45140.51</v>
      </c>
      <c r="J3802" s="35">
        <v>2507.81</v>
      </c>
      <c r="K3802" s="1" t="s">
        <v>1233</v>
      </c>
      <c r="L3802" s="1" t="s">
        <v>13</v>
      </c>
      <c r="M3802" s="1" t="s">
        <v>1162</v>
      </c>
      <c r="N3802" s="1" t="s">
        <v>1140</v>
      </c>
      <c r="O3802" s="1" t="s">
        <v>1143</v>
      </c>
      <c r="P3802" s="1" t="s">
        <v>1350</v>
      </c>
      <c r="Q3802" s="1" t="s">
        <v>1380</v>
      </c>
    </row>
    <row r="3803" spans="1:17" x14ac:dyDescent="0.25">
      <c r="A3803" s="1">
        <v>9</v>
      </c>
      <c r="B3803" s="1">
        <v>2</v>
      </c>
      <c r="C3803" s="1">
        <v>297</v>
      </c>
      <c r="D3803" s="1">
        <v>1</v>
      </c>
      <c r="E3803" s="1">
        <v>10590</v>
      </c>
      <c r="F3803" s="1" t="s">
        <v>416</v>
      </c>
      <c r="G3803" s="1" t="s">
        <v>12</v>
      </c>
      <c r="H3803" s="15">
        <v>1</v>
      </c>
      <c r="I3803" s="35">
        <v>2641.34</v>
      </c>
      <c r="J3803" s="35">
        <v>2641.34</v>
      </c>
      <c r="K3803" s="1" t="s">
        <v>1233</v>
      </c>
      <c r="L3803" s="1" t="s">
        <v>13</v>
      </c>
      <c r="M3803" s="1" t="s">
        <v>1162</v>
      </c>
      <c r="N3803" s="1" t="s">
        <v>1140</v>
      </c>
      <c r="O3803" s="1" t="s">
        <v>1143</v>
      </c>
      <c r="P3803" s="1" t="s">
        <v>1350</v>
      </c>
      <c r="Q3803" s="1" t="s">
        <v>1380</v>
      </c>
    </row>
    <row r="3804" spans="1:17" x14ac:dyDescent="0.25">
      <c r="A3804" s="1">
        <v>9</v>
      </c>
      <c r="B3804" s="1">
        <v>2</v>
      </c>
      <c r="C3804" s="1">
        <v>297</v>
      </c>
      <c r="D3804" s="1">
        <v>1</v>
      </c>
      <c r="E3804" s="1">
        <v>10607</v>
      </c>
      <c r="F3804" s="1" t="s">
        <v>420</v>
      </c>
      <c r="G3804" s="1" t="s">
        <v>12</v>
      </c>
      <c r="H3804" s="15">
        <v>18</v>
      </c>
      <c r="I3804" s="35">
        <v>36793.79</v>
      </c>
      <c r="J3804" s="35">
        <v>2044.1</v>
      </c>
      <c r="K3804" s="1" t="s">
        <v>1233</v>
      </c>
      <c r="L3804" s="1" t="s">
        <v>13</v>
      </c>
      <c r="M3804" s="1" t="s">
        <v>1162</v>
      </c>
      <c r="N3804" s="1" t="s">
        <v>1140</v>
      </c>
      <c r="O3804" s="1" t="s">
        <v>1143</v>
      </c>
      <c r="P3804" s="1" t="s">
        <v>1350</v>
      </c>
      <c r="Q3804" s="1" t="s">
        <v>1380</v>
      </c>
    </row>
    <row r="3805" spans="1:17" x14ac:dyDescent="0.25">
      <c r="A3805" s="1">
        <v>9</v>
      </c>
      <c r="B3805" s="1">
        <v>2</v>
      </c>
      <c r="C3805" s="1">
        <v>297</v>
      </c>
      <c r="D3805" s="1">
        <v>1</v>
      </c>
      <c r="E3805" s="1">
        <v>10617</v>
      </c>
      <c r="F3805" s="1" t="s">
        <v>422</v>
      </c>
      <c r="G3805" s="1" t="s">
        <v>72</v>
      </c>
      <c r="H3805" s="15">
        <v>1.0900000000000001</v>
      </c>
      <c r="I3805" s="35">
        <v>74813.710000000006</v>
      </c>
      <c r="J3805" s="35">
        <v>68636.429999999993</v>
      </c>
      <c r="K3805" s="1" t="s">
        <v>1233</v>
      </c>
      <c r="L3805" s="1" t="s">
        <v>13</v>
      </c>
      <c r="M3805" s="1" t="s">
        <v>1162</v>
      </c>
      <c r="N3805" s="1" t="s">
        <v>1140</v>
      </c>
      <c r="O3805" s="1" t="s">
        <v>1143</v>
      </c>
      <c r="P3805" s="1" t="s">
        <v>1408</v>
      </c>
      <c r="Q3805" s="1" t="s">
        <v>1380</v>
      </c>
    </row>
    <row r="3806" spans="1:17" x14ac:dyDescent="0.25">
      <c r="A3806" s="1">
        <v>9</v>
      </c>
      <c r="B3806" s="1">
        <v>2</v>
      </c>
      <c r="C3806" s="1">
        <v>297</v>
      </c>
      <c r="D3806" s="1">
        <v>1</v>
      </c>
      <c r="E3806" s="1">
        <v>11014</v>
      </c>
      <c r="F3806" s="1" t="s">
        <v>446</v>
      </c>
      <c r="G3806" s="1" t="s">
        <v>12</v>
      </c>
      <c r="H3806" s="15">
        <v>3</v>
      </c>
      <c r="I3806" s="35">
        <v>415076.08</v>
      </c>
      <c r="J3806" s="35">
        <v>138358.69</v>
      </c>
      <c r="K3806" s="1" t="s">
        <v>1233</v>
      </c>
      <c r="L3806" s="1" t="s">
        <v>13</v>
      </c>
      <c r="M3806" s="1" t="s">
        <v>1162</v>
      </c>
      <c r="N3806" s="1" t="s">
        <v>1140</v>
      </c>
      <c r="O3806" s="1" t="s">
        <v>1143</v>
      </c>
      <c r="P3806" s="1" t="s">
        <v>1348</v>
      </c>
      <c r="Q3806" s="1" t="s">
        <v>1380</v>
      </c>
    </row>
    <row r="3807" spans="1:17" x14ac:dyDescent="0.25">
      <c r="A3807" s="1">
        <v>9</v>
      </c>
      <c r="B3807" s="1">
        <v>2</v>
      </c>
      <c r="C3807" s="1">
        <v>297</v>
      </c>
      <c r="D3807" s="1">
        <v>1</v>
      </c>
      <c r="E3807" s="1">
        <v>12056</v>
      </c>
      <c r="F3807" s="1" t="s">
        <v>624</v>
      </c>
      <c r="G3807" s="1" t="s">
        <v>12</v>
      </c>
      <c r="H3807" s="15">
        <v>2</v>
      </c>
      <c r="I3807" s="35">
        <v>714560</v>
      </c>
      <c r="J3807" s="35">
        <v>357280</v>
      </c>
      <c r="K3807" s="1" t="s">
        <v>1233</v>
      </c>
      <c r="L3807" s="1" t="s">
        <v>13</v>
      </c>
      <c r="M3807" s="1" t="s">
        <v>1162</v>
      </c>
      <c r="N3807" s="1" t="s">
        <v>1140</v>
      </c>
      <c r="O3807" s="1" t="s">
        <v>1143</v>
      </c>
      <c r="P3807" s="1" t="s">
        <v>1348</v>
      </c>
      <c r="Q3807" s="1" t="s">
        <v>1380</v>
      </c>
    </row>
    <row r="3808" spans="1:17" x14ac:dyDescent="0.25">
      <c r="A3808" s="1">
        <v>9</v>
      </c>
      <c r="B3808" s="1">
        <v>2</v>
      </c>
      <c r="C3808" s="1">
        <v>297</v>
      </c>
      <c r="D3808" s="1">
        <v>1</v>
      </c>
      <c r="E3808" s="1">
        <v>12893</v>
      </c>
      <c r="F3808" s="1" t="s">
        <v>576</v>
      </c>
      <c r="G3808" s="1" t="s">
        <v>12</v>
      </c>
      <c r="H3808" s="15">
        <v>1</v>
      </c>
      <c r="I3808" s="35">
        <v>137432.23000000001</v>
      </c>
      <c r="J3808" s="35">
        <v>137432.23000000001</v>
      </c>
      <c r="K3808" s="1" t="s">
        <v>1233</v>
      </c>
      <c r="L3808" s="1" t="s">
        <v>13</v>
      </c>
      <c r="M3808" s="1" t="s">
        <v>1162</v>
      </c>
      <c r="N3808" s="1" t="s">
        <v>1140</v>
      </c>
      <c r="O3808" s="1" t="s">
        <v>1143</v>
      </c>
      <c r="P3808" s="1" t="s">
        <v>1409</v>
      </c>
      <c r="Q3808" s="1" t="s">
        <v>1380</v>
      </c>
    </row>
    <row r="3809" spans="1:17" x14ac:dyDescent="0.25">
      <c r="A3809" s="1">
        <v>9</v>
      </c>
      <c r="B3809" s="1">
        <v>2</v>
      </c>
      <c r="C3809" s="1">
        <v>297</v>
      </c>
      <c r="D3809" s="1">
        <v>1</v>
      </c>
      <c r="E3809" s="1">
        <v>12971</v>
      </c>
      <c r="F3809" s="1" t="s">
        <v>500</v>
      </c>
      <c r="G3809" s="1" t="s">
        <v>12</v>
      </c>
      <c r="H3809" s="15">
        <v>1</v>
      </c>
      <c r="I3809" s="35">
        <v>10734.6</v>
      </c>
      <c r="J3809" s="35">
        <v>10734.6</v>
      </c>
      <c r="K3809" s="1" t="s">
        <v>1233</v>
      </c>
      <c r="L3809" s="1" t="s">
        <v>13</v>
      </c>
      <c r="M3809" s="1" t="s">
        <v>1162</v>
      </c>
      <c r="N3809" s="1" t="s">
        <v>1140</v>
      </c>
      <c r="O3809" s="1" t="s">
        <v>1143</v>
      </c>
      <c r="P3809" s="1" t="s">
        <v>1347</v>
      </c>
      <c r="Q3809" s="1" t="s">
        <v>1380</v>
      </c>
    </row>
    <row r="3810" spans="1:17" x14ac:dyDescent="0.25">
      <c r="A3810" s="1">
        <v>9</v>
      </c>
      <c r="B3810" s="1">
        <v>2</v>
      </c>
      <c r="C3810" s="1">
        <v>297</v>
      </c>
      <c r="D3810" s="1">
        <v>1</v>
      </c>
      <c r="E3810" s="1">
        <v>12972</v>
      </c>
      <c r="F3810" s="1" t="s">
        <v>501</v>
      </c>
      <c r="G3810" s="1" t="s">
        <v>12</v>
      </c>
      <c r="H3810" s="15">
        <v>1</v>
      </c>
      <c r="I3810" s="35">
        <v>12152.4</v>
      </c>
      <c r="J3810" s="35">
        <v>12152.41</v>
      </c>
      <c r="K3810" s="1" t="s">
        <v>1233</v>
      </c>
      <c r="L3810" s="1" t="s">
        <v>13</v>
      </c>
      <c r="M3810" s="1" t="s">
        <v>1162</v>
      </c>
      <c r="N3810" s="1" t="s">
        <v>1140</v>
      </c>
      <c r="O3810" s="1" t="s">
        <v>1143</v>
      </c>
      <c r="P3810" s="1" t="s">
        <v>1347</v>
      </c>
      <c r="Q3810" s="1" t="s">
        <v>1380</v>
      </c>
    </row>
    <row r="3811" spans="1:17" x14ac:dyDescent="0.25">
      <c r="A3811" s="1">
        <v>9</v>
      </c>
      <c r="B3811" s="1">
        <v>2</v>
      </c>
      <c r="C3811" s="1">
        <v>298</v>
      </c>
      <c r="D3811" s="1">
        <v>1</v>
      </c>
      <c r="E3811" s="1">
        <v>9633</v>
      </c>
      <c r="F3811" s="1" t="s">
        <v>258</v>
      </c>
      <c r="G3811" s="1" t="s">
        <v>12</v>
      </c>
      <c r="H3811" s="15">
        <v>2</v>
      </c>
      <c r="I3811" s="35">
        <v>8006</v>
      </c>
      <c r="J3811" s="35">
        <v>4003</v>
      </c>
      <c r="K3811" s="1" t="s">
        <v>1234</v>
      </c>
      <c r="L3811" s="1" t="s">
        <v>13</v>
      </c>
      <c r="M3811" s="1" t="s">
        <v>1162</v>
      </c>
      <c r="N3811" s="1" t="s">
        <v>1140</v>
      </c>
      <c r="O3811" s="1" t="s">
        <v>1143</v>
      </c>
      <c r="P3811" s="1" t="s">
        <v>1346</v>
      </c>
      <c r="Q3811" s="1" t="s">
        <v>1380</v>
      </c>
    </row>
    <row r="3812" spans="1:17" x14ac:dyDescent="0.25">
      <c r="A3812" s="1">
        <v>9</v>
      </c>
      <c r="B3812" s="1">
        <v>2</v>
      </c>
      <c r="C3812" s="1">
        <v>298</v>
      </c>
      <c r="D3812" s="1">
        <v>1</v>
      </c>
      <c r="E3812" s="1">
        <v>9637</v>
      </c>
      <c r="F3812" s="1" t="s">
        <v>262</v>
      </c>
      <c r="G3812" s="1" t="s">
        <v>12</v>
      </c>
      <c r="H3812" s="15">
        <v>2</v>
      </c>
      <c r="I3812" s="35">
        <v>38278.32</v>
      </c>
      <c r="J3812" s="35">
        <v>19139.16</v>
      </c>
      <c r="K3812" s="1" t="s">
        <v>1234</v>
      </c>
      <c r="L3812" s="1" t="s">
        <v>13</v>
      </c>
      <c r="M3812" s="1" t="s">
        <v>1162</v>
      </c>
      <c r="N3812" s="1" t="s">
        <v>1140</v>
      </c>
      <c r="O3812" s="1" t="s">
        <v>1143</v>
      </c>
      <c r="P3812" s="1" t="s">
        <v>1346</v>
      </c>
      <c r="Q3812" s="1" t="s">
        <v>1380</v>
      </c>
    </row>
    <row r="3813" spans="1:17" x14ac:dyDescent="0.25">
      <c r="A3813" s="1">
        <v>9</v>
      </c>
      <c r="B3813" s="1">
        <v>2</v>
      </c>
      <c r="C3813" s="1">
        <v>298</v>
      </c>
      <c r="D3813" s="1">
        <v>1</v>
      </c>
      <c r="E3813" s="1">
        <v>9644</v>
      </c>
      <c r="F3813" s="1" t="s">
        <v>266</v>
      </c>
      <c r="G3813" s="1" t="s">
        <v>12</v>
      </c>
      <c r="H3813" s="15">
        <v>2</v>
      </c>
      <c r="I3813" s="35">
        <v>3600</v>
      </c>
      <c r="J3813" s="35">
        <v>1800</v>
      </c>
      <c r="K3813" s="1" t="s">
        <v>1234</v>
      </c>
      <c r="L3813" s="1" t="s">
        <v>13</v>
      </c>
      <c r="M3813" s="1" t="s">
        <v>1162</v>
      </c>
      <c r="N3813" s="1" t="s">
        <v>1140</v>
      </c>
      <c r="O3813" s="1" t="s">
        <v>1143</v>
      </c>
      <c r="P3813" s="1" t="s">
        <v>1408</v>
      </c>
      <c r="Q3813" s="1" t="s">
        <v>1380</v>
      </c>
    </row>
    <row r="3814" spans="1:17" x14ac:dyDescent="0.25">
      <c r="A3814" s="1">
        <v>9</v>
      </c>
      <c r="B3814" s="1">
        <v>2</v>
      </c>
      <c r="C3814" s="1">
        <v>298</v>
      </c>
      <c r="D3814" s="1">
        <v>1</v>
      </c>
      <c r="E3814" s="1">
        <v>9723</v>
      </c>
      <c r="F3814" s="1" t="s">
        <v>292</v>
      </c>
      <c r="G3814" s="1" t="s">
        <v>12</v>
      </c>
      <c r="H3814" s="15">
        <v>2</v>
      </c>
      <c r="I3814" s="35">
        <v>7192</v>
      </c>
      <c r="J3814" s="35">
        <v>3596</v>
      </c>
      <c r="K3814" s="1" t="s">
        <v>1234</v>
      </c>
      <c r="L3814" s="1" t="s">
        <v>13</v>
      </c>
      <c r="M3814" s="1" t="s">
        <v>1162</v>
      </c>
      <c r="N3814" s="1" t="s">
        <v>1140</v>
      </c>
      <c r="O3814" s="1" t="s">
        <v>1143</v>
      </c>
      <c r="P3814" s="1" t="s">
        <v>1408</v>
      </c>
      <c r="Q3814" s="1" t="s">
        <v>1380</v>
      </c>
    </row>
    <row r="3815" spans="1:17" x14ac:dyDescent="0.25">
      <c r="A3815" s="1">
        <v>9</v>
      </c>
      <c r="B3815" s="1">
        <v>2</v>
      </c>
      <c r="C3815" s="1">
        <v>298</v>
      </c>
      <c r="D3815" s="1">
        <v>1</v>
      </c>
      <c r="E3815" s="1">
        <v>9732</v>
      </c>
      <c r="F3815" s="1" t="s">
        <v>296</v>
      </c>
      <c r="G3815" s="1" t="s">
        <v>12</v>
      </c>
      <c r="H3815" s="15">
        <v>4</v>
      </c>
      <c r="I3815" s="35">
        <v>2320</v>
      </c>
      <c r="J3815" s="35">
        <v>580</v>
      </c>
      <c r="K3815" s="1" t="s">
        <v>1234</v>
      </c>
      <c r="L3815" s="1" t="s">
        <v>13</v>
      </c>
      <c r="M3815" s="1" t="s">
        <v>1162</v>
      </c>
      <c r="N3815" s="1" t="s">
        <v>1140</v>
      </c>
      <c r="O3815" s="1" t="s">
        <v>1143</v>
      </c>
      <c r="P3815" s="1" t="s">
        <v>1408</v>
      </c>
      <c r="Q3815" s="1" t="s">
        <v>1380</v>
      </c>
    </row>
    <row r="3816" spans="1:17" x14ac:dyDescent="0.25">
      <c r="A3816" s="1">
        <v>9</v>
      </c>
      <c r="B3816" s="1">
        <v>2</v>
      </c>
      <c r="C3816" s="1">
        <v>298</v>
      </c>
      <c r="D3816" s="1">
        <v>1</v>
      </c>
      <c r="E3816" s="1">
        <v>9757</v>
      </c>
      <c r="F3816" s="1" t="s">
        <v>306</v>
      </c>
      <c r="G3816" s="1" t="s">
        <v>12</v>
      </c>
      <c r="H3816" s="15">
        <v>20</v>
      </c>
      <c r="I3816" s="35">
        <v>23896</v>
      </c>
      <c r="J3816" s="35">
        <v>1194.8</v>
      </c>
      <c r="K3816" s="1" t="s">
        <v>1234</v>
      </c>
      <c r="L3816" s="1" t="s">
        <v>13</v>
      </c>
      <c r="M3816" s="1" t="s">
        <v>1162</v>
      </c>
      <c r="N3816" s="1" t="s">
        <v>1140</v>
      </c>
      <c r="O3816" s="1" t="s">
        <v>1143</v>
      </c>
      <c r="P3816" s="1" t="s">
        <v>1410</v>
      </c>
      <c r="Q3816" s="1" t="s">
        <v>1380</v>
      </c>
    </row>
    <row r="3817" spans="1:17" x14ac:dyDescent="0.25">
      <c r="A3817" s="1">
        <v>9</v>
      </c>
      <c r="B3817" s="1">
        <v>2</v>
      </c>
      <c r="C3817" s="1">
        <v>298</v>
      </c>
      <c r="D3817" s="1">
        <v>1</v>
      </c>
      <c r="E3817" s="1">
        <v>9763</v>
      </c>
      <c r="F3817" s="1" t="s">
        <v>307</v>
      </c>
      <c r="G3817" s="1" t="s">
        <v>12</v>
      </c>
      <c r="H3817" s="15">
        <v>4</v>
      </c>
      <c r="I3817" s="35">
        <v>11883.09</v>
      </c>
      <c r="J3817" s="35">
        <v>2970.77</v>
      </c>
      <c r="K3817" s="1" t="s">
        <v>1234</v>
      </c>
      <c r="L3817" s="1" t="s">
        <v>13</v>
      </c>
      <c r="M3817" s="1" t="s">
        <v>1162</v>
      </c>
      <c r="N3817" s="1" t="s">
        <v>1140</v>
      </c>
      <c r="O3817" s="1" t="s">
        <v>1143</v>
      </c>
      <c r="P3817" s="1" t="s">
        <v>1410</v>
      </c>
      <c r="Q3817" s="1" t="s">
        <v>1380</v>
      </c>
    </row>
    <row r="3818" spans="1:17" x14ac:dyDescent="0.25">
      <c r="A3818" s="1">
        <v>9</v>
      </c>
      <c r="B3818" s="1">
        <v>2</v>
      </c>
      <c r="C3818" s="1">
        <v>298</v>
      </c>
      <c r="D3818" s="1">
        <v>1</v>
      </c>
      <c r="E3818" s="1">
        <v>9817</v>
      </c>
      <c r="F3818" s="1" t="s">
        <v>317</v>
      </c>
      <c r="G3818" s="1" t="s">
        <v>10</v>
      </c>
      <c r="H3818" s="15">
        <v>90</v>
      </c>
      <c r="I3818" s="35">
        <v>118381.84</v>
      </c>
      <c r="J3818" s="35">
        <v>1315.35</v>
      </c>
      <c r="K3818" s="1" t="s">
        <v>1234</v>
      </c>
      <c r="L3818" s="1" t="s">
        <v>13</v>
      </c>
      <c r="M3818" s="1" t="s">
        <v>1162</v>
      </c>
      <c r="N3818" s="1" t="s">
        <v>1140</v>
      </c>
      <c r="O3818" s="1" t="s">
        <v>1143</v>
      </c>
      <c r="P3818" s="1" t="s">
        <v>1349</v>
      </c>
      <c r="Q3818" s="1" t="s">
        <v>1380</v>
      </c>
    </row>
    <row r="3819" spans="1:17" x14ac:dyDescent="0.25">
      <c r="A3819" s="1">
        <v>9</v>
      </c>
      <c r="B3819" s="1">
        <v>2</v>
      </c>
      <c r="C3819" s="1">
        <v>298</v>
      </c>
      <c r="D3819" s="1">
        <v>1</v>
      </c>
      <c r="E3819" s="1">
        <v>9896</v>
      </c>
      <c r="F3819" s="1" t="s">
        <v>332</v>
      </c>
      <c r="G3819" s="1" t="s">
        <v>12</v>
      </c>
      <c r="H3819" s="15">
        <v>3</v>
      </c>
      <c r="I3819" s="35">
        <v>29579.99</v>
      </c>
      <c r="J3819" s="35">
        <v>9860</v>
      </c>
      <c r="K3819" s="1" t="s">
        <v>1234</v>
      </c>
      <c r="L3819" s="1" t="s">
        <v>13</v>
      </c>
      <c r="M3819" s="1" t="s">
        <v>1162</v>
      </c>
      <c r="N3819" s="1" t="s">
        <v>1140</v>
      </c>
      <c r="O3819" s="1" t="s">
        <v>1143</v>
      </c>
      <c r="P3819" s="1" t="s">
        <v>1346</v>
      </c>
      <c r="Q3819" s="1" t="s">
        <v>1380</v>
      </c>
    </row>
    <row r="3820" spans="1:17" x14ac:dyDescent="0.25">
      <c r="A3820" s="1">
        <v>9</v>
      </c>
      <c r="B3820" s="1">
        <v>2</v>
      </c>
      <c r="C3820" s="1">
        <v>298</v>
      </c>
      <c r="D3820" s="1">
        <v>1</v>
      </c>
      <c r="E3820" s="1">
        <v>10208</v>
      </c>
      <c r="F3820" s="1" t="s">
        <v>358</v>
      </c>
      <c r="G3820" s="1" t="s">
        <v>12</v>
      </c>
      <c r="H3820" s="15">
        <v>1</v>
      </c>
      <c r="I3820" s="35">
        <v>10866.88</v>
      </c>
      <c r="J3820" s="35">
        <v>10866.88</v>
      </c>
      <c r="K3820" s="1" t="s">
        <v>1234</v>
      </c>
      <c r="L3820" s="1" t="s">
        <v>13</v>
      </c>
      <c r="M3820" s="1" t="s">
        <v>1162</v>
      </c>
      <c r="N3820" s="1" t="s">
        <v>1140</v>
      </c>
      <c r="O3820" s="1" t="s">
        <v>1143</v>
      </c>
      <c r="P3820" s="1" t="s">
        <v>1347</v>
      </c>
      <c r="Q3820" s="1" t="s">
        <v>1380</v>
      </c>
    </row>
    <row r="3821" spans="1:17" x14ac:dyDescent="0.25">
      <c r="A3821" s="1">
        <v>9</v>
      </c>
      <c r="B3821" s="1">
        <v>2</v>
      </c>
      <c r="C3821" s="1">
        <v>298</v>
      </c>
      <c r="D3821" s="1">
        <v>1</v>
      </c>
      <c r="E3821" s="1">
        <v>10248</v>
      </c>
      <c r="F3821" s="1" t="s">
        <v>369</v>
      </c>
      <c r="G3821" s="1" t="s">
        <v>12</v>
      </c>
      <c r="H3821" s="15">
        <v>28</v>
      </c>
      <c r="I3821" s="35">
        <v>56342.239999999998</v>
      </c>
      <c r="J3821" s="35">
        <v>2012.23</v>
      </c>
      <c r="K3821" s="1" t="s">
        <v>1234</v>
      </c>
      <c r="L3821" s="1" t="s">
        <v>13</v>
      </c>
      <c r="M3821" s="1" t="s">
        <v>1162</v>
      </c>
      <c r="N3821" s="1" t="s">
        <v>1140</v>
      </c>
      <c r="O3821" s="1" t="s">
        <v>1143</v>
      </c>
      <c r="P3821" s="1" t="s">
        <v>1350</v>
      </c>
      <c r="Q3821" s="1" t="s">
        <v>1380</v>
      </c>
    </row>
    <row r="3822" spans="1:17" x14ac:dyDescent="0.25">
      <c r="A3822" s="1">
        <v>9</v>
      </c>
      <c r="B3822" s="1">
        <v>2</v>
      </c>
      <c r="C3822" s="1">
        <v>298</v>
      </c>
      <c r="D3822" s="1">
        <v>1</v>
      </c>
      <c r="E3822" s="1">
        <v>10253</v>
      </c>
      <c r="F3822" s="1" t="s">
        <v>370</v>
      </c>
      <c r="G3822" s="1" t="s">
        <v>12</v>
      </c>
      <c r="H3822" s="15">
        <v>9</v>
      </c>
      <c r="I3822" s="35">
        <v>18087.490000000002</v>
      </c>
      <c r="J3822" s="35">
        <v>2009.73</v>
      </c>
      <c r="K3822" s="1" t="s">
        <v>1234</v>
      </c>
      <c r="L3822" s="1" t="s">
        <v>13</v>
      </c>
      <c r="M3822" s="1" t="s">
        <v>1162</v>
      </c>
      <c r="N3822" s="1" t="s">
        <v>1140</v>
      </c>
      <c r="O3822" s="1" t="s">
        <v>1143</v>
      </c>
      <c r="P3822" s="1" t="s">
        <v>1350</v>
      </c>
      <c r="Q3822" s="1" t="s">
        <v>1380</v>
      </c>
    </row>
    <row r="3823" spans="1:17" x14ac:dyDescent="0.25">
      <c r="A3823" s="1">
        <v>9</v>
      </c>
      <c r="B3823" s="1">
        <v>2</v>
      </c>
      <c r="C3823" s="1">
        <v>298</v>
      </c>
      <c r="D3823" s="1">
        <v>1</v>
      </c>
      <c r="E3823" s="1">
        <v>10259</v>
      </c>
      <c r="F3823" s="1" t="s">
        <v>372</v>
      </c>
      <c r="G3823" s="1" t="s">
        <v>12</v>
      </c>
      <c r="H3823" s="15">
        <v>29</v>
      </c>
      <c r="I3823" s="35">
        <v>57893.279999999999</v>
      </c>
      <c r="J3823" s="35">
        <v>1996.32</v>
      </c>
      <c r="K3823" s="1" t="s">
        <v>1234</v>
      </c>
      <c r="L3823" s="1" t="s">
        <v>13</v>
      </c>
      <c r="M3823" s="1" t="s">
        <v>1162</v>
      </c>
      <c r="N3823" s="1" t="s">
        <v>1140</v>
      </c>
      <c r="O3823" s="1" t="s">
        <v>1143</v>
      </c>
      <c r="P3823" s="1" t="s">
        <v>1350</v>
      </c>
      <c r="Q3823" s="1" t="s">
        <v>1380</v>
      </c>
    </row>
    <row r="3824" spans="1:17" x14ac:dyDescent="0.25">
      <c r="A3824" s="1">
        <v>9</v>
      </c>
      <c r="B3824" s="1">
        <v>2</v>
      </c>
      <c r="C3824" s="1">
        <v>298</v>
      </c>
      <c r="D3824" s="1">
        <v>1</v>
      </c>
      <c r="E3824" s="1">
        <v>10264</v>
      </c>
      <c r="F3824" s="1" t="s">
        <v>373</v>
      </c>
      <c r="G3824" s="1" t="s">
        <v>12</v>
      </c>
      <c r="H3824" s="15">
        <v>4</v>
      </c>
      <c r="I3824" s="35">
        <v>8608.56</v>
      </c>
      <c r="J3824" s="35">
        <v>2152.13</v>
      </c>
      <c r="K3824" s="1" t="s">
        <v>1234</v>
      </c>
      <c r="L3824" s="1" t="s">
        <v>13</v>
      </c>
      <c r="M3824" s="1" t="s">
        <v>1162</v>
      </c>
      <c r="N3824" s="1" t="s">
        <v>1140</v>
      </c>
      <c r="O3824" s="1" t="s">
        <v>1143</v>
      </c>
      <c r="P3824" s="1" t="s">
        <v>1350</v>
      </c>
      <c r="Q3824" s="1" t="s">
        <v>1380</v>
      </c>
    </row>
    <row r="3825" spans="1:17" x14ac:dyDescent="0.25">
      <c r="A3825" s="1">
        <v>9</v>
      </c>
      <c r="B3825" s="1">
        <v>2</v>
      </c>
      <c r="C3825" s="1">
        <v>298</v>
      </c>
      <c r="D3825" s="1">
        <v>1</v>
      </c>
      <c r="E3825" s="1">
        <v>10269</v>
      </c>
      <c r="F3825" s="1" t="s">
        <v>375</v>
      </c>
      <c r="G3825" s="1" t="s">
        <v>12</v>
      </c>
      <c r="H3825" s="15">
        <v>2</v>
      </c>
      <c r="I3825" s="35">
        <v>3860.9</v>
      </c>
      <c r="J3825" s="35">
        <v>1930.49</v>
      </c>
      <c r="K3825" s="1" t="s">
        <v>1234</v>
      </c>
      <c r="L3825" s="1" t="s">
        <v>13</v>
      </c>
      <c r="M3825" s="1" t="s">
        <v>1162</v>
      </c>
      <c r="N3825" s="1" t="s">
        <v>1140</v>
      </c>
      <c r="O3825" s="1" t="s">
        <v>1143</v>
      </c>
      <c r="P3825" s="1" t="s">
        <v>1350</v>
      </c>
      <c r="Q3825" s="1" t="s">
        <v>1380</v>
      </c>
    </row>
    <row r="3826" spans="1:17" x14ac:dyDescent="0.25">
      <c r="A3826" s="1">
        <v>9</v>
      </c>
      <c r="B3826" s="1">
        <v>2</v>
      </c>
      <c r="C3826" s="1">
        <v>298</v>
      </c>
      <c r="D3826" s="1">
        <v>1</v>
      </c>
      <c r="E3826" s="1">
        <v>10274</v>
      </c>
      <c r="F3826" s="1" t="s">
        <v>376</v>
      </c>
      <c r="G3826" s="1" t="s">
        <v>12</v>
      </c>
      <c r="H3826" s="15">
        <v>30</v>
      </c>
      <c r="I3826" s="35">
        <v>68885.78</v>
      </c>
      <c r="J3826" s="35">
        <v>2296.19</v>
      </c>
      <c r="K3826" s="1" t="s">
        <v>1234</v>
      </c>
      <c r="L3826" s="1" t="s">
        <v>13</v>
      </c>
      <c r="M3826" s="1" t="s">
        <v>1162</v>
      </c>
      <c r="N3826" s="1" t="s">
        <v>1140</v>
      </c>
      <c r="O3826" s="1" t="s">
        <v>1143</v>
      </c>
      <c r="P3826" s="1" t="s">
        <v>1350</v>
      </c>
      <c r="Q3826" s="1" t="s">
        <v>1380</v>
      </c>
    </row>
    <row r="3827" spans="1:17" x14ac:dyDescent="0.25">
      <c r="A3827" s="1">
        <v>9</v>
      </c>
      <c r="B3827" s="1">
        <v>2</v>
      </c>
      <c r="C3827" s="1">
        <v>298</v>
      </c>
      <c r="D3827" s="1">
        <v>1</v>
      </c>
      <c r="E3827" s="1">
        <v>10279</v>
      </c>
      <c r="F3827" s="1" t="s">
        <v>377</v>
      </c>
      <c r="G3827" s="1" t="s">
        <v>12</v>
      </c>
      <c r="H3827" s="15">
        <v>5</v>
      </c>
      <c r="I3827" s="35">
        <v>9346.25</v>
      </c>
      <c r="J3827" s="35">
        <v>1869.26</v>
      </c>
      <c r="K3827" s="1" t="s">
        <v>1234</v>
      </c>
      <c r="L3827" s="1" t="s">
        <v>13</v>
      </c>
      <c r="M3827" s="1" t="s">
        <v>1162</v>
      </c>
      <c r="N3827" s="1" t="s">
        <v>1140</v>
      </c>
      <c r="O3827" s="1" t="s">
        <v>1143</v>
      </c>
      <c r="P3827" s="1" t="s">
        <v>1350</v>
      </c>
      <c r="Q3827" s="1" t="s">
        <v>1380</v>
      </c>
    </row>
    <row r="3828" spans="1:17" x14ac:dyDescent="0.25">
      <c r="A3828" s="1">
        <v>9</v>
      </c>
      <c r="B3828" s="1">
        <v>2</v>
      </c>
      <c r="C3828" s="1">
        <v>298</v>
      </c>
      <c r="D3828" s="1">
        <v>1</v>
      </c>
      <c r="E3828" s="1">
        <v>10284</v>
      </c>
      <c r="F3828" s="1" t="s">
        <v>378</v>
      </c>
      <c r="G3828" s="1" t="s">
        <v>12</v>
      </c>
      <c r="H3828" s="15">
        <v>18</v>
      </c>
      <c r="I3828" s="35">
        <v>46563.73</v>
      </c>
      <c r="J3828" s="35">
        <v>2586.88</v>
      </c>
      <c r="K3828" s="1" t="s">
        <v>1234</v>
      </c>
      <c r="L3828" s="1" t="s">
        <v>13</v>
      </c>
      <c r="M3828" s="1" t="s">
        <v>1162</v>
      </c>
      <c r="N3828" s="1" t="s">
        <v>1140</v>
      </c>
      <c r="O3828" s="1" t="s">
        <v>1143</v>
      </c>
      <c r="P3828" s="1" t="s">
        <v>1350</v>
      </c>
      <c r="Q3828" s="1" t="s">
        <v>1380</v>
      </c>
    </row>
    <row r="3829" spans="1:17" x14ac:dyDescent="0.25">
      <c r="A3829" s="1">
        <v>9</v>
      </c>
      <c r="B3829" s="1">
        <v>2</v>
      </c>
      <c r="C3829" s="1">
        <v>298</v>
      </c>
      <c r="D3829" s="1">
        <v>1</v>
      </c>
      <c r="E3829" s="1">
        <v>10289</v>
      </c>
      <c r="F3829" s="1" t="s">
        <v>379</v>
      </c>
      <c r="G3829" s="1" t="s">
        <v>12</v>
      </c>
      <c r="H3829" s="15">
        <v>6</v>
      </c>
      <c r="I3829" s="35">
        <v>11457.87</v>
      </c>
      <c r="J3829" s="35">
        <v>1909.65</v>
      </c>
      <c r="K3829" s="1" t="s">
        <v>1234</v>
      </c>
      <c r="L3829" s="1" t="s">
        <v>13</v>
      </c>
      <c r="M3829" s="1" t="s">
        <v>1162</v>
      </c>
      <c r="N3829" s="1" t="s">
        <v>1140</v>
      </c>
      <c r="O3829" s="1" t="s">
        <v>1143</v>
      </c>
      <c r="P3829" s="1" t="s">
        <v>1350</v>
      </c>
      <c r="Q3829" s="1" t="s">
        <v>1380</v>
      </c>
    </row>
    <row r="3830" spans="1:17" x14ac:dyDescent="0.25">
      <c r="A3830" s="1">
        <v>9</v>
      </c>
      <c r="B3830" s="1">
        <v>2</v>
      </c>
      <c r="C3830" s="1">
        <v>298</v>
      </c>
      <c r="D3830" s="1">
        <v>1</v>
      </c>
      <c r="E3830" s="1">
        <v>10566</v>
      </c>
      <c r="F3830" s="1" t="s">
        <v>405</v>
      </c>
      <c r="G3830" s="1" t="s">
        <v>12</v>
      </c>
      <c r="H3830" s="15">
        <v>1</v>
      </c>
      <c r="I3830" s="35">
        <v>64199.25</v>
      </c>
      <c r="J3830" s="35">
        <v>64199.25</v>
      </c>
      <c r="K3830" s="1" t="s">
        <v>1234</v>
      </c>
      <c r="L3830" s="1" t="s">
        <v>13</v>
      </c>
      <c r="M3830" s="1" t="s">
        <v>1162</v>
      </c>
      <c r="N3830" s="1" t="s">
        <v>1140</v>
      </c>
      <c r="O3830" s="1" t="s">
        <v>1143</v>
      </c>
      <c r="P3830" s="1" t="s">
        <v>1348</v>
      </c>
      <c r="Q3830" s="1" t="s">
        <v>1380</v>
      </c>
    </row>
    <row r="3831" spans="1:17" x14ac:dyDescent="0.25">
      <c r="A3831" s="1">
        <v>9</v>
      </c>
      <c r="B3831" s="1">
        <v>2</v>
      </c>
      <c r="C3831" s="1">
        <v>298</v>
      </c>
      <c r="D3831" s="1">
        <v>1</v>
      </c>
      <c r="E3831" s="1">
        <v>10576</v>
      </c>
      <c r="F3831" s="1" t="s">
        <v>410</v>
      </c>
      <c r="G3831" s="1" t="s">
        <v>12</v>
      </c>
      <c r="H3831" s="15">
        <v>20</v>
      </c>
      <c r="I3831" s="35">
        <v>40192.94</v>
      </c>
      <c r="J3831" s="35">
        <v>2009.65</v>
      </c>
      <c r="K3831" s="1" t="s">
        <v>1234</v>
      </c>
      <c r="L3831" s="1" t="s">
        <v>13</v>
      </c>
      <c r="M3831" s="1" t="s">
        <v>1162</v>
      </c>
      <c r="N3831" s="1" t="s">
        <v>1140</v>
      </c>
      <c r="O3831" s="1" t="s">
        <v>1143</v>
      </c>
      <c r="P3831" s="1" t="s">
        <v>1350</v>
      </c>
      <c r="Q3831" s="1" t="s">
        <v>1380</v>
      </c>
    </row>
    <row r="3832" spans="1:17" x14ac:dyDescent="0.25">
      <c r="A3832" s="1">
        <v>9</v>
      </c>
      <c r="B3832" s="1">
        <v>2</v>
      </c>
      <c r="C3832" s="1">
        <v>298</v>
      </c>
      <c r="D3832" s="1">
        <v>1</v>
      </c>
      <c r="E3832" s="1">
        <v>10587</v>
      </c>
      <c r="F3832" s="1" t="s">
        <v>414</v>
      </c>
      <c r="G3832" s="1" t="s">
        <v>12</v>
      </c>
      <c r="H3832" s="15">
        <v>17</v>
      </c>
      <c r="I3832" s="35">
        <v>39045.769999999997</v>
      </c>
      <c r="J3832" s="35">
        <v>2296.81</v>
      </c>
      <c r="K3832" s="1" t="s">
        <v>1234</v>
      </c>
      <c r="L3832" s="1" t="s">
        <v>13</v>
      </c>
      <c r="M3832" s="1" t="s">
        <v>1162</v>
      </c>
      <c r="N3832" s="1" t="s">
        <v>1140</v>
      </c>
      <c r="O3832" s="1" t="s">
        <v>1143</v>
      </c>
      <c r="P3832" s="1" t="s">
        <v>1350</v>
      </c>
      <c r="Q3832" s="1" t="s">
        <v>1380</v>
      </c>
    </row>
    <row r="3833" spans="1:17" x14ac:dyDescent="0.25">
      <c r="A3833" s="1">
        <v>9</v>
      </c>
      <c r="B3833" s="1">
        <v>2</v>
      </c>
      <c r="C3833" s="1">
        <v>298</v>
      </c>
      <c r="D3833" s="1">
        <v>1</v>
      </c>
      <c r="E3833" s="1">
        <v>10617</v>
      </c>
      <c r="F3833" s="1" t="s">
        <v>422</v>
      </c>
      <c r="G3833" s="1" t="s">
        <v>72</v>
      </c>
      <c r="H3833" s="15">
        <v>0.84</v>
      </c>
      <c r="I3833" s="35">
        <v>57654.91</v>
      </c>
      <c r="J3833" s="35">
        <v>68636.800000000003</v>
      </c>
      <c r="K3833" s="1" t="s">
        <v>1234</v>
      </c>
      <c r="L3833" s="1" t="s">
        <v>13</v>
      </c>
      <c r="M3833" s="1" t="s">
        <v>1162</v>
      </c>
      <c r="N3833" s="1" t="s">
        <v>1140</v>
      </c>
      <c r="O3833" s="1" t="s">
        <v>1143</v>
      </c>
      <c r="P3833" s="1" t="s">
        <v>1408</v>
      </c>
      <c r="Q3833" s="1" t="s">
        <v>1380</v>
      </c>
    </row>
    <row r="3834" spans="1:17" x14ac:dyDescent="0.25">
      <c r="A3834" s="1">
        <v>9</v>
      </c>
      <c r="B3834" s="1">
        <v>2</v>
      </c>
      <c r="C3834" s="1">
        <v>298</v>
      </c>
      <c r="D3834" s="1">
        <v>1</v>
      </c>
      <c r="E3834" s="1">
        <v>11014</v>
      </c>
      <c r="F3834" s="1" t="s">
        <v>446</v>
      </c>
      <c r="G3834" s="1" t="s">
        <v>12</v>
      </c>
      <c r="H3834" s="15">
        <v>2</v>
      </c>
      <c r="I3834" s="35">
        <v>210427.82</v>
      </c>
      <c r="J3834" s="35">
        <v>105213.91</v>
      </c>
      <c r="K3834" s="1" t="s">
        <v>1234</v>
      </c>
      <c r="L3834" s="1" t="s">
        <v>13</v>
      </c>
      <c r="M3834" s="1" t="s">
        <v>1162</v>
      </c>
      <c r="N3834" s="1" t="s">
        <v>1140</v>
      </c>
      <c r="O3834" s="1" t="s">
        <v>1143</v>
      </c>
      <c r="P3834" s="1" t="s">
        <v>1348</v>
      </c>
      <c r="Q3834" s="1" t="s">
        <v>1380</v>
      </c>
    </row>
    <row r="3835" spans="1:17" x14ac:dyDescent="0.25">
      <c r="A3835" s="1">
        <v>9</v>
      </c>
      <c r="B3835" s="1">
        <v>2</v>
      </c>
      <c r="C3835" s="1">
        <v>298</v>
      </c>
      <c r="D3835" s="1">
        <v>1</v>
      </c>
      <c r="E3835" s="1">
        <v>11232</v>
      </c>
      <c r="F3835" s="1" t="s">
        <v>460</v>
      </c>
      <c r="G3835" s="1" t="s">
        <v>12</v>
      </c>
      <c r="H3835" s="15">
        <v>1</v>
      </c>
      <c r="I3835" s="35">
        <v>13340</v>
      </c>
      <c r="J3835" s="35">
        <v>13340</v>
      </c>
      <c r="K3835" s="1" t="s">
        <v>1234</v>
      </c>
      <c r="L3835" s="1" t="s">
        <v>13</v>
      </c>
      <c r="M3835" s="1" t="s">
        <v>1162</v>
      </c>
      <c r="N3835" s="1" t="s">
        <v>1140</v>
      </c>
      <c r="O3835" s="1" t="s">
        <v>1143</v>
      </c>
      <c r="P3835" s="1" t="s">
        <v>1408</v>
      </c>
      <c r="Q3835" s="1" t="s">
        <v>1380</v>
      </c>
    </row>
    <row r="3836" spans="1:17" x14ac:dyDescent="0.25">
      <c r="A3836" s="1">
        <v>9</v>
      </c>
      <c r="B3836" s="1">
        <v>2</v>
      </c>
      <c r="C3836" s="1">
        <v>299</v>
      </c>
      <c r="D3836" s="1">
        <v>1</v>
      </c>
      <c r="E3836" s="1">
        <v>9641</v>
      </c>
      <c r="F3836" s="1" t="s">
        <v>265</v>
      </c>
      <c r="G3836" s="1" t="s">
        <v>12</v>
      </c>
      <c r="H3836" s="15">
        <v>1</v>
      </c>
      <c r="I3836" s="35">
        <v>4966.5600000000004</v>
      </c>
      <c r="J3836" s="35">
        <v>4966.5600000000004</v>
      </c>
      <c r="K3836" s="1" t="s">
        <v>1235</v>
      </c>
      <c r="L3836" s="1" t="s">
        <v>13</v>
      </c>
      <c r="M3836" s="1" t="s">
        <v>1162</v>
      </c>
      <c r="N3836" s="1" t="s">
        <v>1140</v>
      </c>
      <c r="O3836" s="1" t="s">
        <v>1143</v>
      </c>
      <c r="P3836" s="1" t="s">
        <v>1408</v>
      </c>
      <c r="Q3836" s="1" t="s">
        <v>1380</v>
      </c>
    </row>
    <row r="3837" spans="1:17" x14ac:dyDescent="0.25">
      <c r="A3837" s="1">
        <v>9</v>
      </c>
      <c r="B3837" s="1">
        <v>2</v>
      </c>
      <c r="C3837" s="1">
        <v>299</v>
      </c>
      <c r="D3837" s="1">
        <v>1</v>
      </c>
      <c r="E3837" s="1">
        <v>9653</v>
      </c>
      <c r="F3837" s="1" t="s">
        <v>273</v>
      </c>
      <c r="G3837" s="1" t="s">
        <v>12</v>
      </c>
      <c r="H3837" s="15">
        <v>2</v>
      </c>
      <c r="I3837" s="35">
        <v>5900.22</v>
      </c>
      <c r="J3837" s="35">
        <v>2950.11</v>
      </c>
      <c r="K3837" s="1" t="s">
        <v>1235</v>
      </c>
      <c r="L3837" s="1" t="s">
        <v>13</v>
      </c>
      <c r="M3837" s="1" t="s">
        <v>1162</v>
      </c>
      <c r="N3837" s="1" t="s">
        <v>1140</v>
      </c>
      <c r="O3837" s="1" t="s">
        <v>1143</v>
      </c>
      <c r="P3837" s="1" t="s">
        <v>1408</v>
      </c>
      <c r="Q3837" s="1" t="s">
        <v>1380</v>
      </c>
    </row>
    <row r="3838" spans="1:17" x14ac:dyDescent="0.25">
      <c r="A3838" s="1">
        <v>9</v>
      </c>
      <c r="B3838" s="1">
        <v>2</v>
      </c>
      <c r="C3838" s="1">
        <v>299</v>
      </c>
      <c r="D3838" s="1">
        <v>1</v>
      </c>
      <c r="E3838" s="1">
        <v>9665</v>
      </c>
      <c r="F3838" s="1" t="s">
        <v>278</v>
      </c>
      <c r="G3838" s="1" t="s">
        <v>12</v>
      </c>
      <c r="H3838" s="15">
        <v>8</v>
      </c>
      <c r="I3838" s="35">
        <v>34628.82</v>
      </c>
      <c r="J3838" s="35">
        <v>4328.6000000000004</v>
      </c>
      <c r="K3838" s="1" t="s">
        <v>1235</v>
      </c>
      <c r="L3838" s="1" t="s">
        <v>13</v>
      </c>
      <c r="M3838" s="1" t="s">
        <v>1162</v>
      </c>
      <c r="N3838" s="1" t="s">
        <v>1140</v>
      </c>
      <c r="O3838" s="1" t="s">
        <v>1143</v>
      </c>
      <c r="P3838" s="1" t="s">
        <v>1408</v>
      </c>
      <c r="Q3838" s="1" t="s">
        <v>1380</v>
      </c>
    </row>
    <row r="3839" spans="1:17" x14ac:dyDescent="0.25">
      <c r="A3839" s="1">
        <v>9</v>
      </c>
      <c r="B3839" s="1">
        <v>2</v>
      </c>
      <c r="C3839" s="1">
        <v>299</v>
      </c>
      <c r="D3839" s="1">
        <v>1</v>
      </c>
      <c r="E3839" s="1">
        <v>9721</v>
      </c>
      <c r="F3839" s="1" t="s">
        <v>290</v>
      </c>
      <c r="G3839" s="1" t="s">
        <v>12</v>
      </c>
      <c r="H3839" s="15">
        <v>2</v>
      </c>
      <c r="I3839" s="35">
        <v>16533.23</v>
      </c>
      <c r="J3839" s="35">
        <v>8266.6200000000008</v>
      </c>
      <c r="K3839" s="1" t="s">
        <v>1235</v>
      </c>
      <c r="L3839" s="1" t="s">
        <v>13</v>
      </c>
      <c r="M3839" s="1" t="s">
        <v>1162</v>
      </c>
      <c r="N3839" s="1" t="s">
        <v>1140</v>
      </c>
      <c r="O3839" s="1" t="s">
        <v>1143</v>
      </c>
      <c r="P3839" s="1" t="s">
        <v>1408</v>
      </c>
      <c r="Q3839" s="1" t="s">
        <v>1380</v>
      </c>
    </row>
    <row r="3840" spans="1:17" x14ac:dyDescent="0.25">
      <c r="A3840" s="1">
        <v>9</v>
      </c>
      <c r="B3840" s="1">
        <v>2</v>
      </c>
      <c r="C3840" s="1">
        <v>299</v>
      </c>
      <c r="D3840" s="1">
        <v>1</v>
      </c>
      <c r="E3840" s="1">
        <v>9723</v>
      </c>
      <c r="F3840" s="1" t="s">
        <v>292</v>
      </c>
      <c r="G3840" s="1" t="s">
        <v>12</v>
      </c>
      <c r="H3840" s="15">
        <v>2</v>
      </c>
      <c r="I3840" s="35">
        <v>7070.52</v>
      </c>
      <c r="J3840" s="35">
        <v>3535.26</v>
      </c>
      <c r="K3840" s="1" t="s">
        <v>1235</v>
      </c>
      <c r="L3840" s="1" t="s">
        <v>13</v>
      </c>
      <c r="M3840" s="1" t="s">
        <v>1162</v>
      </c>
      <c r="N3840" s="1" t="s">
        <v>1140</v>
      </c>
      <c r="O3840" s="1" t="s">
        <v>1143</v>
      </c>
      <c r="P3840" s="1" t="s">
        <v>1408</v>
      </c>
      <c r="Q3840" s="1" t="s">
        <v>1380</v>
      </c>
    </row>
    <row r="3841" spans="1:17" x14ac:dyDescent="0.25">
      <c r="A3841" s="1">
        <v>9</v>
      </c>
      <c r="B3841" s="1">
        <v>2</v>
      </c>
      <c r="C3841" s="1">
        <v>299</v>
      </c>
      <c r="D3841" s="1">
        <v>1</v>
      </c>
      <c r="E3841" s="1">
        <v>9724</v>
      </c>
      <c r="F3841" s="1" t="s">
        <v>293</v>
      </c>
      <c r="G3841" s="1" t="s">
        <v>12</v>
      </c>
      <c r="H3841" s="15">
        <v>4</v>
      </c>
      <c r="I3841" s="35">
        <v>49170.080000000002</v>
      </c>
      <c r="J3841" s="35">
        <v>12292.52</v>
      </c>
      <c r="K3841" s="1" t="s">
        <v>1235</v>
      </c>
      <c r="L3841" s="1" t="s">
        <v>13</v>
      </c>
      <c r="M3841" s="1" t="s">
        <v>1162</v>
      </c>
      <c r="N3841" s="1" t="s">
        <v>1140</v>
      </c>
      <c r="O3841" s="1" t="s">
        <v>1143</v>
      </c>
      <c r="P3841" s="1" t="s">
        <v>1408</v>
      </c>
      <c r="Q3841" s="1" t="s">
        <v>1380</v>
      </c>
    </row>
    <row r="3842" spans="1:17" x14ac:dyDescent="0.25">
      <c r="A3842" s="1">
        <v>9</v>
      </c>
      <c r="B3842" s="1">
        <v>2</v>
      </c>
      <c r="C3842" s="1">
        <v>299</v>
      </c>
      <c r="D3842" s="1">
        <v>1</v>
      </c>
      <c r="E3842" s="1">
        <v>9732</v>
      </c>
      <c r="F3842" s="1" t="s">
        <v>296</v>
      </c>
      <c r="G3842" s="1" t="s">
        <v>12</v>
      </c>
      <c r="H3842" s="15">
        <v>14</v>
      </c>
      <c r="I3842" s="35">
        <v>8025.29</v>
      </c>
      <c r="J3842" s="35">
        <v>573.24</v>
      </c>
      <c r="K3842" s="1" t="s">
        <v>1235</v>
      </c>
      <c r="L3842" s="1" t="s">
        <v>13</v>
      </c>
      <c r="M3842" s="1" t="s">
        <v>1162</v>
      </c>
      <c r="N3842" s="1" t="s">
        <v>1140</v>
      </c>
      <c r="O3842" s="1" t="s">
        <v>1143</v>
      </c>
      <c r="P3842" s="1" t="s">
        <v>1408</v>
      </c>
      <c r="Q3842" s="1" t="s">
        <v>1380</v>
      </c>
    </row>
    <row r="3843" spans="1:17" x14ac:dyDescent="0.25">
      <c r="A3843" s="1">
        <v>9</v>
      </c>
      <c r="B3843" s="1">
        <v>2</v>
      </c>
      <c r="C3843" s="1">
        <v>299</v>
      </c>
      <c r="D3843" s="1">
        <v>1</v>
      </c>
      <c r="E3843" s="1">
        <v>9757</v>
      </c>
      <c r="F3843" s="1" t="s">
        <v>306</v>
      </c>
      <c r="G3843" s="1" t="s">
        <v>12</v>
      </c>
      <c r="H3843" s="15">
        <v>8</v>
      </c>
      <c r="I3843" s="35">
        <v>9647.5499999999993</v>
      </c>
      <c r="J3843" s="35">
        <v>1205.95</v>
      </c>
      <c r="K3843" s="1" t="s">
        <v>1235</v>
      </c>
      <c r="L3843" s="1" t="s">
        <v>13</v>
      </c>
      <c r="M3843" s="1" t="s">
        <v>1162</v>
      </c>
      <c r="N3843" s="1" t="s">
        <v>1140</v>
      </c>
      <c r="O3843" s="1" t="s">
        <v>1143</v>
      </c>
      <c r="P3843" s="1" t="s">
        <v>1410</v>
      </c>
      <c r="Q3843" s="1" t="s">
        <v>1380</v>
      </c>
    </row>
    <row r="3844" spans="1:17" x14ac:dyDescent="0.25">
      <c r="A3844" s="1">
        <v>9</v>
      </c>
      <c r="B3844" s="1">
        <v>2</v>
      </c>
      <c r="C3844" s="1">
        <v>299</v>
      </c>
      <c r="D3844" s="1">
        <v>1</v>
      </c>
      <c r="E3844" s="1">
        <v>9763</v>
      </c>
      <c r="F3844" s="1" t="s">
        <v>307</v>
      </c>
      <c r="G3844" s="1" t="s">
        <v>12</v>
      </c>
      <c r="H3844" s="15">
        <v>3</v>
      </c>
      <c r="I3844" s="35">
        <v>6941</v>
      </c>
      <c r="J3844" s="35">
        <v>2313.67</v>
      </c>
      <c r="K3844" s="1" t="s">
        <v>1235</v>
      </c>
      <c r="L3844" s="1" t="s">
        <v>13</v>
      </c>
      <c r="M3844" s="1" t="s">
        <v>1162</v>
      </c>
      <c r="N3844" s="1" t="s">
        <v>1140</v>
      </c>
      <c r="O3844" s="1" t="s">
        <v>1143</v>
      </c>
      <c r="P3844" s="1" t="s">
        <v>1410</v>
      </c>
      <c r="Q3844" s="1" t="s">
        <v>1380</v>
      </c>
    </row>
    <row r="3845" spans="1:17" x14ac:dyDescent="0.25">
      <c r="A3845" s="1">
        <v>9</v>
      </c>
      <c r="B3845" s="1">
        <v>2</v>
      </c>
      <c r="C3845" s="1">
        <v>299</v>
      </c>
      <c r="D3845" s="1">
        <v>1</v>
      </c>
      <c r="E3845" s="1">
        <v>9817</v>
      </c>
      <c r="F3845" s="1" t="s">
        <v>317</v>
      </c>
      <c r="G3845" s="1" t="s">
        <v>10</v>
      </c>
      <c r="H3845" s="15">
        <v>120</v>
      </c>
      <c r="I3845" s="35">
        <v>186957.87</v>
      </c>
      <c r="J3845" s="35">
        <v>1557.98</v>
      </c>
      <c r="K3845" s="1" t="s">
        <v>1235</v>
      </c>
      <c r="L3845" s="1" t="s">
        <v>13</v>
      </c>
      <c r="M3845" s="1" t="s">
        <v>1162</v>
      </c>
      <c r="N3845" s="1" t="s">
        <v>1140</v>
      </c>
      <c r="O3845" s="1" t="s">
        <v>1143</v>
      </c>
      <c r="P3845" s="1" t="s">
        <v>1349</v>
      </c>
      <c r="Q3845" s="1" t="s">
        <v>1380</v>
      </c>
    </row>
    <row r="3846" spans="1:17" x14ac:dyDescent="0.25">
      <c r="A3846" s="1">
        <v>9</v>
      </c>
      <c r="B3846" s="1">
        <v>2</v>
      </c>
      <c r="C3846" s="1">
        <v>299</v>
      </c>
      <c r="D3846" s="1">
        <v>1</v>
      </c>
      <c r="E3846" s="1">
        <v>9829</v>
      </c>
      <c r="F3846" s="1" t="s">
        <v>322</v>
      </c>
      <c r="G3846" s="1" t="s">
        <v>10</v>
      </c>
      <c r="H3846" s="15">
        <v>2.5</v>
      </c>
      <c r="I3846" s="35">
        <v>20800</v>
      </c>
      <c r="J3846" s="35">
        <v>8320</v>
      </c>
      <c r="K3846" s="1" t="s">
        <v>1235</v>
      </c>
      <c r="L3846" s="1" t="s">
        <v>13</v>
      </c>
      <c r="M3846" s="1" t="s">
        <v>1162</v>
      </c>
      <c r="N3846" s="1" t="s">
        <v>1140</v>
      </c>
      <c r="O3846" s="1" t="s">
        <v>1143</v>
      </c>
      <c r="P3846" s="1" t="s">
        <v>1349</v>
      </c>
      <c r="Q3846" s="1" t="s">
        <v>1380</v>
      </c>
    </row>
    <row r="3847" spans="1:17" x14ac:dyDescent="0.25">
      <c r="A3847" s="1">
        <v>9</v>
      </c>
      <c r="B3847" s="1">
        <v>2</v>
      </c>
      <c r="C3847" s="1">
        <v>299</v>
      </c>
      <c r="D3847" s="1">
        <v>1</v>
      </c>
      <c r="E3847" s="1">
        <v>9833</v>
      </c>
      <c r="F3847" s="1" t="s">
        <v>324</v>
      </c>
      <c r="G3847" s="1" t="s">
        <v>10</v>
      </c>
      <c r="H3847" s="15">
        <v>5</v>
      </c>
      <c r="I3847" s="35">
        <v>89070</v>
      </c>
      <c r="J3847" s="35">
        <v>17814</v>
      </c>
      <c r="K3847" s="1" t="s">
        <v>1235</v>
      </c>
      <c r="L3847" s="1" t="s">
        <v>13</v>
      </c>
      <c r="M3847" s="1" t="s">
        <v>1162</v>
      </c>
      <c r="N3847" s="1" t="s">
        <v>1140</v>
      </c>
      <c r="O3847" s="1" t="s">
        <v>1143</v>
      </c>
      <c r="P3847" s="1" t="s">
        <v>1349</v>
      </c>
      <c r="Q3847" s="1" t="s">
        <v>1380</v>
      </c>
    </row>
    <row r="3848" spans="1:17" x14ac:dyDescent="0.25">
      <c r="A3848" s="1">
        <v>9</v>
      </c>
      <c r="B3848" s="1">
        <v>2</v>
      </c>
      <c r="C3848" s="1">
        <v>299</v>
      </c>
      <c r="D3848" s="1">
        <v>1</v>
      </c>
      <c r="E3848" s="1">
        <v>9896</v>
      </c>
      <c r="F3848" s="1" t="s">
        <v>332</v>
      </c>
      <c r="G3848" s="1" t="s">
        <v>12</v>
      </c>
      <c r="H3848" s="15">
        <v>2</v>
      </c>
      <c r="I3848" s="35">
        <v>19720</v>
      </c>
      <c r="J3848" s="35">
        <v>9860</v>
      </c>
      <c r="K3848" s="1" t="s">
        <v>1235</v>
      </c>
      <c r="L3848" s="1" t="s">
        <v>13</v>
      </c>
      <c r="M3848" s="1" t="s">
        <v>1162</v>
      </c>
      <c r="N3848" s="1" t="s">
        <v>1140</v>
      </c>
      <c r="O3848" s="1" t="s">
        <v>1143</v>
      </c>
      <c r="P3848" s="1" t="s">
        <v>1346</v>
      </c>
      <c r="Q3848" s="1" t="s">
        <v>1380</v>
      </c>
    </row>
    <row r="3849" spans="1:17" x14ac:dyDescent="0.25">
      <c r="A3849" s="1">
        <v>9</v>
      </c>
      <c r="B3849" s="1">
        <v>2</v>
      </c>
      <c r="C3849" s="1">
        <v>299</v>
      </c>
      <c r="D3849" s="1">
        <v>1</v>
      </c>
      <c r="E3849" s="1">
        <v>10208</v>
      </c>
      <c r="F3849" s="1" t="s">
        <v>358</v>
      </c>
      <c r="G3849" s="1" t="s">
        <v>12</v>
      </c>
      <c r="H3849" s="15">
        <v>3</v>
      </c>
      <c r="I3849" s="35">
        <v>34221.25</v>
      </c>
      <c r="J3849" s="35">
        <v>11407.08</v>
      </c>
      <c r="K3849" s="1" t="s">
        <v>1235</v>
      </c>
      <c r="L3849" s="1" t="s">
        <v>13</v>
      </c>
      <c r="M3849" s="1" t="s">
        <v>1162</v>
      </c>
      <c r="N3849" s="1" t="s">
        <v>1140</v>
      </c>
      <c r="O3849" s="1" t="s">
        <v>1143</v>
      </c>
      <c r="P3849" s="1" t="s">
        <v>1347</v>
      </c>
      <c r="Q3849" s="1" t="s">
        <v>1380</v>
      </c>
    </row>
    <row r="3850" spans="1:17" x14ac:dyDescent="0.25">
      <c r="A3850" s="1">
        <v>9</v>
      </c>
      <c r="B3850" s="1">
        <v>2</v>
      </c>
      <c r="C3850" s="1">
        <v>299</v>
      </c>
      <c r="D3850" s="1">
        <v>1</v>
      </c>
      <c r="E3850" s="1">
        <v>10248</v>
      </c>
      <c r="F3850" s="1" t="s">
        <v>369</v>
      </c>
      <c r="G3850" s="1" t="s">
        <v>12</v>
      </c>
      <c r="H3850" s="15">
        <v>15</v>
      </c>
      <c r="I3850" s="35">
        <v>30990.6</v>
      </c>
      <c r="J3850" s="35">
        <v>2066.04</v>
      </c>
      <c r="K3850" s="1" t="s">
        <v>1235</v>
      </c>
      <c r="L3850" s="1" t="s">
        <v>13</v>
      </c>
      <c r="M3850" s="1" t="s">
        <v>1162</v>
      </c>
      <c r="N3850" s="1" t="s">
        <v>1140</v>
      </c>
      <c r="O3850" s="1" t="s">
        <v>1143</v>
      </c>
      <c r="P3850" s="1" t="s">
        <v>1350</v>
      </c>
      <c r="Q3850" s="1" t="s">
        <v>1380</v>
      </c>
    </row>
    <row r="3851" spans="1:17" x14ac:dyDescent="0.25">
      <c r="A3851" s="1">
        <v>9</v>
      </c>
      <c r="B3851" s="1">
        <v>2</v>
      </c>
      <c r="C3851" s="1">
        <v>299</v>
      </c>
      <c r="D3851" s="1">
        <v>1</v>
      </c>
      <c r="E3851" s="1">
        <v>10259</v>
      </c>
      <c r="F3851" s="1" t="s">
        <v>372</v>
      </c>
      <c r="G3851" s="1" t="s">
        <v>12</v>
      </c>
      <c r="H3851" s="15">
        <v>26</v>
      </c>
      <c r="I3851" s="35">
        <v>52443.3</v>
      </c>
      <c r="J3851" s="35">
        <v>2017.05</v>
      </c>
      <c r="K3851" s="1" t="s">
        <v>1235</v>
      </c>
      <c r="L3851" s="1" t="s">
        <v>13</v>
      </c>
      <c r="M3851" s="1" t="s">
        <v>1162</v>
      </c>
      <c r="N3851" s="1" t="s">
        <v>1140</v>
      </c>
      <c r="O3851" s="1" t="s">
        <v>1143</v>
      </c>
      <c r="P3851" s="1" t="s">
        <v>1350</v>
      </c>
      <c r="Q3851" s="1" t="s">
        <v>1380</v>
      </c>
    </row>
    <row r="3852" spans="1:17" x14ac:dyDescent="0.25">
      <c r="A3852" s="1">
        <v>9</v>
      </c>
      <c r="B3852" s="1">
        <v>2</v>
      </c>
      <c r="C3852" s="1">
        <v>299</v>
      </c>
      <c r="D3852" s="1">
        <v>1</v>
      </c>
      <c r="E3852" s="1">
        <v>10264</v>
      </c>
      <c r="F3852" s="1" t="s">
        <v>373</v>
      </c>
      <c r="G3852" s="1" t="s">
        <v>12</v>
      </c>
      <c r="H3852" s="15">
        <v>17</v>
      </c>
      <c r="I3852" s="35">
        <v>36444.519999999997</v>
      </c>
      <c r="J3852" s="35">
        <v>2143.8000000000002</v>
      </c>
      <c r="K3852" s="1" t="s">
        <v>1235</v>
      </c>
      <c r="L3852" s="1" t="s">
        <v>13</v>
      </c>
      <c r="M3852" s="1" t="s">
        <v>1162</v>
      </c>
      <c r="N3852" s="1" t="s">
        <v>1140</v>
      </c>
      <c r="O3852" s="1" t="s">
        <v>1143</v>
      </c>
      <c r="P3852" s="1" t="s">
        <v>1350</v>
      </c>
      <c r="Q3852" s="1" t="s">
        <v>1380</v>
      </c>
    </row>
    <row r="3853" spans="1:17" x14ac:dyDescent="0.25">
      <c r="A3853" s="1">
        <v>9</v>
      </c>
      <c r="B3853" s="1">
        <v>2</v>
      </c>
      <c r="C3853" s="1">
        <v>299</v>
      </c>
      <c r="D3853" s="1">
        <v>1</v>
      </c>
      <c r="E3853" s="1">
        <v>10269</v>
      </c>
      <c r="F3853" s="1" t="s">
        <v>375</v>
      </c>
      <c r="G3853" s="1" t="s">
        <v>12</v>
      </c>
      <c r="H3853" s="15">
        <v>7</v>
      </c>
      <c r="I3853" s="35">
        <v>13107.14</v>
      </c>
      <c r="J3853" s="35">
        <v>1872.45</v>
      </c>
      <c r="K3853" s="1" t="s">
        <v>1235</v>
      </c>
      <c r="L3853" s="1" t="s">
        <v>13</v>
      </c>
      <c r="M3853" s="1" t="s">
        <v>1162</v>
      </c>
      <c r="N3853" s="1" t="s">
        <v>1140</v>
      </c>
      <c r="O3853" s="1" t="s">
        <v>1143</v>
      </c>
      <c r="P3853" s="1" t="s">
        <v>1350</v>
      </c>
      <c r="Q3853" s="1" t="s">
        <v>1380</v>
      </c>
    </row>
    <row r="3854" spans="1:17" x14ac:dyDescent="0.25">
      <c r="A3854" s="1">
        <v>9</v>
      </c>
      <c r="B3854" s="1">
        <v>2</v>
      </c>
      <c r="C3854" s="1">
        <v>299</v>
      </c>
      <c r="D3854" s="1">
        <v>1</v>
      </c>
      <c r="E3854" s="1">
        <v>10274</v>
      </c>
      <c r="F3854" s="1" t="s">
        <v>376</v>
      </c>
      <c r="G3854" s="1" t="s">
        <v>12</v>
      </c>
      <c r="H3854" s="15">
        <v>24</v>
      </c>
      <c r="I3854" s="35">
        <v>54840.4</v>
      </c>
      <c r="J3854" s="35">
        <v>2285.02</v>
      </c>
      <c r="K3854" s="1" t="s">
        <v>1235</v>
      </c>
      <c r="L3854" s="1" t="s">
        <v>13</v>
      </c>
      <c r="M3854" s="1" t="s">
        <v>1162</v>
      </c>
      <c r="N3854" s="1" t="s">
        <v>1140</v>
      </c>
      <c r="O3854" s="1" t="s">
        <v>1143</v>
      </c>
      <c r="P3854" s="1" t="s">
        <v>1350</v>
      </c>
      <c r="Q3854" s="1" t="s">
        <v>1380</v>
      </c>
    </row>
    <row r="3855" spans="1:17" x14ac:dyDescent="0.25">
      <c r="A3855" s="1">
        <v>9</v>
      </c>
      <c r="B3855" s="1">
        <v>2</v>
      </c>
      <c r="C3855" s="1">
        <v>299</v>
      </c>
      <c r="D3855" s="1">
        <v>1</v>
      </c>
      <c r="E3855" s="1">
        <v>10279</v>
      </c>
      <c r="F3855" s="1" t="s">
        <v>377</v>
      </c>
      <c r="G3855" s="1" t="s">
        <v>12</v>
      </c>
      <c r="H3855" s="15">
        <v>31</v>
      </c>
      <c r="I3855" s="35">
        <v>61690.12</v>
      </c>
      <c r="J3855" s="35">
        <v>1990</v>
      </c>
      <c r="K3855" s="1" t="s">
        <v>1235</v>
      </c>
      <c r="L3855" s="1" t="s">
        <v>13</v>
      </c>
      <c r="M3855" s="1" t="s">
        <v>1162</v>
      </c>
      <c r="N3855" s="1" t="s">
        <v>1140</v>
      </c>
      <c r="O3855" s="1" t="s">
        <v>1143</v>
      </c>
      <c r="P3855" s="1" t="s">
        <v>1350</v>
      </c>
      <c r="Q3855" s="1" t="s">
        <v>1380</v>
      </c>
    </row>
    <row r="3856" spans="1:17" x14ac:dyDescent="0.25">
      <c r="A3856" s="1">
        <v>9</v>
      </c>
      <c r="B3856" s="1">
        <v>2</v>
      </c>
      <c r="C3856" s="1">
        <v>299</v>
      </c>
      <c r="D3856" s="1">
        <v>1</v>
      </c>
      <c r="E3856" s="1">
        <v>10289</v>
      </c>
      <c r="F3856" s="1" t="s">
        <v>379</v>
      </c>
      <c r="G3856" s="1" t="s">
        <v>12</v>
      </c>
      <c r="H3856" s="15">
        <v>22</v>
      </c>
      <c r="I3856" s="35">
        <v>42698.04</v>
      </c>
      <c r="J3856" s="35">
        <v>1940.82</v>
      </c>
      <c r="K3856" s="1" t="s">
        <v>1235</v>
      </c>
      <c r="L3856" s="1" t="s">
        <v>13</v>
      </c>
      <c r="M3856" s="1" t="s">
        <v>1162</v>
      </c>
      <c r="N3856" s="1" t="s">
        <v>1140</v>
      </c>
      <c r="O3856" s="1" t="s">
        <v>1143</v>
      </c>
      <c r="P3856" s="1" t="s">
        <v>1350</v>
      </c>
      <c r="Q3856" s="1" t="s">
        <v>1380</v>
      </c>
    </row>
    <row r="3857" spans="1:17" x14ac:dyDescent="0.25">
      <c r="A3857" s="1">
        <v>9</v>
      </c>
      <c r="B3857" s="1">
        <v>2</v>
      </c>
      <c r="C3857" s="1">
        <v>299</v>
      </c>
      <c r="D3857" s="1">
        <v>1</v>
      </c>
      <c r="E3857" s="1">
        <v>10298</v>
      </c>
      <c r="F3857" s="1" t="s">
        <v>380</v>
      </c>
      <c r="G3857" s="1" t="s">
        <v>12</v>
      </c>
      <c r="H3857" s="15">
        <v>2</v>
      </c>
      <c r="I3857" s="35">
        <v>3208.56</v>
      </c>
      <c r="J3857" s="35">
        <v>1604.27</v>
      </c>
      <c r="K3857" s="1" t="s">
        <v>1235</v>
      </c>
      <c r="L3857" s="1" t="s">
        <v>13</v>
      </c>
      <c r="M3857" s="1" t="s">
        <v>1162</v>
      </c>
      <c r="N3857" s="1" t="s">
        <v>1140</v>
      </c>
      <c r="O3857" s="1" t="s">
        <v>1143</v>
      </c>
      <c r="P3857" s="1" t="s">
        <v>1350</v>
      </c>
      <c r="Q3857" s="1" t="s">
        <v>1380</v>
      </c>
    </row>
    <row r="3858" spans="1:17" x14ac:dyDescent="0.25">
      <c r="A3858" s="1">
        <v>9</v>
      </c>
      <c r="B3858" s="1">
        <v>2</v>
      </c>
      <c r="C3858" s="1">
        <v>299</v>
      </c>
      <c r="D3858" s="1">
        <v>1</v>
      </c>
      <c r="E3858" s="1">
        <v>10308</v>
      </c>
      <c r="F3858" s="1" t="s">
        <v>382</v>
      </c>
      <c r="G3858" s="1" t="s">
        <v>12</v>
      </c>
      <c r="H3858" s="15">
        <v>16</v>
      </c>
      <c r="I3858" s="35">
        <v>25788.7</v>
      </c>
      <c r="J3858" s="35">
        <v>1611.79</v>
      </c>
      <c r="K3858" s="1" t="s">
        <v>1235</v>
      </c>
      <c r="L3858" s="1" t="s">
        <v>13</v>
      </c>
      <c r="M3858" s="1" t="s">
        <v>1162</v>
      </c>
      <c r="N3858" s="1" t="s">
        <v>1140</v>
      </c>
      <c r="O3858" s="1" t="s">
        <v>1143</v>
      </c>
      <c r="P3858" s="1" t="s">
        <v>1350</v>
      </c>
      <c r="Q3858" s="1" t="s">
        <v>1380</v>
      </c>
    </row>
    <row r="3859" spans="1:17" x14ac:dyDescent="0.25">
      <c r="A3859" s="1">
        <v>9</v>
      </c>
      <c r="B3859" s="1">
        <v>2</v>
      </c>
      <c r="C3859" s="1">
        <v>299</v>
      </c>
      <c r="D3859" s="1">
        <v>1</v>
      </c>
      <c r="E3859" s="1">
        <v>10566</v>
      </c>
      <c r="F3859" s="1" t="s">
        <v>405</v>
      </c>
      <c r="G3859" s="1" t="s">
        <v>12</v>
      </c>
      <c r="H3859" s="15">
        <v>2</v>
      </c>
      <c r="I3859" s="35">
        <v>136395.14000000001</v>
      </c>
      <c r="J3859" s="35">
        <v>68197.570000000007</v>
      </c>
      <c r="K3859" s="1" t="s">
        <v>1235</v>
      </c>
      <c r="L3859" s="1" t="s">
        <v>13</v>
      </c>
      <c r="M3859" s="1" t="s">
        <v>1162</v>
      </c>
      <c r="N3859" s="1" t="s">
        <v>1140</v>
      </c>
      <c r="O3859" s="1" t="s">
        <v>1143</v>
      </c>
      <c r="P3859" s="1" t="s">
        <v>1348</v>
      </c>
      <c r="Q3859" s="1" t="s">
        <v>1380</v>
      </c>
    </row>
    <row r="3860" spans="1:17" x14ac:dyDescent="0.25">
      <c r="A3860" s="1">
        <v>9</v>
      </c>
      <c r="B3860" s="1">
        <v>2</v>
      </c>
      <c r="C3860" s="1">
        <v>299</v>
      </c>
      <c r="D3860" s="1">
        <v>1</v>
      </c>
      <c r="E3860" s="1">
        <v>10571</v>
      </c>
      <c r="F3860" s="1" t="s">
        <v>408</v>
      </c>
      <c r="G3860" s="1" t="s">
        <v>12</v>
      </c>
      <c r="H3860" s="15">
        <v>5</v>
      </c>
      <c r="I3860" s="35">
        <v>9938.1</v>
      </c>
      <c r="J3860" s="35">
        <v>1987.62</v>
      </c>
      <c r="K3860" s="1" t="s">
        <v>1235</v>
      </c>
      <c r="L3860" s="1" t="s">
        <v>13</v>
      </c>
      <c r="M3860" s="1" t="s">
        <v>1162</v>
      </c>
      <c r="N3860" s="1" t="s">
        <v>1140</v>
      </c>
      <c r="O3860" s="1" t="s">
        <v>1143</v>
      </c>
      <c r="P3860" s="1" t="s">
        <v>1350</v>
      </c>
      <c r="Q3860" s="1" t="s">
        <v>1380</v>
      </c>
    </row>
    <row r="3861" spans="1:17" x14ac:dyDescent="0.25">
      <c r="A3861" s="1">
        <v>9</v>
      </c>
      <c r="B3861" s="1">
        <v>2</v>
      </c>
      <c r="C3861" s="1">
        <v>299</v>
      </c>
      <c r="D3861" s="1">
        <v>1</v>
      </c>
      <c r="E3861" s="1">
        <v>10576</v>
      </c>
      <c r="F3861" s="1" t="s">
        <v>410</v>
      </c>
      <c r="G3861" s="1" t="s">
        <v>12</v>
      </c>
      <c r="H3861" s="15">
        <v>22</v>
      </c>
      <c r="I3861" s="35">
        <v>43581.78</v>
      </c>
      <c r="J3861" s="35">
        <v>1980.99</v>
      </c>
      <c r="K3861" s="1" t="s">
        <v>1235</v>
      </c>
      <c r="L3861" s="1" t="s">
        <v>13</v>
      </c>
      <c r="M3861" s="1" t="s">
        <v>1162</v>
      </c>
      <c r="N3861" s="1" t="s">
        <v>1140</v>
      </c>
      <c r="O3861" s="1" t="s">
        <v>1143</v>
      </c>
      <c r="P3861" s="1" t="s">
        <v>1350</v>
      </c>
      <c r="Q3861" s="1" t="s">
        <v>1380</v>
      </c>
    </row>
    <row r="3862" spans="1:17" x14ac:dyDescent="0.25">
      <c r="A3862" s="1">
        <v>9</v>
      </c>
      <c r="B3862" s="1">
        <v>2</v>
      </c>
      <c r="C3862" s="1">
        <v>299</v>
      </c>
      <c r="D3862" s="1">
        <v>1</v>
      </c>
      <c r="E3862" s="1">
        <v>10587</v>
      </c>
      <c r="F3862" s="1" t="s">
        <v>414</v>
      </c>
      <c r="G3862" s="1" t="s">
        <v>12</v>
      </c>
      <c r="H3862" s="15">
        <v>13</v>
      </c>
      <c r="I3862" s="35">
        <v>28961.27</v>
      </c>
      <c r="J3862" s="35">
        <v>2227.79</v>
      </c>
      <c r="K3862" s="1" t="s">
        <v>1235</v>
      </c>
      <c r="L3862" s="1" t="s">
        <v>13</v>
      </c>
      <c r="M3862" s="1" t="s">
        <v>1162</v>
      </c>
      <c r="N3862" s="1" t="s">
        <v>1140</v>
      </c>
      <c r="O3862" s="1" t="s">
        <v>1143</v>
      </c>
      <c r="P3862" s="1" t="s">
        <v>1350</v>
      </c>
      <c r="Q3862" s="1" t="s">
        <v>1380</v>
      </c>
    </row>
    <row r="3863" spans="1:17" x14ac:dyDescent="0.25">
      <c r="A3863" s="1">
        <v>9</v>
      </c>
      <c r="B3863" s="1">
        <v>2</v>
      </c>
      <c r="C3863" s="1">
        <v>299</v>
      </c>
      <c r="D3863" s="1">
        <v>1</v>
      </c>
      <c r="E3863" s="1">
        <v>10607</v>
      </c>
      <c r="F3863" s="1" t="s">
        <v>420</v>
      </c>
      <c r="G3863" s="1" t="s">
        <v>12</v>
      </c>
      <c r="H3863" s="15">
        <v>7</v>
      </c>
      <c r="I3863" s="35">
        <v>11311.22</v>
      </c>
      <c r="J3863" s="35">
        <v>1615.89</v>
      </c>
      <c r="K3863" s="1" t="s">
        <v>1235</v>
      </c>
      <c r="L3863" s="1" t="s">
        <v>13</v>
      </c>
      <c r="M3863" s="1" t="s">
        <v>1162</v>
      </c>
      <c r="N3863" s="1" t="s">
        <v>1140</v>
      </c>
      <c r="O3863" s="1" t="s">
        <v>1143</v>
      </c>
      <c r="P3863" s="1" t="s">
        <v>1350</v>
      </c>
      <c r="Q3863" s="1" t="s">
        <v>1380</v>
      </c>
    </row>
    <row r="3864" spans="1:17" x14ac:dyDescent="0.25">
      <c r="A3864" s="1">
        <v>9</v>
      </c>
      <c r="B3864" s="1">
        <v>2</v>
      </c>
      <c r="C3864" s="1">
        <v>299</v>
      </c>
      <c r="D3864" s="1">
        <v>1</v>
      </c>
      <c r="E3864" s="1">
        <v>10617</v>
      </c>
      <c r="F3864" s="1" t="s">
        <v>422</v>
      </c>
      <c r="G3864" s="1" t="s">
        <v>72</v>
      </c>
      <c r="H3864" s="15">
        <v>0.49</v>
      </c>
      <c r="I3864" s="35">
        <v>33871.86</v>
      </c>
      <c r="J3864" s="35">
        <v>69126.25</v>
      </c>
      <c r="K3864" s="1" t="s">
        <v>1235</v>
      </c>
      <c r="L3864" s="1" t="s">
        <v>13</v>
      </c>
      <c r="M3864" s="1" t="s">
        <v>1162</v>
      </c>
      <c r="N3864" s="1" t="s">
        <v>1140</v>
      </c>
      <c r="O3864" s="1" t="s">
        <v>1143</v>
      </c>
      <c r="P3864" s="1" t="s">
        <v>1408</v>
      </c>
      <c r="Q3864" s="1" t="s">
        <v>1380</v>
      </c>
    </row>
    <row r="3865" spans="1:17" x14ac:dyDescent="0.25">
      <c r="A3865" s="1">
        <v>9</v>
      </c>
      <c r="B3865" s="1">
        <v>2</v>
      </c>
      <c r="C3865" s="1">
        <v>299</v>
      </c>
      <c r="D3865" s="1">
        <v>1</v>
      </c>
      <c r="E3865" s="1">
        <v>11014</v>
      </c>
      <c r="F3865" s="1" t="s">
        <v>446</v>
      </c>
      <c r="G3865" s="1" t="s">
        <v>12</v>
      </c>
      <c r="H3865" s="15">
        <v>1</v>
      </c>
      <c r="I3865" s="35">
        <v>102922.24000000001</v>
      </c>
      <c r="J3865" s="35">
        <v>102922.24000000001</v>
      </c>
      <c r="K3865" s="1" t="s">
        <v>1235</v>
      </c>
      <c r="L3865" s="1" t="s">
        <v>13</v>
      </c>
      <c r="M3865" s="1" t="s">
        <v>1162</v>
      </c>
      <c r="N3865" s="1" t="s">
        <v>1140</v>
      </c>
      <c r="O3865" s="1" t="s">
        <v>1143</v>
      </c>
      <c r="P3865" s="1" t="s">
        <v>1348</v>
      </c>
      <c r="Q3865" s="1" t="s">
        <v>1380</v>
      </c>
    </row>
    <row r="3866" spans="1:17" x14ac:dyDescent="0.25">
      <c r="A3866" s="1">
        <v>9</v>
      </c>
      <c r="B3866" s="1">
        <v>2</v>
      </c>
      <c r="C3866" s="1">
        <v>299</v>
      </c>
      <c r="D3866" s="1">
        <v>1</v>
      </c>
      <c r="E3866" s="1">
        <v>11847</v>
      </c>
      <c r="F3866" s="1" t="s">
        <v>469</v>
      </c>
      <c r="G3866" s="1" t="s">
        <v>12</v>
      </c>
      <c r="H3866" s="15">
        <v>4</v>
      </c>
      <c r="I3866" s="35">
        <v>26907.360000000001</v>
      </c>
      <c r="J3866" s="35">
        <v>6726.84</v>
      </c>
      <c r="K3866" s="1" t="s">
        <v>1235</v>
      </c>
      <c r="L3866" s="1" t="s">
        <v>13</v>
      </c>
      <c r="M3866" s="1" t="s">
        <v>1162</v>
      </c>
      <c r="N3866" s="1" t="s">
        <v>1140</v>
      </c>
      <c r="O3866" s="1" t="s">
        <v>1143</v>
      </c>
      <c r="P3866" s="1" t="s">
        <v>1327</v>
      </c>
      <c r="Q3866" s="1" t="s">
        <v>1380</v>
      </c>
    </row>
    <row r="3867" spans="1:17" x14ac:dyDescent="0.25">
      <c r="A3867" s="1">
        <v>9</v>
      </c>
      <c r="B3867" s="1">
        <v>2</v>
      </c>
      <c r="C3867" s="1">
        <v>299</v>
      </c>
      <c r="D3867" s="1">
        <v>1</v>
      </c>
      <c r="E3867" s="1">
        <v>13151</v>
      </c>
      <c r="F3867" s="1" t="s">
        <v>507</v>
      </c>
      <c r="G3867" s="1" t="s">
        <v>12</v>
      </c>
      <c r="H3867" s="15">
        <v>2</v>
      </c>
      <c r="I3867" s="35">
        <v>16281.67</v>
      </c>
      <c r="J3867" s="35">
        <v>8140.84</v>
      </c>
      <c r="K3867" s="1" t="s">
        <v>1235</v>
      </c>
      <c r="L3867" s="1" t="s">
        <v>13</v>
      </c>
      <c r="M3867" s="1" t="s">
        <v>1162</v>
      </c>
      <c r="N3867" s="1" t="s">
        <v>1140</v>
      </c>
      <c r="O3867" s="1" t="s">
        <v>1143</v>
      </c>
      <c r="P3867" s="1" t="s">
        <v>1327</v>
      </c>
      <c r="Q3867" s="1" t="s">
        <v>1380</v>
      </c>
    </row>
    <row r="3868" spans="1:17" x14ac:dyDescent="0.25">
      <c r="A3868" s="1">
        <v>9</v>
      </c>
      <c r="B3868" s="1">
        <v>2</v>
      </c>
      <c r="C3868" s="1">
        <v>300</v>
      </c>
      <c r="D3868" s="1">
        <v>1</v>
      </c>
      <c r="E3868" s="1">
        <v>9629</v>
      </c>
      <c r="F3868" s="1" t="s">
        <v>254</v>
      </c>
      <c r="G3868" s="1" t="s">
        <v>12</v>
      </c>
      <c r="H3868" s="15">
        <v>1</v>
      </c>
      <c r="I3868" s="35">
        <v>29927.96</v>
      </c>
      <c r="J3868" s="35">
        <v>29927.96</v>
      </c>
      <c r="K3868" s="1" t="s">
        <v>1236</v>
      </c>
      <c r="L3868" s="1" t="s">
        <v>13</v>
      </c>
      <c r="M3868" s="1" t="s">
        <v>1162</v>
      </c>
      <c r="N3868" s="1" t="s">
        <v>1140</v>
      </c>
      <c r="O3868" s="1" t="s">
        <v>1143</v>
      </c>
      <c r="P3868" s="1" t="s">
        <v>1346</v>
      </c>
      <c r="Q3868" s="1" t="s">
        <v>1380</v>
      </c>
    </row>
    <row r="3869" spans="1:17" x14ac:dyDescent="0.25">
      <c r="A3869" s="1">
        <v>9</v>
      </c>
      <c r="B3869" s="1">
        <v>2</v>
      </c>
      <c r="C3869" s="1">
        <v>300</v>
      </c>
      <c r="D3869" s="1">
        <v>1</v>
      </c>
      <c r="E3869" s="1">
        <v>9635</v>
      </c>
      <c r="F3869" s="1" t="s">
        <v>260</v>
      </c>
      <c r="G3869" s="1" t="s">
        <v>12</v>
      </c>
      <c r="H3869" s="15">
        <v>1</v>
      </c>
      <c r="I3869" s="35">
        <v>28113.18</v>
      </c>
      <c r="J3869" s="35">
        <v>28113.18</v>
      </c>
      <c r="K3869" s="1" t="s">
        <v>1236</v>
      </c>
      <c r="L3869" s="1" t="s">
        <v>13</v>
      </c>
      <c r="M3869" s="1" t="s">
        <v>1162</v>
      </c>
      <c r="N3869" s="1" t="s">
        <v>1140</v>
      </c>
      <c r="O3869" s="1" t="s">
        <v>1143</v>
      </c>
      <c r="P3869" s="1" t="s">
        <v>1346</v>
      </c>
      <c r="Q3869" s="1" t="s">
        <v>1380</v>
      </c>
    </row>
    <row r="3870" spans="1:17" x14ac:dyDescent="0.25">
      <c r="A3870" s="1">
        <v>9</v>
      </c>
      <c r="B3870" s="1">
        <v>2</v>
      </c>
      <c r="C3870" s="1">
        <v>300</v>
      </c>
      <c r="D3870" s="1">
        <v>1</v>
      </c>
      <c r="E3870" s="1">
        <v>9721</v>
      </c>
      <c r="F3870" s="1" t="s">
        <v>290</v>
      </c>
      <c r="G3870" s="1" t="s">
        <v>12</v>
      </c>
      <c r="H3870" s="15">
        <v>1</v>
      </c>
      <c r="I3870" s="35">
        <v>6380</v>
      </c>
      <c r="J3870" s="35">
        <v>6380</v>
      </c>
      <c r="K3870" s="1" t="s">
        <v>1236</v>
      </c>
      <c r="L3870" s="1" t="s">
        <v>13</v>
      </c>
      <c r="M3870" s="1" t="s">
        <v>1162</v>
      </c>
      <c r="N3870" s="1" t="s">
        <v>1140</v>
      </c>
      <c r="O3870" s="1" t="s">
        <v>1143</v>
      </c>
      <c r="P3870" s="1" t="s">
        <v>1408</v>
      </c>
      <c r="Q3870" s="1" t="s">
        <v>1380</v>
      </c>
    </row>
    <row r="3871" spans="1:17" x14ac:dyDescent="0.25">
      <c r="A3871" s="1">
        <v>9</v>
      </c>
      <c r="B3871" s="1">
        <v>2</v>
      </c>
      <c r="C3871" s="1">
        <v>300</v>
      </c>
      <c r="D3871" s="1">
        <v>1</v>
      </c>
      <c r="E3871" s="1">
        <v>9757</v>
      </c>
      <c r="F3871" s="1" t="s">
        <v>306</v>
      </c>
      <c r="G3871" s="1" t="s">
        <v>12</v>
      </c>
      <c r="H3871" s="15">
        <v>10</v>
      </c>
      <c r="I3871" s="35">
        <v>12464.7</v>
      </c>
      <c r="J3871" s="35">
        <v>1246.47</v>
      </c>
      <c r="K3871" s="1" t="s">
        <v>1236</v>
      </c>
      <c r="L3871" s="1" t="s">
        <v>13</v>
      </c>
      <c r="M3871" s="1" t="s">
        <v>1162</v>
      </c>
      <c r="N3871" s="1" t="s">
        <v>1140</v>
      </c>
      <c r="O3871" s="1" t="s">
        <v>1143</v>
      </c>
      <c r="P3871" s="1" t="s">
        <v>1410</v>
      </c>
      <c r="Q3871" s="1" t="s">
        <v>1380</v>
      </c>
    </row>
    <row r="3872" spans="1:17" x14ac:dyDescent="0.25">
      <c r="A3872" s="1">
        <v>9</v>
      </c>
      <c r="B3872" s="1">
        <v>2</v>
      </c>
      <c r="C3872" s="1">
        <v>300</v>
      </c>
      <c r="D3872" s="1">
        <v>1</v>
      </c>
      <c r="E3872" s="1">
        <v>9778</v>
      </c>
      <c r="F3872" s="1" t="s">
        <v>309</v>
      </c>
      <c r="G3872" s="1" t="s">
        <v>12</v>
      </c>
      <c r="H3872" s="15">
        <v>2</v>
      </c>
      <c r="I3872" s="35">
        <v>3944</v>
      </c>
      <c r="J3872" s="35">
        <v>1972</v>
      </c>
      <c r="K3872" s="1" t="s">
        <v>1236</v>
      </c>
      <c r="L3872" s="1" t="s">
        <v>13</v>
      </c>
      <c r="M3872" s="1" t="s">
        <v>1162</v>
      </c>
      <c r="N3872" s="1" t="s">
        <v>1140</v>
      </c>
      <c r="O3872" s="1" t="s">
        <v>1143</v>
      </c>
      <c r="P3872" s="1" t="s">
        <v>1408</v>
      </c>
      <c r="Q3872" s="1" t="s">
        <v>1380</v>
      </c>
    </row>
    <row r="3873" spans="1:17" x14ac:dyDescent="0.25">
      <c r="A3873" s="1">
        <v>9</v>
      </c>
      <c r="B3873" s="1">
        <v>2</v>
      </c>
      <c r="C3873" s="1">
        <v>300</v>
      </c>
      <c r="D3873" s="1">
        <v>1</v>
      </c>
      <c r="E3873" s="1">
        <v>9817</v>
      </c>
      <c r="F3873" s="1" t="s">
        <v>317</v>
      </c>
      <c r="G3873" s="1" t="s">
        <v>10</v>
      </c>
      <c r="H3873" s="15">
        <v>75</v>
      </c>
      <c r="I3873" s="35">
        <v>104710.1</v>
      </c>
      <c r="J3873" s="35">
        <v>1396.13</v>
      </c>
      <c r="K3873" s="1" t="s">
        <v>1236</v>
      </c>
      <c r="L3873" s="1" t="s">
        <v>13</v>
      </c>
      <c r="M3873" s="1" t="s">
        <v>1162</v>
      </c>
      <c r="N3873" s="1" t="s">
        <v>1140</v>
      </c>
      <c r="O3873" s="1" t="s">
        <v>1143</v>
      </c>
      <c r="P3873" s="1" t="s">
        <v>1349</v>
      </c>
      <c r="Q3873" s="1" t="s">
        <v>1380</v>
      </c>
    </row>
    <row r="3874" spans="1:17" x14ac:dyDescent="0.25">
      <c r="A3874" s="1">
        <v>9</v>
      </c>
      <c r="B3874" s="1">
        <v>2</v>
      </c>
      <c r="C3874" s="1">
        <v>300</v>
      </c>
      <c r="D3874" s="1">
        <v>1</v>
      </c>
      <c r="E3874" s="1">
        <v>10196</v>
      </c>
      <c r="F3874" s="1" t="s">
        <v>355</v>
      </c>
      <c r="G3874" s="1" t="s">
        <v>12</v>
      </c>
      <c r="H3874" s="15">
        <v>1</v>
      </c>
      <c r="I3874" s="35">
        <v>235759.73</v>
      </c>
      <c r="J3874" s="35">
        <v>235759.73</v>
      </c>
      <c r="K3874" s="1" t="s">
        <v>1236</v>
      </c>
      <c r="L3874" s="1" t="s">
        <v>13</v>
      </c>
      <c r="M3874" s="1" t="s">
        <v>1162</v>
      </c>
      <c r="N3874" s="1" t="s">
        <v>1140</v>
      </c>
      <c r="O3874" s="1" t="s">
        <v>1143</v>
      </c>
      <c r="P3874" s="1" t="s">
        <v>1348</v>
      </c>
      <c r="Q3874" s="1" t="s">
        <v>1380</v>
      </c>
    </row>
    <row r="3875" spans="1:17" x14ac:dyDescent="0.25">
      <c r="A3875" s="1">
        <v>9</v>
      </c>
      <c r="B3875" s="1">
        <v>2</v>
      </c>
      <c r="C3875" s="1">
        <v>300</v>
      </c>
      <c r="D3875" s="1">
        <v>1</v>
      </c>
      <c r="E3875" s="1">
        <v>10208</v>
      </c>
      <c r="F3875" s="1" t="s">
        <v>358</v>
      </c>
      <c r="G3875" s="1" t="s">
        <v>12</v>
      </c>
      <c r="H3875" s="15">
        <v>1</v>
      </c>
      <c r="I3875" s="35">
        <v>11012.4</v>
      </c>
      <c r="J3875" s="35">
        <v>11012.4</v>
      </c>
      <c r="K3875" s="1" t="s">
        <v>1236</v>
      </c>
      <c r="L3875" s="1" t="s">
        <v>13</v>
      </c>
      <c r="M3875" s="1" t="s">
        <v>1162</v>
      </c>
      <c r="N3875" s="1" t="s">
        <v>1140</v>
      </c>
      <c r="O3875" s="1" t="s">
        <v>1143</v>
      </c>
      <c r="P3875" s="1" t="s">
        <v>1347</v>
      </c>
      <c r="Q3875" s="1" t="s">
        <v>1380</v>
      </c>
    </row>
    <row r="3876" spans="1:17" x14ac:dyDescent="0.25">
      <c r="A3876" s="1">
        <v>9</v>
      </c>
      <c r="B3876" s="1">
        <v>2</v>
      </c>
      <c r="C3876" s="1">
        <v>300</v>
      </c>
      <c r="D3876" s="1">
        <v>1</v>
      </c>
      <c r="E3876" s="1">
        <v>10248</v>
      </c>
      <c r="F3876" s="1" t="s">
        <v>369</v>
      </c>
      <c r="G3876" s="1" t="s">
        <v>12</v>
      </c>
      <c r="H3876" s="15">
        <v>30</v>
      </c>
      <c r="I3876" s="35">
        <v>64498.8</v>
      </c>
      <c r="J3876" s="35">
        <v>2149.96</v>
      </c>
      <c r="K3876" s="1" t="s">
        <v>1236</v>
      </c>
      <c r="L3876" s="1" t="s">
        <v>13</v>
      </c>
      <c r="M3876" s="1" t="s">
        <v>1162</v>
      </c>
      <c r="N3876" s="1" t="s">
        <v>1140</v>
      </c>
      <c r="O3876" s="1" t="s">
        <v>1143</v>
      </c>
      <c r="P3876" s="1" t="s">
        <v>1350</v>
      </c>
      <c r="Q3876" s="1" t="s">
        <v>1380</v>
      </c>
    </row>
    <row r="3877" spans="1:17" x14ac:dyDescent="0.25">
      <c r="A3877" s="1">
        <v>9</v>
      </c>
      <c r="B3877" s="1">
        <v>2</v>
      </c>
      <c r="C3877" s="1">
        <v>300</v>
      </c>
      <c r="D3877" s="1">
        <v>1</v>
      </c>
      <c r="E3877" s="1">
        <v>10253</v>
      </c>
      <c r="F3877" s="1" t="s">
        <v>370</v>
      </c>
      <c r="G3877" s="1" t="s">
        <v>12</v>
      </c>
      <c r="H3877" s="15">
        <v>20</v>
      </c>
      <c r="I3877" s="35">
        <v>41801</v>
      </c>
      <c r="J3877" s="35">
        <v>2090.0500000000002</v>
      </c>
      <c r="K3877" s="1" t="s">
        <v>1236</v>
      </c>
      <c r="L3877" s="1" t="s">
        <v>13</v>
      </c>
      <c r="M3877" s="1" t="s">
        <v>1162</v>
      </c>
      <c r="N3877" s="1" t="s">
        <v>1140</v>
      </c>
      <c r="O3877" s="1" t="s">
        <v>1143</v>
      </c>
      <c r="P3877" s="1" t="s">
        <v>1350</v>
      </c>
      <c r="Q3877" s="1" t="s">
        <v>1380</v>
      </c>
    </row>
    <row r="3878" spans="1:17" x14ac:dyDescent="0.25">
      <c r="A3878" s="1">
        <v>9</v>
      </c>
      <c r="B3878" s="1">
        <v>2</v>
      </c>
      <c r="C3878" s="1">
        <v>300</v>
      </c>
      <c r="D3878" s="1">
        <v>1</v>
      </c>
      <c r="E3878" s="1">
        <v>10259</v>
      </c>
      <c r="F3878" s="1" t="s">
        <v>372</v>
      </c>
      <c r="G3878" s="1" t="s">
        <v>12</v>
      </c>
      <c r="H3878" s="15">
        <v>30</v>
      </c>
      <c r="I3878" s="35">
        <v>63619.5</v>
      </c>
      <c r="J3878" s="35">
        <v>2120.65</v>
      </c>
      <c r="K3878" s="1" t="s">
        <v>1236</v>
      </c>
      <c r="L3878" s="1" t="s">
        <v>13</v>
      </c>
      <c r="M3878" s="1" t="s">
        <v>1162</v>
      </c>
      <c r="N3878" s="1" t="s">
        <v>1140</v>
      </c>
      <c r="O3878" s="1" t="s">
        <v>1143</v>
      </c>
      <c r="P3878" s="1" t="s">
        <v>1350</v>
      </c>
      <c r="Q3878" s="1" t="s">
        <v>1380</v>
      </c>
    </row>
    <row r="3879" spans="1:17" x14ac:dyDescent="0.25">
      <c r="A3879" s="1">
        <v>9</v>
      </c>
      <c r="B3879" s="1">
        <v>2</v>
      </c>
      <c r="C3879" s="1">
        <v>300</v>
      </c>
      <c r="D3879" s="1">
        <v>1</v>
      </c>
      <c r="E3879" s="1">
        <v>10269</v>
      </c>
      <c r="F3879" s="1" t="s">
        <v>375</v>
      </c>
      <c r="G3879" s="1" t="s">
        <v>12</v>
      </c>
      <c r="H3879" s="15">
        <v>20</v>
      </c>
      <c r="I3879" s="35">
        <v>40975</v>
      </c>
      <c r="J3879" s="35">
        <v>2048.75</v>
      </c>
      <c r="K3879" s="1" t="s">
        <v>1236</v>
      </c>
      <c r="L3879" s="1" t="s">
        <v>13</v>
      </c>
      <c r="M3879" s="1" t="s">
        <v>1162</v>
      </c>
      <c r="N3879" s="1" t="s">
        <v>1140</v>
      </c>
      <c r="O3879" s="1" t="s">
        <v>1143</v>
      </c>
      <c r="P3879" s="1" t="s">
        <v>1350</v>
      </c>
      <c r="Q3879" s="1" t="s">
        <v>1380</v>
      </c>
    </row>
    <row r="3880" spans="1:17" x14ac:dyDescent="0.25">
      <c r="A3880" s="1">
        <v>9</v>
      </c>
      <c r="B3880" s="1">
        <v>2</v>
      </c>
      <c r="C3880" s="1">
        <v>300</v>
      </c>
      <c r="D3880" s="1">
        <v>1</v>
      </c>
      <c r="E3880" s="1">
        <v>10274</v>
      </c>
      <c r="F3880" s="1" t="s">
        <v>376</v>
      </c>
      <c r="G3880" s="1" t="s">
        <v>12</v>
      </c>
      <c r="H3880" s="15">
        <v>20</v>
      </c>
      <c r="I3880" s="35">
        <v>49909</v>
      </c>
      <c r="J3880" s="35">
        <v>2495.4499999999998</v>
      </c>
      <c r="K3880" s="1" t="s">
        <v>1236</v>
      </c>
      <c r="L3880" s="1" t="s">
        <v>13</v>
      </c>
      <c r="M3880" s="1" t="s">
        <v>1162</v>
      </c>
      <c r="N3880" s="1" t="s">
        <v>1140</v>
      </c>
      <c r="O3880" s="1" t="s">
        <v>1143</v>
      </c>
      <c r="P3880" s="1" t="s">
        <v>1350</v>
      </c>
      <c r="Q3880" s="1" t="s">
        <v>1380</v>
      </c>
    </row>
    <row r="3881" spans="1:17" x14ac:dyDescent="0.25">
      <c r="A3881" s="1">
        <v>9</v>
      </c>
      <c r="B3881" s="1">
        <v>2</v>
      </c>
      <c r="C3881" s="1">
        <v>300</v>
      </c>
      <c r="D3881" s="1">
        <v>1</v>
      </c>
      <c r="E3881" s="1">
        <v>10279</v>
      </c>
      <c r="F3881" s="1" t="s">
        <v>377</v>
      </c>
      <c r="G3881" s="1" t="s">
        <v>12</v>
      </c>
      <c r="H3881" s="15">
        <v>1</v>
      </c>
      <c r="I3881" s="35">
        <v>1992.62</v>
      </c>
      <c r="J3881" s="35">
        <v>1992.62</v>
      </c>
      <c r="K3881" s="1" t="s">
        <v>1236</v>
      </c>
      <c r="L3881" s="1" t="s">
        <v>13</v>
      </c>
      <c r="M3881" s="1" t="s">
        <v>1162</v>
      </c>
      <c r="N3881" s="1" t="s">
        <v>1140</v>
      </c>
      <c r="O3881" s="1" t="s">
        <v>1143</v>
      </c>
      <c r="P3881" s="1" t="s">
        <v>1350</v>
      </c>
      <c r="Q3881" s="1" t="s">
        <v>1380</v>
      </c>
    </row>
    <row r="3882" spans="1:17" x14ac:dyDescent="0.25">
      <c r="A3882" s="1">
        <v>9</v>
      </c>
      <c r="B3882" s="1">
        <v>2</v>
      </c>
      <c r="C3882" s="1">
        <v>300</v>
      </c>
      <c r="D3882" s="1">
        <v>1</v>
      </c>
      <c r="E3882" s="1">
        <v>10587</v>
      </c>
      <c r="F3882" s="1" t="s">
        <v>414</v>
      </c>
      <c r="G3882" s="1" t="s">
        <v>12</v>
      </c>
      <c r="H3882" s="15">
        <v>30</v>
      </c>
      <c r="I3882" s="35">
        <v>74099.399999999994</v>
      </c>
      <c r="J3882" s="35">
        <v>2469.98</v>
      </c>
      <c r="K3882" s="1" t="s">
        <v>1236</v>
      </c>
      <c r="L3882" s="1" t="s">
        <v>13</v>
      </c>
      <c r="M3882" s="1" t="s">
        <v>1162</v>
      </c>
      <c r="N3882" s="1" t="s">
        <v>1140</v>
      </c>
      <c r="O3882" s="1" t="s">
        <v>1143</v>
      </c>
      <c r="P3882" s="1" t="s">
        <v>1350</v>
      </c>
      <c r="Q3882" s="1" t="s">
        <v>1380</v>
      </c>
    </row>
    <row r="3883" spans="1:17" x14ac:dyDescent="0.25">
      <c r="A3883" s="1">
        <v>9</v>
      </c>
      <c r="B3883" s="1">
        <v>2</v>
      </c>
      <c r="C3883" s="1">
        <v>300</v>
      </c>
      <c r="D3883" s="1">
        <v>1</v>
      </c>
      <c r="E3883" s="1">
        <v>10608</v>
      </c>
      <c r="F3883" s="1" t="s">
        <v>421</v>
      </c>
      <c r="G3883" s="1" t="s">
        <v>12</v>
      </c>
      <c r="H3883" s="15">
        <v>8</v>
      </c>
      <c r="I3883" s="35">
        <v>37120</v>
      </c>
      <c r="J3883" s="35">
        <v>4640</v>
      </c>
      <c r="K3883" s="1" t="s">
        <v>1236</v>
      </c>
      <c r="L3883" s="1" t="s">
        <v>13</v>
      </c>
      <c r="M3883" s="1" t="s">
        <v>1162</v>
      </c>
      <c r="N3883" s="1" t="s">
        <v>1140</v>
      </c>
      <c r="O3883" s="1" t="s">
        <v>1143</v>
      </c>
      <c r="P3883" s="1" t="s">
        <v>1350</v>
      </c>
      <c r="Q3883" s="1" t="s">
        <v>1380</v>
      </c>
    </row>
    <row r="3884" spans="1:17" x14ac:dyDescent="0.25">
      <c r="A3884" s="1">
        <v>9</v>
      </c>
      <c r="B3884" s="1">
        <v>2</v>
      </c>
      <c r="C3884" s="1">
        <v>300</v>
      </c>
      <c r="D3884" s="1">
        <v>1</v>
      </c>
      <c r="E3884" s="1">
        <v>10617</v>
      </c>
      <c r="F3884" s="1" t="s">
        <v>422</v>
      </c>
      <c r="G3884" s="1" t="s">
        <v>72</v>
      </c>
      <c r="H3884" s="15">
        <v>0.01</v>
      </c>
      <c r="I3884" s="35">
        <v>686.36</v>
      </c>
      <c r="J3884" s="35">
        <v>68636</v>
      </c>
      <c r="K3884" s="1" t="s">
        <v>1236</v>
      </c>
      <c r="L3884" s="1" t="s">
        <v>13</v>
      </c>
      <c r="M3884" s="1" t="s">
        <v>1162</v>
      </c>
      <c r="N3884" s="1" t="s">
        <v>1140</v>
      </c>
      <c r="O3884" s="1" t="s">
        <v>1143</v>
      </c>
      <c r="P3884" s="1" t="s">
        <v>1408</v>
      </c>
      <c r="Q3884" s="1" t="s">
        <v>1380</v>
      </c>
    </row>
    <row r="3885" spans="1:17" x14ac:dyDescent="0.25">
      <c r="A3885" s="1">
        <v>9</v>
      </c>
      <c r="B3885" s="1">
        <v>2</v>
      </c>
      <c r="C3885" s="1">
        <v>301</v>
      </c>
      <c r="D3885" s="1">
        <v>1</v>
      </c>
      <c r="E3885" s="1">
        <v>9637</v>
      </c>
      <c r="F3885" s="1" t="s">
        <v>262</v>
      </c>
      <c r="G3885" s="1" t="s">
        <v>12</v>
      </c>
      <c r="H3885" s="15">
        <v>1</v>
      </c>
      <c r="I3885" s="35">
        <v>19140</v>
      </c>
      <c r="J3885" s="35">
        <v>19140</v>
      </c>
      <c r="K3885" s="1" t="s">
        <v>1237</v>
      </c>
      <c r="L3885" s="1" t="s">
        <v>13</v>
      </c>
      <c r="M3885" s="1" t="s">
        <v>1162</v>
      </c>
      <c r="N3885" s="1" t="s">
        <v>1140</v>
      </c>
      <c r="O3885" s="1" t="s">
        <v>1143</v>
      </c>
      <c r="P3885" s="1" t="s">
        <v>1346</v>
      </c>
      <c r="Q3885" s="1" t="s">
        <v>1380</v>
      </c>
    </row>
    <row r="3886" spans="1:17" x14ac:dyDescent="0.25">
      <c r="A3886" s="1">
        <v>9</v>
      </c>
      <c r="B3886" s="1">
        <v>2</v>
      </c>
      <c r="C3886" s="1">
        <v>301</v>
      </c>
      <c r="D3886" s="1">
        <v>1</v>
      </c>
      <c r="E3886" s="1">
        <v>9732</v>
      </c>
      <c r="F3886" s="1" t="s">
        <v>296</v>
      </c>
      <c r="G3886" s="1" t="s">
        <v>12</v>
      </c>
      <c r="H3886" s="15">
        <v>9</v>
      </c>
      <c r="I3886" s="35">
        <v>5220</v>
      </c>
      <c r="J3886" s="35">
        <v>580</v>
      </c>
      <c r="K3886" s="1" t="s">
        <v>1237</v>
      </c>
      <c r="L3886" s="1" t="s">
        <v>13</v>
      </c>
      <c r="M3886" s="1" t="s">
        <v>1162</v>
      </c>
      <c r="N3886" s="1" t="s">
        <v>1140</v>
      </c>
      <c r="O3886" s="1" t="s">
        <v>1143</v>
      </c>
      <c r="P3886" s="1" t="s">
        <v>1408</v>
      </c>
      <c r="Q3886" s="1" t="s">
        <v>1380</v>
      </c>
    </row>
    <row r="3887" spans="1:17" x14ac:dyDescent="0.25">
      <c r="A3887" s="1">
        <v>9</v>
      </c>
      <c r="B3887" s="1">
        <v>2</v>
      </c>
      <c r="C3887" s="1">
        <v>301</v>
      </c>
      <c r="D3887" s="1">
        <v>1</v>
      </c>
      <c r="E3887" s="1">
        <v>9747</v>
      </c>
      <c r="F3887" s="1" t="s">
        <v>304</v>
      </c>
      <c r="G3887" s="1" t="s">
        <v>12</v>
      </c>
      <c r="H3887" s="15">
        <v>1</v>
      </c>
      <c r="I3887" s="35">
        <v>232460.36</v>
      </c>
      <c r="J3887" s="35">
        <v>232460.36</v>
      </c>
      <c r="K3887" s="1" t="s">
        <v>1237</v>
      </c>
      <c r="L3887" s="1" t="s">
        <v>13</v>
      </c>
      <c r="M3887" s="1" t="s">
        <v>1162</v>
      </c>
      <c r="N3887" s="1" t="s">
        <v>1140</v>
      </c>
      <c r="O3887" s="1" t="s">
        <v>1143</v>
      </c>
      <c r="P3887" s="1" t="s">
        <v>1348</v>
      </c>
      <c r="Q3887" s="1" t="s">
        <v>1380</v>
      </c>
    </row>
    <row r="3888" spans="1:17" x14ac:dyDescent="0.25">
      <c r="A3888" s="1">
        <v>9</v>
      </c>
      <c r="B3888" s="1">
        <v>2</v>
      </c>
      <c r="C3888" s="1">
        <v>301</v>
      </c>
      <c r="D3888" s="1">
        <v>1</v>
      </c>
      <c r="E3888" s="1">
        <v>9757</v>
      </c>
      <c r="F3888" s="1" t="s">
        <v>306</v>
      </c>
      <c r="G3888" s="1" t="s">
        <v>12</v>
      </c>
      <c r="H3888" s="15">
        <v>10</v>
      </c>
      <c r="I3888" s="35">
        <v>12043.16</v>
      </c>
      <c r="J3888" s="35">
        <v>1204.32</v>
      </c>
      <c r="K3888" s="1" t="s">
        <v>1237</v>
      </c>
      <c r="L3888" s="1" t="s">
        <v>13</v>
      </c>
      <c r="M3888" s="1" t="s">
        <v>1162</v>
      </c>
      <c r="N3888" s="1" t="s">
        <v>1140</v>
      </c>
      <c r="O3888" s="1" t="s">
        <v>1143</v>
      </c>
      <c r="P3888" s="1" t="s">
        <v>1410</v>
      </c>
      <c r="Q3888" s="1" t="s">
        <v>1380</v>
      </c>
    </row>
    <row r="3889" spans="1:17" x14ac:dyDescent="0.25">
      <c r="A3889" s="1">
        <v>9</v>
      </c>
      <c r="B3889" s="1">
        <v>2</v>
      </c>
      <c r="C3889" s="1">
        <v>301</v>
      </c>
      <c r="D3889" s="1">
        <v>1</v>
      </c>
      <c r="E3889" s="1">
        <v>9763</v>
      </c>
      <c r="F3889" s="1" t="s">
        <v>307</v>
      </c>
      <c r="G3889" s="1" t="s">
        <v>12</v>
      </c>
      <c r="H3889" s="15">
        <v>6</v>
      </c>
      <c r="I3889" s="35">
        <v>15541.68</v>
      </c>
      <c r="J3889" s="35">
        <v>2590.2800000000002</v>
      </c>
      <c r="K3889" s="1" t="s">
        <v>1237</v>
      </c>
      <c r="L3889" s="1" t="s">
        <v>13</v>
      </c>
      <c r="M3889" s="1" t="s">
        <v>1162</v>
      </c>
      <c r="N3889" s="1" t="s">
        <v>1140</v>
      </c>
      <c r="O3889" s="1" t="s">
        <v>1143</v>
      </c>
      <c r="P3889" s="1" t="s">
        <v>1410</v>
      </c>
      <c r="Q3889" s="1" t="s">
        <v>1380</v>
      </c>
    </row>
    <row r="3890" spans="1:17" x14ac:dyDescent="0.25">
      <c r="A3890" s="1">
        <v>9</v>
      </c>
      <c r="B3890" s="1">
        <v>2</v>
      </c>
      <c r="C3890" s="1">
        <v>301</v>
      </c>
      <c r="D3890" s="1">
        <v>1</v>
      </c>
      <c r="E3890" s="1">
        <v>10208</v>
      </c>
      <c r="F3890" s="1" t="s">
        <v>358</v>
      </c>
      <c r="G3890" s="1" t="s">
        <v>12</v>
      </c>
      <c r="H3890" s="15">
        <v>1</v>
      </c>
      <c r="I3890" s="35">
        <v>10793.8</v>
      </c>
      <c r="J3890" s="35">
        <v>10793.8</v>
      </c>
      <c r="K3890" s="1" t="s">
        <v>1237</v>
      </c>
      <c r="L3890" s="1" t="s">
        <v>13</v>
      </c>
      <c r="M3890" s="1" t="s">
        <v>1162</v>
      </c>
      <c r="N3890" s="1" t="s">
        <v>1140</v>
      </c>
      <c r="O3890" s="1" t="s">
        <v>1143</v>
      </c>
      <c r="P3890" s="1" t="s">
        <v>1347</v>
      </c>
      <c r="Q3890" s="1" t="s">
        <v>1380</v>
      </c>
    </row>
    <row r="3891" spans="1:17" x14ac:dyDescent="0.25">
      <c r="A3891" s="1">
        <v>9</v>
      </c>
      <c r="B3891" s="1">
        <v>2</v>
      </c>
      <c r="C3891" s="1">
        <v>301</v>
      </c>
      <c r="D3891" s="1">
        <v>1</v>
      </c>
      <c r="E3891" s="1">
        <v>10248</v>
      </c>
      <c r="F3891" s="1" t="s">
        <v>369</v>
      </c>
      <c r="G3891" s="1" t="s">
        <v>12</v>
      </c>
      <c r="H3891" s="15">
        <v>12</v>
      </c>
      <c r="I3891" s="35">
        <v>24848.880000000001</v>
      </c>
      <c r="J3891" s="35">
        <v>2070.7399999999998</v>
      </c>
      <c r="K3891" s="1" t="s">
        <v>1237</v>
      </c>
      <c r="L3891" s="1" t="s">
        <v>13</v>
      </c>
      <c r="M3891" s="1" t="s">
        <v>1162</v>
      </c>
      <c r="N3891" s="1" t="s">
        <v>1140</v>
      </c>
      <c r="O3891" s="1" t="s">
        <v>1143</v>
      </c>
      <c r="P3891" s="1" t="s">
        <v>1350</v>
      </c>
      <c r="Q3891" s="1" t="s">
        <v>1380</v>
      </c>
    </row>
    <row r="3892" spans="1:17" x14ac:dyDescent="0.25">
      <c r="A3892" s="1">
        <v>9</v>
      </c>
      <c r="B3892" s="1">
        <v>2</v>
      </c>
      <c r="C3892" s="1">
        <v>301</v>
      </c>
      <c r="D3892" s="1">
        <v>1</v>
      </c>
      <c r="E3892" s="1">
        <v>10253</v>
      </c>
      <c r="F3892" s="1" t="s">
        <v>370</v>
      </c>
      <c r="G3892" s="1" t="s">
        <v>12</v>
      </c>
      <c r="H3892" s="15">
        <v>12</v>
      </c>
      <c r="I3892" s="35">
        <v>24114.37</v>
      </c>
      <c r="J3892" s="35">
        <v>2009.54</v>
      </c>
      <c r="K3892" s="1" t="s">
        <v>1237</v>
      </c>
      <c r="L3892" s="1" t="s">
        <v>13</v>
      </c>
      <c r="M3892" s="1" t="s">
        <v>1162</v>
      </c>
      <c r="N3892" s="1" t="s">
        <v>1140</v>
      </c>
      <c r="O3892" s="1" t="s">
        <v>1143</v>
      </c>
      <c r="P3892" s="1" t="s">
        <v>1350</v>
      </c>
      <c r="Q3892" s="1" t="s">
        <v>1380</v>
      </c>
    </row>
    <row r="3893" spans="1:17" x14ac:dyDescent="0.25">
      <c r="A3893" s="1">
        <v>9</v>
      </c>
      <c r="B3893" s="1">
        <v>2</v>
      </c>
      <c r="C3893" s="1">
        <v>301</v>
      </c>
      <c r="D3893" s="1">
        <v>1</v>
      </c>
      <c r="E3893" s="1">
        <v>10259</v>
      </c>
      <c r="F3893" s="1" t="s">
        <v>372</v>
      </c>
      <c r="G3893" s="1" t="s">
        <v>12</v>
      </c>
      <c r="H3893" s="15">
        <v>3</v>
      </c>
      <c r="I3893" s="35">
        <v>6061.11</v>
      </c>
      <c r="J3893" s="35">
        <v>2020.37</v>
      </c>
      <c r="K3893" s="1" t="s">
        <v>1237</v>
      </c>
      <c r="L3893" s="1" t="s">
        <v>13</v>
      </c>
      <c r="M3893" s="1" t="s">
        <v>1162</v>
      </c>
      <c r="N3893" s="1" t="s">
        <v>1140</v>
      </c>
      <c r="O3893" s="1" t="s">
        <v>1143</v>
      </c>
      <c r="P3893" s="1" t="s">
        <v>1350</v>
      </c>
      <c r="Q3893" s="1" t="s">
        <v>1380</v>
      </c>
    </row>
    <row r="3894" spans="1:17" x14ac:dyDescent="0.25">
      <c r="A3894" s="1">
        <v>9</v>
      </c>
      <c r="B3894" s="1">
        <v>2</v>
      </c>
      <c r="C3894" s="1">
        <v>301</v>
      </c>
      <c r="D3894" s="1">
        <v>1</v>
      </c>
      <c r="E3894" s="1">
        <v>10264</v>
      </c>
      <c r="F3894" s="1" t="s">
        <v>373</v>
      </c>
      <c r="G3894" s="1" t="s">
        <v>12</v>
      </c>
      <c r="H3894" s="15">
        <v>24</v>
      </c>
      <c r="I3894" s="35">
        <v>55339.360000000001</v>
      </c>
      <c r="J3894" s="35">
        <v>2305.81</v>
      </c>
      <c r="K3894" s="1" t="s">
        <v>1237</v>
      </c>
      <c r="L3894" s="1" t="s">
        <v>13</v>
      </c>
      <c r="M3894" s="1" t="s">
        <v>1162</v>
      </c>
      <c r="N3894" s="1" t="s">
        <v>1140</v>
      </c>
      <c r="O3894" s="1" t="s">
        <v>1143</v>
      </c>
      <c r="P3894" s="1" t="s">
        <v>1350</v>
      </c>
      <c r="Q3894" s="1" t="s">
        <v>1380</v>
      </c>
    </row>
    <row r="3895" spans="1:17" x14ac:dyDescent="0.25">
      <c r="A3895" s="1">
        <v>9</v>
      </c>
      <c r="B3895" s="1">
        <v>2</v>
      </c>
      <c r="C3895" s="1">
        <v>301</v>
      </c>
      <c r="D3895" s="1">
        <v>1</v>
      </c>
      <c r="E3895" s="1">
        <v>10269</v>
      </c>
      <c r="F3895" s="1" t="s">
        <v>375</v>
      </c>
      <c r="G3895" s="1" t="s">
        <v>12</v>
      </c>
      <c r="H3895" s="15">
        <v>19</v>
      </c>
      <c r="I3895" s="35">
        <v>36875.42</v>
      </c>
      <c r="J3895" s="35">
        <v>1940.82</v>
      </c>
      <c r="K3895" s="1" t="s">
        <v>1237</v>
      </c>
      <c r="L3895" s="1" t="s">
        <v>13</v>
      </c>
      <c r="M3895" s="1" t="s">
        <v>1162</v>
      </c>
      <c r="N3895" s="1" t="s">
        <v>1140</v>
      </c>
      <c r="O3895" s="1" t="s">
        <v>1143</v>
      </c>
      <c r="P3895" s="1" t="s">
        <v>1350</v>
      </c>
      <c r="Q3895" s="1" t="s">
        <v>1380</v>
      </c>
    </row>
    <row r="3896" spans="1:17" x14ac:dyDescent="0.25">
      <c r="A3896" s="1">
        <v>9</v>
      </c>
      <c r="B3896" s="1">
        <v>2</v>
      </c>
      <c r="C3896" s="1">
        <v>301</v>
      </c>
      <c r="D3896" s="1">
        <v>1</v>
      </c>
      <c r="E3896" s="1">
        <v>10274</v>
      </c>
      <c r="F3896" s="1" t="s">
        <v>376</v>
      </c>
      <c r="G3896" s="1" t="s">
        <v>12</v>
      </c>
      <c r="H3896" s="15">
        <v>10</v>
      </c>
      <c r="I3896" s="35">
        <v>22923.58</v>
      </c>
      <c r="J3896" s="35">
        <v>2292.38</v>
      </c>
      <c r="K3896" s="1" t="s">
        <v>1237</v>
      </c>
      <c r="L3896" s="1" t="s">
        <v>13</v>
      </c>
      <c r="M3896" s="1" t="s">
        <v>1162</v>
      </c>
      <c r="N3896" s="1" t="s">
        <v>1140</v>
      </c>
      <c r="O3896" s="1" t="s">
        <v>1143</v>
      </c>
      <c r="P3896" s="1" t="s">
        <v>1350</v>
      </c>
      <c r="Q3896" s="1" t="s">
        <v>1380</v>
      </c>
    </row>
    <row r="3897" spans="1:17" x14ac:dyDescent="0.25">
      <c r="A3897" s="1">
        <v>9</v>
      </c>
      <c r="B3897" s="1">
        <v>2</v>
      </c>
      <c r="C3897" s="1">
        <v>301</v>
      </c>
      <c r="D3897" s="1">
        <v>1</v>
      </c>
      <c r="E3897" s="1">
        <v>10279</v>
      </c>
      <c r="F3897" s="1" t="s">
        <v>377</v>
      </c>
      <c r="G3897" s="1" t="s">
        <v>12</v>
      </c>
      <c r="H3897" s="15">
        <v>3</v>
      </c>
      <c r="I3897" s="35">
        <v>5822.46</v>
      </c>
      <c r="J3897" s="35">
        <v>1940.82</v>
      </c>
      <c r="K3897" s="1" t="s">
        <v>1237</v>
      </c>
      <c r="L3897" s="1" t="s">
        <v>13</v>
      </c>
      <c r="M3897" s="1" t="s">
        <v>1162</v>
      </c>
      <c r="N3897" s="1" t="s">
        <v>1140</v>
      </c>
      <c r="O3897" s="1" t="s">
        <v>1143</v>
      </c>
      <c r="P3897" s="1" t="s">
        <v>1350</v>
      </c>
      <c r="Q3897" s="1" t="s">
        <v>1380</v>
      </c>
    </row>
    <row r="3898" spans="1:17" x14ac:dyDescent="0.25">
      <c r="A3898" s="1">
        <v>9</v>
      </c>
      <c r="B3898" s="1">
        <v>2</v>
      </c>
      <c r="C3898" s="1">
        <v>301</v>
      </c>
      <c r="D3898" s="1">
        <v>1</v>
      </c>
      <c r="E3898" s="1">
        <v>10284</v>
      </c>
      <c r="F3898" s="1" t="s">
        <v>378</v>
      </c>
      <c r="G3898" s="1" t="s">
        <v>12</v>
      </c>
      <c r="H3898" s="15">
        <v>20</v>
      </c>
      <c r="I3898" s="35">
        <v>47346.04</v>
      </c>
      <c r="J3898" s="35">
        <v>2367.3000000000002</v>
      </c>
      <c r="K3898" s="1" t="s">
        <v>1237</v>
      </c>
      <c r="L3898" s="1" t="s">
        <v>13</v>
      </c>
      <c r="M3898" s="1" t="s">
        <v>1162</v>
      </c>
      <c r="N3898" s="1" t="s">
        <v>1140</v>
      </c>
      <c r="O3898" s="1" t="s">
        <v>1143</v>
      </c>
      <c r="P3898" s="1" t="s">
        <v>1350</v>
      </c>
      <c r="Q3898" s="1" t="s">
        <v>1380</v>
      </c>
    </row>
    <row r="3899" spans="1:17" x14ac:dyDescent="0.25">
      <c r="A3899" s="1">
        <v>9</v>
      </c>
      <c r="B3899" s="1">
        <v>2</v>
      </c>
      <c r="C3899" s="1">
        <v>301</v>
      </c>
      <c r="D3899" s="1">
        <v>1</v>
      </c>
      <c r="E3899" s="1">
        <v>10289</v>
      </c>
      <c r="F3899" s="1" t="s">
        <v>379</v>
      </c>
      <c r="G3899" s="1" t="s">
        <v>12</v>
      </c>
      <c r="H3899" s="15">
        <v>31</v>
      </c>
      <c r="I3899" s="35">
        <v>60165.42</v>
      </c>
      <c r="J3899" s="35">
        <v>1940.82</v>
      </c>
      <c r="K3899" s="1" t="s">
        <v>1237</v>
      </c>
      <c r="L3899" s="1" t="s">
        <v>13</v>
      </c>
      <c r="M3899" s="1" t="s">
        <v>1162</v>
      </c>
      <c r="N3899" s="1" t="s">
        <v>1140</v>
      </c>
      <c r="O3899" s="1" t="s">
        <v>1143</v>
      </c>
      <c r="P3899" s="1" t="s">
        <v>1350</v>
      </c>
      <c r="Q3899" s="1" t="s">
        <v>1380</v>
      </c>
    </row>
    <row r="3900" spans="1:17" x14ac:dyDescent="0.25">
      <c r="A3900" s="1">
        <v>9</v>
      </c>
      <c r="B3900" s="1">
        <v>2</v>
      </c>
      <c r="C3900" s="1">
        <v>301</v>
      </c>
      <c r="D3900" s="1">
        <v>1</v>
      </c>
      <c r="E3900" s="1">
        <v>10298</v>
      </c>
      <c r="F3900" s="1" t="s">
        <v>380</v>
      </c>
      <c r="G3900" s="1" t="s">
        <v>12</v>
      </c>
      <c r="H3900" s="15">
        <v>33</v>
      </c>
      <c r="I3900" s="35">
        <v>65943.16</v>
      </c>
      <c r="J3900" s="35">
        <v>1998.28</v>
      </c>
      <c r="K3900" s="1" t="s">
        <v>1237</v>
      </c>
      <c r="L3900" s="1" t="s">
        <v>13</v>
      </c>
      <c r="M3900" s="1" t="s">
        <v>1162</v>
      </c>
      <c r="N3900" s="1" t="s">
        <v>1140</v>
      </c>
      <c r="O3900" s="1" t="s">
        <v>1143</v>
      </c>
      <c r="P3900" s="1" t="s">
        <v>1350</v>
      </c>
      <c r="Q3900" s="1" t="s">
        <v>1380</v>
      </c>
    </row>
    <row r="3901" spans="1:17" x14ac:dyDescent="0.25">
      <c r="A3901" s="1">
        <v>9</v>
      </c>
      <c r="B3901" s="1">
        <v>2</v>
      </c>
      <c r="C3901" s="1">
        <v>301</v>
      </c>
      <c r="D3901" s="1">
        <v>1</v>
      </c>
      <c r="E3901" s="1">
        <v>10303</v>
      </c>
      <c r="F3901" s="1" t="s">
        <v>381</v>
      </c>
      <c r="G3901" s="1" t="s">
        <v>12</v>
      </c>
      <c r="H3901" s="15">
        <v>9</v>
      </c>
      <c r="I3901" s="35">
        <v>51682.78</v>
      </c>
      <c r="J3901" s="35">
        <v>5742.53</v>
      </c>
      <c r="K3901" s="1" t="s">
        <v>1237</v>
      </c>
      <c r="L3901" s="1" t="s">
        <v>13</v>
      </c>
      <c r="M3901" s="1" t="s">
        <v>1162</v>
      </c>
      <c r="N3901" s="1" t="s">
        <v>1140</v>
      </c>
      <c r="O3901" s="1" t="s">
        <v>1143</v>
      </c>
      <c r="P3901" s="1" t="s">
        <v>1350</v>
      </c>
      <c r="Q3901" s="1" t="s">
        <v>1380</v>
      </c>
    </row>
    <row r="3902" spans="1:17" x14ac:dyDescent="0.25">
      <c r="A3902" s="1">
        <v>9</v>
      </c>
      <c r="B3902" s="1">
        <v>2</v>
      </c>
      <c r="C3902" s="1">
        <v>301</v>
      </c>
      <c r="D3902" s="1">
        <v>1</v>
      </c>
      <c r="E3902" s="1">
        <v>10308</v>
      </c>
      <c r="F3902" s="1" t="s">
        <v>382</v>
      </c>
      <c r="G3902" s="1" t="s">
        <v>12</v>
      </c>
      <c r="H3902" s="15">
        <v>16</v>
      </c>
      <c r="I3902" s="35">
        <v>31053.01</v>
      </c>
      <c r="J3902" s="35">
        <v>1940.81</v>
      </c>
      <c r="K3902" s="1" t="s">
        <v>1237</v>
      </c>
      <c r="L3902" s="1" t="s">
        <v>13</v>
      </c>
      <c r="M3902" s="1" t="s">
        <v>1162</v>
      </c>
      <c r="N3902" s="1" t="s">
        <v>1140</v>
      </c>
      <c r="O3902" s="1" t="s">
        <v>1143</v>
      </c>
      <c r="P3902" s="1" t="s">
        <v>1350</v>
      </c>
      <c r="Q3902" s="1" t="s">
        <v>1380</v>
      </c>
    </row>
    <row r="3903" spans="1:17" x14ac:dyDescent="0.25">
      <c r="A3903" s="1">
        <v>9</v>
      </c>
      <c r="B3903" s="1">
        <v>2</v>
      </c>
      <c r="C3903" s="1">
        <v>301</v>
      </c>
      <c r="D3903" s="1">
        <v>1</v>
      </c>
      <c r="E3903" s="1">
        <v>10323</v>
      </c>
      <c r="F3903" s="1" t="s">
        <v>383</v>
      </c>
      <c r="G3903" s="1" t="s">
        <v>12</v>
      </c>
      <c r="H3903" s="15">
        <v>10</v>
      </c>
      <c r="I3903" s="35">
        <v>41230</v>
      </c>
      <c r="J3903" s="35">
        <v>4123</v>
      </c>
      <c r="K3903" s="1" t="s">
        <v>1237</v>
      </c>
      <c r="L3903" s="1" t="s">
        <v>13</v>
      </c>
      <c r="M3903" s="1" t="s">
        <v>1162</v>
      </c>
      <c r="N3903" s="1" t="s">
        <v>1140</v>
      </c>
      <c r="O3903" s="1" t="s">
        <v>1143</v>
      </c>
      <c r="P3903" s="1" t="s">
        <v>1350</v>
      </c>
      <c r="Q3903" s="1" t="s">
        <v>1380</v>
      </c>
    </row>
    <row r="3904" spans="1:17" x14ac:dyDescent="0.25">
      <c r="A3904" s="1">
        <v>9</v>
      </c>
      <c r="B3904" s="1">
        <v>2</v>
      </c>
      <c r="C3904" s="1">
        <v>301</v>
      </c>
      <c r="D3904" s="1">
        <v>1</v>
      </c>
      <c r="E3904" s="1">
        <v>10566</v>
      </c>
      <c r="F3904" s="1" t="s">
        <v>405</v>
      </c>
      <c r="G3904" s="1" t="s">
        <v>12</v>
      </c>
      <c r="H3904" s="15">
        <v>1</v>
      </c>
      <c r="I3904" s="35">
        <v>67280</v>
      </c>
      <c r="J3904" s="35">
        <v>67280</v>
      </c>
      <c r="K3904" s="1" t="s">
        <v>1237</v>
      </c>
      <c r="L3904" s="1" t="s">
        <v>13</v>
      </c>
      <c r="M3904" s="1" t="s">
        <v>1162</v>
      </c>
      <c r="N3904" s="1" t="s">
        <v>1140</v>
      </c>
      <c r="O3904" s="1" t="s">
        <v>1143</v>
      </c>
      <c r="P3904" s="1" t="s">
        <v>1348</v>
      </c>
      <c r="Q3904" s="1" t="s">
        <v>1380</v>
      </c>
    </row>
    <row r="3905" spans="1:17" x14ac:dyDescent="0.25">
      <c r="A3905" s="1">
        <v>9</v>
      </c>
      <c r="B3905" s="1">
        <v>2</v>
      </c>
      <c r="C3905" s="1">
        <v>301</v>
      </c>
      <c r="D3905" s="1">
        <v>1</v>
      </c>
      <c r="E3905" s="1">
        <v>10571</v>
      </c>
      <c r="F3905" s="1" t="s">
        <v>408</v>
      </c>
      <c r="G3905" s="1" t="s">
        <v>12</v>
      </c>
      <c r="H3905" s="15">
        <v>8</v>
      </c>
      <c r="I3905" s="35">
        <v>16077.1</v>
      </c>
      <c r="J3905" s="35">
        <v>2009.66</v>
      </c>
      <c r="K3905" s="1" t="s">
        <v>1237</v>
      </c>
      <c r="L3905" s="1" t="s">
        <v>13</v>
      </c>
      <c r="M3905" s="1" t="s">
        <v>1162</v>
      </c>
      <c r="N3905" s="1" t="s">
        <v>1140</v>
      </c>
      <c r="O3905" s="1" t="s">
        <v>1143</v>
      </c>
      <c r="P3905" s="1" t="s">
        <v>1350</v>
      </c>
      <c r="Q3905" s="1" t="s">
        <v>1380</v>
      </c>
    </row>
    <row r="3906" spans="1:17" x14ac:dyDescent="0.25">
      <c r="A3906" s="1">
        <v>9</v>
      </c>
      <c r="B3906" s="1">
        <v>2</v>
      </c>
      <c r="C3906" s="1">
        <v>301</v>
      </c>
      <c r="D3906" s="1">
        <v>1</v>
      </c>
      <c r="E3906" s="1">
        <v>10576</v>
      </c>
      <c r="F3906" s="1" t="s">
        <v>410</v>
      </c>
      <c r="G3906" s="1" t="s">
        <v>12</v>
      </c>
      <c r="H3906" s="15">
        <v>38</v>
      </c>
      <c r="I3906" s="35">
        <v>80789.48</v>
      </c>
      <c r="J3906" s="35">
        <v>2126.04</v>
      </c>
      <c r="K3906" s="1" t="s">
        <v>1237</v>
      </c>
      <c r="L3906" s="1" t="s">
        <v>13</v>
      </c>
      <c r="M3906" s="1" t="s">
        <v>1162</v>
      </c>
      <c r="N3906" s="1" t="s">
        <v>1140</v>
      </c>
      <c r="O3906" s="1" t="s">
        <v>1143</v>
      </c>
      <c r="P3906" s="1" t="s">
        <v>1350</v>
      </c>
      <c r="Q3906" s="1" t="s">
        <v>1380</v>
      </c>
    </row>
    <row r="3907" spans="1:17" x14ac:dyDescent="0.25">
      <c r="A3907" s="1">
        <v>9</v>
      </c>
      <c r="B3907" s="1">
        <v>2</v>
      </c>
      <c r="C3907" s="1">
        <v>301</v>
      </c>
      <c r="D3907" s="1">
        <v>1</v>
      </c>
      <c r="E3907" s="1">
        <v>10587</v>
      </c>
      <c r="F3907" s="1" t="s">
        <v>414</v>
      </c>
      <c r="G3907" s="1" t="s">
        <v>12</v>
      </c>
      <c r="H3907" s="15">
        <v>6</v>
      </c>
      <c r="I3907" s="35">
        <v>14407.9</v>
      </c>
      <c r="J3907" s="35">
        <v>2401.31</v>
      </c>
      <c r="K3907" s="1" t="s">
        <v>1237</v>
      </c>
      <c r="L3907" s="1" t="s">
        <v>13</v>
      </c>
      <c r="M3907" s="1" t="s">
        <v>1162</v>
      </c>
      <c r="N3907" s="1" t="s">
        <v>1140</v>
      </c>
      <c r="O3907" s="1" t="s">
        <v>1143</v>
      </c>
      <c r="P3907" s="1" t="s">
        <v>1350</v>
      </c>
      <c r="Q3907" s="1" t="s">
        <v>1380</v>
      </c>
    </row>
    <row r="3908" spans="1:17" x14ac:dyDescent="0.25">
      <c r="A3908" s="1">
        <v>9</v>
      </c>
      <c r="B3908" s="1">
        <v>2</v>
      </c>
      <c r="C3908" s="1">
        <v>301</v>
      </c>
      <c r="D3908" s="1">
        <v>1</v>
      </c>
      <c r="E3908" s="1">
        <v>10607</v>
      </c>
      <c r="F3908" s="1" t="s">
        <v>420</v>
      </c>
      <c r="G3908" s="1" t="s">
        <v>12</v>
      </c>
      <c r="H3908" s="15">
        <v>9</v>
      </c>
      <c r="I3908" s="35">
        <v>17467.64</v>
      </c>
      <c r="J3908" s="35">
        <v>1940.86</v>
      </c>
      <c r="K3908" s="1" t="s">
        <v>1237</v>
      </c>
      <c r="L3908" s="1" t="s">
        <v>13</v>
      </c>
      <c r="M3908" s="1" t="s">
        <v>1162</v>
      </c>
      <c r="N3908" s="1" t="s">
        <v>1140</v>
      </c>
      <c r="O3908" s="1" t="s">
        <v>1143</v>
      </c>
      <c r="P3908" s="1" t="s">
        <v>1350</v>
      </c>
      <c r="Q3908" s="1" t="s">
        <v>1380</v>
      </c>
    </row>
    <row r="3909" spans="1:17" x14ac:dyDescent="0.25">
      <c r="A3909" s="1">
        <v>9</v>
      </c>
      <c r="B3909" s="1">
        <v>2</v>
      </c>
      <c r="C3909" s="1">
        <v>301</v>
      </c>
      <c r="D3909" s="1">
        <v>1</v>
      </c>
      <c r="E3909" s="1">
        <v>10617</v>
      </c>
      <c r="F3909" s="1" t="s">
        <v>422</v>
      </c>
      <c r="G3909" s="1" t="s">
        <v>72</v>
      </c>
      <c r="H3909" s="15">
        <v>1.18</v>
      </c>
      <c r="I3909" s="35">
        <v>81010.52</v>
      </c>
      <c r="J3909" s="35">
        <v>68652.990000000005</v>
      </c>
      <c r="K3909" s="1" t="s">
        <v>1237</v>
      </c>
      <c r="L3909" s="1" t="s">
        <v>13</v>
      </c>
      <c r="M3909" s="1" t="s">
        <v>1162</v>
      </c>
      <c r="N3909" s="1" t="s">
        <v>1140</v>
      </c>
      <c r="O3909" s="1" t="s">
        <v>1143</v>
      </c>
      <c r="P3909" s="1" t="s">
        <v>1408</v>
      </c>
      <c r="Q3909" s="1" t="s">
        <v>1380</v>
      </c>
    </row>
    <row r="3910" spans="1:17" x14ac:dyDescent="0.25">
      <c r="A3910" s="1">
        <v>9</v>
      </c>
      <c r="B3910" s="1">
        <v>2</v>
      </c>
      <c r="C3910" s="1">
        <v>302</v>
      </c>
      <c r="D3910" s="1">
        <v>1</v>
      </c>
      <c r="E3910" s="1">
        <v>9629</v>
      </c>
      <c r="F3910" s="1" t="s">
        <v>254</v>
      </c>
      <c r="G3910" s="1" t="s">
        <v>12</v>
      </c>
      <c r="H3910" s="15">
        <v>1</v>
      </c>
      <c r="I3910" s="35">
        <v>29924.29</v>
      </c>
      <c r="J3910" s="35">
        <v>29924.29</v>
      </c>
      <c r="K3910" s="1" t="s">
        <v>1238</v>
      </c>
      <c r="L3910" s="1" t="s">
        <v>13</v>
      </c>
      <c r="M3910" s="1" t="s">
        <v>1162</v>
      </c>
      <c r="N3910" s="1" t="s">
        <v>1140</v>
      </c>
      <c r="O3910" s="1" t="s">
        <v>1143</v>
      </c>
      <c r="P3910" s="1" t="s">
        <v>1346</v>
      </c>
      <c r="Q3910" s="1" t="s">
        <v>1380</v>
      </c>
    </row>
    <row r="3911" spans="1:17" x14ac:dyDescent="0.25">
      <c r="A3911" s="1">
        <v>9</v>
      </c>
      <c r="B3911" s="1">
        <v>2</v>
      </c>
      <c r="C3911" s="1">
        <v>302</v>
      </c>
      <c r="D3911" s="1">
        <v>1</v>
      </c>
      <c r="E3911" s="1">
        <v>9632</v>
      </c>
      <c r="F3911" s="1" t="s">
        <v>257</v>
      </c>
      <c r="G3911" s="1" t="s">
        <v>12</v>
      </c>
      <c r="H3911" s="15">
        <v>1</v>
      </c>
      <c r="I3911" s="35">
        <v>3480</v>
      </c>
      <c r="J3911" s="35">
        <v>3480</v>
      </c>
      <c r="K3911" s="1" t="s">
        <v>1238</v>
      </c>
      <c r="L3911" s="1" t="s">
        <v>13</v>
      </c>
      <c r="M3911" s="1" t="s">
        <v>1162</v>
      </c>
      <c r="N3911" s="1" t="s">
        <v>1140</v>
      </c>
      <c r="O3911" s="1" t="s">
        <v>1143</v>
      </c>
      <c r="P3911" s="1" t="s">
        <v>1408</v>
      </c>
      <c r="Q3911" s="1" t="s">
        <v>1380</v>
      </c>
    </row>
    <row r="3912" spans="1:17" x14ac:dyDescent="0.25">
      <c r="A3912" s="1">
        <v>9</v>
      </c>
      <c r="B3912" s="1">
        <v>2</v>
      </c>
      <c r="C3912" s="1">
        <v>302</v>
      </c>
      <c r="D3912" s="1">
        <v>1</v>
      </c>
      <c r="E3912" s="1">
        <v>9634</v>
      </c>
      <c r="F3912" s="1" t="s">
        <v>259</v>
      </c>
      <c r="G3912" s="1" t="s">
        <v>12</v>
      </c>
      <c r="H3912" s="15">
        <v>2</v>
      </c>
      <c r="I3912" s="35">
        <v>12911.46</v>
      </c>
      <c r="J3912" s="35">
        <v>6455.73</v>
      </c>
      <c r="K3912" s="1" t="s">
        <v>1238</v>
      </c>
      <c r="L3912" s="1" t="s">
        <v>13</v>
      </c>
      <c r="M3912" s="1" t="s">
        <v>1162</v>
      </c>
      <c r="N3912" s="1" t="s">
        <v>1140</v>
      </c>
      <c r="O3912" s="1" t="s">
        <v>1143</v>
      </c>
      <c r="P3912" s="1" t="s">
        <v>1346</v>
      </c>
      <c r="Q3912" s="1" t="s">
        <v>1380</v>
      </c>
    </row>
    <row r="3913" spans="1:17" x14ac:dyDescent="0.25">
      <c r="A3913" s="1">
        <v>9</v>
      </c>
      <c r="B3913" s="1">
        <v>2</v>
      </c>
      <c r="C3913" s="1">
        <v>302</v>
      </c>
      <c r="D3913" s="1">
        <v>1</v>
      </c>
      <c r="E3913" s="1">
        <v>9637</v>
      </c>
      <c r="F3913" s="1" t="s">
        <v>262</v>
      </c>
      <c r="G3913" s="1" t="s">
        <v>12</v>
      </c>
      <c r="H3913" s="15">
        <v>1</v>
      </c>
      <c r="I3913" s="35">
        <v>19140</v>
      </c>
      <c r="J3913" s="35">
        <v>19140</v>
      </c>
      <c r="K3913" s="1" t="s">
        <v>1238</v>
      </c>
      <c r="L3913" s="1" t="s">
        <v>13</v>
      </c>
      <c r="M3913" s="1" t="s">
        <v>1162</v>
      </c>
      <c r="N3913" s="1" t="s">
        <v>1140</v>
      </c>
      <c r="O3913" s="1" t="s">
        <v>1143</v>
      </c>
      <c r="P3913" s="1" t="s">
        <v>1346</v>
      </c>
      <c r="Q3913" s="1" t="s">
        <v>1380</v>
      </c>
    </row>
    <row r="3914" spans="1:17" x14ac:dyDescent="0.25">
      <c r="A3914" s="1">
        <v>9</v>
      </c>
      <c r="B3914" s="1">
        <v>2</v>
      </c>
      <c r="C3914" s="1">
        <v>302</v>
      </c>
      <c r="D3914" s="1">
        <v>1</v>
      </c>
      <c r="E3914" s="1">
        <v>9644</v>
      </c>
      <c r="F3914" s="1" t="s">
        <v>266</v>
      </c>
      <c r="G3914" s="1" t="s">
        <v>12</v>
      </c>
      <c r="H3914" s="15">
        <v>6</v>
      </c>
      <c r="I3914" s="35">
        <v>12795.23</v>
      </c>
      <c r="J3914" s="35">
        <v>2132.54</v>
      </c>
      <c r="K3914" s="1" t="s">
        <v>1238</v>
      </c>
      <c r="L3914" s="1" t="s">
        <v>13</v>
      </c>
      <c r="M3914" s="1" t="s">
        <v>1162</v>
      </c>
      <c r="N3914" s="1" t="s">
        <v>1140</v>
      </c>
      <c r="O3914" s="1" t="s">
        <v>1143</v>
      </c>
      <c r="P3914" s="1" t="s">
        <v>1408</v>
      </c>
      <c r="Q3914" s="1" t="s">
        <v>1380</v>
      </c>
    </row>
    <row r="3915" spans="1:17" x14ac:dyDescent="0.25">
      <c r="A3915" s="1">
        <v>9</v>
      </c>
      <c r="B3915" s="1">
        <v>2</v>
      </c>
      <c r="C3915" s="1">
        <v>302</v>
      </c>
      <c r="D3915" s="1">
        <v>1</v>
      </c>
      <c r="E3915" s="1">
        <v>9720</v>
      </c>
      <c r="F3915" s="1" t="s">
        <v>289</v>
      </c>
      <c r="G3915" s="1" t="s">
        <v>12</v>
      </c>
      <c r="H3915" s="15">
        <v>1</v>
      </c>
      <c r="I3915" s="35">
        <v>7935.04</v>
      </c>
      <c r="J3915" s="35">
        <v>7935.04</v>
      </c>
      <c r="K3915" s="1" t="s">
        <v>1238</v>
      </c>
      <c r="L3915" s="1" t="s">
        <v>13</v>
      </c>
      <c r="M3915" s="1" t="s">
        <v>1162</v>
      </c>
      <c r="N3915" s="1" t="s">
        <v>1140</v>
      </c>
      <c r="O3915" s="1" t="s">
        <v>1143</v>
      </c>
      <c r="P3915" s="1" t="s">
        <v>1408</v>
      </c>
      <c r="Q3915" s="1" t="s">
        <v>1380</v>
      </c>
    </row>
    <row r="3916" spans="1:17" x14ac:dyDescent="0.25">
      <c r="A3916" s="1">
        <v>9</v>
      </c>
      <c r="B3916" s="1">
        <v>2</v>
      </c>
      <c r="C3916" s="1">
        <v>302</v>
      </c>
      <c r="D3916" s="1">
        <v>1</v>
      </c>
      <c r="E3916" s="1">
        <v>9722</v>
      </c>
      <c r="F3916" s="1" t="s">
        <v>291</v>
      </c>
      <c r="G3916" s="1" t="s">
        <v>12</v>
      </c>
      <c r="H3916" s="15">
        <v>1</v>
      </c>
      <c r="I3916" s="35">
        <v>8130.2</v>
      </c>
      <c r="J3916" s="35">
        <v>8130.2</v>
      </c>
      <c r="K3916" s="1" t="s">
        <v>1238</v>
      </c>
      <c r="L3916" s="1" t="s">
        <v>13</v>
      </c>
      <c r="M3916" s="1" t="s">
        <v>1162</v>
      </c>
      <c r="N3916" s="1" t="s">
        <v>1140</v>
      </c>
      <c r="O3916" s="1" t="s">
        <v>1143</v>
      </c>
      <c r="P3916" s="1" t="s">
        <v>1408</v>
      </c>
      <c r="Q3916" s="1" t="s">
        <v>1380</v>
      </c>
    </row>
    <row r="3917" spans="1:17" x14ac:dyDescent="0.25">
      <c r="A3917" s="1">
        <v>9</v>
      </c>
      <c r="B3917" s="1">
        <v>2</v>
      </c>
      <c r="C3917" s="1">
        <v>302</v>
      </c>
      <c r="D3917" s="1">
        <v>1</v>
      </c>
      <c r="E3917" s="1">
        <v>9723</v>
      </c>
      <c r="F3917" s="1" t="s">
        <v>292</v>
      </c>
      <c r="G3917" s="1" t="s">
        <v>12</v>
      </c>
      <c r="H3917" s="15">
        <v>3</v>
      </c>
      <c r="I3917" s="35">
        <v>10788</v>
      </c>
      <c r="J3917" s="35">
        <v>3596</v>
      </c>
      <c r="K3917" s="1" t="s">
        <v>1238</v>
      </c>
      <c r="L3917" s="1" t="s">
        <v>13</v>
      </c>
      <c r="M3917" s="1" t="s">
        <v>1162</v>
      </c>
      <c r="N3917" s="1" t="s">
        <v>1140</v>
      </c>
      <c r="O3917" s="1" t="s">
        <v>1143</v>
      </c>
      <c r="P3917" s="1" t="s">
        <v>1408</v>
      </c>
      <c r="Q3917" s="1" t="s">
        <v>1380</v>
      </c>
    </row>
    <row r="3918" spans="1:17" x14ac:dyDescent="0.25">
      <c r="A3918" s="1">
        <v>9</v>
      </c>
      <c r="B3918" s="1">
        <v>2</v>
      </c>
      <c r="C3918" s="1">
        <v>302</v>
      </c>
      <c r="D3918" s="1">
        <v>1</v>
      </c>
      <c r="E3918" s="1">
        <v>9724</v>
      </c>
      <c r="F3918" s="1" t="s">
        <v>293</v>
      </c>
      <c r="G3918" s="1" t="s">
        <v>12</v>
      </c>
      <c r="H3918" s="15">
        <v>1</v>
      </c>
      <c r="I3918" s="35">
        <v>12180</v>
      </c>
      <c r="J3918" s="35">
        <v>12180</v>
      </c>
      <c r="K3918" s="1" t="s">
        <v>1238</v>
      </c>
      <c r="L3918" s="1" t="s">
        <v>13</v>
      </c>
      <c r="M3918" s="1" t="s">
        <v>1162</v>
      </c>
      <c r="N3918" s="1" t="s">
        <v>1140</v>
      </c>
      <c r="O3918" s="1" t="s">
        <v>1143</v>
      </c>
      <c r="P3918" s="1" t="s">
        <v>1408</v>
      </c>
      <c r="Q3918" s="1" t="s">
        <v>1380</v>
      </c>
    </row>
    <row r="3919" spans="1:17" x14ac:dyDescent="0.25">
      <c r="A3919" s="1">
        <v>9</v>
      </c>
      <c r="B3919" s="1">
        <v>2</v>
      </c>
      <c r="C3919" s="1">
        <v>302</v>
      </c>
      <c r="D3919" s="1">
        <v>1</v>
      </c>
      <c r="E3919" s="1">
        <v>9732</v>
      </c>
      <c r="F3919" s="1" t="s">
        <v>296</v>
      </c>
      <c r="G3919" s="1" t="s">
        <v>12</v>
      </c>
      <c r="H3919" s="15">
        <v>7</v>
      </c>
      <c r="I3919" s="35">
        <v>4057.38</v>
      </c>
      <c r="J3919" s="35">
        <v>579.63</v>
      </c>
      <c r="K3919" s="1" t="s">
        <v>1238</v>
      </c>
      <c r="L3919" s="1" t="s">
        <v>13</v>
      </c>
      <c r="M3919" s="1" t="s">
        <v>1162</v>
      </c>
      <c r="N3919" s="1" t="s">
        <v>1140</v>
      </c>
      <c r="O3919" s="1" t="s">
        <v>1143</v>
      </c>
      <c r="P3919" s="1" t="s">
        <v>1408</v>
      </c>
      <c r="Q3919" s="1" t="s">
        <v>1380</v>
      </c>
    </row>
    <row r="3920" spans="1:17" x14ac:dyDescent="0.25">
      <c r="A3920" s="1">
        <v>9</v>
      </c>
      <c r="B3920" s="1">
        <v>2</v>
      </c>
      <c r="C3920" s="1">
        <v>302</v>
      </c>
      <c r="D3920" s="1">
        <v>1</v>
      </c>
      <c r="E3920" s="1">
        <v>9747</v>
      </c>
      <c r="F3920" s="1" t="s">
        <v>304</v>
      </c>
      <c r="G3920" s="1" t="s">
        <v>12</v>
      </c>
      <c r="H3920" s="15">
        <v>1</v>
      </c>
      <c r="I3920" s="35">
        <v>232025.25</v>
      </c>
      <c r="J3920" s="35">
        <v>232025.25</v>
      </c>
      <c r="K3920" s="1" t="s">
        <v>1238</v>
      </c>
      <c r="L3920" s="1" t="s">
        <v>13</v>
      </c>
      <c r="M3920" s="1" t="s">
        <v>1162</v>
      </c>
      <c r="N3920" s="1" t="s">
        <v>1140</v>
      </c>
      <c r="O3920" s="1" t="s">
        <v>1143</v>
      </c>
      <c r="P3920" s="1" t="s">
        <v>1348</v>
      </c>
      <c r="Q3920" s="1" t="s">
        <v>1380</v>
      </c>
    </row>
    <row r="3921" spans="1:17" x14ac:dyDescent="0.25">
      <c r="A3921" s="1">
        <v>9</v>
      </c>
      <c r="B3921" s="1">
        <v>2</v>
      </c>
      <c r="C3921" s="1">
        <v>302</v>
      </c>
      <c r="D3921" s="1">
        <v>1</v>
      </c>
      <c r="E3921" s="1">
        <v>9757</v>
      </c>
      <c r="F3921" s="1" t="s">
        <v>306</v>
      </c>
      <c r="G3921" s="1" t="s">
        <v>12</v>
      </c>
      <c r="H3921" s="15">
        <v>3</v>
      </c>
      <c r="I3921" s="35">
        <v>3586.3</v>
      </c>
      <c r="J3921" s="35">
        <v>1195.43</v>
      </c>
      <c r="K3921" s="1" t="s">
        <v>1238</v>
      </c>
      <c r="L3921" s="1" t="s">
        <v>13</v>
      </c>
      <c r="M3921" s="1" t="s">
        <v>1162</v>
      </c>
      <c r="N3921" s="1" t="s">
        <v>1140</v>
      </c>
      <c r="O3921" s="1" t="s">
        <v>1143</v>
      </c>
      <c r="P3921" s="1" t="s">
        <v>1410</v>
      </c>
      <c r="Q3921" s="1" t="s">
        <v>1380</v>
      </c>
    </row>
    <row r="3922" spans="1:17" x14ac:dyDescent="0.25">
      <c r="A3922" s="1">
        <v>9</v>
      </c>
      <c r="B3922" s="1">
        <v>2</v>
      </c>
      <c r="C3922" s="1">
        <v>302</v>
      </c>
      <c r="D3922" s="1">
        <v>1</v>
      </c>
      <c r="E3922" s="1">
        <v>9763</v>
      </c>
      <c r="F3922" s="1" t="s">
        <v>307</v>
      </c>
      <c r="G3922" s="1" t="s">
        <v>12</v>
      </c>
      <c r="H3922" s="15">
        <v>3</v>
      </c>
      <c r="I3922" s="35">
        <v>8028.36</v>
      </c>
      <c r="J3922" s="35">
        <v>2676.12</v>
      </c>
      <c r="K3922" s="1" t="s">
        <v>1238</v>
      </c>
      <c r="L3922" s="1" t="s">
        <v>13</v>
      </c>
      <c r="M3922" s="1" t="s">
        <v>1162</v>
      </c>
      <c r="N3922" s="1" t="s">
        <v>1140</v>
      </c>
      <c r="O3922" s="1" t="s">
        <v>1143</v>
      </c>
      <c r="P3922" s="1" t="s">
        <v>1410</v>
      </c>
      <c r="Q3922" s="1" t="s">
        <v>1380</v>
      </c>
    </row>
    <row r="3923" spans="1:17" x14ac:dyDescent="0.25">
      <c r="A3923" s="1">
        <v>9</v>
      </c>
      <c r="B3923" s="1">
        <v>2</v>
      </c>
      <c r="C3923" s="1">
        <v>302</v>
      </c>
      <c r="D3923" s="1">
        <v>1</v>
      </c>
      <c r="E3923" s="1">
        <v>9814</v>
      </c>
      <c r="F3923" s="1" t="s">
        <v>315</v>
      </c>
      <c r="G3923" s="1" t="s">
        <v>10</v>
      </c>
      <c r="H3923" s="15">
        <v>10</v>
      </c>
      <c r="I3923" s="35">
        <v>10960.49</v>
      </c>
      <c r="J3923" s="35">
        <v>1096.05</v>
      </c>
      <c r="K3923" s="1" t="s">
        <v>1238</v>
      </c>
      <c r="L3923" s="1" t="s">
        <v>13</v>
      </c>
      <c r="M3923" s="1" t="s">
        <v>1162</v>
      </c>
      <c r="N3923" s="1" t="s">
        <v>1140</v>
      </c>
      <c r="O3923" s="1" t="s">
        <v>1143</v>
      </c>
      <c r="P3923" s="1" t="s">
        <v>1349</v>
      </c>
      <c r="Q3923" s="1" t="s">
        <v>1380</v>
      </c>
    </row>
    <row r="3924" spans="1:17" x14ac:dyDescent="0.25">
      <c r="A3924" s="1">
        <v>9</v>
      </c>
      <c r="B3924" s="1">
        <v>2</v>
      </c>
      <c r="C3924" s="1">
        <v>302</v>
      </c>
      <c r="D3924" s="1">
        <v>1</v>
      </c>
      <c r="E3924" s="1">
        <v>9815</v>
      </c>
      <c r="F3924" s="1" t="s">
        <v>316</v>
      </c>
      <c r="G3924" s="1" t="s">
        <v>10</v>
      </c>
      <c r="H3924" s="15">
        <v>10</v>
      </c>
      <c r="I3924" s="35">
        <v>23103.41</v>
      </c>
      <c r="J3924" s="35">
        <v>2310.34</v>
      </c>
      <c r="K3924" s="1" t="s">
        <v>1238</v>
      </c>
      <c r="L3924" s="1" t="s">
        <v>13</v>
      </c>
      <c r="M3924" s="1" t="s">
        <v>1162</v>
      </c>
      <c r="N3924" s="1" t="s">
        <v>1140</v>
      </c>
      <c r="O3924" s="1" t="s">
        <v>1143</v>
      </c>
      <c r="P3924" s="1" t="s">
        <v>1349</v>
      </c>
      <c r="Q3924" s="1" t="s">
        <v>1380</v>
      </c>
    </row>
    <row r="3925" spans="1:17" x14ac:dyDescent="0.25">
      <c r="A3925" s="1">
        <v>9</v>
      </c>
      <c r="B3925" s="1">
        <v>2</v>
      </c>
      <c r="C3925" s="1">
        <v>302</v>
      </c>
      <c r="D3925" s="1">
        <v>1</v>
      </c>
      <c r="E3925" s="1">
        <v>9817</v>
      </c>
      <c r="F3925" s="1" t="s">
        <v>317</v>
      </c>
      <c r="G3925" s="1" t="s">
        <v>10</v>
      </c>
      <c r="H3925" s="15">
        <v>30</v>
      </c>
      <c r="I3925" s="35">
        <v>46215.97</v>
      </c>
      <c r="J3925" s="35">
        <v>1540.55</v>
      </c>
      <c r="K3925" s="1" t="s">
        <v>1238</v>
      </c>
      <c r="L3925" s="1" t="s">
        <v>13</v>
      </c>
      <c r="M3925" s="1" t="s">
        <v>1162</v>
      </c>
      <c r="N3925" s="1" t="s">
        <v>1140</v>
      </c>
      <c r="O3925" s="1" t="s">
        <v>1143</v>
      </c>
      <c r="P3925" s="1" t="s">
        <v>1349</v>
      </c>
      <c r="Q3925" s="1" t="s">
        <v>1380</v>
      </c>
    </row>
    <row r="3926" spans="1:17" x14ac:dyDescent="0.25">
      <c r="A3926" s="1">
        <v>9</v>
      </c>
      <c r="B3926" s="1">
        <v>2</v>
      </c>
      <c r="C3926" s="1">
        <v>302</v>
      </c>
      <c r="D3926" s="1">
        <v>1</v>
      </c>
      <c r="E3926" s="1">
        <v>9832</v>
      </c>
      <c r="F3926" s="1" t="s">
        <v>323</v>
      </c>
      <c r="G3926" s="1" t="s">
        <v>10</v>
      </c>
      <c r="H3926" s="15">
        <v>4</v>
      </c>
      <c r="I3926" s="35">
        <v>68114.86</v>
      </c>
      <c r="J3926" s="35">
        <v>17028.72</v>
      </c>
      <c r="K3926" s="1" t="s">
        <v>1238</v>
      </c>
      <c r="L3926" s="1" t="s">
        <v>13</v>
      </c>
      <c r="M3926" s="1" t="s">
        <v>1162</v>
      </c>
      <c r="N3926" s="1" t="s">
        <v>1140</v>
      </c>
      <c r="O3926" s="1" t="s">
        <v>1143</v>
      </c>
      <c r="P3926" s="1" t="s">
        <v>1349</v>
      </c>
      <c r="Q3926" s="1" t="s">
        <v>1380</v>
      </c>
    </row>
    <row r="3927" spans="1:17" x14ac:dyDescent="0.25">
      <c r="A3927" s="1">
        <v>9</v>
      </c>
      <c r="B3927" s="1">
        <v>2</v>
      </c>
      <c r="C3927" s="1">
        <v>302</v>
      </c>
      <c r="D3927" s="1">
        <v>1</v>
      </c>
      <c r="E3927" s="1">
        <v>9896</v>
      </c>
      <c r="F3927" s="1" t="s">
        <v>332</v>
      </c>
      <c r="G3927" s="1" t="s">
        <v>12</v>
      </c>
      <c r="H3927" s="15">
        <v>3</v>
      </c>
      <c r="I3927" s="35">
        <v>29580</v>
      </c>
      <c r="J3927" s="35">
        <v>9860</v>
      </c>
      <c r="K3927" s="1" t="s">
        <v>1238</v>
      </c>
      <c r="L3927" s="1" t="s">
        <v>13</v>
      </c>
      <c r="M3927" s="1" t="s">
        <v>1162</v>
      </c>
      <c r="N3927" s="1" t="s">
        <v>1140</v>
      </c>
      <c r="O3927" s="1" t="s">
        <v>1143</v>
      </c>
      <c r="P3927" s="1" t="s">
        <v>1346</v>
      </c>
      <c r="Q3927" s="1" t="s">
        <v>1380</v>
      </c>
    </row>
    <row r="3928" spans="1:17" x14ac:dyDescent="0.25">
      <c r="A3928" s="1">
        <v>9</v>
      </c>
      <c r="B3928" s="1">
        <v>2</v>
      </c>
      <c r="C3928" s="1">
        <v>302</v>
      </c>
      <c r="D3928" s="1">
        <v>1</v>
      </c>
      <c r="E3928" s="1">
        <v>10196</v>
      </c>
      <c r="F3928" s="1" t="s">
        <v>355</v>
      </c>
      <c r="G3928" s="1" t="s">
        <v>12</v>
      </c>
      <c r="H3928" s="15">
        <v>1</v>
      </c>
      <c r="I3928" s="35">
        <v>239564.64</v>
      </c>
      <c r="J3928" s="35">
        <v>239564.64</v>
      </c>
      <c r="K3928" s="1" t="s">
        <v>1238</v>
      </c>
      <c r="L3928" s="1" t="s">
        <v>13</v>
      </c>
      <c r="M3928" s="1" t="s">
        <v>1162</v>
      </c>
      <c r="N3928" s="1" t="s">
        <v>1140</v>
      </c>
      <c r="O3928" s="1" t="s">
        <v>1143</v>
      </c>
      <c r="P3928" s="1" t="s">
        <v>1348</v>
      </c>
      <c r="Q3928" s="1" t="s">
        <v>1380</v>
      </c>
    </row>
    <row r="3929" spans="1:17" x14ac:dyDescent="0.25">
      <c r="A3929" s="1">
        <v>9</v>
      </c>
      <c r="B3929" s="1">
        <v>2</v>
      </c>
      <c r="C3929" s="1">
        <v>302</v>
      </c>
      <c r="D3929" s="1">
        <v>1</v>
      </c>
      <c r="E3929" s="1">
        <v>10208</v>
      </c>
      <c r="F3929" s="1" t="s">
        <v>358</v>
      </c>
      <c r="G3929" s="1" t="s">
        <v>12</v>
      </c>
      <c r="H3929" s="15">
        <v>1</v>
      </c>
      <c r="I3929" s="35">
        <v>10992.17</v>
      </c>
      <c r="J3929" s="35">
        <v>10992.17</v>
      </c>
      <c r="K3929" s="1" t="s">
        <v>1238</v>
      </c>
      <c r="L3929" s="1" t="s">
        <v>13</v>
      </c>
      <c r="M3929" s="1" t="s">
        <v>1162</v>
      </c>
      <c r="N3929" s="1" t="s">
        <v>1140</v>
      </c>
      <c r="O3929" s="1" t="s">
        <v>1143</v>
      </c>
      <c r="P3929" s="1" t="s">
        <v>1347</v>
      </c>
      <c r="Q3929" s="1" t="s">
        <v>1380</v>
      </c>
    </row>
    <row r="3930" spans="1:17" x14ac:dyDescent="0.25">
      <c r="A3930" s="1">
        <v>9</v>
      </c>
      <c r="B3930" s="1">
        <v>2</v>
      </c>
      <c r="C3930" s="1">
        <v>302</v>
      </c>
      <c r="D3930" s="1">
        <v>1</v>
      </c>
      <c r="E3930" s="1">
        <v>10248</v>
      </c>
      <c r="F3930" s="1" t="s">
        <v>369</v>
      </c>
      <c r="G3930" s="1" t="s">
        <v>12</v>
      </c>
      <c r="H3930" s="15">
        <v>26</v>
      </c>
      <c r="I3930" s="35">
        <v>52362.15</v>
      </c>
      <c r="J3930" s="35">
        <v>2013.93</v>
      </c>
      <c r="K3930" s="1" t="s">
        <v>1238</v>
      </c>
      <c r="L3930" s="1" t="s">
        <v>13</v>
      </c>
      <c r="M3930" s="1" t="s">
        <v>1162</v>
      </c>
      <c r="N3930" s="1" t="s">
        <v>1140</v>
      </c>
      <c r="O3930" s="1" t="s">
        <v>1143</v>
      </c>
      <c r="P3930" s="1" t="s">
        <v>1350</v>
      </c>
      <c r="Q3930" s="1" t="s">
        <v>1380</v>
      </c>
    </row>
    <row r="3931" spans="1:17" x14ac:dyDescent="0.25">
      <c r="A3931" s="1">
        <v>9</v>
      </c>
      <c r="B3931" s="1">
        <v>2</v>
      </c>
      <c r="C3931" s="1">
        <v>302</v>
      </c>
      <c r="D3931" s="1">
        <v>1</v>
      </c>
      <c r="E3931" s="1">
        <v>10253</v>
      </c>
      <c r="F3931" s="1" t="s">
        <v>370</v>
      </c>
      <c r="G3931" s="1" t="s">
        <v>12</v>
      </c>
      <c r="H3931" s="15">
        <v>4</v>
      </c>
      <c r="I3931" s="35">
        <v>8038.08</v>
      </c>
      <c r="J3931" s="35">
        <v>2009.51</v>
      </c>
      <c r="K3931" s="1" t="s">
        <v>1238</v>
      </c>
      <c r="L3931" s="1" t="s">
        <v>13</v>
      </c>
      <c r="M3931" s="1" t="s">
        <v>1162</v>
      </c>
      <c r="N3931" s="1" t="s">
        <v>1140</v>
      </c>
      <c r="O3931" s="1" t="s">
        <v>1143</v>
      </c>
      <c r="P3931" s="1" t="s">
        <v>1350</v>
      </c>
      <c r="Q3931" s="1" t="s">
        <v>1380</v>
      </c>
    </row>
    <row r="3932" spans="1:17" x14ac:dyDescent="0.25">
      <c r="A3932" s="1">
        <v>9</v>
      </c>
      <c r="B3932" s="1">
        <v>2</v>
      </c>
      <c r="C3932" s="1">
        <v>302</v>
      </c>
      <c r="D3932" s="1">
        <v>1</v>
      </c>
      <c r="E3932" s="1">
        <v>10259</v>
      </c>
      <c r="F3932" s="1" t="s">
        <v>372</v>
      </c>
      <c r="G3932" s="1" t="s">
        <v>12</v>
      </c>
      <c r="H3932" s="15">
        <v>21</v>
      </c>
      <c r="I3932" s="35">
        <v>41306.839999999997</v>
      </c>
      <c r="J3932" s="35">
        <v>1966.99</v>
      </c>
      <c r="K3932" s="1" t="s">
        <v>1238</v>
      </c>
      <c r="L3932" s="1" t="s">
        <v>13</v>
      </c>
      <c r="M3932" s="1" t="s">
        <v>1162</v>
      </c>
      <c r="N3932" s="1" t="s">
        <v>1140</v>
      </c>
      <c r="O3932" s="1" t="s">
        <v>1143</v>
      </c>
      <c r="P3932" s="1" t="s">
        <v>1350</v>
      </c>
      <c r="Q3932" s="1" t="s">
        <v>1380</v>
      </c>
    </row>
    <row r="3933" spans="1:17" x14ac:dyDescent="0.25">
      <c r="A3933" s="1">
        <v>9</v>
      </c>
      <c r="B3933" s="1">
        <v>2</v>
      </c>
      <c r="C3933" s="1">
        <v>302</v>
      </c>
      <c r="D3933" s="1">
        <v>1</v>
      </c>
      <c r="E3933" s="1">
        <v>10264</v>
      </c>
      <c r="F3933" s="1" t="s">
        <v>373</v>
      </c>
      <c r="G3933" s="1" t="s">
        <v>12</v>
      </c>
      <c r="H3933" s="15">
        <v>23</v>
      </c>
      <c r="I3933" s="35">
        <v>51426.5</v>
      </c>
      <c r="J3933" s="35">
        <v>2235.94</v>
      </c>
      <c r="K3933" s="1" t="s">
        <v>1238</v>
      </c>
      <c r="L3933" s="1" t="s">
        <v>13</v>
      </c>
      <c r="M3933" s="1" t="s">
        <v>1162</v>
      </c>
      <c r="N3933" s="1" t="s">
        <v>1140</v>
      </c>
      <c r="O3933" s="1" t="s">
        <v>1143</v>
      </c>
      <c r="P3933" s="1" t="s">
        <v>1350</v>
      </c>
      <c r="Q3933" s="1" t="s">
        <v>1380</v>
      </c>
    </row>
    <row r="3934" spans="1:17" x14ac:dyDescent="0.25">
      <c r="A3934" s="1">
        <v>9</v>
      </c>
      <c r="B3934" s="1">
        <v>2</v>
      </c>
      <c r="C3934" s="1">
        <v>302</v>
      </c>
      <c r="D3934" s="1">
        <v>1</v>
      </c>
      <c r="E3934" s="1">
        <v>10269</v>
      </c>
      <c r="F3934" s="1" t="s">
        <v>375</v>
      </c>
      <c r="G3934" s="1" t="s">
        <v>12</v>
      </c>
      <c r="H3934" s="15">
        <v>11</v>
      </c>
      <c r="I3934" s="35">
        <v>21348.74</v>
      </c>
      <c r="J3934" s="35">
        <v>1940.79</v>
      </c>
      <c r="K3934" s="1" t="s">
        <v>1238</v>
      </c>
      <c r="L3934" s="1" t="s">
        <v>13</v>
      </c>
      <c r="M3934" s="1" t="s">
        <v>1162</v>
      </c>
      <c r="N3934" s="1" t="s">
        <v>1140</v>
      </c>
      <c r="O3934" s="1" t="s">
        <v>1143</v>
      </c>
      <c r="P3934" s="1" t="s">
        <v>1350</v>
      </c>
      <c r="Q3934" s="1" t="s">
        <v>1380</v>
      </c>
    </row>
    <row r="3935" spans="1:17" x14ac:dyDescent="0.25">
      <c r="A3935" s="1">
        <v>9</v>
      </c>
      <c r="B3935" s="1">
        <v>2</v>
      </c>
      <c r="C3935" s="1">
        <v>302</v>
      </c>
      <c r="D3935" s="1">
        <v>1</v>
      </c>
      <c r="E3935" s="1">
        <v>10279</v>
      </c>
      <c r="F3935" s="1" t="s">
        <v>377</v>
      </c>
      <c r="G3935" s="1" t="s">
        <v>12</v>
      </c>
      <c r="H3935" s="15">
        <v>18</v>
      </c>
      <c r="I3935" s="35">
        <v>34934.74</v>
      </c>
      <c r="J3935" s="35">
        <v>1940.82</v>
      </c>
      <c r="K3935" s="1" t="s">
        <v>1238</v>
      </c>
      <c r="L3935" s="1" t="s">
        <v>13</v>
      </c>
      <c r="M3935" s="1" t="s">
        <v>1162</v>
      </c>
      <c r="N3935" s="1" t="s">
        <v>1140</v>
      </c>
      <c r="O3935" s="1" t="s">
        <v>1143</v>
      </c>
      <c r="P3935" s="1" t="s">
        <v>1350</v>
      </c>
      <c r="Q3935" s="1" t="s">
        <v>1380</v>
      </c>
    </row>
    <row r="3936" spans="1:17" x14ac:dyDescent="0.25">
      <c r="A3936" s="1">
        <v>9</v>
      </c>
      <c r="B3936" s="1">
        <v>2</v>
      </c>
      <c r="C3936" s="1">
        <v>302</v>
      </c>
      <c r="D3936" s="1">
        <v>1</v>
      </c>
      <c r="E3936" s="1">
        <v>10284</v>
      </c>
      <c r="F3936" s="1" t="s">
        <v>378</v>
      </c>
      <c r="G3936" s="1" t="s">
        <v>12</v>
      </c>
      <c r="H3936" s="15">
        <v>32</v>
      </c>
      <c r="I3936" s="35">
        <v>81473.45</v>
      </c>
      <c r="J3936" s="35">
        <v>2546.0500000000002</v>
      </c>
      <c r="K3936" s="1" t="s">
        <v>1238</v>
      </c>
      <c r="L3936" s="1" t="s">
        <v>13</v>
      </c>
      <c r="M3936" s="1" t="s">
        <v>1162</v>
      </c>
      <c r="N3936" s="1" t="s">
        <v>1140</v>
      </c>
      <c r="O3936" s="1" t="s">
        <v>1143</v>
      </c>
      <c r="P3936" s="1" t="s">
        <v>1350</v>
      </c>
      <c r="Q3936" s="1" t="s">
        <v>1380</v>
      </c>
    </row>
    <row r="3937" spans="1:17" x14ac:dyDescent="0.25">
      <c r="A3937" s="1">
        <v>9</v>
      </c>
      <c r="B3937" s="1">
        <v>2</v>
      </c>
      <c r="C3937" s="1">
        <v>302</v>
      </c>
      <c r="D3937" s="1">
        <v>1</v>
      </c>
      <c r="E3937" s="1">
        <v>10289</v>
      </c>
      <c r="F3937" s="1" t="s">
        <v>379</v>
      </c>
      <c r="G3937" s="1" t="s">
        <v>12</v>
      </c>
      <c r="H3937" s="15">
        <v>20</v>
      </c>
      <c r="I3937" s="35">
        <v>39100</v>
      </c>
      <c r="J3937" s="35">
        <v>1955</v>
      </c>
      <c r="K3937" s="1" t="s">
        <v>1238</v>
      </c>
      <c r="L3937" s="1" t="s">
        <v>13</v>
      </c>
      <c r="M3937" s="1" t="s">
        <v>1162</v>
      </c>
      <c r="N3937" s="1" t="s">
        <v>1140</v>
      </c>
      <c r="O3937" s="1" t="s">
        <v>1143</v>
      </c>
      <c r="P3937" s="1" t="s">
        <v>1350</v>
      </c>
      <c r="Q3937" s="1" t="s">
        <v>1380</v>
      </c>
    </row>
    <row r="3938" spans="1:17" x14ac:dyDescent="0.25">
      <c r="A3938" s="1">
        <v>9</v>
      </c>
      <c r="B3938" s="1">
        <v>2</v>
      </c>
      <c r="C3938" s="1">
        <v>302</v>
      </c>
      <c r="D3938" s="1">
        <v>1</v>
      </c>
      <c r="E3938" s="1">
        <v>10303</v>
      </c>
      <c r="F3938" s="1" t="s">
        <v>381</v>
      </c>
      <c r="G3938" s="1" t="s">
        <v>12</v>
      </c>
      <c r="H3938" s="15">
        <v>14</v>
      </c>
      <c r="I3938" s="35">
        <v>89638.22</v>
      </c>
      <c r="J3938" s="35">
        <v>6402.73</v>
      </c>
      <c r="K3938" s="1" t="s">
        <v>1238</v>
      </c>
      <c r="L3938" s="1" t="s">
        <v>13</v>
      </c>
      <c r="M3938" s="1" t="s">
        <v>1162</v>
      </c>
      <c r="N3938" s="1" t="s">
        <v>1140</v>
      </c>
      <c r="O3938" s="1" t="s">
        <v>1143</v>
      </c>
      <c r="P3938" s="1" t="s">
        <v>1350</v>
      </c>
      <c r="Q3938" s="1" t="s">
        <v>1380</v>
      </c>
    </row>
    <row r="3939" spans="1:17" x14ac:dyDescent="0.25">
      <c r="A3939" s="1">
        <v>9</v>
      </c>
      <c r="B3939" s="1">
        <v>2</v>
      </c>
      <c r="C3939" s="1">
        <v>302</v>
      </c>
      <c r="D3939" s="1">
        <v>1</v>
      </c>
      <c r="E3939" s="1">
        <v>10470</v>
      </c>
      <c r="F3939" s="1" t="s">
        <v>393</v>
      </c>
      <c r="G3939" s="1" t="s">
        <v>12</v>
      </c>
      <c r="H3939" s="15">
        <v>1</v>
      </c>
      <c r="I3939" s="35">
        <v>8379.41</v>
      </c>
      <c r="J3939" s="35">
        <v>8379.41</v>
      </c>
      <c r="K3939" s="1" t="s">
        <v>1238</v>
      </c>
      <c r="L3939" s="1" t="s">
        <v>13</v>
      </c>
      <c r="M3939" s="1" t="s">
        <v>1162</v>
      </c>
      <c r="N3939" s="1" t="s">
        <v>1140</v>
      </c>
      <c r="O3939" s="1" t="s">
        <v>1143</v>
      </c>
      <c r="P3939" s="1" t="s">
        <v>1409</v>
      </c>
      <c r="Q3939" s="1" t="s">
        <v>1380</v>
      </c>
    </row>
    <row r="3940" spans="1:17" x14ac:dyDescent="0.25">
      <c r="A3940" s="1">
        <v>9</v>
      </c>
      <c r="B3940" s="1">
        <v>2</v>
      </c>
      <c r="C3940" s="1">
        <v>302</v>
      </c>
      <c r="D3940" s="1">
        <v>1</v>
      </c>
      <c r="E3940" s="1">
        <v>10566</v>
      </c>
      <c r="F3940" s="1" t="s">
        <v>405</v>
      </c>
      <c r="G3940" s="1" t="s">
        <v>12</v>
      </c>
      <c r="H3940" s="15">
        <v>1</v>
      </c>
      <c r="I3940" s="35">
        <v>72964</v>
      </c>
      <c r="J3940" s="35">
        <v>72964</v>
      </c>
      <c r="K3940" s="1" t="s">
        <v>1238</v>
      </c>
      <c r="L3940" s="1" t="s">
        <v>13</v>
      </c>
      <c r="M3940" s="1" t="s">
        <v>1162</v>
      </c>
      <c r="N3940" s="1" t="s">
        <v>1140</v>
      </c>
      <c r="O3940" s="1" t="s">
        <v>1143</v>
      </c>
      <c r="P3940" s="1" t="s">
        <v>1348</v>
      </c>
      <c r="Q3940" s="1" t="s">
        <v>1380</v>
      </c>
    </row>
    <row r="3941" spans="1:17" x14ac:dyDescent="0.25">
      <c r="A3941" s="1">
        <v>9</v>
      </c>
      <c r="B3941" s="1">
        <v>2</v>
      </c>
      <c r="C3941" s="1">
        <v>302</v>
      </c>
      <c r="D3941" s="1">
        <v>1</v>
      </c>
      <c r="E3941" s="1">
        <v>10576</v>
      </c>
      <c r="F3941" s="1" t="s">
        <v>410</v>
      </c>
      <c r="G3941" s="1" t="s">
        <v>12</v>
      </c>
      <c r="H3941" s="15">
        <v>2</v>
      </c>
      <c r="I3941" s="35">
        <v>4019.4</v>
      </c>
      <c r="J3941" s="35">
        <v>2009.71</v>
      </c>
      <c r="K3941" s="1" t="s">
        <v>1238</v>
      </c>
      <c r="L3941" s="1" t="s">
        <v>13</v>
      </c>
      <c r="M3941" s="1" t="s">
        <v>1162</v>
      </c>
      <c r="N3941" s="1" t="s">
        <v>1140</v>
      </c>
      <c r="O3941" s="1" t="s">
        <v>1143</v>
      </c>
      <c r="P3941" s="1" t="s">
        <v>1350</v>
      </c>
      <c r="Q3941" s="1" t="s">
        <v>1380</v>
      </c>
    </row>
    <row r="3942" spans="1:17" x14ac:dyDescent="0.25">
      <c r="A3942" s="1">
        <v>9</v>
      </c>
      <c r="B3942" s="1">
        <v>2</v>
      </c>
      <c r="C3942" s="1">
        <v>302</v>
      </c>
      <c r="D3942" s="1">
        <v>1</v>
      </c>
      <c r="E3942" s="1">
        <v>10617</v>
      </c>
      <c r="F3942" s="1" t="s">
        <v>422</v>
      </c>
      <c r="G3942" s="1" t="s">
        <v>72</v>
      </c>
      <c r="H3942" s="15">
        <v>1.02</v>
      </c>
      <c r="I3942" s="35">
        <v>70038.67</v>
      </c>
      <c r="J3942" s="35">
        <v>68665.36</v>
      </c>
      <c r="K3942" s="1" t="s">
        <v>1238</v>
      </c>
      <c r="L3942" s="1" t="s">
        <v>13</v>
      </c>
      <c r="M3942" s="1" t="s">
        <v>1162</v>
      </c>
      <c r="N3942" s="1" t="s">
        <v>1140</v>
      </c>
      <c r="O3942" s="1" t="s">
        <v>1143</v>
      </c>
      <c r="P3942" s="1" t="s">
        <v>1408</v>
      </c>
      <c r="Q3942" s="1" t="s">
        <v>1380</v>
      </c>
    </row>
    <row r="3943" spans="1:17" x14ac:dyDescent="0.25">
      <c r="A3943" s="1">
        <v>9</v>
      </c>
      <c r="B3943" s="1">
        <v>2</v>
      </c>
      <c r="C3943" s="1">
        <v>302</v>
      </c>
      <c r="D3943" s="1">
        <v>1</v>
      </c>
      <c r="E3943" s="1">
        <v>11014</v>
      </c>
      <c r="F3943" s="1" t="s">
        <v>446</v>
      </c>
      <c r="G3943" s="1" t="s">
        <v>12</v>
      </c>
      <c r="H3943" s="15">
        <v>2</v>
      </c>
      <c r="I3943" s="35">
        <v>197946.86</v>
      </c>
      <c r="J3943" s="35">
        <v>98973.43</v>
      </c>
      <c r="K3943" s="1" t="s">
        <v>1238</v>
      </c>
      <c r="L3943" s="1" t="s">
        <v>13</v>
      </c>
      <c r="M3943" s="1" t="s">
        <v>1162</v>
      </c>
      <c r="N3943" s="1" t="s">
        <v>1140</v>
      </c>
      <c r="O3943" s="1" t="s">
        <v>1143</v>
      </c>
      <c r="P3943" s="1" t="s">
        <v>1348</v>
      </c>
      <c r="Q3943" s="1" t="s">
        <v>1380</v>
      </c>
    </row>
    <row r="3944" spans="1:17" x14ac:dyDescent="0.25">
      <c r="A3944" s="1">
        <v>9</v>
      </c>
      <c r="B3944" s="1">
        <v>2</v>
      </c>
      <c r="C3944" s="1">
        <v>303</v>
      </c>
      <c r="D3944" s="1">
        <v>1</v>
      </c>
      <c r="E3944" s="1">
        <v>9627</v>
      </c>
      <c r="F3944" s="1" t="s">
        <v>253</v>
      </c>
      <c r="G3944" s="1" t="s">
        <v>12</v>
      </c>
      <c r="H3944" s="15">
        <v>5</v>
      </c>
      <c r="I3944" s="35">
        <v>7250</v>
      </c>
      <c r="J3944" s="35">
        <v>1450</v>
      </c>
      <c r="K3944" s="1" t="s">
        <v>1239</v>
      </c>
      <c r="L3944" s="1" t="s">
        <v>13</v>
      </c>
      <c r="M3944" s="1" t="s">
        <v>1162</v>
      </c>
      <c r="N3944" s="1" t="s">
        <v>1140</v>
      </c>
      <c r="O3944" s="1" t="s">
        <v>1143</v>
      </c>
      <c r="P3944" s="1" t="s">
        <v>1346</v>
      </c>
      <c r="Q3944" s="1" t="s">
        <v>1380</v>
      </c>
    </row>
    <row r="3945" spans="1:17" x14ac:dyDescent="0.25">
      <c r="A3945" s="1">
        <v>9</v>
      </c>
      <c r="B3945" s="1">
        <v>2</v>
      </c>
      <c r="C3945" s="1">
        <v>303</v>
      </c>
      <c r="D3945" s="1">
        <v>1</v>
      </c>
      <c r="E3945" s="1">
        <v>9629</v>
      </c>
      <c r="F3945" s="1" t="s">
        <v>254</v>
      </c>
      <c r="G3945" s="1" t="s">
        <v>12</v>
      </c>
      <c r="H3945" s="15">
        <v>1</v>
      </c>
      <c r="I3945" s="35">
        <v>29927.99</v>
      </c>
      <c r="J3945" s="35">
        <v>29927.99</v>
      </c>
      <c r="K3945" s="1" t="s">
        <v>1239</v>
      </c>
      <c r="L3945" s="1" t="s">
        <v>13</v>
      </c>
      <c r="M3945" s="1" t="s">
        <v>1162</v>
      </c>
      <c r="N3945" s="1" t="s">
        <v>1140</v>
      </c>
      <c r="O3945" s="1" t="s">
        <v>1143</v>
      </c>
      <c r="P3945" s="1" t="s">
        <v>1346</v>
      </c>
      <c r="Q3945" s="1" t="s">
        <v>1380</v>
      </c>
    </row>
    <row r="3946" spans="1:17" x14ac:dyDescent="0.25">
      <c r="A3946" s="1">
        <v>9</v>
      </c>
      <c r="B3946" s="1">
        <v>2</v>
      </c>
      <c r="C3946" s="1">
        <v>303</v>
      </c>
      <c r="D3946" s="1">
        <v>1</v>
      </c>
      <c r="E3946" s="1">
        <v>9632</v>
      </c>
      <c r="F3946" s="1" t="s">
        <v>257</v>
      </c>
      <c r="G3946" s="1" t="s">
        <v>12</v>
      </c>
      <c r="H3946" s="15">
        <v>2</v>
      </c>
      <c r="I3946" s="35">
        <v>6960</v>
      </c>
      <c r="J3946" s="35">
        <v>3480</v>
      </c>
      <c r="K3946" s="1" t="s">
        <v>1239</v>
      </c>
      <c r="L3946" s="1" t="s">
        <v>13</v>
      </c>
      <c r="M3946" s="1" t="s">
        <v>1162</v>
      </c>
      <c r="N3946" s="1" t="s">
        <v>1140</v>
      </c>
      <c r="O3946" s="1" t="s">
        <v>1143</v>
      </c>
      <c r="P3946" s="1" t="s">
        <v>1408</v>
      </c>
      <c r="Q3946" s="1" t="s">
        <v>1380</v>
      </c>
    </row>
    <row r="3947" spans="1:17" x14ac:dyDescent="0.25">
      <c r="A3947" s="1">
        <v>9</v>
      </c>
      <c r="B3947" s="1">
        <v>2</v>
      </c>
      <c r="C3947" s="1">
        <v>303</v>
      </c>
      <c r="D3947" s="1">
        <v>1</v>
      </c>
      <c r="E3947" s="1">
        <v>9637</v>
      </c>
      <c r="F3947" s="1" t="s">
        <v>262</v>
      </c>
      <c r="G3947" s="1" t="s">
        <v>12</v>
      </c>
      <c r="H3947" s="15">
        <v>1</v>
      </c>
      <c r="I3947" s="35">
        <v>19138.650000000001</v>
      </c>
      <c r="J3947" s="35">
        <v>19138.650000000001</v>
      </c>
      <c r="K3947" s="1" t="s">
        <v>1239</v>
      </c>
      <c r="L3947" s="1" t="s">
        <v>13</v>
      </c>
      <c r="M3947" s="1" t="s">
        <v>1162</v>
      </c>
      <c r="N3947" s="1" t="s">
        <v>1140</v>
      </c>
      <c r="O3947" s="1" t="s">
        <v>1143</v>
      </c>
      <c r="P3947" s="1" t="s">
        <v>1346</v>
      </c>
      <c r="Q3947" s="1" t="s">
        <v>1380</v>
      </c>
    </row>
    <row r="3948" spans="1:17" x14ac:dyDescent="0.25">
      <c r="A3948" s="1">
        <v>9</v>
      </c>
      <c r="B3948" s="1">
        <v>2</v>
      </c>
      <c r="C3948" s="1">
        <v>303</v>
      </c>
      <c r="D3948" s="1">
        <v>1</v>
      </c>
      <c r="E3948" s="1">
        <v>9641</v>
      </c>
      <c r="F3948" s="1" t="s">
        <v>265</v>
      </c>
      <c r="G3948" s="1" t="s">
        <v>12</v>
      </c>
      <c r="H3948" s="15">
        <v>1</v>
      </c>
      <c r="I3948" s="35">
        <v>3480</v>
      </c>
      <c r="J3948" s="35">
        <v>3480</v>
      </c>
      <c r="K3948" s="1" t="s">
        <v>1239</v>
      </c>
      <c r="L3948" s="1" t="s">
        <v>13</v>
      </c>
      <c r="M3948" s="1" t="s">
        <v>1162</v>
      </c>
      <c r="N3948" s="1" t="s">
        <v>1140</v>
      </c>
      <c r="O3948" s="1" t="s">
        <v>1143</v>
      </c>
      <c r="P3948" s="1" t="s">
        <v>1408</v>
      </c>
      <c r="Q3948" s="1" t="s">
        <v>1380</v>
      </c>
    </row>
    <row r="3949" spans="1:17" x14ac:dyDescent="0.25">
      <c r="A3949" s="1">
        <v>9</v>
      </c>
      <c r="B3949" s="1">
        <v>2</v>
      </c>
      <c r="C3949" s="1">
        <v>303</v>
      </c>
      <c r="D3949" s="1">
        <v>1</v>
      </c>
      <c r="E3949" s="1">
        <v>9644</v>
      </c>
      <c r="F3949" s="1" t="s">
        <v>266</v>
      </c>
      <c r="G3949" s="1" t="s">
        <v>12</v>
      </c>
      <c r="H3949" s="15">
        <v>2</v>
      </c>
      <c r="I3949" s="35">
        <v>3596</v>
      </c>
      <c r="J3949" s="35">
        <v>1798</v>
      </c>
      <c r="K3949" s="1" t="s">
        <v>1239</v>
      </c>
      <c r="L3949" s="1" t="s">
        <v>13</v>
      </c>
      <c r="M3949" s="1" t="s">
        <v>1162</v>
      </c>
      <c r="N3949" s="1" t="s">
        <v>1140</v>
      </c>
      <c r="O3949" s="1" t="s">
        <v>1143</v>
      </c>
      <c r="P3949" s="1" t="s">
        <v>1408</v>
      </c>
      <c r="Q3949" s="1" t="s">
        <v>1380</v>
      </c>
    </row>
    <row r="3950" spans="1:17" x14ac:dyDescent="0.25">
      <c r="A3950" s="1">
        <v>9</v>
      </c>
      <c r="B3950" s="1">
        <v>2</v>
      </c>
      <c r="C3950" s="1">
        <v>303</v>
      </c>
      <c r="D3950" s="1">
        <v>1</v>
      </c>
      <c r="E3950" s="1">
        <v>9692</v>
      </c>
      <c r="F3950" s="1" t="s">
        <v>281</v>
      </c>
      <c r="G3950" s="1" t="s">
        <v>12</v>
      </c>
      <c r="H3950" s="15">
        <v>4</v>
      </c>
      <c r="I3950" s="35">
        <v>2552</v>
      </c>
      <c r="J3950" s="35">
        <v>638</v>
      </c>
      <c r="K3950" s="1" t="s">
        <v>1239</v>
      </c>
      <c r="L3950" s="1" t="s">
        <v>13</v>
      </c>
      <c r="M3950" s="1" t="s">
        <v>1162</v>
      </c>
      <c r="N3950" s="1" t="s">
        <v>1140</v>
      </c>
      <c r="O3950" s="1" t="s">
        <v>1143</v>
      </c>
      <c r="P3950" s="1" t="s">
        <v>1409</v>
      </c>
      <c r="Q3950" s="1" t="s">
        <v>1380</v>
      </c>
    </row>
    <row r="3951" spans="1:17" x14ac:dyDescent="0.25">
      <c r="A3951" s="1">
        <v>9</v>
      </c>
      <c r="B3951" s="1">
        <v>2</v>
      </c>
      <c r="C3951" s="1">
        <v>303</v>
      </c>
      <c r="D3951" s="1">
        <v>1</v>
      </c>
      <c r="E3951" s="1">
        <v>9720</v>
      </c>
      <c r="F3951" s="1" t="s">
        <v>289</v>
      </c>
      <c r="G3951" s="1" t="s">
        <v>12</v>
      </c>
      <c r="H3951" s="15">
        <v>1</v>
      </c>
      <c r="I3951" s="35">
        <v>7935.04</v>
      </c>
      <c r="J3951" s="35">
        <v>7935.04</v>
      </c>
      <c r="K3951" s="1" t="s">
        <v>1239</v>
      </c>
      <c r="L3951" s="1" t="s">
        <v>13</v>
      </c>
      <c r="M3951" s="1" t="s">
        <v>1162</v>
      </c>
      <c r="N3951" s="1" t="s">
        <v>1140</v>
      </c>
      <c r="O3951" s="1" t="s">
        <v>1143</v>
      </c>
      <c r="P3951" s="1" t="s">
        <v>1408</v>
      </c>
      <c r="Q3951" s="1" t="s">
        <v>1380</v>
      </c>
    </row>
    <row r="3952" spans="1:17" x14ac:dyDescent="0.25">
      <c r="A3952" s="1">
        <v>9</v>
      </c>
      <c r="B3952" s="1">
        <v>2</v>
      </c>
      <c r="C3952" s="1">
        <v>303</v>
      </c>
      <c r="D3952" s="1">
        <v>1</v>
      </c>
      <c r="E3952" s="1">
        <v>9721</v>
      </c>
      <c r="F3952" s="1" t="s">
        <v>290</v>
      </c>
      <c r="G3952" s="1" t="s">
        <v>12</v>
      </c>
      <c r="H3952" s="15">
        <v>1</v>
      </c>
      <c r="I3952" s="35">
        <v>6380</v>
      </c>
      <c r="J3952" s="35">
        <v>6380</v>
      </c>
      <c r="K3952" s="1" t="s">
        <v>1239</v>
      </c>
      <c r="L3952" s="1" t="s">
        <v>13</v>
      </c>
      <c r="M3952" s="1" t="s">
        <v>1162</v>
      </c>
      <c r="N3952" s="1" t="s">
        <v>1140</v>
      </c>
      <c r="O3952" s="1" t="s">
        <v>1143</v>
      </c>
      <c r="P3952" s="1" t="s">
        <v>1408</v>
      </c>
      <c r="Q3952" s="1" t="s">
        <v>1380</v>
      </c>
    </row>
    <row r="3953" spans="1:17" x14ac:dyDescent="0.25">
      <c r="A3953" s="1">
        <v>9</v>
      </c>
      <c r="B3953" s="1">
        <v>2</v>
      </c>
      <c r="C3953" s="1">
        <v>303</v>
      </c>
      <c r="D3953" s="1">
        <v>1</v>
      </c>
      <c r="E3953" s="1">
        <v>9722</v>
      </c>
      <c r="F3953" s="1" t="s">
        <v>291</v>
      </c>
      <c r="G3953" s="1" t="s">
        <v>12</v>
      </c>
      <c r="H3953" s="15">
        <v>1</v>
      </c>
      <c r="I3953" s="35">
        <v>8130.2</v>
      </c>
      <c r="J3953" s="35">
        <v>8130.2</v>
      </c>
      <c r="K3953" s="1" t="s">
        <v>1239</v>
      </c>
      <c r="L3953" s="1" t="s">
        <v>13</v>
      </c>
      <c r="M3953" s="1" t="s">
        <v>1162</v>
      </c>
      <c r="N3953" s="1" t="s">
        <v>1140</v>
      </c>
      <c r="O3953" s="1" t="s">
        <v>1143</v>
      </c>
      <c r="P3953" s="1" t="s">
        <v>1408</v>
      </c>
      <c r="Q3953" s="1" t="s">
        <v>1380</v>
      </c>
    </row>
    <row r="3954" spans="1:17" x14ac:dyDescent="0.25">
      <c r="A3954" s="1">
        <v>9</v>
      </c>
      <c r="B3954" s="1">
        <v>2</v>
      </c>
      <c r="C3954" s="1">
        <v>303</v>
      </c>
      <c r="D3954" s="1">
        <v>1</v>
      </c>
      <c r="E3954" s="1">
        <v>9723</v>
      </c>
      <c r="F3954" s="1" t="s">
        <v>292</v>
      </c>
      <c r="G3954" s="1" t="s">
        <v>12</v>
      </c>
      <c r="H3954" s="15">
        <v>1</v>
      </c>
      <c r="I3954" s="35">
        <v>3565.42</v>
      </c>
      <c r="J3954" s="35">
        <v>3565.43</v>
      </c>
      <c r="K3954" s="1" t="s">
        <v>1239</v>
      </c>
      <c r="L3954" s="1" t="s">
        <v>13</v>
      </c>
      <c r="M3954" s="1" t="s">
        <v>1162</v>
      </c>
      <c r="N3954" s="1" t="s">
        <v>1140</v>
      </c>
      <c r="O3954" s="1" t="s">
        <v>1143</v>
      </c>
      <c r="P3954" s="1" t="s">
        <v>1408</v>
      </c>
      <c r="Q3954" s="1" t="s">
        <v>1380</v>
      </c>
    </row>
    <row r="3955" spans="1:17" x14ac:dyDescent="0.25">
      <c r="A3955" s="1">
        <v>9</v>
      </c>
      <c r="B3955" s="1">
        <v>2</v>
      </c>
      <c r="C3955" s="1">
        <v>303</v>
      </c>
      <c r="D3955" s="1">
        <v>1</v>
      </c>
      <c r="E3955" s="1">
        <v>9732</v>
      </c>
      <c r="F3955" s="1" t="s">
        <v>296</v>
      </c>
      <c r="G3955" s="1" t="s">
        <v>12</v>
      </c>
      <c r="H3955" s="15">
        <v>5</v>
      </c>
      <c r="I3955" s="35">
        <v>2785</v>
      </c>
      <c r="J3955" s="35">
        <v>557</v>
      </c>
      <c r="K3955" s="1" t="s">
        <v>1239</v>
      </c>
      <c r="L3955" s="1" t="s">
        <v>13</v>
      </c>
      <c r="M3955" s="1" t="s">
        <v>1162</v>
      </c>
      <c r="N3955" s="1" t="s">
        <v>1140</v>
      </c>
      <c r="O3955" s="1" t="s">
        <v>1143</v>
      </c>
      <c r="P3955" s="1" t="s">
        <v>1408</v>
      </c>
      <c r="Q3955" s="1" t="s">
        <v>1380</v>
      </c>
    </row>
    <row r="3956" spans="1:17" x14ac:dyDescent="0.25">
      <c r="A3956" s="1">
        <v>9</v>
      </c>
      <c r="B3956" s="1">
        <v>2</v>
      </c>
      <c r="C3956" s="1">
        <v>303</v>
      </c>
      <c r="D3956" s="1">
        <v>1</v>
      </c>
      <c r="E3956" s="1">
        <v>9747</v>
      </c>
      <c r="F3956" s="1" t="s">
        <v>304</v>
      </c>
      <c r="G3956" s="1" t="s">
        <v>12</v>
      </c>
      <c r="H3956" s="15">
        <v>1</v>
      </c>
      <c r="I3956" s="35">
        <v>232460.36</v>
      </c>
      <c r="J3956" s="35">
        <v>232460.36</v>
      </c>
      <c r="K3956" s="1" t="s">
        <v>1239</v>
      </c>
      <c r="L3956" s="1" t="s">
        <v>13</v>
      </c>
      <c r="M3956" s="1" t="s">
        <v>1162</v>
      </c>
      <c r="N3956" s="1" t="s">
        <v>1140</v>
      </c>
      <c r="O3956" s="1" t="s">
        <v>1143</v>
      </c>
      <c r="P3956" s="1" t="s">
        <v>1348</v>
      </c>
      <c r="Q3956" s="1" t="s">
        <v>1380</v>
      </c>
    </row>
    <row r="3957" spans="1:17" x14ac:dyDescent="0.25">
      <c r="A3957" s="1">
        <v>9</v>
      </c>
      <c r="B3957" s="1">
        <v>2</v>
      </c>
      <c r="C3957" s="1">
        <v>303</v>
      </c>
      <c r="D3957" s="1">
        <v>1</v>
      </c>
      <c r="E3957" s="1">
        <v>9757</v>
      </c>
      <c r="F3957" s="1" t="s">
        <v>306</v>
      </c>
      <c r="G3957" s="1" t="s">
        <v>12</v>
      </c>
      <c r="H3957" s="15">
        <v>2</v>
      </c>
      <c r="I3957" s="35">
        <v>2968.44</v>
      </c>
      <c r="J3957" s="35">
        <v>1484.22</v>
      </c>
      <c r="K3957" s="1" t="s">
        <v>1239</v>
      </c>
      <c r="L3957" s="1" t="s">
        <v>13</v>
      </c>
      <c r="M3957" s="1" t="s">
        <v>1162</v>
      </c>
      <c r="N3957" s="1" t="s">
        <v>1140</v>
      </c>
      <c r="O3957" s="1" t="s">
        <v>1143</v>
      </c>
      <c r="P3957" s="1" t="s">
        <v>1410</v>
      </c>
      <c r="Q3957" s="1" t="s">
        <v>1380</v>
      </c>
    </row>
    <row r="3958" spans="1:17" x14ac:dyDescent="0.25">
      <c r="A3958" s="1">
        <v>9</v>
      </c>
      <c r="B3958" s="1">
        <v>2</v>
      </c>
      <c r="C3958" s="1">
        <v>303</v>
      </c>
      <c r="D3958" s="1">
        <v>1</v>
      </c>
      <c r="E3958" s="1">
        <v>9763</v>
      </c>
      <c r="F3958" s="1" t="s">
        <v>307</v>
      </c>
      <c r="G3958" s="1" t="s">
        <v>12</v>
      </c>
      <c r="H3958" s="15">
        <v>3</v>
      </c>
      <c r="I3958" s="35">
        <v>8028.33</v>
      </c>
      <c r="J3958" s="35">
        <v>2676.11</v>
      </c>
      <c r="K3958" s="1" t="s">
        <v>1239</v>
      </c>
      <c r="L3958" s="1" t="s">
        <v>13</v>
      </c>
      <c r="M3958" s="1" t="s">
        <v>1162</v>
      </c>
      <c r="N3958" s="1" t="s">
        <v>1140</v>
      </c>
      <c r="O3958" s="1" t="s">
        <v>1143</v>
      </c>
      <c r="P3958" s="1" t="s">
        <v>1410</v>
      </c>
      <c r="Q3958" s="1" t="s">
        <v>1380</v>
      </c>
    </row>
    <row r="3959" spans="1:17" x14ac:dyDescent="0.25">
      <c r="A3959" s="1">
        <v>9</v>
      </c>
      <c r="B3959" s="1">
        <v>2</v>
      </c>
      <c r="C3959" s="1">
        <v>303</v>
      </c>
      <c r="D3959" s="1">
        <v>1</v>
      </c>
      <c r="E3959" s="1">
        <v>9778</v>
      </c>
      <c r="F3959" s="1" t="s">
        <v>309</v>
      </c>
      <c r="G3959" s="1" t="s">
        <v>12</v>
      </c>
      <c r="H3959" s="15">
        <v>3</v>
      </c>
      <c r="I3959" s="35">
        <v>5916</v>
      </c>
      <c r="J3959" s="35">
        <v>1972</v>
      </c>
      <c r="K3959" s="1" t="s">
        <v>1239</v>
      </c>
      <c r="L3959" s="1" t="s">
        <v>13</v>
      </c>
      <c r="M3959" s="1" t="s">
        <v>1162</v>
      </c>
      <c r="N3959" s="1" t="s">
        <v>1140</v>
      </c>
      <c r="O3959" s="1" t="s">
        <v>1143</v>
      </c>
      <c r="P3959" s="1" t="s">
        <v>1408</v>
      </c>
      <c r="Q3959" s="1" t="s">
        <v>1380</v>
      </c>
    </row>
    <row r="3960" spans="1:17" x14ac:dyDescent="0.25">
      <c r="A3960" s="1">
        <v>9</v>
      </c>
      <c r="B3960" s="1">
        <v>2</v>
      </c>
      <c r="C3960" s="1">
        <v>303</v>
      </c>
      <c r="D3960" s="1">
        <v>1</v>
      </c>
      <c r="E3960" s="1">
        <v>9789</v>
      </c>
      <c r="F3960" s="1" t="s">
        <v>311</v>
      </c>
      <c r="G3960" s="1" t="s">
        <v>12</v>
      </c>
      <c r="H3960" s="15">
        <v>1</v>
      </c>
      <c r="I3960" s="35">
        <v>4523.9799999999996</v>
      </c>
      <c r="J3960" s="35">
        <v>4523.9799999999996</v>
      </c>
      <c r="K3960" s="1" t="s">
        <v>1239</v>
      </c>
      <c r="L3960" s="1" t="s">
        <v>13</v>
      </c>
      <c r="M3960" s="1" t="s">
        <v>1162</v>
      </c>
      <c r="N3960" s="1" t="s">
        <v>1140</v>
      </c>
      <c r="O3960" s="1" t="s">
        <v>1143</v>
      </c>
      <c r="P3960" s="1" t="s">
        <v>1408</v>
      </c>
      <c r="Q3960" s="1" t="s">
        <v>1380</v>
      </c>
    </row>
    <row r="3961" spans="1:17" x14ac:dyDescent="0.25">
      <c r="A3961" s="1">
        <v>9</v>
      </c>
      <c r="B3961" s="1">
        <v>2</v>
      </c>
      <c r="C3961" s="1">
        <v>303</v>
      </c>
      <c r="D3961" s="1">
        <v>1</v>
      </c>
      <c r="E3961" s="1">
        <v>9799</v>
      </c>
      <c r="F3961" s="1" t="s">
        <v>312</v>
      </c>
      <c r="G3961" s="1" t="s">
        <v>12</v>
      </c>
      <c r="H3961" s="15">
        <v>1</v>
      </c>
      <c r="I3961" s="35">
        <v>11716</v>
      </c>
      <c r="J3961" s="35">
        <v>11716</v>
      </c>
      <c r="K3961" s="1" t="s">
        <v>1239</v>
      </c>
      <c r="L3961" s="1" t="s">
        <v>13</v>
      </c>
      <c r="M3961" s="1" t="s">
        <v>1162</v>
      </c>
      <c r="N3961" s="1" t="s">
        <v>1140</v>
      </c>
      <c r="O3961" s="1" t="s">
        <v>1143</v>
      </c>
      <c r="P3961" s="1" t="s">
        <v>1409</v>
      </c>
      <c r="Q3961" s="1" t="s">
        <v>1380</v>
      </c>
    </row>
    <row r="3962" spans="1:17" x14ac:dyDescent="0.25">
      <c r="A3962" s="1">
        <v>9</v>
      </c>
      <c r="B3962" s="1">
        <v>2</v>
      </c>
      <c r="C3962" s="1">
        <v>303</v>
      </c>
      <c r="D3962" s="1">
        <v>1</v>
      </c>
      <c r="E3962" s="1">
        <v>9800</v>
      </c>
      <c r="F3962" s="1" t="s">
        <v>313</v>
      </c>
      <c r="G3962" s="1" t="s">
        <v>12</v>
      </c>
      <c r="H3962" s="15">
        <v>1</v>
      </c>
      <c r="I3962" s="35">
        <v>13920</v>
      </c>
      <c r="J3962" s="35">
        <v>13920</v>
      </c>
      <c r="K3962" s="1" t="s">
        <v>1239</v>
      </c>
      <c r="L3962" s="1" t="s">
        <v>13</v>
      </c>
      <c r="M3962" s="1" t="s">
        <v>1162</v>
      </c>
      <c r="N3962" s="1" t="s">
        <v>1140</v>
      </c>
      <c r="O3962" s="1" t="s">
        <v>1143</v>
      </c>
      <c r="P3962" s="1" t="s">
        <v>1409</v>
      </c>
      <c r="Q3962" s="1" t="s">
        <v>1380</v>
      </c>
    </row>
    <row r="3963" spans="1:17" x14ac:dyDescent="0.25">
      <c r="A3963" s="1">
        <v>9</v>
      </c>
      <c r="B3963" s="1">
        <v>2</v>
      </c>
      <c r="C3963" s="1">
        <v>303</v>
      </c>
      <c r="D3963" s="1">
        <v>1</v>
      </c>
      <c r="E3963" s="1">
        <v>9814</v>
      </c>
      <c r="F3963" s="1" t="s">
        <v>315</v>
      </c>
      <c r="G3963" s="1" t="s">
        <v>10</v>
      </c>
      <c r="H3963" s="15">
        <v>14</v>
      </c>
      <c r="I3963" s="35">
        <v>15054.48</v>
      </c>
      <c r="J3963" s="35">
        <v>1075.32</v>
      </c>
      <c r="K3963" s="1" t="s">
        <v>1239</v>
      </c>
      <c r="L3963" s="1" t="s">
        <v>13</v>
      </c>
      <c r="M3963" s="1" t="s">
        <v>1162</v>
      </c>
      <c r="N3963" s="1" t="s">
        <v>1140</v>
      </c>
      <c r="O3963" s="1" t="s">
        <v>1143</v>
      </c>
      <c r="P3963" s="1" t="s">
        <v>1349</v>
      </c>
      <c r="Q3963" s="1" t="s">
        <v>1380</v>
      </c>
    </row>
    <row r="3964" spans="1:17" x14ac:dyDescent="0.25">
      <c r="A3964" s="1">
        <v>9</v>
      </c>
      <c r="B3964" s="1">
        <v>2</v>
      </c>
      <c r="C3964" s="1">
        <v>303</v>
      </c>
      <c r="D3964" s="1">
        <v>1</v>
      </c>
      <c r="E3964" s="1">
        <v>9817</v>
      </c>
      <c r="F3964" s="1" t="s">
        <v>317</v>
      </c>
      <c r="G3964" s="1" t="s">
        <v>10</v>
      </c>
      <c r="H3964" s="15">
        <v>121</v>
      </c>
      <c r="I3964" s="35">
        <v>186480.68</v>
      </c>
      <c r="J3964" s="35">
        <v>1541.16</v>
      </c>
      <c r="K3964" s="1" t="s">
        <v>1239</v>
      </c>
      <c r="L3964" s="1" t="s">
        <v>13</v>
      </c>
      <c r="M3964" s="1" t="s">
        <v>1162</v>
      </c>
      <c r="N3964" s="1" t="s">
        <v>1140</v>
      </c>
      <c r="O3964" s="1" t="s">
        <v>1143</v>
      </c>
      <c r="P3964" s="1" t="s">
        <v>1349</v>
      </c>
      <c r="Q3964" s="1" t="s">
        <v>1380</v>
      </c>
    </row>
    <row r="3965" spans="1:17" x14ac:dyDescent="0.25">
      <c r="A3965" s="1">
        <v>9</v>
      </c>
      <c r="B3965" s="1">
        <v>2</v>
      </c>
      <c r="C3965" s="1">
        <v>303</v>
      </c>
      <c r="D3965" s="1">
        <v>1</v>
      </c>
      <c r="E3965" s="1">
        <v>9829</v>
      </c>
      <c r="F3965" s="1" t="s">
        <v>322</v>
      </c>
      <c r="G3965" s="1" t="s">
        <v>10</v>
      </c>
      <c r="H3965" s="15">
        <v>2</v>
      </c>
      <c r="I3965" s="35">
        <v>20119.04</v>
      </c>
      <c r="J3965" s="35">
        <v>10059.52</v>
      </c>
      <c r="K3965" s="1" t="s">
        <v>1239</v>
      </c>
      <c r="L3965" s="1" t="s">
        <v>13</v>
      </c>
      <c r="M3965" s="1" t="s">
        <v>1162</v>
      </c>
      <c r="N3965" s="1" t="s">
        <v>1140</v>
      </c>
      <c r="O3965" s="1" t="s">
        <v>1143</v>
      </c>
      <c r="P3965" s="1" t="s">
        <v>1349</v>
      </c>
      <c r="Q3965" s="1" t="s">
        <v>1380</v>
      </c>
    </row>
    <row r="3966" spans="1:17" x14ac:dyDescent="0.25">
      <c r="A3966" s="1">
        <v>9</v>
      </c>
      <c r="B3966" s="1">
        <v>2</v>
      </c>
      <c r="C3966" s="1">
        <v>303</v>
      </c>
      <c r="D3966" s="1">
        <v>1</v>
      </c>
      <c r="E3966" s="1">
        <v>9896</v>
      </c>
      <c r="F3966" s="1" t="s">
        <v>332</v>
      </c>
      <c r="G3966" s="1" t="s">
        <v>12</v>
      </c>
      <c r="H3966" s="15">
        <v>1</v>
      </c>
      <c r="I3966" s="35">
        <v>10239.23</v>
      </c>
      <c r="J3966" s="35">
        <v>10239.24</v>
      </c>
      <c r="K3966" s="1" t="s">
        <v>1239</v>
      </c>
      <c r="L3966" s="1" t="s">
        <v>13</v>
      </c>
      <c r="M3966" s="1" t="s">
        <v>1162</v>
      </c>
      <c r="N3966" s="1" t="s">
        <v>1140</v>
      </c>
      <c r="O3966" s="1" t="s">
        <v>1143</v>
      </c>
      <c r="P3966" s="1" t="s">
        <v>1346</v>
      </c>
      <c r="Q3966" s="1" t="s">
        <v>1380</v>
      </c>
    </row>
    <row r="3967" spans="1:17" x14ac:dyDescent="0.25">
      <c r="A3967" s="1">
        <v>9</v>
      </c>
      <c r="B3967" s="1">
        <v>2</v>
      </c>
      <c r="C3967" s="1">
        <v>303</v>
      </c>
      <c r="D3967" s="1">
        <v>1</v>
      </c>
      <c r="E3967" s="1">
        <v>10196</v>
      </c>
      <c r="F3967" s="1" t="s">
        <v>355</v>
      </c>
      <c r="G3967" s="1" t="s">
        <v>12</v>
      </c>
      <c r="H3967" s="15">
        <v>1</v>
      </c>
      <c r="I3967" s="35">
        <v>229982.32</v>
      </c>
      <c r="J3967" s="35">
        <v>229982.32</v>
      </c>
      <c r="K3967" s="1" t="s">
        <v>1239</v>
      </c>
      <c r="L3967" s="1" t="s">
        <v>13</v>
      </c>
      <c r="M3967" s="1" t="s">
        <v>1162</v>
      </c>
      <c r="N3967" s="1" t="s">
        <v>1140</v>
      </c>
      <c r="O3967" s="1" t="s">
        <v>1143</v>
      </c>
      <c r="P3967" s="1" t="s">
        <v>1348</v>
      </c>
      <c r="Q3967" s="1" t="s">
        <v>1380</v>
      </c>
    </row>
    <row r="3968" spans="1:17" x14ac:dyDescent="0.25">
      <c r="A3968" s="1">
        <v>9</v>
      </c>
      <c r="B3968" s="1">
        <v>2</v>
      </c>
      <c r="C3968" s="1">
        <v>303</v>
      </c>
      <c r="D3968" s="1">
        <v>1</v>
      </c>
      <c r="E3968" s="1">
        <v>10208</v>
      </c>
      <c r="F3968" s="1" t="s">
        <v>358</v>
      </c>
      <c r="G3968" s="1" t="s">
        <v>12</v>
      </c>
      <c r="H3968" s="15">
        <v>1</v>
      </c>
      <c r="I3968" s="35">
        <v>7934.4</v>
      </c>
      <c r="J3968" s="35">
        <v>7934.4</v>
      </c>
      <c r="K3968" s="1" t="s">
        <v>1239</v>
      </c>
      <c r="L3968" s="1" t="s">
        <v>13</v>
      </c>
      <c r="M3968" s="1" t="s">
        <v>1162</v>
      </c>
      <c r="N3968" s="1" t="s">
        <v>1140</v>
      </c>
      <c r="O3968" s="1" t="s">
        <v>1143</v>
      </c>
      <c r="P3968" s="1" t="s">
        <v>1347</v>
      </c>
      <c r="Q3968" s="1" t="s">
        <v>1380</v>
      </c>
    </row>
    <row r="3969" spans="1:17" x14ac:dyDescent="0.25">
      <c r="A3969" s="1">
        <v>9</v>
      </c>
      <c r="B3969" s="1">
        <v>2</v>
      </c>
      <c r="C3969" s="1">
        <v>303</v>
      </c>
      <c r="D3969" s="1">
        <v>1</v>
      </c>
      <c r="E3969" s="1">
        <v>10248</v>
      </c>
      <c r="F3969" s="1" t="s">
        <v>369</v>
      </c>
      <c r="G3969" s="1" t="s">
        <v>12</v>
      </c>
      <c r="H3969" s="15">
        <v>20</v>
      </c>
      <c r="I3969" s="35">
        <v>41178.589999999997</v>
      </c>
      <c r="J3969" s="35">
        <v>2058.9299999999998</v>
      </c>
      <c r="K3969" s="1" t="s">
        <v>1239</v>
      </c>
      <c r="L3969" s="1" t="s">
        <v>13</v>
      </c>
      <c r="M3969" s="1" t="s">
        <v>1162</v>
      </c>
      <c r="N3969" s="1" t="s">
        <v>1140</v>
      </c>
      <c r="O3969" s="1" t="s">
        <v>1143</v>
      </c>
      <c r="P3969" s="1" t="s">
        <v>1350</v>
      </c>
      <c r="Q3969" s="1" t="s">
        <v>1380</v>
      </c>
    </row>
    <row r="3970" spans="1:17" x14ac:dyDescent="0.25">
      <c r="A3970" s="1">
        <v>9</v>
      </c>
      <c r="B3970" s="1">
        <v>2</v>
      </c>
      <c r="C3970" s="1">
        <v>303</v>
      </c>
      <c r="D3970" s="1">
        <v>1</v>
      </c>
      <c r="E3970" s="1">
        <v>10253</v>
      </c>
      <c r="F3970" s="1" t="s">
        <v>370</v>
      </c>
      <c r="G3970" s="1" t="s">
        <v>12</v>
      </c>
      <c r="H3970" s="15">
        <v>30</v>
      </c>
      <c r="I3970" s="35">
        <v>62989.99</v>
      </c>
      <c r="J3970" s="35">
        <v>2099.67</v>
      </c>
      <c r="K3970" s="1" t="s">
        <v>1239</v>
      </c>
      <c r="L3970" s="1" t="s">
        <v>13</v>
      </c>
      <c r="M3970" s="1" t="s">
        <v>1162</v>
      </c>
      <c r="N3970" s="1" t="s">
        <v>1140</v>
      </c>
      <c r="O3970" s="1" t="s">
        <v>1143</v>
      </c>
      <c r="P3970" s="1" t="s">
        <v>1350</v>
      </c>
      <c r="Q3970" s="1" t="s">
        <v>1380</v>
      </c>
    </row>
    <row r="3971" spans="1:17" x14ac:dyDescent="0.25">
      <c r="A3971" s="1">
        <v>9</v>
      </c>
      <c r="B3971" s="1">
        <v>2</v>
      </c>
      <c r="C3971" s="1">
        <v>303</v>
      </c>
      <c r="D3971" s="1">
        <v>1</v>
      </c>
      <c r="E3971" s="1">
        <v>10259</v>
      </c>
      <c r="F3971" s="1" t="s">
        <v>372</v>
      </c>
      <c r="G3971" s="1" t="s">
        <v>12</v>
      </c>
      <c r="H3971" s="15">
        <v>22</v>
      </c>
      <c r="I3971" s="35">
        <v>43864.74</v>
      </c>
      <c r="J3971" s="35">
        <v>1993.85</v>
      </c>
      <c r="K3971" s="1" t="s">
        <v>1239</v>
      </c>
      <c r="L3971" s="1" t="s">
        <v>13</v>
      </c>
      <c r="M3971" s="1" t="s">
        <v>1162</v>
      </c>
      <c r="N3971" s="1" t="s">
        <v>1140</v>
      </c>
      <c r="O3971" s="1" t="s">
        <v>1143</v>
      </c>
      <c r="P3971" s="1" t="s">
        <v>1350</v>
      </c>
      <c r="Q3971" s="1" t="s">
        <v>1380</v>
      </c>
    </row>
    <row r="3972" spans="1:17" x14ac:dyDescent="0.25">
      <c r="A3972" s="1">
        <v>9</v>
      </c>
      <c r="B3972" s="1">
        <v>2</v>
      </c>
      <c r="C3972" s="1">
        <v>303</v>
      </c>
      <c r="D3972" s="1">
        <v>1</v>
      </c>
      <c r="E3972" s="1">
        <v>10264</v>
      </c>
      <c r="F3972" s="1" t="s">
        <v>373</v>
      </c>
      <c r="G3972" s="1" t="s">
        <v>12</v>
      </c>
      <c r="H3972" s="15">
        <v>22</v>
      </c>
      <c r="I3972" s="35">
        <v>50393.279999999999</v>
      </c>
      <c r="J3972" s="35">
        <v>2290.61</v>
      </c>
      <c r="K3972" s="1" t="s">
        <v>1239</v>
      </c>
      <c r="L3972" s="1" t="s">
        <v>13</v>
      </c>
      <c r="M3972" s="1" t="s">
        <v>1162</v>
      </c>
      <c r="N3972" s="1" t="s">
        <v>1140</v>
      </c>
      <c r="O3972" s="1" t="s">
        <v>1143</v>
      </c>
      <c r="P3972" s="1" t="s">
        <v>1350</v>
      </c>
      <c r="Q3972" s="1" t="s">
        <v>1380</v>
      </c>
    </row>
    <row r="3973" spans="1:17" x14ac:dyDescent="0.25">
      <c r="A3973" s="1">
        <v>9</v>
      </c>
      <c r="B3973" s="1">
        <v>2</v>
      </c>
      <c r="C3973" s="1">
        <v>303</v>
      </c>
      <c r="D3973" s="1">
        <v>1</v>
      </c>
      <c r="E3973" s="1">
        <v>10269</v>
      </c>
      <c r="F3973" s="1" t="s">
        <v>375</v>
      </c>
      <c r="G3973" s="1" t="s">
        <v>12</v>
      </c>
      <c r="H3973" s="15">
        <v>21</v>
      </c>
      <c r="I3973" s="35">
        <v>40756.85</v>
      </c>
      <c r="J3973" s="35">
        <v>1940.8</v>
      </c>
      <c r="K3973" s="1" t="s">
        <v>1239</v>
      </c>
      <c r="L3973" s="1" t="s">
        <v>13</v>
      </c>
      <c r="M3973" s="1" t="s">
        <v>1162</v>
      </c>
      <c r="N3973" s="1" t="s">
        <v>1140</v>
      </c>
      <c r="O3973" s="1" t="s">
        <v>1143</v>
      </c>
      <c r="P3973" s="1" t="s">
        <v>1350</v>
      </c>
      <c r="Q3973" s="1" t="s">
        <v>1380</v>
      </c>
    </row>
    <row r="3974" spans="1:17" x14ac:dyDescent="0.25">
      <c r="A3974" s="1">
        <v>9</v>
      </c>
      <c r="B3974" s="1">
        <v>2</v>
      </c>
      <c r="C3974" s="1">
        <v>303</v>
      </c>
      <c r="D3974" s="1">
        <v>1</v>
      </c>
      <c r="E3974" s="1">
        <v>10274</v>
      </c>
      <c r="F3974" s="1" t="s">
        <v>376</v>
      </c>
      <c r="G3974" s="1" t="s">
        <v>12</v>
      </c>
      <c r="H3974" s="15">
        <v>30</v>
      </c>
      <c r="I3974" s="35">
        <v>73244.95</v>
      </c>
      <c r="J3974" s="35">
        <v>2441.5</v>
      </c>
      <c r="K3974" s="1" t="s">
        <v>1239</v>
      </c>
      <c r="L3974" s="1" t="s">
        <v>13</v>
      </c>
      <c r="M3974" s="1" t="s">
        <v>1162</v>
      </c>
      <c r="N3974" s="1" t="s">
        <v>1140</v>
      </c>
      <c r="O3974" s="1" t="s">
        <v>1143</v>
      </c>
      <c r="P3974" s="1" t="s">
        <v>1350</v>
      </c>
      <c r="Q3974" s="1" t="s">
        <v>1380</v>
      </c>
    </row>
    <row r="3975" spans="1:17" x14ac:dyDescent="0.25">
      <c r="A3975" s="1">
        <v>9</v>
      </c>
      <c r="B3975" s="1">
        <v>2</v>
      </c>
      <c r="C3975" s="1">
        <v>303</v>
      </c>
      <c r="D3975" s="1">
        <v>1</v>
      </c>
      <c r="E3975" s="1">
        <v>10279</v>
      </c>
      <c r="F3975" s="1" t="s">
        <v>377</v>
      </c>
      <c r="G3975" s="1" t="s">
        <v>12</v>
      </c>
      <c r="H3975" s="15">
        <v>23</v>
      </c>
      <c r="I3975" s="35">
        <v>44574.57</v>
      </c>
      <c r="J3975" s="35">
        <v>1938.02</v>
      </c>
      <c r="K3975" s="1" t="s">
        <v>1239</v>
      </c>
      <c r="L3975" s="1" t="s">
        <v>13</v>
      </c>
      <c r="M3975" s="1" t="s">
        <v>1162</v>
      </c>
      <c r="N3975" s="1" t="s">
        <v>1140</v>
      </c>
      <c r="O3975" s="1" t="s">
        <v>1143</v>
      </c>
      <c r="P3975" s="1" t="s">
        <v>1350</v>
      </c>
      <c r="Q3975" s="1" t="s">
        <v>1380</v>
      </c>
    </row>
    <row r="3976" spans="1:17" x14ac:dyDescent="0.25">
      <c r="A3976" s="1">
        <v>9</v>
      </c>
      <c r="B3976" s="1">
        <v>2</v>
      </c>
      <c r="C3976" s="1">
        <v>303</v>
      </c>
      <c r="D3976" s="1">
        <v>1</v>
      </c>
      <c r="E3976" s="1">
        <v>10284</v>
      </c>
      <c r="F3976" s="1" t="s">
        <v>378</v>
      </c>
      <c r="G3976" s="1" t="s">
        <v>12</v>
      </c>
      <c r="H3976" s="15">
        <v>16</v>
      </c>
      <c r="I3976" s="35">
        <v>38608.68</v>
      </c>
      <c r="J3976" s="35">
        <v>2413.0300000000002</v>
      </c>
      <c r="K3976" s="1" t="s">
        <v>1239</v>
      </c>
      <c r="L3976" s="1" t="s">
        <v>13</v>
      </c>
      <c r="M3976" s="1" t="s">
        <v>1162</v>
      </c>
      <c r="N3976" s="1" t="s">
        <v>1140</v>
      </c>
      <c r="O3976" s="1" t="s">
        <v>1143</v>
      </c>
      <c r="P3976" s="1" t="s">
        <v>1350</v>
      </c>
      <c r="Q3976" s="1" t="s">
        <v>1380</v>
      </c>
    </row>
    <row r="3977" spans="1:17" x14ac:dyDescent="0.25">
      <c r="A3977" s="1">
        <v>9</v>
      </c>
      <c r="B3977" s="1">
        <v>2</v>
      </c>
      <c r="C3977" s="1">
        <v>303</v>
      </c>
      <c r="D3977" s="1">
        <v>1</v>
      </c>
      <c r="E3977" s="1">
        <v>10289</v>
      </c>
      <c r="F3977" s="1" t="s">
        <v>379</v>
      </c>
      <c r="G3977" s="1" t="s">
        <v>12</v>
      </c>
      <c r="H3977" s="15">
        <v>14</v>
      </c>
      <c r="I3977" s="35">
        <v>27127.86</v>
      </c>
      <c r="J3977" s="35">
        <v>1937.71</v>
      </c>
      <c r="K3977" s="1" t="s">
        <v>1239</v>
      </c>
      <c r="L3977" s="1" t="s">
        <v>13</v>
      </c>
      <c r="M3977" s="1" t="s">
        <v>1162</v>
      </c>
      <c r="N3977" s="1" t="s">
        <v>1140</v>
      </c>
      <c r="O3977" s="1" t="s">
        <v>1143</v>
      </c>
      <c r="P3977" s="1" t="s">
        <v>1350</v>
      </c>
      <c r="Q3977" s="1" t="s">
        <v>1380</v>
      </c>
    </row>
    <row r="3978" spans="1:17" x14ac:dyDescent="0.25">
      <c r="A3978" s="1">
        <v>9</v>
      </c>
      <c r="B3978" s="1">
        <v>2</v>
      </c>
      <c r="C3978" s="1">
        <v>303</v>
      </c>
      <c r="D3978" s="1">
        <v>1</v>
      </c>
      <c r="E3978" s="1">
        <v>10298</v>
      </c>
      <c r="F3978" s="1" t="s">
        <v>380</v>
      </c>
      <c r="G3978" s="1" t="s">
        <v>12</v>
      </c>
      <c r="H3978" s="15">
        <v>10</v>
      </c>
      <c r="I3978" s="35">
        <v>18717.43</v>
      </c>
      <c r="J3978" s="35">
        <v>1871.74</v>
      </c>
      <c r="K3978" s="1" t="s">
        <v>1239</v>
      </c>
      <c r="L3978" s="1" t="s">
        <v>13</v>
      </c>
      <c r="M3978" s="1" t="s">
        <v>1162</v>
      </c>
      <c r="N3978" s="1" t="s">
        <v>1140</v>
      </c>
      <c r="O3978" s="1" t="s">
        <v>1143</v>
      </c>
      <c r="P3978" s="1" t="s">
        <v>1350</v>
      </c>
      <c r="Q3978" s="1" t="s">
        <v>1380</v>
      </c>
    </row>
    <row r="3979" spans="1:17" x14ac:dyDescent="0.25">
      <c r="A3979" s="1">
        <v>9</v>
      </c>
      <c r="B3979" s="1">
        <v>2</v>
      </c>
      <c r="C3979" s="1">
        <v>303</v>
      </c>
      <c r="D3979" s="1">
        <v>1</v>
      </c>
      <c r="E3979" s="1">
        <v>10303</v>
      </c>
      <c r="F3979" s="1" t="s">
        <v>381</v>
      </c>
      <c r="G3979" s="1" t="s">
        <v>12</v>
      </c>
      <c r="H3979" s="15">
        <v>21</v>
      </c>
      <c r="I3979" s="35">
        <v>142087.04999999999</v>
      </c>
      <c r="J3979" s="35">
        <v>6766.05</v>
      </c>
      <c r="K3979" s="1" t="s">
        <v>1239</v>
      </c>
      <c r="L3979" s="1" t="s">
        <v>13</v>
      </c>
      <c r="M3979" s="1" t="s">
        <v>1162</v>
      </c>
      <c r="N3979" s="1" t="s">
        <v>1140</v>
      </c>
      <c r="O3979" s="1" t="s">
        <v>1143</v>
      </c>
      <c r="P3979" s="1" t="s">
        <v>1350</v>
      </c>
      <c r="Q3979" s="1" t="s">
        <v>1380</v>
      </c>
    </row>
    <row r="3980" spans="1:17" x14ac:dyDescent="0.25">
      <c r="A3980" s="1">
        <v>9</v>
      </c>
      <c r="B3980" s="1">
        <v>2</v>
      </c>
      <c r="C3980" s="1">
        <v>303</v>
      </c>
      <c r="D3980" s="1">
        <v>1</v>
      </c>
      <c r="E3980" s="1">
        <v>10308</v>
      </c>
      <c r="F3980" s="1" t="s">
        <v>382</v>
      </c>
      <c r="G3980" s="1" t="s">
        <v>12</v>
      </c>
      <c r="H3980" s="15">
        <v>30</v>
      </c>
      <c r="I3980" s="35">
        <v>60927.63</v>
      </c>
      <c r="J3980" s="35">
        <v>2030.92</v>
      </c>
      <c r="K3980" s="1" t="s">
        <v>1239</v>
      </c>
      <c r="L3980" s="1" t="s">
        <v>13</v>
      </c>
      <c r="M3980" s="1" t="s">
        <v>1162</v>
      </c>
      <c r="N3980" s="1" t="s">
        <v>1140</v>
      </c>
      <c r="O3980" s="1" t="s">
        <v>1143</v>
      </c>
      <c r="P3980" s="1" t="s">
        <v>1350</v>
      </c>
      <c r="Q3980" s="1" t="s">
        <v>1380</v>
      </c>
    </row>
    <row r="3981" spans="1:17" x14ac:dyDescent="0.25">
      <c r="A3981" s="1">
        <v>9</v>
      </c>
      <c r="B3981" s="1">
        <v>2</v>
      </c>
      <c r="C3981" s="1">
        <v>303</v>
      </c>
      <c r="D3981" s="1">
        <v>1</v>
      </c>
      <c r="E3981" s="1">
        <v>10323</v>
      </c>
      <c r="F3981" s="1" t="s">
        <v>383</v>
      </c>
      <c r="G3981" s="1" t="s">
        <v>12</v>
      </c>
      <c r="H3981" s="15">
        <v>9</v>
      </c>
      <c r="I3981" s="35">
        <v>49633.19</v>
      </c>
      <c r="J3981" s="35">
        <v>5514.81</v>
      </c>
      <c r="K3981" s="1" t="s">
        <v>1239</v>
      </c>
      <c r="L3981" s="1" t="s">
        <v>13</v>
      </c>
      <c r="M3981" s="1" t="s">
        <v>1162</v>
      </c>
      <c r="N3981" s="1" t="s">
        <v>1140</v>
      </c>
      <c r="O3981" s="1" t="s">
        <v>1143</v>
      </c>
      <c r="P3981" s="1" t="s">
        <v>1350</v>
      </c>
      <c r="Q3981" s="1" t="s">
        <v>1380</v>
      </c>
    </row>
    <row r="3982" spans="1:17" x14ac:dyDescent="0.25">
      <c r="A3982" s="1">
        <v>9</v>
      </c>
      <c r="B3982" s="1">
        <v>2</v>
      </c>
      <c r="C3982" s="1">
        <v>303</v>
      </c>
      <c r="D3982" s="1">
        <v>1</v>
      </c>
      <c r="E3982" s="1">
        <v>10576</v>
      </c>
      <c r="F3982" s="1" t="s">
        <v>410</v>
      </c>
      <c r="G3982" s="1" t="s">
        <v>12</v>
      </c>
      <c r="H3982" s="15">
        <v>20</v>
      </c>
      <c r="I3982" s="35">
        <v>43074.26</v>
      </c>
      <c r="J3982" s="35">
        <v>2153.71</v>
      </c>
      <c r="K3982" s="1" t="s">
        <v>1239</v>
      </c>
      <c r="L3982" s="1" t="s">
        <v>13</v>
      </c>
      <c r="M3982" s="1" t="s">
        <v>1162</v>
      </c>
      <c r="N3982" s="1" t="s">
        <v>1140</v>
      </c>
      <c r="O3982" s="1" t="s">
        <v>1143</v>
      </c>
      <c r="P3982" s="1" t="s">
        <v>1350</v>
      </c>
      <c r="Q3982" s="1" t="s">
        <v>1380</v>
      </c>
    </row>
    <row r="3983" spans="1:17" x14ac:dyDescent="0.25">
      <c r="A3983" s="1">
        <v>9</v>
      </c>
      <c r="B3983" s="1">
        <v>2</v>
      </c>
      <c r="C3983" s="1">
        <v>303</v>
      </c>
      <c r="D3983" s="1">
        <v>1</v>
      </c>
      <c r="E3983" s="1">
        <v>10587</v>
      </c>
      <c r="F3983" s="1" t="s">
        <v>414</v>
      </c>
      <c r="G3983" s="1" t="s">
        <v>12</v>
      </c>
      <c r="H3983" s="15">
        <v>19</v>
      </c>
      <c r="I3983" s="35">
        <v>45930.41</v>
      </c>
      <c r="J3983" s="35">
        <v>2417.39</v>
      </c>
      <c r="K3983" s="1" t="s">
        <v>1239</v>
      </c>
      <c r="L3983" s="1" t="s">
        <v>13</v>
      </c>
      <c r="M3983" s="1" t="s">
        <v>1162</v>
      </c>
      <c r="N3983" s="1" t="s">
        <v>1140</v>
      </c>
      <c r="O3983" s="1" t="s">
        <v>1143</v>
      </c>
      <c r="P3983" s="1" t="s">
        <v>1350</v>
      </c>
      <c r="Q3983" s="1" t="s">
        <v>1380</v>
      </c>
    </row>
    <row r="3984" spans="1:17" x14ac:dyDescent="0.25">
      <c r="A3984" s="1">
        <v>9</v>
      </c>
      <c r="B3984" s="1">
        <v>2</v>
      </c>
      <c r="C3984" s="1">
        <v>303</v>
      </c>
      <c r="D3984" s="1">
        <v>1</v>
      </c>
      <c r="E3984" s="1">
        <v>10607</v>
      </c>
      <c r="F3984" s="1" t="s">
        <v>420</v>
      </c>
      <c r="G3984" s="1" t="s">
        <v>12</v>
      </c>
      <c r="H3984" s="15">
        <v>28</v>
      </c>
      <c r="I3984" s="35">
        <v>57813</v>
      </c>
      <c r="J3984" s="35">
        <v>2064.75</v>
      </c>
      <c r="K3984" s="1" t="s">
        <v>1239</v>
      </c>
      <c r="L3984" s="1" t="s">
        <v>13</v>
      </c>
      <c r="M3984" s="1" t="s">
        <v>1162</v>
      </c>
      <c r="N3984" s="1" t="s">
        <v>1140</v>
      </c>
      <c r="O3984" s="1" t="s">
        <v>1143</v>
      </c>
      <c r="P3984" s="1" t="s">
        <v>1350</v>
      </c>
      <c r="Q3984" s="1" t="s">
        <v>1380</v>
      </c>
    </row>
    <row r="3985" spans="1:17" x14ac:dyDescent="0.25">
      <c r="A3985" s="1">
        <v>9</v>
      </c>
      <c r="B3985" s="1">
        <v>2</v>
      </c>
      <c r="C3985" s="1">
        <v>303</v>
      </c>
      <c r="D3985" s="1">
        <v>1</v>
      </c>
      <c r="E3985" s="1">
        <v>10617</v>
      </c>
      <c r="F3985" s="1" t="s">
        <v>422</v>
      </c>
      <c r="G3985" s="1" t="s">
        <v>72</v>
      </c>
      <c r="H3985" s="15">
        <v>0.85</v>
      </c>
      <c r="I3985" s="35">
        <v>58341.45</v>
      </c>
      <c r="J3985" s="35">
        <v>68637</v>
      </c>
      <c r="K3985" s="1" t="s">
        <v>1239</v>
      </c>
      <c r="L3985" s="1" t="s">
        <v>13</v>
      </c>
      <c r="M3985" s="1" t="s">
        <v>1162</v>
      </c>
      <c r="N3985" s="1" t="s">
        <v>1140</v>
      </c>
      <c r="O3985" s="1" t="s">
        <v>1143</v>
      </c>
      <c r="P3985" s="1" t="s">
        <v>1408</v>
      </c>
      <c r="Q3985" s="1" t="s">
        <v>1380</v>
      </c>
    </row>
    <row r="3986" spans="1:17" x14ac:dyDescent="0.25">
      <c r="A3986" s="1">
        <v>9</v>
      </c>
      <c r="B3986" s="1">
        <v>2</v>
      </c>
      <c r="C3986" s="1">
        <v>303</v>
      </c>
      <c r="D3986" s="1">
        <v>1</v>
      </c>
      <c r="E3986" s="1">
        <v>10634</v>
      </c>
      <c r="F3986" s="1" t="s">
        <v>427</v>
      </c>
      <c r="G3986" s="1" t="s">
        <v>12</v>
      </c>
      <c r="H3986" s="15">
        <v>2</v>
      </c>
      <c r="I3986" s="35">
        <v>19425.52</v>
      </c>
      <c r="J3986" s="35">
        <v>9712.76</v>
      </c>
      <c r="K3986" s="1" t="s">
        <v>1239</v>
      </c>
      <c r="L3986" s="1" t="s">
        <v>13</v>
      </c>
      <c r="M3986" s="1" t="s">
        <v>1162</v>
      </c>
      <c r="N3986" s="1" t="s">
        <v>1140</v>
      </c>
      <c r="O3986" s="1" t="s">
        <v>1143</v>
      </c>
      <c r="P3986" s="1" t="s">
        <v>1351</v>
      </c>
      <c r="Q3986" s="1" t="s">
        <v>1380</v>
      </c>
    </row>
    <row r="3987" spans="1:17" x14ac:dyDescent="0.25">
      <c r="A3987" s="1">
        <v>9</v>
      </c>
      <c r="B3987" s="1">
        <v>2</v>
      </c>
      <c r="C3987" s="1">
        <v>303</v>
      </c>
      <c r="D3987" s="1">
        <v>1</v>
      </c>
      <c r="E3987" s="1">
        <v>11014</v>
      </c>
      <c r="F3987" s="1" t="s">
        <v>446</v>
      </c>
      <c r="G3987" s="1" t="s">
        <v>12</v>
      </c>
      <c r="H3987" s="15">
        <v>2</v>
      </c>
      <c r="I3987" s="35">
        <v>215904.74</v>
      </c>
      <c r="J3987" s="35">
        <v>107952.37</v>
      </c>
      <c r="K3987" s="1" t="s">
        <v>1239</v>
      </c>
      <c r="L3987" s="1" t="s">
        <v>13</v>
      </c>
      <c r="M3987" s="1" t="s">
        <v>1162</v>
      </c>
      <c r="N3987" s="1" t="s">
        <v>1140</v>
      </c>
      <c r="O3987" s="1" t="s">
        <v>1143</v>
      </c>
      <c r="P3987" s="1" t="s">
        <v>1348</v>
      </c>
      <c r="Q3987" s="1" t="s">
        <v>1380</v>
      </c>
    </row>
    <row r="3988" spans="1:17" x14ac:dyDescent="0.25">
      <c r="A3988" s="1">
        <v>9</v>
      </c>
      <c r="B3988" s="1">
        <v>2</v>
      </c>
      <c r="C3988" s="1">
        <v>303</v>
      </c>
      <c r="D3988" s="1">
        <v>1</v>
      </c>
      <c r="E3988" s="1">
        <v>11231</v>
      </c>
      <c r="F3988" s="1" t="s">
        <v>459</v>
      </c>
      <c r="G3988" s="1" t="s">
        <v>12</v>
      </c>
      <c r="H3988" s="15">
        <v>1</v>
      </c>
      <c r="I3988" s="35">
        <v>17400</v>
      </c>
      <c r="J3988" s="35">
        <v>17400</v>
      </c>
      <c r="K3988" s="1" t="s">
        <v>1239</v>
      </c>
      <c r="L3988" s="1" t="s">
        <v>13</v>
      </c>
      <c r="M3988" s="1" t="s">
        <v>1162</v>
      </c>
      <c r="N3988" s="1" t="s">
        <v>1140</v>
      </c>
      <c r="O3988" s="1" t="s">
        <v>1143</v>
      </c>
      <c r="P3988" s="1" t="s">
        <v>1408</v>
      </c>
      <c r="Q3988" s="1" t="s">
        <v>1380</v>
      </c>
    </row>
    <row r="3989" spans="1:17" x14ac:dyDescent="0.25">
      <c r="A3989" s="1">
        <v>9</v>
      </c>
      <c r="B3989" s="1">
        <v>2</v>
      </c>
      <c r="C3989" s="1">
        <v>303</v>
      </c>
      <c r="D3989" s="1">
        <v>1</v>
      </c>
      <c r="E3989" s="1">
        <v>12893</v>
      </c>
      <c r="F3989" s="1" t="s">
        <v>576</v>
      </c>
      <c r="G3989" s="1" t="s">
        <v>12</v>
      </c>
      <c r="H3989" s="15">
        <v>1</v>
      </c>
      <c r="I3989" s="35">
        <v>140104.82</v>
      </c>
      <c r="J3989" s="35">
        <v>140104.82</v>
      </c>
      <c r="K3989" s="1" t="s">
        <v>1239</v>
      </c>
      <c r="L3989" s="1" t="s">
        <v>13</v>
      </c>
      <c r="M3989" s="1" t="s">
        <v>1162</v>
      </c>
      <c r="N3989" s="1" t="s">
        <v>1140</v>
      </c>
      <c r="O3989" s="1" t="s">
        <v>1143</v>
      </c>
      <c r="P3989" s="1" t="s">
        <v>1409</v>
      </c>
      <c r="Q3989" s="1" t="s">
        <v>1380</v>
      </c>
    </row>
    <row r="3990" spans="1:17" x14ac:dyDescent="0.25">
      <c r="A3990" s="1">
        <v>9</v>
      </c>
      <c r="B3990" s="1">
        <v>2</v>
      </c>
      <c r="C3990" s="1">
        <v>303</v>
      </c>
      <c r="D3990" s="1">
        <v>1</v>
      </c>
      <c r="E3990" s="1">
        <v>13971</v>
      </c>
      <c r="F3990" s="1" t="s">
        <v>530</v>
      </c>
      <c r="G3990" s="1" t="s">
        <v>12</v>
      </c>
      <c r="H3990" s="15">
        <v>1</v>
      </c>
      <c r="I3990" s="35">
        <v>69600</v>
      </c>
      <c r="J3990" s="35">
        <v>69600</v>
      </c>
      <c r="K3990" s="1" t="s">
        <v>1239</v>
      </c>
      <c r="L3990" s="1" t="s">
        <v>13</v>
      </c>
      <c r="M3990" s="1" t="s">
        <v>1162</v>
      </c>
      <c r="N3990" s="1" t="s">
        <v>1140</v>
      </c>
      <c r="O3990" s="1" t="s">
        <v>1143</v>
      </c>
      <c r="P3990" s="1" t="s">
        <v>1409</v>
      </c>
      <c r="Q3990" s="1" t="s">
        <v>1380</v>
      </c>
    </row>
    <row r="3991" spans="1:17" x14ac:dyDescent="0.25">
      <c r="A3991" s="1">
        <v>9</v>
      </c>
      <c r="B3991" s="1">
        <v>2</v>
      </c>
      <c r="C3991" s="1">
        <v>305</v>
      </c>
      <c r="D3991" s="1">
        <v>1</v>
      </c>
      <c r="E3991" s="1">
        <v>9720</v>
      </c>
      <c r="F3991" s="1" t="s">
        <v>289</v>
      </c>
      <c r="G3991" s="1" t="s">
        <v>12</v>
      </c>
      <c r="H3991" s="15">
        <v>1</v>
      </c>
      <c r="I3991" s="35">
        <v>7935.04</v>
      </c>
      <c r="J3991" s="35">
        <v>7935.04</v>
      </c>
      <c r="K3991" s="1" t="s">
        <v>1240</v>
      </c>
      <c r="L3991" s="1" t="s">
        <v>13</v>
      </c>
      <c r="M3991" s="1" t="s">
        <v>1162</v>
      </c>
      <c r="N3991" s="1" t="s">
        <v>1140</v>
      </c>
      <c r="O3991" s="1" t="s">
        <v>1143</v>
      </c>
      <c r="P3991" s="1" t="s">
        <v>1408</v>
      </c>
      <c r="Q3991" s="1" t="s">
        <v>1380</v>
      </c>
    </row>
    <row r="3992" spans="1:17" x14ac:dyDescent="0.25">
      <c r="A3992" s="1">
        <v>9</v>
      </c>
      <c r="B3992" s="1">
        <v>2</v>
      </c>
      <c r="C3992" s="1">
        <v>305</v>
      </c>
      <c r="D3992" s="1">
        <v>1</v>
      </c>
      <c r="E3992" s="1">
        <v>9732</v>
      </c>
      <c r="F3992" s="1" t="s">
        <v>296</v>
      </c>
      <c r="G3992" s="1" t="s">
        <v>12</v>
      </c>
      <c r="H3992" s="15">
        <v>10</v>
      </c>
      <c r="I3992" s="35">
        <v>5702.8</v>
      </c>
      <c r="J3992" s="35">
        <v>570.28</v>
      </c>
      <c r="K3992" s="1" t="s">
        <v>1240</v>
      </c>
      <c r="L3992" s="1" t="s">
        <v>13</v>
      </c>
      <c r="M3992" s="1" t="s">
        <v>1162</v>
      </c>
      <c r="N3992" s="1" t="s">
        <v>1140</v>
      </c>
      <c r="O3992" s="1" t="s">
        <v>1143</v>
      </c>
      <c r="P3992" s="1" t="s">
        <v>1408</v>
      </c>
      <c r="Q3992" s="1" t="s">
        <v>1380</v>
      </c>
    </row>
    <row r="3993" spans="1:17" x14ac:dyDescent="0.25">
      <c r="A3993" s="1">
        <v>9</v>
      </c>
      <c r="B3993" s="1">
        <v>2</v>
      </c>
      <c r="C3993" s="1">
        <v>305</v>
      </c>
      <c r="D3993" s="1">
        <v>1</v>
      </c>
      <c r="E3993" s="1">
        <v>9757</v>
      </c>
      <c r="F3993" s="1" t="s">
        <v>306</v>
      </c>
      <c r="G3993" s="1" t="s">
        <v>12</v>
      </c>
      <c r="H3993" s="15">
        <v>7</v>
      </c>
      <c r="I3993" s="35">
        <v>8406.2999999999993</v>
      </c>
      <c r="J3993" s="35">
        <v>1200.9000000000001</v>
      </c>
      <c r="K3993" s="1" t="s">
        <v>1240</v>
      </c>
      <c r="L3993" s="1" t="s">
        <v>13</v>
      </c>
      <c r="M3993" s="1" t="s">
        <v>1162</v>
      </c>
      <c r="N3993" s="1" t="s">
        <v>1140</v>
      </c>
      <c r="O3993" s="1" t="s">
        <v>1143</v>
      </c>
      <c r="P3993" s="1" t="s">
        <v>1410</v>
      </c>
      <c r="Q3993" s="1" t="s">
        <v>1380</v>
      </c>
    </row>
    <row r="3994" spans="1:17" x14ac:dyDescent="0.25">
      <c r="A3994" s="1">
        <v>9</v>
      </c>
      <c r="B3994" s="1">
        <v>2</v>
      </c>
      <c r="C3994" s="1">
        <v>305</v>
      </c>
      <c r="D3994" s="1">
        <v>1</v>
      </c>
      <c r="E3994" s="1">
        <v>10196</v>
      </c>
      <c r="F3994" s="1" t="s">
        <v>355</v>
      </c>
      <c r="G3994" s="1" t="s">
        <v>12</v>
      </c>
      <c r="H3994" s="15">
        <v>1</v>
      </c>
      <c r="I3994" s="35">
        <v>234833</v>
      </c>
      <c r="J3994" s="35">
        <v>234833</v>
      </c>
      <c r="K3994" s="1" t="s">
        <v>1240</v>
      </c>
      <c r="L3994" s="1" t="s">
        <v>13</v>
      </c>
      <c r="M3994" s="1" t="s">
        <v>1162</v>
      </c>
      <c r="N3994" s="1" t="s">
        <v>1140</v>
      </c>
      <c r="O3994" s="1" t="s">
        <v>1143</v>
      </c>
      <c r="P3994" s="1" t="s">
        <v>1348</v>
      </c>
      <c r="Q3994" s="1" t="s">
        <v>1380</v>
      </c>
    </row>
    <row r="3995" spans="1:17" x14ac:dyDescent="0.25">
      <c r="A3995" s="1">
        <v>9</v>
      </c>
      <c r="B3995" s="1">
        <v>2</v>
      </c>
      <c r="C3995" s="1">
        <v>305</v>
      </c>
      <c r="D3995" s="1">
        <v>1</v>
      </c>
      <c r="E3995" s="1">
        <v>10248</v>
      </c>
      <c r="F3995" s="1" t="s">
        <v>369</v>
      </c>
      <c r="G3995" s="1" t="s">
        <v>12</v>
      </c>
      <c r="H3995" s="15">
        <v>24</v>
      </c>
      <c r="I3995" s="35">
        <v>51003.5</v>
      </c>
      <c r="J3995" s="35">
        <v>2125.15</v>
      </c>
      <c r="K3995" s="1" t="s">
        <v>1240</v>
      </c>
      <c r="L3995" s="1" t="s">
        <v>13</v>
      </c>
      <c r="M3995" s="1" t="s">
        <v>1162</v>
      </c>
      <c r="N3995" s="1" t="s">
        <v>1140</v>
      </c>
      <c r="O3995" s="1" t="s">
        <v>1143</v>
      </c>
      <c r="P3995" s="1" t="s">
        <v>1350</v>
      </c>
      <c r="Q3995" s="1" t="s">
        <v>1380</v>
      </c>
    </row>
    <row r="3996" spans="1:17" x14ac:dyDescent="0.25">
      <c r="A3996" s="1">
        <v>9</v>
      </c>
      <c r="B3996" s="1">
        <v>2</v>
      </c>
      <c r="C3996" s="1">
        <v>305</v>
      </c>
      <c r="D3996" s="1">
        <v>1</v>
      </c>
      <c r="E3996" s="1">
        <v>10259</v>
      </c>
      <c r="F3996" s="1" t="s">
        <v>372</v>
      </c>
      <c r="G3996" s="1" t="s">
        <v>12</v>
      </c>
      <c r="H3996" s="15">
        <v>24</v>
      </c>
      <c r="I3996" s="35">
        <v>50933.68</v>
      </c>
      <c r="J3996" s="35">
        <v>2122.2399999999998</v>
      </c>
      <c r="K3996" s="1" t="s">
        <v>1240</v>
      </c>
      <c r="L3996" s="1" t="s">
        <v>13</v>
      </c>
      <c r="M3996" s="1" t="s">
        <v>1162</v>
      </c>
      <c r="N3996" s="1" t="s">
        <v>1140</v>
      </c>
      <c r="O3996" s="1" t="s">
        <v>1143</v>
      </c>
      <c r="P3996" s="1" t="s">
        <v>1350</v>
      </c>
      <c r="Q3996" s="1" t="s">
        <v>1380</v>
      </c>
    </row>
    <row r="3997" spans="1:17" x14ac:dyDescent="0.25">
      <c r="A3997" s="1">
        <v>9</v>
      </c>
      <c r="B3997" s="1">
        <v>2</v>
      </c>
      <c r="C3997" s="1">
        <v>305</v>
      </c>
      <c r="D3997" s="1">
        <v>1</v>
      </c>
      <c r="E3997" s="1">
        <v>10264</v>
      </c>
      <c r="F3997" s="1" t="s">
        <v>373</v>
      </c>
      <c r="G3997" s="1" t="s">
        <v>12</v>
      </c>
      <c r="H3997" s="15">
        <v>24</v>
      </c>
      <c r="I3997" s="35">
        <v>57160.89</v>
      </c>
      <c r="J3997" s="35">
        <v>2381.6999999999998</v>
      </c>
      <c r="K3997" s="1" t="s">
        <v>1240</v>
      </c>
      <c r="L3997" s="1" t="s">
        <v>13</v>
      </c>
      <c r="M3997" s="1" t="s">
        <v>1162</v>
      </c>
      <c r="N3997" s="1" t="s">
        <v>1140</v>
      </c>
      <c r="O3997" s="1" t="s">
        <v>1143</v>
      </c>
      <c r="P3997" s="1" t="s">
        <v>1350</v>
      </c>
      <c r="Q3997" s="1" t="s">
        <v>1380</v>
      </c>
    </row>
    <row r="3998" spans="1:17" x14ac:dyDescent="0.25">
      <c r="A3998" s="1">
        <v>9</v>
      </c>
      <c r="B3998" s="1">
        <v>2</v>
      </c>
      <c r="C3998" s="1">
        <v>305</v>
      </c>
      <c r="D3998" s="1">
        <v>1</v>
      </c>
      <c r="E3998" s="1">
        <v>10269</v>
      </c>
      <c r="F3998" s="1" t="s">
        <v>375</v>
      </c>
      <c r="G3998" s="1" t="s">
        <v>12</v>
      </c>
      <c r="H3998" s="15">
        <v>20</v>
      </c>
      <c r="I3998" s="35">
        <v>42054.400000000001</v>
      </c>
      <c r="J3998" s="35">
        <v>2102.7199999999998</v>
      </c>
      <c r="K3998" s="1" t="s">
        <v>1240</v>
      </c>
      <c r="L3998" s="1" t="s">
        <v>13</v>
      </c>
      <c r="M3998" s="1" t="s">
        <v>1162</v>
      </c>
      <c r="N3998" s="1" t="s">
        <v>1140</v>
      </c>
      <c r="O3998" s="1" t="s">
        <v>1143</v>
      </c>
      <c r="P3998" s="1" t="s">
        <v>1350</v>
      </c>
      <c r="Q3998" s="1" t="s">
        <v>1380</v>
      </c>
    </row>
    <row r="3999" spans="1:17" x14ac:dyDescent="0.25">
      <c r="A3999" s="1">
        <v>9</v>
      </c>
      <c r="B3999" s="1">
        <v>2</v>
      </c>
      <c r="C3999" s="1">
        <v>305</v>
      </c>
      <c r="D3999" s="1">
        <v>1</v>
      </c>
      <c r="E3999" s="1">
        <v>10274</v>
      </c>
      <c r="F3999" s="1" t="s">
        <v>376</v>
      </c>
      <c r="G3999" s="1" t="s">
        <v>12</v>
      </c>
      <c r="H3999" s="15">
        <v>24</v>
      </c>
      <c r="I3999" s="35">
        <v>59249.88</v>
      </c>
      <c r="J3999" s="35">
        <v>2468.75</v>
      </c>
      <c r="K3999" s="1" t="s">
        <v>1240</v>
      </c>
      <c r="L3999" s="1" t="s">
        <v>13</v>
      </c>
      <c r="M3999" s="1" t="s">
        <v>1162</v>
      </c>
      <c r="N3999" s="1" t="s">
        <v>1140</v>
      </c>
      <c r="O3999" s="1" t="s">
        <v>1143</v>
      </c>
      <c r="P3999" s="1" t="s">
        <v>1350</v>
      </c>
      <c r="Q3999" s="1" t="s">
        <v>1380</v>
      </c>
    </row>
    <row r="4000" spans="1:17" x14ac:dyDescent="0.25">
      <c r="A4000" s="1">
        <v>9</v>
      </c>
      <c r="B4000" s="1">
        <v>2</v>
      </c>
      <c r="C4000" s="1">
        <v>305</v>
      </c>
      <c r="D4000" s="1">
        <v>1</v>
      </c>
      <c r="E4000" s="1">
        <v>10571</v>
      </c>
      <c r="F4000" s="1" t="s">
        <v>408</v>
      </c>
      <c r="G4000" s="1" t="s">
        <v>12</v>
      </c>
      <c r="H4000" s="15">
        <v>22</v>
      </c>
      <c r="I4000" s="35">
        <v>47568.06</v>
      </c>
      <c r="J4000" s="35">
        <v>2162.1799999999998</v>
      </c>
      <c r="K4000" s="1" t="s">
        <v>1240</v>
      </c>
      <c r="L4000" s="1" t="s">
        <v>13</v>
      </c>
      <c r="M4000" s="1" t="s">
        <v>1162</v>
      </c>
      <c r="N4000" s="1" t="s">
        <v>1140</v>
      </c>
      <c r="O4000" s="1" t="s">
        <v>1143</v>
      </c>
      <c r="P4000" s="1" t="s">
        <v>1350</v>
      </c>
      <c r="Q4000" s="1" t="s">
        <v>1380</v>
      </c>
    </row>
    <row r="4001" spans="1:17" x14ac:dyDescent="0.25">
      <c r="A4001" s="1">
        <v>9</v>
      </c>
      <c r="B4001" s="1">
        <v>2</v>
      </c>
      <c r="C4001" s="1">
        <v>305</v>
      </c>
      <c r="D4001" s="1">
        <v>1</v>
      </c>
      <c r="E4001" s="1">
        <v>10576</v>
      </c>
      <c r="F4001" s="1" t="s">
        <v>410</v>
      </c>
      <c r="G4001" s="1" t="s">
        <v>12</v>
      </c>
      <c r="H4001" s="15">
        <v>21</v>
      </c>
      <c r="I4001" s="35">
        <v>45324.33</v>
      </c>
      <c r="J4001" s="35">
        <v>2158.3000000000002</v>
      </c>
      <c r="K4001" s="1" t="s">
        <v>1240</v>
      </c>
      <c r="L4001" s="1" t="s">
        <v>13</v>
      </c>
      <c r="M4001" s="1" t="s">
        <v>1162</v>
      </c>
      <c r="N4001" s="1" t="s">
        <v>1140</v>
      </c>
      <c r="O4001" s="1" t="s">
        <v>1143</v>
      </c>
      <c r="P4001" s="1" t="s">
        <v>1350</v>
      </c>
      <c r="Q4001" s="1" t="s">
        <v>1380</v>
      </c>
    </row>
    <row r="4002" spans="1:17" x14ac:dyDescent="0.25">
      <c r="A4002" s="1">
        <v>9</v>
      </c>
      <c r="B4002" s="1">
        <v>2</v>
      </c>
      <c r="C4002" s="1">
        <v>305</v>
      </c>
      <c r="D4002" s="1">
        <v>1</v>
      </c>
      <c r="E4002" s="1">
        <v>10587</v>
      </c>
      <c r="F4002" s="1" t="s">
        <v>414</v>
      </c>
      <c r="G4002" s="1" t="s">
        <v>12</v>
      </c>
      <c r="H4002" s="15">
        <v>31</v>
      </c>
      <c r="I4002" s="35">
        <v>75511.31</v>
      </c>
      <c r="J4002" s="35">
        <v>2435.85</v>
      </c>
      <c r="K4002" s="1" t="s">
        <v>1240</v>
      </c>
      <c r="L4002" s="1" t="s">
        <v>13</v>
      </c>
      <c r="M4002" s="1" t="s">
        <v>1162</v>
      </c>
      <c r="N4002" s="1" t="s">
        <v>1140</v>
      </c>
      <c r="O4002" s="1" t="s">
        <v>1143</v>
      </c>
      <c r="P4002" s="1" t="s">
        <v>1350</v>
      </c>
      <c r="Q4002" s="1" t="s">
        <v>1380</v>
      </c>
    </row>
    <row r="4003" spans="1:17" x14ac:dyDescent="0.25">
      <c r="A4003" s="1">
        <v>9</v>
      </c>
      <c r="B4003" s="1">
        <v>2</v>
      </c>
      <c r="C4003" s="1">
        <v>305</v>
      </c>
      <c r="D4003" s="1">
        <v>1</v>
      </c>
      <c r="E4003" s="1">
        <v>10617</v>
      </c>
      <c r="F4003" s="1" t="s">
        <v>422</v>
      </c>
      <c r="G4003" s="1" t="s">
        <v>72</v>
      </c>
      <c r="H4003" s="15">
        <v>0.4</v>
      </c>
      <c r="I4003" s="35">
        <v>27454.74</v>
      </c>
      <c r="J4003" s="35">
        <v>68636.84</v>
      </c>
      <c r="K4003" s="1" t="s">
        <v>1240</v>
      </c>
      <c r="L4003" s="1" t="s">
        <v>13</v>
      </c>
      <c r="M4003" s="1" t="s">
        <v>1162</v>
      </c>
      <c r="N4003" s="1" t="s">
        <v>1140</v>
      </c>
      <c r="O4003" s="1" t="s">
        <v>1143</v>
      </c>
      <c r="P4003" s="1" t="s">
        <v>1408</v>
      </c>
      <c r="Q4003" s="1" t="s">
        <v>1380</v>
      </c>
    </row>
    <row r="4004" spans="1:17" x14ac:dyDescent="0.25">
      <c r="A4004" s="1">
        <v>9</v>
      </c>
      <c r="B4004" s="1">
        <v>2</v>
      </c>
      <c r="C4004" s="1">
        <v>306</v>
      </c>
      <c r="D4004" s="1">
        <v>1</v>
      </c>
      <c r="E4004" s="1">
        <v>9747</v>
      </c>
      <c r="F4004" s="1" t="s">
        <v>304</v>
      </c>
      <c r="G4004" s="1" t="s">
        <v>12</v>
      </c>
      <c r="H4004" s="15">
        <v>1</v>
      </c>
      <c r="I4004" s="35">
        <v>237565.6</v>
      </c>
      <c r="J4004" s="35">
        <v>237565.6</v>
      </c>
      <c r="K4004" s="1" t="s">
        <v>1241</v>
      </c>
      <c r="L4004" s="1" t="s">
        <v>13</v>
      </c>
      <c r="M4004" s="1" t="s">
        <v>1162</v>
      </c>
      <c r="N4004" s="1" t="s">
        <v>1140</v>
      </c>
      <c r="O4004" s="1" t="s">
        <v>1143</v>
      </c>
      <c r="P4004" s="1" t="s">
        <v>1348</v>
      </c>
      <c r="Q4004" s="1" t="s">
        <v>1380</v>
      </c>
    </row>
    <row r="4005" spans="1:17" x14ac:dyDescent="0.25">
      <c r="A4005" s="1">
        <v>9</v>
      </c>
      <c r="B4005" s="1">
        <v>2</v>
      </c>
      <c r="C4005" s="1">
        <v>306</v>
      </c>
      <c r="D4005" s="1">
        <v>1</v>
      </c>
      <c r="E4005" s="1">
        <v>10248</v>
      </c>
      <c r="F4005" s="1" t="s">
        <v>369</v>
      </c>
      <c r="G4005" s="1" t="s">
        <v>12</v>
      </c>
      <c r="H4005" s="15">
        <v>5</v>
      </c>
      <c r="I4005" s="35">
        <v>10359.200000000001</v>
      </c>
      <c r="J4005" s="35">
        <v>2071.84</v>
      </c>
      <c r="K4005" s="1" t="s">
        <v>1241</v>
      </c>
      <c r="L4005" s="1" t="s">
        <v>13</v>
      </c>
      <c r="M4005" s="1" t="s">
        <v>1162</v>
      </c>
      <c r="N4005" s="1" t="s">
        <v>1140</v>
      </c>
      <c r="O4005" s="1" t="s">
        <v>1143</v>
      </c>
      <c r="P4005" s="1" t="s">
        <v>1350</v>
      </c>
      <c r="Q4005" s="1" t="s">
        <v>1380</v>
      </c>
    </row>
    <row r="4006" spans="1:17" x14ac:dyDescent="0.25">
      <c r="A4006" s="1">
        <v>9</v>
      </c>
      <c r="B4006" s="1">
        <v>2</v>
      </c>
      <c r="C4006" s="1">
        <v>306</v>
      </c>
      <c r="D4006" s="1">
        <v>1</v>
      </c>
      <c r="E4006" s="1">
        <v>10253</v>
      </c>
      <c r="F4006" s="1" t="s">
        <v>370</v>
      </c>
      <c r="G4006" s="1" t="s">
        <v>12</v>
      </c>
      <c r="H4006" s="15">
        <v>12</v>
      </c>
      <c r="I4006" s="35">
        <v>24561.35</v>
      </c>
      <c r="J4006" s="35">
        <v>2046.78</v>
      </c>
      <c r="K4006" s="1" t="s">
        <v>1241</v>
      </c>
      <c r="L4006" s="1" t="s">
        <v>13</v>
      </c>
      <c r="M4006" s="1" t="s">
        <v>1162</v>
      </c>
      <c r="N4006" s="1" t="s">
        <v>1140</v>
      </c>
      <c r="O4006" s="1" t="s">
        <v>1143</v>
      </c>
      <c r="P4006" s="1" t="s">
        <v>1350</v>
      </c>
      <c r="Q4006" s="1" t="s">
        <v>1380</v>
      </c>
    </row>
    <row r="4007" spans="1:17" x14ac:dyDescent="0.25">
      <c r="A4007" s="1">
        <v>9</v>
      </c>
      <c r="B4007" s="1">
        <v>2</v>
      </c>
      <c r="C4007" s="1">
        <v>306</v>
      </c>
      <c r="D4007" s="1">
        <v>1</v>
      </c>
      <c r="E4007" s="1">
        <v>10259</v>
      </c>
      <c r="F4007" s="1" t="s">
        <v>372</v>
      </c>
      <c r="G4007" s="1" t="s">
        <v>12</v>
      </c>
      <c r="H4007" s="15">
        <v>5</v>
      </c>
      <c r="I4007" s="35">
        <v>10171.15</v>
      </c>
      <c r="J4007" s="35">
        <v>2034.23</v>
      </c>
      <c r="K4007" s="1" t="s">
        <v>1241</v>
      </c>
      <c r="L4007" s="1" t="s">
        <v>13</v>
      </c>
      <c r="M4007" s="1" t="s">
        <v>1162</v>
      </c>
      <c r="N4007" s="1" t="s">
        <v>1140</v>
      </c>
      <c r="O4007" s="1" t="s">
        <v>1143</v>
      </c>
      <c r="P4007" s="1" t="s">
        <v>1350</v>
      </c>
      <c r="Q4007" s="1" t="s">
        <v>1380</v>
      </c>
    </row>
    <row r="4008" spans="1:17" x14ac:dyDescent="0.25">
      <c r="A4008" s="1">
        <v>9</v>
      </c>
      <c r="B4008" s="1">
        <v>2</v>
      </c>
      <c r="C4008" s="1">
        <v>306</v>
      </c>
      <c r="D4008" s="1">
        <v>1</v>
      </c>
      <c r="E4008" s="1">
        <v>10264</v>
      </c>
      <c r="F4008" s="1" t="s">
        <v>373</v>
      </c>
      <c r="G4008" s="1" t="s">
        <v>12</v>
      </c>
      <c r="H4008" s="15">
        <v>10</v>
      </c>
      <c r="I4008" s="35">
        <v>22486.2</v>
      </c>
      <c r="J4008" s="35">
        <v>2248.62</v>
      </c>
      <c r="K4008" s="1" t="s">
        <v>1241</v>
      </c>
      <c r="L4008" s="1" t="s">
        <v>13</v>
      </c>
      <c r="M4008" s="1" t="s">
        <v>1162</v>
      </c>
      <c r="N4008" s="1" t="s">
        <v>1140</v>
      </c>
      <c r="O4008" s="1" t="s">
        <v>1143</v>
      </c>
      <c r="P4008" s="1" t="s">
        <v>1350</v>
      </c>
      <c r="Q4008" s="1" t="s">
        <v>1380</v>
      </c>
    </row>
    <row r="4009" spans="1:17" x14ac:dyDescent="0.25">
      <c r="A4009" s="1">
        <v>9</v>
      </c>
      <c r="B4009" s="1">
        <v>2</v>
      </c>
      <c r="C4009" s="1">
        <v>306</v>
      </c>
      <c r="D4009" s="1">
        <v>1</v>
      </c>
      <c r="E4009" s="1">
        <v>10269</v>
      </c>
      <c r="F4009" s="1" t="s">
        <v>375</v>
      </c>
      <c r="G4009" s="1" t="s">
        <v>12</v>
      </c>
      <c r="H4009" s="15">
        <v>9</v>
      </c>
      <c r="I4009" s="35">
        <v>17466.93</v>
      </c>
      <c r="J4009" s="35">
        <v>1940.77</v>
      </c>
      <c r="K4009" s="1" t="s">
        <v>1241</v>
      </c>
      <c r="L4009" s="1" t="s">
        <v>13</v>
      </c>
      <c r="M4009" s="1" t="s">
        <v>1162</v>
      </c>
      <c r="N4009" s="1" t="s">
        <v>1140</v>
      </c>
      <c r="O4009" s="1" t="s">
        <v>1143</v>
      </c>
      <c r="P4009" s="1" t="s">
        <v>1350</v>
      </c>
      <c r="Q4009" s="1" t="s">
        <v>1380</v>
      </c>
    </row>
    <row r="4010" spans="1:17" x14ac:dyDescent="0.25">
      <c r="A4010" s="1">
        <v>9</v>
      </c>
      <c r="B4010" s="1">
        <v>2</v>
      </c>
      <c r="C4010" s="1">
        <v>306</v>
      </c>
      <c r="D4010" s="1">
        <v>1</v>
      </c>
      <c r="E4010" s="1">
        <v>10279</v>
      </c>
      <c r="F4010" s="1" t="s">
        <v>377</v>
      </c>
      <c r="G4010" s="1" t="s">
        <v>12</v>
      </c>
      <c r="H4010" s="15">
        <v>6</v>
      </c>
      <c r="I4010" s="35">
        <v>11644.74</v>
      </c>
      <c r="J4010" s="35">
        <v>1940.79</v>
      </c>
      <c r="K4010" s="1" t="s">
        <v>1241</v>
      </c>
      <c r="L4010" s="1" t="s">
        <v>13</v>
      </c>
      <c r="M4010" s="1" t="s">
        <v>1162</v>
      </c>
      <c r="N4010" s="1" t="s">
        <v>1140</v>
      </c>
      <c r="O4010" s="1" t="s">
        <v>1143</v>
      </c>
      <c r="P4010" s="1" t="s">
        <v>1350</v>
      </c>
      <c r="Q4010" s="1" t="s">
        <v>1380</v>
      </c>
    </row>
    <row r="4011" spans="1:17" x14ac:dyDescent="0.25">
      <c r="A4011" s="1">
        <v>9</v>
      </c>
      <c r="B4011" s="1">
        <v>2</v>
      </c>
      <c r="C4011" s="1">
        <v>306</v>
      </c>
      <c r="D4011" s="1">
        <v>1</v>
      </c>
      <c r="E4011" s="1">
        <v>10289</v>
      </c>
      <c r="F4011" s="1" t="s">
        <v>379</v>
      </c>
      <c r="G4011" s="1" t="s">
        <v>12</v>
      </c>
      <c r="H4011" s="15">
        <v>9</v>
      </c>
      <c r="I4011" s="35">
        <v>17466.97</v>
      </c>
      <c r="J4011" s="35">
        <v>1940.78</v>
      </c>
      <c r="K4011" s="1" t="s">
        <v>1241</v>
      </c>
      <c r="L4011" s="1" t="s">
        <v>13</v>
      </c>
      <c r="M4011" s="1" t="s">
        <v>1162</v>
      </c>
      <c r="N4011" s="1" t="s">
        <v>1140</v>
      </c>
      <c r="O4011" s="1" t="s">
        <v>1143</v>
      </c>
      <c r="P4011" s="1" t="s">
        <v>1350</v>
      </c>
      <c r="Q4011" s="1" t="s">
        <v>1380</v>
      </c>
    </row>
    <row r="4012" spans="1:17" x14ac:dyDescent="0.25">
      <c r="A4012" s="1">
        <v>9</v>
      </c>
      <c r="B4012" s="1">
        <v>2</v>
      </c>
      <c r="C4012" s="1">
        <v>306</v>
      </c>
      <c r="D4012" s="1">
        <v>1</v>
      </c>
      <c r="E4012" s="1">
        <v>10298</v>
      </c>
      <c r="F4012" s="1" t="s">
        <v>380</v>
      </c>
      <c r="G4012" s="1" t="s">
        <v>12</v>
      </c>
      <c r="H4012" s="15">
        <v>11</v>
      </c>
      <c r="I4012" s="35">
        <v>22112.38</v>
      </c>
      <c r="J4012" s="35">
        <v>2010.22</v>
      </c>
      <c r="K4012" s="1" t="s">
        <v>1241</v>
      </c>
      <c r="L4012" s="1" t="s">
        <v>13</v>
      </c>
      <c r="M4012" s="1" t="s">
        <v>1162</v>
      </c>
      <c r="N4012" s="1" t="s">
        <v>1140</v>
      </c>
      <c r="O4012" s="1" t="s">
        <v>1143</v>
      </c>
      <c r="P4012" s="1" t="s">
        <v>1350</v>
      </c>
      <c r="Q4012" s="1" t="s">
        <v>1380</v>
      </c>
    </row>
    <row r="4013" spans="1:17" x14ac:dyDescent="0.25">
      <c r="A4013" s="1">
        <v>9</v>
      </c>
      <c r="B4013" s="1">
        <v>2</v>
      </c>
      <c r="C4013" s="1">
        <v>306</v>
      </c>
      <c r="D4013" s="1">
        <v>1</v>
      </c>
      <c r="E4013" s="1">
        <v>10308</v>
      </c>
      <c r="F4013" s="1" t="s">
        <v>382</v>
      </c>
      <c r="G4013" s="1" t="s">
        <v>12</v>
      </c>
      <c r="H4013" s="15">
        <v>8</v>
      </c>
      <c r="I4013" s="35">
        <v>16181.55</v>
      </c>
      <c r="J4013" s="35">
        <v>2022.69</v>
      </c>
      <c r="K4013" s="1" t="s">
        <v>1241</v>
      </c>
      <c r="L4013" s="1" t="s">
        <v>13</v>
      </c>
      <c r="M4013" s="1" t="s">
        <v>1162</v>
      </c>
      <c r="N4013" s="1" t="s">
        <v>1140</v>
      </c>
      <c r="O4013" s="1" t="s">
        <v>1143</v>
      </c>
      <c r="P4013" s="1" t="s">
        <v>1350</v>
      </c>
      <c r="Q4013" s="1" t="s">
        <v>1380</v>
      </c>
    </row>
    <row r="4014" spans="1:17" x14ac:dyDescent="0.25">
      <c r="A4014" s="1">
        <v>9</v>
      </c>
      <c r="B4014" s="1">
        <v>2</v>
      </c>
      <c r="C4014" s="1">
        <v>306</v>
      </c>
      <c r="D4014" s="1">
        <v>1</v>
      </c>
      <c r="E4014" s="1">
        <v>10571</v>
      </c>
      <c r="F4014" s="1" t="s">
        <v>408</v>
      </c>
      <c r="G4014" s="1" t="s">
        <v>12</v>
      </c>
      <c r="H4014" s="15">
        <v>9</v>
      </c>
      <c r="I4014" s="35">
        <v>18718.3</v>
      </c>
      <c r="J4014" s="35">
        <v>2079.81</v>
      </c>
      <c r="K4014" s="1" t="s">
        <v>1241</v>
      </c>
      <c r="L4014" s="1" t="s">
        <v>13</v>
      </c>
      <c r="M4014" s="1" t="s">
        <v>1162</v>
      </c>
      <c r="N4014" s="1" t="s">
        <v>1140</v>
      </c>
      <c r="O4014" s="1" t="s">
        <v>1143</v>
      </c>
      <c r="P4014" s="1" t="s">
        <v>1350</v>
      </c>
      <c r="Q4014" s="1" t="s">
        <v>1380</v>
      </c>
    </row>
    <row r="4015" spans="1:17" x14ac:dyDescent="0.25">
      <c r="A4015" s="1">
        <v>9</v>
      </c>
      <c r="B4015" s="1">
        <v>2</v>
      </c>
      <c r="C4015" s="1">
        <v>306</v>
      </c>
      <c r="D4015" s="1">
        <v>1</v>
      </c>
      <c r="E4015" s="1">
        <v>10576</v>
      </c>
      <c r="F4015" s="1" t="s">
        <v>410</v>
      </c>
      <c r="G4015" s="1" t="s">
        <v>12</v>
      </c>
      <c r="H4015" s="15">
        <v>8</v>
      </c>
      <c r="I4015" s="35">
        <v>16295.76</v>
      </c>
      <c r="J4015" s="35">
        <v>2036.97</v>
      </c>
      <c r="K4015" s="1" t="s">
        <v>1241</v>
      </c>
      <c r="L4015" s="1" t="s">
        <v>13</v>
      </c>
      <c r="M4015" s="1" t="s">
        <v>1162</v>
      </c>
      <c r="N4015" s="1" t="s">
        <v>1140</v>
      </c>
      <c r="O4015" s="1" t="s">
        <v>1143</v>
      </c>
      <c r="P4015" s="1" t="s">
        <v>1350</v>
      </c>
      <c r="Q4015" s="1" t="s">
        <v>1380</v>
      </c>
    </row>
    <row r="4016" spans="1:17" x14ac:dyDescent="0.25">
      <c r="A4016" s="1">
        <v>9</v>
      </c>
      <c r="B4016" s="1">
        <v>2</v>
      </c>
      <c r="C4016" s="1">
        <v>306</v>
      </c>
      <c r="D4016" s="1">
        <v>1</v>
      </c>
      <c r="E4016" s="1">
        <v>10607</v>
      </c>
      <c r="F4016" s="1" t="s">
        <v>420</v>
      </c>
      <c r="G4016" s="1" t="s">
        <v>12</v>
      </c>
      <c r="H4016" s="15">
        <v>9</v>
      </c>
      <c r="I4016" s="35">
        <v>17907.11</v>
      </c>
      <c r="J4016" s="35">
        <v>1989.69</v>
      </c>
      <c r="K4016" s="1" t="s">
        <v>1241</v>
      </c>
      <c r="L4016" s="1" t="s">
        <v>13</v>
      </c>
      <c r="M4016" s="1" t="s">
        <v>1162</v>
      </c>
      <c r="N4016" s="1" t="s">
        <v>1140</v>
      </c>
      <c r="O4016" s="1" t="s">
        <v>1143</v>
      </c>
      <c r="P4016" s="1" t="s">
        <v>1350</v>
      </c>
      <c r="Q4016" s="1" t="s">
        <v>1380</v>
      </c>
    </row>
    <row r="4017" spans="1:17" x14ac:dyDescent="0.25">
      <c r="A4017" s="1">
        <v>9</v>
      </c>
      <c r="B4017" s="1">
        <v>2</v>
      </c>
      <c r="C4017" s="1">
        <v>306</v>
      </c>
      <c r="D4017" s="1">
        <v>1</v>
      </c>
      <c r="E4017" s="1">
        <v>11014</v>
      </c>
      <c r="F4017" s="1" t="s">
        <v>446</v>
      </c>
      <c r="G4017" s="1" t="s">
        <v>12</v>
      </c>
      <c r="H4017" s="15">
        <v>2</v>
      </c>
      <c r="I4017" s="35">
        <v>294384.78999999998</v>
      </c>
      <c r="J4017" s="35">
        <v>147192.4</v>
      </c>
      <c r="K4017" s="1" t="s">
        <v>1241</v>
      </c>
      <c r="L4017" s="1" t="s">
        <v>13</v>
      </c>
      <c r="M4017" s="1" t="s">
        <v>1162</v>
      </c>
      <c r="N4017" s="1" t="s">
        <v>1140</v>
      </c>
      <c r="O4017" s="1" t="s">
        <v>1143</v>
      </c>
      <c r="P4017" s="1" t="s">
        <v>1348</v>
      </c>
      <c r="Q4017" s="1" t="s">
        <v>1380</v>
      </c>
    </row>
    <row r="4018" spans="1:17" x14ac:dyDescent="0.25">
      <c r="A4018" s="1">
        <v>9</v>
      </c>
      <c r="B4018" s="1">
        <v>2</v>
      </c>
      <c r="C4018" s="1">
        <v>307</v>
      </c>
      <c r="D4018" s="1">
        <v>1</v>
      </c>
      <c r="E4018" s="1">
        <v>9732</v>
      </c>
      <c r="F4018" s="1" t="s">
        <v>296</v>
      </c>
      <c r="G4018" s="1" t="s">
        <v>12</v>
      </c>
      <c r="H4018" s="15">
        <v>9</v>
      </c>
      <c r="I4018" s="35">
        <v>5013</v>
      </c>
      <c r="J4018" s="35">
        <v>557</v>
      </c>
      <c r="K4018" s="1" t="s">
        <v>1242</v>
      </c>
      <c r="L4018" s="1" t="s">
        <v>13</v>
      </c>
      <c r="M4018" s="1" t="s">
        <v>1162</v>
      </c>
      <c r="N4018" s="1" t="s">
        <v>1140</v>
      </c>
      <c r="O4018" s="1" t="s">
        <v>1143</v>
      </c>
      <c r="P4018" s="1" t="s">
        <v>1408</v>
      </c>
      <c r="Q4018" s="1" t="s">
        <v>1380</v>
      </c>
    </row>
    <row r="4019" spans="1:17" x14ac:dyDescent="0.25">
      <c r="A4019" s="1">
        <v>9</v>
      </c>
      <c r="B4019" s="1">
        <v>2</v>
      </c>
      <c r="C4019" s="1">
        <v>307</v>
      </c>
      <c r="D4019" s="1">
        <v>1</v>
      </c>
      <c r="E4019" s="1">
        <v>9763</v>
      </c>
      <c r="F4019" s="1" t="s">
        <v>307</v>
      </c>
      <c r="G4019" s="1" t="s">
        <v>12</v>
      </c>
      <c r="H4019" s="15">
        <v>1</v>
      </c>
      <c r="I4019" s="35">
        <v>4082.03</v>
      </c>
      <c r="J4019" s="35">
        <v>4082.02</v>
      </c>
      <c r="K4019" s="1" t="s">
        <v>1242</v>
      </c>
      <c r="L4019" s="1" t="s">
        <v>13</v>
      </c>
      <c r="M4019" s="1" t="s">
        <v>1162</v>
      </c>
      <c r="N4019" s="1" t="s">
        <v>1140</v>
      </c>
      <c r="O4019" s="1" t="s">
        <v>1143</v>
      </c>
      <c r="P4019" s="1" t="s">
        <v>1410</v>
      </c>
      <c r="Q4019" s="1" t="s">
        <v>1380</v>
      </c>
    </row>
    <row r="4020" spans="1:17" x14ac:dyDescent="0.25">
      <c r="A4020" s="1">
        <v>9</v>
      </c>
      <c r="B4020" s="1">
        <v>2</v>
      </c>
      <c r="C4020" s="1">
        <v>307</v>
      </c>
      <c r="D4020" s="1">
        <v>1</v>
      </c>
      <c r="E4020" s="1">
        <v>9817</v>
      </c>
      <c r="F4020" s="1" t="s">
        <v>317</v>
      </c>
      <c r="G4020" s="1" t="s">
        <v>10</v>
      </c>
      <c r="H4020" s="15">
        <v>41</v>
      </c>
      <c r="I4020" s="35">
        <v>63028.3</v>
      </c>
      <c r="J4020" s="35">
        <v>1537.28</v>
      </c>
      <c r="K4020" s="1" t="s">
        <v>1242</v>
      </c>
      <c r="L4020" s="1" t="s">
        <v>13</v>
      </c>
      <c r="M4020" s="1" t="s">
        <v>1162</v>
      </c>
      <c r="N4020" s="1" t="s">
        <v>1140</v>
      </c>
      <c r="O4020" s="1" t="s">
        <v>1143</v>
      </c>
      <c r="P4020" s="1" t="s">
        <v>1349</v>
      </c>
      <c r="Q4020" s="1" t="s">
        <v>1380</v>
      </c>
    </row>
    <row r="4021" spans="1:17" x14ac:dyDescent="0.25">
      <c r="A4021" s="1">
        <v>9</v>
      </c>
      <c r="B4021" s="1">
        <v>2</v>
      </c>
      <c r="C4021" s="1">
        <v>307</v>
      </c>
      <c r="D4021" s="1">
        <v>1</v>
      </c>
      <c r="E4021" s="1">
        <v>9832</v>
      </c>
      <c r="F4021" s="1" t="s">
        <v>323</v>
      </c>
      <c r="G4021" s="1" t="s">
        <v>10</v>
      </c>
      <c r="H4021" s="15">
        <v>5</v>
      </c>
      <c r="I4021" s="35">
        <v>84546.6</v>
      </c>
      <c r="J4021" s="35">
        <v>16909.32</v>
      </c>
      <c r="K4021" s="1" t="s">
        <v>1242</v>
      </c>
      <c r="L4021" s="1" t="s">
        <v>13</v>
      </c>
      <c r="M4021" s="1" t="s">
        <v>1162</v>
      </c>
      <c r="N4021" s="1" t="s">
        <v>1140</v>
      </c>
      <c r="O4021" s="1" t="s">
        <v>1143</v>
      </c>
      <c r="P4021" s="1" t="s">
        <v>1349</v>
      </c>
      <c r="Q4021" s="1" t="s">
        <v>1380</v>
      </c>
    </row>
    <row r="4022" spans="1:17" x14ac:dyDescent="0.25">
      <c r="A4022" s="1">
        <v>9</v>
      </c>
      <c r="B4022" s="1">
        <v>2</v>
      </c>
      <c r="C4022" s="1">
        <v>307</v>
      </c>
      <c r="D4022" s="1">
        <v>1</v>
      </c>
      <c r="E4022" s="1">
        <v>10248</v>
      </c>
      <c r="F4022" s="1" t="s">
        <v>369</v>
      </c>
      <c r="G4022" s="1" t="s">
        <v>12</v>
      </c>
      <c r="H4022" s="15">
        <v>11</v>
      </c>
      <c r="I4022" s="35">
        <v>23536.44</v>
      </c>
      <c r="J4022" s="35">
        <v>2139.6799999999998</v>
      </c>
      <c r="K4022" s="1" t="s">
        <v>1242</v>
      </c>
      <c r="L4022" s="1" t="s">
        <v>13</v>
      </c>
      <c r="M4022" s="1" t="s">
        <v>1162</v>
      </c>
      <c r="N4022" s="1" t="s">
        <v>1140</v>
      </c>
      <c r="O4022" s="1" t="s">
        <v>1143</v>
      </c>
      <c r="P4022" s="1" t="s">
        <v>1350</v>
      </c>
      <c r="Q4022" s="1" t="s">
        <v>1380</v>
      </c>
    </row>
    <row r="4023" spans="1:17" x14ac:dyDescent="0.25">
      <c r="A4023" s="1">
        <v>9</v>
      </c>
      <c r="B4023" s="1">
        <v>2</v>
      </c>
      <c r="C4023" s="1">
        <v>307</v>
      </c>
      <c r="D4023" s="1">
        <v>1</v>
      </c>
      <c r="E4023" s="1">
        <v>10253</v>
      </c>
      <c r="F4023" s="1" t="s">
        <v>370</v>
      </c>
      <c r="G4023" s="1" t="s">
        <v>12</v>
      </c>
      <c r="H4023" s="15">
        <v>8</v>
      </c>
      <c r="I4023" s="35">
        <v>16272.57</v>
      </c>
      <c r="J4023" s="35">
        <v>2034.08</v>
      </c>
      <c r="K4023" s="1" t="s">
        <v>1242</v>
      </c>
      <c r="L4023" s="1" t="s">
        <v>13</v>
      </c>
      <c r="M4023" s="1" t="s">
        <v>1162</v>
      </c>
      <c r="N4023" s="1" t="s">
        <v>1140</v>
      </c>
      <c r="O4023" s="1" t="s">
        <v>1143</v>
      </c>
      <c r="P4023" s="1" t="s">
        <v>1350</v>
      </c>
      <c r="Q4023" s="1" t="s">
        <v>1380</v>
      </c>
    </row>
    <row r="4024" spans="1:17" x14ac:dyDescent="0.25">
      <c r="A4024" s="1">
        <v>9</v>
      </c>
      <c r="B4024" s="1">
        <v>2</v>
      </c>
      <c r="C4024" s="1">
        <v>307</v>
      </c>
      <c r="D4024" s="1">
        <v>1</v>
      </c>
      <c r="E4024" s="1">
        <v>10259</v>
      </c>
      <c r="F4024" s="1" t="s">
        <v>372</v>
      </c>
      <c r="G4024" s="1" t="s">
        <v>12</v>
      </c>
      <c r="H4024" s="15">
        <v>11</v>
      </c>
      <c r="I4024" s="35">
        <v>23545.22</v>
      </c>
      <c r="J4024" s="35">
        <v>2140.4699999999998</v>
      </c>
      <c r="K4024" s="1" t="s">
        <v>1242</v>
      </c>
      <c r="L4024" s="1" t="s">
        <v>13</v>
      </c>
      <c r="M4024" s="1" t="s">
        <v>1162</v>
      </c>
      <c r="N4024" s="1" t="s">
        <v>1140</v>
      </c>
      <c r="O4024" s="1" t="s">
        <v>1143</v>
      </c>
      <c r="P4024" s="1" t="s">
        <v>1350</v>
      </c>
      <c r="Q4024" s="1" t="s">
        <v>1380</v>
      </c>
    </row>
    <row r="4025" spans="1:17" x14ac:dyDescent="0.25">
      <c r="A4025" s="1">
        <v>9</v>
      </c>
      <c r="B4025" s="1">
        <v>2</v>
      </c>
      <c r="C4025" s="1">
        <v>307</v>
      </c>
      <c r="D4025" s="1">
        <v>1</v>
      </c>
      <c r="E4025" s="1">
        <v>10264</v>
      </c>
      <c r="F4025" s="1" t="s">
        <v>373</v>
      </c>
      <c r="G4025" s="1" t="s">
        <v>12</v>
      </c>
      <c r="H4025" s="15">
        <v>6</v>
      </c>
      <c r="I4025" s="35">
        <v>13377.48</v>
      </c>
      <c r="J4025" s="35">
        <v>2229.58</v>
      </c>
      <c r="K4025" s="1" t="s">
        <v>1242</v>
      </c>
      <c r="L4025" s="1" t="s">
        <v>13</v>
      </c>
      <c r="M4025" s="1" t="s">
        <v>1162</v>
      </c>
      <c r="N4025" s="1" t="s">
        <v>1140</v>
      </c>
      <c r="O4025" s="1" t="s">
        <v>1143</v>
      </c>
      <c r="P4025" s="1" t="s">
        <v>1350</v>
      </c>
      <c r="Q4025" s="1" t="s">
        <v>1380</v>
      </c>
    </row>
    <row r="4026" spans="1:17" x14ac:dyDescent="0.25">
      <c r="A4026" s="1">
        <v>9</v>
      </c>
      <c r="B4026" s="1">
        <v>2</v>
      </c>
      <c r="C4026" s="1">
        <v>307</v>
      </c>
      <c r="D4026" s="1">
        <v>1</v>
      </c>
      <c r="E4026" s="1">
        <v>10269</v>
      </c>
      <c r="F4026" s="1" t="s">
        <v>375</v>
      </c>
      <c r="G4026" s="1" t="s">
        <v>12</v>
      </c>
      <c r="H4026" s="15">
        <v>12</v>
      </c>
      <c r="I4026" s="35">
        <v>25273.35</v>
      </c>
      <c r="J4026" s="35">
        <v>2106.11</v>
      </c>
      <c r="K4026" s="1" t="s">
        <v>1242</v>
      </c>
      <c r="L4026" s="1" t="s">
        <v>13</v>
      </c>
      <c r="M4026" s="1" t="s">
        <v>1162</v>
      </c>
      <c r="N4026" s="1" t="s">
        <v>1140</v>
      </c>
      <c r="O4026" s="1" t="s">
        <v>1143</v>
      </c>
      <c r="P4026" s="1" t="s">
        <v>1350</v>
      </c>
      <c r="Q4026" s="1" t="s">
        <v>1380</v>
      </c>
    </row>
    <row r="4027" spans="1:17" x14ac:dyDescent="0.25">
      <c r="A4027" s="1">
        <v>9</v>
      </c>
      <c r="B4027" s="1">
        <v>2</v>
      </c>
      <c r="C4027" s="1">
        <v>307</v>
      </c>
      <c r="D4027" s="1">
        <v>1</v>
      </c>
      <c r="E4027" s="1">
        <v>10274</v>
      </c>
      <c r="F4027" s="1" t="s">
        <v>376</v>
      </c>
      <c r="G4027" s="1" t="s">
        <v>12</v>
      </c>
      <c r="H4027" s="15">
        <v>13</v>
      </c>
      <c r="I4027" s="35">
        <v>31315.26</v>
      </c>
      <c r="J4027" s="35">
        <v>2408.87</v>
      </c>
      <c r="K4027" s="1" t="s">
        <v>1242</v>
      </c>
      <c r="L4027" s="1" t="s">
        <v>13</v>
      </c>
      <c r="M4027" s="1" t="s">
        <v>1162</v>
      </c>
      <c r="N4027" s="1" t="s">
        <v>1140</v>
      </c>
      <c r="O4027" s="1" t="s">
        <v>1143</v>
      </c>
      <c r="P4027" s="1" t="s">
        <v>1350</v>
      </c>
      <c r="Q4027" s="1" t="s">
        <v>1380</v>
      </c>
    </row>
    <row r="4028" spans="1:17" x14ac:dyDescent="0.25">
      <c r="A4028" s="1">
        <v>9</v>
      </c>
      <c r="B4028" s="1">
        <v>2</v>
      </c>
      <c r="C4028" s="1">
        <v>307</v>
      </c>
      <c r="D4028" s="1">
        <v>1</v>
      </c>
      <c r="E4028" s="1">
        <v>10279</v>
      </c>
      <c r="F4028" s="1" t="s">
        <v>377</v>
      </c>
      <c r="G4028" s="1" t="s">
        <v>12</v>
      </c>
      <c r="H4028" s="15">
        <v>14</v>
      </c>
      <c r="I4028" s="35">
        <v>27549.56</v>
      </c>
      <c r="J4028" s="35">
        <v>1967.83</v>
      </c>
      <c r="K4028" s="1" t="s">
        <v>1242</v>
      </c>
      <c r="L4028" s="1" t="s">
        <v>13</v>
      </c>
      <c r="M4028" s="1" t="s">
        <v>1162</v>
      </c>
      <c r="N4028" s="1" t="s">
        <v>1140</v>
      </c>
      <c r="O4028" s="1" t="s">
        <v>1143</v>
      </c>
      <c r="P4028" s="1" t="s">
        <v>1350</v>
      </c>
      <c r="Q4028" s="1" t="s">
        <v>1380</v>
      </c>
    </row>
    <row r="4029" spans="1:17" x14ac:dyDescent="0.25">
      <c r="A4029" s="1">
        <v>9</v>
      </c>
      <c r="B4029" s="1">
        <v>2</v>
      </c>
      <c r="C4029" s="1">
        <v>307</v>
      </c>
      <c r="D4029" s="1">
        <v>1</v>
      </c>
      <c r="E4029" s="1">
        <v>10284</v>
      </c>
      <c r="F4029" s="1" t="s">
        <v>378</v>
      </c>
      <c r="G4029" s="1" t="s">
        <v>12</v>
      </c>
      <c r="H4029" s="15">
        <v>16</v>
      </c>
      <c r="I4029" s="35">
        <v>40535.440000000002</v>
      </c>
      <c r="J4029" s="35">
        <v>2533.4699999999998</v>
      </c>
      <c r="K4029" s="1" t="s">
        <v>1242</v>
      </c>
      <c r="L4029" s="1" t="s">
        <v>13</v>
      </c>
      <c r="M4029" s="1" t="s">
        <v>1162</v>
      </c>
      <c r="N4029" s="1" t="s">
        <v>1140</v>
      </c>
      <c r="O4029" s="1" t="s">
        <v>1143</v>
      </c>
      <c r="P4029" s="1" t="s">
        <v>1350</v>
      </c>
      <c r="Q4029" s="1" t="s">
        <v>1380</v>
      </c>
    </row>
    <row r="4030" spans="1:17" x14ac:dyDescent="0.25">
      <c r="A4030" s="1">
        <v>9</v>
      </c>
      <c r="B4030" s="1">
        <v>2</v>
      </c>
      <c r="C4030" s="1">
        <v>307</v>
      </c>
      <c r="D4030" s="1">
        <v>1</v>
      </c>
      <c r="E4030" s="1">
        <v>10289</v>
      </c>
      <c r="F4030" s="1" t="s">
        <v>379</v>
      </c>
      <c r="G4030" s="1" t="s">
        <v>12</v>
      </c>
      <c r="H4030" s="15">
        <v>16</v>
      </c>
      <c r="I4030" s="35">
        <v>32846.14</v>
      </c>
      <c r="J4030" s="35">
        <v>2052.88</v>
      </c>
      <c r="K4030" s="1" t="s">
        <v>1242</v>
      </c>
      <c r="L4030" s="1" t="s">
        <v>13</v>
      </c>
      <c r="M4030" s="1" t="s">
        <v>1162</v>
      </c>
      <c r="N4030" s="1" t="s">
        <v>1140</v>
      </c>
      <c r="O4030" s="1" t="s">
        <v>1143</v>
      </c>
      <c r="P4030" s="1" t="s">
        <v>1350</v>
      </c>
      <c r="Q4030" s="1" t="s">
        <v>1380</v>
      </c>
    </row>
    <row r="4031" spans="1:17" x14ac:dyDescent="0.25">
      <c r="A4031" s="1">
        <v>9</v>
      </c>
      <c r="B4031" s="1">
        <v>2</v>
      </c>
      <c r="C4031" s="1">
        <v>307</v>
      </c>
      <c r="D4031" s="1">
        <v>1</v>
      </c>
      <c r="E4031" s="1">
        <v>10298</v>
      </c>
      <c r="F4031" s="1" t="s">
        <v>380</v>
      </c>
      <c r="G4031" s="1" t="s">
        <v>12</v>
      </c>
      <c r="H4031" s="15">
        <v>14</v>
      </c>
      <c r="I4031" s="35">
        <v>29152.41</v>
      </c>
      <c r="J4031" s="35">
        <v>2082.3200000000002</v>
      </c>
      <c r="K4031" s="1" t="s">
        <v>1242</v>
      </c>
      <c r="L4031" s="1" t="s">
        <v>13</v>
      </c>
      <c r="M4031" s="1" t="s">
        <v>1162</v>
      </c>
      <c r="N4031" s="1" t="s">
        <v>1140</v>
      </c>
      <c r="O4031" s="1" t="s">
        <v>1143</v>
      </c>
      <c r="P4031" s="1" t="s">
        <v>1350</v>
      </c>
      <c r="Q4031" s="1" t="s">
        <v>1380</v>
      </c>
    </row>
    <row r="4032" spans="1:17" x14ac:dyDescent="0.25">
      <c r="A4032" s="1">
        <v>9</v>
      </c>
      <c r="B4032" s="1">
        <v>2</v>
      </c>
      <c r="C4032" s="1">
        <v>307</v>
      </c>
      <c r="D4032" s="1">
        <v>1</v>
      </c>
      <c r="E4032" s="1">
        <v>10303</v>
      </c>
      <c r="F4032" s="1" t="s">
        <v>381</v>
      </c>
      <c r="G4032" s="1" t="s">
        <v>12</v>
      </c>
      <c r="H4032" s="15">
        <v>3</v>
      </c>
      <c r="I4032" s="35">
        <v>12369</v>
      </c>
      <c r="J4032" s="35">
        <v>4123</v>
      </c>
      <c r="K4032" s="1" t="s">
        <v>1242</v>
      </c>
      <c r="L4032" s="1" t="s">
        <v>13</v>
      </c>
      <c r="M4032" s="1" t="s">
        <v>1162</v>
      </c>
      <c r="N4032" s="1" t="s">
        <v>1140</v>
      </c>
      <c r="O4032" s="1" t="s">
        <v>1143</v>
      </c>
      <c r="P4032" s="1" t="s">
        <v>1350</v>
      </c>
      <c r="Q4032" s="1" t="s">
        <v>1380</v>
      </c>
    </row>
    <row r="4033" spans="1:17" x14ac:dyDescent="0.25">
      <c r="A4033" s="1">
        <v>9</v>
      </c>
      <c r="B4033" s="1">
        <v>2</v>
      </c>
      <c r="C4033" s="1">
        <v>307</v>
      </c>
      <c r="D4033" s="1">
        <v>1</v>
      </c>
      <c r="E4033" s="1">
        <v>10308</v>
      </c>
      <c r="F4033" s="1" t="s">
        <v>382</v>
      </c>
      <c r="G4033" s="1" t="s">
        <v>12</v>
      </c>
      <c r="H4033" s="15">
        <v>2</v>
      </c>
      <c r="I4033" s="35">
        <v>3881.51</v>
      </c>
      <c r="J4033" s="35">
        <v>1940.73</v>
      </c>
      <c r="K4033" s="1" t="s">
        <v>1242</v>
      </c>
      <c r="L4033" s="1" t="s">
        <v>13</v>
      </c>
      <c r="M4033" s="1" t="s">
        <v>1162</v>
      </c>
      <c r="N4033" s="1" t="s">
        <v>1140</v>
      </c>
      <c r="O4033" s="1" t="s">
        <v>1143</v>
      </c>
      <c r="P4033" s="1" t="s">
        <v>1350</v>
      </c>
      <c r="Q4033" s="1" t="s">
        <v>1380</v>
      </c>
    </row>
    <row r="4034" spans="1:17" x14ac:dyDescent="0.25">
      <c r="A4034" s="1">
        <v>9</v>
      </c>
      <c r="B4034" s="1">
        <v>2</v>
      </c>
      <c r="C4034" s="1">
        <v>307</v>
      </c>
      <c r="D4034" s="1">
        <v>1</v>
      </c>
      <c r="E4034" s="1">
        <v>10571</v>
      </c>
      <c r="F4034" s="1" t="s">
        <v>408</v>
      </c>
      <c r="G4034" s="1" t="s">
        <v>12</v>
      </c>
      <c r="H4034" s="15">
        <v>7</v>
      </c>
      <c r="I4034" s="35">
        <v>14068.11</v>
      </c>
      <c r="J4034" s="35">
        <v>2009.73</v>
      </c>
      <c r="K4034" s="1" t="s">
        <v>1242</v>
      </c>
      <c r="L4034" s="1" t="s">
        <v>13</v>
      </c>
      <c r="M4034" s="1" t="s">
        <v>1162</v>
      </c>
      <c r="N4034" s="1" t="s">
        <v>1140</v>
      </c>
      <c r="O4034" s="1" t="s">
        <v>1143</v>
      </c>
      <c r="P4034" s="1" t="s">
        <v>1350</v>
      </c>
      <c r="Q4034" s="1" t="s">
        <v>1380</v>
      </c>
    </row>
    <row r="4035" spans="1:17" x14ac:dyDescent="0.25">
      <c r="A4035" s="1">
        <v>9</v>
      </c>
      <c r="B4035" s="1">
        <v>2</v>
      </c>
      <c r="C4035" s="1">
        <v>307</v>
      </c>
      <c r="D4035" s="1">
        <v>1</v>
      </c>
      <c r="E4035" s="1">
        <v>10576</v>
      </c>
      <c r="F4035" s="1" t="s">
        <v>410</v>
      </c>
      <c r="G4035" s="1" t="s">
        <v>12</v>
      </c>
      <c r="H4035" s="15">
        <v>5</v>
      </c>
      <c r="I4035" s="35">
        <v>10048.6</v>
      </c>
      <c r="J4035" s="35">
        <v>2009.72</v>
      </c>
      <c r="K4035" s="1" t="s">
        <v>1242</v>
      </c>
      <c r="L4035" s="1" t="s">
        <v>13</v>
      </c>
      <c r="M4035" s="1" t="s">
        <v>1162</v>
      </c>
      <c r="N4035" s="1" t="s">
        <v>1140</v>
      </c>
      <c r="O4035" s="1" t="s">
        <v>1143</v>
      </c>
      <c r="P4035" s="1" t="s">
        <v>1350</v>
      </c>
      <c r="Q4035" s="1" t="s">
        <v>1380</v>
      </c>
    </row>
    <row r="4036" spans="1:17" x14ac:dyDescent="0.25">
      <c r="A4036" s="1">
        <v>9</v>
      </c>
      <c r="B4036" s="1">
        <v>2</v>
      </c>
      <c r="C4036" s="1">
        <v>307</v>
      </c>
      <c r="D4036" s="1">
        <v>1</v>
      </c>
      <c r="E4036" s="1">
        <v>10587</v>
      </c>
      <c r="F4036" s="1" t="s">
        <v>414</v>
      </c>
      <c r="G4036" s="1" t="s">
        <v>12</v>
      </c>
      <c r="H4036" s="15">
        <v>8</v>
      </c>
      <c r="I4036" s="35">
        <v>18374.37</v>
      </c>
      <c r="J4036" s="35">
        <v>2296.8000000000002</v>
      </c>
      <c r="K4036" s="1" t="s">
        <v>1242</v>
      </c>
      <c r="L4036" s="1" t="s">
        <v>13</v>
      </c>
      <c r="M4036" s="1" t="s">
        <v>1162</v>
      </c>
      <c r="N4036" s="1" t="s">
        <v>1140</v>
      </c>
      <c r="O4036" s="1" t="s">
        <v>1143</v>
      </c>
      <c r="P4036" s="1" t="s">
        <v>1350</v>
      </c>
      <c r="Q4036" s="1" t="s">
        <v>1380</v>
      </c>
    </row>
    <row r="4037" spans="1:17" x14ac:dyDescent="0.25">
      <c r="A4037" s="1">
        <v>9</v>
      </c>
      <c r="B4037" s="1">
        <v>2</v>
      </c>
      <c r="C4037" s="1">
        <v>307</v>
      </c>
      <c r="D4037" s="1">
        <v>1</v>
      </c>
      <c r="E4037" s="1">
        <v>10607</v>
      </c>
      <c r="F4037" s="1" t="s">
        <v>420</v>
      </c>
      <c r="G4037" s="1" t="s">
        <v>12</v>
      </c>
      <c r="H4037" s="15">
        <v>13</v>
      </c>
      <c r="I4037" s="35">
        <v>27288.240000000002</v>
      </c>
      <c r="J4037" s="35">
        <v>2099.1</v>
      </c>
      <c r="K4037" s="1" t="s">
        <v>1242</v>
      </c>
      <c r="L4037" s="1" t="s">
        <v>13</v>
      </c>
      <c r="M4037" s="1" t="s">
        <v>1162</v>
      </c>
      <c r="N4037" s="1" t="s">
        <v>1140</v>
      </c>
      <c r="O4037" s="1" t="s">
        <v>1143</v>
      </c>
      <c r="P4037" s="1" t="s">
        <v>1350</v>
      </c>
      <c r="Q4037" s="1" t="s">
        <v>1380</v>
      </c>
    </row>
    <row r="4038" spans="1:17" x14ac:dyDescent="0.25">
      <c r="A4038" s="1">
        <v>9</v>
      </c>
      <c r="B4038" s="1">
        <v>2</v>
      </c>
      <c r="C4038" s="1">
        <v>307</v>
      </c>
      <c r="D4038" s="1">
        <v>1</v>
      </c>
      <c r="E4038" s="1">
        <v>10617</v>
      </c>
      <c r="F4038" s="1" t="s">
        <v>422</v>
      </c>
      <c r="G4038" s="1" t="s">
        <v>72</v>
      </c>
      <c r="H4038" s="15">
        <v>0.72</v>
      </c>
      <c r="I4038" s="35">
        <v>49418.64</v>
      </c>
      <c r="J4038" s="35">
        <v>68637</v>
      </c>
      <c r="K4038" s="1" t="s">
        <v>1242</v>
      </c>
      <c r="L4038" s="1" t="s">
        <v>13</v>
      </c>
      <c r="M4038" s="1" t="s">
        <v>1162</v>
      </c>
      <c r="N4038" s="1" t="s">
        <v>1140</v>
      </c>
      <c r="O4038" s="1" t="s">
        <v>1143</v>
      </c>
      <c r="P4038" s="1" t="s">
        <v>1408</v>
      </c>
      <c r="Q4038" s="1" t="s">
        <v>1380</v>
      </c>
    </row>
    <row r="4039" spans="1:17" x14ac:dyDescent="0.25">
      <c r="A4039" s="1">
        <v>9</v>
      </c>
      <c r="B4039" s="1">
        <v>2</v>
      </c>
      <c r="C4039" s="1">
        <v>308</v>
      </c>
      <c r="D4039" s="1">
        <v>1</v>
      </c>
      <c r="E4039" s="1">
        <v>9723</v>
      </c>
      <c r="F4039" s="1" t="s">
        <v>292</v>
      </c>
      <c r="G4039" s="1" t="s">
        <v>12</v>
      </c>
      <c r="H4039" s="15">
        <v>1</v>
      </c>
      <c r="I4039" s="35">
        <v>3596</v>
      </c>
      <c r="J4039" s="35">
        <v>3596</v>
      </c>
      <c r="K4039" s="1" t="s">
        <v>1243</v>
      </c>
      <c r="L4039" s="1" t="s">
        <v>13</v>
      </c>
      <c r="M4039" s="1" t="s">
        <v>1162</v>
      </c>
      <c r="N4039" s="1" t="s">
        <v>1140</v>
      </c>
      <c r="O4039" s="1" t="s">
        <v>1143</v>
      </c>
      <c r="P4039" s="1" t="s">
        <v>1408</v>
      </c>
      <c r="Q4039" s="1" t="s">
        <v>1380</v>
      </c>
    </row>
    <row r="4040" spans="1:17" x14ac:dyDescent="0.25">
      <c r="A4040" s="1">
        <v>9</v>
      </c>
      <c r="B4040" s="1">
        <v>2</v>
      </c>
      <c r="C4040" s="1">
        <v>308</v>
      </c>
      <c r="D4040" s="1">
        <v>1</v>
      </c>
      <c r="E4040" s="1">
        <v>9817</v>
      </c>
      <c r="F4040" s="1" t="s">
        <v>317</v>
      </c>
      <c r="G4040" s="1" t="s">
        <v>10</v>
      </c>
      <c r="H4040" s="15">
        <v>5</v>
      </c>
      <c r="I4040" s="35">
        <v>6116.06</v>
      </c>
      <c r="J4040" s="35">
        <v>1223.2</v>
      </c>
      <c r="K4040" s="1" t="s">
        <v>1243</v>
      </c>
      <c r="L4040" s="1" t="s">
        <v>13</v>
      </c>
      <c r="M4040" s="1" t="s">
        <v>1162</v>
      </c>
      <c r="N4040" s="1" t="s">
        <v>1140</v>
      </c>
      <c r="O4040" s="1" t="s">
        <v>1143</v>
      </c>
      <c r="P4040" s="1" t="s">
        <v>1349</v>
      </c>
      <c r="Q4040" s="1" t="s">
        <v>1380</v>
      </c>
    </row>
    <row r="4041" spans="1:17" x14ac:dyDescent="0.25">
      <c r="A4041" s="1">
        <v>9</v>
      </c>
      <c r="B4041" s="1">
        <v>2</v>
      </c>
      <c r="C4041" s="1">
        <v>308</v>
      </c>
      <c r="D4041" s="1">
        <v>1</v>
      </c>
      <c r="E4041" s="1">
        <v>10248</v>
      </c>
      <c r="F4041" s="1" t="s">
        <v>369</v>
      </c>
      <c r="G4041" s="1" t="s">
        <v>12</v>
      </c>
      <c r="H4041" s="15">
        <v>10</v>
      </c>
      <c r="I4041" s="35">
        <v>21257.200000000001</v>
      </c>
      <c r="J4041" s="35">
        <v>2125.7199999999998</v>
      </c>
      <c r="K4041" s="1" t="s">
        <v>1243</v>
      </c>
      <c r="L4041" s="1" t="s">
        <v>13</v>
      </c>
      <c r="M4041" s="1" t="s">
        <v>1162</v>
      </c>
      <c r="N4041" s="1" t="s">
        <v>1140</v>
      </c>
      <c r="O4041" s="1" t="s">
        <v>1143</v>
      </c>
      <c r="P4041" s="1" t="s">
        <v>1350</v>
      </c>
      <c r="Q4041" s="1" t="s">
        <v>1380</v>
      </c>
    </row>
    <row r="4042" spans="1:17" x14ac:dyDescent="0.25">
      <c r="A4042" s="1">
        <v>9</v>
      </c>
      <c r="B4042" s="1">
        <v>2</v>
      </c>
      <c r="C4042" s="1">
        <v>308</v>
      </c>
      <c r="D4042" s="1">
        <v>1</v>
      </c>
      <c r="E4042" s="1">
        <v>10253</v>
      </c>
      <c r="F4042" s="1" t="s">
        <v>370</v>
      </c>
      <c r="G4042" s="1" t="s">
        <v>12</v>
      </c>
      <c r="H4042" s="15">
        <v>5</v>
      </c>
      <c r="I4042" s="35">
        <v>10280.1</v>
      </c>
      <c r="J4042" s="35">
        <v>2056.02</v>
      </c>
      <c r="K4042" s="1" t="s">
        <v>1243</v>
      </c>
      <c r="L4042" s="1" t="s">
        <v>13</v>
      </c>
      <c r="M4042" s="1" t="s">
        <v>1162</v>
      </c>
      <c r="N4042" s="1" t="s">
        <v>1140</v>
      </c>
      <c r="O4042" s="1" t="s">
        <v>1143</v>
      </c>
      <c r="P4042" s="1" t="s">
        <v>1350</v>
      </c>
      <c r="Q4042" s="1" t="s">
        <v>1380</v>
      </c>
    </row>
    <row r="4043" spans="1:17" x14ac:dyDescent="0.25">
      <c r="A4043" s="1">
        <v>9</v>
      </c>
      <c r="B4043" s="1">
        <v>2</v>
      </c>
      <c r="C4043" s="1">
        <v>308</v>
      </c>
      <c r="D4043" s="1">
        <v>1</v>
      </c>
      <c r="E4043" s="1">
        <v>10259</v>
      </c>
      <c r="F4043" s="1" t="s">
        <v>372</v>
      </c>
      <c r="G4043" s="1" t="s">
        <v>12</v>
      </c>
      <c r="H4043" s="15">
        <v>7</v>
      </c>
      <c r="I4043" s="35">
        <v>15060.64</v>
      </c>
      <c r="J4043" s="35">
        <v>2151.52</v>
      </c>
      <c r="K4043" s="1" t="s">
        <v>1243</v>
      </c>
      <c r="L4043" s="1" t="s">
        <v>13</v>
      </c>
      <c r="M4043" s="1" t="s">
        <v>1162</v>
      </c>
      <c r="N4043" s="1" t="s">
        <v>1140</v>
      </c>
      <c r="O4043" s="1" t="s">
        <v>1143</v>
      </c>
      <c r="P4043" s="1" t="s">
        <v>1350</v>
      </c>
      <c r="Q4043" s="1" t="s">
        <v>1380</v>
      </c>
    </row>
    <row r="4044" spans="1:17" x14ac:dyDescent="0.25">
      <c r="A4044" s="1">
        <v>9</v>
      </c>
      <c r="B4044" s="1">
        <v>2</v>
      </c>
      <c r="C4044" s="1">
        <v>308</v>
      </c>
      <c r="D4044" s="1">
        <v>1</v>
      </c>
      <c r="E4044" s="1">
        <v>10264</v>
      </c>
      <c r="F4044" s="1" t="s">
        <v>373</v>
      </c>
      <c r="G4044" s="1" t="s">
        <v>12</v>
      </c>
      <c r="H4044" s="15">
        <v>5</v>
      </c>
      <c r="I4044" s="35">
        <v>11028.92</v>
      </c>
      <c r="J4044" s="35">
        <v>2205.77</v>
      </c>
      <c r="K4044" s="1" t="s">
        <v>1243</v>
      </c>
      <c r="L4044" s="1" t="s">
        <v>13</v>
      </c>
      <c r="M4044" s="1" t="s">
        <v>1162</v>
      </c>
      <c r="N4044" s="1" t="s">
        <v>1140</v>
      </c>
      <c r="O4044" s="1" t="s">
        <v>1143</v>
      </c>
      <c r="P4044" s="1" t="s">
        <v>1350</v>
      </c>
      <c r="Q4044" s="1" t="s">
        <v>1380</v>
      </c>
    </row>
    <row r="4045" spans="1:17" x14ac:dyDescent="0.25">
      <c r="A4045" s="1">
        <v>9</v>
      </c>
      <c r="B4045" s="1">
        <v>2</v>
      </c>
      <c r="C4045" s="1">
        <v>308</v>
      </c>
      <c r="D4045" s="1">
        <v>1</v>
      </c>
      <c r="E4045" s="1">
        <v>10269</v>
      </c>
      <c r="F4045" s="1" t="s">
        <v>375</v>
      </c>
      <c r="G4045" s="1" t="s">
        <v>12</v>
      </c>
      <c r="H4045" s="15">
        <v>10</v>
      </c>
      <c r="I4045" s="35">
        <v>20574.830000000002</v>
      </c>
      <c r="J4045" s="35">
        <v>2057.4899999999998</v>
      </c>
      <c r="K4045" s="1" t="s">
        <v>1243</v>
      </c>
      <c r="L4045" s="1" t="s">
        <v>13</v>
      </c>
      <c r="M4045" s="1" t="s">
        <v>1162</v>
      </c>
      <c r="N4045" s="1" t="s">
        <v>1140</v>
      </c>
      <c r="O4045" s="1" t="s">
        <v>1143</v>
      </c>
      <c r="P4045" s="1" t="s">
        <v>1350</v>
      </c>
      <c r="Q4045" s="1" t="s">
        <v>1380</v>
      </c>
    </row>
    <row r="4046" spans="1:17" x14ac:dyDescent="0.25">
      <c r="A4046" s="1">
        <v>9</v>
      </c>
      <c r="B4046" s="1">
        <v>2</v>
      </c>
      <c r="C4046" s="1">
        <v>308</v>
      </c>
      <c r="D4046" s="1">
        <v>1</v>
      </c>
      <c r="E4046" s="1">
        <v>10274</v>
      </c>
      <c r="F4046" s="1" t="s">
        <v>376</v>
      </c>
      <c r="G4046" s="1" t="s">
        <v>12</v>
      </c>
      <c r="H4046" s="15">
        <v>6</v>
      </c>
      <c r="I4046" s="35">
        <v>14378.33</v>
      </c>
      <c r="J4046" s="35">
        <v>2396.39</v>
      </c>
      <c r="K4046" s="1" t="s">
        <v>1243</v>
      </c>
      <c r="L4046" s="1" t="s">
        <v>13</v>
      </c>
      <c r="M4046" s="1" t="s">
        <v>1162</v>
      </c>
      <c r="N4046" s="1" t="s">
        <v>1140</v>
      </c>
      <c r="O4046" s="1" t="s">
        <v>1143</v>
      </c>
      <c r="P4046" s="1" t="s">
        <v>1350</v>
      </c>
      <c r="Q4046" s="1" t="s">
        <v>1380</v>
      </c>
    </row>
    <row r="4047" spans="1:17" x14ac:dyDescent="0.25">
      <c r="A4047" s="1">
        <v>9</v>
      </c>
      <c r="B4047" s="1">
        <v>2</v>
      </c>
      <c r="C4047" s="1">
        <v>308</v>
      </c>
      <c r="D4047" s="1">
        <v>1</v>
      </c>
      <c r="E4047" s="1">
        <v>10279</v>
      </c>
      <c r="F4047" s="1" t="s">
        <v>377</v>
      </c>
      <c r="G4047" s="1" t="s">
        <v>12</v>
      </c>
      <c r="H4047" s="15">
        <v>10</v>
      </c>
      <c r="I4047" s="35">
        <v>19751.990000000002</v>
      </c>
      <c r="J4047" s="35">
        <v>1975.2</v>
      </c>
      <c r="K4047" s="1" t="s">
        <v>1243</v>
      </c>
      <c r="L4047" s="1" t="s">
        <v>13</v>
      </c>
      <c r="M4047" s="1" t="s">
        <v>1162</v>
      </c>
      <c r="N4047" s="1" t="s">
        <v>1140</v>
      </c>
      <c r="O4047" s="1" t="s">
        <v>1143</v>
      </c>
      <c r="P4047" s="1" t="s">
        <v>1350</v>
      </c>
      <c r="Q4047" s="1" t="s">
        <v>1380</v>
      </c>
    </row>
    <row r="4048" spans="1:17" x14ac:dyDescent="0.25">
      <c r="A4048" s="1">
        <v>9</v>
      </c>
      <c r="B4048" s="1">
        <v>2</v>
      </c>
      <c r="C4048" s="1">
        <v>308</v>
      </c>
      <c r="D4048" s="1">
        <v>1</v>
      </c>
      <c r="E4048" s="1">
        <v>10284</v>
      </c>
      <c r="F4048" s="1" t="s">
        <v>378</v>
      </c>
      <c r="G4048" s="1" t="s">
        <v>12</v>
      </c>
      <c r="H4048" s="15">
        <v>9</v>
      </c>
      <c r="I4048" s="35">
        <v>23053.94</v>
      </c>
      <c r="J4048" s="35">
        <v>2561.5500000000002</v>
      </c>
      <c r="K4048" s="1" t="s">
        <v>1243</v>
      </c>
      <c r="L4048" s="1" t="s">
        <v>13</v>
      </c>
      <c r="M4048" s="1" t="s">
        <v>1162</v>
      </c>
      <c r="N4048" s="1" t="s">
        <v>1140</v>
      </c>
      <c r="O4048" s="1" t="s">
        <v>1143</v>
      </c>
      <c r="P4048" s="1" t="s">
        <v>1350</v>
      </c>
      <c r="Q4048" s="1" t="s">
        <v>1380</v>
      </c>
    </row>
    <row r="4049" spans="1:17" x14ac:dyDescent="0.25">
      <c r="A4049" s="1">
        <v>9</v>
      </c>
      <c r="B4049" s="1">
        <v>2</v>
      </c>
      <c r="C4049" s="1">
        <v>308</v>
      </c>
      <c r="D4049" s="1">
        <v>1</v>
      </c>
      <c r="E4049" s="1">
        <v>10289</v>
      </c>
      <c r="F4049" s="1" t="s">
        <v>379</v>
      </c>
      <c r="G4049" s="1" t="s">
        <v>12</v>
      </c>
      <c r="H4049" s="15">
        <v>4</v>
      </c>
      <c r="I4049" s="35">
        <v>7763.08</v>
      </c>
      <c r="J4049" s="35">
        <v>1940.76</v>
      </c>
      <c r="K4049" s="1" t="s">
        <v>1243</v>
      </c>
      <c r="L4049" s="1" t="s">
        <v>13</v>
      </c>
      <c r="M4049" s="1" t="s">
        <v>1162</v>
      </c>
      <c r="N4049" s="1" t="s">
        <v>1140</v>
      </c>
      <c r="O4049" s="1" t="s">
        <v>1143</v>
      </c>
      <c r="P4049" s="1" t="s">
        <v>1350</v>
      </c>
      <c r="Q4049" s="1" t="s">
        <v>1380</v>
      </c>
    </row>
    <row r="4050" spans="1:17" x14ac:dyDescent="0.25">
      <c r="A4050" s="1">
        <v>9</v>
      </c>
      <c r="B4050" s="1">
        <v>2</v>
      </c>
      <c r="C4050" s="1">
        <v>308</v>
      </c>
      <c r="D4050" s="1">
        <v>1</v>
      </c>
      <c r="E4050" s="1">
        <v>10298</v>
      </c>
      <c r="F4050" s="1" t="s">
        <v>380</v>
      </c>
      <c r="G4050" s="1" t="s">
        <v>12</v>
      </c>
      <c r="H4050" s="15">
        <v>15</v>
      </c>
      <c r="I4050" s="35">
        <v>30963.83</v>
      </c>
      <c r="J4050" s="35">
        <v>2064.2600000000002</v>
      </c>
      <c r="K4050" s="1" t="s">
        <v>1243</v>
      </c>
      <c r="L4050" s="1" t="s">
        <v>13</v>
      </c>
      <c r="M4050" s="1" t="s">
        <v>1162</v>
      </c>
      <c r="N4050" s="1" t="s">
        <v>1140</v>
      </c>
      <c r="O4050" s="1" t="s">
        <v>1143</v>
      </c>
      <c r="P4050" s="1" t="s">
        <v>1350</v>
      </c>
      <c r="Q4050" s="1" t="s">
        <v>1380</v>
      </c>
    </row>
    <row r="4051" spans="1:17" x14ac:dyDescent="0.25">
      <c r="A4051" s="1">
        <v>9</v>
      </c>
      <c r="B4051" s="1">
        <v>2</v>
      </c>
      <c r="C4051" s="1">
        <v>308</v>
      </c>
      <c r="D4051" s="1">
        <v>1</v>
      </c>
      <c r="E4051" s="1">
        <v>10303</v>
      </c>
      <c r="F4051" s="1" t="s">
        <v>381</v>
      </c>
      <c r="G4051" s="1" t="s">
        <v>12</v>
      </c>
      <c r="H4051" s="15">
        <v>9</v>
      </c>
      <c r="I4051" s="35">
        <v>59060.61</v>
      </c>
      <c r="J4051" s="35">
        <v>6562.29</v>
      </c>
      <c r="K4051" s="1" t="s">
        <v>1243</v>
      </c>
      <c r="L4051" s="1" t="s">
        <v>13</v>
      </c>
      <c r="M4051" s="1" t="s">
        <v>1162</v>
      </c>
      <c r="N4051" s="1" t="s">
        <v>1140</v>
      </c>
      <c r="O4051" s="1" t="s">
        <v>1143</v>
      </c>
      <c r="P4051" s="1" t="s">
        <v>1350</v>
      </c>
      <c r="Q4051" s="1" t="s">
        <v>1380</v>
      </c>
    </row>
    <row r="4052" spans="1:17" x14ac:dyDescent="0.25">
      <c r="A4052" s="1">
        <v>9</v>
      </c>
      <c r="B4052" s="1">
        <v>2</v>
      </c>
      <c r="C4052" s="1">
        <v>308</v>
      </c>
      <c r="D4052" s="1">
        <v>1</v>
      </c>
      <c r="E4052" s="1">
        <v>10308</v>
      </c>
      <c r="F4052" s="1" t="s">
        <v>382</v>
      </c>
      <c r="G4052" s="1" t="s">
        <v>12</v>
      </c>
      <c r="H4052" s="15">
        <v>11</v>
      </c>
      <c r="I4052" s="35">
        <v>23298.93</v>
      </c>
      <c r="J4052" s="35">
        <v>2118.09</v>
      </c>
      <c r="K4052" s="1" t="s">
        <v>1243</v>
      </c>
      <c r="L4052" s="1" t="s">
        <v>13</v>
      </c>
      <c r="M4052" s="1" t="s">
        <v>1162</v>
      </c>
      <c r="N4052" s="1" t="s">
        <v>1140</v>
      </c>
      <c r="O4052" s="1" t="s">
        <v>1143</v>
      </c>
      <c r="P4052" s="1" t="s">
        <v>1350</v>
      </c>
      <c r="Q4052" s="1" t="s">
        <v>1380</v>
      </c>
    </row>
    <row r="4053" spans="1:17" x14ac:dyDescent="0.25">
      <c r="A4053" s="1">
        <v>9</v>
      </c>
      <c r="B4053" s="1">
        <v>2</v>
      </c>
      <c r="C4053" s="1">
        <v>308</v>
      </c>
      <c r="D4053" s="1">
        <v>1</v>
      </c>
      <c r="E4053" s="1">
        <v>10571</v>
      </c>
      <c r="F4053" s="1" t="s">
        <v>408</v>
      </c>
      <c r="G4053" s="1" t="s">
        <v>12</v>
      </c>
      <c r="H4053" s="15">
        <v>13</v>
      </c>
      <c r="I4053" s="35">
        <v>28313.27</v>
      </c>
      <c r="J4053" s="35">
        <v>2177.94</v>
      </c>
      <c r="K4053" s="1" t="s">
        <v>1243</v>
      </c>
      <c r="L4053" s="1" t="s">
        <v>13</v>
      </c>
      <c r="M4053" s="1" t="s">
        <v>1162</v>
      </c>
      <c r="N4053" s="1" t="s">
        <v>1140</v>
      </c>
      <c r="O4053" s="1" t="s">
        <v>1143</v>
      </c>
      <c r="P4053" s="1" t="s">
        <v>1350</v>
      </c>
      <c r="Q4053" s="1" t="s">
        <v>1380</v>
      </c>
    </row>
    <row r="4054" spans="1:17" x14ac:dyDescent="0.25">
      <c r="A4054" s="1">
        <v>9</v>
      </c>
      <c r="B4054" s="1">
        <v>2</v>
      </c>
      <c r="C4054" s="1">
        <v>308</v>
      </c>
      <c r="D4054" s="1">
        <v>1</v>
      </c>
      <c r="E4054" s="1">
        <v>10576</v>
      </c>
      <c r="F4054" s="1" t="s">
        <v>410</v>
      </c>
      <c r="G4054" s="1" t="s">
        <v>12</v>
      </c>
      <c r="H4054" s="15">
        <v>12</v>
      </c>
      <c r="I4054" s="35">
        <v>26660.76</v>
      </c>
      <c r="J4054" s="35">
        <v>2221.73</v>
      </c>
      <c r="K4054" s="1" t="s">
        <v>1243</v>
      </c>
      <c r="L4054" s="1" t="s">
        <v>13</v>
      </c>
      <c r="M4054" s="1" t="s">
        <v>1162</v>
      </c>
      <c r="N4054" s="1" t="s">
        <v>1140</v>
      </c>
      <c r="O4054" s="1" t="s">
        <v>1143</v>
      </c>
      <c r="P4054" s="1" t="s">
        <v>1350</v>
      </c>
      <c r="Q4054" s="1" t="s">
        <v>1380</v>
      </c>
    </row>
    <row r="4055" spans="1:17" x14ac:dyDescent="0.25">
      <c r="A4055" s="1">
        <v>9</v>
      </c>
      <c r="B4055" s="1">
        <v>2</v>
      </c>
      <c r="C4055" s="1">
        <v>308</v>
      </c>
      <c r="D4055" s="1">
        <v>1</v>
      </c>
      <c r="E4055" s="1">
        <v>10587</v>
      </c>
      <c r="F4055" s="1" t="s">
        <v>414</v>
      </c>
      <c r="G4055" s="1" t="s">
        <v>12</v>
      </c>
      <c r="H4055" s="15">
        <v>8</v>
      </c>
      <c r="I4055" s="35">
        <v>19421.740000000002</v>
      </c>
      <c r="J4055" s="35">
        <v>2427.71</v>
      </c>
      <c r="K4055" s="1" t="s">
        <v>1243</v>
      </c>
      <c r="L4055" s="1" t="s">
        <v>13</v>
      </c>
      <c r="M4055" s="1" t="s">
        <v>1162</v>
      </c>
      <c r="N4055" s="1" t="s">
        <v>1140</v>
      </c>
      <c r="O4055" s="1" t="s">
        <v>1143</v>
      </c>
      <c r="P4055" s="1" t="s">
        <v>1350</v>
      </c>
      <c r="Q4055" s="1" t="s">
        <v>1380</v>
      </c>
    </row>
    <row r="4056" spans="1:17" x14ac:dyDescent="0.25">
      <c r="A4056" s="1">
        <v>9</v>
      </c>
      <c r="B4056" s="1">
        <v>2</v>
      </c>
      <c r="C4056" s="1">
        <v>308</v>
      </c>
      <c r="D4056" s="1">
        <v>1</v>
      </c>
      <c r="E4056" s="1">
        <v>10607</v>
      </c>
      <c r="F4056" s="1" t="s">
        <v>420</v>
      </c>
      <c r="G4056" s="1" t="s">
        <v>12</v>
      </c>
      <c r="H4056" s="15">
        <v>8</v>
      </c>
      <c r="I4056" s="35">
        <v>16100.17</v>
      </c>
      <c r="J4056" s="35">
        <v>2012.52</v>
      </c>
      <c r="K4056" s="1" t="s">
        <v>1243</v>
      </c>
      <c r="L4056" s="1" t="s">
        <v>13</v>
      </c>
      <c r="M4056" s="1" t="s">
        <v>1162</v>
      </c>
      <c r="N4056" s="1" t="s">
        <v>1140</v>
      </c>
      <c r="O4056" s="1" t="s">
        <v>1143</v>
      </c>
      <c r="P4056" s="1" t="s">
        <v>1350</v>
      </c>
      <c r="Q4056" s="1" t="s">
        <v>1380</v>
      </c>
    </row>
    <row r="4057" spans="1:17" x14ac:dyDescent="0.25">
      <c r="A4057" s="1">
        <v>9</v>
      </c>
      <c r="B4057" s="1">
        <v>2</v>
      </c>
      <c r="C4057" s="1">
        <v>308</v>
      </c>
      <c r="D4057" s="1">
        <v>1</v>
      </c>
      <c r="E4057" s="1">
        <v>12971</v>
      </c>
      <c r="F4057" s="1" t="s">
        <v>500</v>
      </c>
      <c r="G4057" s="1" t="s">
        <v>12</v>
      </c>
      <c r="H4057" s="15">
        <v>1</v>
      </c>
      <c r="I4057" s="35">
        <v>10734.64</v>
      </c>
      <c r="J4057" s="35">
        <v>10734.64</v>
      </c>
      <c r="K4057" s="1" t="s">
        <v>1243</v>
      </c>
      <c r="L4057" s="1" t="s">
        <v>13</v>
      </c>
      <c r="M4057" s="1" t="s">
        <v>1162</v>
      </c>
      <c r="N4057" s="1" t="s">
        <v>1140</v>
      </c>
      <c r="O4057" s="1" t="s">
        <v>1143</v>
      </c>
      <c r="P4057" s="1" t="s">
        <v>1347</v>
      </c>
      <c r="Q4057" s="1" t="s">
        <v>1380</v>
      </c>
    </row>
    <row r="4058" spans="1:17" x14ac:dyDescent="0.25">
      <c r="A4058" s="1">
        <v>9</v>
      </c>
      <c r="B4058" s="1">
        <v>2</v>
      </c>
      <c r="C4058" s="1">
        <v>308</v>
      </c>
      <c r="D4058" s="1">
        <v>1</v>
      </c>
      <c r="E4058" s="1">
        <v>12972</v>
      </c>
      <c r="F4058" s="1" t="s">
        <v>501</v>
      </c>
      <c r="G4058" s="1" t="s">
        <v>12</v>
      </c>
      <c r="H4058" s="15">
        <v>1</v>
      </c>
      <c r="I4058" s="35">
        <v>10492.03</v>
      </c>
      <c r="J4058" s="35">
        <v>10492.03</v>
      </c>
      <c r="K4058" s="1" t="s">
        <v>1243</v>
      </c>
      <c r="L4058" s="1" t="s">
        <v>13</v>
      </c>
      <c r="M4058" s="1" t="s">
        <v>1162</v>
      </c>
      <c r="N4058" s="1" t="s">
        <v>1140</v>
      </c>
      <c r="O4058" s="1" t="s">
        <v>1143</v>
      </c>
      <c r="P4058" s="1" t="s">
        <v>1347</v>
      </c>
      <c r="Q4058" s="1" t="s">
        <v>1380</v>
      </c>
    </row>
    <row r="4059" spans="1:17" x14ac:dyDescent="0.25">
      <c r="A4059" s="1">
        <v>9</v>
      </c>
      <c r="B4059" s="1">
        <v>2</v>
      </c>
      <c r="C4059" s="1">
        <v>309</v>
      </c>
      <c r="D4059" s="1">
        <v>1</v>
      </c>
      <c r="E4059" s="1">
        <v>9732</v>
      </c>
      <c r="F4059" s="1" t="s">
        <v>296</v>
      </c>
      <c r="G4059" s="1" t="s">
        <v>12</v>
      </c>
      <c r="H4059" s="15">
        <v>15</v>
      </c>
      <c r="I4059" s="35">
        <v>8515.9500000000007</v>
      </c>
      <c r="J4059" s="35">
        <v>567.73</v>
      </c>
      <c r="K4059" s="1" t="s">
        <v>1244</v>
      </c>
      <c r="L4059" s="1" t="s">
        <v>13</v>
      </c>
      <c r="M4059" s="1" t="s">
        <v>1162</v>
      </c>
      <c r="N4059" s="1" t="s">
        <v>1140</v>
      </c>
      <c r="O4059" s="1" t="s">
        <v>1143</v>
      </c>
      <c r="P4059" s="1" t="s">
        <v>1408</v>
      </c>
      <c r="Q4059" s="1" t="s">
        <v>1380</v>
      </c>
    </row>
    <row r="4060" spans="1:17" x14ac:dyDescent="0.25">
      <c r="A4060" s="1">
        <v>9</v>
      </c>
      <c r="B4060" s="1">
        <v>2</v>
      </c>
      <c r="C4060" s="1">
        <v>309</v>
      </c>
      <c r="D4060" s="1">
        <v>1</v>
      </c>
      <c r="E4060" s="1">
        <v>9763</v>
      </c>
      <c r="F4060" s="1" t="s">
        <v>307</v>
      </c>
      <c r="G4060" s="1" t="s">
        <v>12</v>
      </c>
      <c r="H4060" s="15">
        <v>1</v>
      </c>
      <c r="I4060" s="35">
        <v>2676.12</v>
      </c>
      <c r="J4060" s="35">
        <v>2676.12</v>
      </c>
      <c r="K4060" s="1" t="s">
        <v>1244</v>
      </c>
      <c r="L4060" s="1" t="s">
        <v>13</v>
      </c>
      <c r="M4060" s="1" t="s">
        <v>1162</v>
      </c>
      <c r="N4060" s="1" t="s">
        <v>1140</v>
      </c>
      <c r="O4060" s="1" t="s">
        <v>1143</v>
      </c>
      <c r="P4060" s="1" t="s">
        <v>1410</v>
      </c>
      <c r="Q4060" s="1" t="s">
        <v>1380</v>
      </c>
    </row>
    <row r="4061" spans="1:17" x14ac:dyDescent="0.25">
      <c r="A4061" s="1">
        <v>9</v>
      </c>
      <c r="B4061" s="1">
        <v>2</v>
      </c>
      <c r="C4061" s="1">
        <v>309</v>
      </c>
      <c r="D4061" s="1">
        <v>1</v>
      </c>
      <c r="E4061" s="1">
        <v>9817</v>
      </c>
      <c r="F4061" s="1" t="s">
        <v>317</v>
      </c>
      <c r="G4061" s="1" t="s">
        <v>10</v>
      </c>
      <c r="H4061" s="15">
        <v>45</v>
      </c>
      <c r="I4061" s="35">
        <v>54340.2</v>
      </c>
      <c r="J4061" s="35">
        <v>1207.56</v>
      </c>
      <c r="K4061" s="1" t="s">
        <v>1244</v>
      </c>
      <c r="L4061" s="1" t="s">
        <v>13</v>
      </c>
      <c r="M4061" s="1" t="s">
        <v>1162</v>
      </c>
      <c r="N4061" s="1" t="s">
        <v>1140</v>
      </c>
      <c r="O4061" s="1" t="s">
        <v>1143</v>
      </c>
      <c r="P4061" s="1" t="s">
        <v>1349</v>
      </c>
      <c r="Q4061" s="1" t="s">
        <v>1380</v>
      </c>
    </row>
    <row r="4062" spans="1:17" x14ac:dyDescent="0.25">
      <c r="A4062" s="1">
        <v>9</v>
      </c>
      <c r="B4062" s="1">
        <v>2</v>
      </c>
      <c r="C4062" s="1">
        <v>309</v>
      </c>
      <c r="D4062" s="1">
        <v>1</v>
      </c>
      <c r="E4062" s="1">
        <v>9833</v>
      </c>
      <c r="F4062" s="1" t="s">
        <v>324</v>
      </c>
      <c r="G4062" s="1" t="s">
        <v>10</v>
      </c>
      <c r="H4062" s="15">
        <v>2</v>
      </c>
      <c r="I4062" s="35">
        <v>42261.120000000003</v>
      </c>
      <c r="J4062" s="35">
        <v>21130.560000000001</v>
      </c>
      <c r="K4062" s="1" t="s">
        <v>1244</v>
      </c>
      <c r="L4062" s="1" t="s">
        <v>13</v>
      </c>
      <c r="M4062" s="1" t="s">
        <v>1162</v>
      </c>
      <c r="N4062" s="1" t="s">
        <v>1140</v>
      </c>
      <c r="O4062" s="1" t="s">
        <v>1143</v>
      </c>
      <c r="P4062" s="1" t="s">
        <v>1349</v>
      </c>
      <c r="Q4062" s="1" t="s">
        <v>1380</v>
      </c>
    </row>
    <row r="4063" spans="1:17" x14ac:dyDescent="0.25">
      <c r="A4063" s="1">
        <v>9</v>
      </c>
      <c r="B4063" s="1">
        <v>2</v>
      </c>
      <c r="C4063" s="1">
        <v>309</v>
      </c>
      <c r="D4063" s="1">
        <v>1</v>
      </c>
      <c r="E4063" s="1">
        <v>10248</v>
      </c>
      <c r="F4063" s="1" t="s">
        <v>369</v>
      </c>
      <c r="G4063" s="1" t="s">
        <v>12</v>
      </c>
      <c r="H4063" s="15">
        <v>10</v>
      </c>
      <c r="I4063" s="35">
        <v>21350.27</v>
      </c>
      <c r="J4063" s="35">
        <v>2135.0300000000002</v>
      </c>
      <c r="K4063" s="1" t="s">
        <v>1244</v>
      </c>
      <c r="L4063" s="1" t="s">
        <v>13</v>
      </c>
      <c r="M4063" s="1" t="s">
        <v>1162</v>
      </c>
      <c r="N4063" s="1" t="s">
        <v>1140</v>
      </c>
      <c r="O4063" s="1" t="s">
        <v>1143</v>
      </c>
      <c r="P4063" s="1" t="s">
        <v>1350</v>
      </c>
      <c r="Q4063" s="1" t="s">
        <v>1380</v>
      </c>
    </row>
    <row r="4064" spans="1:17" x14ac:dyDescent="0.25">
      <c r="A4064" s="1">
        <v>9</v>
      </c>
      <c r="B4064" s="1">
        <v>2</v>
      </c>
      <c r="C4064" s="1">
        <v>309</v>
      </c>
      <c r="D4064" s="1">
        <v>1</v>
      </c>
      <c r="E4064" s="1">
        <v>10253</v>
      </c>
      <c r="F4064" s="1" t="s">
        <v>370</v>
      </c>
      <c r="G4064" s="1" t="s">
        <v>12</v>
      </c>
      <c r="H4064" s="15">
        <v>12</v>
      </c>
      <c r="I4064" s="35">
        <v>24116.67</v>
      </c>
      <c r="J4064" s="35">
        <v>2009.72</v>
      </c>
      <c r="K4064" s="1" t="s">
        <v>1244</v>
      </c>
      <c r="L4064" s="1" t="s">
        <v>13</v>
      </c>
      <c r="M4064" s="1" t="s">
        <v>1162</v>
      </c>
      <c r="N4064" s="1" t="s">
        <v>1140</v>
      </c>
      <c r="O4064" s="1" t="s">
        <v>1143</v>
      </c>
      <c r="P4064" s="1" t="s">
        <v>1350</v>
      </c>
      <c r="Q4064" s="1" t="s">
        <v>1380</v>
      </c>
    </row>
    <row r="4065" spans="1:17" x14ac:dyDescent="0.25">
      <c r="A4065" s="1">
        <v>9</v>
      </c>
      <c r="B4065" s="1">
        <v>2</v>
      </c>
      <c r="C4065" s="1">
        <v>309</v>
      </c>
      <c r="D4065" s="1">
        <v>1</v>
      </c>
      <c r="E4065" s="1">
        <v>10259</v>
      </c>
      <c r="F4065" s="1" t="s">
        <v>372</v>
      </c>
      <c r="G4065" s="1" t="s">
        <v>12</v>
      </c>
      <c r="H4065" s="15">
        <v>15</v>
      </c>
      <c r="I4065" s="35">
        <v>31658.400000000001</v>
      </c>
      <c r="J4065" s="35">
        <v>2110.56</v>
      </c>
      <c r="K4065" s="1" t="s">
        <v>1244</v>
      </c>
      <c r="L4065" s="1" t="s">
        <v>13</v>
      </c>
      <c r="M4065" s="1" t="s">
        <v>1162</v>
      </c>
      <c r="N4065" s="1" t="s">
        <v>1140</v>
      </c>
      <c r="O4065" s="1" t="s">
        <v>1143</v>
      </c>
      <c r="P4065" s="1" t="s">
        <v>1350</v>
      </c>
      <c r="Q4065" s="1" t="s">
        <v>1380</v>
      </c>
    </row>
    <row r="4066" spans="1:17" x14ac:dyDescent="0.25">
      <c r="A4066" s="1">
        <v>9</v>
      </c>
      <c r="B4066" s="1">
        <v>2</v>
      </c>
      <c r="C4066" s="1">
        <v>309</v>
      </c>
      <c r="D4066" s="1">
        <v>1</v>
      </c>
      <c r="E4066" s="1">
        <v>10264</v>
      </c>
      <c r="F4066" s="1" t="s">
        <v>373</v>
      </c>
      <c r="G4066" s="1" t="s">
        <v>12</v>
      </c>
      <c r="H4066" s="15">
        <v>10</v>
      </c>
      <c r="I4066" s="35">
        <v>21819.75</v>
      </c>
      <c r="J4066" s="35">
        <v>2181.9699999999998</v>
      </c>
      <c r="K4066" s="1" t="s">
        <v>1244</v>
      </c>
      <c r="L4066" s="1" t="s">
        <v>13</v>
      </c>
      <c r="M4066" s="1" t="s">
        <v>1162</v>
      </c>
      <c r="N4066" s="1" t="s">
        <v>1140</v>
      </c>
      <c r="O4066" s="1" t="s">
        <v>1143</v>
      </c>
      <c r="P4066" s="1" t="s">
        <v>1350</v>
      </c>
      <c r="Q4066" s="1" t="s">
        <v>1380</v>
      </c>
    </row>
    <row r="4067" spans="1:17" x14ac:dyDescent="0.25">
      <c r="A4067" s="1">
        <v>9</v>
      </c>
      <c r="B4067" s="1">
        <v>2</v>
      </c>
      <c r="C4067" s="1">
        <v>309</v>
      </c>
      <c r="D4067" s="1">
        <v>1</v>
      </c>
      <c r="E4067" s="1">
        <v>10269</v>
      </c>
      <c r="F4067" s="1" t="s">
        <v>375</v>
      </c>
      <c r="G4067" s="1" t="s">
        <v>12</v>
      </c>
      <c r="H4067" s="15">
        <v>9</v>
      </c>
      <c r="I4067" s="35">
        <v>17467.02</v>
      </c>
      <c r="J4067" s="35">
        <v>1940.78</v>
      </c>
      <c r="K4067" s="1" t="s">
        <v>1244</v>
      </c>
      <c r="L4067" s="1" t="s">
        <v>13</v>
      </c>
      <c r="M4067" s="1" t="s">
        <v>1162</v>
      </c>
      <c r="N4067" s="1" t="s">
        <v>1140</v>
      </c>
      <c r="O4067" s="1" t="s">
        <v>1143</v>
      </c>
      <c r="P4067" s="1" t="s">
        <v>1350</v>
      </c>
      <c r="Q4067" s="1" t="s">
        <v>1380</v>
      </c>
    </row>
    <row r="4068" spans="1:17" x14ac:dyDescent="0.25">
      <c r="A4068" s="1">
        <v>9</v>
      </c>
      <c r="B4068" s="1">
        <v>2</v>
      </c>
      <c r="C4068" s="1">
        <v>309</v>
      </c>
      <c r="D4068" s="1">
        <v>1</v>
      </c>
      <c r="E4068" s="1">
        <v>10274</v>
      </c>
      <c r="F4068" s="1" t="s">
        <v>376</v>
      </c>
      <c r="G4068" s="1" t="s">
        <v>12</v>
      </c>
      <c r="H4068" s="15">
        <v>15</v>
      </c>
      <c r="I4068" s="35">
        <v>36277.339999999997</v>
      </c>
      <c r="J4068" s="35">
        <v>2418.4899999999998</v>
      </c>
      <c r="K4068" s="1" t="s">
        <v>1244</v>
      </c>
      <c r="L4068" s="1" t="s">
        <v>13</v>
      </c>
      <c r="M4068" s="1" t="s">
        <v>1162</v>
      </c>
      <c r="N4068" s="1" t="s">
        <v>1140</v>
      </c>
      <c r="O4068" s="1" t="s">
        <v>1143</v>
      </c>
      <c r="P4068" s="1" t="s">
        <v>1350</v>
      </c>
      <c r="Q4068" s="1" t="s">
        <v>1380</v>
      </c>
    </row>
    <row r="4069" spans="1:17" x14ac:dyDescent="0.25">
      <c r="A4069" s="1">
        <v>9</v>
      </c>
      <c r="B4069" s="1">
        <v>2</v>
      </c>
      <c r="C4069" s="1">
        <v>309</v>
      </c>
      <c r="D4069" s="1">
        <v>1</v>
      </c>
      <c r="E4069" s="1">
        <v>10279</v>
      </c>
      <c r="F4069" s="1" t="s">
        <v>377</v>
      </c>
      <c r="G4069" s="1" t="s">
        <v>12</v>
      </c>
      <c r="H4069" s="15">
        <v>5</v>
      </c>
      <c r="I4069" s="35">
        <v>9703.3799999999992</v>
      </c>
      <c r="J4069" s="35">
        <v>1940.68</v>
      </c>
      <c r="K4069" s="1" t="s">
        <v>1244</v>
      </c>
      <c r="L4069" s="1" t="s">
        <v>13</v>
      </c>
      <c r="M4069" s="1" t="s">
        <v>1162</v>
      </c>
      <c r="N4069" s="1" t="s">
        <v>1140</v>
      </c>
      <c r="O4069" s="1" t="s">
        <v>1143</v>
      </c>
      <c r="P4069" s="1" t="s">
        <v>1350</v>
      </c>
      <c r="Q4069" s="1" t="s">
        <v>1380</v>
      </c>
    </row>
    <row r="4070" spans="1:17" x14ac:dyDescent="0.25">
      <c r="A4070" s="1">
        <v>9</v>
      </c>
      <c r="B4070" s="1">
        <v>2</v>
      </c>
      <c r="C4070" s="1">
        <v>309</v>
      </c>
      <c r="D4070" s="1">
        <v>1</v>
      </c>
      <c r="E4070" s="1">
        <v>10289</v>
      </c>
      <c r="F4070" s="1" t="s">
        <v>379</v>
      </c>
      <c r="G4070" s="1" t="s">
        <v>12</v>
      </c>
      <c r="H4070" s="15">
        <v>5</v>
      </c>
      <c r="I4070" s="35">
        <v>9703.42</v>
      </c>
      <c r="J4070" s="35">
        <v>1940.68</v>
      </c>
      <c r="K4070" s="1" t="s">
        <v>1244</v>
      </c>
      <c r="L4070" s="1" t="s">
        <v>13</v>
      </c>
      <c r="M4070" s="1" t="s">
        <v>1162</v>
      </c>
      <c r="N4070" s="1" t="s">
        <v>1140</v>
      </c>
      <c r="O4070" s="1" t="s">
        <v>1143</v>
      </c>
      <c r="P4070" s="1" t="s">
        <v>1350</v>
      </c>
      <c r="Q4070" s="1" t="s">
        <v>1380</v>
      </c>
    </row>
    <row r="4071" spans="1:17" x14ac:dyDescent="0.25">
      <c r="A4071" s="1">
        <v>9</v>
      </c>
      <c r="B4071" s="1">
        <v>2</v>
      </c>
      <c r="C4071" s="1">
        <v>309</v>
      </c>
      <c r="D4071" s="1">
        <v>1</v>
      </c>
      <c r="E4071" s="1">
        <v>10298</v>
      </c>
      <c r="F4071" s="1" t="s">
        <v>380</v>
      </c>
      <c r="G4071" s="1" t="s">
        <v>12</v>
      </c>
      <c r="H4071" s="15">
        <v>8</v>
      </c>
      <c r="I4071" s="35">
        <v>15519.56</v>
      </c>
      <c r="J4071" s="35">
        <v>1939.96</v>
      </c>
      <c r="K4071" s="1" t="s">
        <v>1244</v>
      </c>
      <c r="L4071" s="1" t="s">
        <v>13</v>
      </c>
      <c r="M4071" s="1" t="s">
        <v>1162</v>
      </c>
      <c r="N4071" s="1" t="s">
        <v>1140</v>
      </c>
      <c r="O4071" s="1" t="s">
        <v>1143</v>
      </c>
      <c r="P4071" s="1" t="s">
        <v>1350</v>
      </c>
      <c r="Q4071" s="1" t="s">
        <v>1380</v>
      </c>
    </row>
    <row r="4072" spans="1:17" x14ac:dyDescent="0.25">
      <c r="A4072" s="1">
        <v>9</v>
      </c>
      <c r="B4072" s="1">
        <v>2</v>
      </c>
      <c r="C4072" s="1">
        <v>309</v>
      </c>
      <c r="D4072" s="1">
        <v>1</v>
      </c>
      <c r="E4072" s="1">
        <v>10303</v>
      </c>
      <c r="F4072" s="1" t="s">
        <v>381</v>
      </c>
      <c r="G4072" s="1" t="s">
        <v>12</v>
      </c>
      <c r="H4072" s="15">
        <v>5</v>
      </c>
      <c r="I4072" s="35">
        <v>25947.45</v>
      </c>
      <c r="J4072" s="35">
        <v>5189.49</v>
      </c>
      <c r="K4072" s="1" t="s">
        <v>1244</v>
      </c>
      <c r="L4072" s="1" t="s">
        <v>13</v>
      </c>
      <c r="M4072" s="1" t="s">
        <v>1162</v>
      </c>
      <c r="N4072" s="1" t="s">
        <v>1140</v>
      </c>
      <c r="O4072" s="1" t="s">
        <v>1143</v>
      </c>
      <c r="P4072" s="1" t="s">
        <v>1350</v>
      </c>
      <c r="Q4072" s="1" t="s">
        <v>1380</v>
      </c>
    </row>
    <row r="4073" spans="1:17" x14ac:dyDescent="0.25">
      <c r="A4073" s="1">
        <v>9</v>
      </c>
      <c r="B4073" s="1">
        <v>2</v>
      </c>
      <c r="C4073" s="1">
        <v>309</v>
      </c>
      <c r="D4073" s="1">
        <v>1</v>
      </c>
      <c r="E4073" s="1">
        <v>10308</v>
      </c>
      <c r="F4073" s="1" t="s">
        <v>382</v>
      </c>
      <c r="G4073" s="1" t="s">
        <v>12</v>
      </c>
      <c r="H4073" s="15">
        <v>8</v>
      </c>
      <c r="I4073" s="35">
        <v>15521.13</v>
      </c>
      <c r="J4073" s="35">
        <v>1940.14</v>
      </c>
      <c r="K4073" s="1" t="s">
        <v>1244</v>
      </c>
      <c r="L4073" s="1" t="s">
        <v>13</v>
      </c>
      <c r="M4073" s="1" t="s">
        <v>1162</v>
      </c>
      <c r="N4073" s="1" t="s">
        <v>1140</v>
      </c>
      <c r="O4073" s="1" t="s">
        <v>1143</v>
      </c>
      <c r="P4073" s="1" t="s">
        <v>1350</v>
      </c>
      <c r="Q4073" s="1" t="s">
        <v>1380</v>
      </c>
    </row>
    <row r="4074" spans="1:17" x14ac:dyDescent="0.25">
      <c r="A4074" s="1">
        <v>9</v>
      </c>
      <c r="B4074" s="1">
        <v>2</v>
      </c>
      <c r="C4074" s="1">
        <v>309</v>
      </c>
      <c r="D4074" s="1">
        <v>1</v>
      </c>
      <c r="E4074" s="1">
        <v>10571</v>
      </c>
      <c r="F4074" s="1" t="s">
        <v>408</v>
      </c>
      <c r="G4074" s="1" t="s">
        <v>12</v>
      </c>
      <c r="H4074" s="15">
        <v>7</v>
      </c>
      <c r="I4074" s="35">
        <v>14068.16</v>
      </c>
      <c r="J4074" s="35">
        <v>2009.73</v>
      </c>
      <c r="K4074" s="1" t="s">
        <v>1244</v>
      </c>
      <c r="L4074" s="1" t="s">
        <v>13</v>
      </c>
      <c r="M4074" s="1" t="s">
        <v>1162</v>
      </c>
      <c r="N4074" s="1" t="s">
        <v>1140</v>
      </c>
      <c r="O4074" s="1" t="s">
        <v>1143</v>
      </c>
      <c r="P4074" s="1" t="s">
        <v>1350</v>
      </c>
      <c r="Q4074" s="1" t="s">
        <v>1380</v>
      </c>
    </row>
    <row r="4075" spans="1:17" x14ac:dyDescent="0.25">
      <c r="A4075" s="1">
        <v>9</v>
      </c>
      <c r="B4075" s="1">
        <v>2</v>
      </c>
      <c r="C4075" s="1">
        <v>309</v>
      </c>
      <c r="D4075" s="1">
        <v>1</v>
      </c>
      <c r="E4075" s="1">
        <v>10576</v>
      </c>
      <c r="F4075" s="1" t="s">
        <v>410</v>
      </c>
      <c r="G4075" s="1" t="s">
        <v>12</v>
      </c>
      <c r="H4075" s="15">
        <v>6</v>
      </c>
      <c r="I4075" s="35">
        <v>12058.38</v>
      </c>
      <c r="J4075" s="35">
        <v>2009.73</v>
      </c>
      <c r="K4075" s="1" t="s">
        <v>1244</v>
      </c>
      <c r="L4075" s="1" t="s">
        <v>13</v>
      </c>
      <c r="M4075" s="1" t="s">
        <v>1162</v>
      </c>
      <c r="N4075" s="1" t="s">
        <v>1140</v>
      </c>
      <c r="O4075" s="1" t="s">
        <v>1143</v>
      </c>
      <c r="P4075" s="1" t="s">
        <v>1350</v>
      </c>
      <c r="Q4075" s="1" t="s">
        <v>1380</v>
      </c>
    </row>
    <row r="4076" spans="1:17" x14ac:dyDescent="0.25">
      <c r="A4076" s="1">
        <v>9</v>
      </c>
      <c r="B4076" s="1">
        <v>2</v>
      </c>
      <c r="C4076" s="1">
        <v>309</v>
      </c>
      <c r="D4076" s="1">
        <v>1</v>
      </c>
      <c r="E4076" s="1">
        <v>10587</v>
      </c>
      <c r="F4076" s="1" t="s">
        <v>414</v>
      </c>
      <c r="G4076" s="1" t="s">
        <v>12</v>
      </c>
      <c r="H4076" s="15">
        <v>15</v>
      </c>
      <c r="I4076" s="35">
        <v>38091.9</v>
      </c>
      <c r="J4076" s="35">
        <v>2539.46</v>
      </c>
      <c r="K4076" s="1" t="s">
        <v>1244</v>
      </c>
      <c r="L4076" s="1" t="s">
        <v>13</v>
      </c>
      <c r="M4076" s="1" t="s">
        <v>1162</v>
      </c>
      <c r="N4076" s="1" t="s">
        <v>1140</v>
      </c>
      <c r="O4076" s="1" t="s">
        <v>1143</v>
      </c>
      <c r="P4076" s="1" t="s">
        <v>1350</v>
      </c>
      <c r="Q4076" s="1" t="s">
        <v>1380</v>
      </c>
    </row>
    <row r="4077" spans="1:17" x14ac:dyDescent="0.25">
      <c r="A4077" s="1">
        <v>9</v>
      </c>
      <c r="B4077" s="1">
        <v>2</v>
      </c>
      <c r="C4077" s="1">
        <v>309</v>
      </c>
      <c r="D4077" s="1">
        <v>1</v>
      </c>
      <c r="E4077" s="1">
        <v>10607</v>
      </c>
      <c r="F4077" s="1" t="s">
        <v>420</v>
      </c>
      <c r="G4077" s="1" t="s">
        <v>12</v>
      </c>
      <c r="H4077" s="15">
        <v>15</v>
      </c>
      <c r="I4077" s="35">
        <v>30532.95</v>
      </c>
      <c r="J4077" s="35">
        <v>2035.53</v>
      </c>
      <c r="K4077" s="1" t="s">
        <v>1244</v>
      </c>
      <c r="L4077" s="1" t="s">
        <v>13</v>
      </c>
      <c r="M4077" s="1" t="s">
        <v>1162</v>
      </c>
      <c r="N4077" s="1" t="s">
        <v>1140</v>
      </c>
      <c r="O4077" s="1" t="s">
        <v>1143</v>
      </c>
      <c r="P4077" s="1" t="s">
        <v>1350</v>
      </c>
      <c r="Q4077" s="1" t="s">
        <v>1380</v>
      </c>
    </row>
    <row r="4078" spans="1:17" x14ac:dyDescent="0.25">
      <c r="A4078" s="1">
        <v>9</v>
      </c>
      <c r="B4078" s="1">
        <v>2</v>
      </c>
      <c r="C4078" s="1">
        <v>309</v>
      </c>
      <c r="D4078" s="1">
        <v>1</v>
      </c>
      <c r="E4078" s="1">
        <v>10617</v>
      </c>
      <c r="F4078" s="1" t="s">
        <v>422</v>
      </c>
      <c r="G4078" s="1" t="s">
        <v>72</v>
      </c>
      <c r="H4078" s="15">
        <v>0.83</v>
      </c>
      <c r="I4078" s="35">
        <v>56502.67</v>
      </c>
      <c r="J4078" s="35">
        <v>68075.48</v>
      </c>
      <c r="K4078" s="1" t="s">
        <v>1244</v>
      </c>
      <c r="L4078" s="1" t="s">
        <v>13</v>
      </c>
      <c r="M4078" s="1" t="s">
        <v>1162</v>
      </c>
      <c r="N4078" s="1" t="s">
        <v>1140</v>
      </c>
      <c r="O4078" s="1" t="s">
        <v>1143</v>
      </c>
      <c r="P4078" s="1" t="s">
        <v>1408</v>
      </c>
      <c r="Q4078" s="1" t="s">
        <v>1380</v>
      </c>
    </row>
    <row r="4079" spans="1:17" x14ac:dyDescent="0.25">
      <c r="A4079" s="1">
        <v>9</v>
      </c>
      <c r="B4079" s="1">
        <v>2</v>
      </c>
      <c r="C4079" s="1">
        <v>309</v>
      </c>
      <c r="D4079" s="1">
        <v>1</v>
      </c>
      <c r="E4079" s="1">
        <v>11014</v>
      </c>
      <c r="F4079" s="1" t="s">
        <v>446</v>
      </c>
      <c r="G4079" s="1" t="s">
        <v>12</v>
      </c>
      <c r="H4079" s="15">
        <v>2</v>
      </c>
      <c r="I4079" s="35">
        <v>197937.74</v>
      </c>
      <c r="J4079" s="35">
        <v>98968.87</v>
      </c>
      <c r="K4079" s="1" t="s">
        <v>1244</v>
      </c>
      <c r="L4079" s="1" t="s">
        <v>13</v>
      </c>
      <c r="M4079" s="1" t="s">
        <v>1162</v>
      </c>
      <c r="N4079" s="1" t="s">
        <v>1140</v>
      </c>
      <c r="O4079" s="1" t="s">
        <v>1143</v>
      </c>
      <c r="P4079" s="1" t="s">
        <v>1348</v>
      </c>
      <c r="Q4079" s="1" t="s">
        <v>1380</v>
      </c>
    </row>
    <row r="4080" spans="1:17" x14ac:dyDescent="0.25">
      <c r="A4080" s="1">
        <v>9</v>
      </c>
      <c r="B4080" s="1">
        <v>2</v>
      </c>
      <c r="C4080" s="1">
        <v>310</v>
      </c>
      <c r="D4080" s="1">
        <v>1</v>
      </c>
      <c r="E4080" s="1">
        <v>9732</v>
      </c>
      <c r="F4080" s="1" t="s">
        <v>296</v>
      </c>
      <c r="G4080" s="1" t="s">
        <v>12</v>
      </c>
      <c r="H4080" s="15">
        <v>10</v>
      </c>
      <c r="I4080" s="35">
        <v>5611.8</v>
      </c>
      <c r="J4080" s="35">
        <v>561.17999999999995</v>
      </c>
      <c r="K4080" s="1" t="s">
        <v>1245</v>
      </c>
      <c r="L4080" s="1" t="s">
        <v>13</v>
      </c>
      <c r="M4080" s="1" t="s">
        <v>1162</v>
      </c>
      <c r="N4080" s="1" t="s">
        <v>1140</v>
      </c>
      <c r="O4080" s="1" t="s">
        <v>1143</v>
      </c>
      <c r="P4080" s="1" t="s">
        <v>1408</v>
      </c>
      <c r="Q4080" s="1" t="s">
        <v>1380</v>
      </c>
    </row>
    <row r="4081" spans="1:17" x14ac:dyDescent="0.25">
      <c r="A4081" s="1">
        <v>9</v>
      </c>
      <c r="B4081" s="1">
        <v>2</v>
      </c>
      <c r="C4081" s="1">
        <v>310</v>
      </c>
      <c r="D4081" s="1">
        <v>1</v>
      </c>
      <c r="E4081" s="1">
        <v>9757</v>
      </c>
      <c r="F4081" s="1" t="s">
        <v>306</v>
      </c>
      <c r="G4081" s="1" t="s">
        <v>12</v>
      </c>
      <c r="H4081" s="15">
        <v>2</v>
      </c>
      <c r="I4081" s="35">
        <v>2466.36</v>
      </c>
      <c r="J4081" s="35">
        <v>1233.18</v>
      </c>
      <c r="K4081" s="1" t="s">
        <v>1245</v>
      </c>
      <c r="L4081" s="1" t="s">
        <v>13</v>
      </c>
      <c r="M4081" s="1" t="s">
        <v>1162</v>
      </c>
      <c r="N4081" s="1" t="s">
        <v>1140</v>
      </c>
      <c r="O4081" s="1" t="s">
        <v>1143</v>
      </c>
      <c r="P4081" s="1" t="s">
        <v>1410</v>
      </c>
      <c r="Q4081" s="1" t="s">
        <v>1380</v>
      </c>
    </row>
    <row r="4082" spans="1:17" x14ac:dyDescent="0.25">
      <c r="A4082" s="1">
        <v>9</v>
      </c>
      <c r="B4082" s="1">
        <v>2</v>
      </c>
      <c r="C4082" s="1">
        <v>310</v>
      </c>
      <c r="D4082" s="1">
        <v>1</v>
      </c>
      <c r="E4082" s="1">
        <v>9763</v>
      </c>
      <c r="F4082" s="1" t="s">
        <v>307</v>
      </c>
      <c r="G4082" s="1" t="s">
        <v>12</v>
      </c>
      <c r="H4082" s="15">
        <v>8</v>
      </c>
      <c r="I4082" s="35">
        <v>20784.68</v>
      </c>
      <c r="J4082" s="35">
        <v>2598.08</v>
      </c>
      <c r="K4082" s="1" t="s">
        <v>1245</v>
      </c>
      <c r="L4082" s="1" t="s">
        <v>13</v>
      </c>
      <c r="M4082" s="1" t="s">
        <v>1162</v>
      </c>
      <c r="N4082" s="1" t="s">
        <v>1140</v>
      </c>
      <c r="O4082" s="1" t="s">
        <v>1143</v>
      </c>
      <c r="P4082" s="1" t="s">
        <v>1410</v>
      </c>
      <c r="Q4082" s="1" t="s">
        <v>1380</v>
      </c>
    </row>
    <row r="4083" spans="1:17" x14ac:dyDescent="0.25">
      <c r="A4083" s="1">
        <v>9</v>
      </c>
      <c r="B4083" s="1">
        <v>2</v>
      </c>
      <c r="C4083" s="1">
        <v>310</v>
      </c>
      <c r="D4083" s="1">
        <v>1</v>
      </c>
      <c r="E4083" s="1">
        <v>9817</v>
      </c>
      <c r="F4083" s="1" t="s">
        <v>317</v>
      </c>
      <c r="G4083" s="1" t="s">
        <v>10</v>
      </c>
      <c r="H4083" s="15">
        <v>50</v>
      </c>
      <c r="I4083" s="35">
        <v>65440.5</v>
      </c>
      <c r="J4083" s="35">
        <v>1308.81</v>
      </c>
      <c r="K4083" s="1" t="s">
        <v>1245</v>
      </c>
      <c r="L4083" s="1" t="s">
        <v>13</v>
      </c>
      <c r="M4083" s="1" t="s">
        <v>1162</v>
      </c>
      <c r="N4083" s="1" t="s">
        <v>1140</v>
      </c>
      <c r="O4083" s="1" t="s">
        <v>1143</v>
      </c>
      <c r="P4083" s="1" t="s">
        <v>1349</v>
      </c>
      <c r="Q4083" s="1" t="s">
        <v>1380</v>
      </c>
    </row>
    <row r="4084" spans="1:17" x14ac:dyDescent="0.25">
      <c r="A4084" s="1">
        <v>9</v>
      </c>
      <c r="B4084" s="1">
        <v>2</v>
      </c>
      <c r="C4084" s="1">
        <v>310</v>
      </c>
      <c r="D4084" s="1">
        <v>1</v>
      </c>
      <c r="E4084" s="1">
        <v>9835</v>
      </c>
      <c r="F4084" s="1" t="s">
        <v>325</v>
      </c>
      <c r="G4084" s="1" t="s">
        <v>10</v>
      </c>
      <c r="H4084" s="15">
        <v>5.6</v>
      </c>
      <c r="I4084" s="35">
        <v>174338.42</v>
      </c>
      <c r="J4084" s="35">
        <v>31131.86</v>
      </c>
      <c r="K4084" s="1" t="s">
        <v>1245</v>
      </c>
      <c r="L4084" s="1" t="s">
        <v>13</v>
      </c>
      <c r="M4084" s="1" t="s">
        <v>1162</v>
      </c>
      <c r="N4084" s="1" t="s">
        <v>1140</v>
      </c>
      <c r="O4084" s="1" t="s">
        <v>1143</v>
      </c>
      <c r="P4084" s="1" t="s">
        <v>1349</v>
      </c>
      <c r="Q4084" s="1" t="s">
        <v>1380</v>
      </c>
    </row>
    <row r="4085" spans="1:17" x14ac:dyDescent="0.25">
      <c r="A4085" s="1">
        <v>9</v>
      </c>
      <c r="B4085" s="1">
        <v>2</v>
      </c>
      <c r="C4085" s="1">
        <v>310</v>
      </c>
      <c r="D4085" s="1">
        <v>1</v>
      </c>
      <c r="E4085" s="1">
        <v>10207</v>
      </c>
      <c r="F4085" s="1" t="s">
        <v>357</v>
      </c>
      <c r="G4085" s="1" t="s">
        <v>12</v>
      </c>
      <c r="H4085" s="15">
        <v>1</v>
      </c>
      <c r="I4085" s="35">
        <v>24701.73</v>
      </c>
      <c r="J4085" s="35">
        <v>24701.73</v>
      </c>
      <c r="K4085" s="1" t="s">
        <v>1245</v>
      </c>
      <c r="L4085" s="1" t="s">
        <v>13</v>
      </c>
      <c r="M4085" s="1" t="s">
        <v>1162</v>
      </c>
      <c r="N4085" s="1" t="s">
        <v>1140</v>
      </c>
      <c r="O4085" s="1" t="s">
        <v>1143</v>
      </c>
      <c r="P4085" s="1" t="s">
        <v>1347</v>
      </c>
      <c r="Q4085" s="1" t="s">
        <v>1380</v>
      </c>
    </row>
    <row r="4086" spans="1:17" x14ac:dyDescent="0.25">
      <c r="A4086" s="1">
        <v>9</v>
      </c>
      <c r="B4086" s="1">
        <v>2</v>
      </c>
      <c r="C4086" s="1">
        <v>310</v>
      </c>
      <c r="D4086" s="1">
        <v>1</v>
      </c>
      <c r="E4086" s="1">
        <v>10208</v>
      </c>
      <c r="F4086" s="1" t="s">
        <v>358</v>
      </c>
      <c r="G4086" s="1" t="s">
        <v>12</v>
      </c>
      <c r="H4086" s="15">
        <v>1</v>
      </c>
      <c r="I4086" s="35">
        <v>11133.8</v>
      </c>
      <c r="J4086" s="35">
        <v>11133.8</v>
      </c>
      <c r="K4086" s="1" t="s">
        <v>1245</v>
      </c>
      <c r="L4086" s="1" t="s">
        <v>13</v>
      </c>
      <c r="M4086" s="1" t="s">
        <v>1162</v>
      </c>
      <c r="N4086" s="1" t="s">
        <v>1140</v>
      </c>
      <c r="O4086" s="1" t="s">
        <v>1143</v>
      </c>
      <c r="P4086" s="1" t="s">
        <v>1347</v>
      </c>
      <c r="Q4086" s="1" t="s">
        <v>1380</v>
      </c>
    </row>
    <row r="4087" spans="1:17" x14ac:dyDescent="0.25">
      <c r="A4087" s="1">
        <v>9</v>
      </c>
      <c r="B4087" s="1">
        <v>2</v>
      </c>
      <c r="C4087" s="1">
        <v>310</v>
      </c>
      <c r="D4087" s="1">
        <v>1</v>
      </c>
      <c r="E4087" s="1">
        <v>10235</v>
      </c>
      <c r="F4087" s="1" t="s">
        <v>368</v>
      </c>
      <c r="G4087" s="1" t="s">
        <v>12</v>
      </c>
      <c r="H4087" s="15">
        <v>10</v>
      </c>
      <c r="I4087" s="35">
        <v>31872.7</v>
      </c>
      <c r="J4087" s="35">
        <v>3187.27</v>
      </c>
      <c r="K4087" s="1" t="s">
        <v>1245</v>
      </c>
      <c r="L4087" s="1" t="s">
        <v>13</v>
      </c>
      <c r="M4087" s="1" t="s">
        <v>1162</v>
      </c>
      <c r="N4087" s="1" t="s">
        <v>1140</v>
      </c>
      <c r="O4087" s="1" t="s">
        <v>1143</v>
      </c>
      <c r="P4087" s="1" t="s">
        <v>1410</v>
      </c>
      <c r="Q4087" s="1" t="s">
        <v>1380</v>
      </c>
    </row>
    <row r="4088" spans="1:17" x14ac:dyDescent="0.25">
      <c r="A4088" s="1">
        <v>9</v>
      </c>
      <c r="B4088" s="1">
        <v>2</v>
      </c>
      <c r="C4088" s="1">
        <v>310</v>
      </c>
      <c r="D4088" s="1">
        <v>1</v>
      </c>
      <c r="E4088" s="1">
        <v>10248</v>
      </c>
      <c r="F4088" s="1" t="s">
        <v>369</v>
      </c>
      <c r="G4088" s="1" t="s">
        <v>12</v>
      </c>
      <c r="H4088" s="15">
        <v>19</v>
      </c>
      <c r="I4088" s="35">
        <v>39954.83</v>
      </c>
      <c r="J4088" s="35">
        <v>2102.89</v>
      </c>
      <c r="K4088" s="1" t="s">
        <v>1245</v>
      </c>
      <c r="L4088" s="1" t="s">
        <v>13</v>
      </c>
      <c r="M4088" s="1" t="s">
        <v>1162</v>
      </c>
      <c r="N4088" s="1" t="s">
        <v>1140</v>
      </c>
      <c r="O4088" s="1" t="s">
        <v>1143</v>
      </c>
      <c r="P4088" s="1" t="s">
        <v>1350</v>
      </c>
      <c r="Q4088" s="1" t="s">
        <v>1380</v>
      </c>
    </row>
    <row r="4089" spans="1:17" x14ac:dyDescent="0.25">
      <c r="A4089" s="1">
        <v>9</v>
      </c>
      <c r="B4089" s="1">
        <v>2</v>
      </c>
      <c r="C4089" s="1">
        <v>310</v>
      </c>
      <c r="D4089" s="1">
        <v>1</v>
      </c>
      <c r="E4089" s="1">
        <v>10253</v>
      </c>
      <c r="F4089" s="1" t="s">
        <v>370</v>
      </c>
      <c r="G4089" s="1" t="s">
        <v>12</v>
      </c>
      <c r="H4089" s="15">
        <v>14</v>
      </c>
      <c r="I4089" s="35">
        <v>30272.38</v>
      </c>
      <c r="J4089" s="35">
        <v>2162.31</v>
      </c>
      <c r="K4089" s="1" t="s">
        <v>1245</v>
      </c>
      <c r="L4089" s="1" t="s">
        <v>13</v>
      </c>
      <c r="M4089" s="1" t="s">
        <v>1162</v>
      </c>
      <c r="N4089" s="1" t="s">
        <v>1140</v>
      </c>
      <c r="O4089" s="1" t="s">
        <v>1143</v>
      </c>
      <c r="P4089" s="1" t="s">
        <v>1350</v>
      </c>
      <c r="Q4089" s="1" t="s">
        <v>1380</v>
      </c>
    </row>
    <row r="4090" spans="1:17" x14ac:dyDescent="0.25">
      <c r="A4090" s="1">
        <v>9</v>
      </c>
      <c r="B4090" s="1">
        <v>2</v>
      </c>
      <c r="C4090" s="1">
        <v>310</v>
      </c>
      <c r="D4090" s="1">
        <v>1</v>
      </c>
      <c r="E4090" s="1">
        <v>10259</v>
      </c>
      <c r="F4090" s="1" t="s">
        <v>372</v>
      </c>
      <c r="G4090" s="1" t="s">
        <v>12</v>
      </c>
      <c r="H4090" s="15">
        <v>15</v>
      </c>
      <c r="I4090" s="35">
        <v>31508.92</v>
      </c>
      <c r="J4090" s="35">
        <v>2100.59</v>
      </c>
      <c r="K4090" s="1" t="s">
        <v>1245</v>
      </c>
      <c r="L4090" s="1" t="s">
        <v>13</v>
      </c>
      <c r="M4090" s="1" t="s">
        <v>1162</v>
      </c>
      <c r="N4090" s="1" t="s">
        <v>1140</v>
      </c>
      <c r="O4090" s="1" t="s">
        <v>1143</v>
      </c>
      <c r="P4090" s="1" t="s">
        <v>1350</v>
      </c>
      <c r="Q4090" s="1" t="s">
        <v>1380</v>
      </c>
    </row>
    <row r="4091" spans="1:17" x14ac:dyDescent="0.25">
      <c r="A4091" s="1">
        <v>9</v>
      </c>
      <c r="B4091" s="1">
        <v>2</v>
      </c>
      <c r="C4091" s="1">
        <v>310</v>
      </c>
      <c r="D4091" s="1">
        <v>1</v>
      </c>
      <c r="E4091" s="1">
        <v>10264</v>
      </c>
      <c r="F4091" s="1" t="s">
        <v>373</v>
      </c>
      <c r="G4091" s="1" t="s">
        <v>12</v>
      </c>
      <c r="H4091" s="15">
        <v>11</v>
      </c>
      <c r="I4091" s="35">
        <v>26465.119999999999</v>
      </c>
      <c r="J4091" s="35">
        <v>2405.92</v>
      </c>
      <c r="K4091" s="1" t="s">
        <v>1245</v>
      </c>
      <c r="L4091" s="1" t="s">
        <v>13</v>
      </c>
      <c r="M4091" s="1" t="s">
        <v>1162</v>
      </c>
      <c r="N4091" s="1" t="s">
        <v>1140</v>
      </c>
      <c r="O4091" s="1" t="s">
        <v>1143</v>
      </c>
      <c r="P4091" s="1" t="s">
        <v>1350</v>
      </c>
      <c r="Q4091" s="1" t="s">
        <v>1380</v>
      </c>
    </row>
    <row r="4092" spans="1:17" x14ac:dyDescent="0.25">
      <c r="A4092" s="1">
        <v>9</v>
      </c>
      <c r="B4092" s="1">
        <v>2</v>
      </c>
      <c r="C4092" s="1">
        <v>310</v>
      </c>
      <c r="D4092" s="1">
        <v>1</v>
      </c>
      <c r="E4092" s="1">
        <v>10269</v>
      </c>
      <c r="F4092" s="1" t="s">
        <v>375</v>
      </c>
      <c r="G4092" s="1" t="s">
        <v>12</v>
      </c>
      <c r="H4092" s="15">
        <v>10</v>
      </c>
      <c r="I4092" s="35">
        <v>21391.8</v>
      </c>
      <c r="J4092" s="35">
        <v>2139.1799999999998</v>
      </c>
      <c r="K4092" s="1" t="s">
        <v>1245</v>
      </c>
      <c r="L4092" s="1" t="s">
        <v>13</v>
      </c>
      <c r="M4092" s="1" t="s">
        <v>1162</v>
      </c>
      <c r="N4092" s="1" t="s">
        <v>1140</v>
      </c>
      <c r="O4092" s="1" t="s">
        <v>1143</v>
      </c>
      <c r="P4092" s="1" t="s">
        <v>1350</v>
      </c>
      <c r="Q4092" s="1" t="s">
        <v>1380</v>
      </c>
    </row>
    <row r="4093" spans="1:17" x14ac:dyDescent="0.25">
      <c r="A4093" s="1">
        <v>9</v>
      </c>
      <c r="B4093" s="1">
        <v>2</v>
      </c>
      <c r="C4093" s="1">
        <v>310</v>
      </c>
      <c r="D4093" s="1">
        <v>1</v>
      </c>
      <c r="E4093" s="1">
        <v>10274</v>
      </c>
      <c r="F4093" s="1" t="s">
        <v>376</v>
      </c>
      <c r="G4093" s="1" t="s">
        <v>12</v>
      </c>
      <c r="H4093" s="15">
        <v>12</v>
      </c>
      <c r="I4093" s="35">
        <v>30204.93</v>
      </c>
      <c r="J4093" s="35">
        <v>2517.08</v>
      </c>
      <c r="K4093" s="1" t="s">
        <v>1245</v>
      </c>
      <c r="L4093" s="1" t="s">
        <v>13</v>
      </c>
      <c r="M4093" s="1" t="s">
        <v>1162</v>
      </c>
      <c r="N4093" s="1" t="s">
        <v>1140</v>
      </c>
      <c r="O4093" s="1" t="s">
        <v>1143</v>
      </c>
      <c r="P4093" s="1" t="s">
        <v>1350</v>
      </c>
      <c r="Q4093" s="1" t="s">
        <v>1380</v>
      </c>
    </row>
    <row r="4094" spans="1:17" x14ac:dyDescent="0.25">
      <c r="A4094" s="1">
        <v>9</v>
      </c>
      <c r="B4094" s="1">
        <v>2</v>
      </c>
      <c r="C4094" s="1">
        <v>310</v>
      </c>
      <c r="D4094" s="1">
        <v>1</v>
      </c>
      <c r="E4094" s="1">
        <v>10279</v>
      </c>
      <c r="F4094" s="1" t="s">
        <v>377</v>
      </c>
      <c r="G4094" s="1" t="s">
        <v>12</v>
      </c>
      <c r="H4094" s="15">
        <v>17</v>
      </c>
      <c r="I4094" s="35">
        <v>33371.93</v>
      </c>
      <c r="J4094" s="35">
        <v>1963.05</v>
      </c>
      <c r="K4094" s="1" t="s">
        <v>1245</v>
      </c>
      <c r="L4094" s="1" t="s">
        <v>13</v>
      </c>
      <c r="M4094" s="1" t="s">
        <v>1162</v>
      </c>
      <c r="N4094" s="1" t="s">
        <v>1140</v>
      </c>
      <c r="O4094" s="1" t="s">
        <v>1143</v>
      </c>
      <c r="P4094" s="1" t="s">
        <v>1350</v>
      </c>
      <c r="Q4094" s="1" t="s">
        <v>1380</v>
      </c>
    </row>
    <row r="4095" spans="1:17" x14ac:dyDescent="0.25">
      <c r="A4095" s="1">
        <v>9</v>
      </c>
      <c r="B4095" s="1">
        <v>2</v>
      </c>
      <c r="C4095" s="1">
        <v>310</v>
      </c>
      <c r="D4095" s="1">
        <v>1</v>
      </c>
      <c r="E4095" s="1">
        <v>10284</v>
      </c>
      <c r="F4095" s="1" t="s">
        <v>378</v>
      </c>
      <c r="G4095" s="1" t="s">
        <v>12</v>
      </c>
      <c r="H4095" s="15">
        <v>11</v>
      </c>
      <c r="I4095" s="35">
        <v>29063.599999999999</v>
      </c>
      <c r="J4095" s="35">
        <v>2642.15</v>
      </c>
      <c r="K4095" s="1" t="s">
        <v>1245</v>
      </c>
      <c r="L4095" s="1" t="s">
        <v>13</v>
      </c>
      <c r="M4095" s="1" t="s">
        <v>1162</v>
      </c>
      <c r="N4095" s="1" t="s">
        <v>1140</v>
      </c>
      <c r="O4095" s="1" t="s">
        <v>1143</v>
      </c>
      <c r="P4095" s="1" t="s">
        <v>1350</v>
      </c>
      <c r="Q4095" s="1" t="s">
        <v>1380</v>
      </c>
    </row>
    <row r="4096" spans="1:17" x14ac:dyDescent="0.25">
      <c r="A4096" s="1">
        <v>9</v>
      </c>
      <c r="B4096" s="1">
        <v>2</v>
      </c>
      <c r="C4096" s="1">
        <v>310</v>
      </c>
      <c r="D4096" s="1">
        <v>1</v>
      </c>
      <c r="E4096" s="1">
        <v>10289</v>
      </c>
      <c r="F4096" s="1" t="s">
        <v>379</v>
      </c>
      <c r="G4096" s="1" t="s">
        <v>12</v>
      </c>
      <c r="H4096" s="15">
        <v>10</v>
      </c>
      <c r="I4096" s="35">
        <v>21201.4</v>
      </c>
      <c r="J4096" s="35">
        <v>2120.14</v>
      </c>
      <c r="K4096" s="1" t="s">
        <v>1245</v>
      </c>
      <c r="L4096" s="1" t="s">
        <v>13</v>
      </c>
      <c r="M4096" s="1" t="s">
        <v>1162</v>
      </c>
      <c r="N4096" s="1" t="s">
        <v>1140</v>
      </c>
      <c r="O4096" s="1" t="s">
        <v>1143</v>
      </c>
      <c r="P4096" s="1" t="s">
        <v>1350</v>
      </c>
      <c r="Q4096" s="1" t="s">
        <v>1380</v>
      </c>
    </row>
    <row r="4097" spans="1:17" x14ac:dyDescent="0.25">
      <c r="A4097" s="1">
        <v>9</v>
      </c>
      <c r="B4097" s="1">
        <v>2</v>
      </c>
      <c r="C4097" s="1">
        <v>310</v>
      </c>
      <c r="D4097" s="1">
        <v>1</v>
      </c>
      <c r="E4097" s="1">
        <v>10298</v>
      </c>
      <c r="F4097" s="1" t="s">
        <v>380</v>
      </c>
      <c r="G4097" s="1" t="s">
        <v>12</v>
      </c>
      <c r="H4097" s="15">
        <v>11</v>
      </c>
      <c r="I4097" s="35">
        <v>23476.7</v>
      </c>
      <c r="J4097" s="35">
        <v>2134.25</v>
      </c>
      <c r="K4097" s="1" t="s">
        <v>1245</v>
      </c>
      <c r="L4097" s="1" t="s">
        <v>13</v>
      </c>
      <c r="M4097" s="1" t="s">
        <v>1162</v>
      </c>
      <c r="N4097" s="1" t="s">
        <v>1140</v>
      </c>
      <c r="O4097" s="1" t="s">
        <v>1143</v>
      </c>
      <c r="P4097" s="1" t="s">
        <v>1350</v>
      </c>
      <c r="Q4097" s="1" t="s">
        <v>1380</v>
      </c>
    </row>
    <row r="4098" spans="1:17" x14ac:dyDescent="0.25">
      <c r="A4098" s="1">
        <v>9</v>
      </c>
      <c r="B4098" s="1">
        <v>2</v>
      </c>
      <c r="C4098" s="1">
        <v>310</v>
      </c>
      <c r="D4098" s="1">
        <v>1</v>
      </c>
      <c r="E4098" s="1">
        <v>10303</v>
      </c>
      <c r="F4098" s="1" t="s">
        <v>381</v>
      </c>
      <c r="G4098" s="1" t="s">
        <v>12</v>
      </c>
      <c r="H4098" s="15">
        <v>10</v>
      </c>
      <c r="I4098" s="35">
        <v>68790.5</v>
      </c>
      <c r="J4098" s="35">
        <v>6879.05</v>
      </c>
      <c r="K4098" s="1" t="s">
        <v>1245</v>
      </c>
      <c r="L4098" s="1" t="s">
        <v>13</v>
      </c>
      <c r="M4098" s="1" t="s">
        <v>1162</v>
      </c>
      <c r="N4098" s="1" t="s">
        <v>1140</v>
      </c>
      <c r="O4098" s="1" t="s">
        <v>1143</v>
      </c>
      <c r="P4098" s="1" t="s">
        <v>1350</v>
      </c>
      <c r="Q4098" s="1" t="s">
        <v>1380</v>
      </c>
    </row>
    <row r="4099" spans="1:17" x14ac:dyDescent="0.25">
      <c r="A4099" s="1">
        <v>9</v>
      </c>
      <c r="B4099" s="1">
        <v>2</v>
      </c>
      <c r="C4099" s="1">
        <v>310</v>
      </c>
      <c r="D4099" s="1">
        <v>1</v>
      </c>
      <c r="E4099" s="1">
        <v>10308</v>
      </c>
      <c r="F4099" s="1" t="s">
        <v>382</v>
      </c>
      <c r="G4099" s="1" t="s">
        <v>12</v>
      </c>
      <c r="H4099" s="15">
        <v>9</v>
      </c>
      <c r="I4099" s="35">
        <v>18433.669999999998</v>
      </c>
      <c r="J4099" s="35">
        <v>2048.19</v>
      </c>
      <c r="K4099" s="1" t="s">
        <v>1245</v>
      </c>
      <c r="L4099" s="1" t="s">
        <v>13</v>
      </c>
      <c r="M4099" s="1" t="s">
        <v>1162</v>
      </c>
      <c r="N4099" s="1" t="s">
        <v>1140</v>
      </c>
      <c r="O4099" s="1" t="s">
        <v>1143</v>
      </c>
      <c r="P4099" s="1" t="s">
        <v>1350</v>
      </c>
      <c r="Q4099" s="1" t="s">
        <v>1380</v>
      </c>
    </row>
    <row r="4100" spans="1:17" x14ac:dyDescent="0.25">
      <c r="A4100" s="1">
        <v>9</v>
      </c>
      <c r="B4100" s="1">
        <v>2</v>
      </c>
      <c r="C4100" s="1">
        <v>310</v>
      </c>
      <c r="D4100" s="1">
        <v>1</v>
      </c>
      <c r="E4100" s="1">
        <v>10571</v>
      </c>
      <c r="F4100" s="1" t="s">
        <v>408</v>
      </c>
      <c r="G4100" s="1" t="s">
        <v>12</v>
      </c>
      <c r="H4100" s="15">
        <v>10</v>
      </c>
      <c r="I4100" s="35">
        <v>22217.3</v>
      </c>
      <c r="J4100" s="35">
        <v>2221.73</v>
      </c>
      <c r="K4100" s="1" t="s">
        <v>1245</v>
      </c>
      <c r="L4100" s="1" t="s">
        <v>13</v>
      </c>
      <c r="M4100" s="1" t="s">
        <v>1162</v>
      </c>
      <c r="N4100" s="1" t="s">
        <v>1140</v>
      </c>
      <c r="O4100" s="1" t="s">
        <v>1143</v>
      </c>
      <c r="P4100" s="1" t="s">
        <v>1350</v>
      </c>
      <c r="Q4100" s="1" t="s">
        <v>1380</v>
      </c>
    </row>
    <row r="4101" spans="1:17" x14ac:dyDescent="0.25">
      <c r="A4101" s="1">
        <v>9</v>
      </c>
      <c r="B4101" s="1">
        <v>2</v>
      </c>
      <c r="C4101" s="1">
        <v>310</v>
      </c>
      <c r="D4101" s="1">
        <v>1</v>
      </c>
      <c r="E4101" s="1">
        <v>10576</v>
      </c>
      <c r="F4101" s="1" t="s">
        <v>410</v>
      </c>
      <c r="G4101" s="1" t="s">
        <v>12</v>
      </c>
      <c r="H4101" s="15">
        <v>13</v>
      </c>
      <c r="I4101" s="35">
        <v>28246.49</v>
      </c>
      <c r="J4101" s="35">
        <v>2172.81</v>
      </c>
      <c r="K4101" s="1" t="s">
        <v>1245</v>
      </c>
      <c r="L4101" s="1" t="s">
        <v>13</v>
      </c>
      <c r="M4101" s="1" t="s">
        <v>1162</v>
      </c>
      <c r="N4101" s="1" t="s">
        <v>1140</v>
      </c>
      <c r="O4101" s="1" t="s">
        <v>1143</v>
      </c>
      <c r="P4101" s="1" t="s">
        <v>1350</v>
      </c>
      <c r="Q4101" s="1" t="s">
        <v>1380</v>
      </c>
    </row>
    <row r="4102" spans="1:17" x14ac:dyDescent="0.25">
      <c r="A4102" s="1">
        <v>9</v>
      </c>
      <c r="B4102" s="1">
        <v>2</v>
      </c>
      <c r="C4102" s="1">
        <v>310</v>
      </c>
      <c r="D4102" s="1">
        <v>1</v>
      </c>
      <c r="E4102" s="1">
        <v>10587</v>
      </c>
      <c r="F4102" s="1" t="s">
        <v>414</v>
      </c>
      <c r="G4102" s="1" t="s">
        <v>12</v>
      </c>
      <c r="H4102" s="15">
        <v>13</v>
      </c>
      <c r="I4102" s="35">
        <v>32574.400000000001</v>
      </c>
      <c r="J4102" s="35">
        <v>2505.7199999999998</v>
      </c>
      <c r="K4102" s="1" t="s">
        <v>1245</v>
      </c>
      <c r="L4102" s="1" t="s">
        <v>13</v>
      </c>
      <c r="M4102" s="1" t="s">
        <v>1162</v>
      </c>
      <c r="N4102" s="1" t="s">
        <v>1140</v>
      </c>
      <c r="O4102" s="1" t="s">
        <v>1143</v>
      </c>
      <c r="P4102" s="1" t="s">
        <v>1350</v>
      </c>
      <c r="Q4102" s="1" t="s">
        <v>1380</v>
      </c>
    </row>
    <row r="4103" spans="1:17" x14ac:dyDescent="0.25">
      <c r="A4103" s="1">
        <v>9</v>
      </c>
      <c r="B4103" s="1">
        <v>2</v>
      </c>
      <c r="C4103" s="1">
        <v>310</v>
      </c>
      <c r="D4103" s="1">
        <v>1</v>
      </c>
      <c r="E4103" s="1">
        <v>10607</v>
      </c>
      <c r="F4103" s="1" t="s">
        <v>420</v>
      </c>
      <c r="G4103" s="1" t="s">
        <v>12</v>
      </c>
      <c r="H4103" s="15">
        <v>9</v>
      </c>
      <c r="I4103" s="35">
        <v>18495.63</v>
      </c>
      <c r="J4103" s="35">
        <v>2055.0700000000002</v>
      </c>
      <c r="K4103" s="1" t="s">
        <v>1245</v>
      </c>
      <c r="L4103" s="1" t="s">
        <v>13</v>
      </c>
      <c r="M4103" s="1" t="s">
        <v>1162</v>
      </c>
      <c r="N4103" s="1" t="s">
        <v>1140</v>
      </c>
      <c r="O4103" s="1" t="s">
        <v>1143</v>
      </c>
      <c r="P4103" s="1" t="s">
        <v>1350</v>
      </c>
      <c r="Q4103" s="1" t="s">
        <v>1380</v>
      </c>
    </row>
    <row r="4104" spans="1:17" x14ac:dyDescent="0.25">
      <c r="A4104" s="1">
        <v>9</v>
      </c>
      <c r="B4104" s="1">
        <v>2</v>
      </c>
      <c r="C4104" s="1">
        <v>310</v>
      </c>
      <c r="D4104" s="1">
        <v>1</v>
      </c>
      <c r="E4104" s="1">
        <v>10617</v>
      </c>
      <c r="F4104" s="1" t="s">
        <v>422</v>
      </c>
      <c r="G4104" s="1" t="s">
        <v>72</v>
      </c>
      <c r="H4104" s="15">
        <v>1</v>
      </c>
      <c r="I4104" s="35">
        <v>68248.649999999994</v>
      </c>
      <c r="J4104" s="35">
        <v>68248.649999999994</v>
      </c>
      <c r="K4104" s="1" t="s">
        <v>1245</v>
      </c>
      <c r="L4104" s="1" t="s">
        <v>13</v>
      </c>
      <c r="M4104" s="1" t="s">
        <v>1162</v>
      </c>
      <c r="N4104" s="1" t="s">
        <v>1140</v>
      </c>
      <c r="O4104" s="1" t="s">
        <v>1143</v>
      </c>
      <c r="P4104" s="1" t="s">
        <v>1408</v>
      </c>
      <c r="Q4104" s="1" t="s">
        <v>1380</v>
      </c>
    </row>
    <row r="4105" spans="1:17" x14ac:dyDescent="0.25">
      <c r="A4105" s="1">
        <v>9</v>
      </c>
      <c r="B4105" s="1">
        <v>2</v>
      </c>
      <c r="C4105" s="1">
        <v>310</v>
      </c>
      <c r="D4105" s="1">
        <v>1</v>
      </c>
      <c r="E4105" s="1">
        <v>12971</v>
      </c>
      <c r="F4105" s="1" t="s">
        <v>500</v>
      </c>
      <c r="G4105" s="1" t="s">
        <v>12</v>
      </c>
      <c r="H4105" s="15">
        <v>1</v>
      </c>
      <c r="I4105" s="35">
        <v>13454.9</v>
      </c>
      <c r="J4105" s="35">
        <v>13454.9</v>
      </c>
      <c r="K4105" s="1" t="s">
        <v>1245</v>
      </c>
      <c r="L4105" s="1" t="s">
        <v>13</v>
      </c>
      <c r="M4105" s="1" t="s">
        <v>1162</v>
      </c>
      <c r="N4105" s="1" t="s">
        <v>1140</v>
      </c>
      <c r="O4105" s="1" t="s">
        <v>1143</v>
      </c>
      <c r="P4105" s="1" t="s">
        <v>1347</v>
      </c>
      <c r="Q4105" s="1" t="s">
        <v>1380</v>
      </c>
    </row>
    <row r="4106" spans="1:17" x14ac:dyDescent="0.25">
      <c r="A4106" s="1">
        <v>9</v>
      </c>
      <c r="B4106" s="1">
        <v>2</v>
      </c>
      <c r="C4106" s="1">
        <v>310</v>
      </c>
      <c r="D4106" s="1">
        <v>1</v>
      </c>
      <c r="E4106" s="1">
        <v>13151</v>
      </c>
      <c r="F4106" s="1" t="s">
        <v>507</v>
      </c>
      <c r="G4106" s="1" t="s">
        <v>12</v>
      </c>
      <c r="H4106" s="15">
        <v>3</v>
      </c>
      <c r="I4106" s="35">
        <v>24422.49</v>
      </c>
      <c r="J4106" s="35">
        <v>8140.83</v>
      </c>
      <c r="K4106" s="1" t="s">
        <v>1245</v>
      </c>
      <c r="L4106" s="1" t="s">
        <v>13</v>
      </c>
      <c r="M4106" s="1" t="s">
        <v>1162</v>
      </c>
      <c r="N4106" s="1" t="s">
        <v>1140</v>
      </c>
      <c r="O4106" s="1" t="s">
        <v>1143</v>
      </c>
      <c r="P4106" s="1" t="s">
        <v>1327</v>
      </c>
      <c r="Q4106" s="1" t="s">
        <v>1380</v>
      </c>
    </row>
    <row r="4107" spans="1:17" x14ac:dyDescent="0.25">
      <c r="A4107" s="1">
        <v>9</v>
      </c>
      <c r="B4107" s="1">
        <v>2</v>
      </c>
      <c r="C4107" s="1">
        <v>311</v>
      </c>
      <c r="D4107" s="1">
        <v>1</v>
      </c>
      <c r="E4107" s="1">
        <v>9817</v>
      </c>
      <c r="F4107" s="1" t="s">
        <v>317</v>
      </c>
      <c r="G4107" s="1" t="s">
        <v>10</v>
      </c>
      <c r="H4107" s="15">
        <v>2</v>
      </c>
      <c r="I4107" s="35">
        <v>2858.29</v>
      </c>
      <c r="J4107" s="35">
        <v>1429.24</v>
      </c>
      <c r="K4107" s="1" t="s">
        <v>1246</v>
      </c>
      <c r="L4107" s="1" t="s">
        <v>13</v>
      </c>
      <c r="M4107" s="1" t="s">
        <v>1162</v>
      </c>
      <c r="N4107" s="1" t="s">
        <v>1140</v>
      </c>
      <c r="O4107" s="1" t="s">
        <v>1143</v>
      </c>
      <c r="P4107" s="1" t="s">
        <v>1349</v>
      </c>
      <c r="Q4107" s="1" t="s">
        <v>1380</v>
      </c>
    </row>
    <row r="4108" spans="1:17" x14ac:dyDescent="0.25">
      <c r="A4108" s="1">
        <v>9</v>
      </c>
      <c r="B4108" s="1">
        <v>2</v>
      </c>
      <c r="C4108" s="1">
        <v>311</v>
      </c>
      <c r="D4108" s="1">
        <v>1</v>
      </c>
      <c r="E4108" s="1">
        <v>10248</v>
      </c>
      <c r="F4108" s="1" t="s">
        <v>369</v>
      </c>
      <c r="G4108" s="1" t="s">
        <v>12</v>
      </c>
      <c r="H4108" s="15">
        <v>9</v>
      </c>
      <c r="I4108" s="35">
        <v>18377.53</v>
      </c>
      <c r="J4108" s="35">
        <v>2041.95</v>
      </c>
      <c r="K4108" s="1" t="s">
        <v>1246</v>
      </c>
      <c r="L4108" s="1" t="s">
        <v>13</v>
      </c>
      <c r="M4108" s="1" t="s">
        <v>1162</v>
      </c>
      <c r="N4108" s="1" t="s">
        <v>1140</v>
      </c>
      <c r="O4108" s="1" t="s">
        <v>1143</v>
      </c>
      <c r="P4108" s="1" t="s">
        <v>1350</v>
      </c>
      <c r="Q4108" s="1" t="s">
        <v>1380</v>
      </c>
    </row>
    <row r="4109" spans="1:17" x14ac:dyDescent="0.25">
      <c r="A4109" s="1">
        <v>9</v>
      </c>
      <c r="B4109" s="1">
        <v>2</v>
      </c>
      <c r="C4109" s="1">
        <v>311</v>
      </c>
      <c r="D4109" s="1">
        <v>1</v>
      </c>
      <c r="E4109" s="1">
        <v>10253</v>
      </c>
      <c r="F4109" s="1" t="s">
        <v>370</v>
      </c>
      <c r="G4109" s="1" t="s">
        <v>12</v>
      </c>
      <c r="H4109" s="15">
        <v>12</v>
      </c>
      <c r="I4109" s="35">
        <v>24672.240000000002</v>
      </c>
      <c r="J4109" s="35">
        <v>2056.02</v>
      </c>
      <c r="K4109" s="1" t="s">
        <v>1246</v>
      </c>
      <c r="L4109" s="1" t="s">
        <v>13</v>
      </c>
      <c r="M4109" s="1" t="s">
        <v>1162</v>
      </c>
      <c r="N4109" s="1" t="s">
        <v>1140</v>
      </c>
      <c r="O4109" s="1" t="s">
        <v>1143</v>
      </c>
      <c r="P4109" s="1" t="s">
        <v>1350</v>
      </c>
      <c r="Q4109" s="1" t="s">
        <v>1380</v>
      </c>
    </row>
    <row r="4110" spans="1:17" x14ac:dyDescent="0.25">
      <c r="A4110" s="1">
        <v>9</v>
      </c>
      <c r="B4110" s="1">
        <v>2</v>
      </c>
      <c r="C4110" s="1">
        <v>311</v>
      </c>
      <c r="D4110" s="1">
        <v>1</v>
      </c>
      <c r="E4110" s="1">
        <v>10259</v>
      </c>
      <c r="F4110" s="1" t="s">
        <v>372</v>
      </c>
      <c r="G4110" s="1" t="s">
        <v>12</v>
      </c>
      <c r="H4110" s="15">
        <v>15</v>
      </c>
      <c r="I4110" s="35">
        <v>32272.799999999999</v>
      </c>
      <c r="J4110" s="35">
        <v>2151.52</v>
      </c>
      <c r="K4110" s="1" t="s">
        <v>1246</v>
      </c>
      <c r="L4110" s="1" t="s">
        <v>13</v>
      </c>
      <c r="M4110" s="1" t="s">
        <v>1162</v>
      </c>
      <c r="N4110" s="1" t="s">
        <v>1140</v>
      </c>
      <c r="O4110" s="1" t="s">
        <v>1143</v>
      </c>
      <c r="P4110" s="1" t="s">
        <v>1350</v>
      </c>
      <c r="Q4110" s="1" t="s">
        <v>1380</v>
      </c>
    </row>
    <row r="4111" spans="1:17" x14ac:dyDescent="0.25">
      <c r="A4111" s="1">
        <v>9</v>
      </c>
      <c r="B4111" s="1">
        <v>2</v>
      </c>
      <c r="C4111" s="1">
        <v>311</v>
      </c>
      <c r="D4111" s="1">
        <v>1</v>
      </c>
      <c r="E4111" s="1">
        <v>10264</v>
      </c>
      <c r="F4111" s="1" t="s">
        <v>373</v>
      </c>
      <c r="G4111" s="1" t="s">
        <v>12</v>
      </c>
      <c r="H4111" s="15">
        <v>13</v>
      </c>
      <c r="I4111" s="35">
        <v>30377.79</v>
      </c>
      <c r="J4111" s="35">
        <v>2336.7600000000002</v>
      </c>
      <c r="K4111" s="1" t="s">
        <v>1246</v>
      </c>
      <c r="L4111" s="1" t="s">
        <v>13</v>
      </c>
      <c r="M4111" s="1" t="s">
        <v>1162</v>
      </c>
      <c r="N4111" s="1" t="s">
        <v>1140</v>
      </c>
      <c r="O4111" s="1" t="s">
        <v>1143</v>
      </c>
      <c r="P4111" s="1" t="s">
        <v>1350</v>
      </c>
      <c r="Q4111" s="1" t="s">
        <v>1380</v>
      </c>
    </row>
    <row r="4112" spans="1:17" x14ac:dyDescent="0.25">
      <c r="A4112" s="1">
        <v>9</v>
      </c>
      <c r="B4112" s="1">
        <v>2</v>
      </c>
      <c r="C4112" s="1">
        <v>311</v>
      </c>
      <c r="D4112" s="1">
        <v>1</v>
      </c>
      <c r="E4112" s="1">
        <v>10269</v>
      </c>
      <c r="F4112" s="1" t="s">
        <v>375</v>
      </c>
      <c r="G4112" s="1" t="s">
        <v>12</v>
      </c>
      <c r="H4112" s="15">
        <v>5</v>
      </c>
      <c r="I4112" s="35">
        <v>9703.9</v>
      </c>
      <c r="J4112" s="35">
        <v>1940.78</v>
      </c>
      <c r="K4112" s="1" t="s">
        <v>1246</v>
      </c>
      <c r="L4112" s="1" t="s">
        <v>13</v>
      </c>
      <c r="M4112" s="1" t="s">
        <v>1162</v>
      </c>
      <c r="N4112" s="1" t="s">
        <v>1140</v>
      </c>
      <c r="O4112" s="1" t="s">
        <v>1143</v>
      </c>
      <c r="P4112" s="1" t="s">
        <v>1350</v>
      </c>
      <c r="Q4112" s="1" t="s">
        <v>1380</v>
      </c>
    </row>
    <row r="4113" spans="1:17" x14ac:dyDescent="0.25">
      <c r="A4113" s="1">
        <v>9</v>
      </c>
      <c r="B4113" s="1">
        <v>2</v>
      </c>
      <c r="C4113" s="1">
        <v>311</v>
      </c>
      <c r="D4113" s="1">
        <v>1</v>
      </c>
      <c r="E4113" s="1">
        <v>10274</v>
      </c>
      <c r="F4113" s="1" t="s">
        <v>376</v>
      </c>
      <c r="G4113" s="1" t="s">
        <v>12</v>
      </c>
      <c r="H4113" s="15">
        <v>8</v>
      </c>
      <c r="I4113" s="35">
        <v>19279.68</v>
      </c>
      <c r="J4113" s="35">
        <v>2409.96</v>
      </c>
      <c r="K4113" s="1" t="s">
        <v>1246</v>
      </c>
      <c r="L4113" s="1" t="s">
        <v>13</v>
      </c>
      <c r="M4113" s="1" t="s">
        <v>1162</v>
      </c>
      <c r="N4113" s="1" t="s">
        <v>1140</v>
      </c>
      <c r="O4113" s="1" t="s">
        <v>1143</v>
      </c>
      <c r="P4113" s="1" t="s">
        <v>1350</v>
      </c>
      <c r="Q4113" s="1" t="s">
        <v>1380</v>
      </c>
    </row>
    <row r="4114" spans="1:17" x14ac:dyDescent="0.25">
      <c r="A4114" s="1">
        <v>9</v>
      </c>
      <c r="B4114" s="1">
        <v>2</v>
      </c>
      <c r="C4114" s="1">
        <v>311</v>
      </c>
      <c r="D4114" s="1">
        <v>1</v>
      </c>
      <c r="E4114" s="1">
        <v>10279</v>
      </c>
      <c r="F4114" s="1" t="s">
        <v>377</v>
      </c>
      <c r="G4114" s="1" t="s">
        <v>12</v>
      </c>
      <c r="H4114" s="15">
        <v>13</v>
      </c>
      <c r="I4114" s="35">
        <v>25230.27</v>
      </c>
      <c r="J4114" s="35">
        <v>1940.79</v>
      </c>
      <c r="K4114" s="1" t="s">
        <v>1246</v>
      </c>
      <c r="L4114" s="1" t="s">
        <v>13</v>
      </c>
      <c r="M4114" s="1" t="s">
        <v>1162</v>
      </c>
      <c r="N4114" s="1" t="s">
        <v>1140</v>
      </c>
      <c r="O4114" s="1" t="s">
        <v>1143</v>
      </c>
      <c r="P4114" s="1" t="s">
        <v>1350</v>
      </c>
      <c r="Q4114" s="1" t="s">
        <v>1380</v>
      </c>
    </row>
    <row r="4115" spans="1:17" x14ac:dyDescent="0.25">
      <c r="A4115" s="1">
        <v>9</v>
      </c>
      <c r="B4115" s="1">
        <v>2</v>
      </c>
      <c r="C4115" s="1">
        <v>311</v>
      </c>
      <c r="D4115" s="1">
        <v>1</v>
      </c>
      <c r="E4115" s="1">
        <v>10284</v>
      </c>
      <c r="F4115" s="1" t="s">
        <v>378</v>
      </c>
      <c r="G4115" s="1" t="s">
        <v>12</v>
      </c>
      <c r="H4115" s="15">
        <v>11</v>
      </c>
      <c r="I4115" s="35">
        <v>28364.84</v>
      </c>
      <c r="J4115" s="35">
        <v>2578.62</v>
      </c>
      <c r="K4115" s="1" t="s">
        <v>1246</v>
      </c>
      <c r="L4115" s="1" t="s">
        <v>13</v>
      </c>
      <c r="M4115" s="1" t="s">
        <v>1162</v>
      </c>
      <c r="N4115" s="1" t="s">
        <v>1140</v>
      </c>
      <c r="O4115" s="1" t="s">
        <v>1143</v>
      </c>
      <c r="P4115" s="1" t="s">
        <v>1350</v>
      </c>
      <c r="Q4115" s="1" t="s">
        <v>1380</v>
      </c>
    </row>
    <row r="4116" spans="1:17" x14ac:dyDescent="0.25">
      <c r="A4116" s="1">
        <v>9</v>
      </c>
      <c r="B4116" s="1">
        <v>2</v>
      </c>
      <c r="C4116" s="1">
        <v>311</v>
      </c>
      <c r="D4116" s="1">
        <v>1</v>
      </c>
      <c r="E4116" s="1">
        <v>10289</v>
      </c>
      <c r="F4116" s="1" t="s">
        <v>379</v>
      </c>
      <c r="G4116" s="1" t="s">
        <v>12</v>
      </c>
      <c r="H4116" s="15">
        <v>10</v>
      </c>
      <c r="I4116" s="35">
        <v>19539.14</v>
      </c>
      <c r="J4116" s="35">
        <v>1953.91</v>
      </c>
      <c r="K4116" s="1" t="s">
        <v>1246</v>
      </c>
      <c r="L4116" s="1" t="s">
        <v>13</v>
      </c>
      <c r="M4116" s="1" t="s">
        <v>1162</v>
      </c>
      <c r="N4116" s="1" t="s">
        <v>1140</v>
      </c>
      <c r="O4116" s="1" t="s">
        <v>1143</v>
      </c>
      <c r="P4116" s="1" t="s">
        <v>1350</v>
      </c>
      <c r="Q4116" s="1" t="s">
        <v>1380</v>
      </c>
    </row>
    <row r="4117" spans="1:17" x14ac:dyDescent="0.25">
      <c r="A4117" s="1">
        <v>9</v>
      </c>
      <c r="B4117" s="1">
        <v>2</v>
      </c>
      <c r="C4117" s="1">
        <v>311</v>
      </c>
      <c r="D4117" s="1">
        <v>1</v>
      </c>
      <c r="E4117" s="1">
        <v>10298</v>
      </c>
      <c r="F4117" s="1" t="s">
        <v>380</v>
      </c>
      <c r="G4117" s="1" t="s">
        <v>12</v>
      </c>
      <c r="H4117" s="15">
        <v>14</v>
      </c>
      <c r="I4117" s="35">
        <v>28444.94</v>
      </c>
      <c r="J4117" s="35">
        <v>2031.78</v>
      </c>
      <c r="K4117" s="1" t="s">
        <v>1246</v>
      </c>
      <c r="L4117" s="1" t="s">
        <v>13</v>
      </c>
      <c r="M4117" s="1" t="s">
        <v>1162</v>
      </c>
      <c r="N4117" s="1" t="s">
        <v>1140</v>
      </c>
      <c r="O4117" s="1" t="s">
        <v>1143</v>
      </c>
      <c r="P4117" s="1" t="s">
        <v>1350</v>
      </c>
      <c r="Q4117" s="1" t="s">
        <v>1380</v>
      </c>
    </row>
    <row r="4118" spans="1:17" x14ac:dyDescent="0.25">
      <c r="A4118" s="1">
        <v>9</v>
      </c>
      <c r="B4118" s="1">
        <v>2</v>
      </c>
      <c r="C4118" s="1">
        <v>311</v>
      </c>
      <c r="D4118" s="1">
        <v>1</v>
      </c>
      <c r="E4118" s="1">
        <v>10308</v>
      </c>
      <c r="F4118" s="1" t="s">
        <v>382</v>
      </c>
      <c r="G4118" s="1" t="s">
        <v>12</v>
      </c>
      <c r="H4118" s="15">
        <v>13</v>
      </c>
      <c r="I4118" s="35">
        <v>26663.26</v>
      </c>
      <c r="J4118" s="35">
        <v>2051.02</v>
      </c>
      <c r="K4118" s="1" t="s">
        <v>1246</v>
      </c>
      <c r="L4118" s="1" t="s">
        <v>13</v>
      </c>
      <c r="M4118" s="1" t="s">
        <v>1162</v>
      </c>
      <c r="N4118" s="1" t="s">
        <v>1140</v>
      </c>
      <c r="O4118" s="1" t="s">
        <v>1143</v>
      </c>
      <c r="P4118" s="1" t="s">
        <v>1350</v>
      </c>
      <c r="Q4118" s="1" t="s">
        <v>1380</v>
      </c>
    </row>
    <row r="4119" spans="1:17" x14ac:dyDescent="0.25">
      <c r="A4119" s="1">
        <v>9</v>
      </c>
      <c r="B4119" s="1">
        <v>2</v>
      </c>
      <c r="C4119" s="1">
        <v>311</v>
      </c>
      <c r="D4119" s="1">
        <v>1</v>
      </c>
      <c r="E4119" s="1">
        <v>10571</v>
      </c>
      <c r="F4119" s="1" t="s">
        <v>408</v>
      </c>
      <c r="G4119" s="1" t="s">
        <v>12</v>
      </c>
      <c r="H4119" s="15">
        <v>15</v>
      </c>
      <c r="I4119" s="35">
        <v>33325.949999999997</v>
      </c>
      <c r="J4119" s="35">
        <v>2221.73</v>
      </c>
      <c r="K4119" s="1" t="s">
        <v>1246</v>
      </c>
      <c r="L4119" s="1" t="s">
        <v>13</v>
      </c>
      <c r="M4119" s="1" t="s">
        <v>1162</v>
      </c>
      <c r="N4119" s="1" t="s">
        <v>1140</v>
      </c>
      <c r="O4119" s="1" t="s">
        <v>1143</v>
      </c>
      <c r="P4119" s="1" t="s">
        <v>1350</v>
      </c>
      <c r="Q4119" s="1" t="s">
        <v>1380</v>
      </c>
    </row>
    <row r="4120" spans="1:17" x14ac:dyDescent="0.25">
      <c r="A4120" s="1">
        <v>9</v>
      </c>
      <c r="B4120" s="1">
        <v>2</v>
      </c>
      <c r="C4120" s="1">
        <v>311</v>
      </c>
      <c r="D4120" s="1">
        <v>1</v>
      </c>
      <c r="E4120" s="1">
        <v>10576</v>
      </c>
      <c r="F4120" s="1" t="s">
        <v>410</v>
      </c>
      <c r="G4120" s="1" t="s">
        <v>12</v>
      </c>
      <c r="H4120" s="15">
        <v>15</v>
      </c>
      <c r="I4120" s="35">
        <v>33325.949999999997</v>
      </c>
      <c r="J4120" s="35">
        <v>2221.73</v>
      </c>
      <c r="K4120" s="1" t="s">
        <v>1246</v>
      </c>
      <c r="L4120" s="1" t="s">
        <v>13</v>
      </c>
      <c r="M4120" s="1" t="s">
        <v>1162</v>
      </c>
      <c r="N4120" s="1" t="s">
        <v>1140</v>
      </c>
      <c r="O4120" s="1" t="s">
        <v>1143</v>
      </c>
      <c r="P4120" s="1" t="s">
        <v>1350</v>
      </c>
      <c r="Q4120" s="1" t="s">
        <v>1380</v>
      </c>
    </row>
    <row r="4121" spans="1:17" x14ac:dyDescent="0.25">
      <c r="A4121" s="1">
        <v>9</v>
      </c>
      <c r="B4121" s="1">
        <v>2</v>
      </c>
      <c r="C4121" s="1">
        <v>311</v>
      </c>
      <c r="D4121" s="1">
        <v>1</v>
      </c>
      <c r="E4121" s="1">
        <v>10607</v>
      </c>
      <c r="F4121" s="1" t="s">
        <v>420</v>
      </c>
      <c r="G4121" s="1" t="s">
        <v>12</v>
      </c>
      <c r="H4121" s="15">
        <v>11</v>
      </c>
      <c r="I4121" s="35">
        <v>22135.68</v>
      </c>
      <c r="J4121" s="35">
        <v>2012.34</v>
      </c>
      <c r="K4121" s="1" t="s">
        <v>1246</v>
      </c>
      <c r="L4121" s="1" t="s">
        <v>13</v>
      </c>
      <c r="M4121" s="1" t="s">
        <v>1162</v>
      </c>
      <c r="N4121" s="1" t="s">
        <v>1140</v>
      </c>
      <c r="O4121" s="1" t="s">
        <v>1143</v>
      </c>
      <c r="P4121" s="1" t="s">
        <v>1350</v>
      </c>
      <c r="Q4121" s="1" t="s">
        <v>1380</v>
      </c>
    </row>
    <row r="4122" spans="1:17" x14ac:dyDescent="0.25">
      <c r="A4122" s="1">
        <v>9</v>
      </c>
      <c r="B4122" s="1">
        <v>2</v>
      </c>
      <c r="C4122" s="1">
        <v>312</v>
      </c>
      <c r="D4122" s="1">
        <v>1</v>
      </c>
      <c r="E4122" s="1">
        <v>9637</v>
      </c>
      <c r="F4122" s="1" t="s">
        <v>262</v>
      </c>
      <c r="G4122" s="1" t="s">
        <v>12</v>
      </c>
      <c r="H4122" s="15">
        <v>2</v>
      </c>
      <c r="I4122" s="35">
        <v>38280</v>
      </c>
      <c r="J4122" s="35">
        <v>19140</v>
      </c>
      <c r="K4122" s="1" t="s">
        <v>1247</v>
      </c>
      <c r="L4122" s="1" t="s">
        <v>13</v>
      </c>
      <c r="M4122" s="1" t="s">
        <v>1162</v>
      </c>
      <c r="N4122" s="1" t="s">
        <v>1140</v>
      </c>
      <c r="O4122" s="1" t="s">
        <v>1143</v>
      </c>
      <c r="P4122" s="1" t="s">
        <v>1346</v>
      </c>
      <c r="Q4122" s="1" t="s">
        <v>1380</v>
      </c>
    </row>
    <row r="4123" spans="1:17" x14ac:dyDescent="0.25">
      <c r="A4123" s="1">
        <v>9</v>
      </c>
      <c r="B4123" s="1">
        <v>2</v>
      </c>
      <c r="C4123" s="1">
        <v>312</v>
      </c>
      <c r="D4123" s="1">
        <v>1</v>
      </c>
      <c r="E4123" s="1">
        <v>9817</v>
      </c>
      <c r="F4123" s="1" t="s">
        <v>317</v>
      </c>
      <c r="G4123" s="1" t="s">
        <v>10</v>
      </c>
      <c r="H4123" s="15">
        <v>50</v>
      </c>
      <c r="I4123" s="35">
        <v>63114.25</v>
      </c>
      <c r="J4123" s="35">
        <v>1262.28</v>
      </c>
      <c r="K4123" s="1" t="s">
        <v>1247</v>
      </c>
      <c r="L4123" s="1" t="s">
        <v>13</v>
      </c>
      <c r="M4123" s="1" t="s">
        <v>1162</v>
      </c>
      <c r="N4123" s="1" t="s">
        <v>1140</v>
      </c>
      <c r="O4123" s="1" t="s">
        <v>1143</v>
      </c>
      <c r="P4123" s="1" t="s">
        <v>1349</v>
      </c>
      <c r="Q4123" s="1" t="s">
        <v>1380</v>
      </c>
    </row>
    <row r="4124" spans="1:17" x14ac:dyDescent="0.25">
      <c r="A4124" s="1">
        <v>9</v>
      </c>
      <c r="B4124" s="1">
        <v>2</v>
      </c>
      <c r="C4124" s="1">
        <v>312</v>
      </c>
      <c r="D4124" s="1">
        <v>1</v>
      </c>
      <c r="E4124" s="1">
        <v>9896</v>
      </c>
      <c r="F4124" s="1" t="s">
        <v>332</v>
      </c>
      <c r="G4124" s="1" t="s">
        <v>12</v>
      </c>
      <c r="H4124" s="15">
        <v>2</v>
      </c>
      <c r="I4124" s="35">
        <v>19720</v>
      </c>
      <c r="J4124" s="35">
        <v>9860</v>
      </c>
      <c r="K4124" s="1" t="s">
        <v>1247</v>
      </c>
      <c r="L4124" s="1" t="s">
        <v>13</v>
      </c>
      <c r="M4124" s="1" t="s">
        <v>1162</v>
      </c>
      <c r="N4124" s="1" t="s">
        <v>1140</v>
      </c>
      <c r="O4124" s="1" t="s">
        <v>1143</v>
      </c>
      <c r="P4124" s="1" t="s">
        <v>1346</v>
      </c>
      <c r="Q4124" s="1" t="s">
        <v>1380</v>
      </c>
    </row>
    <row r="4125" spans="1:17" x14ac:dyDescent="0.25">
      <c r="A4125" s="1">
        <v>9</v>
      </c>
      <c r="B4125" s="1">
        <v>2</v>
      </c>
      <c r="C4125" s="1">
        <v>312</v>
      </c>
      <c r="D4125" s="1">
        <v>1</v>
      </c>
      <c r="E4125" s="1">
        <v>10248</v>
      </c>
      <c r="F4125" s="1" t="s">
        <v>369</v>
      </c>
      <c r="G4125" s="1" t="s">
        <v>12</v>
      </c>
      <c r="H4125" s="15">
        <v>11</v>
      </c>
      <c r="I4125" s="35">
        <v>23025.48</v>
      </c>
      <c r="J4125" s="35">
        <v>2093.23</v>
      </c>
      <c r="K4125" s="1" t="s">
        <v>1247</v>
      </c>
      <c r="L4125" s="1" t="s">
        <v>13</v>
      </c>
      <c r="M4125" s="1" t="s">
        <v>1162</v>
      </c>
      <c r="N4125" s="1" t="s">
        <v>1140</v>
      </c>
      <c r="O4125" s="1" t="s">
        <v>1143</v>
      </c>
      <c r="P4125" s="1" t="s">
        <v>1350</v>
      </c>
      <c r="Q4125" s="1" t="s">
        <v>1380</v>
      </c>
    </row>
    <row r="4126" spans="1:17" x14ac:dyDescent="0.25">
      <c r="A4126" s="1">
        <v>9</v>
      </c>
      <c r="B4126" s="1">
        <v>2</v>
      </c>
      <c r="C4126" s="1">
        <v>312</v>
      </c>
      <c r="D4126" s="1">
        <v>1</v>
      </c>
      <c r="E4126" s="1">
        <v>10253</v>
      </c>
      <c r="F4126" s="1" t="s">
        <v>370</v>
      </c>
      <c r="G4126" s="1" t="s">
        <v>12</v>
      </c>
      <c r="H4126" s="15">
        <v>7</v>
      </c>
      <c r="I4126" s="35">
        <v>14200.63</v>
      </c>
      <c r="J4126" s="35">
        <v>2028.67</v>
      </c>
      <c r="K4126" s="1" t="s">
        <v>1247</v>
      </c>
      <c r="L4126" s="1" t="s">
        <v>13</v>
      </c>
      <c r="M4126" s="1" t="s">
        <v>1162</v>
      </c>
      <c r="N4126" s="1" t="s">
        <v>1140</v>
      </c>
      <c r="O4126" s="1" t="s">
        <v>1143</v>
      </c>
      <c r="P4126" s="1" t="s">
        <v>1350</v>
      </c>
      <c r="Q4126" s="1" t="s">
        <v>1380</v>
      </c>
    </row>
    <row r="4127" spans="1:17" x14ac:dyDescent="0.25">
      <c r="A4127" s="1">
        <v>9</v>
      </c>
      <c r="B4127" s="1">
        <v>2</v>
      </c>
      <c r="C4127" s="1">
        <v>312</v>
      </c>
      <c r="D4127" s="1">
        <v>1</v>
      </c>
      <c r="E4127" s="1">
        <v>10259</v>
      </c>
      <c r="F4127" s="1" t="s">
        <v>372</v>
      </c>
      <c r="G4127" s="1" t="s">
        <v>12</v>
      </c>
      <c r="H4127" s="15">
        <v>10</v>
      </c>
      <c r="I4127" s="35">
        <v>21515.200000000001</v>
      </c>
      <c r="J4127" s="35">
        <v>2151.52</v>
      </c>
      <c r="K4127" s="1" t="s">
        <v>1247</v>
      </c>
      <c r="L4127" s="1" t="s">
        <v>13</v>
      </c>
      <c r="M4127" s="1" t="s">
        <v>1162</v>
      </c>
      <c r="N4127" s="1" t="s">
        <v>1140</v>
      </c>
      <c r="O4127" s="1" t="s">
        <v>1143</v>
      </c>
      <c r="P4127" s="1" t="s">
        <v>1350</v>
      </c>
      <c r="Q4127" s="1" t="s">
        <v>1380</v>
      </c>
    </row>
    <row r="4128" spans="1:17" x14ac:dyDescent="0.25">
      <c r="A4128" s="1">
        <v>9</v>
      </c>
      <c r="B4128" s="1">
        <v>2</v>
      </c>
      <c r="C4128" s="1">
        <v>312</v>
      </c>
      <c r="D4128" s="1">
        <v>1</v>
      </c>
      <c r="E4128" s="1">
        <v>10264</v>
      </c>
      <c r="F4128" s="1" t="s">
        <v>373</v>
      </c>
      <c r="G4128" s="1" t="s">
        <v>12</v>
      </c>
      <c r="H4128" s="15">
        <v>8</v>
      </c>
      <c r="I4128" s="35">
        <v>17988.96</v>
      </c>
      <c r="J4128" s="35">
        <v>2248.62</v>
      </c>
      <c r="K4128" s="1" t="s">
        <v>1247</v>
      </c>
      <c r="L4128" s="1" t="s">
        <v>13</v>
      </c>
      <c r="M4128" s="1" t="s">
        <v>1162</v>
      </c>
      <c r="N4128" s="1" t="s">
        <v>1140</v>
      </c>
      <c r="O4128" s="1" t="s">
        <v>1143</v>
      </c>
      <c r="P4128" s="1" t="s">
        <v>1350</v>
      </c>
      <c r="Q4128" s="1" t="s">
        <v>1380</v>
      </c>
    </row>
    <row r="4129" spans="1:17" x14ac:dyDescent="0.25">
      <c r="A4129" s="1">
        <v>9</v>
      </c>
      <c r="B4129" s="1">
        <v>2</v>
      </c>
      <c r="C4129" s="1">
        <v>312</v>
      </c>
      <c r="D4129" s="1">
        <v>1</v>
      </c>
      <c r="E4129" s="1">
        <v>10269</v>
      </c>
      <c r="F4129" s="1" t="s">
        <v>375</v>
      </c>
      <c r="G4129" s="1" t="s">
        <v>12</v>
      </c>
      <c r="H4129" s="15">
        <v>10</v>
      </c>
      <c r="I4129" s="35">
        <v>20730.45</v>
      </c>
      <c r="J4129" s="35">
        <v>2073.0500000000002</v>
      </c>
      <c r="K4129" s="1" t="s">
        <v>1247</v>
      </c>
      <c r="L4129" s="1" t="s">
        <v>13</v>
      </c>
      <c r="M4129" s="1" t="s">
        <v>1162</v>
      </c>
      <c r="N4129" s="1" t="s">
        <v>1140</v>
      </c>
      <c r="O4129" s="1" t="s">
        <v>1143</v>
      </c>
      <c r="P4129" s="1" t="s">
        <v>1350</v>
      </c>
      <c r="Q4129" s="1" t="s">
        <v>1380</v>
      </c>
    </row>
    <row r="4130" spans="1:17" x14ac:dyDescent="0.25">
      <c r="A4130" s="1">
        <v>9</v>
      </c>
      <c r="B4130" s="1">
        <v>2</v>
      </c>
      <c r="C4130" s="1">
        <v>312</v>
      </c>
      <c r="D4130" s="1">
        <v>1</v>
      </c>
      <c r="E4130" s="1">
        <v>10274</v>
      </c>
      <c r="F4130" s="1" t="s">
        <v>376</v>
      </c>
      <c r="G4130" s="1" t="s">
        <v>12</v>
      </c>
      <c r="H4130" s="15">
        <v>4</v>
      </c>
      <c r="I4130" s="35">
        <v>9883.82</v>
      </c>
      <c r="J4130" s="35">
        <v>2470.94</v>
      </c>
      <c r="K4130" s="1" t="s">
        <v>1247</v>
      </c>
      <c r="L4130" s="1" t="s">
        <v>13</v>
      </c>
      <c r="M4130" s="1" t="s">
        <v>1162</v>
      </c>
      <c r="N4130" s="1" t="s">
        <v>1140</v>
      </c>
      <c r="O4130" s="1" t="s">
        <v>1143</v>
      </c>
      <c r="P4130" s="1" t="s">
        <v>1350</v>
      </c>
      <c r="Q4130" s="1" t="s">
        <v>1380</v>
      </c>
    </row>
    <row r="4131" spans="1:17" x14ac:dyDescent="0.25">
      <c r="A4131" s="1">
        <v>9</v>
      </c>
      <c r="B4131" s="1">
        <v>2</v>
      </c>
      <c r="C4131" s="1">
        <v>312</v>
      </c>
      <c r="D4131" s="1">
        <v>1</v>
      </c>
      <c r="E4131" s="1">
        <v>10284</v>
      </c>
      <c r="F4131" s="1" t="s">
        <v>378</v>
      </c>
      <c r="G4131" s="1" t="s">
        <v>12</v>
      </c>
      <c r="H4131" s="15">
        <v>8</v>
      </c>
      <c r="I4131" s="35">
        <v>20114.03</v>
      </c>
      <c r="J4131" s="35">
        <v>2514.2600000000002</v>
      </c>
      <c r="K4131" s="1" t="s">
        <v>1247</v>
      </c>
      <c r="L4131" s="1" t="s">
        <v>13</v>
      </c>
      <c r="M4131" s="1" t="s">
        <v>1162</v>
      </c>
      <c r="N4131" s="1" t="s">
        <v>1140</v>
      </c>
      <c r="O4131" s="1" t="s">
        <v>1143</v>
      </c>
      <c r="P4131" s="1" t="s">
        <v>1350</v>
      </c>
      <c r="Q4131" s="1" t="s">
        <v>1380</v>
      </c>
    </row>
    <row r="4132" spans="1:17" x14ac:dyDescent="0.25">
      <c r="A4132" s="1">
        <v>9</v>
      </c>
      <c r="B4132" s="1">
        <v>2</v>
      </c>
      <c r="C4132" s="1">
        <v>312</v>
      </c>
      <c r="D4132" s="1">
        <v>1</v>
      </c>
      <c r="E4132" s="1">
        <v>10289</v>
      </c>
      <c r="F4132" s="1" t="s">
        <v>379</v>
      </c>
      <c r="G4132" s="1" t="s">
        <v>12</v>
      </c>
      <c r="H4132" s="15">
        <v>7</v>
      </c>
      <c r="I4132" s="35">
        <v>13585.29</v>
      </c>
      <c r="J4132" s="35">
        <v>1940.76</v>
      </c>
      <c r="K4132" s="1" t="s">
        <v>1247</v>
      </c>
      <c r="L4132" s="1" t="s">
        <v>13</v>
      </c>
      <c r="M4132" s="1" t="s">
        <v>1162</v>
      </c>
      <c r="N4132" s="1" t="s">
        <v>1140</v>
      </c>
      <c r="O4132" s="1" t="s">
        <v>1143</v>
      </c>
      <c r="P4132" s="1" t="s">
        <v>1350</v>
      </c>
      <c r="Q4132" s="1" t="s">
        <v>1380</v>
      </c>
    </row>
    <row r="4133" spans="1:17" x14ac:dyDescent="0.25">
      <c r="A4133" s="1">
        <v>9</v>
      </c>
      <c r="B4133" s="1">
        <v>2</v>
      </c>
      <c r="C4133" s="1">
        <v>312</v>
      </c>
      <c r="D4133" s="1">
        <v>1</v>
      </c>
      <c r="E4133" s="1">
        <v>10298</v>
      </c>
      <c r="F4133" s="1" t="s">
        <v>380</v>
      </c>
      <c r="G4133" s="1" t="s">
        <v>12</v>
      </c>
      <c r="H4133" s="15">
        <v>11</v>
      </c>
      <c r="I4133" s="35">
        <v>22391.09</v>
      </c>
      <c r="J4133" s="35">
        <v>2035.56</v>
      </c>
      <c r="K4133" s="1" t="s">
        <v>1247</v>
      </c>
      <c r="L4133" s="1" t="s">
        <v>13</v>
      </c>
      <c r="M4133" s="1" t="s">
        <v>1162</v>
      </c>
      <c r="N4133" s="1" t="s">
        <v>1140</v>
      </c>
      <c r="O4133" s="1" t="s">
        <v>1143</v>
      </c>
      <c r="P4133" s="1" t="s">
        <v>1350</v>
      </c>
      <c r="Q4133" s="1" t="s">
        <v>1380</v>
      </c>
    </row>
    <row r="4134" spans="1:17" x14ac:dyDescent="0.25">
      <c r="A4134" s="1">
        <v>9</v>
      </c>
      <c r="B4134" s="1">
        <v>2</v>
      </c>
      <c r="C4134" s="1">
        <v>312</v>
      </c>
      <c r="D4134" s="1">
        <v>1</v>
      </c>
      <c r="E4134" s="1">
        <v>10303</v>
      </c>
      <c r="F4134" s="1" t="s">
        <v>381</v>
      </c>
      <c r="G4134" s="1" t="s">
        <v>12</v>
      </c>
      <c r="H4134" s="15">
        <v>10</v>
      </c>
      <c r="I4134" s="35">
        <v>68790.5</v>
      </c>
      <c r="J4134" s="35">
        <v>6879.05</v>
      </c>
      <c r="K4134" s="1" t="s">
        <v>1247</v>
      </c>
      <c r="L4134" s="1" t="s">
        <v>13</v>
      </c>
      <c r="M4134" s="1" t="s">
        <v>1162</v>
      </c>
      <c r="N4134" s="1" t="s">
        <v>1140</v>
      </c>
      <c r="O4134" s="1" t="s">
        <v>1143</v>
      </c>
      <c r="P4134" s="1" t="s">
        <v>1350</v>
      </c>
      <c r="Q4134" s="1" t="s">
        <v>1380</v>
      </c>
    </row>
    <row r="4135" spans="1:17" x14ac:dyDescent="0.25">
      <c r="A4135" s="1">
        <v>9</v>
      </c>
      <c r="B4135" s="1">
        <v>2</v>
      </c>
      <c r="C4135" s="1">
        <v>312</v>
      </c>
      <c r="D4135" s="1">
        <v>1</v>
      </c>
      <c r="E4135" s="1">
        <v>10308</v>
      </c>
      <c r="F4135" s="1" t="s">
        <v>382</v>
      </c>
      <c r="G4135" s="1" t="s">
        <v>12</v>
      </c>
      <c r="H4135" s="15">
        <v>10</v>
      </c>
      <c r="I4135" s="35">
        <v>20872.7</v>
      </c>
      <c r="J4135" s="35">
        <v>2087.27</v>
      </c>
      <c r="K4135" s="1" t="s">
        <v>1247</v>
      </c>
      <c r="L4135" s="1" t="s">
        <v>13</v>
      </c>
      <c r="M4135" s="1" t="s">
        <v>1162</v>
      </c>
      <c r="N4135" s="1" t="s">
        <v>1140</v>
      </c>
      <c r="O4135" s="1" t="s">
        <v>1143</v>
      </c>
      <c r="P4135" s="1" t="s">
        <v>1350</v>
      </c>
      <c r="Q4135" s="1" t="s">
        <v>1380</v>
      </c>
    </row>
    <row r="4136" spans="1:17" x14ac:dyDescent="0.25">
      <c r="A4136" s="1">
        <v>9</v>
      </c>
      <c r="B4136" s="1">
        <v>2</v>
      </c>
      <c r="C4136" s="1">
        <v>312</v>
      </c>
      <c r="D4136" s="1">
        <v>1</v>
      </c>
      <c r="E4136" s="1">
        <v>10571</v>
      </c>
      <c r="F4136" s="1" t="s">
        <v>408</v>
      </c>
      <c r="G4136" s="1" t="s">
        <v>12</v>
      </c>
      <c r="H4136" s="15">
        <v>10</v>
      </c>
      <c r="I4136" s="35">
        <v>20697.96</v>
      </c>
      <c r="J4136" s="35">
        <v>2069.79</v>
      </c>
      <c r="K4136" s="1" t="s">
        <v>1247</v>
      </c>
      <c r="L4136" s="1" t="s">
        <v>13</v>
      </c>
      <c r="M4136" s="1" t="s">
        <v>1162</v>
      </c>
      <c r="N4136" s="1" t="s">
        <v>1140</v>
      </c>
      <c r="O4136" s="1" t="s">
        <v>1143</v>
      </c>
      <c r="P4136" s="1" t="s">
        <v>1350</v>
      </c>
      <c r="Q4136" s="1" t="s">
        <v>1380</v>
      </c>
    </row>
    <row r="4137" spans="1:17" x14ac:dyDescent="0.25">
      <c r="A4137" s="1">
        <v>9</v>
      </c>
      <c r="B4137" s="1">
        <v>2</v>
      </c>
      <c r="C4137" s="1">
        <v>312</v>
      </c>
      <c r="D4137" s="1">
        <v>1</v>
      </c>
      <c r="E4137" s="1">
        <v>10576</v>
      </c>
      <c r="F4137" s="1" t="s">
        <v>410</v>
      </c>
      <c r="G4137" s="1" t="s">
        <v>12</v>
      </c>
      <c r="H4137" s="15">
        <v>4</v>
      </c>
      <c r="I4137" s="35">
        <v>8038.98</v>
      </c>
      <c r="J4137" s="35">
        <v>2009.74</v>
      </c>
      <c r="K4137" s="1" t="s">
        <v>1247</v>
      </c>
      <c r="L4137" s="1" t="s">
        <v>13</v>
      </c>
      <c r="M4137" s="1" t="s">
        <v>1162</v>
      </c>
      <c r="N4137" s="1" t="s">
        <v>1140</v>
      </c>
      <c r="O4137" s="1" t="s">
        <v>1143</v>
      </c>
      <c r="P4137" s="1" t="s">
        <v>1350</v>
      </c>
      <c r="Q4137" s="1" t="s">
        <v>1380</v>
      </c>
    </row>
    <row r="4138" spans="1:17" x14ac:dyDescent="0.25">
      <c r="A4138" s="1">
        <v>9</v>
      </c>
      <c r="B4138" s="1">
        <v>2</v>
      </c>
      <c r="C4138" s="1">
        <v>312</v>
      </c>
      <c r="D4138" s="1">
        <v>1</v>
      </c>
      <c r="E4138" s="1">
        <v>10587</v>
      </c>
      <c r="F4138" s="1" t="s">
        <v>414</v>
      </c>
      <c r="G4138" s="1" t="s">
        <v>12</v>
      </c>
      <c r="H4138" s="15">
        <v>5</v>
      </c>
      <c r="I4138" s="35">
        <v>12395.2</v>
      </c>
      <c r="J4138" s="35">
        <v>2479.04</v>
      </c>
      <c r="K4138" s="1" t="s">
        <v>1247</v>
      </c>
      <c r="L4138" s="1" t="s">
        <v>13</v>
      </c>
      <c r="M4138" s="1" t="s">
        <v>1162</v>
      </c>
      <c r="N4138" s="1" t="s">
        <v>1140</v>
      </c>
      <c r="O4138" s="1" t="s">
        <v>1143</v>
      </c>
      <c r="P4138" s="1" t="s">
        <v>1350</v>
      </c>
      <c r="Q4138" s="1" t="s">
        <v>1380</v>
      </c>
    </row>
    <row r="4139" spans="1:17" x14ac:dyDescent="0.25">
      <c r="A4139" s="1">
        <v>9</v>
      </c>
      <c r="B4139" s="1">
        <v>2</v>
      </c>
      <c r="C4139" s="1">
        <v>312</v>
      </c>
      <c r="D4139" s="1">
        <v>1</v>
      </c>
      <c r="E4139" s="1">
        <v>10607</v>
      </c>
      <c r="F4139" s="1" t="s">
        <v>420</v>
      </c>
      <c r="G4139" s="1" t="s">
        <v>12</v>
      </c>
      <c r="H4139" s="15">
        <v>8</v>
      </c>
      <c r="I4139" s="35">
        <v>16135.84</v>
      </c>
      <c r="J4139" s="35">
        <v>2016.98</v>
      </c>
      <c r="K4139" s="1" t="s">
        <v>1247</v>
      </c>
      <c r="L4139" s="1" t="s">
        <v>13</v>
      </c>
      <c r="M4139" s="1" t="s">
        <v>1162</v>
      </c>
      <c r="N4139" s="1" t="s">
        <v>1140</v>
      </c>
      <c r="O4139" s="1" t="s">
        <v>1143</v>
      </c>
      <c r="P4139" s="1" t="s">
        <v>1350</v>
      </c>
      <c r="Q4139" s="1" t="s">
        <v>1380</v>
      </c>
    </row>
    <row r="4140" spans="1:17" x14ac:dyDescent="0.25">
      <c r="A4140" s="1">
        <v>9</v>
      </c>
      <c r="B4140" s="1">
        <v>2</v>
      </c>
      <c r="C4140" s="1">
        <v>313</v>
      </c>
      <c r="D4140" s="1">
        <v>1</v>
      </c>
      <c r="E4140" s="1">
        <v>9757</v>
      </c>
      <c r="F4140" s="1" t="s">
        <v>306</v>
      </c>
      <c r="G4140" s="1" t="s">
        <v>12</v>
      </c>
      <c r="H4140" s="15">
        <v>1</v>
      </c>
      <c r="I4140" s="35">
        <v>1218.33</v>
      </c>
      <c r="J4140" s="35">
        <v>1218.33</v>
      </c>
      <c r="K4140" s="1" t="s">
        <v>1248</v>
      </c>
      <c r="L4140" s="1" t="s">
        <v>13</v>
      </c>
      <c r="M4140" s="1" t="s">
        <v>1162</v>
      </c>
      <c r="N4140" s="1" t="s">
        <v>1140</v>
      </c>
      <c r="O4140" s="1" t="s">
        <v>1143</v>
      </c>
      <c r="P4140" s="1" t="s">
        <v>1410</v>
      </c>
      <c r="Q4140" s="1" t="s">
        <v>1380</v>
      </c>
    </row>
    <row r="4141" spans="1:17" x14ac:dyDescent="0.25">
      <c r="A4141" s="1">
        <v>9</v>
      </c>
      <c r="B4141" s="1">
        <v>2</v>
      </c>
      <c r="C4141" s="1">
        <v>313</v>
      </c>
      <c r="D4141" s="1">
        <v>1</v>
      </c>
      <c r="E4141" s="1">
        <v>9763</v>
      </c>
      <c r="F4141" s="1" t="s">
        <v>307</v>
      </c>
      <c r="G4141" s="1" t="s">
        <v>12</v>
      </c>
      <c r="H4141" s="15">
        <v>4</v>
      </c>
      <c r="I4141" s="35">
        <v>10780.49</v>
      </c>
      <c r="J4141" s="35">
        <v>2695.13</v>
      </c>
      <c r="K4141" s="1" t="s">
        <v>1248</v>
      </c>
      <c r="L4141" s="1" t="s">
        <v>13</v>
      </c>
      <c r="M4141" s="1" t="s">
        <v>1162</v>
      </c>
      <c r="N4141" s="1" t="s">
        <v>1140</v>
      </c>
      <c r="O4141" s="1" t="s">
        <v>1143</v>
      </c>
      <c r="P4141" s="1" t="s">
        <v>1410</v>
      </c>
      <c r="Q4141" s="1" t="s">
        <v>1380</v>
      </c>
    </row>
    <row r="4142" spans="1:17" x14ac:dyDescent="0.25">
      <c r="A4142" s="1">
        <v>9</v>
      </c>
      <c r="B4142" s="1">
        <v>2</v>
      </c>
      <c r="C4142" s="1">
        <v>313</v>
      </c>
      <c r="D4142" s="1">
        <v>1</v>
      </c>
      <c r="E4142" s="1">
        <v>9817</v>
      </c>
      <c r="F4142" s="1" t="s">
        <v>317</v>
      </c>
      <c r="G4142" s="1" t="s">
        <v>10</v>
      </c>
      <c r="H4142" s="15">
        <v>35</v>
      </c>
      <c r="I4142" s="35">
        <v>45101.49</v>
      </c>
      <c r="J4142" s="35">
        <v>1288.6300000000001</v>
      </c>
      <c r="K4142" s="1" t="s">
        <v>1248</v>
      </c>
      <c r="L4142" s="1" t="s">
        <v>13</v>
      </c>
      <c r="M4142" s="1" t="s">
        <v>1162</v>
      </c>
      <c r="N4142" s="1" t="s">
        <v>1140</v>
      </c>
      <c r="O4142" s="1" t="s">
        <v>1143</v>
      </c>
      <c r="P4142" s="1" t="s">
        <v>1349</v>
      </c>
      <c r="Q4142" s="1" t="s">
        <v>1380</v>
      </c>
    </row>
    <row r="4143" spans="1:17" x14ac:dyDescent="0.25">
      <c r="A4143" s="1">
        <v>9</v>
      </c>
      <c r="B4143" s="1">
        <v>2</v>
      </c>
      <c r="C4143" s="1">
        <v>313</v>
      </c>
      <c r="D4143" s="1">
        <v>1</v>
      </c>
      <c r="E4143" s="1">
        <v>10248</v>
      </c>
      <c r="F4143" s="1" t="s">
        <v>369</v>
      </c>
      <c r="G4143" s="1" t="s">
        <v>12</v>
      </c>
      <c r="H4143" s="15">
        <v>7</v>
      </c>
      <c r="I4143" s="35">
        <v>14445.44</v>
      </c>
      <c r="J4143" s="35">
        <v>2063.62</v>
      </c>
      <c r="K4143" s="1" t="s">
        <v>1248</v>
      </c>
      <c r="L4143" s="1" t="s">
        <v>13</v>
      </c>
      <c r="M4143" s="1" t="s">
        <v>1162</v>
      </c>
      <c r="N4143" s="1" t="s">
        <v>1140</v>
      </c>
      <c r="O4143" s="1" t="s">
        <v>1143</v>
      </c>
      <c r="P4143" s="1" t="s">
        <v>1350</v>
      </c>
      <c r="Q4143" s="1" t="s">
        <v>1380</v>
      </c>
    </row>
    <row r="4144" spans="1:17" x14ac:dyDescent="0.25">
      <c r="A4144" s="1">
        <v>9</v>
      </c>
      <c r="B4144" s="1">
        <v>2</v>
      </c>
      <c r="C4144" s="1">
        <v>313</v>
      </c>
      <c r="D4144" s="1">
        <v>1</v>
      </c>
      <c r="E4144" s="1">
        <v>10253</v>
      </c>
      <c r="F4144" s="1" t="s">
        <v>370</v>
      </c>
      <c r="G4144" s="1" t="s">
        <v>12</v>
      </c>
      <c r="H4144" s="15">
        <v>10</v>
      </c>
      <c r="I4144" s="35">
        <v>20354.47</v>
      </c>
      <c r="J4144" s="35">
        <v>2035.44</v>
      </c>
      <c r="K4144" s="1" t="s">
        <v>1248</v>
      </c>
      <c r="L4144" s="1" t="s">
        <v>13</v>
      </c>
      <c r="M4144" s="1" t="s">
        <v>1162</v>
      </c>
      <c r="N4144" s="1" t="s">
        <v>1140</v>
      </c>
      <c r="O4144" s="1" t="s">
        <v>1143</v>
      </c>
      <c r="P4144" s="1" t="s">
        <v>1350</v>
      </c>
      <c r="Q4144" s="1" t="s">
        <v>1380</v>
      </c>
    </row>
    <row r="4145" spans="1:17" x14ac:dyDescent="0.25">
      <c r="A4145" s="1">
        <v>9</v>
      </c>
      <c r="B4145" s="1">
        <v>2</v>
      </c>
      <c r="C4145" s="1">
        <v>313</v>
      </c>
      <c r="D4145" s="1">
        <v>1</v>
      </c>
      <c r="E4145" s="1">
        <v>10259</v>
      </c>
      <c r="F4145" s="1" t="s">
        <v>372</v>
      </c>
      <c r="G4145" s="1" t="s">
        <v>12</v>
      </c>
      <c r="H4145" s="15">
        <v>10</v>
      </c>
      <c r="I4145" s="35">
        <v>21515.200000000001</v>
      </c>
      <c r="J4145" s="35">
        <v>2151.52</v>
      </c>
      <c r="K4145" s="1" t="s">
        <v>1248</v>
      </c>
      <c r="L4145" s="1" t="s">
        <v>13</v>
      </c>
      <c r="M4145" s="1" t="s">
        <v>1162</v>
      </c>
      <c r="N4145" s="1" t="s">
        <v>1140</v>
      </c>
      <c r="O4145" s="1" t="s">
        <v>1143</v>
      </c>
      <c r="P4145" s="1" t="s">
        <v>1350</v>
      </c>
      <c r="Q4145" s="1" t="s">
        <v>1380</v>
      </c>
    </row>
    <row r="4146" spans="1:17" x14ac:dyDescent="0.25">
      <c r="A4146" s="1">
        <v>9</v>
      </c>
      <c r="B4146" s="1">
        <v>2</v>
      </c>
      <c r="C4146" s="1">
        <v>313</v>
      </c>
      <c r="D4146" s="1">
        <v>1</v>
      </c>
      <c r="E4146" s="1">
        <v>10264</v>
      </c>
      <c r="F4146" s="1" t="s">
        <v>373</v>
      </c>
      <c r="G4146" s="1" t="s">
        <v>12</v>
      </c>
      <c r="H4146" s="15">
        <v>3</v>
      </c>
      <c r="I4146" s="35">
        <v>6632.29</v>
      </c>
      <c r="J4146" s="35">
        <v>2210.75</v>
      </c>
      <c r="K4146" s="1" t="s">
        <v>1248</v>
      </c>
      <c r="L4146" s="1" t="s">
        <v>13</v>
      </c>
      <c r="M4146" s="1" t="s">
        <v>1162</v>
      </c>
      <c r="N4146" s="1" t="s">
        <v>1140</v>
      </c>
      <c r="O4146" s="1" t="s">
        <v>1143</v>
      </c>
      <c r="P4146" s="1" t="s">
        <v>1350</v>
      </c>
      <c r="Q4146" s="1" t="s">
        <v>1380</v>
      </c>
    </row>
    <row r="4147" spans="1:17" x14ac:dyDescent="0.25">
      <c r="A4147" s="1">
        <v>9</v>
      </c>
      <c r="B4147" s="1">
        <v>2</v>
      </c>
      <c r="C4147" s="1">
        <v>313</v>
      </c>
      <c r="D4147" s="1">
        <v>1</v>
      </c>
      <c r="E4147" s="1">
        <v>10269</v>
      </c>
      <c r="F4147" s="1" t="s">
        <v>375</v>
      </c>
      <c r="G4147" s="1" t="s">
        <v>12</v>
      </c>
      <c r="H4147" s="15">
        <v>16</v>
      </c>
      <c r="I4147" s="35">
        <v>32723.22</v>
      </c>
      <c r="J4147" s="35">
        <v>2045.2</v>
      </c>
      <c r="K4147" s="1" t="s">
        <v>1248</v>
      </c>
      <c r="L4147" s="1" t="s">
        <v>13</v>
      </c>
      <c r="M4147" s="1" t="s">
        <v>1162</v>
      </c>
      <c r="N4147" s="1" t="s">
        <v>1140</v>
      </c>
      <c r="O4147" s="1" t="s">
        <v>1143</v>
      </c>
      <c r="P4147" s="1" t="s">
        <v>1350</v>
      </c>
      <c r="Q4147" s="1" t="s">
        <v>1380</v>
      </c>
    </row>
    <row r="4148" spans="1:17" x14ac:dyDescent="0.25">
      <c r="A4148" s="1">
        <v>9</v>
      </c>
      <c r="B4148" s="1">
        <v>2</v>
      </c>
      <c r="C4148" s="1">
        <v>313</v>
      </c>
      <c r="D4148" s="1">
        <v>1</v>
      </c>
      <c r="E4148" s="1">
        <v>10274</v>
      </c>
      <c r="F4148" s="1" t="s">
        <v>376</v>
      </c>
      <c r="G4148" s="1" t="s">
        <v>12</v>
      </c>
      <c r="H4148" s="15">
        <v>16</v>
      </c>
      <c r="I4148" s="35">
        <v>38757.269999999997</v>
      </c>
      <c r="J4148" s="35">
        <v>2422.33</v>
      </c>
      <c r="K4148" s="1" t="s">
        <v>1248</v>
      </c>
      <c r="L4148" s="1" t="s">
        <v>13</v>
      </c>
      <c r="M4148" s="1" t="s">
        <v>1162</v>
      </c>
      <c r="N4148" s="1" t="s">
        <v>1140</v>
      </c>
      <c r="O4148" s="1" t="s">
        <v>1143</v>
      </c>
      <c r="P4148" s="1" t="s">
        <v>1350</v>
      </c>
      <c r="Q4148" s="1" t="s">
        <v>1380</v>
      </c>
    </row>
    <row r="4149" spans="1:17" x14ac:dyDescent="0.25">
      <c r="A4149" s="1">
        <v>9</v>
      </c>
      <c r="B4149" s="1">
        <v>2</v>
      </c>
      <c r="C4149" s="1">
        <v>313</v>
      </c>
      <c r="D4149" s="1">
        <v>1</v>
      </c>
      <c r="E4149" s="1">
        <v>10279</v>
      </c>
      <c r="F4149" s="1" t="s">
        <v>377</v>
      </c>
      <c r="G4149" s="1" t="s">
        <v>12</v>
      </c>
      <c r="H4149" s="15">
        <v>12</v>
      </c>
      <c r="I4149" s="35">
        <v>23289.4</v>
      </c>
      <c r="J4149" s="35">
        <v>1940.78</v>
      </c>
      <c r="K4149" s="1" t="s">
        <v>1248</v>
      </c>
      <c r="L4149" s="1" t="s">
        <v>13</v>
      </c>
      <c r="M4149" s="1" t="s">
        <v>1162</v>
      </c>
      <c r="N4149" s="1" t="s">
        <v>1140</v>
      </c>
      <c r="O4149" s="1" t="s">
        <v>1143</v>
      </c>
      <c r="P4149" s="1" t="s">
        <v>1350</v>
      </c>
      <c r="Q4149" s="1" t="s">
        <v>1380</v>
      </c>
    </row>
    <row r="4150" spans="1:17" x14ac:dyDescent="0.25">
      <c r="A4150" s="1">
        <v>9</v>
      </c>
      <c r="B4150" s="1">
        <v>2</v>
      </c>
      <c r="C4150" s="1">
        <v>313</v>
      </c>
      <c r="D4150" s="1">
        <v>1</v>
      </c>
      <c r="E4150" s="1">
        <v>10284</v>
      </c>
      <c r="F4150" s="1" t="s">
        <v>378</v>
      </c>
      <c r="G4150" s="1" t="s">
        <v>12</v>
      </c>
      <c r="H4150" s="15">
        <v>6</v>
      </c>
      <c r="I4150" s="35">
        <v>15376.94</v>
      </c>
      <c r="J4150" s="35">
        <v>2562.81</v>
      </c>
      <c r="K4150" s="1" t="s">
        <v>1248</v>
      </c>
      <c r="L4150" s="1" t="s">
        <v>13</v>
      </c>
      <c r="M4150" s="1" t="s">
        <v>1162</v>
      </c>
      <c r="N4150" s="1" t="s">
        <v>1140</v>
      </c>
      <c r="O4150" s="1" t="s">
        <v>1143</v>
      </c>
      <c r="P4150" s="1" t="s">
        <v>1350</v>
      </c>
      <c r="Q4150" s="1" t="s">
        <v>1380</v>
      </c>
    </row>
    <row r="4151" spans="1:17" x14ac:dyDescent="0.25">
      <c r="A4151" s="1">
        <v>9</v>
      </c>
      <c r="B4151" s="1">
        <v>2</v>
      </c>
      <c r="C4151" s="1">
        <v>313</v>
      </c>
      <c r="D4151" s="1">
        <v>1</v>
      </c>
      <c r="E4151" s="1">
        <v>10289</v>
      </c>
      <c r="F4151" s="1" t="s">
        <v>379</v>
      </c>
      <c r="G4151" s="1" t="s">
        <v>12</v>
      </c>
      <c r="H4151" s="15">
        <v>10</v>
      </c>
      <c r="I4151" s="35">
        <v>19493.63</v>
      </c>
      <c r="J4151" s="35">
        <v>1949.36</v>
      </c>
      <c r="K4151" s="1" t="s">
        <v>1248</v>
      </c>
      <c r="L4151" s="1" t="s">
        <v>13</v>
      </c>
      <c r="M4151" s="1" t="s">
        <v>1162</v>
      </c>
      <c r="N4151" s="1" t="s">
        <v>1140</v>
      </c>
      <c r="O4151" s="1" t="s">
        <v>1143</v>
      </c>
      <c r="P4151" s="1" t="s">
        <v>1350</v>
      </c>
      <c r="Q4151" s="1" t="s">
        <v>1380</v>
      </c>
    </row>
    <row r="4152" spans="1:17" x14ac:dyDescent="0.25">
      <c r="A4152" s="1">
        <v>9</v>
      </c>
      <c r="B4152" s="1">
        <v>2</v>
      </c>
      <c r="C4152" s="1">
        <v>313</v>
      </c>
      <c r="D4152" s="1">
        <v>1</v>
      </c>
      <c r="E4152" s="1">
        <v>10298</v>
      </c>
      <c r="F4152" s="1" t="s">
        <v>380</v>
      </c>
      <c r="G4152" s="1" t="s">
        <v>12</v>
      </c>
      <c r="H4152" s="15">
        <v>8</v>
      </c>
      <c r="I4152" s="35">
        <v>16030.6</v>
      </c>
      <c r="J4152" s="35">
        <v>2003.83</v>
      </c>
      <c r="K4152" s="1" t="s">
        <v>1248</v>
      </c>
      <c r="L4152" s="1" t="s">
        <v>13</v>
      </c>
      <c r="M4152" s="1" t="s">
        <v>1162</v>
      </c>
      <c r="N4152" s="1" t="s">
        <v>1140</v>
      </c>
      <c r="O4152" s="1" t="s">
        <v>1143</v>
      </c>
      <c r="P4152" s="1" t="s">
        <v>1350</v>
      </c>
      <c r="Q4152" s="1" t="s">
        <v>1380</v>
      </c>
    </row>
    <row r="4153" spans="1:17" x14ac:dyDescent="0.25">
      <c r="A4153" s="1">
        <v>9</v>
      </c>
      <c r="B4153" s="1">
        <v>2</v>
      </c>
      <c r="C4153" s="1">
        <v>313</v>
      </c>
      <c r="D4153" s="1">
        <v>1</v>
      </c>
      <c r="E4153" s="1">
        <v>10303</v>
      </c>
      <c r="F4153" s="1" t="s">
        <v>381</v>
      </c>
      <c r="G4153" s="1" t="s">
        <v>12</v>
      </c>
      <c r="H4153" s="15">
        <v>16</v>
      </c>
      <c r="I4153" s="35">
        <v>104996.64</v>
      </c>
      <c r="J4153" s="35">
        <v>6562.29</v>
      </c>
      <c r="K4153" s="1" t="s">
        <v>1248</v>
      </c>
      <c r="L4153" s="1" t="s">
        <v>13</v>
      </c>
      <c r="M4153" s="1" t="s">
        <v>1162</v>
      </c>
      <c r="N4153" s="1" t="s">
        <v>1140</v>
      </c>
      <c r="O4153" s="1" t="s">
        <v>1143</v>
      </c>
      <c r="P4153" s="1" t="s">
        <v>1350</v>
      </c>
      <c r="Q4153" s="1" t="s">
        <v>1380</v>
      </c>
    </row>
    <row r="4154" spans="1:17" x14ac:dyDescent="0.25">
      <c r="A4154" s="1">
        <v>9</v>
      </c>
      <c r="B4154" s="1">
        <v>2</v>
      </c>
      <c r="C4154" s="1">
        <v>313</v>
      </c>
      <c r="D4154" s="1">
        <v>1</v>
      </c>
      <c r="E4154" s="1">
        <v>10308</v>
      </c>
      <c r="F4154" s="1" t="s">
        <v>382</v>
      </c>
      <c r="G4154" s="1" t="s">
        <v>12</v>
      </c>
      <c r="H4154" s="15">
        <v>13</v>
      </c>
      <c r="I4154" s="35">
        <v>25878.39</v>
      </c>
      <c r="J4154" s="35">
        <v>1990.65</v>
      </c>
      <c r="K4154" s="1" t="s">
        <v>1248</v>
      </c>
      <c r="L4154" s="1" t="s">
        <v>13</v>
      </c>
      <c r="M4154" s="1" t="s">
        <v>1162</v>
      </c>
      <c r="N4154" s="1" t="s">
        <v>1140</v>
      </c>
      <c r="O4154" s="1" t="s">
        <v>1143</v>
      </c>
      <c r="P4154" s="1" t="s">
        <v>1350</v>
      </c>
      <c r="Q4154" s="1" t="s">
        <v>1380</v>
      </c>
    </row>
    <row r="4155" spans="1:17" x14ac:dyDescent="0.25">
      <c r="A4155" s="1">
        <v>9</v>
      </c>
      <c r="B4155" s="1">
        <v>2</v>
      </c>
      <c r="C4155" s="1">
        <v>313</v>
      </c>
      <c r="D4155" s="1">
        <v>1</v>
      </c>
      <c r="E4155" s="1">
        <v>10571</v>
      </c>
      <c r="F4155" s="1" t="s">
        <v>408</v>
      </c>
      <c r="G4155" s="1" t="s">
        <v>12</v>
      </c>
      <c r="H4155" s="15">
        <v>4</v>
      </c>
      <c r="I4155" s="35">
        <v>8406.24</v>
      </c>
      <c r="J4155" s="35">
        <v>2101.5700000000002</v>
      </c>
      <c r="K4155" s="1" t="s">
        <v>1248</v>
      </c>
      <c r="L4155" s="1" t="s">
        <v>13</v>
      </c>
      <c r="M4155" s="1" t="s">
        <v>1162</v>
      </c>
      <c r="N4155" s="1" t="s">
        <v>1140</v>
      </c>
      <c r="O4155" s="1" t="s">
        <v>1143</v>
      </c>
      <c r="P4155" s="1" t="s">
        <v>1350</v>
      </c>
      <c r="Q4155" s="1" t="s">
        <v>1380</v>
      </c>
    </row>
    <row r="4156" spans="1:17" x14ac:dyDescent="0.25">
      <c r="A4156" s="1">
        <v>9</v>
      </c>
      <c r="B4156" s="1">
        <v>2</v>
      </c>
      <c r="C4156" s="1">
        <v>313</v>
      </c>
      <c r="D4156" s="1">
        <v>1</v>
      </c>
      <c r="E4156" s="1">
        <v>10576</v>
      </c>
      <c r="F4156" s="1" t="s">
        <v>410</v>
      </c>
      <c r="G4156" s="1" t="s">
        <v>12</v>
      </c>
      <c r="H4156" s="15">
        <v>10</v>
      </c>
      <c r="I4156" s="35">
        <v>22217.3</v>
      </c>
      <c r="J4156" s="35">
        <v>2221.73</v>
      </c>
      <c r="K4156" s="1" t="s">
        <v>1248</v>
      </c>
      <c r="L4156" s="1" t="s">
        <v>13</v>
      </c>
      <c r="M4156" s="1" t="s">
        <v>1162</v>
      </c>
      <c r="N4156" s="1" t="s">
        <v>1140</v>
      </c>
      <c r="O4156" s="1" t="s">
        <v>1143</v>
      </c>
      <c r="P4156" s="1" t="s">
        <v>1350</v>
      </c>
      <c r="Q4156" s="1" t="s">
        <v>1380</v>
      </c>
    </row>
    <row r="4157" spans="1:17" x14ac:dyDescent="0.25">
      <c r="A4157" s="1">
        <v>9</v>
      </c>
      <c r="B4157" s="1">
        <v>2</v>
      </c>
      <c r="C4157" s="1">
        <v>313</v>
      </c>
      <c r="D4157" s="1">
        <v>1</v>
      </c>
      <c r="E4157" s="1">
        <v>10587</v>
      </c>
      <c r="F4157" s="1" t="s">
        <v>414</v>
      </c>
      <c r="G4157" s="1" t="s">
        <v>12</v>
      </c>
      <c r="H4157" s="15">
        <v>10</v>
      </c>
      <c r="I4157" s="35">
        <v>25394.6</v>
      </c>
      <c r="J4157" s="35">
        <v>2539.46</v>
      </c>
      <c r="K4157" s="1" t="s">
        <v>1248</v>
      </c>
      <c r="L4157" s="1" t="s">
        <v>13</v>
      </c>
      <c r="M4157" s="1" t="s">
        <v>1162</v>
      </c>
      <c r="N4157" s="1" t="s">
        <v>1140</v>
      </c>
      <c r="O4157" s="1" t="s">
        <v>1143</v>
      </c>
      <c r="P4157" s="1" t="s">
        <v>1350</v>
      </c>
      <c r="Q4157" s="1" t="s">
        <v>1380</v>
      </c>
    </row>
    <row r="4158" spans="1:17" x14ac:dyDescent="0.25">
      <c r="A4158" s="1">
        <v>9</v>
      </c>
      <c r="B4158" s="1">
        <v>2</v>
      </c>
      <c r="C4158" s="1">
        <v>313</v>
      </c>
      <c r="D4158" s="1">
        <v>1</v>
      </c>
      <c r="E4158" s="1">
        <v>10607</v>
      </c>
      <c r="F4158" s="1" t="s">
        <v>420</v>
      </c>
      <c r="G4158" s="1" t="s">
        <v>12</v>
      </c>
      <c r="H4158" s="15">
        <v>8</v>
      </c>
      <c r="I4158" s="35">
        <v>15526.05</v>
      </c>
      <c r="J4158" s="35">
        <v>1940.75</v>
      </c>
      <c r="K4158" s="1" t="s">
        <v>1248</v>
      </c>
      <c r="L4158" s="1" t="s">
        <v>13</v>
      </c>
      <c r="M4158" s="1" t="s">
        <v>1162</v>
      </c>
      <c r="N4158" s="1" t="s">
        <v>1140</v>
      </c>
      <c r="O4158" s="1" t="s">
        <v>1143</v>
      </c>
      <c r="P4158" s="1" t="s">
        <v>1350</v>
      </c>
      <c r="Q4158" s="1" t="s">
        <v>1380</v>
      </c>
    </row>
    <row r="4159" spans="1:17" x14ac:dyDescent="0.25">
      <c r="A4159" s="1">
        <v>9</v>
      </c>
      <c r="B4159" s="1">
        <v>2</v>
      </c>
      <c r="C4159" s="1">
        <v>314</v>
      </c>
      <c r="D4159" s="1">
        <v>1</v>
      </c>
      <c r="E4159" s="1">
        <v>9763</v>
      </c>
      <c r="F4159" s="1" t="s">
        <v>307</v>
      </c>
      <c r="G4159" s="1" t="s">
        <v>12</v>
      </c>
      <c r="H4159" s="15">
        <v>10</v>
      </c>
      <c r="I4159" s="35">
        <v>25902.799999999999</v>
      </c>
      <c r="J4159" s="35">
        <v>2590.2800000000002</v>
      </c>
      <c r="K4159" s="1" t="s">
        <v>1249</v>
      </c>
      <c r="L4159" s="1" t="s">
        <v>13</v>
      </c>
      <c r="M4159" s="1" t="s">
        <v>1162</v>
      </c>
      <c r="N4159" s="1" t="s">
        <v>1140</v>
      </c>
      <c r="O4159" s="1" t="s">
        <v>1143</v>
      </c>
      <c r="P4159" s="1" t="s">
        <v>1410</v>
      </c>
      <c r="Q4159" s="1" t="s">
        <v>1380</v>
      </c>
    </row>
    <row r="4160" spans="1:17" x14ac:dyDescent="0.25">
      <c r="A4160" s="1">
        <v>9</v>
      </c>
      <c r="B4160" s="1">
        <v>2</v>
      </c>
      <c r="C4160" s="1">
        <v>314</v>
      </c>
      <c r="D4160" s="1">
        <v>1</v>
      </c>
      <c r="E4160" s="1">
        <v>9817</v>
      </c>
      <c r="F4160" s="1" t="s">
        <v>317</v>
      </c>
      <c r="G4160" s="1" t="s">
        <v>10</v>
      </c>
      <c r="H4160" s="15">
        <v>13</v>
      </c>
      <c r="I4160" s="35">
        <v>15698.28</v>
      </c>
      <c r="J4160" s="35">
        <v>1207.56</v>
      </c>
      <c r="K4160" s="1" t="s">
        <v>1249</v>
      </c>
      <c r="L4160" s="1" t="s">
        <v>13</v>
      </c>
      <c r="M4160" s="1" t="s">
        <v>1162</v>
      </c>
      <c r="N4160" s="1" t="s">
        <v>1140</v>
      </c>
      <c r="O4160" s="1" t="s">
        <v>1143</v>
      </c>
      <c r="P4160" s="1" t="s">
        <v>1349</v>
      </c>
      <c r="Q4160" s="1" t="s">
        <v>1380</v>
      </c>
    </row>
    <row r="4161" spans="1:17" x14ac:dyDescent="0.25">
      <c r="A4161" s="1">
        <v>9</v>
      </c>
      <c r="B4161" s="1">
        <v>2</v>
      </c>
      <c r="C4161" s="1">
        <v>314</v>
      </c>
      <c r="D4161" s="1">
        <v>1</v>
      </c>
      <c r="E4161" s="1">
        <v>10248</v>
      </c>
      <c r="F4161" s="1" t="s">
        <v>369</v>
      </c>
      <c r="G4161" s="1" t="s">
        <v>12</v>
      </c>
      <c r="H4161" s="15">
        <v>10</v>
      </c>
      <c r="I4161" s="35">
        <v>21433.4</v>
      </c>
      <c r="J4161" s="35">
        <v>2143.34</v>
      </c>
      <c r="K4161" s="1" t="s">
        <v>1249</v>
      </c>
      <c r="L4161" s="1" t="s">
        <v>13</v>
      </c>
      <c r="M4161" s="1" t="s">
        <v>1162</v>
      </c>
      <c r="N4161" s="1" t="s">
        <v>1140</v>
      </c>
      <c r="O4161" s="1" t="s">
        <v>1143</v>
      </c>
      <c r="P4161" s="1" t="s">
        <v>1350</v>
      </c>
      <c r="Q4161" s="1" t="s">
        <v>1380</v>
      </c>
    </row>
    <row r="4162" spans="1:17" x14ac:dyDescent="0.25">
      <c r="A4162" s="1">
        <v>9</v>
      </c>
      <c r="B4162" s="1">
        <v>2</v>
      </c>
      <c r="C4162" s="1">
        <v>314</v>
      </c>
      <c r="D4162" s="1">
        <v>1</v>
      </c>
      <c r="E4162" s="1">
        <v>10253</v>
      </c>
      <c r="F4162" s="1" t="s">
        <v>370</v>
      </c>
      <c r="G4162" s="1" t="s">
        <v>12</v>
      </c>
      <c r="H4162" s="15">
        <v>9</v>
      </c>
      <c r="I4162" s="35">
        <v>18332.599999999999</v>
      </c>
      <c r="J4162" s="35">
        <v>2036.96</v>
      </c>
      <c r="K4162" s="1" t="s">
        <v>1249</v>
      </c>
      <c r="L4162" s="1" t="s">
        <v>13</v>
      </c>
      <c r="M4162" s="1" t="s">
        <v>1162</v>
      </c>
      <c r="N4162" s="1" t="s">
        <v>1140</v>
      </c>
      <c r="O4162" s="1" t="s">
        <v>1143</v>
      </c>
      <c r="P4162" s="1" t="s">
        <v>1350</v>
      </c>
      <c r="Q4162" s="1" t="s">
        <v>1380</v>
      </c>
    </row>
    <row r="4163" spans="1:17" x14ac:dyDescent="0.25">
      <c r="A4163" s="1">
        <v>9</v>
      </c>
      <c r="B4163" s="1">
        <v>2</v>
      </c>
      <c r="C4163" s="1">
        <v>314</v>
      </c>
      <c r="D4163" s="1">
        <v>1</v>
      </c>
      <c r="E4163" s="1">
        <v>10259</v>
      </c>
      <c r="F4163" s="1" t="s">
        <v>372</v>
      </c>
      <c r="G4163" s="1" t="s">
        <v>12</v>
      </c>
      <c r="H4163" s="15">
        <v>10</v>
      </c>
      <c r="I4163" s="35">
        <v>21515.200000000001</v>
      </c>
      <c r="J4163" s="35">
        <v>2151.52</v>
      </c>
      <c r="K4163" s="1" t="s">
        <v>1249</v>
      </c>
      <c r="L4163" s="1" t="s">
        <v>13</v>
      </c>
      <c r="M4163" s="1" t="s">
        <v>1162</v>
      </c>
      <c r="N4163" s="1" t="s">
        <v>1140</v>
      </c>
      <c r="O4163" s="1" t="s">
        <v>1143</v>
      </c>
      <c r="P4163" s="1" t="s">
        <v>1350</v>
      </c>
      <c r="Q4163" s="1" t="s">
        <v>1380</v>
      </c>
    </row>
    <row r="4164" spans="1:17" x14ac:dyDescent="0.25">
      <c r="A4164" s="1">
        <v>9</v>
      </c>
      <c r="B4164" s="1">
        <v>2</v>
      </c>
      <c r="C4164" s="1">
        <v>314</v>
      </c>
      <c r="D4164" s="1">
        <v>1</v>
      </c>
      <c r="E4164" s="1">
        <v>10264</v>
      </c>
      <c r="F4164" s="1" t="s">
        <v>373</v>
      </c>
      <c r="G4164" s="1" t="s">
        <v>12</v>
      </c>
      <c r="H4164" s="15">
        <v>16</v>
      </c>
      <c r="I4164" s="35">
        <v>37708.22</v>
      </c>
      <c r="J4164" s="35">
        <v>2356.7600000000002</v>
      </c>
      <c r="K4164" s="1" t="s">
        <v>1249</v>
      </c>
      <c r="L4164" s="1" t="s">
        <v>13</v>
      </c>
      <c r="M4164" s="1" t="s">
        <v>1162</v>
      </c>
      <c r="N4164" s="1" t="s">
        <v>1140</v>
      </c>
      <c r="O4164" s="1" t="s">
        <v>1143</v>
      </c>
      <c r="P4164" s="1" t="s">
        <v>1350</v>
      </c>
      <c r="Q4164" s="1" t="s">
        <v>1380</v>
      </c>
    </row>
    <row r="4165" spans="1:17" x14ac:dyDescent="0.25">
      <c r="A4165" s="1">
        <v>9</v>
      </c>
      <c r="B4165" s="1">
        <v>2</v>
      </c>
      <c r="C4165" s="1">
        <v>314</v>
      </c>
      <c r="D4165" s="1">
        <v>1</v>
      </c>
      <c r="E4165" s="1">
        <v>10269</v>
      </c>
      <c r="F4165" s="1" t="s">
        <v>375</v>
      </c>
      <c r="G4165" s="1" t="s">
        <v>12</v>
      </c>
      <c r="H4165" s="15">
        <v>10</v>
      </c>
      <c r="I4165" s="35">
        <v>21391.8</v>
      </c>
      <c r="J4165" s="35">
        <v>2139.1799999999998</v>
      </c>
      <c r="K4165" s="1" t="s">
        <v>1249</v>
      </c>
      <c r="L4165" s="1" t="s">
        <v>13</v>
      </c>
      <c r="M4165" s="1" t="s">
        <v>1162</v>
      </c>
      <c r="N4165" s="1" t="s">
        <v>1140</v>
      </c>
      <c r="O4165" s="1" t="s">
        <v>1143</v>
      </c>
      <c r="P4165" s="1" t="s">
        <v>1350</v>
      </c>
      <c r="Q4165" s="1" t="s">
        <v>1380</v>
      </c>
    </row>
    <row r="4166" spans="1:17" x14ac:dyDescent="0.25">
      <c r="A4166" s="1">
        <v>9</v>
      </c>
      <c r="B4166" s="1">
        <v>2</v>
      </c>
      <c r="C4166" s="1">
        <v>314</v>
      </c>
      <c r="D4166" s="1">
        <v>1</v>
      </c>
      <c r="E4166" s="1">
        <v>10274</v>
      </c>
      <c r="F4166" s="1" t="s">
        <v>376</v>
      </c>
      <c r="G4166" s="1" t="s">
        <v>12</v>
      </c>
      <c r="H4166" s="15">
        <v>14</v>
      </c>
      <c r="I4166" s="35">
        <v>35175.040000000001</v>
      </c>
      <c r="J4166" s="35">
        <v>2512.5</v>
      </c>
      <c r="K4166" s="1" t="s">
        <v>1249</v>
      </c>
      <c r="L4166" s="1" t="s">
        <v>13</v>
      </c>
      <c r="M4166" s="1" t="s">
        <v>1162</v>
      </c>
      <c r="N4166" s="1" t="s">
        <v>1140</v>
      </c>
      <c r="O4166" s="1" t="s">
        <v>1143</v>
      </c>
      <c r="P4166" s="1" t="s">
        <v>1350</v>
      </c>
      <c r="Q4166" s="1" t="s">
        <v>1380</v>
      </c>
    </row>
    <row r="4167" spans="1:17" x14ac:dyDescent="0.25">
      <c r="A4167" s="1">
        <v>9</v>
      </c>
      <c r="B4167" s="1">
        <v>2</v>
      </c>
      <c r="C4167" s="1">
        <v>314</v>
      </c>
      <c r="D4167" s="1">
        <v>1</v>
      </c>
      <c r="E4167" s="1">
        <v>10279</v>
      </c>
      <c r="F4167" s="1" t="s">
        <v>377</v>
      </c>
      <c r="G4167" s="1" t="s">
        <v>12</v>
      </c>
      <c r="H4167" s="15">
        <v>12</v>
      </c>
      <c r="I4167" s="35">
        <v>23667.98</v>
      </c>
      <c r="J4167" s="35">
        <v>1972.33</v>
      </c>
      <c r="K4167" s="1" t="s">
        <v>1249</v>
      </c>
      <c r="L4167" s="1" t="s">
        <v>13</v>
      </c>
      <c r="M4167" s="1" t="s">
        <v>1162</v>
      </c>
      <c r="N4167" s="1" t="s">
        <v>1140</v>
      </c>
      <c r="O4167" s="1" t="s">
        <v>1143</v>
      </c>
      <c r="P4167" s="1" t="s">
        <v>1350</v>
      </c>
      <c r="Q4167" s="1" t="s">
        <v>1380</v>
      </c>
    </row>
    <row r="4168" spans="1:17" x14ac:dyDescent="0.25">
      <c r="A4168" s="1">
        <v>9</v>
      </c>
      <c r="B4168" s="1">
        <v>2</v>
      </c>
      <c r="C4168" s="1">
        <v>314</v>
      </c>
      <c r="D4168" s="1">
        <v>1</v>
      </c>
      <c r="E4168" s="1">
        <v>10284</v>
      </c>
      <c r="F4168" s="1" t="s">
        <v>378</v>
      </c>
      <c r="G4168" s="1" t="s">
        <v>12</v>
      </c>
      <c r="H4168" s="15">
        <v>8</v>
      </c>
      <c r="I4168" s="35">
        <v>20287.52</v>
      </c>
      <c r="J4168" s="35">
        <v>2535.94</v>
      </c>
      <c r="K4168" s="1" t="s">
        <v>1249</v>
      </c>
      <c r="L4168" s="1" t="s">
        <v>13</v>
      </c>
      <c r="M4168" s="1" t="s">
        <v>1162</v>
      </c>
      <c r="N4168" s="1" t="s">
        <v>1140</v>
      </c>
      <c r="O4168" s="1" t="s">
        <v>1143</v>
      </c>
      <c r="P4168" s="1" t="s">
        <v>1350</v>
      </c>
      <c r="Q4168" s="1" t="s">
        <v>1380</v>
      </c>
    </row>
    <row r="4169" spans="1:17" x14ac:dyDescent="0.25">
      <c r="A4169" s="1">
        <v>9</v>
      </c>
      <c r="B4169" s="1">
        <v>2</v>
      </c>
      <c r="C4169" s="1">
        <v>314</v>
      </c>
      <c r="D4169" s="1">
        <v>1</v>
      </c>
      <c r="E4169" s="1">
        <v>10289</v>
      </c>
      <c r="F4169" s="1" t="s">
        <v>379</v>
      </c>
      <c r="G4169" s="1" t="s">
        <v>12</v>
      </c>
      <c r="H4169" s="15">
        <v>15</v>
      </c>
      <c r="I4169" s="35">
        <v>30905.35</v>
      </c>
      <c r="J4169" s="35">
        <v>2060.36</v>
      </c>
      <c r="K4169" s="1" t="s">
        <v>1249</v>
      </c>
      <c r="L4169" s="1" t="s">
        <v>13</v>
      </c>
      <c r="M4169" s="1" t="s">
        <v>1162</v>
      </c>
      <c r="N4169" s="1" t="s">
        <v>1140</v>
      </c>
      <c r="O4169" s="1" t="s">
        <v>1143</v>
      </c>
      <c r="P4169" s="1" t="s">
        <v>1350</v>
      </c>
      <c r="Q4169" s="1" t="s">
        <v>1380</v>
      </c>
    </row>
    <row r="4170" spans="1:17" x14ac:dyDescent="0.25">
      <c r="A4170" s="1">
        <v>9</v>
      </c>
      <c r="B4170" s="1">
        <v>2</v>
      </c>
      <c r="C4170" s="1">
        <v>314</v>
      </c>
      <c r="D4170" s="1">
        <v>1</v>
      </c>
      <c r="E4170" s="1">
        <v>10298</v>
      </c>
      <c r="F4170" s="1" t="s">
        <v>380</v>
      </c>
      <c r="G4170" s="1" t="s">
        <v>12</v>
      </c>
      <c r="H4170" s="15">
        <v>8</v>
      </c>
      <c r="I4170" s="35">
        <v>16698.2</v>
      </c>
      <c r="J4170" s="35">
        <v>2087.27</v>
      </c>
      <c r="K4170" s="1" t="s">
        <v>1249</v>
      </c>
      <c r="L4170" s="1" t="s">
        <v>13</v>
      </c>
      <c r="M4170" s="1" t="s">
        <v>1162</v>
      </c>
      <c r="N4170" s="1" t="s">
        <v>1140</v>
      </c>
      <c r="O4170" s="1" t="s">
        <v>1143</v>
      </c>
      <c r="P4170" s="1" t="s">
        <v>1350</v>
      </c>
      <c r="Q4170" s="1" t="s">
        <v>1380</v>
      </c>
    </row>
    <row r="4171" spans="1:17" x14ac:dyDescent="0.25">
      <c r="A4171" s="1">
        <v>9</v>
      </c>
      <c r="B4171" s="1">
        <v>2</v>
      </c>
      <c r="C4171" s="1">
        <v>314</v>
      </c>
      <c r="D4171" s="1">
        <v>1</v>
      </c>
      <c r="E4171" s="1">
        <v>10303</v>
      </c>
      <c r="F4171" s="1" t="s">
        <v>381</v>
      </c>
      <c r="G4171" s="1" t="s">
        <v>12</v>
      </c>
      <c r="H4171" s="15">
        <v>8</v>
      </c>
      <c r="I4171" s="35">
        <v>45635.96</v>
      </c>
      <c r="J4171" s="35">
        <v>5704.49</v>
      </c>
      <c r="K4171" s="1" t="s">
        <v>1249</v>
      </c>
      <c r="L4171" s="1" t="s">
        <v>13</v>
      </c>
      <c r="M4171" s="1" t="s">
        <v>1162</v>
      </c>
      <c r="N4171" s="1" t="s">
        <v>1140</v>
      </c>
      <c r="O4171" s="1" t="s">
        <v>1143</v>
      </c>
      <c r="P4171" s="1" t="s">
        <v>1350</v>
      </c>
      <c r="Q4171" s="1" t="s">
        <v>1380</v>
      </c>
    </row>
    <row r="4172" spans="1:17" x14ac:dyDescent="0.25">
      <c r="A4172" s="1">
        <v>9</v>
      </c>
      <c r="B4172" s="1">
        <v>2</v>
      </c>
      <c r="C4172" s="1">
        <v>314</v>
      </c>
      <c r="D4172" s="1">
        <v>1</v>
      </c>
      <c r="E4172" s="1">
        <v>10308</v>
      </c>
      <c r="F4172" s="1" t="s">
        <v>382</v>
      </c>
      <c r="G4172" s="1" t="s">
        <v>12</v>
      </c>
      <c r="H4172" s="15">
        <v>5</v>
      </c>
      <c r="I4172" s="35">
        <v>10509.6</v>
      </c>
      <c r="J4172" s="35">
        <v>2101.92</v>
      </c>
      <c r="K4172" s="1" t="s">
        <v>1249</v>
      </c>
      <c r="L4172" s="1" t="s">
        <v>13</v>
      </c>
      <c r="M4172" s="1" t="s">
        <v>1162</v>
      </c>
      <c r="N4172" s="1" t="s">
        <v>1140</v>
      </c>
      <c r="O4172" s="1" t="s">
        <v>1143</v>
      </c>
      <c r="P4172" s="1" t="s">
        <v>1350</v>
      </c>
      <c r="Q4172" s="1" t="s">
        <v>1380</v>
      </c>
    </row>
    <row r="4173" spans="1:17" x14ac:dyDescent="0.25">
      <c r="A4173" s="1">
        <v>9</v>
      </c>
      <c r="B4173" s="1">
        <v>2</v>
      </c>
      <c r="C4173" s="1">
        <v>314</v>
      </c>
      <c r="D4173" s="1">
        <v>1</v>
      </c>
      <c r="E4173" s="1">
        <v>10571</v>
      </c>
      <c r="F4173" s="1" t="s">
        <v>408</v>
      </c>
      <c r="G4173" s="1" t="s">
        <v>12</v>
      </c>
      <c r="H4173" s="15">
        <v>8</v>
      </c>
      <c r="I4173" s="35">
        <v>16526.25</v>
      </c>
      <c r="J4173" s="35">
        <v>2065.79</v>
      </c>
      <c r="K4173" s="1" t="s">
        <v>1249</v>
      </c>
      <c r="L4173" s="1" t="s">
        <v>13</v>
      </c>
      <c r="M4173" s="1" t="s">
        <v>1162</v>
      </c>
      <c r="N4173" s="1" t="s">
        <v>1140</v>
      </c>
      <c r="O4173" s="1" t="s">
        <v>1143</v>
      </c>
      <c r="P4173" s="1" t="s">
        <v>1350</v>
      </c>
      <c r="Q4173" s="1" t="s">
        <v>1380</v>
      </c>
    </row>
    <row r="4174" spans="1:17" x14ac:dyDescent="0.25">
      <c r="A4174" s="1">
        <v>9</v>
      </c>
      <c r="B4174" s="1">
        <v>2</v>
      </c>
      <c r="C4174" s="1">
        <v>314</v>
      </c>
      <c r="D4174" s="1">
        <v>1</v>
      </c>
      <c r="E4174" s="1">
        <v>10576</v>
      </c>
      <c r="F4174" s="1" t="s">
        <v>410</v>
      </c>
      <c r="G4174" s="1" t="s">
        <v>12</v>
      </c>
      <c r="H4174" s="15">
        <v>12</v>
      </c>
      <c r="I4174" s="35">
        <v>26283.51</v>
      </c>
      <c r="J4174" s="35">
        <v>2190.29</v>
      </c>
      <c r="K4174" s="1" t="s">
        <v>1249</v>
      </c>
      <c r="L4174" s="1" t="s">
        <v>13</v>
      </c>
      <c r="M4174" s="1" t="s">
        <v>1162</v>
      </c>
      <c r="N4174" s="1" t="s">
        <v>1140</v>
      </c>
      <c r="O4174" s="1" t="s">
        <v>1143</v>
      </c>
      <c r="P4174" s="1" t="s">
        <v>1350</v>
      </c>
      <c r="Q4174" s="1" t="s">
        <v>1380</v>
      </c>
    </row>
    <row r="4175" spans="1:17" x14ac:dyDescent="0.25">
      <c r="A4175" s="1">
        <v>9</v>
      </c>
      <c r="B4175" s="1">
        <v>2</v>
      </c>
      <c r="C4175" s="1">
        <v>314</v>
      </c>
      <c r="D4175" s="1">
        <v>1</v>
      </c>
      <c r="E4175" s="1">
        <v>10587</v>
      </c>
      <c r="F4175" s="1" t="s">
        <v>414</v>
      </c>
      <c r="G4175" s="1" t="s">
        <v>12</v>
      </c>
      <c r="H4175" s="15">
        <v>13</v>
      </c>
      <c r="I4175" s="35">
        <v>32834.839999999997</v>
      </c>
      <c r="J4175" s="35">
        <v>2525.7600000000002</v>
      </c>
      <c r="K4175" s="1" t="s">
        <v>1249</v>
      </c>
      <c r="L4175" s="1" t="s">
        <v>13</v>
      </c>
      <c r="M4175" s="1" t="s">
        <v>1162</v>
      </c>
      <c r="N4175" s="1" t="s">
        <v>1140</v>
      </c>
      <c r="O4175" s="1" t="s">
        <v>1143</v>
      </c>
      <c r="P4175" s="1" t="s">
        <v>1350</v>
      </c>
      <c r="Q4175" s="1" t="s">
        <v>1380</v>
      </c>
    </row>
    <row r="4176" spans="1:17" x14ac:dyDescent="0.25">
      <c r="A4176" s="1">
        <v>9</v>
      </c>
      <c r="B4176" s="1">
        <v>2</v>
      </c>
      <c r="C4176" s="1">
        <v>314</v>
      </c>
      <c r="D4176" s="1">
        <v>1</v>
      </c>
      <c r="E4176" s="1">
        <v>10607</v>
      </c>
      <c r="F4176" s="1" t="s">
        <v>420</v>
      </c>
      <c r="G4176" s="1" t="s">
        <v>12</v>
      </c>
      <c r="H4176" s="15">
        <v>11</v>
      </c>
      <c r="I4176" s="35">
        <v>21801.78</v>
      </c>
      <c r="J4176" s="35">
        <v>1981.98</v>
      </c>
      <c r="K4176" s="1" t="s">
        <v>1249</v>
      </c>
      <c r="L4176" s="1" t="s">
        <v>13</v>
      </c>
      <c r="M4176" s="1" t="s">
        <v>1162</v>
      </c>
      <c r="N4176" s="1" t="s">
        <v>1140</v>
      </c>
      <c r="O4176" s="1" t="s">
        <v>1143</v>
      </c>
      <c r="P4176" s="1" t="s">
        <v>1350</v>
      </c>
      <c r="Q4176" s="1" t="s">
        <v>1380</v>
      </c>
    </row>
    <row r="4177" spans="1:17" x14ac:dyDescent="0.25">
      <c r="A4177" s="1">
        <v>9</v>
      </c>
      <c r="B4177" s="1">
        <v>2</v>
      </c>
      <c r="C4177" s="1">
        <v>315</v>
      </c>
      <c r="D4177" s="1">
        <v>1</v>
      </c>
      <c r="E4177" s="1">
        <v>9657</v>
      </c>
      <c r="F4177" s="1" t="s">
        <v>583</v>
      </c>
      <c r="G4177" s="1" t="s">
        <v>12</v>
      </c>
      <c r="H4177" s="15">
        <v>2</v>
      </c>
      <c r="I4177" s="35">
        <v>4384</v>
      </c>
      <c r="J4177" s="35">
        <v>2192</v>
      </c>
      <c r="K4177" s="1" t="s">
        <v>1250</v>
      </c>
      <c r="L4177" s="1" t="s">
        <v>13</v>
      </c>
      <c r="M4177" s="1" t="s">
        <v>1162</v>
      </c>
      <c r="N4177" s="1" t="s">
        <v>1140</v>
      </c>
      <c r="O4177" s="1" t="s">
        <v>1143</v>
      </c>
      <c r="P4177" s="1" t="s">
        <v>1408</v>
      </c>
      <c r="Q4177" s="1" t="s">
        <v>1380</v>
      </c>
    </row>
    <row r="4178" spans="1:17" x14ac:dyDescent="0.25">
      <c r="A4178" s="1">
        <v>9</v>
      </c>
      <c r="B4178" s="1">
        <v>2</v>
      </c>
      <c r="C4178" s="1">
        <v>315</v>
      </c>
      <c r="D4178" s="1">
        <v>1</v>
      </c>
      <c r="E4178" s="1">
        <v>9763</v>
      </c>
      <c r="F4178" s="1" t="s">
        <v>307</v>
      </c>
      <c r="G4178" s="1" t="s">
        <v>12</v>
      </c>
      <c r="H4178" s="15">
        <v>1</v>
      </c>
      <c r="I4178" s="35">
        <v>2737.52</v>
      </c>
      <c r="J4178" s="35">
        <v>2737.55</v>
      </c>
      <c r="K4178" s="1" t="s">
        <v>1250</v>
      </c>
      <c r="L4178" s="1" t="s">
        <v>13</v>
      </c>
      <c r="M4178" s="1" t="s">
        <v>1162</v>
      </c>
      <c r="N4178" s="1" t="s">
        <v>1140</v>
      </c>
      <c r="O4178" s="1" t="s">
        <v>1143</v>
      </c>
      <c r="P4178" s="1" t="s">
        <v>1410</v>
      </c>
      <c r="Q4178" s="1" t="s">
        <v>1380</v>
      </c>
    </row>
    <row r="4179" spans="1:17" x14ac:dyDescent="0.25">
      <c r="A4179" s="1">
        <v>9</v>
      </c>
      <c r="B4179" s="1">
        <v>2</v>
      </c>
      <c r="C4179" s="1">
        <v>315</v>
      </c>
      <c r="D4179" s="1">
        <v>1</v>
      </c>
      <c r="E4179" s="1">
        <v>9817</v>
      </c>
      <c r="F4179" s="1" t="s">
        <v>317</v>
      </c>
      <c r="G4179" s="1" t="s">
        <v>10</v>
      </c>
      <c r="H4179" s="15">
        <v>50</v>
      </c>
      <c r="I4179" s="35">
        <v>60424</v>
      </c>
      <c r="J4179" s="35">
        <v>1208.48</v>
      </c>
      <c r="K4179" s="1" t="s">
        <v>1250</v>
      </c>
      <c r="L4179" s="1" t="s">
        <v>13</v>
      </c>
      <c r="M4179" s="1" t="s">
        <v>1162</v>
      </c>
      <c r="N4179" s="1" t="s">
        <v>1140</v>
      </c>
      <c r="O4179" s="1" t="s">
        <v>1143</v>
      </c>
      <c r="P4179" s="1" t="s">
        <v>1349</v>
      </c>
      <c r="Q4179" s="1" t="s">
        <v>1380</v>
      </c>
    </row>
    <row r="4180" spans="1:17" x14ac:dyDescent="0.25">
      <c r="A4180" s="1">
        <v>9</v>
      </c>
      <c r="B4180" s="1">
        <v>2</v>
      </c>
      <c r="C4180" s="1">
        <v>315</v>
      </c>
      <c r="D4180" s="1">
        <v>1</v>
      </c>
      <c r="E4180" s="1">
        <v>9835</v>
      </c>
      <c r="F4180" s="1" t="s">
        <v>325</v>
      </c>
      <c r="G4180" s="1" t="s">
        <v>10</v>
      </c>
      <c r="H4180" s="15">
        <v>4</v>
      </c>
      <c r="I4180" s="35">
        <v>133994.85999999999</v>
      </c>
      <c r="J4180" s="35">
        <v>33498.71</v>
      </c>
      <c r="K4180" s="1" t="s">
        <v>1250</v>
      </c>
      <c r="L4180" s="1" t="s">
        <v>13</v>
      </c>
      <c r="M4180" s="1" t="s">
        <v>1162</v>
      </c>
      <c r="N4180" s="1" t="s">
        <v>1140</v>
      </c>
      <c r="O4180" s="1" t="s">
        <v>1143</v>
      </c>
      <c r="P4180" s="1" t="s">
        <v>1349</v>
      </c>
      <c r="Q4180" s="1" t="s">
        <v>1380</v>
      </c>
    </row>
    <row r="4181" spans="1:17" x14ac:dyDescent="0.25">
      <c r="A4181" s="1">
        <v>9</v>
      </c>
      <c r="B4181" s="1">
        <v>2</v>
      </c>
      <c r="C4181" s="1">
        <v>315</v>
      </c>
      <c r="D4181" s="1">
        <v>1</v>
      </c>
      <c r="E4181" s="1">
        <v>10248</v>
      </c>
      <c r="F4181" s="1" t="s">
        <v>369</v>
      </c>
      <c r="G4181" s="1" t="s">
        <v>12</v>
      </c>
      <c r="H4181" s="15">
        <v>9</v>
      </c>
      <c r="I4181" s="35">
        <v>19141.560000000001</v>
      </c>
      <c r="J4181" s="35">
        <v>2126.84</v>
      </c>
      <c r="K4181" s="1" t="s">
        <v>1250</v>
      </c>
      <c r="L4181" s="1" t="s">
        <v>13</v>
      </c>
      <c r="M4181" s="1" t="s">
        <v>1162</v>
      </c>
      <c r="N4181" s="1" t="s">
        <v>1140</v>
      </c>
      <c r="O4181" s="1" t="s">
        <v>1143</v>
      </c>
      <c r="P4181" s="1" t="s">
        <v>1350</v>
      </c>
      <c r="Q4181" s="1" t="s">
        <v>1380</v>
      </c>
    </row>
    <row r="4182" spans="1:17" x14ac:dyDescent="0.25">
      <c r="A4182" s="1">
        <v>9</v>
      </c>
      <c r="B4182" s="1">
        <v>2</v>
      </c>
      <c r="C4182" s="1">
        <v>315</v>
      </c>
      <c r="D4182" s="1">
        <v>1</v>
      </c>
      <c r="E4182" s="1">
        <v>10253</v>
      </c>
      <c r="F4182" s="1" t="s">
        <v>370</v>
      </c>
      <c r="G4182" s="1" t="s">
        <v>12</v>
      </c>
      <c r="H4182" s="15">
        <v>10</v>
      </c>
      <c r="I4182" s="35">
        <v>20560.2</v>
      </c>
      <c r="J4182" s="35">
        <v>2056.02</v>
      </c>
      <c r="K4182" s="1" t="s">
        <v>1250</v>
      </c>
      <c r="L4182" s="1" t="s">
        <v>13</v>
      </c>
      <c r="M4182" s="1" t="s">
        <v>1162</v>
      </c>
      <c r="N4182" s="1" t="s">
        <v>1140</v>
      </c>
      <c r="O4182" s="1" t="s">
        <v>1143</v>
      </c>
      <c r="P4182" s="1" t="s">
        <v>1350</v>
      </c>
      <c r="Q4182" s="1" t="s">
        <v>1380</v>
      </c>
    </row>
    <row r="4183" spans="1:17" x14ac:dyDescent="0.25">
      <c r="A4183" s="1">
        <v>9</v>
      </c>
      <c r="B4183" s="1">
        <v>2</v>
      </c>
      <c r="C4183" s="1">
        <v>315</v>
      </c>
      <c r="D4183" s="1">
        <v>1</v>
      </c>
      <c r="E4183" s="1">
        <v>10259</v>
      </c>
      <c r="F4183" s="1" t="s">
        <v>372</v>
      </c>
      <c r="G4183" s="1" t="s">
        <v>12</v>
      </c>
      <c r="H4183" s="15">
        <v>7</v>
      </c>
      <c r="I4183" s="35">
        <v>14253.1</v>
      </c>
      <c r="J4183" s="35">
        <v>2036.15</v>
      </c>
      <c r="K4183" s="1" t="s">
        <v>1250</v>
      </c>
      <c r="L4183" s="1" t="s">
        <v>13</v>
      </c>
      <c r="M4183" s="1" t="s">
        <v>1162</v>
      </c>
      <c r="N4183" s="1" t="s">
        <v>1140</v>
      </c>
      <c r="O4183" s="1" t="s">
        <v>1143</v>
      </c>
      <c r="P4183" s="1" t="s">
        <v>1350</v>
      </c>
      <c r="Q4183" s="1" t="s">
        <v>1380</v>
      </c>
    </row>
    <row r="4184" spans="1:17" x14ac:dyDescent="0.25">
      <c r="A4184" s="1">
        <v>9</v>
      </c>
      <c r="B4184" s="1">
        <v>2</v>
      </c>
      <c r="C4184" s="1">
        <v>315</v>
      </c>
      <c r="D4184" s="1">
        <v>1</v>
      </c>
      <c r="E4184" s="1">
        <v>10264</v>
      </c>
      <c r="F4184" s="1" t="s">
        <v>373</v>
      </c>
      <c r="G4184" s="1" t="s">
        <v>12</v>
      </c>
      <c r="H4184" s="15">
        <v>6</v>
      </c>
      <c r="I4184" s="35">
        <v>13091.89</v>
      </c>
      <c r="J4184" s="35">
        <v>2181.9699999999998</v>
      </c>
      <c r="K4184" s="1" t="s">
        <v>1250</v>
      </c>
      <c r="L4184" s="1" t="s">
        <v>13</v>
      </c>
      <c r="M4184" s="1" t="s">
        <v>1162</v>
      </c>
      <c r="N4184" s="1" t="s">
        <v>1140</v>
      </c>
      <c r="O4184" s="1" t="s">
        <v>1143</v>
      </c>
      <c r="P4184" s="1" t="s">
        <v>1350</v>
      </c>
      <c r="Q4184" s="1" t="s">
        <v>1380</v>
      </c>
    </row>
    <row r="4185" spans="1:17" x14ac:dyDescent="0.25">
      <c r="A4185" s="1">
        <v>9</v>
      </c>
      <c r="B4185" s="1">
        <v>2</v>
      </c>
      <c r="C4185" s="1">
        <v>315</v>
      </c>
      <c r="D4185" s="1">
        <v>1</v>
      </c>
      <c r="E4185" s="1">
        <v>10269</v>
      </c>
      <c r="F4185" s="1" t="s">
        <v>375</v>
      </c>
      <c r="G4185" s="1" t="s">
        <v>12</v>
      </c>
      <c r="H4185" s="15">
        <v>1</v>
      </c>
      <c r="I4185" s="35">
        <v>1940.67</v>
      </c>
      <c r="J4185" s="35">
        <v>1940.74</v>
      </c>
      <c r="K4185" s="1" t="s">
        <v>1250</v>
      </c>
      <c r="L4185" s="1" t="s">
        <v>13</v>
      </c>
      <c r="M4185" s="1" t="s">
        <v>1162</v>
      </c>
      <c r="N4185" s="1" t="s">
        <v>1140</v>
      </c>
      <c r="O4185" s="1" t="s">
        <v>1143</v>
      </c>
      <c r="P4185" s="1" t="s">
        <v>1350</v>
      </c>
      <c r="Q4185" s="1" t="s">
        <v>1380</v>
      </c>
    </row>
    <row r="4186" spans="1:17" x14ac:dyDescent="0.25">
      <c r="A4186" s="1">
        <v>9</v>
      </c>
      <c r="B4186" s="1">
        <v>2</v>
      </c>
      <c r="C4186" s="1">
        <v>315</v>
      </c>
      <c r="D4186" s="1">
        <v>1</v>
      </c>
      <c r="E4186" s="1">
        <v>10274</v>
      </c>
      <c r="F4186" s="1" t="s">
        <v>376</v>
      </c>
      <c r="G4186" s="1" t="s">
        <v>12</v>
      </c>
      <c r="H4186" s="15">
        <v>10</v>
      </c>
      <c r="I4186" s="35">
        <v>22968</v>
      </c>
      <c r="J4186" s="35">
        <v>2296.8000000000002</v>
      </c>
      <c r="K4186" s="1" t="s">
        <v>1250</v>
      </c>
      <c r="L4186" s="1" t="s">
        <v>13</v>
      </c>
      <c r="M4186" s="1" t="s">
        <v>1162</v>
      </c>
      <c r="N4186" s="1" t="s">
        <v>1140</v>
      </c>
      <c r="O4186" s="1" t="s">
        <v>1143</v>
      </c>
      <c r="P4186" s="1" t="s">
        <v>1350</v>
      </c>
      <c r="Q4186" s="1" t="s">
        <v>1380</v>
      </c>
    </row>
    <row r="4187" spans="1:17" x14ac:dyDescent="0.25">
      <c r="A4187" s="1">
        <v>9</v>
      </c>
      <c r="B4187" s="1">
        <v>2</v>
      </c>
      <c r="C4187" s="1">
        <v>315</v>
      </c>
      <c r="D4187" s="1">
        <v>1</v>
      </c>
      <c r="E4187" s="1">
        <v>10279</v>
      </c>
      <c r="F4187" s="1" t="s">
        <v>377</v>
      </c>
      <c r="G4187" s="1" t="s">
        <v>12</v>
      </c>
      <c r="H4187" s="15">
        <v>12</v>
      </c>
      <c r="I4187" s="35">
        <v>23289.18</v>
      </c>
      <c r="J4187" s="35">
        <v>1940.77</v>
      </c>
      <c r="K4187" s="1" t="s">
        <v>1250</v>
      </c>
      <c r="L4187" s="1" t="s">
        <v>13</v>
      </c>
      <c r="M4187" s="1" t="s">
        <v>1162</v>
      </c>
      <c r="N4187" s="1" t="s">
        <v>1140</v>
      </c>
      <c r="O4187" s="1" t="s">
        <v>1143</v>
      </c>
      <c r="P4187" s="1" t="s">
        <v>1350</v>
      </c>
      <c r="Q4187" s="1" t="s">
        <v>1380</v>
      </c>
    </row>
    <row r="4188" spans="1:17" x14ac:dyDescent="0.25">
      <c r="A4188" s="1">
        <v>9</v>
      </c>
      <c r="B4188" s="1">
        <v>2</v>
      </c>
      <c r="C4188" s="1">
        <v>315</v>
      </c>
      <c r="D4188" s="1">
        <v>1</v>
      </c>
      <c r="E4188" s="1">
        <v>10284</v>
      </c>
      <c r="F4188" s="1" t="s">
        <v>378</v>
      </c>
      <c r="G4188" s="1" t="s">
        <v>12</v>
      </c>
      <c r="H4188" s="15">
        <v>12</v>
      </c>
      <c r="I4188" s="35">
        <v>30942.63</v>
      </c>
      <c r="J4188" s="35">
        <v>2578.5500000000002</v>
      </c>
      <c r="K4188" s="1" t="s">
        <v>1250</v>
      </c>
      <c r="L4188" s="1" t="s">
        <v>13</v>
      </c>
      <c r="M4188" s="1" t="s">
        <v>1162</v>
      </c>
      <c r="N4188" s="1" t="s">
        <v>1140</v>
      </c>
      <c r="O4188" s="1" t="s">
        <v>1143</v>
      </c>
      <c r="P4188" s="1" t="s">
        <v>1350</v>
      </c>
      <c r="Q4188" s="1" t="s">
        <v>1380</v>
      </c>
    </row>
    <row r="4189" spans="1:17" x14ac:dyDescent="0.25">
      <c r="A4189" s="1">
        <v>9</v>
      </c>
      <c r="B4189" s="1">
        <v>2</v>
      </c>
      <c r="C4189" s="1">
        <v>315</v>
      </c>
      <c r="D4189" s="1">
        <v>1</v>
      </c>
      <c r="E4189" s="1">
        <v>10289</v>
      </c>
      <c r="F4189" s="1" t="s">
        <v>379</v>
      </c>
      <c r="G4189" s="1" t="s">
        <v>12</v>
      </c>
      <c r="H4189" s="15">
        <v>7</v>
      </c>
      <c r="I4189" s="35">
        <v>13585.18</v>
      </c>
      <c r="J4189" s="35">
        <v>1940.73</v>
      </c>
      <c r="K4189" s="1" t="s">
        <v>1250</v>
      </c>
      <c r="L4189" s="1" t="s">
        <v>13</v>
      </c>
      <c r="M4189" s="1" t="s">
        <v>1162</v>
      </c>
      <c r="N4189" s="1" t="s">
        <v>1140</v>
      </c>
      <c r="O4189" s="1" t="s">
        <v>1143</v>
      </c>
      <c r="P4189" s="1" t="s">
        <v>1350</v>
      </c>
      <c r="Q4189" s="1" t="s">
        <v>1380</v>
      </c>
    </row>
    <row r="4190" spans="1:17" x14ac:dyDescent="0.25">
      <c r="A4190" s="1">
        <v>9</v>
      </c>
      <c r="B4190" s="1">
        <v>2</v>
      </c>
      <c r="C4190" s="1">
        <v>315</v>
      </c>
      <c r="D4190" s="1">
        <v>1</v>
      </c>
      <c r="E4190" s="1">
        <v>10298</v>
      </c>
      <c r="F4190" s="1" t="s">
        <v>380</v>
      </c>
      <c r="G4190" s="1" t="s">
        <v>12</v>
      </c>
      <c r="H4190" s="15">
        <v>1</v>
      </c>
      <c r="I4190" s="35">
        <v>2019.55</v>
      </c>
      <c r="J4190" s="35">
        <v>2019.62</v>
      </c>
      <c r="K4190" s="1" t="s">
        <v>1250</v>
      </c>
      <c r="L4190" s="1" t="s">
        <v>13</v>
      </c>
      <c r="M4190" s="1" t="s">
        <v>1162</v>
      </c>
      <c r="N4190" s="1" t="s">
        <v>1140</v>
      </c>
      <c r="O4190" s="1" t="s">
        <v>1143</v>
      </c>
      <c r="P4190" s="1" t="s">
        <v>1350</v>
      </c>
      <c r="Q4190" s="1" t="s">
        <v>1380</v>
      </c>
    </row>
    <row r="4191" spans="1:17" x14ac:dyDescent="0.25">
      <c r="A4191" s="1">
        <v>9</v>
      </c>
      <c r="B4191" s="1">
        <v>2</v>
      </c>
      <c r="C4191" s="1">
        <v>315</v>
      </c>
      <c r="D4191" s="1">
        <v>1</v>
      </c>
      <c r="E4191" s="1">
        <v>10303</v>
      </c>
      <c r="F4191" s="1" t="s">
        <v>381</v>
      </c>
      <c r="G4191" s="1" t="s">
        <v>12</v>
      </c>
      <c r="H4191" s="15">
        <v>12</v>
      </c>
      <c r="I4191" s="35">
        <v>73189.61</v>
      </c>
      <c r="J4191" s="35">
        <v>6099.13</v>
      </c>
      <c r="K4191" s="1" t="s">
        <v>1250</v>
      </c>
      <c r="L4191" s="1" t="s">
        <v>13</v>
      </c>
      <c r="M4191" s="1" t="s">
        <v>1162</v>
      </c>
      <c r="N4191" s="1" t="s">
        <v>1140</v>
      </c>
      <c r="O4191" s="1" t="s">
        <v>1143</v>
      </c>
      <c r="P4191" s="1" t="s">
        <v>1350</v>
      </c>
      <c r="Q4191" s="1" t="s">
        <v>1380</v>
      </c>
    </row>
    <row r="4192" spans="1:17" x14ac:dyDescent="0.25">
      <c r="A4192" s="1">
        <v>9</v>
      </c>
      <c r="B4192" s="1">
        <v>2</v>
      </c>
      <c r="C4192" s="1">
        <v>315</v>
      </c>
      <c r="D4192" s="1">
        <v>1</v>
      </c>
      <c r="E4192" s="1">
        <v>10308</v>
      </c>
      <c r="F4192" s="1" t="s">
        <v>382</v>
      </c>
      <c r="G4192" s="1" t="s">
        <v>12</v>
      </c>
      <c r="H4192" s="15">
        <v>6</v>
      </c>
      <c r="I4192" s="35">
        <v>12388.3</v>
      </c>
      <c r="J4192" s="35">
        <v>2064.71</v>
      </c>
      <c r="K4192" s="1" t="s">
        <v>1250</v>
      </c>
      <c r="L4192" s="1" t="s">
        <v>13</v>
      </c>
      <c r="M4192" s="1" t="s">
        <v>1162</v>
      </c>
      <c r="N4192" s="1" t="s">
        <v>1140</v>
      </c>
      <c r="O4192" s="1" t="s">
        <v>1143</v>
      </c>
      <c r="P4192" s="1" t="s">
        <v>1350</v>
      </c>
      <c r="Q4192" s="1" t="s">
        <v>1380</v>
      </c>
    </row>
    <row r="4193" spans="1:17" x14ac:dyDescent="0.25">
      <c r="A4193" s="1">
        <v>9</v>
      </c>
      <c r="B4193" s="1">
        <v>2</v>
      </c>
      <c r="C4193" s="1">
        <v>315</v>
      </c>
      <c r="D4193" s="1">
        <v>1</v>
      </c>
      <c r="E4193" s="1">
        <v>10323</v>
      </c>
      <c r="F4193" s="1" t="s">
        <v>383</v>
      </c>
      <c r="G4193" s="1" t="s">
        <v>12</v>
      </c>
      <c r="H4193" s="15">
        <v>3</v>
      </c>
      <c r="I4193" s="35">
        <v>9907.3700000000008</v>
      </c>
      <c r="J4193" s="35">
        <v>3302.46</v>
      </c>
      <c r="K4193" s="1" t="s">
        <v>1250</v>
      </c>
      <c r="L4193" s="1" t="s">
        <v>13</v>
      </c>
      <c r="M4193" s="1" t="s">
        <v>1162</v>
      </c>
      <c r="N4193" s="1" t="s">
        <v>1140</v>
      </c>
      <c r="O4193" s="1" t="s">
        <v>1143</v>
      </c>
      <c r="P4193" s="1" t="s">
        <v>1350</v>
      </c>
      <c r="Q4193" s="1" t="s">
        <v>1380</v>
      </c>
    </row>
    <row r="4194" spans="1:17" x14ac:dyDescent="0.25">
      <c r="A4194" s="1">
        <v>9</v>
      </c>
      <c r="B4194" s="1">
        <v>2</v>
      </c>
      <c r="C4194" s="1">
        <v>315</v>
      </c>
      <c r="D4194" s="1">
        <v>1</v>
      </c>
      <c r="E4194" s="1">
        <v>10571</v>
      </c>
      <c r="F4194" s="1" t="s">
        <v>408</v>
      </c>
      <c r="G4194" s="1" t="s">
        <v>12</v>
      </c>
      <c r="H4194" s="15">
        <v>12</v>
      </c>
      <c r="I4194" s="35">
        <v>24453.08</v>
      </c>
      <c r="J4194" s="35">
        <v>2037.76</v>
      </c>
      <c r="K4194" s="1" t="s">
        <v>1250</v>
      </c>
      <c r="L4194" s="1" t="s">
        <v>13</v>
      </c>
      <c r="M4194" s="1" t="s">
        <v>1162</v>
      </c>
      <c r="N4194" s="1" t="s">
        <v>1140</v>
      </c>
      <c r="O4194" s="1" t="s">
        <v>1143</v>
      </c>
      <c r="P4194" s="1" t="s">
        <v>1350</v>
      </c>
      <c r="Q4194" s="1" t="s">
        <v>1380</v>
      </c>
    </row>
    <row r="4195" spans="1:17" x14ac:dyDescent="0.25">
      <c r="A4195" s="1">
        <v>9</v>
      </c>
      <c r="B4195" s="1">
        <v>2</v>
      </c>
      <c r="C4195" s="1">
        <v>315</v>
      </c>
      <c r="D4195" s="1">
        <v>1</v>
      </c>
      <c r="E4195" s="1">
        <v>10587</v>
      </c>
      <c r="F4195" s="1" t="s">
        <v>414</v>
      </c>
      <c r="G4195" s="1" t="s">
        <v>12</v>
      </c>
      <c r="H4195" s="15">
        <v>5</v>
      </c>
      <c r="I4195" s="35">
        <v>11484</v>
      </c>
      <c r="J4195" s="35">
        <v>2296.8000000000002</v>
      </c>
      <c r="K4195" s="1" t="s">
        <v>1250</v>
      </c>
      <c r="L4195" s="1" t="s">
        <v>13</v>
      </c>
      <c r="M4195" s="1" t="s">
        <v>1162</v>
      </c>
      <c r="N4195" s="1" t="s">
        <v>1140</v>
      </c>
      <c r="O4195" s="1" t="s">
        <v>1143</v>
      </c>
      <c r="P4195" s="1" t="s">
        <v>1350</v>
      </c>
      <c r="Q4195" s="1" t="s">
        <v>1380</v>
      </c>
    </row>
    <row r="4196" spans="1:17" x14ac:dyDescent="0.25">
      <c r="A4196" s="1">
        <v>9</v>
      </c>
      <c r="B4196" s="1">
        <v>2</v>
      </c>
      <c r="C4196" s="1">
        <v>315</v>
      </c>
      <c r="D4196" s="1">
        <v>1</v>
      </c>
      <c r="E4196" s="1">
        <v>10607</v>
      </c>
      <c r="F4196" s="1" t="s">
        <v>420</v>
      </c>
      <c r="G4196" s="1" t="s">
        <v>12</v>
      </c>
      <c r="H4196" s="15">
        <v>10</v>
      </c>
      <c r="I4196" s="35">
        <v>19903.919999999998</v>
      </c>
      <c r="J4196" s="35">
        <v>1990.39</v>
      </c>
      <c r="K4196" s="1" t="s">
        <v>1250</v>
      </c>
      <c r="L4196" s="1" t="s">
        <v>13</v>
      </c>
      <c r="M4196" s="1" t="s">
        <v>1162</v>
      </c>
      <c r="N4196" s="1" t="s">
        <v>1140</v>
      </c>
      <c r="O4196" s="1" t="s">
        <v>1143</v>
      </c>
      <c r="P4196" s="1" t="s">
        <v>1350</v>
      </c>
      <c r="Q4196" s="1" t="s">
        <v>1380</v>
      </c>
    </row>
    <row r="4197" spans="1:17" x14ac:dyDescent="0.25">
      <c r="A4197" s="1">
        <v>9</v>
      </c>
      <c r="B4197" s="1">
        <v>2</v>
      </c>
      <c r="C4197" s="1">
        <v>316</v>
      </c>
      <c r="D4197" s="1">
        <v>1</v>
      </c>
      <c r="E4197" s="1">
        <v>9757</v>
      </c>
      <c r="F4197" s="1" t="s">
        <v>306</v>
      </c>
      <c r="G4197" s="1" t="s">
        <v>12</v>
      </c>
      <c r="H4197" s="15">
        <v>2</v>
      </c>
      <c r="I4197" s="35">
        <v>2422.9</v>
      </c>
      <c r="J4197" s="35">
        <v>1211.45</v>
      </c>
      <c r="K4197" s="1" t="s">
        <v>1251</v>
      </c>
      <c r="L4197" s="1" t="s">
        <v>13</v>
      </c>
      <c r="M4197" s="1" t="s">
        <v>1162</v>
      </c>
      <c r="N4197" s="1" t="s">
        <v>1140</v>
      </c>
      <c r="O4197" s="1" t="s">
        <v>1143</v>
      </c>
      <c r="P4197" s="1" t="s">
        <v>1410</v>
      </c>
      <c r="Q4197" s="1" t="s">
        <v>1380</v>
      </c>
    </row>
    <row r="4198" spans="1:17" x14ac:dyDescent="0.25">
      <c r="A4198" s="1">
        <v>9</v>
      </c>
      <c r="B4198" s="1">
        <v>2</v>
      </c>
      <c r="C4198" s="1">
        <v>316</v>
      </c>
      <c r="D4198" s="1">
        <v>1</v>
      </c>
      <c r="E4198" s="1">
        <v>9817</v>
      </c>
      <c r="F4198" s="1" t="s">
        <v>317</v>
      </c>
      <c r="G4198" s="1" t="s">
        <v>10</v>
      </c>
      <c r="H4198" s="15">
        <v>50</v>
      </c>
      <c r="I4198" s="35">
        <v>67685.11</v>
      </c>
      <c r="J4198" s="35">
        <v>1353.71</v>
      </c>
      <c r="K4198" s="1" t="s">
        <v>1251</v>
      </c>
      <c r="L4198" s="1" t="s">
        <v>13</v>
      </c>
      <c r="M4198" s="1" t="s">
        <v>1162</v>
      </c>
      <c r="N4198" s="1" t="s">
        <v>1140</v>
      </c>
      <c r="O4198" s="1" t="s">
        <v>1143</v>
      </c>
      <c r="P4198" s="1" t="s">
        <v>1349</v>
      </c>
      <c r="Q4198" s="1" t="s">
        <v>1380</v>
      </c>
    </row>
    <row r="4199" spans="1:17" x14ac:dyDescent="0.25">
      <c r="A4199" s="1">
        <v>9</v>
      </c>
      <c r="B4199" s="1">
        <v>2</v>
      </c>
      <c r="C4199" s="1">
        <v>316</v>
      </c>
      <c r="D4199" s="1">
        <v>1</v>
      </c>
      <c r="E4199" s="1">
        <v>10248</v>
      </c>
      <c r="F4199" s="1" t="s">
        <v>369</v>
      </c>
      <c r="G4199" s="1" t="s">
        <v>12</v>
      </c>
      <c r="H4199" s="15">
        <v>19</v>
      </c>
      <c r="I4199" s="35">
        <v>39333.9</v>
      </c>
      <c r="J4199" s="35">
        <v>2070.1999999999998</v>
      </c>
      <c r="K4199" s="1" t="s">
        <v>1251</v>
      </c>
      <c r="L4199" s="1" t="s">
        <v>13</v>
      </c>
      <c r="M4199" s="1" t="s">
        <v>1162</v>
      </c>
      <c r="N4199" s="1" t="s">
        <v>1140</v>
      </c>
      <c r="O4199" s="1" t="s">
        <v>1143</v>
      </c>
      <c r="P4199" s="1" t="s">
        <v>1350</v>
      </c>
      <c r="Q4199" s="1" t="s">
        <v>1380</v>
      </c>
    </row>
    <row r="4200" spans="1:17" x14ac:dyDescent="0.25">
      <c r="A4200" s="1">
        <v>9</v>
      </c>
      <c r="B4200" s="1">
        <v>2</v>
      </c>
      <c r="C4200" s="1">
        <v>316</v>
      </c>
      <c r="D4200" s="1">
        <v>1</v>
      </c>
      <c r="E4200" s="1">
        <v>10253</v>
      </c>
      <c r="F4200" s="1" t="s">
        <v>370</v>
      </c>
      <c r="G4200" s="1" t="s">
        <v>12</v>
      </c>
      <c r="H4200" s="15">
        <v>17</v>
      </c>
      <c r="I4200" s="35">
        <v>36532.94</v>
      </c>
      <c r="J4200" s="35">
        <v>2149</v>
      </c>
      <c r="K4200" s="1" t="s">
        <v>1251</v>
      </c>
      <c r="L4200" s="1" t="s">
        <v>13</v>
      </c>
      <c r="M4200" s="1" t="s">
        <v>1162</v>
      </c>
      <c r="N4200" s="1" t="s">
        <v>1140</v>
      </c>
      <c r="O4200" s="1" t="s">
        <v>1143</v>
      </c>
      <c r="P4200" s="1" t="s">
        <v>1350</v>
      </c>
      <c r="Q4200" s="1" t="s">
        <v>1380</v>
      </c>
    </row>
    <row r="4201" spans="1:17" x14ac:dyDescent="0.25">
      <c r="A4201" s="1">
        <v>9</v>
      </c>
      <c r="B4201" s="1">
        <v>2</v>
      </c>
      <c r="C4201" s="1">
        <v>316</v>
      </c>
      <c r="D4201" s="1">
        <v>1</v>
      </c>
      <c r="E4201" s="1">
        <v>10259</v>
      </c>
      <c r="F4201" s="1" t="s">
        <v>372</v>
      </c>
      <c r="G4201" s="1" t="s">
        <v>12</v>
      </c>
      <c r="H4201" s="15">
        <v>17</v>
      </c>
      <c r="I4201" s="35">
        <v>34357.71</v>
      </c>
      <c r="J4201" s="35">
        <v>2021.05</v>
      </c>
      <c r="K4201" s="1" t="s">
        <v>1251</v>
      </c>
      <c r="L4201" s="1" t="s">
        <v>13</v>
      </c>
      <c r="M4201" s="1" t="s">
        <v>1162</v>
      </c>
      <c r="N4201" s="1" t="s">
        <v>1140</v>
      </c>
      <c r="O4201" s="1" t="s">
        <v>1143</v>
      </c>
      <c r="P4201" s="1" t="s">
        <v>1350</v>
      </c>
      <c r="Q4201" s="1" t="s">
        <v>1380</v>
      </c>
    </row>
    <row r="4202" spans="1:17" x14ac:dyDescent="0.25">
      <c r="A4202" s="1">
        <v>9</v>
      </c>
      <c r="B4202" s="1">
        <v>2</v>
      </c>
      <c r="C4202" s="1">
        <v>316</v>
      </c>
      <c r="D4202" s="1">
        <v>1</v>
      </c>
      <c r="E4202" s="1">
        <v>10264</v>
      </c>
      <c r="F4202" s="1" t="s">
        <v>373</v>
      </c>
      <c r="G4202" s="1" t="s">
        <v>12</v>
      </c>
      <c r="H4202" s="15">
        <v>9</v>
      </c>
      <c r="I4202" s="35">
        <v>19970.95</v>
      </c>
      <c r="J4202" s="35">
        <v>2219</v>
      </c>
      <c r="K4202" s="1" t="s">
        <v>1251</v>
      </c>
      <c r="L4202" s="1" t="s">
        <v>13</v>
      </c>
      <c r="M4202" s="1" t="s">
        <v>1162</v>
      </c>
      <c r="N4202" s="1" t="s">
        <v>1140</v>
      </c>
      <c r="O4202" s="1" t="s">
        <v>1143</v>
      </c>
      <c r="P4202" s="1" t="s">
        <v>1350</v>
      </c>
      <c r="Q4202" s="1" t="s">
        <v>1380</v>
      </c>
    </row>
    <row r="4203" spans="1:17" x14ac:dyDescent="0.25">
      <c r="A4203" s="1">
        <v>9</v>
      </c>
      <c r="B4203" s="1">
        <v>2</v>
      </c>
      <c r="C4203" s="1">
        <v>316</v>
      </c>
      <c r="D4203" s="1">
        <v>1</v>
      </c>
      <c r="E4203" s="1">
        <v>10269</v>
      </c>
      <c r="F4203" s="1" t="s">
        <v>375</v>
      </c>
      <c r="G4203" s="1" t="s">
        <v>12</v>
      </c>
      <c r="H4203" s="15">
        <v>15</v>
      </c>
      <c r="I4203" s="35">
        <v>29111.7</v>
      </c>
      <c r="J4203" s="35">
        <v>1940.78</v>
      </c>
      <c r="K4203" s="1" t="s">
        <v>1251</v>
      </c>
      <c r="L4203" s="1" t="s">
        <v>13</v>
      </c>
      <c r="M4203" s="1" t="s">
        <v>1162</v>
      </c>
      <c r="N4203" s="1" t="s">
        <v>1140</v>
      </c>
      <c r="O4203" s="1" t="s">
        <v>1143</v>
      </c>
      <c r="P4203" s="1" t="s">
        <v>1350</v>
      </c>
      <c r="Q4203" s="1" t="s">
        <v>1380</v>
      </c>
    </row>
    <row r="4204" spans="1:17" x14ac:dyDescent="0.25">
      <c r="A4204" s="1">
        <v>9</v>
      </c>
      <c r="B4204" s="1">
        <v>2</v>
      </c>
      <c r="C4204" s="1">
        <v>316</v>
      </c>
      <c r="D4204" s="1">
        <v>1</v>
      </c>
      <c r="E4204" s="1">
        <v>10274</v>
      </c>
      <c r="F4204" s="1" t="s">
        <v>376</v>
      </c>
      <c r="G4204" s="1" t="s">
        <v>12</v>
      </c>
      <c r="H4204" s="15">
        <v>3</v>
      </c>
      <c r="I4204" s="35">
        <v>6890.47</v>
      </c>
      <c r="J4204" s="35">
        <v>2296.81</v>
      </c>
      <c r="K4204" s="1" t="s">
        <v>1251</v>
      </c>
      <c r="L4204" s="1" t="s">
        <v>13</v>
      </c>
      <c r="M4204" s="1" t="s">
        <v>1162</v>
      </c>
      <c r="N4204" s="1" t="s">
        <v>1140</v>
      </c>
      <c r="O4204" s="1" t="s">
        <v>1143</v>
      </c>
      <c r="P4204" s="1" t="s">
        <v>1350</v>
      </c>
      <c r="Q4204" s="1" t="s">
        <v>1380</v>
      </c>
    </row>
    <row r="4205" spans="1:17" x14ac:dyDescent="0.25">
      <c r="A4205" s="1">
        <v>9</v>
      </c>
      <c r="B4205" s="1">
        <v>2</v>
      </c>
      <c r="C4205" s="1">
        <v>316</v>
      </c>
      <c r="D4205" s="1">
        <v>1</v>
      </c>
      <c r="E4205" s="1">
        <v>10284</v>
      </c>
      <c r="F4205" s="1" t="s">
        <v>378</v>
      </c>
      <c r="G4205" s="1" t="s">
        <v>12</v>
      </c>
      <c r="H4205" s="15">
        <v>12</v>
      </c>
      <c r="I4205" s="35">
        <v>30738.65</v>
      </c>
      <c r="J4205" s="35">
        <v>2561.5500000000002</v>
      </c>
      <c r="K4205" s="1" t="s">
        <v>1251</v>
      </c>
      <c r="L4205" s="1" t="s">
        <v>13</v>
      </c>
      <c r="M4205" s="1" t="s">
        <v>1162</v>
      </c>
      <c r="N4205" s="1" t="s">
        <v>1140</v>
      </c>
      <c r="O4205" s="1" t="s">
        <v>1143</v>
      </c>
      <c r="P4205" s="1" t="s">
        <v>1350</v>
      </c>
      <c r="Q4205" s="1" t="s">
        <v>1380</v>
      </c>
    </row>
    <row r="4206" spans="1:17" x14ac:dyDescent="0.25">
      <c r="A4206" s="1">
        <v>9</v>
      </c>
      <c r="B4206" s="1">
        <v>2</v>
      </c>
      <c r="C4206" s="1">
        <v>316</v>
      </c>
      <c r="D4206" s="1">
        <v>1</v>
      </c>
      <c r="E4206" s="1">
        <v>10289</v>
      </c>
      <c r="F4206" s="1" t="s">
        <v>379</v>
      </c>
      <c r="G4206" s="1" t="s">
        <v>12</v>
      </c>
      <c r="H4206" s="15">
        <v>5</v>
      </c>
      <c r="I4206" s="35">
        <v>9703.9500000000007</v>
      </c>
      <c r="J4206" s="35">
        <v>1940.79</v>
      </c>
      <c r="K4206" s="1" t="s">
        <v>1251</v>
      </c>
      <c r="L4206" s="1" t="s">
        <v>13</v>
      </c>
      <c r="M4206" s="1" t="s">
        <v>1162</v>
      </c>
      <c r="N4206" s="1" t="s">
        <v>1140</v>
      </c>
      <c r="O4206" s="1" t="s">
        <v>1143</v>
      </c>
      <c r="P4206" s="1" t="s">
        <v>1350</v>
      </c>
      <c r="Q4206" s="1" t="s">
        <v>1380</v>
      </c>
    </row>
    <row r="4207" spans="1:17" x14ac:dyDescent="0.25">
      <c r="A4207" s="1">
        <v>9</v>
      </c>
      <c r="B4207" s="1">
        <v>2</v>
      </c>
      <c r="C4207" s="1">
        <v>316</v>
      </c>
      <c r="D4207" s="1">
        <v>1</v>
      </c>
      <c r="E4207" s="1">
        <v>10303</v>
      </c>
      <c r="F4207" s="1" t="s">
        <v>381</v>
      </c>
      <c r="G4207" s="1" t="s">
        <v>12</v>
      </c>
      <c r="H4207" s="15">
        <v>17</v>
      </c>
      <c r="I4207" s="35">
        <v>114726.53</v>
      </c>
      <c r="J4207" s="35">
        <v>6748.62</v>
      </c>
      <c r="K4207" s="1" t="s">
        <v>1251</v>
      </c>
      <c r="L4207" s="1" t="s">
        <v>13</v>
      </c>
      <c r="M4207" s="1" t="s">
        <v>1162</v>
      </c>
      <c r="N4207" s="1" t="s">
        <v>1140</v>
      </c>
      <c r="O4207" s="1" t="s">
        <v>1143</v>
      </c>
      <c r="P4207" s="1" t="s">
        <v>1350</v>
      </c>
      <c r="Q4207" s="1" t="s">
        <v>1380</v>
      </c>
    </row>
    <row r="4208" spans="1:17" x14ac:dyDescent="0.25">
      <c r="A4208" s="1">
        <v>9</v>
      </c>
      <c r="B4208" s="1">
        <v>2</v>
      </c>
      <c r="C4208" s="1">
        <v>316</v>
      </c>
      <c r="D4208" s="1">
        <v>1</v>
      </c>
      <c r="E4208" s="1">
        <v>10308</v>
      </c>
      <c r="F4208" s="1" t="s">
        <v>382</v>
      </c>
      <c r="G4208" s="1" t="s">
        <v>12</v>
      </c>
      <c r="H4208" s="15">
        <v>10</v>
      </c>
      <c r="I4208" s="35">
        <v>21305.3</v>
      </c>
      <c r="J4208" s="35">
        <v>2130.5300000000002</v>
      </c>
      <c r="K4208" s="1" t="s">
        <v>1251</v>
      </c>
      <c r="L4208" s="1" t="s">
        <v>13</v>
      </c>
      <c r="M4208" s="1" t="s">
        <v>1162</v>
      </c>
      <c r="N4208" s="1" t="s">
        <v>1140</v>
      </c>
      <c r="O4208" s="1" t="s">
        <v>1143</v>
      </c>
      <c r="P4208" s="1" t="s">
        <v>1350</v>
      </c>
      <c r="Q4208" s="1" t="s">
        <v>1380</v>
      </c>
    </row>
    <row r="4209" spans="1:17" x14ac:dyDescent="0.25">
      <c r="A4209" s="1">
        <v>9</v>
      </c>
      <c r="B4209" s="1">
        <v>2</v>
      </c>
      <c r="C4209" s="1">
        <v>316</v>
      </c>
      <c r="D4209" s="1">
        <v>1</v>
      </c>
      <c r="E4209" s="1">
        <v>10571</v>
      </c>
      <c r="F4209" s="1" t="s">
        <v>408</v>
      </c>
      <c r="G4209" s="1" t="s">
        <v>12</v>
      </c>
      <c r="H4209" s="15">
        <v>10</v>
      </c>
      <c r="I4209" s="35">
        <v>22217.3</v>
      </c>
      <c r="J4209" s="35">
        <v>2221.73</v>
      </c>
      <c r="K4209" s="1" t="s">
        <v>1251</v>
      </c>
      <c r="L4209" s="1" t="s">
        <v>13</v>
      </c>
      <c r="M4209" s="1" t="s">
        <v>1162</v>
      </c>
      <c r="N4209" s="1" t="s">
        <v>1140</v>
      </c>
      <c r="O4209" s="1" t="s">
        <v>1143</v>
      </c>
      <c r="P4209" s="1" t="s">
        <v>1350</v>
      </c>
      <c r="Q4209" s="1" t="s">
        <v>1380</v>
      </c>
    </row>
    <row r="4210" spans="1:17" x14ac:dyDescent="0.25">
      <c r="A4210" s="1">
        <v>9</v>
      </c>
      <c r="B4210" s="1">
        <v>2</v>
      </c>
      <c r="C4210" s="1">
        <v>316</v>
      </c>
      <c r="D4210" s="1">
        <v>1</v>
      </c>
      <c r="E4210" s="1">
        <v>10576</v>
      </c>
      <c r="F4210" s="1" t="s">
        <v>410</v>
      </c>
      <c r="G4210" s="1" t="s">
        <v>12</v>
      </c>
      <c r="H4210" s="15">
        <v>20</v>
      </c>
      <c r="I4210" s="35">
        <v>42723.199999999997</v>
      </c>
      <c r="J4210" s="35">
        <v>2136.16</v>
      </c>
      <c r="K4210" s="1" t="s">
        <v>1251</v>
      </c>
      <c r="L4210" s="1" t="s">
        <v>13</v>
      </c>
      <c r="M4210" s="1" t="s">
        <v>1162</v>
      </c>
      <c r="N4210" s="1" t="s">
        <v>1140</v>
      </c>
      <c r="O4210" s="1" t="s">
        <v>1143</v>
      </c>
      <c r="P4210" s="1" t="s">
        <v>1350</v>
      </c>
      <c r="Q4210" s="1" t="s">
        <v>1380</v>
      </c>
    </row>
    <row r="4211" spans="1:17" x14ac:dyDescent="0.25">
      <c r="A4211" s="1">
        <v>9</v>
      </c>
      <c r="B4211" s="1">
        <v>2</v>
      </c>
      <c r="C4211" s="1">
        <v>316</v>
      </c>
      <c r="D4211" s="1">
        <v>1</v>
      </c>
      <c r="E4211" s="1">
        <v>10587</v>
      </c>
      <c r="F4211" s="1" t="s">
        <v>414</v>
      </c>
      <c r="G4211" s="1" t="s">
        <v>12</v>
      </c>
      <c r="H4211" s="15">
        <v>12</v>
      </c>
      <c r="I4211" s="35">
        <v>28783.58</v>
      </c>
      <c r="J4211" s="35">
        <v>2398.63</v>
      </c>
      <c r="K4211" s="1" t="s">
        <v>1251</v>
      </c>
      <c r="L4211" s="1" t="s">
        <v>13</v>
      </c>
      <c r="M4211" s="1" t="s">
        <v>1162</v>
      </c>
      <c r="N4211" s="1" t="s">
        <v>1140</v>
      </c>
      <c r="O4211" s="1" t="s">
        <v>1143</v>
      </c>
      <c r="P4211" s="1" t="s">
        <v>1350</v>
      </c>
      <c r="Q4211" s="1" t="s">
        <v>1380</v>
      </c>
    </row>
    <row r="4212" spans="1:17" x14ac:dyDescent="0.25">
      <c r="A4212" s="1">
        <v>9</v>
      </c>
      <c r="B4212" s="1">
        <v>2</v>
      </c>
      <c r="C4212" s="1">
        <v>316</v>
      </c>
      <c r="D4212" s="1">
        <v>1</v>
      </c>
      <c r="E4212" s="1">
        <v>10617</v>
      </c>
      <c r="F4212" s="1" t="s">
        <v>422</v>
      </c>
      <c r="G4212" s="1" t="s">
        <v>72</v>
      </c>
      <c r="H4212" s="15">
        <v>0.32</v>
      </c>
      <c r="I4212" s="35">
        <v>21963.84</v>
      </c>
      <c r="J4212" s="35">
        <v>68637</v>
      </c>
      <c r="K4212" s="1" t="s">
        <v>1251</v>
      </c>
      <c r="L4212" s="1" t="s">
        <v>13</v>
      </c>
      <c r="M4212" s="1" t="s">
        <v>1162</v>
      </c>
      <c r="N4212" s="1" t="s">
        <v>1140</v>
      </c>
      <c r="O4212" s="1" t="s">
        <v>1143</v>
      </c>
      <c r="P4212" s="1" t="s">
        <v>1408</v>
      </c>
      <c r="Q4212" s="1" t="s">
        <v>1380</v>
      </c>
    </row>
    <row r="4213" spans="1:17" x14ac:dyDescent="0.25">
      <c r="A4213" s="1">
        <v>9</v>
      </c>
      <c r="B4213" s="1">
        <v>2</v>
      </c>
      <c r="C4213" s="1">
        <v>317</v>
      </c>
      <c r="D4213" s="1">
        <v>1</v>
      </c>
      <c r="E4213" s="1">
        <v>9732</v>
      </c>
      <c r="F4213" s="1" t="s">
        <v>296</v>
      </c>
      <c r="G4213" s="1" t="s">
        <v>12</v>
      </c>
      <c r="H4213" s="15">
        <v>7</v>
      </c>
      <c r="I4213" s="35">
        <v>4060</v>
      </c>
      <c r="J4213" s="35">
        <v>580</v>
      </c>
      <c r="K4213" s="1" t="s">
        <v>1252</v>
      </c>
      <c r="L4213" s="1" t="s">
        <v>13</v>
      </c>
      <c r="M4213" s="1" t="s">
        <v>1162</v>
      </c>
      <c r="N4213" s="1" t="s">
        <v>1140</v>
      </c>
      <c r="O4213" s="1" t="s">
        <v>1143</v>
      </c>
      <c r="P4213" s="1" t="s">
        <v>1408</v>
      </c>
      <c r="Q4213" s="1" t="s">
        <v>1380</v>
      </c>
    </row>
    <row r="4214" spans="1:17" x14ac:dyDescent="0.25">
      <c r="A4214" s="1">
        <v>9</v>
      </c>
      <c r="B4214" s="1">
        <v>2</v>
      </c>
      <c r="C4214" s="1">
        <v>317</v>
      </c>
      <c r="D4214" s="1">
        <v>1</v>
      </c>
      <c r="E4214" s="1">
        <v>9757</v>
      </c>
      <c r="F4214" s="1" t="s">
        <v>306</v>
      </c>
      <c r="G4214" s="1" t="s">
        <v>12</v>
      </c>
      <c r="H4214" s="15">
        <v>5</v>
      </c>
      <c r="I4214" s="35">
        <v>6165.9</v>
      </c>
      <c r="J4214" s="35">
        <v>1233.18</v>
      </c>
      <c r="K4214" s="1" t="s">
        <v>1252</v>
      </c>
      <c r="L4214" s="1" t="s">
        <v>13</v>
      </c>
      <c r="M4214" s="1" t="s">
        <v>1162</v>
      </c>
      <c r="N4214" s="1" t="s">
        <v>1140</v>
      </c>
      <c r="O4214" s="1" t="s">
        <v>1143</v>
      </c>
      <c r="P4214" s="1" t="s">
        <v>1410</v>
      </c>
      <c r="Q4214" s="1" t="s">
        <v>1380</v>
      </c>
    </row>
    <row r="4215" spans="1:17" x14ac:dyDescent="0.25">
      <c r="A4215" s="1">
        <v>9</v>
      </c>
      <c r="B4215" s="1">
        <v>2</v>
      </c>
      <c r="C4215" s="1">
        <v>317</v>
      </c>
      <c r="D4215" s="1">
        <v>1</v>
      </c>
      <c r="E4215" s="1">
        <v>9763</v>
      </c>
      <c r="F4215" s="1" t="s">
        <v>307</v>
      </c>
      <c r="G4215" s="1" t="s">
        <v>12</v>
      </c>
      <c r="H4215" s="15">
        <v>6</v>
      </c>
      <c r="I4215" s="35">
        <v>16097.86</v>
      </c>
      <c r="J4215" s="35">
        <v>2682.97</v>
      </c>
      <c r="K4215" s="1" t="s">
        <v>1252</v>
      </c>
      <c r="L4215" s="1" t="s">
        <v>13</v>
      </c>
      <c r="M4215" s="1" t="s">
        <v>1162</v>
      </c>
      <c r="N4215" s="1" t="s">
        <v>1140</v>
      </c>
      <c r="O4215" s="1" t="s">
        <v>1143</v>
      </c>
      <c r="P4215" s="1" t="s">
        <v>1410</v>
      </c>
      <c r="Q4215" s="1" t="s">
        <v>1380</v>
      </c>
    </row>
    <row r="4216" spans="1:17" x14ac:dyDescent="0.25">
      <c r="A4216" s="1">
        <v>9</v>
      </c>
      <c r="B4216" s="1">
        <v>2</v>
      </c>
      <c r="C4216" s="1">
        <v>317</v>
      </c>
      <c r="D4216" s="1">
        <v>1</v>
      </c>
      <c r="E4216" s="1">
        <v>9817</v>
      </c>
      <c r="F4216" s="1" t="s">
        <v>317</v>
      </c>
      <c r="G4216" s="1" t="s">
        <v>10</v>
      </c>
      <c r="H4216" s="15">
        <v>50</v>
      </c>
      <c r="I4216" s="35">
        <v>60378</v>
      </c>
      <c r="J4216" s="35">
        <v>1207.56</v>
      </c>
      <c r="K4216" s="1" t="s">
        <v>1252</v>
      </c>
      <c r="L4216" s="1" t="s">
        <v>13</v>
      </c>
      <c r="M4216" s="1" t="s">
        <v>1162</v>
      </c>
      <c r="N4216" s="1" t="s">
        <v>1140</v>
      </c>
      <c r="O4216" s="1" t="s">
        <v>1143</v>
      </c>
      <c r="P4216" s="1" t="s">
        <v>1349</v>
      </c>
      <c r="Q4216" s="1" t="s">
        <v>1380</v>
      </c>
    </row>
    <row r="4217" spans="1:17" x14ac:dyDescent="0.25">
      <c r="A4217" s="1">
        <v>9</v>
      </c>
      <c r="B4217" s="1">
        <v>2</v>
      </c>
      <c r="C4217" s="1">
        <v>317</v>
      </c>
      <c r="D4217" s="1">
        <v>1</v>
      </c>
      <c r="E4217" s="1">
        <v>9832</v>
      </c>
      <c r="F4217" s="1" t="s">
        <v>323</v>
      </c>
      <c r="G4217" s="1" t="s">
        <v>10</v>
      </c>
      <c r="H4217" s="15">
        <v>4</v>
      </c>
      <c r="I4217" s="35">
        <v>67637.279999999999</v>
      </c>
      <c r="J4217" s="35">
        <v>16909.32</v>
      </c>
      <c r="K4217" s="1" t="s">
        <v>1252</v>
      </c>
      <c r="L4217" s="1" t="s">
        <v>13</v>
      </c>
      <c r="M4217" s="1" t="s">
        <v>1162</v>
      </c>
      <c r="N4217" s="1" t="s">
        <v>1140</v>
      </c>
      <c r="O4217" s="1" t="s">
        <v>1143</v>
      </c>
      <c r="P4217" s="1" t="s">
        <v>1349</v>
      </c>
      <c r="Q4217" s="1" t="s">
        <v>1380</v>
      </c>
    </row>
    <row r="4218" spans="1:17" x14ac:dyDescent="0.25">
      <c r="A4218" s="1">
        <v>9</v>
      </c>
      <c r="B4218" s="1">
        <v>2</v>
      </c>
      <c r="C4218" s="1">
        <v>317</v>
      </c>
      <c r="D4218" s="1">
        <v>1</v>
      </c>
      <c r="E4218" s="1">
        <v>10248</v>
      </c>
      <c r="F4218" s="1" t="s">
        <v>369</v>
      </c>
      <c r="G4218" s="1" t="s">
        <v>12</v>
      </c>
      <c r="H4218" s="15">
        <v>13</v>
      </c>
      <c r="I4218" s="35">
        <v>27376.57</v>
      </c>
      <c r="J4218" s="35">
        <v>2105.89</v>
      </c>
      <c r="K4218" s="1" t="s">
        <v>1252</v>
      </c>
      <c r="L4218" s="1" t="s">
        <v>13</v>
      </c>
      <c r="M4218" s="1" t="s">
        <v>1162</v>
      </c>
      <c r="N4218" s="1" t="s">
        <v>1140</v>
      </c>
      <c r="O4218" s="1" t="s">
        <v>1143</v>
      </c>
      <c r="P4218" s="1" t="s">
        <v>1350</v>
      </c>
      <c r="Q4218" s="1" t="s">
        <v>1380</v>
      </c>
    </row>
    <row r="4219" spans="1:17" x14ac:dyDescent="0.25">
      <c r="A4219" s="1">
        <v>9</v>
      </c>
      <c r="B4219" s="1">
        <v>2</v>
      </c>
      <c r="C4219" s="1">
        <v>317</v>
      </c>
      <c r="D4219" s="1">
        <v>1</v>
      </c>
      <c r="E4219" s="1">
        <v>10253</v>
      </c>
      <c r="F4219" s="1" t="s">
        <v>370</v>
      </c>
      <c r="G4219" s="1" t="s">
        <v>12</v>
      </c>
      <c r="H4219" s="15">
        <v>9</v>
      </c>
      <c r="I4219" s="35">
        <v>19318.689999999999</v>
      </c>
      <c r="J4219" s="35">
        <v>2146.5300000000002</v>
      </c>
      <c r="K4219" s="1" t="s">
        <v>1252</v>
      </c>
      <c r="L4219" s="1" t="s">
        <v>13</v>
      </c>
      <c r="M4219" s="1" t="s">
        <v>1162</v>
      </c>
      <c r="N4219" s="1" t="s">
        <v>1140</v>
      </c>
      <c r="O4219" s="1" t="s">
        <v>1143</v>
      </c>
      <c r="P4219" s="1" t="s">
        <v>1350</v>
      </c>
      <c r="Q4219" s="1" t="s">
        <v>1380</v>
      </c>
    </row>
    <row r="4220" spans="1:17" x14ac:dyDescent="0.25">
      <c r="A4220" s="1">
        <v>9</v>
      </c>
      <c r="B4220" s="1">
        <v>2</v>
      </c>
      <c r="C4220" s="1">
        <v>317</v>
      </c>
      <c r="D4220" s="1">
        <v>1</v>
      </c>
      <c r="E4220" s="1">
        <v>10259</v>
      </c>
      <c r="F4220" s="1" t="s">
        <v>372</v>
      </c>
      <c r="G4220" s="1" t="s">
        <v>12</v>
      </c>
      <c r="H4220" s="15">
        <v>5</v>
      </c>
      <c r="I4220" s="35">
        <v>10507.33</v>
      </c>
      <c r="J4220" s="35">
        <v>2101.46</v>
      </c>
      <c r="K4220" s="1" t="s">
        <v>1252</v>
      </c>
      <c r="L4220" s="1" t="s">
        <v>13</v>
      </c>
      <c r="M4220" s="1" t="s">
        <v>1162</v>
      </c>
      <c r="N4220" s="1" t="s">
        <v>1140</v>
      </c>
      <c r="O4220" s="1" t="s">
        <v>1143</v>
      </c>
      <c r="P4220" s="1" t="s">
        <v>1350</v>
      </c>
      <c r="Q4220" s="1" t="s">
        <v>1380</v>
      </c>
    </row>
    <row r="4221" spans="1:17" x14ac:dyDescent="0.25">
      <c r="A4221" s="1">
        <v>9</v>
      </c>
      <c r="B4221" s="1">
        <v>2</v>
      </c>
      <c r="C4221" s="1">
        <v>317</v>
      </c>
      <c r="D4221" s="1">
        <v>1</v>
      </c>
      <c r="E4221" s="1">
        <v>10264</v>
      </c>
      <c r="F4221" s="1" t="s">
        <v>373</v>
      </c>
      <c r="G4221" s="1" t="s">
        <v>12</v>
      </c>
      <c r="H4221" s="15">
        <v>10</v>
      </c>
      <c r="I4221" s="35">
        <v>23658.66</v>
      </c>
      <c r="J4221" s="35">
        <v>2365.86</v>
      </c>
      <c r="K4221" s="1" t="s">
        <v>1252</v>
      </c>
      <c r="L4221" s="1" t="s">
        <v>13</v>
      </c>
      <c r="M4221" s="1" t="s">
        <v>1162</v>
      </c>
      <c r="N4221" s="1" t="s">
        <v>1140</v>
      </c>
      <c r="O4221" s="1" t="s">
        <v>1143</v>
      </c>
      <c r="P4221" s="1" t="s">
        <v>1350</v>
      </c>
      <c r="Q4221" s="1" t="s">
        <v>1380</v>
      </c>
    </row>
    <row r="4222" spans="1:17" x14ac:dyDescent="0.25">
      <c r="A4222" s="1">
        <v>9</v>
      </c>
      <c r="B4222" s="1">
        <v>2</v>
      </c>
      <c r="C4222" s="1">
        <v>317</v>
      </c>
      <c r="D4222" s="1">
        <v>1</v>
      </c>
      <c r="E4222" s="1">
        <v>10269</v>
      </c>
      <c r="F4222" s="1" t="s">
        <v>375</v>
      </c>
      <c r="G4222" s="1" t="s">
        <v>12</v>
      </c>
      <c r="H4222" s="15">
        <v>7</v>
      </c>
      <c r="I4222" s="35">
        <v>14974.26</v>
      </c>
      <c r="J4222" s="35">
        <v>2139.1799999999998</v>
      </c>
      <c r="K4222" s="1" t="s">
        <v>1252</v>
      </c>
      <c r="L4222" s="1" t="s">
        <v>13</v>
      </c>
      <c r="M4222" s="1" t="s">
        <v>1162</v>
      </c>
      <c r="N4222" s="1" t="s">
        <v>1140</v>
      </c>
      <c r="O4222" s="1" t="s">
        <v>1143</v>
      </c>
      <c r="P4222" s="1" t="s">
        <v>1350</v>
      </c>
      <c r="Q4222" s="1" t="s">
        <v>1380</v>
      </c>
    </row>
    <row r="4223" spans="1:17" x14ac:dyDescent="0.25">
      <c r="A4223" s="1">
        <v>9</v>
      </c>
      <c r="B4223" s="1">
        <v>2</v>
      </c>
      <c r="C4223" s="1">
        <v>317</v>
      </c>
      <c r="D4223" s="1">
        <v>1</v>
      </c>
      <c r="E4223" s="1">
        <v>10274</v>
      </c>
      <c r="F4223" s="1" t="s">
        <v>376</v>
      </c>
      <c r="G4223" s="1" t="s">
        <v>12</v>
      </c>
      <c r="H4223" s="15">
        <v>19</v>
      </c>
      <c r="I4223" s="35">
        <v>47043.29</v>
      </c>
      <c r="J4223" s="35">
        <v>2475.96</v>
      </c>
      <c r="K4223" s="1" t="s">
        <v>1252</v>
      </c>
      <c r="L4223" s="1" t="s">
        <v>13</v>
      </c>
      <c r="M4223" s="1" t="s">
        <v>1162</v>
      </c>
      <c r="N4223" s="1" t="s">
        <v>1140</v>
      </c>
      <c r="O4223" s="1" t="s">
        <v>1143</v>
      </c>
      <c r="P4223" s="1" t="s">
        <v>1350</v>
      </c>
      <c r="Q4223" s="1" t="s">
        <v>1380</v>
      </c>
    </row>
    <row r="4224" spans="1:17" x14ac:dyDescent="0.25">
      <c r="A4224" s="1">
        <v>9</v>
      </c>
      <c r="B4224" s="1">
        <v>2</v>
      </c>
      <c r="C4224" s="1">
        <v>317</v>
      </c>
      <c r="D4224" s="1">
        <v>1</v>
      </c>
      <c r="E4224" s="1">
        <v>10279</v>
      </c>
      <c r="F4224" s="1" t="s">
        <v>377</v>
      </c>
      <c r="G4224" s="1" t="s">
        <v>12</v>
      </c>
      <c r="H4224" s="15">
        <v>13</v>
      </c>
      <c r="I4224" s="35">
        <v>25537.54</v>
      </c>
      <c r="J4224" s="35">
        <v>1964.43</v>
      </c>
      <c r="K4224" s="1" t="s">
        <v>1252</v>
      </c>
      <c r="L4224" s="1" t="s">
        <v>13</v>
      </c>
      <c r="M4224" s="1" t="s">
        <v>1162</v>
      </c>
      <c r="N4224" s="1" t="s">
        <v>1140</v>
      </c>
      <c r="O4224" s="1" t="s">
        <v>1143</v>
      </c>
      <c r="P4224" s="1" t="s">
        <v>1350</v>
      </c>
      <c r="Q4224" s="1" t="s">
        <v>1380</v>
      </c>
    </row>
    <row r="4225" spans="1:17" x14ac:dyDescent="0.25">
      <c r="A4225" s="1">
        <v>9</v>
      </c>
      <c r="B4225" s="1">
        <v>2</v>
      </c>
      <c r="C4225" s="1">
        <v>317</v>
      </c>
      <c r="D4225" s="1">
        <v>1</v>
      </c>
      <c r="E4225" s="1">
        <v>10284</v>
      </c>
      <c r="F4225" s="1" t="s">
        <v>378</v>
      </c>
      <c r="G4225" s="1" t="s">
        <v>12</v>
      </c>
      <c r="H4225" s="15">
        <v>6</v>
      </c>
      <c r="I4225" s="35">
        <v>15739.74</v>
      </c>
      <c r="J4225" s="35">
        <v>2623.28</v>
      </c>
      <c r="K4225" s="1" t="s">
        <v>1252</v>
      </c>
      <c r="L4225" s="1" t="s">
        <v>13</v>
      </c>
      <c r="M4225" s="1" t="s">
        <v>1162</v>
      </c>
      <c r="N4225" s="1" t="s">
        <v>1140</v>
      </c>
      <c r="O4225" s="1" t="s">
        <v>1143</v>
      </c>
      <c r="P4225" s="1" t="s">
        <v>1350</v>
      </c>
      <c r="Q4225" s="1" t="s">
        <v>1380</v>
      </c>
    </row>
    <row r="4226" spans="1:17" x14ac:dyDescent="0.25">
      <c r="A4226" s="1">
        <v>9</v>
      </c>
      <c r="B4226" s="1">
        <v>2</v>
      </c>
      <c r="C4226" s="1">
        <v>317</v>
      </c>
      <c r="D4226" s="1">
        <v>1</v>
      </c>
      <c r="E4226" s="1">
        <v>10289</v>
      </c>
      <c r="F4226" s="1" t="s">
        <v>379</v>
      </c>
      <c r="G4226" s="1" t="s">
        <v>12</v>
      </c>
      <c r="H4226" s="15">
        <v>8</v>
      </c>
      <c r="I4226" s="35">
        <v>16323.31</v>
      </c>
      <c r="J4226" s="35">
        <v>2040.42</v>
      </c>
      <c r="K4226" s="1" t="s">
        <v>1252</v>
      </c>
      <c r="L4226" s="1" t="s">
        <v>13</v>
      </c>
      <c r="M4226" s="1" t="s">
        <v>1162</v>
      </c>
      <c r="N4226" s="1" t="s">
        <v>1140</v>
      </c>
      <c r="O4226" s="1" t="s">
        <v>1143</v>
      </c>
      <c r="P4226" s="1" t="s">
        <v>1350</v>
      </c>
      <c r="Q4226" s="1" t="s">
        <v>1380</v>
      </c>
    </row>
    <row r="4227" spans="1:17" x14ac:dyDescent="0.25">
      <c r="A4227" s="1">
        <v>9</v>
      </c>
      <c r="B4227" s="1">
        <v>2</v>
      </c>
      <c r="C4227" s="1">
        <v>317</v>
      </c>
      <c r="D4227" s="1">
        <v>1</v>
      </c>
      <c r="E4227" s="1">
        <v>10298</v>
      </c>
      <c r="F4227" s="1" t="s">
        <v>380</v>
      </c>
      <c r="G4227" s="1" t="s">
        <v>12</v>
      </c>
      <c r="H4227" s="15">
        <v>10</v>
      </c>
      <c r="I4227" s="35">
        <v>21389.4</v>
      </c>
      <c r="J4227" s="35">
        <v>2138.94</v>
      </c>
      <c r="K4227" s="1" t="s">
        <v>1252</v>
      </c>
      <c r="L4227" s="1" t="s">
        <v>13</v>
      </c>
      <c r="M4227" s="1" t="s">
        <v>1162</v>
      </c>
      <c r="N4227" s="1" t="s">
        <v>1140</v>
      </c>
      <c r="O4227" s="1" t="s">
        <v>1143</v>
      </c>
      <c r="P4227" s="1" t="s">
        <v>1350</v>
      </c>
      <c r="Q4227" s="1" t="s">
        <v>1380</v>
      </c>
    </row>
    <row r="4228" spans="1:17" x14ac:dyDescent="0.25">
      <c r="A4228" s="1">
        <v>9</v>
      </c>
      <c r="B4228" s="1">
        <v>2</v>
      </c>
      <c r="C4228" s="1">
        <v>317</v>
      </c>
      <c r="D4228" s="1">
        <v>1</v>
      </c>
      <c r="E4228" s="1">
        <v>10303</v>
      </c>
      <c r="F4228" s="1" t="s">
        <v>381</v>
      </c>
      <c r="G4228" s="1" t="s">
        <v>12</v>
      </c>
      <c r="H4228" s="15">
        <v>10</v>
      </c>
      <c r="I4228" s="35">
        <v>68790.5</v>
      </c>
      <c r="J4228" s="35">
        <v>6879.05</v>
      </c>
      <c r="K4228" s="1" t="s">
        <v>1252</v>
      </c>
      <c r="L4228" s="1" t="s">
        <v>13</v>
      </c>
      <c r="M4228" s="1" t="s">
        <v>1162</v>
      </c>
      <c r="N4228" s="1" t="s">
        <v>1140</v>
      </c>
      <c r="O4228" s="1" t="s">
        <v>1143</v>
      </c>
      <c r="P4228" s="1" t="s">
        <v>1350</v>
      </c>
      <c r="Q4228" s="1" t="s">
        <v>1380</v>
      </c>
    </row>
    <row r="4229" spans="1:17" x14ac:dyDescent="0.25">
      <c r="A4229" s="1">
        <v>9</v>
      </c>
      <c r="B4229" s="1">
        <v>2</v>
      </c>
      <c r="C4229" s="1">
        <v>317</v>
      </c>
      <c r="D4229" s="1">
        <v>1</v>
      </c>
      <c r="E4229" s="1">
        <v>10308</v>
      </c>
      <c r="F4229" s="1" t="s">
        <v>382</v>
      </c>
      <c r="G4229" s="1" t="s">
        <v>12</v>
      </c>
      <c r="H4229" s="15">
        <v>10</v>
      </c>
      <c r="I4229" s="35">
        <v>21305.3</v>
      </c>
      <c r="J4229" s="35">
        <v>2130.5300000000002</v>
      </c>
      <c r="K4229" s="1" t="s">
        <v>1252</v>
      </c>
      <c r="L4229" s="1" t="s">
        <v>13</v>
      </c>
      <c r="M4229" s="1" t="s">
        <v>1162</v>
      </c>
      <c r="N4229" s="1" t="s">
        <v>1140</v>
      </c>
      <c r="O4229" s="1" t="s">
        <v>1143</v>
      </c>
      <c r="P4229" s="1" t="s">
        <v>1350</v>
      </c>
      <c r="Q4229" s="1" t="s">
        <v>1380</v>
      </c>
    </row>
    <row r="4230" spans="1:17" x14ac:dyDescent="0.25">
      <c r="A4230" s="1">
        <v>9</v>
      </c>
      <c r="B4230" s="1">
        <v>2</v>
      </c>
      <c r="C4230" s="1">
        <v>317</v>
      </c>
      <c r="D4230" s="1">
        <v>1</v>
      </c>
      <c r="E4230" s="1">
        <v>10571</v>
      </c>
      <c r="F4230" s="1" t="s">
        <v>408</v>
      </c>
      <c r="G4230" s="1" t="s">
        <v>12</v>
      </c>
      <c r="H4230" s="15">
        <v>10</v>
      </c>
      <c r="I4230" s="35">
        <v>22217.3</v>
      </c>
      <c r="J4230" s="35">
        <v>2221.73</v>
      </c>
      <c r="K4230" s="1" t="s">
        <v>1252</v>
      </c>
      <c r="L4230" s="1" t="s">
        <v>13</v>
      </c>
      <c r="M4230" s="1" t="s">
        <v>1162</v>
      </c>
      <c r="N4230" s="1" t="s">
        <v>1140</v>
      </c>
      <c r="O4230" s="1" t="s">
        <v>1143</v>
      </c>
      <c r="P4230" s="1" t="s">
        <v>1350</v>
      </c>
      <c r="Q4230" s="1" t="s">
        <v>1380</v>
      </c>
    </row>
    <row r="4231" spans="1:17" x14ac:dyDescent="0.25">
      <c r="A4231" s="1">
        <v>9</v>
      </c>
      <c r="B4231" s="1">
        <v>2</v>
      </c>
      <c r="C4231" s="1">
        <v>317</v>
      </c>
      <c r="D4231" s="1">
        <v>1</v>
      </c>
      <c r="E4231" s="1">
        <v>10576</v>
      </c>
      <c r="F4231" s="1" t="s">
        <v>410</v>
      </c>
      <c r="G4231" s="1" t="s">
        <v>12</v>
      </c>
      <c r="H4231" s="15">
        <v>9</v>
      </c>
      <c r="I4231" s="35">
        <v>19347.62</v>
      </c>
      <c r="J4231" s="35">
        <v>2149.73</v>
      </c>
      <c r="K4231" s="1" t="s">
        <v>1252</v>
      </c>
      <c r="L4231" s="1" t="s">
        <v>13</v>
      </c>
      <c r="M4231" s="1" t="s">
        <v>1162</v>
      </c>
      <c r="N4231" s="1" t="s">
        <v>1140</v>
      </c>
      <c r="O4231" s="1" t="s">
        <v>1143</v>
      </c>
      <c r="P4231" s="1" t="s">
        <v>1350</v>
      </c>
      <c r="Q4231" s="1" t="s">
        <v>1380</v>
      </c>
    </row>
    <row r="4232" spans="1:17" x14ac:dyDescent="0.25">
      <c r="A4232" s="1">
        <v>9</v>
      </c>
      <c r="B4232" s="1">
        <v>2</v>
      </c>
      <c r="C4232" s="1">
        <v>317</v>
      </c>
      <c r="D4232" s="1">
        <v>1</v>
      </c>
      <c r="E4232" s="1">
        <v>10587</v>
      </c>
      <c r="F4232" s="1" t="s">
        <v>414</v>
      </c>
      <c r="G4232" s="1" t="s">
        <v>12</v>
      </c>
      <c r="H4232" s="15">
        <v>10</v>
      </c>
      <c r="I4232" s="35">
        <v>25097.7</v>
      </c>
      <c r="J4232" s="35">
        <v>2509.77</v>
      </c>
      <c r="K4232" s="1" t="s">
        <v>1252</v>
      </c>
      <c r="L4232" s="1" t="s">
        <v>13</v>
      </c>
      <c r="M4232" s="1" t="s">
        <v>1162</v>
      </c>
      <c r="N4232" s="1" t="s">
        <v>1140</v>
      </c>
      <c r="O4232" s="1" t="s">
        <v>1143</v>
      </c>
      <c r="P4232" s="1" t="s">
        <v>1350</v>
      </c>
      <c r="Q4232" s="1" t="s">
        <v>1380</v>
      </c>
    </row>
    <row r="4233" spans="1:17" x14ac:dyDescent="0.25">
      <c r="A4233" s="1">
        <v>9</v>
      </c>
      <c r="B4233" s="1">
        <v>2</v>
      </c>
      <c r="C4233" s="1">
        <v>317</v>
      </c>
      <c r="D4233" s="1">
        <v>1</v>
      </c>
      <c r="E4233" s="1">
        <v>10607</v>
      </c>
      <c r="F4233" s="1" t="s">
        <v>420</v>
      </c>
      <c r="G4233" s="1" t="s">
        <v>12</v>
      </c>
      <c r="H4233" s="15">
        <v>10</v>
      </c>
      <c r="I4233" s="35">
        <v>21465.8</v>
      </c>
      <c r="J4233" s="35">
        <v>2146.58</v>
      </c>
      <c r="K4233" s="1" t="s">
        <v>1252</v>
      </c>
      <c r="L4233" s="1" t="s">
        <v>13</v>
      </c>
      <c r="M4233" s="1" t="s">
        <v>1162</v>
      </c>
      <c r="N4233" s="1" t="s">
        <v>1140</v>
      </c>
      <c r="O4233" s="1" t="s">
        <v>1143</v>
      </c>
      <c r="P4233" s="1" t="s">
        <v>1350</v>
      </c>
      <c r="Q4233" s="1" t="s">
        <v>1380</v>
      </c>
    </row>
    <row r="4234" spans="1:17" x14ac:dyDescent="0.25">
      <c r="A4234" s="1">
        <v>9</v>
      </c>
      <c r="B4234" s="1">
        <v>2</v>
      </c>
      <c r="C4234" s="1">
        <v>317</v>
      </c>
      <c r="D4234" s="1">
        <v>1</v>
      </c>
      <c r="E4234" s="1">
        <v>10617</v>
      </c>
      <c r="F4234" s="1" t="s">
        <v>422</v>
      </c>
      <c r="G4234" s="1" t="s">
        <v>72</v>
      </c>
      <c r="H4234" s="15">
        <v>0.45</v>
      </c>
      <c r="I4234" s="35">
        <v>30886.75</v>
      </c>
      <c r="J4234" s="35">
        <v>68637.22</v>
      </c>
      <c r="K4234" s="1" t="s">
        <v>1252</v>
      </c>
      <c r="L4234" s="1" t="s">
        <v>13</v>
      </c>
      <c r="M4234" s="1" t="s">
        <v>1162</v>
      </c>
      <c r="N4234" s="1" t="s">
        <v>1140</v>
      </c>
      <c r="O4234" s="1" t="s">
        <v>1143</v>
      </c>
      <c r="P4234" s="1" t="s">
        <v>1408</v>
      </c>
      <c r="Q4234" s="1" t="s">
        <v>1380</v>
      </c>
    </row>
    <row r="4235" spans="1:17" x14ac:dyDescent="0.25">
      <c r="A4235" s="1">
        <v>9</v>
      </c>
      <c r="B4235" s="1">
        <v>2</v>
      </c>
      <c r="C4235" s="1">
        <v>318</v>
      </c>
      <c r="D4235" s="1">
        <v>1</v>
      </c>
      <c r="E4235" s="1">
        <v>9757</v>
      </c>
      <c r="F4235" s="1" t="s">
        <v>306</v>
      </c>
      <c r="G4235" s="1" t="s">
        <v>12</v>
      </c>
      <c r="H4235" s="15">
        <v>5</v>
      </c>
      <c r="I4235" s="35">
        <v>6283.2</v>
      </c>
      <c r="J4235" s="35">
        <v>1256.6400000000001</v>
      </c>
      <c r="K4235" s="1" t="s">
        <v>1253</v>
      </c>
      <c r="L4235" s="1" t="s">
        <v>13</v>
      </c>
      <c r="M4235" s="1" t="s">
        <v>1162</v>
      </c>
      <c r="N4235" s="1" t="s">
        <v>1140</v>
      </c>
      <c r="O4235" s="1" t="s">
        <v>1143</v>
      </c>
      <c r="P4235" s="1" t="s">
        <v>1410</v>
      </c>
      <c r="Q4235" s="1" t="s">
        <v>1380</v>
      </c>
    </row>
    <row r="4236" spans="1:17" x14ac:dyDescent="0.25">
      <c r="A4236" s="1">
        <v>9</v>
      </c>
      <c r="B4236" s="1">
        <v>2</v>
      </c>
      <c r="C4236" s="1">
        <v>318</v>
      </c>
      <c r="D4236" s="1">
        <v>1</v>
      </c>
      <c r="E4236" s="1">
        <v>9763</v>
      </c>
      <c r="F4236" s="1" t="s">
        <v>307</v>
      </c>
      <c r="G4236" s="1" t="s">
        <v>12</v>
      </c>
      <c r="H4236" s="15">
        <v>9</v>
      </c>
      <c r="I4236" s="35">
        <v>23622.41</v>
      </c>
      <c r="J4236" s="35">
        <v>2624.71</v>
      </c>
      <c r="K4236" s="1" t="s">
        <v>1253</v>
      </c>
      <c r="L4236" s="1" t="s">
        <v>13</v>
      </c>
      <c r="M4236" s="1" t="s">
        <v>1162</v>
      </c>
      <c r="N4236" s="1" t="s">
        <v>1140</v>
      </c>
      <c r="O4236" s="1" t="s">
        <v>1143</v>
      </c>
      <c r="P4236" s="1" t="s">
        <v>1410</v>
      </c>
      <c r="Q4236" s="1" t="s">
        <v>1380</v>
      </c>
    </row>
    <row r="4237" spans="1:17" x14ac:dyDescent="0.25">
      <c r="A4237" s="1">
        <v>9</v>
      </c>
      <c r="B4237" s="1">
        <v>2</v>
      </c>
      <c r="C4237" s="1">
        <v>318</v>
      </c>
      <c r="D4237" s="1">
        <v>1</v>
      </c>
      <c r="E4237" s="1">
        <v>9817</v>
      </c>
      <c r="F4237" s="1" t="s">
        <v>317</v>
      </c>
      <c r="G4237" s="1" t="s">
        <v>10</v>
      </c>
      <c r="H4237" s="15">
        <v>55</v>
      </c>
      <c r="I4237" s="35">
        <v>66415.8</v>
      </c>
      <c r="J4237" s="35">
        <v>1207.56</v>
      </c>
      <c r="K4237" s="1" t="s">
        <v>1253</v>
      </c>
      <c r="L4237" s="1" t="s">
        <v>13</v>
      </c>
      <c r="M4237" s="1" t="s">
        <v>1162</v>
      </c>
      <c r="N4237" s="1" t="s">
        <v>1140</v>
      </c>
      <c r="O4237" s="1" t="s">
        <v>1143</v>
      </c>
      <c r="P4237" s="1" t="s">
        <v>1349</v>
      </c>
      <c r="Q4237" s="1" t="s">
        <v>1380</v>
      </c>
    </row>
    <row r="4238" spans="1:17" x14ac:dyDescent="0.25">
      <c r="A4238" s="1">
        <v>9</v>
      </c>
      <c r="B4238" s="1">
        <v>2</v>
      </c>
      <c r="C4238" s="1">
        <v>318</v>
      </c>
      <c r="D4238" s="1">
        <v>1</v>
      </c>
      <c r="E4238" s="1">
        <v>10248</v>
      </c>
      <c r="F4238" s="1" t="s">
        <v>369</v>
      </c>
      <c r="G4238" s="1" t="s">
        <v>12</v>
      </c>
      <c r="H4238" s="15">
        <v>1</v>
      </c>
      <c r="I4238" s="35">
        <v>2040.79</v>
      </c>
      <c r="J4238" s="35">
        <v>2040.79</v>
      </c>
      <c r="K4238" s="1" t="s">
        <v>1253</v>
      </c>
      <c r="L4238" s="1" t="s">
        <v>13</v>
      </c>
      <c r="M4238" s="1" t="s">
        <v>1162</v>
      </c>
      <c r="N4238" s="1" t="s">
        <v>1140</v>
      </c>
      <c r="O4238" s="1" t="s">
        <v>1143</v>
      </c>
      <c r="P4238" s="1" t="s">
        <v>1350</v>
      </c>
      <c r="Q4238" s="1" t="s">
        <v>1380</v>
      </c>
    </row>
    <row r="4239" spans="1:17" x14ac:dyDescent="0.25">
      <c r="A4239" s="1">
        <v>9</v>
      </c>
      <c r="B4239" s="1">
        <v>2</v>
      </c>
      <c r="C4239" s="1">
        <v>318</v>
      </c>
      <c r="D4239" s="1">
        <v>1</v>
      </c>
      <c r="E4239" s="1">
        <v>10253</v>
      </c>
      <c r="F4239" s="1" t="s">
        <v>370</v>
      </c>
      <c r="G4239" s="1" t="s">
        <v>12</v>
      </c>
      <c r="H4239" s="15">
        <v>6</v>
      </c>
      <c r="I4239" s="35">
        <v>12305.36</v>
      </c>
      <c r="J4239" s="35">
        <v>2050.89</v>
      </c>
      <c r="K4239" s="1" t="s">
        <v>1253</v>
      </c>
      <c r="L4239" s="1" t="s">
        <v>13</v>
      </c>
      <c r="M4239" s="1" t="s">
        <v>1162</v>
      </c>
      <c r="N4239" s="1" t="s">
        <v>1140</v>
      </c>
      <c r="O4239" s="1" t="s">
        <v>1143</v>
      </c>
      <c r="P4239" s="1" t="s">
        <v>1350</v>
      </c>
      <c r="Q4239" s="1" t="s">
        <v>1380</v>
      </c>
    </row>
    <row r="4240" spans="1:17" x14ac:dyDescent="0.25">
      <c r="A4240" s="1">
        <v>9</v>
      </c>
      <c r="B4240" s="1">
        <v>2</v>
      </c>
      <c r="C4240" s="1">
        <v>318</v>
      </c>
      <c r="D4240" s="1">
        <v>1</v>
      </c>
      <c r="E4240" s="1">
        <v>10264</v>
      </c>
      <c r="F4240" s="1" t="s">
        <v>373</v>
      </c>
      <c r="G4240" s="1" t="s">
        <v>12</v>
      </c>
      <c r="H4240" s="15">
        <v>7</v>
      </c>
      <c r="I4240" s="35">
        <v>15676.78</v>
      </c>
      <c r="J4240" s="35">
        <v>2239.54</v>
      </c>
      <c r="K4240" s="1" t="s">
        <v>1253</v>
      </c>
      <c r="L4240" s="1" t="s">
        <v>13</v>
      </c>
      <c r="M4240" s="1" t="s">
        <v>1162</v>
      </c>
      <c r="N4240" s="1" t="s">
        <v>1140</v>
      </c>
      <c r="O4240" s="1" t="s">
        <v>1143</v>
      </c>
      <c r="P4240" s="1" t="s">
        <v>1350</v>
      </c>
      <c r="Q4240" s="1" t="s">
        <v>1380</v>
      </c>
    </row>
    <row r="4241" spans="1:17" x14ac:dyDescent="0.25">
      <c r="A4241" s="1">
        <v>9</v>
      </c>
      <c r="B4241" s="1">
        <v>2</v>
      </c>
      <c r="C4241" s="1">
        <v>318</v>
      </c>
      <c r="D4241" s="1">
        <v>1</v>
      </c>
      <c r="E4241" s="1">
        <v>10269</v>
      </c>
      <c r="F4241" s="1" t="s">
        <v>375</v>
      </c>
      <c r="G4241" s="1" t="s">
        <v>12</v>
      </c>
      <c r="H4241" s="15">
        <v>3</v>
      </c>
      <c r="I4241" s="35">
        <v>5822.3</v>
      </c>
      <c r="J4241" s="35">
        <v>1940.78</v>
      </c>
      <c r="K4241" s="1" t="s">
        <v>1253</v>
      </c>
      <c r="L4241" s="1" t="s">
        <v>13</v>
      </c>
      <c r="M4241" s="1" t="s">
        <v>1162</v>
      </c>
      <c r="N4241" s="1" t="s">
        <v>1140</v>
      </c>
      <c r="O4241" s="1" t="s">
        <v>1143</v>
      </c>
      <c r="P4241" s="1" t="s">
        <v>1350</v>
      </c>
      <c r="Q4241" s="1" t="s">
        <v>1380</v>
      </c>
    </row>
    <row r="4242" spans="1:17" x14ac:dyDescent="0.25">
      <c r="A4242" s="1">
        <v>9</v>
      </c>
      <c r="B4242" s="1">
        <v>2</v>
      </c>
      <c r="C4242" s="1">
        <v>318</v>
      </c>
      <c r="D4242" s="1">
        <v>1</v>
      </c>
      <c r="E4242" s="1">
        <v>10274</v>
      </c>
      <c r="F4242" s="1" t="s">
        <v>376</v>
      </c>
      <c r="G4242" s="1" t="s">
        <v>12</v>
      </c>
      <c r="H4242" s="15">
        <v>14</v>
      </c>
      <c r="I4242" s="35">
        <v>33953.22</v>
      </c>
      <c r="J4242" s="35">
        <v>2425.23</v>
      </c>
      <c r="K4242" s="1" t="s">
        <v>1253</v>
      </c>
      <c r="L4242" s="1" t="s">
        <v>13</v>
      </c>
      <c r="M4242" s="1" t="s">
        <v>1162</v>
      </c>
      <c r="N4242" s="1" t="s">
        <v>1140</v>
      </c>
      <c r="O4242" s="1" t="s">
        <v>1143</v>
      </c>
      <c r="P4242" s="1" t="s">
        <v>1350</v>
      </c>
      <c r="Q4242" s="1" t="s">
        <v>1380</v>
      </c>
    </row>
    <row r="4243" spans="1:17" x14ac:dyDescent="0.25">
      <c r="A4243" s="1">
        <v>9</v>
      </c>
      <c r="B4243" s="1">
        <v>2</v>
      </c>
      <c r="C4243" s="1">
        <v>318</v>
      </c>
      <c r="D4243" s="1">
        <v>1</v>
      </c>
      <c r="E4243" s="1">
        <v>10279</v>
      </c>
      <c r="F4243" s="1" t="s">
        <v>377</v>
      </c>
      <c r="G4243" s="1" t="s">
        <v>12</v>
      </c>
      <c r="H4243" s="15">
        <v>8</v>
      </c>
      <c r="I4243" s="35">
        <v>15526.31</v>
      </c>
      <c r="J4243" s="35">
        <v>1940.78</v>
      </c>
      <c r="K4243" s="1" t="s">
        <v>1253</v>
      </c>
      <c r="L4243" s="1" t="s">
        <v>13</v>
      </c>
      <c r="M4243" s="1" t="s">
        <v>1162</v>
      </c>
      <c r="N4243" s="1" t="s">
        <v>1140</v>
      </c>
      <c r="O4243" s="1" t="s">
        <v>1143</v>
      </c>
      <c r="P4243" s="1" t="s">
        <v>1350</v>
      </c>
      <c r="Q4243" s="1" t="s">
        <v>1380</v>
      </c>
    </row>
    <row r="4244" spans="1:17" x14ac:dyDescent="0.25">
      <c r="A4244" s="1">
        <v>9</v>
      </c>
      <c r="B4244" s="1">
        <v>2</v>
      </c>
      <c r="C4244" s="1">
        <v>318</v>
      </c>
      <c r="D4244" s="1">
        <v>1</v>
      </c>
      <c r="E4244" s="1">
        <v>10284</v>
      </c>
      <c r="F4244" s="1" t="s">
        <v>378</v>
      </c>
      <c r="G4244" s="1" t="s">
        <v>12</v>
      </c>
      <c r="H4244" s="15">
        <v>10</v>
      </c>
      <c r="I4244" s="35">
        <v>26052.3</v>
      </c>
      <c r="J4244" s="35">
        <v>2605.23</v>
      </c>
      <c r="K4244" s="1" t="s">
        <v>1253</v>
      </c>
      <c r="L4244" s="1" t="s">
        <v>13</v>
      </c>
      <c r="M4244" s="1" t="s">
        <v>1162</v>
      </c>
      <c r="N4244" s="1" t="s">
        <v>1140</v>
      </c>
      <c r="O4244" s="1" t="s">
        <v>1143</v>
      </c>
      <c r="P4244" s="1" t="s">
        <v>1350</v>
      </c>
      <c r="Q4244" s="1" t="s">
        <v>1380</v>
      </c>
    </row>
    <row r="4245" spans="1:17" x14ac:dyDescent="0.25">
      <c r="A4245" s="1">
        <v>9</v>
      </c>
      <c r="B4245" s="1">
        <v>2</v>
      </c>
      <c r="C4245" s="1">
        <v>318</v>
      </c>
      <c r="D4245" s="1">
        <v>1</v>
      </c>
      <c r="E4245" s="1">
        <v>10289</v>
      </c>
      <c r="F4245" s="1" t="s">
        <v>379</v>
      </c>
      <c r="G4245" s="1" t="s">
        <v>12</v>
      </c>
      <c r="H4245" s="15">
        <v>10</v>
      </c>
      <c r="I4245" s="35">
        <v>19485.37</v>
      </c>
      <c r="J4245" s="35">
        <v>1948.54</v>
      </c>
      <c r="K4245" s="1" t="s">
        <v>1253</v>
      </c>
      <c r="L4245" s="1" t="s">
        <v>13</v>
      </c>
      <c r="M4245" s="1" t="s">
        <v>1162</v>
      </c>
      <c r="N4245" s="1" t="s">
        <v>1140</v>
      </c>
      <c r="O4245" s="1" t="s">
        <v>1143</v>
      </c>
      <c r="P4245" s="1" t="s">
        <v>1350</v>
      </c>
      <c r="Q4245" s="1" t="s">
        <v>1380</v>
      </c>
    </row>
    <row r="4246" spans="1:17" x14ac:dyDescent="0.25">
      <c r="A4246" s="1">
        <v>9</v>
      </c>
      <c r="B4246" s="1">
        <v>2</v>
      </c>
      <c r="C4246" s="1">
        <v>318</v>
      </c>
      <c r="D4246" s="1">
        <v>1</v>
      </c>
      <c r="E4246" s="1">
        <v>10298</v>
      </c>
      <c r="F4246" s="1" t="s">
        <v>380</v>
      </c>
      <c r="G4246" s="1" t="s">
        <v>12</v>
      </c>
      <c r="H4246" s="15">
        <v>10</v>
      </c>
      <c r="I4246" s="35">
        <v>20202.900000000001</v>
      </c>
      <c r="J4246" s="35">
        <v>2020.29</v>
      </c>
      <c r="K4246" s="1" t="s">
        <v>1253</v>
      </c>
      <c r="L4246" s="1" t="s">
        <v>13</v>
      </c>
      <c r="M4246" s="1" t="s">
        <v>1162</v>
      </c>
      <c r="N4246" s="1" t="s">
        <v>1140</v>
      </c>
      <c r="O4246" s="1" t="s">
        <v>1143</v>
      </c>
      <c r="P4246" s="1" t="s">
        <v>1350</v>
      </c>
      <c r="Q4246" s="1" t="s">
        <v>1380</v>
      </c>
    </row>
    <row r="4247" spans="1:17" x14ac:dyDescent="0.25">
      <c r="A4247" s="1">
        <v>9</v>
      </c>
      <c r="B4247" s="1">
        <v>2</v>
      </c>
      <c r="C4247" s="1">
        <v>318</v>
      </c>
      <c r="D4247" s="1">
        <v>1</v>
      </c>
      <c r="E4247" s="1">
        <v>10303</v>
      </c>
      <c r="F4247" s="1" t="s">
        <v>381</v>
      </c>
      <c r="G4247" s="1" t="s">
        <v>12</v>
      </c>
      <c r="H4247" s="15">
        <v>8</v>
      </c>
      <c r="I4247" s="35">
        <v>52498.32</v>
      </c>
      <c r="J4247" s="35">
        <v>6562.29</v>
      </c>
      <c r="K4247" s="1" t="s">
        <v>1253</v>
      </c>
      <c r="L4247" s="1" t="s">
        <v>13</v>
      </c>
      <c r="M4247" s="1" t="s">
        <v>1162</v>
      </c>
      <c r="N4247" s="1" t="s">
        <v>1140</v>
      </c>
      <c r="O4247" s="1" t="s">
        <v>1143</v>
      </c>
      <c r="P4247" s="1" t="s">
        <v>1350</v>
      </c>
      <c r="Q4247" s="1" t="s">
        <v>1380</v>
      </c>
    </row>
    <row r="4248" spans="1:17" x14ac:dyDescent="0.25">
      <c r="A4248" s="1">
        <v>9</v>
      </c>
      <c r="B4248" s="1">
        <v>2</v>
      </c>
      <c r="C4248" s="1">
        <v>318</v>
      </c>
      <c r="D4248" s="1">
        <v>1</v>
      </c>
      <c r="E4248" s="1">
        <v>10308</v>
      </c>
      <c r="F4248" s="1" t="s">
        <v>382</v>
      </c>
      <c r="G4248" s="1" t="s">
        <v>12</v>
      </c>
      <c r="H4248" s="15">
        <v>10</v>
      </c>
      <c r="I4248" s="35">
        <v>20255.7</v>
      </c>
      <c r="J4248" s="35">
        <v>2025.57</v>
      </c>
      <c r="K4248" s="1" t="s">
        <v>1253</v>
      </c>
      <c r="L4248" s="1" t="s">
        <v>13</v>
      </c>
      <c r="M4248" s="1" t="s">
        <v>1162</v>
      </c>
      <c r="N4248" s="1" t="s">
        <v>1140</v>
      </c>
      <c r="O4248" s="1" t="s">
        <v>1143</v>
      </c>
      <c r="P4248" s="1" t="s">
        <v>1350</v>
      </c>
      <c r="Q4248" s="1" t="s">
        <v>1380</v>
      </c>
    </row>
    <row r="4249" spans="1:17" x14ac:dyDescent="0.25">
      <c r="A4249" s="1">
        <v>9</v>
      </c>
      <c r="B4249" s="1">
        <v>2</v>
      </c>
      <c r="C4249" s="1">
        <v>318</v>
      </c>
      <c r="D4249" s="1">
        <v>1</v>
      </c>
      <c r="E4249" s="1">
        <v>10571</v>
      </c>
      <c r="F4249" s="1" t="s">
        <v>408</v>
      </c>
      <c r="G4249" s="1" t="s">
        <v>12</v>
      </c>
      <c r="H4249" s="15">
        <v>6</v>
      </c>
      <c r="I4249" s="35">
        <v>12867.66</v>
      </c>
      <c r="J4249" s="35">
        <v>2144.61</v>
      </c>
      <c r="K4249" s="1" t="s">
        <v>1253</v>
      </c>
      <c r="L4249" s="1" t="s">
        <v>13</v>
      </c>
      <c r="M4249" s="1" t="s">
        <v>1162</v>
      </c>
      <c r="N4249" s="1" t="s">
        <v>1140</v>
      </c>
      <c r="O4249" s="1" t="s">
        <v>1143</v>
      </c>
      <c r="P4249" s="1" t="s">
        <v>1350</v>
      </c>
      <c r="Q4249" s="1" t="s">
        <v>1380</v>
      </c>
    </row>
    <row r="4250" spans="1:17" x14ac:dyDescent="0.25">
      <c r="A4250" s="1">
        <v>9</v>
      </c>
      <c r="B4250" s="1">
        <v>2</v>
      </c>
      <c r="C4250" s="1">
        <v>318</v>
      </c>
      <c r="D4250" s="1">
        <v>1</v>
      </c>
      <c r="E4250" s="1">
        <v>10590</v>
      </c>
      <c r="F4250" s="1" t="s">
        <v>416</v>
      </c>
      <c r="G4250" s="1" t="s">
        <v>12</v>
      </c>
      <c r="H4250" s="15">
        <v>10</v>
      </c>
      <c r="I4250" s="35">
        <v>36954.5</v>
      </c>
      <c r="J4250" s="35">
        <v>3695.45</v>
      </c>
      <c r="K4250" s="1" t="s">
        <v>1253</v>
      </c>
      <c r="L4250" s="1" t="s">
        <v>13</v>
      </c>
      <c r="M4250" s="1" t="s">
        <v>1162</v>
      </c>
      <c r="N4250" s="1" t="s">
        <v>1140</v>
      </c>
      <c r="O4250" s="1" t="s">
        <v>1143</v>
      </c>
      <c r="P4250" s="1" t="s">
        <v>1350</v>
      </c>
      <c r="Q4250" s="1" t="s">
        <v>1380</v>
      </c>
    </row>
    <row r="4251" spans="1:17" x14ac:dyDescent="0.25">
      <c r="A4251" s="1">
        <v>9</v>
      </c>
      <c r="B4251" s="1">
        <v>2</v>
      </c>
      <c r="C4251" s="1">
        <v>318</v>
      </c>
      <c r="D4251" s="1">
        <v>1</v>
      </c>
      <c r="E4251" s="1">
        <v>10607</v>
      </c>
      <c r="F4251" s="1" t="s">
        <v>420</v>
      </c>
      <c r="G4251" s="1" t="s">
        <v>12</v>
      </c>
      <c r="H4251" s="15">
        <v>10</v>
      </c>
      <c r="I4251" s="35">
        <v>19984.2</v>
      </c>
      <c r="J4251" s="35">
        <v>1998.42</v>
      </c>
      <c r="K4251" s="1" t="s">
        <v>1253</v>
      </c>
      <c r="L4251" s="1" t="s">
        <v>13</v>
      </c>
      <c r="M4251" s="1" t="s">
        <v>1162</v>
      </c>
      <c r="N4251" s="1" t="s">
        <v>1140</v>
      </c>
      <c r="O4251" s="1" t="s">
        <v>1143</v>
      </c>
      <c r="P4251" s="1" t="s">
        <v>1350</v>
      </c>
      <c r="Q4251" s="1" t="s">
        <v>1380</v>
      </c>
    </row>
    <row r="4252" spans="1:17" x14ac:dyDescent="0.25">
      <c r="A4252" s="1">
        <v>9</v>
      </c>
      <c r="B4252" s="1">
        <v>2</v>
      </c>
      <c r="C4252" s="1">
        <v>318</v>
      </c>
      <c r="D4252" s="1">
        <v>1</v>
      </c>
      <c r="E4252" s="1">
        <v>10617</v>
      </c>
      <c r="F4252" s="1" t="s">
        <v>422</v>
      </c>
      <c r="G4252" s="1" t="s">
        <v>72</v>
      </c>
      <c r="H4252" s="15">
        <v>0.55000000000000004</v>
      </c>
      <c r="I4252" s="35">
        <v>37536.76</v>
      </c>
      <c r="J4252" s="35">
        <v>68248.649999999994</v>
      </c>
      <c r="K4252" s="1" t="s">
        <v>1253</v>
      </c>
      <c r="L4252" s="1" t="s">
        <v>13</v>
      </c>
      <c r="M4252" s="1" t="s">
        <v>1162</v>
      </c>
      <c r="N4252" s="1" t="s">
        <v>1140</v>
      </c>
      <c r="O4252" s="1" t="s">
        <v>1143</v>
      </c>
      <c r="P4252" s="1" t="s">
        <v>1408</v>
      </c>
      <c r="Q4252" s="1" t="s">
        <v>1380</v>
      </c>
    </row>
    <row r="4253" spans="1:17" x14ac:dyDescent="0.25">
      <c r="A4253" s="1">
        <v>9</v>
      </c>
      <c r="B4253" s="1">
        <v>2</v>
      </c>
      <c r="C4253" s="1">
        <v>319</v>
      </c>
      <c r="D4253" s="1">
        <v>1</v>
      </c>
      <c r="E4253" s="1">
        <v>9757</v>
      </c>
      <c r="F4253" s="1" t="s">
        <v>306</v>
      </c>
      <c r="G4253" s="1" t="s">
        <v>12</v>
      </c>
      <c r="H4253" s="15">
        <v>2</v>
      </c>
      <c r="I4253" s="35">
        <v>2456.63</v>
      </c>
      <c r="J4253" s="35">
        <v>1228.3499999999999</v>
      </c>
      <c r="K4253" s="1" t="s">
        <v>1254</v>
      </c>
      <c r="L4253" s="1" t="s">
        <v>13</v>
      </c>
      <c r="M4253" s="1" t="s">
        <v>1162</v>
      </c>
      <c r="N4253" s="1" t="s">
        <v>1140</v>
      </c>
      <c r="O4253" s="1" t="s">
        <v>1143</v>
      </c>
      <c r="P4253" s="1" t="s">
        <v>1410</v>
      </c>
      <c r="Q4253" s="1" t="s">
        <v>1380</v>
      </c>
    </row>
    <row r="4254" spans="1:17" x14ac:dyDescent="0.25">
      <c r="A4254" s="1">
        <v>9</v>
      </c>
      <c r="B4254" s="1">
        <v>2</v>
      </c>
      <c r="C4254" s="1">
        <v>319</v>
      </c>
      <c r="D4254" s="1">
        <v>1</v>
      </c>
      <c r="E4254" s="1">
        <v>9763</v>
      </c>
      <c r="F4254" s="1" t="s">
        <v>307</v>
      </c>
      <c r="G4254" s="1" t="s">
        <v>12</v>
      </c>
      <c r="H4254" s="15">
        <v>10</v>
      </c>
      <c r="I4254" s="35">
        <v>26749.47</v>
      </c>
      <c r="J4254" s="35">
        <v>2674.95</v>
      </c>
      <c r="K4254" s="1" t="s">
        <v>1254</v>
      </c>
      <c r="L4254" s="1" t="s">
        <v>13</v>
      </c>
      <c r="M4254" s="1" t="s">
        <v>1162</v>
      </c>
      <c r="N4254" s="1" t="s">
        <v>1140</v>
      </c>
      <c r="O4254" s="1" t="s">
        <v>1143</v>
      </c>
      <c r="P4254" s="1" t="s">
        <v>1410</v>
      </c>
      <c r="Q4254" s="1" t="s">
        <v>1380</v>
      </c>
    </row>
    <row r="4255" spans="1:17" x14ac:dyDescent="0.25">
      <c r="A4255" s="1">
        <v>9</v>
      </c>
      <c r="B4255" s="1">
        <v>2</v>
      </c>
      <c r="C4255" s="1">
        <v>319</v>
      </c>
      <c r="D4255" s="1">
        <v>1</v>
      </c>
      <c r="E4255" s="1">
        <v>9817</v>
      </c>
      <c r="F4255" s="1" t="s">
        <v>317</v>
      </c>
      <c r="G4255" s="1" t="s">
        <v>10</v>
      </c>
      <c r="H4255" s="15">
        <v>31</v>
      </c>
      <c r="I4255" s="35">
        <v>37634.370000000003</v>
      </c>
      <c r="J4255" s="35">
        <v>1214.02</v>
      </c>
      <c r="K4255" s="1" t="s">
        <v>1254</v>
      </c>
      <c r="L4255" s="1" t="s">
        <v>13</v>
      </c>
      <c r="M4255" s="1" t="s">
        <v>1162</v>
      </c>
      <c r="N4255" s="1" t="s">
        <v>1140</v>
      </c>
      <c r="O4255" s="1" t="s">
        <v>1143</v>
      </c>
      <c r="P4255" s="1" t="s">
        <v>1349</v>
      </c>
      <c r="Q4255" s="1" t="s">
        <v>1380</v>
      </c>
    </row>
    <row r="4256" spans="1:17" x14ac:dyDescent="0.25">
      <c r="A4256" s="1">
        <v>9</v>
      </c>
      <c r="B4256" s="1">
        <v>2</v>
      </c>
      <c r="C4256" s="1">
        <v>319</v>
      </c>
      <c r="D4256" s="1">
        <v>1</v>
      </c>
      <c r="E4256" s="1">
        <v>10248</v>
      </c>
      <c r="F4256" s="1" t="s">
        <v>369</v>
      </c>
      <c r="G4256" s="1" t="s">
        <v>12</v>
      </c>
      <c r="H4256" s="15">
        <v>15</v>
      </c>
      <c r="I4256" s="35">
        <v>31610.86</v>
      </c>
      <c r="J4256" s="35">
        <v>2107.39</v>
      </c>
      <c r="K4256" s="1" t="s">
        <v>1254</v>
      </c>
      <c r="L4256" s="1" t="s">
        <v>13</v>
      </c>
      <c r="M4256" s="1" t="s">
        <v>1162</v>
      </c>
      <c r="N4256" s="1" t="s">
        <v>1140</v>
      </c>
      <c r="O4256" s="1" t="s">
        <v>1143</v>
      </c>
      <c r="P4256" s="1" t="s">
        <v>1350</v>
      </c>
      <c r="Q4256" s="1" t="s">
        <v>1380</v>
      </c>
    </row>
    <row r="4257" spans="1:17" x14ac:dyDescent="0.25">
      <c r="A4257" s="1">
        <v>9</v>
      </c>
      <c r="B4257" s="1">
        <v>2</v>
      </c>
      <c r="C4257" s="1">
        <v>319</v>
      </c>
      <c r="D4257" s="1">
        <v>1</v>
      </c>
      <c r="E4257" s="1">
        <v>10253</v>
      </c>
      <c r="F4257" s="1" t="s">
        <v>370</v>
      </c>
      <c r="G4257" s="1" t="s">
        <v>12</v>
      </c>
      <c r="H4257" s="15">
        <v>10</v>
      </c>
      <c r="I4257" s="35">
        <v>20097.43</v>
      </c>
      <c r="J4257" s="35">
        <v>2009.73</v>
      </c>
      <c r="K4257" s="1" t="s">
        <v>1254</v>
      </c>
      <c r="L4257" s="1" t="s">
        <v>13</v>
      </c>
      <c r="M4257" s="1" t="s">
        <v>1162</v>
      </c>
      <c r="N4257" s="1" t="s">
        <v>1140</v>
      </c>
      <c r="O4257" s="1" t="s">
        <v>1143</v>
      </c>
      <c r="P4257" s="1" t="s">
        <v>1350</v>
      </c>
      <c r="Q4257" s="1" t="s">
        <v>1380</v>
      </c>
    </row>
    <row r="4258" spans="1:17" x14ac:dyDescent="0.25">
      <c r="A4258" s="1">
        <v>9</v>
      </c>
      <c r="B4258" s="1">
        <v>2</v>
      </c>
      <c r="C4258" s="1">
        <v>319</v>
      </c>
      <c r="D4258" s="1">
        <v>1</v>
      </c>
      <c r="E4258" s="1">
        <v>10259</v>
      </c>
      <c r="F4258" s="1" t="s">
        <v>372</v>
      </c>
      <c r="G4258" s="1" t="s">
        <v>12</v>
      </c>
      <c r="H4258" s="15">
        <v>13</v>
      </c>
      <c r="I4258" s="35">
        <v>26820.799999999999</v>
      </c>
      <c r="J4258" s="35">
        <v>2063.14</v>
      </c>
      <c r="K4258" s="1" t="s">
        <v>1254</v>
      </c>
      <c r="L4258" s="1" t="s">
        <v>13</v>
      </c>
      <c r="M4258" s="1" t="s">
        <v>1162</v>
      </c>
      <c r="N4258" s="1" t="s">
        <v>1140</v>
      </c>
      <c r="O4258" s="1" t="s">
        <v>1143</v>
      </c>
      <c r="P4258" s="1" t="s">
        <v>1350</v>
      </c>
      <c r="Q4258" s="1" t="s">
        <v>1380</v>
      </c>
    </row>
    <row r="4259" spans="1:17" x14ac:dyDescent="0.25">
      <c r="A4259" s="1">
        <v>9</v>
      </c>
      <c r="B4259" s="1">
        <v>2</v>
      </c>
      <c r="C4259" s="1">
        <v>319</v>
      </c>
      <c r="D4259" s="1">
        <v>1</v>
      </c>
      <c r="E4259" s="1">
        <v>10264</v>
      </c>
      <c r="F4259" s="1" t="s">
        <v>373</v>
      </c>
      <c r="G4259" s="1" t="s">
        <v>12</v>
      </c>
      <c r="H4259" s="15">
        <v>14</v>
      </c>
      <c r="I4259" s="35">
        <v>30547.67</v>
      </c>
      <c r="J4259" s="35">
        <v>2181.98</v>
      </c>
      <c r="K4259" s="1" t="s">
        <v>1254</v>
      </c>
      <c r="L4259" s="1" t="s">
        <v>13</v>
      </c>
      <c r="M4259" s="1" t="s">
        <v>1162</v>
      </c>
      <c r="N4259" s="1" t="s">
        <v>1140</v>
      </c>
      <c r="O4259" s="1" t="s">
        <v>1143</v>
      </c>
      <c r="P4259" s="1" t="s">
        <v>1350</v>
      </c>
      <c r="Q4259" s="1" t="s">
        <v>1380</v>
      </c>
    </row>
    <row r="4260" spans="1:17" x14ac:dyDescent="0.25">
      <c r="A4260" s="1">
        <v>9</v>
      </c>
      <c r="B4260" s="1">
        <v>2</v>
      </c>
      <c r="C4260" s="1">
        <v>319</v>
      </c>
      <c r="D4260" s="1">
        <v>1</v>
      </c>
      <c r="E4260" s="1">
        <v>10269</v>
      </c>
      <c r="F4260" s="1" t="s">
        <v>375</v>
      </c>
      <c r="G4260" s="1" t="s">
        <v>12</v>
      </c>
      <c r="H4260" s="15">
        <v>16</v>
      </c>
      <c r="I4260" s="35">
        <v>33178.199999999997</v>
      </c>
      <c r="J4260" s="35">
        <v>2073.64</v>
      </c>
      <c r="K4260" s="1" t="s">
        <v>1254</v>
      </c>
      <c r="L4260" s="1" t="s">
        <v>13</v>
      </c>
      <c r="M4260" s="1" t="s">
        <v>1162</v>
      </c>
      <c r="N4260" s="1" t="s">
        <v>1140</v>
      </c>
      <c r="O4260" s="1" t="s">
        <v>1143</v>
      </c>
      <c r="P4260" s="1" t="s">
        <v>1350</v>
      </c>
      <c r="Q4260" s="1" t="s">
        <v>1380</v>
      </c>
    </row>
    <row r="4261" spans="1:17" x14ac:dyDescent="0.25">
      <c r="A4261" s="1">
        <v>9</v>
      </c>
      <c r="B4261" s="1">
        <v>2</v>
      </c>
      <c r="C4261" s="1">
        <v>319</v>
      </c>
      <c r="D4261" s="1">
        <v>1</v>
      </c>
      <c r="E4261" s="1">
        <v>10274</v>
      </c>
      <c r="F4261" s="1" t="s">
        <v>376</v>
      </c>
      <c r="G4261" s="1" t="s">
        <v>12</v>
      </c>
      <c r="H4261" s="15">
        <v>14</v>
      </c>
      <c r="I4261" s="35">
        <v>32155.599999999999</v>
      </c>
      <c r="J4261" s="35">
        <v>2296.84</v>
      </c>
      <c r="K4261" s="1" t="s">
        <v>1254</v>
      </c>
      <c r="L4261" s="1" t="s">
        <v>13</v>
      </c>
      <c r="M4261" s="1" t="s">
        <v>1162</v>
      </c>
      <c r="N4261" s="1" t="s">
        <v>1140</v>
      </c>
      <c r="O4261" s="1" t="s">
        <v>1143</v>
      </c>
      <c r="P4261" s="1" t="s">
        <v>1350</v>
      </c>
      <c r="Q4261" s="1" t="s">
        <v>1380</v>
      </c>
    </row>
    <row r="4262" spans="1:17" x14ac:dyDescent="0.25">
      <c r="A4262" s="1">
        <v>9</v>
      </c>
      <c r="B4262" s="1">
        <v>2</v>
      </c>
      <c r="C4262" s="1">
        <v>319</v>
      </c>
      <c r="D4262" s="1">
        <v>1</v>
      </c>
      <c r="E4262" s="1">
        <v>10279</v>
      </c>
      <c r="F4262" s="1" t="s">
        <v>377</v>
      </c>
      <c r="G4262" s="1" t="s">
        <v>12</v>
      </c>
      <c r="H4262" s="15">
        <v>14</v>
      </c>
      <c r="I4262" s="35">
        <v>27171</v>
      </c>
      <c r="J4262" s="35">
        <v>1940.79</v>
      </c>
      <c r="K4262" s="1" t="s">
        <v>1254</v>
      </c>
      <c r="L4262" s="1" t="s">
        <v>13</v>
      </c>
      <c r="M4262" s="1" t="s">
        <v>1162</v>
      </c>
      <c r="N4262" s="1" t="s">
        <v>1140</v>
      </c>
      <c r="O4262" s="1" t="s">
        <v>1143</v>
      </c>
      <c r="P4262" s="1" t="s">
        <v>1350</v>
      </c>
      <c r="Q4262" s="1" t="s">
        <v>1380</v>
      </c>
    </row>
    <row r="4263" spans="1:17" x14ac:dyDescent="0.25">
      <c r="A4263" s="1">
        <v>9</v>
      </c>
      <c r="B4263" s="1">
        <v>2</v>
      </c>
      <c r="C4263" s="1">
        <v>319</v>
      </c>
      <c r="D4263" s="1">
        <v>1</v>
      </c>
      <c r="E4263" s="1">
        <v>10284</v>
      </c>
      <c r="F4263" s="1" t="s">
        <v>378</v>
      </c>
      <c r="G4263" s="1" t="s">
        <v>12</v>
      </c>
      <c r="H4263" s="15">
        <v>11</v>
      </c>
      <c r="I4263" s="35">
        <v>26528.21</v>
      </c>
      <c r="J4263" s="35">
        <v>2411.66</v>
      </c>
      <c r="K4263" s="1" t="s">
        <v>1254</v>
      </c>
      <c r="L4263" s="1" t="s">
        <v>13</v>
      </c>
      <c r="M4263" s="1" t="s">
        <v>1162</v>
      </c>
      <c r="N4263" s="1" t="s">
        <v>1140</v>
      </c>
      <c r="O4263" s="1" t="s">
        <v>1143</v>
      </c>
      <c r="P4263" s="1" t="s">
        <v>1350</v>
      </c>
      <c r="Q4263" s="1" t="s">
        <v>1380</v>
      </c>
    </row>
    <row r="4264" spans="1:17" x14ac:dyDescent="0.25">
      <c r="A4264" s="1">
        <v>9</v>
      </c>
      <c r="B4264" s="1">
        <v>2</v>
      </c>
      <c r="C4264" s="1">
        <v>319</v>
      </c>
      <c r="D4264" s="1">
        <v>1</v>
      </c>
      <c r="E4264" s="1">
        <v>10289</v>
      </c>
      <c r="F4264" s="1" t="s">
        <v>379</v>
      </c>
      <c r="G4264" s="1" t="s">
        <v>12</v>
      </c>
      <c r="H4264" s="15">
        <v>1</v>
      </c>
      <c r="I4264" s="35">
        <v>1940.82</v>
      </c>
      <c r="J4264" s="35">
        <v>1940.77</v>
      </c>
      <c r="K4264" s="1" t="s">
        <v>1254</v>
      </c>
      <c r="L4264" s="1" t="s">
        <v>13</v>
      </c>
      <c r="M4264" s="1" t="s">
        <v>1162</v>
      </c>
      <c r="N4264" s="1" t="s">
        <v>1140</v>
      </c>
      <c r="O4264" s="1" t="s">
        <v>1143</v>
      </c>
      <c r="P4264" s="1" t="s">
        <v>1350</v>
      </c>
      <c r="Q4264" s="1" t="s">
        <v>1380</v>
      </c>
    </row>
    <row r="4265" spans="1:17" x14ac:dyDescent="0.25">
      <c r="A4265" s="1">
        <v>9</v>
      </c>
      <c r="B4265" s="1">
        <v>2</v>
      </c>
      <c r="C4265" s="1">
        <v>319</v>
      </c>
      <c r="D4265" s="1">
        <v>1</v>
      </c>
      <c r="E4265" s="1">
        <v>10298</v>
      </c>
      <c r="F4265" s="1" t="s">
        <v>380</v>
      </c>
      <c r="G4265" s="1" t="s">
        <v>12</v>
      </c>
      <c r="H4265" s="15">
        <v>14</v>
      </c>
      <c r="I4265" s="35">
        <v>29426.880000000001</v>
      </c>
      <c r="J4265" s="35">
        <v>2101.92</v>
      </c>
      <c r="K4265" s="1" t="s">
        <v>1254</v>
      </c>
      <c r="L4265" s="1" t="s">
        <v>13</v>
      </c>
      <c r="M4265" s="1" t="s">
        <v>1162</v>
      </c>
      <c r="N4265" s="1" t="s">
        <v>1140</v>
      </c>
      <c r="O4265" s="1" t="s">
        <v>1143</v>
      </c>
      <c r="P4265" s="1" t="s">
        <v>1350</v>
      </c>
      <c r="Q4265" s="1" t="s">
        <v>1380</v>
      </c>
    </row>
    <row r="4266" spans="1:17" x14ac:dyDescent="0.25">
      <c r="A4266" s="1">
        <v>9</v>
      </c>
      <c r="B4266" s="1">
        <v>2</v>
      </c>
      <c r="C4266" s="1">
        <v>319</v>
      </c>
      <c r="D4266" s="1">
        <v>1</v>
      </c>
      <c r="E4266" s="1">
        <v>10308</v>
      </c>
      <c r="F4266" s="1" t="s">
        <v>382</v>
      </c>
      <c r="G4266" s="1" t="s">
        <v>12</v>
      </c>
      <c r="H4266" s="15">
        <v>15</v>
      </c>
      <c r="I4266" s="35">
        <v>31115.23</v>
      </c>
      <c r="J4266" s="35">
        <v>2074.35</v>
      </c>
      <c r="K4266" s="1" t="s">
        <v>1254</v>
      </c>
      <c r="L4266" s="1" t="s">
        <v>13</v>
      </c>
      <c r="M4266" s="1" t="s">
        <v>1162</v>
      </c>
      <c r="N4266" s="1" t="s">
        <v>1140</v>
      </c>
      <c r="O4266" s="1" t="s">
        <v>1143</v>
      </c>
      <c r="P4266" s="1" t="s">
        <v>1350</v>
      </c>
      <c r="Q4266" s="1" t="s">
        <v>1380</v>
      </c>
    </row>
    <row r="4267" spans="1:17" x14ac:dyDescent="0.25">
      <c r="A4267" s="1">
        <v>9</v>
      </c>
      <c r="B4267" s="1">
        <v>2</v>
      </c>
      <c r="C4267" s="1">
        <v>319</v>
      </c>
      <c r="D4267" s="1">
        <v>1</v>
      </c>
      <c r="E4267" s="1">
        <v>10571</v>
      </c>
      <c r="F4267" s="1" t="s">
        <v>408</v>
      </c>
      <c r="G4267" s="1" t="s">
        <v>12</v>
      </c>
      <c r="H4267" s="15">
        <v>14</v>
      </c>
      <c r="I4267" s="35">
        <v>30479.34</v>
      </c>
      <c r="J4267" s="35">
        <v>2177.1</v>
      </c>
      <c r="K4267" s="1" t="s">
        <v>1254</v>
      </c>
      <c r="L4267" s="1" t="s">
        <v>13</v>
      </c>
      <c r="M4267" s="1" t="s">
        <v>1162</v>
      </c>
      <c r="N4267" s="1" t="s">
        <v>1140</v>
      </c>
      <c r="O4267" s="1" t="s">
        <v>1143</v>
      </c>
      <c r="P4267" s="1" t="s">
        <v>1350</v>
      </c>
      <c r="Q4267" s="1" t="s">
        <v>1380</v>
      </c>
    </row>
    <row r="4268" spans="1:17" x14ac:dyDescent="0.25">
      <c r="A4268" s="1">
        <v>9</v>
      </c>
      <c r="B4268" s="1">
        <v>2</v>
      </c>
      <c r="C4268" s="1">
        <v>319</v>
      </c>
      <c r="D4268" s="1">
        <v>1</v>
      </c>
      <c r="E4268" s="1">
        <v>10576</v>
      </c>
      <c r="F4268" s="1" t="s">
        <v>410</v>
      </c>
      <c r="G4268" s="1" t="s">
        <v>12</v>
      </c>
      <c r="H4268" s="15">
        <v>7</v>
      </c>
      <c r="I4268" s="35">
        <v>14068.17</v>
      </c>
      <c r="J4268" s="35">
        <v>2009.75</v>
      </c>
      <c r="K4268" s="1" t="s">
        <v>1254</v>
      </c>
      <c r="L4268" s="1" t="s">
        <v>13</v>
      </c>
      <c r="M4268" s="1" t="s">
        <v>1162</v>
      </c>
      <c r="N4268" s="1" t="s">
        <v>1140</v>
      </c>
      <c r="O4268" s="1" t="s">
        <v>1143</v>
      </c>
      <c r="P4268" s="1" t="s">
        <v>1350</v>
      </c>
      <c r="Q4268" s="1" t="s">
        <v>1380</v>
      </c>
    </row>
    <row r="4269" spans="1:17" x14ac:dyDescent="0.25">
      <c r="A4269" s="1">
        <v>9</v>
      </c>
      <c r="B4269" s="1">
        <v>2</v>
      </c>
      <c r="C4269" s="1">
        <v>319</v>
      </c>
      <c r="D4269" s="1">
        <v>1</v>
      </c>
      <c r="E4269" s="1">
        <v>10587</v>
      </c>
      <c r="F4269" s="1" t="s">
        <v>414</v>
      </c>
      <c r="G4269" s="1" t="s">
        <v>12</v>
      </c>
      <c r="H4269" s="15">
        <v>11</v>
      </c>
      <c r="I4269" s="35">
        <v>25264.99</v>
      </c>
      <c r="J4269" s="35">
        <v>2296.81</v>
      </c>
      <c r="K4269" s="1" t="s">
        <v>1254</v>
      </c>
      <c r="L4269" s="1" t="s">
        <v>13</v>
      </c>
      <c r="M4269" s="1" t="s">
        <v>1162</v>
      </c>
      <c r="N4269" s="1" t="s">
        <v>1140</v>
      </c>
      <c r="O4269" s="1" t="s">
        <v>1143</v>
      </c>
      <c r="P4269" s="1" t="s">
        <v>1350</v>
      </c>
      <c r="Q4269" s="1" t="s">
        <v>1380</v>
      </c>
    </row>
    <row r="4270" spans="1:17" x14ac:dyDescent="0.25">
      <c r="A4270" s="1">
        <v>9</v>
      </c>
      <c r="B4270" s="1">
        <v>2</v>
      </c>
      <c r="C4270" s="1">
        <v>319</v>
      </c>
      <c r="D4270" s="1">
        <v>1</v>
      </c>
      <c r="E4270" s="1">
        <v>10607</v>
      </c>
      <c r="F4270" s="1" t="s">
        <v>420</v>
      </c>
      <c r="G4270" s="1" t="s">
        <v>12</v>
      </c>
      <c r="H4270" s="15">
        <v>12</v>
      </c>
      <c r="I4270" s="35">
        <v>24280.33</v>
      </c>
      <c r="J4270" s="35">
        <v>2023.36</v>
      </c>
      <c r="K4270" s="1" t="s">
        <v>1254</v>
      </c>
      <c r="L4270" s="1" t="s">
        <v>13</v>
      </c>
      <c r="M4270" s="1" t="s">
        <v>1162</v>
      </c>
      <c r="N4270" s="1" t="s">
        <v>1140</v>
      </c>
      <c r="O4270" s="1" t="s">
        <v>1143</v>
      </c>
      <c r="P4270" s="1" t="s">
        <v>1350</v>
      </c>
      <c r="Q4270" s="1" t="s">
        <v>1380</v>
      </c>
    </row>
    <row r="4271" spans="1:17" x14ac:dyDescent="0.25">
      <c r="A4271" s="1">
        <v>9</v>
      </c>
      <c r="B4271" s="1">
        <v>2</v>
      </c>
      <c r="C4271" s="1">
        <v>319</v>
      </c>
      <c r="D4271" s="1">
        <v>1</v>
      </c>
      <c r="E4271" s="1">
        <v>10617</v>
      </c>
      <c r="F4271" s="1" t="s">
        <v>422</v>
      </c>
      <c r="G4271" s="1" t="s">
        <v>72</v>
      </c>
      <c r="H4271" s="15">
        <v>0.93</v>
      </c>
      <c r="I4271" s="35">
        <v>63832.61</v>
      </c>
      <c r="J4271" s="35">
        <v>68637.22</v>
      </c>
      <c r="K4271" s="1" t="s">
        <v>1254</v>
      </c>
      <c r="L4271" s="1" t="s">
        <v>13</v>
      </c>
      <c r="M4271" s="1" t="s">
        <v>1162</v>
      </c>
      <c r="N4271" s="1" t="s">
        <v>1140</v>
      </c>
      <c r="O4271" s="1" t="s">
        <v>1143</v>
      </c>
      <c r="P4271" s="1" t="s">
        <v>1408</v>
      </c>
      <c r="Q4271" s="1" t="s">
        <v>1380</v>
      </c>
    </row>
    <row r="4272" spans="1:17" x14ac:dyDescent="0.25">
      <c r="A4272" s="1">
        <v>9</v>
      </c>
      <c r="B4272" s="1">
        <v>2</v>
      </c>
      <c r="C4272" s="1">
        <v>320</v>
      </c>
      <c r="D4272" s="1">
        <v>1</v>
      </c>
      <c r="E4272" s="1">
        <v>9732</v>
      </c>
      <c r="F4272" s="1" t="s">
        <v>296</v>
      </c>
      <c r="G4272" s="1" t="s">
        <v>12</v>
      </c>
      <c r="H4272" s="15">
        <v>1</v>
      </c>
      <c r="I4272" s="35">
        <v>580</v>
      </c>
      <c r="J4272" s="35">
        <v>580</v>
      </c>
      <c r="K4272" s="1" t="s">
        <v>1255</v>
      </c>
      <c r="L4272" s="1" t="s">
        <v>13</v>
      </c>
      <c r="M4272" s="1" t="s">
        <v>1162</v>
      </c>
      <c r="N4272" s="1" t="s">
        <v>1140</v>
      </c>
      <c r="O4272" s="1" t="s">
        <v>1143</v>
      </c>
      <c r="P4272" s="1" t="s">
        <v>1408</v>
      </c>
      <c r="Q4272" s="1" t="s">
        <v>1380</v>
      </c>
    </row>
    <row r="4273" spans="1:17" x14ac:dyDescent="0.25">
      <c r="A4273" s="1">
        <v>9</v>
      </c>
      <c r="B4273" s="1">
        <v>2</v>
      </c>
      <c r="C4273" s="1">
        <v>320</v>
      </c>
      <c r="D4273" s="1">
        <v>1</v>
      </c>
      <c r="E4273" s="1">
        <v>9817</v>
      </c>
      <c r="F4273" s="1" t="s">
        <v>317</v>
      </c>
      <c r="G4273" s="1" t="s">
        <v>10</v>
      </c>
      <c r="H4273" s="15">
        <v>5</v>
      </c>
      <c r="I4273" s="35">
        <v>6037.8</v>
      </c>
      <c r="J4273" s="35">
        <v>1207.56</v>
      </c>
      <c r="K4273" s="1" t="s">
        <v>1255</v>
      </c>
      <c r="L4273" s="1" t="s">
        <v>13</v>
      </c>
      <c r="M4273" s="1" t="s">
        <v>1162</v>
      </c>
      <c r="N4273" s="1" t="s">
        <v>1140</v>
      </c>
      <c r="O4273" s="1" t="s">
        <v>1143</v>
      </c>
      <c r="P4273" s="1" t="s">
        <v>1349</v>
      </c>
      <c r="Q4273" s="1" t="s">
        <v>1380</v>
      </c>
    </row>
    <row r="4274" spans="1:17" x14ac:dyDescent="0.25">
      <c r="A4274" s="1">
        <v>9</v>
      </c>
      <c r="B4274" s="1">
        <v>2</v>
      </c>
      <c r="C4274" s="1">
        <v>320</v>
      </c>
      <c r="D4274" s="1">
        <v>1</v>
      </c>
      <c r="E4274" s="1">
        <v>10253</v>
      </c>
      <c r="F4274" s="1" t="s">
        <v>370</v>
      </c>
      <c r="G4274" s="1" t="s">
        <v>12</v>
      </c>
      <c r="H4274" s="15">
        <v>5</v>
      </c>
      <c r="I4274" s="35">
        <v>10048.629999999999</v>
      </c>
      <c r="J4274" s="35">
        <v>2009.71</v>
      </c>
      <c r="K4274" s="1" t="s">
        <v>1255</v>
      </c>
      <c r="L4274" s="1" t="s">
        <v>13</v>
      </c>
      <c r="M4274" s="1" t="s">
        <v>1162</v>
      </c>
      <c r="N4274" s="1" t="s">
        <v>1140</v>
      </c>
      <c r="O4274" s="1" t="s">
        <v>1143</v>
      </c>
      <c r="P4274" s="1" t="s">
        <v>1350</v>
      </c>
      <c r="Q4274" s="1" t="s">
        <v>1380</v>
      </c>
    </row>
    <row r="4275" spans="1:17" x14ac:dyDescent="0.25">
      <c r="A4275" s="1">
        <v>9</v>
      </c>
      <c r="B4275" s="1">
        <v>2</v>
      </c>
      <c r="C4275" s="1">
        <v>320</v>
      </c>
      <c r="D4275" s="1">
        <v>1</v>
      </c>
      <c r="E4275" s="1">
        <v>10279</v>
      </c>
      <c r="F4275" s="1" t="s">
        <v>377</v>
      </c>
      <c r="G4275" s="1" t="s">
        <v>12</v>
      </c>
      <c r="H4275" s="15">
        <v>2</v>
      </c>
      <c r="I4275" s="35">
        <v>3881.56</v>
      </c>
      <c r="J4275" s="35">
        <v>1940.78</v>
      </c>
      <c r="K4275" s="1" t="s">
        <v>1255</v>
      </c>
      <c r="L4275" s="1" t="s">
        <v>13</v>
      </c>
      <c r="M4275" s="1" t="s">
        <v>1162</v>
      </c>
      <c r="N4275" s="1" t="s">
        <v>1140</v>
      </c>
      <c r="O4275" s="1" t="s">
        <v>1143</v>
      </c>
      <c r="P4275" s="1" t="s">
        <v>1350</v>
      </c>
      <c r="Q4275" s="1" t="s">
        <v>1380</v>
      </c>
    </row>
    <row r="4276" spans="1:17" x14ac:dyDescent="0.25">
      <c r="A4276" s="1">
        <v>9</v>
      </c>
      <c r="B4276" s="1">
        <v>2</v>
      </c>
      <c r="C4276" s="1">
        <v>320</v>
      </c>
      <c r="D4276" s="1">
        <v>1</v>
      </c>
      <c r="E4276" s="1">
        <v>10289</v>
      </c>
      <c r="F4276" s="1" t="s">
        <v>379</v>
      </c>
      <c r="G4276" s="1" t="s">
        <v>12</v>
      </c>
      <c r="H4276" s="15">
        <v>14</v>
      </c>
      <c r="I4276" s="35">
        <v>27171.08</v>
      </c>
      <c r="J4276" s="35">
        <v>1940.79</v>
      </c>
      <c r="K4276" s="1" t="s">
        <v>1255</v>
      </c>
      <c r="L4276" s="1" t="s">
        <v>13</v>
      </c>
      <c r="M4276" s="1" t="s">
        <v>1162</v>
      </c>
      <c r="N4276" s="1" t="s">
        <v>1140</v>
      </c>
      <c r="O4276" s="1" t="s">
        <v>1143</v>
      </c>
      <c r="P4276" s="1" t="s">
        <v>1350</v>
      </c>
      <c r="Q4276" s="1" t="s">
        <v>1380</v>
      </c>
    </row>
    <row r="4277" spans="1:17" x14ac:dyDescent="0.25">
      <c r="A4277" s="1">
        <v>9</v>
      </c>
      <c r="B4277" s="1">
        <v>2</v>
      </c>
      <c r="C4277" s="1">
        <v>320</v>
      </c>
      <c r="D4277" s="1">
        <v>1</v>
      </c>
      <c r="E4277" s="1">
        <v>10298</v>
      </c>
      <c r="F4277" s="1" t="s">
        <v>380</v>
      </c>
      <c r="G4277" s="1" t="s">
        <v>12</v>
      </c>
      <c r="H4277" s="15">
        <v>10</v>
      </c>
      <c r="I4277" s="35">
        <v>19407.7</v>
      </c>
      <c r="J4277" s="35">
        <v>1940.77</v>
      </c>
      <c r="K4277" s="1" t="s">
        <v>1255</v>
      </c>
      <c r="L4277" s="1" t="s">
        <v>13</v>
      </c>
      <c r="M4277" s="1" t="s">
        <v>1162</v>
      </c>
      <c r="N4277" s="1" t="s">
        <v>1140</v>
      </c>
      <c r="O4277" s="1" t="s">
        <v>1143</v>
      </c>
      <c r="P4277" s="1" t="s">
        <v>1350</v>
      </c>
      <c r="Q4277" s="1" t="s">
        <v>1380</v>
      </c>
    </row>
    <row r="4278" spans="1:17" x14ac:dyDescent="0.25">
      <c r="A4278" s="1">
        <v>9</v>
      </c>
      <c r="B4278" s="1">
        <v>2</v>
      </c>
      <c r="C4278" s="1">
        <v>320</v>
      </c>
      <c r="D4278" s="1">
        <v>1</v>
      </c>
      <c r="E4278" s="1">
        <v>10308</v>
      </c>
      <c r="F4278" s="1" t="s">
        <v>382</v>
      </c>
      <c r="G4278" s="1" t="s">
        <v>12</v>
      </c>
      <c r="H4278" s="15">
        <v>11</v>
      </c>
      <c r="I4278" s="35">
        <v>21348.39</v>
      </c>
      <c r="J4278" s="35">
        <v>1940.76</v>
      </c>
      <c r="K4278" s="1" t="s">
        <v>1255</v>
      </c>
      <c r="L4278" s="1" t="s">
        <v>13</v>
      </c>
      <c r="M4278" s="1" t="s">
        <v>1162</v>
      </c>
      <c r="N4278" s="1" t="s">
        <v>1140</v>
      </c>
      <c r="O4278" s="1" t="s">
        <v>1143</v>
      </c>
      <c r="P4278" s="1" t="s">
        <v>1350</v>
      </c>
      <c r="Q4278" s="1" t="s">
        <v>1380</v>
      </c>
    </row>
    <row r="4279" spans="1:17" x14ac:dyDescent="0.25">
      <c r="A4279" s="1">
        <v>9</v>
      </c>
      <c r="B4279" s="1">
        <v>2</v>
      </c>
      <c r="C4279" s="1">
        <v>320</v>
      </c>
      <c r="D4279" s="1">
        <v>1</v>
      </c>
      <c r="E4279" s="1">
        <v>10566</v>
      </c>
      <c r="F4279" s="1" t="s">
        <v>405</v>
      </c>
      <c r="G4279" s="1" t="s">
        <v>12</v>
      </c>
      <c r="H4279" s="15">
        <v>1</v>
      </c>
      <c r="I4279" s="35">
        <v>58052.99</v>
      </c>
      <c r="J4279" s="35">
        <v>58053</v>
      </c>
      <c r="K4279" s="1" t="s">
        <v>1255</v>
      </c>
      <c r="L4279" s="1" t="s">
        <v>13</v>
      </c>
      <c r="M4279" s="1" t="s">
        <v>1162</v>
      </c>
      <c r="N4279" s="1" t="s">
        <v>1140</v>
      </c>
      <c r="O4279" s="1" t="s">
        <v>1143</v>
      </c>
      <c r="P4279" s="1" t="s">
        <v>1348</v>
      </c>
      <c r="Q4279" s="1" t="s">
        <v>1380</v>
      </c>
    </row>
    <row r="4280" spans="1:17" x14ac:dyDescent="0.25">
      <c r="A4280" s="1">
        <v>9</v>
      </c>
      <c r="B4280" s="1">
        <v>2</v>
      </c>
      <c r="C4280" s="1">
        <v>320</v>
      </c>
      <c r="D4280" s="1">
        <v>1</v>
      </c>
      <c r="E4280" s="1">
        <v>10607</v>
      </c>
      <c r="F4280" s="1" t="s">
        <v>420</v>
      </c>
      <c r="G4280" s="1" t="s">
        <v>12</v>
      </c>
      <c r="H4280" s="15">
        <v>10</v>
      </c>
      <c r="I4280" s="35">
        <v>19407.8</v>
      </c>
      <c r="J4280" s="35">
        <v>1940.78</v>
      </c>
      <c r="K4280" s="1" t="s">
        <v>1255</v>
      </c>
      <c r="L4280" s="1" t="s">
        <v>13</v>
      </c>
      <c r="M4280" s="1" t="s">
        <v>1162</v>
      </c>
      <c r="N4280" s="1" t="s">
        <v>1140</v>
      </c>
      <c r="O4280" s="1" t="s">
        <v>1143</v>
      </c>
      <c r="P4280" s="1" t="s">
        <v>1350</v>
      </c>
      <c r="Q4280" s="1" t="s">
        <v>1380</v>
      </c>
    </row>
    <row r="4281" spans="1:17" x14ac:dyDescent="0.25">
      <c r="A4281" s="1">
        <v>9</v>
      </c>
      <c r="B4281" s="1">
        <v>2</v>
      </c>
      <c r="C4281" s="1">
        <v>320</v>
      </c>
      <c r="D4281" s="1">
        <v>1</v>
      </c>
      <c r="E4281" s="1">
        <v>10617</v>
      </c>
      <c r="F4281" s="1" t="s">
        <v>422</v>
      </c>
      <c r="G4281" s="1" t="s">
        <v>72</v>
      </c>
      <c r="H4281" s="15">
        <v>0.53</v>
      </c>
      <c r="I4281" s="35">
        <v>36377.839999999997</v>
      </c>
      <c r="J4281" s="35">
        <v>68637.429999999993</v>
      </c>
      <c r="K4281" s="1" t="s">
        <v>1255</v>
      </c>
      <c r="L4281" s="1" t="s">
        <v>13</v>
      </c>
      <c r="M4281" s="1" t="s">
        <v>1162</v>
      </c>
      <c r="N4281" s="1" t="s">
        <v>1140</v>
      </c>
      <c r="O4281" s="1" t="s">
        <v>1143</v>
      </c>
      <c r="P4281" s="1" t="s">
        <v>1408</v>
      </c>
      <c r="Q4281" s="1" t="s">
        <v>1380</v>
      </c>
    </row>
    <row r="4282" spans="1:17" x14ac:dyDescent="0.25">
      <c r="A4282" s="1">
        <v>9</v>
      </c>
      <c r="B4282" s="1">
        <v>2</v>
      </c>
      <c r="C4282" s="1">
        <v>321</v>
      </c>
      <c r="D4282" s="1">
        <v>1</v>
      </c>
      <c r="E4282" s="1">
        <v>9723</v>
      </c>
      <c r="F4282" s="1" t="s">
        <v>292</v>
      </c>
      <c r="G4282" s="1" t="s">
        <v>12</v>
      </c>
      <c r="H4282" s="15">
        <v>1</v>
      </c>
      <c r="I4282" s="35">
        <v>3596</v>
      </c>
      <c r="J4282" s="35">
        <v>3596</v>
      </c>
      <c r="K4282" s="1" t="s">
        <v>1256</v>
      </c>
      <c r="L4282" s="1" t="s">
        <v>13</v>
      </c>
      <c r="M4282" s="1" t="s">
        <v>1162</v>
      </c>
      <c r="N4282" s="1" t="s">
        <v>1140</v>
      </c>
      <c r="O4282" s="1" t="s">
        <v>1143</v>
      </c>
      <c r="P4282" s="1" t="s">
        <v>1408</v>
      </c>
      <c r="Q4282" s="1" t="s">
        <v>1380</v>
      </c>
    </row>
    <row r="4283" spans="1:17" x14ac:dyDescent="0.25">
      <c r="A4283" s="1">
        <v>9</v>
      </c>
      <c r="B4283" s="1">
        <v>2</v>
      </c>
      <c r="C4283" s="1">
        <v>321</v>
      </c>
      <c r="D4283" s="1">
        <v>1</v>
      </c>
      <c r="E4283" s="1">
        <v>9732</v>
      </c>
      <c r="F4283" s="1" t="s">
        <v>296</v>
      </c>
      <c r="G4283" s="1" t="s">
        <v>12</v>
      </c>
      <c r="H4283" s="15">
        <v>21</v>
      </c>
      <c r="I4283" s="35">
        <v>12033.62</v>
      </c>
      <c r="J4283" s="35">
        <v>573.03</v>
      </c>
      <c r="K4283" s="1" t="s">
        <v>1256</v>
      </c>
      <c r="L4283" s="1" t="s">
        <v>13</v>
      </c>
      <c r="M4283" s="1" t="s">
        <v>1162</v>
      </c>
      <c r="N4283" s="1" t="s">
        <v>1140</v>
      </c>
      <c r="O4283" s="1" t="s">
        <v>1143</v>
      </c>
      <c r="P4283" s="1" t="s">
        <v>1408</v>
      </c>
      <c r="Q4283" s="1" t="s">
        <v>1380</v>
      </c>
    </row>
    <row r="4284" spans="1:17" x14ac:dyDescent="0.25">
      <c r="A4284" s="1">
        <v>9</v>
      </c>
      <c r="B4284" s="1">
        <v>2</v>
      </c>
      <c r="C4284" s="1">
        <v>321</v>
      </c>
      <c r="D4284" s="1">
        <v>1</v>
      </c>
      <c r="E4284" s="1">
        <v>9817</v>
      </c>
      <c r="F4284" s="1" t="s">
        <v>317</v>
      </c>
      <c r="G4284" s="1" t="s">
        <v>10</v>
      </c>
      <c r="H4284" s="15">
        <v>55</v>
      </c>
      <c r="I4284" s="35">
        <v>71478.3</v>
      </c>
      <c r="J4284" s="35">
        <v>1299.6099999999999</v>
      </c>
      <c r="K4284" s="1" t="s">
        <v>1256</v>
      </c>
      <c r="L4284" s="1" t="s">
        <v>13</v>
      </c>
      <c r="M4284" s="1" t="s">
        <v>1162</v>
      </c>
      <c r="N4284" s="1" t="s">
        <v>1140</v>
      </c>
      <c r="O4284" s="1" t="s">
        <v>1143</v>
      </c>
      <c r="P4284" s="1" t="s">
        <v>1349</v>
      </c>
      <c r="Q4284" s="1" t="s">
        <v>1380</v>
      </c>
    </row>
    <row r="4285" spans="1:17" x14ac:dyDescent="0.25">
      <c r="A4285" s="1">
        <v>9</v>
      </c>
      <c r="B4285" s="1">
        <v>2</v>
      </c>
      <c r="C4285" s="1">
        <v>321</v>
      </c>
      <c r="D4285" s="1">
        <v>1</v>
      </c>
      <c r="E4285" s="1">
        <v>9896</v>
      </c>
      <c r="F4285" s="1" t="s">
        <v>332</v>
      </c>
      <c r="G4285" s="1" t="s">
        <v>12</v>
      </c>
      <c r="H4285" s="15">
        <v>1</v>
      </c>
      <c r="I4285" s="35">
        <v>9860</v>
      </c>
      <c r="J4285" s="35">
        <v>9860</v>
      </c>
      <c r="K4285" s="1" t="s">
        <v>1256</v>
      </c>
      <c r="L4285" s="1" t="s">
        <v>13</v>
      </c>
      <c r="M4285" s="1" t="s">
        <v>1162</v>
      </c>
      <c r="N4285" s="1" t="s">
        <v>1140</v>
      </c>
      <c r="O4285" s="1" t="s">
        <v>1143</v>
      </c>
      <c r="P4285" s="1" t="s">
        <v>1346</v>
      </c>
      <c r="Q4285" s="1" t="s">
        <v>1380</v>
      </c>
    </row>
    <row r="4286" spans="1:17" x14ac:dyDescent="0.25">
      <c r="A4286" s="1">
        <v>9</v>
      </c>
      <c r="B4286" s="1">
        <v>2</v>
      </c>
      <c r="C4286" s="1">
        <v>321</v>
      </c>
      <c r="D4286" s="1">
        <v>1</v>
      </c>
      <c r="E4286" s="1">
        <v>10248</v>
      </c>
      <c r="F4286" s="1" t="s">
        <v>369</v>
      </c>
      <c r="G4286" s="1" t="s">
        <v>12</v>
      </c>
      <c r="H4286" s="15">
        <v>25</v>
      </c>
      <c r="I4286" s="35">
        <v>53788</v>
      </c>
      <c r="J4286" s="35">
        <v>2151.52</v>
      </c>
      <c r="K4286" s="1" t="s">
        <v>1256</v>
      </c>
      <c r="L4286" s="1" t="s">
        <v>13</v>
      </c>
      <c r="M4286" s="1" t="s">
        <v>1162</v>
      </c>
      <c r="N4286" s="1" t="s">
        <v>1140</v>
      </c>
      <c r="O4286" s="1" t="s">
        <v>1143</v>
      </c>
      <c r="P4286" s="1" t="s">
        <v>1350</v>
      </c>
      <c r="Q4286" s="1" t="s">
        <v>1380</v>
      </c>
    </row>
    <row r="4287" spans="1:17" x14ac:dyDescent="0.25">
      <c r="A4287" s="1">
        <v>9</v>
      </c>
      <c r="B4287" s="1">
        <v>2</v>
      </c>
      <c r="C4287" s="1">
        <v>321</v>
      </c>
      <c r="D4287" s="1">
        <v>1</v>
      </c>
      <c r="E4287" s="1">
        <v>10253</v>
      </c>
      <c r="F4287" s="1" t="s">
        <v>370</v>
      </c>
      <c r="G4287" s="1" t="s">
        <v>12</v>
      </c>
      <c r="H4287" s="15">
        <v>10</v>
      </c>
      <c r="I4287" s="35">
        <v>21054.16</v>
      </c>
      <c r="J4287" s="35">
        <v>2105.41</v>
      </c>
      <c r="K4287" s="1" t="s">
        <v>1256</v>
      </c>
      <c r="L4287" s="1" t="s">
        <v>13</v>
      </c>
      <c r="M4287" s="1" t="s">
        <v>1162</v>
      </c>
      <c r="N4287" s="1" t="s">
        <v>1140</v>
      </c>
      <c r="O4287" s="1" t="s">
        <v>1143</v>
      </c>
      <c r="P4287" s="1" t="s">
        <v>1350</v>
      </c>
      <c r="Q4287" s="1" t="s">
        <v>1380</v>
      </c>
    </row>
    <row r="4288" spans="1:17" x14ac:dyDescent="0.25">
      <c r="A4288" s="1">
        <v>9</v>
      </c>
      <c r="B4288" s="1">
        <v>2</v>
      </c>
      <c r="C4288" s="1">
        <v>321</v>
      </c>
      <c r="D4288" s="1">
        <v>1</v>
      </c>
      <c r="E4288" s="1">
        <v>10259</v>
      </c>
      <c r="F4288" s="1" t="s">
        <v>372</v>
      </c>
      <c r="G4288" s="1" t="s">
        <v>12</v>
      </c>
      <c r="H4288" s="15">
        <v>25</v>
      </c>
      <c r="I4288" s="35">
        <v>53788</v>
      </c>
      <c r="J4288" s="35">
        <v>2151.52</v>
      </c>
      <c r="K4288" s="1" t="s">
        <v>1256</v>
      </c>
      <c r="L4288" s="1" t="s">
        <v>13</v>
      </c>
      <c r="M4288" s="1" t="s">
        <v>1162</v>
      </c>
      <c r="N4288" s="1" t="s">
        <v>1140</v>
      </c>
      <c r="O4288" s="1" t="s">
        <v>1143</v>
      </c>
      <c r="P4288" s="1" t="s">
        <v>1350</v>
      </c>
      <c r="Q4288" s="1" t="s">
        <v>1380</v>
      </c>
    </row>
    <row r="4289" spans="1:17" x14ac:dyDescent="0.25">
      <c r="A4289" s="1">
        <v>9</v>
      </c>
      <c r="B4289" s="1">
        <v>2</v>
      </c>
      <c r="C4289" s="1">
        <v>321</v>
      </c>
      <c r="D4289" s="1">
        <v>1</v>
      </c>
      <c r="E4289" s="1">
        <v>10264</v>
      </c>
      <c r="F4289" s="1" t="s">
        <v>373</v>
      </c>
      <c r="G4289" s="1" t="s">
        <v>12</v>
      </c>
      <c r="H4289" s="15">
        <v>9</v>
      </c>
      <c r="I4289" s="35">
        <v>21598.83</v>
      </c>
      <c r="J4289" s="35">
        <v>2399.87</v>
      </c>
      <c r="K4289" s="1" t="s">
        <v>1256</v>
      </c>
      <c r="L4289" s="1" t="s">
        <v>13</v>
      </c>
      <c r="M4289" s="1" t="s">
        <v>1162</v>
      </c>
      <c r="N4289" s="1" t="s">
        <v>1140</v>
      </c>
      <c r="O4289" s="1" t="s">
        <v>1143</v>
      </c>
      <c r="P4289" s="1" t="s">
        <v>1350</v>
      </c>
      <c r="Q4289" s="1" t="s">
        <v>1380</v>
      </c>
    </row>
    <row r="4290" spans="1:17" x14ac:dyDescent="0.25">
      <c r="A4290" s="1">
        <v>9</v>
      </c>
      <c r="B4290" s="1">
        <v>2</v>
      </c>
      <c r="C4290" s="1">
        <v>321</v>
      </c>
      <c r="D4290" s="1">
        <v>1</v>
      </c>
      <c r="E4290" s="1">
        <v>10269</v>
      </c>
      <c r="F4290" s="1" t="s">
        <v>375</v>
      </c>
      <c r="G4290" s="1" t="s">
        <v>12</v>
      </c>
      <c r="H4290" s="15">
        <v>25</v>
      </c>
      <c r="I4290" s="35">
        <v>51433.09</v>
      </c>
      <c r="J4290" s="35">
        <v>2057.3200000000002</v>
      </c>
      <c r="K4290" s="1" t="s">
        <v>1256</v>
      </c>
      <c r="L4290" s="1" t="s">
        <v>13</v>
      </c>
      <c r="M4290" s="1" t="s">
        <v>1162</v>
      </c>
      <c r="N4290" s="1" t="s">
        <v>1140</v>
      </c>
      <c r="O4290" s="1" t="s">
        <v>1143</v>
      </c>
      <c r="P4290" s="1" t="s">
        <v>1350</v>
      </c>
      <c r="Q4290" s="1" t="s">
        <v>1380</v>
      </c>
    </row>
    <row r="4291" spans="1:17" x14ac:dyDescent="0.25">
      <c r="A4291" s="1">
        <v>9</v>
      </c>
      <c r="B4291" s="1">
        <v>2</v>
      </c>
      <c r="C4291" s="1">
        <v>321</v>
      </c>
      <c r="D4291" s="1">
        <v>1</v>
      </c>
      <c r="E4291" s="1">
        <v>10274</v>
      </c>
      <c r="F4291" s="1" t="s">
        <v>376</v>
      </c>
      <c r="G4291" s="1" t="s">
        <v>12</v>
      </c>
      <c r="H4291" s="15">
        <v>15</v>
      </c>
      <c r="I4291" s="35">
        <v>38024.25</v>
      </c>
      <c r="J4291" s="35">
        <v>2534.9499999999998</v>
      </c>
      <c r="K4291" s="1" t="s">
        <v>1256</v>
      </c>
      <c r="L4291" s="1" t="s">
        <v>13</v>
      </c>
      <c r="M4291" s="1" t="s">
        <v>1162</v>
      </c>
      <c r="N4291" s="1" t="s">
        <v>1140</v>
      </c>
      <c r="O4291" s="1" t="s">
        <v>1143</v>
      </c>
      <c r="P4291" s="1" t="s">
        <v>1350</v>
      </c>
      <c r="Q4291" s="1" t="s">
        <v>1380</v>
      </c>
    </row>
    <row r="4292" spans="1:17" x14ac:dyDescent="0.25">
      <c r="A4292" s="1">
        <v>9</v>
      </c>
      <c r="B4292" s="1">
        <v>2</v>
      </c>
      <c r="C4292" s="1">
        <v>321</v>
      </c>
      <c r="D4292" s="1">
        <v>1</v>
      </c>
      <c r="E4292" s="1">
        <v>10279</v>
      </c>
      <c r="F4292" s="1" t="s">
        <v>377</v>
      </c>
      <c r="G4292" s="1" t="s">
        <v>12</v>
      </c>
      <c r="H4292" s="15">
        <v>10</v>
      </c>
      <c r="I4292" s="35">
        <v>19678.3</v>
      </c>
      <c r="J4292" s="35">
        <v>1967.83</v>
      </c>
      <c r="K4292" s="1" t="s">
        <v>1256</v>
      </c>
      <c r="L4292" s="1" t="s">
        <v>13</v>
      </c>
      <c r="M4292" s="1" t="s">
        <v>1162</v>
      </c>
      <c r="N4292" s="1" t="s">
        <v>1140</v>
      </c>
      <c r="O4292" s="1" t="s">
        <v>1143</v>
      </c>
      <c r="P4292" s="1" t="s">
        <v>1350</v>
      </c>
      <c r="Q4292" s="1" t="s">
        <v>1380</v>
      </c>
    </row>
    <row r="4293" spans="1:17" x14ac:dyDescent="0.25">
      <c r="A4293" s="1">
        <v>9</v>
      </c>
      <c r="B4293" s="1">
        <v>2</v>
      </c>
      <c r="C4293" s="1">
        <v>321</v>
      </c>
      <c r="D4293" s="1">
        <v>1</v>
      </c>
      <c r="E4293" s="1">
        <v>10284</v>
      </c>
      <c r="F4293" s="1" t="s">
        <v>378</v>
      </c>
      <c r="G4293" s="1" t="s">
        <v>12</v>
      </c>
      <c r="H4293" s="15">
        <v>7</v>
      </c>
      <c r="I4293" s="35">
        <v>17996.3</v>
      </c>
      <c r="J4293" s="35">
        <v>2570.9</v>
      </c>
      <c r="K4293" s="1" t="s">
        <v>1256</v>
      </c>
      <c r="L4293" s="1" t="s">
        <v>13</v>
      </c>
      <c r="M4293" s="1" t="s">
        <v>1162</v>
      </c>
      <c r="N4293" s="1" t="s">
        <v>1140</v>
      </c>
      <c r="O4293" s="1" t="s">
        <v>1143</v>
      </c>
      <c r="P4293" s="1" t="s">
        <v>1350</v>
      </c>
      <c r="Q4293" s="1" t="s">
        <v>1380</v>
      </c>
    </row>
    <row r="4294" spans="1:17" x14ac:dyDescent="0.25">
      <c r="A4294" s="1">
        <v>9</v>
      </c>
      <c r="B4294" s="1">
        <v>2</v>
      </c>
      <c r="C4294" s="1">
        <v>321</v>
      </c>
      <c r="D4294" s="1">
        <v>1</v>
      </c>
      <c r="E4294" s="1">
        <v>10289</v>
      </c>
      <c r="F4294" s="1" t="s">
        <v>379</v>
      </c>
      <c r="G4294" s="1" t="s">
        <v>12</v>
      </c>
      <c r="H4294" s="15">
        <v>10</v>
      </c>
      <c r="I4294" s="35">
        <v>19906.099999999999</v>
      </c>
      <c r="J4294" s="35">
        <v>1990.61</v>
      </c>
      <c r="K4294" s="1" t="s">
        <v>1256</v>
      </c>
      <c r="L4294" s="1" t="s">
        <v>13</v>
      </c>
      <c r="M4294" s="1" t="s">
        <v>1162</v>
      </c>
      <c r="N4294" s="1" t="s">
        <v>1140</v>
      </c>
      <c r="O4294" s="1" t="s">
        <v>1143</v>
      </c>
      <c r="P4294" s="1" t="s">
        <v>1350</v>
      </c>
      <c r="Q4294" s="1" t="s">
        <v>1380</v>
      </c>
    </row>
    <row r="4295" spans="1:17" x14ac:dyDescent="0.25">
      <c r="A4295" s="1">
        <v>9</v>
      </c>
      <c r="B4295" s="1">
        <v>2</v>
      </c>
      <c r="C4295" s="1">
        <v>321</v>
      </c>
      <c r="D4295" s="1">
        <v>1</v>
      </c>
      <c r="E4295" s="1">
        <v>10298</v>
      </c>
      <c r="F4295" s="1" t="s">
        <v>380</v>
      </c>
      <c r="G4295" s="1" t="s">
        <v>12</v>
      </c>
      <c r="H4295" s="15">
        <v>11</v>
      </c>
      <c r="I4295" s="35">
        <v>23161.119999999999</v>
      </c>
      <c r="J4295" s="35">
        <v>2105.56</v>
      </c>
      <c r="K4295" s="1" t="s">
        <v>1256</v>
      </c>
      <c r="L4295" s="1" t="s">
        <v>13</v>
      </c>
      <c r="M4295" s="1" t="s">
        <v>1162</v>
      </c>
      <c r="N4295" s="1" t="s">
        <v>1140</v>
      </c>
      <c r="O4295" s="1" t="s">
        <v>1143</v>
      </c>
      <c r="P4295" s="1" t="s">
        <v>1350</v>
      </c>
      <c r="Q4295" s="1" t="s">
        <v>1380</v>
      </c>
    </row>
    <row r="4296" spans="1:17" x14ac:dyDescent="0.25">
      <c r="A4296" s="1">
        <v>9</v>
      </c>
      <c r="B4296" s="1">
        <v>2</v>
      </c>
      <c r="C4296" s="1">
        <v>321</v>
      </c>
      <c r="D4296" s="1">
        <v>1</v>
      </c>
      <c r="E4296" s="1">
        <v>10303</v>
      </c>
      <c r="F4296" s="1" t="s">
        <v>381</v>
      </c>
      <c r="G4296" s="1" t="s">
        <v>12</v>
      </c>
      <c r="H4296" s="15">
        <v>5</v>
      </c>
      <c r="I4296" s="35">
        <v>32811.449999999997</v>
      </c>
      <c r="J4296" s="35">
        <v>6562.29</v>
      </c>
      <c r="K4296" s="1" t="s">
        <v>1256</v>
      </c>
      <c r="L4296" s="1" t="s">
        <v>13</v>
      </c>
      <c r="M4296" s="1" t="s">
        <v>1162</v>
      </c>
      <c r="N4296" s="1" t="s">
        <v>1140</v>
      </c>
      <c r="O4296" s="1" t="s">
        <v>1143</v>
      </c>
      <c r="P4296" s="1" t="s">
        <v>1350</v>
      </c>
      <c r="Q4296" s="1" t="s">
        <v>1380</v>
      </c>
    </row>
    <row r="4297" spans="1:17" x14ac:dyDescent="0.25">
      <c r="A4297" s="1">
        <v>9</v>
      </c>
      <c r="B4297" s="1">
        <v>2</v>
      </c>
      <c r="C4297" s="1">
        <v>321</v>
      </c>
      <c r="D4297" s="1">
        <v>1</v>
      </c>
      <c r="E4297" s="1">
        <v>10308</v>
      </c>
      <c r="F4297" s="1" t="s">
        <v>382</v>
      </c>
      <c r="G4297" s="1" t="s">
        <v>12</v>
      </c>
      <c r="H4297" s="15">
        <v>10</v>
      </c>
      <c r="I4297" s="35">
        <v>20672.7</v>
      </c>
      <c r="J4297" s="35">
        <v>2067.27</v>
      </c>
      <c r="K4297" s="1" t="s">
        <v>1256</v>
      </c>
      <c r="L4297" s="1" t="s">
        <v>13</v>
      </c>
      <c r="M4297" s="1" t="s">
        <v>1162</v>
      </c>
      <c r="N4297" s="1" t="s">
        <v>1140</v>
      </c>
      <c r="O4297" s="1" t="s">
        <v>1143</v>
      </c>
      <c r="P4297" s="1" t="s">
        <v>1350</v>
      </c>
      <c r="Q4297" s="1" t="s">
        <v>1380</v>
      </c>
    </row>
    <row r="4298" spans="1:17" x14ac:dyDescent="0.25">
      <c r="A4298" s="1">
        <v>9</v>
      </c>
      <c r="B4298" s="1">
        <v>2</v>
      </c>
      <c r="C4298" s="1">
        <v>321</v>
      </c>
      <c r="D4298" s="1">
        <v>1</v>
      </c>
      <c r="E4298" s="1">
        <v>10571</v>
      </c>
      <c r="F4298" s="1" t="s">
        <v>408</v>
      </c>
      <c r="G4298" s="1" t="s">
        <v>12</v>
      </c>
      <c r="H4298" s="15">
        <v>10</v>
      </c>
      <c r="I4298" s="35">
        <v>21228.2</v>
      </c>
      <c r="J4298" s="35">
        <v>2122.8200000000002</v>
      </c>
      <c r="K4298" s="1" t="s">
        <v>1256</v>
      </c>
      <c r="L4298" s="1" t="s">
        <v>13</v>
      </c>
      <c r="M4298" s="1" t="s">
        <v>1162</v>
      </c>
      <c r="N4298" s="1" t="s">
        <v>1140</v>
      </c>
      <c r="O4298" s="1" t="s">
        <v>1143</v>
      </c>
      <c r="P4298" s="1" t="s">
        <v>1350</v>
      </c>
      <c r="Q4298" s="1" t="s">
        <v>1380</v>
      </c>
    </row>
    <row r="4299" spans="1:17" x14ac:dyDescent="0.25">
      <c r="A4299" s="1">
        <v>9</v>
      </c>
      <c r="B4299" s="1">
        <v>2</v>
      </c>
      <c r="C4299" s="1">
        <v>321</v>
      </c>
      <c r="D4299" s="1">
        <v>1</v>
      </c>
      <c r="E4299" s="1">
        <v>10576</v>
      </c>
      <c r="F4299" s="1" t="s">
        <v>410</v>
      </c>
      <c r="G4299" s="1" t="s">
        <v>12</v>
      </c>
      <c r="H4299" s="15">
        <v>10</v>
      </c>
      <c r="I4299" s="35">
        <v>22217.3</v>
      </c>
      <c r="J4299" s="35">
        <v>2221.73</v>
      </c>
      <c r="K4299" s="1" t="s">
        <v>1256</v>
      </c>
      <c r="L4299" s="1" t="s">
        <v>13</v>
      </c>
      <c r="M4299" s="1" t="s">
        <v>1162</v>
      </c>
      <c r="N4299" s="1" t="s">
        <v>1140</v>
      </c>
      <c r="O4299" s="1" t="s">
        <v>1143</v>
      </c>
      <c r="P4299" s="1" t="s">
        <v>1350</v>
      </c>
      <c r="Q4299" s="1" t="s">
        <v>1380</v>
      </c>
    </row>
    <row r="4300" spans="1:17" x14ac:dyDescent="0.25">
      <c r="A4300" s="1">
        <v>9</v>
      </c>
      <c r="B4300" s="1">
        <v>2</v>
      </c>
      <c r="C4300" s="1">
        <v>321</v>
      </c>
      <c r="D4300" s="1">
        <v>1</v>
      </c>
      <c r="E4300" s="1">
        <v>10587</v>
      </c>
      <c r="F4300" s="1" t="s">
        <v>414</v>
      </c>
      <c r="G4300" s="1" t="s">
        <v>12</v>
      </c>
      <c r="H4300" s="15">
        <v>15</v>
      </c>
      <c r="I4300" s="35">
        <v>38091.9</v>
      </c>
      <c r="J4300" s="35">
        <v>2539.46</v>
      </c>
      <c r="K4300" s="1" t="s">
        <v>1256</v>
      </c>
      <c r="L4300" s="1" t="s">
        <v>13</v>
      </c>
      <c r="M4300" s="1" t="s">
        <v>1162</v>
      </c>
      <c r="N4300" s="1" t="s">
        <v>1140</v>
      </c>
      <c r="O4300" s="1" t="s">
        <v>1143</v>
      </c>
      <c r="P4300" s="1" t="s">
        <v>1350</v>
      </c>
      <c r="Q4300" s="1" t="s">
        <v>1380</v>
      </c>
    </row>
    <row r="4301" spans="1:17" x14ac:dyDescent="0.25">
      <c r="A4301" s="1">
        <v>9</v>
      </c>
      <c r="B4301" s="1">
        <v>2</v>
      </c>
      <c r="C4301" s="1">
        <v>321</v>
      </c>
      <c r="D4301" s="1">
        <v>1</v>
      </c>
      <c r="E4301" s="1">
        <v>10607</v>
      </c>
      <c r="F4301" s="1" t="s">
        <v>420</v>
      </c>
      <c r="G4301" s="1" t="s">
        <v>12</v>
      </c>
      <c r="H4301" s="15">
        <v>12</v>
      </c>
      <c r="I4301" s="35">
        <v>24631.72</v>
      </c>
      <c r="J4301" s="35">
        <v>2052.64</v>
      </c>
      <c r="K4301" s="1" t="s">
        <v>1256</v>
      </c>
      <c r="L4301" s="1" t="s">
        <v>13</v>
      </c>
      <c r="M4301" s="1" t="s">
        <v>1162</v>
      </c>
      <c r="N4301" s="1" t="s">
        <v>1140</v>
      </c>
      <c r="O4301" s="1" t="s">
        <v>1143</v>
      </c>
      <c r="P4301" s="1" t="s">
        <v>1350</v>
      </c>
      <c r="Q4301" s="1" t="s">
        <v>1380</v>
      </c>
    </row>
    <row r="4302" spans="1:17" x14ac:dyDescent="0.25">
      <c r="A4302" s="1">
        <v>9</v>
      </c>
      <c r="B4302" s="1">
        <v>2</v>
      </c>
      <c r="C4302" s="1">
        <v>321</v>
      </c>
      <c r="D4302" s="1">
        <v>1</v>
      </c>
      <c r="E4302" s="1">
        <v>10617</v>
      </c>
      <c r="F4302" s="1" t="s">
        <v>422</v>
      </c>
      <c r="G4302" s="1" t="s">
        <v>72</v>
      </c>
      <c r="H4302" s="15">
        <v>0.86</v>
      </c>
      <c r="I4302" s="35">
        <v>58693.84</v>
      </c>
      <c r="J4302" s="35">
        <v>68248.639999999999</v>
      </c>
      <c r="K4302" s="1" t="s">
        <v>1256</v>
      </c>
      <c r="L4302" s="1" t="s">
        <v>13</v>
      </c>
      <c r="M4302" s="1" t="s">
        <v>1162</v>
      </c>
      <c r="N4302" s="1" t="s">
        <v>1140</v>
      </c>
      <c r="O4302" s="1" t="s">
        <v>1143</v>
      </c>
      <c r="P4302" s="1" t="s">
        <v>1408</v>
      </c>
      <c r="Q4302" s="1" t="s">
        <v>1380</v>
      </c>
    </row>
    <row r="4303" spans="1:17" x14ac:dyDescent="0.25">
      <c r="A4303" s="1">
        <v>9</v>
      </c>
      <c r="B4303" s="1">
        <v>2</v>
      </c>
      <c r="C4303" s="1">
        <v>321</v>
      </c>
      <c r="D4303" s="1">
        <v>1</v>
      </c>
      <c r="E4303" s="1">
        <v>11014</v>
      </c>
      <c r="F4303" s="1" t="s">
        <v>446</v>
      </c>
      <c r="G4303" s="1" t="s">
        <v>12</v>
      </c>
      <c r="H4303" s="15">
        <v>1</v>
      </c>
      <c r="I4303" s="35">
        <v>111121.72</v>
      </c>
      <c r="J4303" s="35">
        <v>111121.72</v>
      </c>
      <c r="K4303" s="1" t="s">
        <v>1256</v>
      </c>
      <c r="L4303" s="1" t="s">
        <v>13</v>
      </c>
      <c r="M4303" s="1" t="s">
        <v>1162</v>
      </c>
      <c r="N4303" s="1" t="s">
        <v>1140</v>
      </c>
      <c r="O4303" s="1" t="s">
        <v>1143</v>
      </c>
      <c r="P4303" s="1" t="s">
        <v>1348</v>
      </c>
      <c r="Q4303" s="1" t="s">
        <v>1380</v>
      </c>
    </row>
    <row r="4304" spans="1:17" x14ac:dyDescent="0.25">
      <c r="A4304" s="1">
        <v>9</v>
      </c>
      <c r="B4304" s="1">
        <v>2</v>
      </c>
      <c r="C4304" s="1">
        <v>322</v>
      </c>
      <c r="D4304" s="1">
        <v>1</v>
      </c>
      <c r="E4304" s="1">
        <v>9817</v>
      </c>
      <c r="F4304" s="1" t="s">
        <v>317</v>
      </c>
      <c r="G4304" s="1" t="s">
        <v>10</v>
      </c>
      <c r="H4304" s="15">
        <v>35</v>
      </c>
      <c r="I4304" s="35">
        <v>42289.5</v>
      </c>
      <c r="J4304" s="35">
        <v>1208.27</v>
      </c>
      <c r="K4304" s="1" t="s">
        <v>1257</v>
      </c>
      <c r="L4304" s="1" t="s">
        <v>13</v>
      </c>
      <c r="M4304" s="1" t="s">
        <v>1162</v>
      </c>
      <c r="N4304" s="1" t="s">
        <v>1140</v>
      </c>
      <c r="O4304" s="1" t="s">
        <v>1143</v>
      </c>
      <c r="P4304" s="1" t="s">
        <v>1349</v>
      </c>
      <c r="Q4304" s="1" t="s">
        <v>1380</v>
      </c>
    </row>
    <row r="4305" spans="1:17" x14ac:dyDescent="0.25">
      <c r="A4305" s="1">
        <v>9</v>
      </c>
      <c r="B4305" s="1">
        <v>2</v>
      </c>
      <c r="C4305" s="1">
        <v>322</v>
      </c>
      <c r="D4305" s="1">
        <v>1</v>
      </c>
      <c r="E4305" s="1">
        <v>10248</v>
      </c>
      <c r="F4305" s="1" t="s">
        <v>369</v>
      </c>
      <c r="G4305" s="1" t="s">
        <v>12</v>
      </c>
      <c r="H4305" s="15">
        <v>24</v>
      </c>
      <c r="I4305" s="35">
        <v>50065.96</v>
      </c>
      <c r="J4305" s="35">
        <v>2086.08</v>
      </c>
      <c r="K4305" s="1" t="s">
        <v>1257</v>
      </c>
      <c r="L4305" s="1" t="s">
        <v>13</v>
      </c>
      <c r="M4305" s="1" t="s">
        <v>1162</v>
      </c>
      <c r="N4305" s="1" t="s">
        <v>1140</v>
      </c>
      <c r="O4305" s="1" t="s">
        <v>1143</v>
      </c>
      <c r="P4305" s="1" t="s">
        <v>1350</v>
      </c>
      <c r="Q4305" s="1" t="s">
        <v>1380</v>
      </c>
    </row>
    <row r="4306" spans="1:17" x14ac:dyDescent="0.25">
      <c r="A4306" s="1">
        <v>9</v>
      </c>
      <c r="B4306" s="1">
        <v>2</v>
      </c>
      <c r="C4306" s="1">
        <v>322</v>
      </c>
      <c r="D4306" s="1">
        <v>1</v>
      </c>
      <c r="E4306" s="1">
        <v>10253</v>
      </c>
      <c r="F4306" s="1" t="s">
        <v>370</v>
      </c>
      <c r="G4306" s="1" t="s">
        <v>12</v>
      </c>
      <c r="H4306" s="15">
        <v>2</v>
      </c>
      <c r="I4306" s="35">
        <v>4019.46</v>
      </c>
      <c r="J4306" s="35">
        <v>2009.73</v>
      </c>
      <c r="K4306" s="1" t="s">
        <v>1257</v>
      </c>
      <c r="L4306" s="1" t="s">
        <v>13</v>
      </c>
      <c r="M4306" s="1" t="s">
        <v>1162</v>
      </c>
      <c r="N4306" s="1" t="s">
        <v>1140</v>
      </c>
      <c r="O4306" s="1" t="s">
        <v>1143</v>
      </c>
      <c r="P4306" s="1" t="s">
        <v>1350</v>
      </c>
      <c r="Q4306" s="1" t="s">
        <v>1380</v>
      </c>
    </row>
    <row r="4307" spans="1:17" x14ac:dyDescent="0.25">
      <c r="A4307" s="1">
        <v>9</v>
      </c>
      <c r="B4307" s="1">
        <v>2</v>
      </c>
      <c r="C4307" s="1">
        <v>322</v>
      </c>
      <c r="D4307" s="1">
        <v>1</v>
      </c>
      <c r="E4307" s="1">
        <v>10259</v>
      </c>
      <c r="F4307" s="1" t="s">
        <v>372</v>
      </c>
      <c r="G4307" s="1" t="s">
        <v>12</v>
      </c>
      <c r="H4307" s="15">
        <v>15</v>
      </c>
      <c r="I4307" s="35">
        <v>32165.78</v>
      </c>
      <c r="J4307" s="35">
        <v>2144.39</v>
      </c>
      <c r="K4307" s="1" t="s">
        <v>1257</v>
      </c>
      <c r="L4307" s="1" t="s">
        <v>13</v>
      </c>
      <c r="M4307" s="1" t="s">
        <v>1162</v>
      </c>
      <c r="N4307" s="1" t="s">
        <v>1140</v>
      </c>
      <c r="O4307" s="1" t="s">
        <v>1143</v>
      </c>
      <c r="P4307" s="1" t="s">
        <v>1350</v>
      </c>
      <c r="Q4307" s="1" t="s">
        <v>1380</v>
      </c>
    </row>
    <row r="4308" spans="1:17" x14ac:dyDescent="0.25">
      <c r="A4308" s="1">
        <v>9</v>
      </c>
      <c r="B4308" s="1">
        <v>2</v>
      </c>
      <c r="C4308" s="1">
        <v>322</v>
      </c>
      <c r="D4308" s="1">
        <v>1</v>
      </c>
      <c r="E4308" s="1">
        <v>10264</v>
      </c>
      <c r="F4308" s="1" t="s">
        <v>373</v>
      </c>
      <c r="G4308" s="1" t="s">
        <v>12</v>
      </c>
      <c r="H4308" s="15">
        <v>8</v>
      </c>
      <c r="I4308" s="35">
        <v>17455.759999999998</v>
      </c>
      <c r="J4308" s="35">
        <v>2181.96</v>
      </c>
      <c r="K4308" s="1" t="s">
        <v>1257</v>
      </c>
      <c r="L4308" s="1" t="s">
        <v>13</v>
      </c>
      <c r="M4308" s="1" t="s">
        <v>1162</v>
      </c>
      <c r="N4308" s="1" t="s">
        <v>1140</v>
      </c>
      <c r="O4308" s="1" t="s">
        <v>1143</v>
      </c>
      <c r="P4308" s="1" t="s">
        <v>1350</v>
      </c>
      <c r="Q4308" s="1" t="s">
        <v>1380</v>
      </c>
    </row>
    <row r="4309" spans="1:17" x14ac:dyDescent="0.25">
      <c r="A4309" s="1">
        <v>9</v>
      </c>
      <c r="B4309" s="1">
        <v>2</v>
      </c>
      <c r="C4309" s="1">
        <v>322</v>
      </c>
      <c r="D4309" s="1">
        <v>1</v>
      </c>
      <c r="E4309" s="1">
        <v>10269</v>
      </c>
      <c r="F4309" s="1" t="s">
        <v>375</v>
      </c>
      <c r="G4309" s="1" t="s">
        <v>12</v>
      </c>
      <c r="H4309" s="15">
        <v>23</v>
      </c>
      <c r="I4309" s="35">
        <v>44637.18</v>
      </c>
      <c r="J4309" s="35">
        <v>1940.75</v>
      </c>
      <c r="K4309" s="1" t="s">
        <v>1257</v>
      </c>
      <c r="L4309" s="1" t="s">
        <v>13</v>
      </c>
      <c r="M4309" s="1" t="s">
        <v>1162</v>
      </c>
      <c r="N4309" s="1" t="s">
        <v>1140</v>
      </c>
      <c r="O4309" s="1" t="s">
        <v>1143</v>
      </c>
      <c r="P4309" s="1" t="s">
        <v>1350</v>
      </c>
      <c r="Q4309" s="1" t="s">
        <v>1380</v>
      </c>
    </row>
    <row r="4310" spans="1:17" x14ac:dyDescent="0.25">
      <c r="A4310" s="1">
        <v>9</v>
      </c>
      <c r="B4310" s="1">
        <v>2</v>
      </c>
      <c r="C4310" s="1">
        <v>322</v>
      </c>
      <c r="D4310" s="1">
        <v>1</v>
      </c>
      <c r="E4310" s="1">
        <v>10274</v>
      </c>
      <c r="F4310" s="1" t="s">
        <v>376</v>
      </c>
      <c r="G4310" s="1" t="s">
        <v>12</v>
      </c>
      <c r="H4310" s="15">
        <v>8</v>
      </c>
      <c r="I4310" s="35">
        <v>18977.91</v>
      </c>
      <c r="J4310" s="35">
        <v>2372.23</v>
      </c>
      <c r="K4310" s="1" t="s">
        <v>1257</v>
      </c>
      <c r="L4310" s="1" t="s">
        <v>13</v>
      </c>
      <c r="M4310" s="1" t="s">
        <v>1162</v>
      </c>
      <c r="N4310" s="1" t="s">
        <v>1140</v>
      </c>
      <c r="O4310" s="1" t="s">
        <v>1143</v>
      </c>
      <c r="P4310" s="1" t="s">
        <v>1350</v>
      </c>
      <c r="Q4310" s="1" t="s">
        <v>1380</v>
      </c>
    </row>
    <row r="4311" spans="1:17" x14ac:dyDescent="0.25">
      <c r="A4311" s="1">
        <v>9</v>
      </c>
      <c r="B4311" s="1">
        <v>2</v>
      </c>
      <c r="C4311" s="1">
        <v>322</v>
      </c>
      <c r="D4311" s="1">
        <v>1</v>
      </c>
      <c r="E4311" s="1">
        <v>10279</v>
      </c>
      <c r="F4311" s="1" t="s">
        <v>377</v>
      </c>
      <c r="G4311" s="1" t="s">
        <v>12</v>
      </c>
      <c r="H4311" s="15">
        <v>7</v>
      </c>
      <c r="I4311" s="35">
        <v>13584.98</v>
      </c>
      <c r="J4311" s="35">
        <v>1940.7</v>
      </c>
      <c r="K4311" s="1" t="s">
        <v>1257</v>
      </c>
      <c r="L4311" s="1" t="s">
        <v>13</v>
      </c>
      <c r="M4311" s="1" t="s">
        <v>1162</v>
      </c>
      <c r="N4311" s="1" t="s">
        <v>1140</v>
      </c>
      <c r="O4311" s="1" t="s">
        <v>1143</v>
      </c>
      <c r="P4311" s="1" t="s">
        <v>1350</v>
      </c>
      <c r="Q4311" s="1" t="s">
        <v>1380</v>
      </c>
    </row>
    <row r="4312" spans="1:17" x14ac:dyDescent="0.25">
      <c r="A4312" s="1">
        <v>9</v>
      </c>
      <c r="B4312" s="1">
        <v>2</v>
      </c>
      <c r="C4312" s="1">
        <v>322</v>
      </c>
      <c r="D4312" s="1">
        <v>1</v>
      </c>
      <c r="E4312" s="1">
        <v>10284</v>
      </c>
      <c r="F4312" s="1" t="s">
        <v>378</v>
      </c>
      <c r="G4312" s="1" t="s">
        <v>12</v>
      </c>
      <c r="H4312" s="15">
        <v>18</v>
      </c>
      <c r="I4312" s="35">
        <v>46833.05</v>
      </c>
      <c r="J4312" s="35">
        <v>2601.84</v>
      </c>
      <c r="K4312" s="1" t="s">
        <v>1257</v>
      </c>
      <c r="L4312" s="1" t="s">
        <v>13</v>
      </c>
      <c r="M4312" s="1" t="s">
        <v>1162</v>
      </c>
      <c r="N4312" s="1" t="s">
        <v>1140</v>
      </c>
      <c r="O4312" s="1" t="s">
        <v>1143</v>
      </c>
      <c r="P4312" s="1" t="s">
        <v>1350</v>
      </c>
      <c r="Q4312" s="1" t="s">
        <v>1380</v>
      </c>
    </row>
    <row r="4313" spans="1:17" x14ac:dyDescent="0.25">
      <c r="A4313" s="1">
        <v>9</v>
      </c>
      <c r="B4313" s="1">
        <v>2</v>
      </c>
      <c r="C4313" s="1">
        <v>322</v>
      </c>
      <c r="D4313" s="1">
        <v>1</v>
      </c>
      <c r="E4313" s="1">
        <v>10289</v>
      </c>
      <c r="F4313" s="1" t="s">
        <v>379</v>
      </c>
      <c r="G4313" s="1" t="s">
        <v>12</v>
      </c>
      <c r="H4313" s="15">
        <v>1</v>
      </c>
      <c r="I4313" s="35">
        <v>1940.68</v>
      </c>
      <c r="J4313" s="35">
        <v>1940.68</v>
      </c>
      <c r="K4313" s="1" t="s">
        <v>1257</v>
      </c>
      <c r="L4313" s="1" t="s">
        <v>13</v>
      </c>
      <c r="M4313" s="1" t="s">
        <v>1162</v>
      </c>
      <c r="N4313" s="1" t="s">
        <v>1140</v>
      </c>
      <c r="O4313" s="1" t="s">
        <v>1143</v>
      </c>
      <c r="P4313" s="1" t="s">
        <v>1350</v>
      </c>
      <c r="Q4313" s="1" t="s">
        <v>1380</v>
      </c>
    </row>
    <row r="4314" spans="1:17" x14ac:dyDescent="0.25">
      <c r="A4314" s="1">
        <v>9</v>
      </c>
      <c r="B4314" s="1">
        <v>2</v>
      </c>
      <c r="C4314" s="1">
        <v>322</v>
      </c>
      <c r="D4314" s="1">
        <v>1</v>
      </c>
      <c r="E4314" s="1">
        <v>10298</v>
      </c>
      <c r="F4314" s="1" t="s">
        <v>380</v>
      </c>
      <c r="G4314" s="1" t="s">
        <v>12</v>
      </c>
      <c r="H4314" s="15">
        <v>4</v>
      </c>
      <c r="I4314" s="35">
        <v>7762.82</v>
      </c>
      <c r="J4314" s="35">
        <v>1940.69</v>
      </c>
      <c r="K4314" s="1" t="s">
        <v>1257</v>
      </c>
      <c r="L4314" s="1" t="s">
        <v>13</v>
      </c>
      <c r="M4314" s="1" t="s">
        <v>1162</v>
      </c>
      <c r="N4314" s="1" t="s">
        <v>1140</v>
      </c>
      <c r="O4314" s="1" t="s">
        <v>1143</v>
      </c>
      <c r="P4314" s="1" t="s">
        <v>1350</v>
      </c>
      <c r="Q4314" s="1" t="s">
        <v>1380</v>
      </c>
    </row>
    <row r="4315" spans="1:17" x14ac:dyDescent="0.25">
      <c r="A4315" s="1">
        <v>9</v>
      </c>
      <c r="B4315" s="1">
        <v>2</v>
      </c>
      <c r="C4315" s="1">
        <v>322</v>
      </c>
      <c r="D4315" s="1">
        <v>1</v>
      </c>
      <c r="E4315" s="1">
        <v>10303</v>
      </c>
      <c r="F4315" s="1" t="s">
        <v>381</v>
      </c>
      <c r="G4315" s="1" t="s">
        <v>12</v>
      </c>
      <c r="H4315" s="15">
        <v>5</v>
      </c>
      <c r="I4315" s="35">
        <v>20436.259999999998</v>
      </c>
      <c r="J4315" s="35">
        <v>4087.25</v>
      </c>
      <c r="K4315" s="1" t="s">
        <v>1257</v>
      </c>
      <c r="L4315" s="1" t="s">
        <v>13</v>
      </c>
      <c r="M4315" s="1" t="s">
        <v>1162</v>
      </c>
      <c r="N4315" s="1" t="s">
        <v>1140</v>
      </c>
      <c r="O4315" s="1" t="s">
        <v>1143</v>
      </c>
      <c r="P4315" s="1" t="s">
        <v>1350</v>
      </c>
      <c r="Q4315" s="1" t="s">
        <v>1380</v>
      </c>
    </row>
    <row r="4316" spans="1:17" x14ac:dyDescent="0.25">
      <c r="A4316" s="1">
        <v>9</v>
      </c>
      <c r="B4316" s="1">
        <v>2</v>
      </c>
      <c r="C4316" s="1">
        <v>322</v>
      </c>
      <c r="D4316" s="1">
        <v>1</v>
      </c>
      <c r="E4316" s="1">
        <v>10304</v>
      </c>
      <c r="F4316" s="1" t="s">
        <v>744</v>
      </c>
      <c r="G4316" s="1" t="s">
        <v>12</v>
      </c>
      <c r="H4316" s="15">
        <v>5</v>
      </c>
      <c r="I4316" s="35">
        <v>21715</v>
      </c>
      <c r="J4316" s="35">
        <v>4343</v>
      </c>
      <c r="K4316" s="1" t="s">
        <v>1257</v>
      </c>
      <c r="L4316" s="1" t="s">
        <v>13</v>
      </c>
      <c r="M4316" s="1" t="s">
        <v>1162</v>
      </c>
      <c r="N4316" s="1" t="s">
        <v>1140</v>
      </c>
      <c r="O4316" s="1" t="s">
        <v>1143</v>
      </c>
      <c r="P4316" s="1" t="s">
        <v>1350</v>
      </c>
      <c r="Q4316" s="1" t="s">
        <v>1380</v>
      </c>
    </row>
    <row r="4317" spans="1:17" x14ac:dyDescent="0.25">
      <c r="A4317" s="1">
        <v>9</v>
      </c>
      <c r="B4317" s="1">
        <v>2</v>
      </c>
      <c r="C4317" s="1">
        <v>322</v>
      </c>
      <c r="D4317" s="1">
        <v>1</v>
      </c>
      <c r="E4317" s="1">
        <v>10308</v>
      </c>
      <c r="F4317" s="1" t="s">
        <v>382</v>
      </c>
      <c r="G4317" s="1" t="s">
        <v>12</v>
      </c>
      <c r="H4317" s="15">
        <v>6</v>
      </c>
      <c r="I4317" s="35">
        <v>11304.99</v>
      </c>
      <c r="J4317" s="35">
        <v>1884.16</v>
      </c>
      <c r="K4317" s="1" t="s">
        <v>1257</v>
      </c>
      <c r="L4317" s="1" t="s">
        <v>13</v>
      </c>
      <c r="M4317" s="1" t="s">
        <v>1162</v>
      </c>
      <c r="N4317" s="1" t="s">
        <v>1140</v>
      </c>
      <c r="O4317" s="1" t="s">
        <v>1143</v>
      </c>
      <c r="P4317" s="1" t="s">
        <v>1350</v>
      </c>
      <c r="Q4317" s="1" t="s">
        <v>1380</v>
      </c>
    </row>
    <row r="4318" spans="1:17" x14ac:dyDescent="0.25">
      <c r="A4318" s="1">
        <v>9</v>
      </c>
      <c r="B4318" s="1">
        <v>2</v>
      </c>
      <c r="C4318" s="1">
        <v>322</v>
      </c>
      <c r="D4318" s="1">
        <v>1</v>
      </c>
      <c r="E4318" s="1">
        <v>10576</v>
      </c>
      <c r="F4318" s="1" t="s">
        <v>410</v>
      </c>
      <c r="G4318" s="1" t="s">
        <v>12</v>
      </c>
      <c r="H4318" s="15">
        <v>3</v>
      </c>
      <c r="I4318" s="35">
        <v>6029.19</v>
      </c>
      <c r="J4318" s="35">
        <v>2009.73</v>
      </c>
      <c r="K4318" s="1" t="s">
        <v>1257</v>
      </c>
      <c r="L4318" s="1" t="s">
        <v>13</v>
      </c>
      <c r="M4318" s="1" t="s">
        <v>1162</v>
      </c>
      <c r="N4318" s="1" t="s">
        <v>1140</v>
      </c>
      <c r="O4318" s="1" t="s">
        <v>1143</v>
      </c>
      <c r="P4318" s="1" t="s">
        <v>1350</v>
      </c>
      <c r="Q4318" s="1" t="s">
        <v>1380</v>
      </c>
    </row>
    <row r="4319" spans="1:17" x14ac:dyDescent="0.25">
      <c r="A4319" s="1">
        <v>9</v>
      </c>
      <c r="B4319" s="1">
        <v>2</v>
      </c>
      <c r="C4319" s="1">
        <v>322</v>
      </c>
      <c r="D4319" s="1">
        <v>1</v>
      </c>
      <c r="E4319" s="1">
        <v>10587</v>
      </c>
      <c r="F4319" s="1" t="s">
        <v>414</v>
      </c>
      <c r="G4319" s="1" t="s">
        <v>12</v>
      </c>
      <c r="H4319" s="15">
        <v>19</v>
      </c>
      <c r="I4319" s="35">
        <v>47403.14</v>
      </c>
      <c r="J4319" s="35">
        <v>2494.9</v>
      </c>
      <c r="K4319" s="1" t="s">
        <v>1257</v>
      </c>
      <c r="L4319" s="1" t="s">
        <v>13</v>
      </c>
      <c r="M4319" s="1" t="s">
        <v>1162</v>
      </c>
      <c r="N4319" s="1" t="s">
        <v>1140</v>
      </c>
      <c r="O4319" s="1" t="s">
        <v>1143</v>
      </c>
      <c r="P4319" s="1" t="s">
        <v>1350</v>
      </c>
      <c r="Q4319" s="1" t="s">
        <v>1380</v>
      </c>
    </row>
    <row r="4320" spans="1:17" x14ac:dyDescent="0.25">
      <c r="A4320" s="1">
        <v>9</v>
      </c>
      <c r="B4320" s="1">
        <v>2</v>
      </c>
      <c r="C4320" s="1">
        <v>322</v>
      </c>
      <c r="D4320" s="1">
        <v>1</v>
      </c>
      <c r="E4320" s="1">
        <v>10607</v>
      </c>
      <c r="F4320" s="1" t="s">
        <v>420</v>
      </c>
      <c r="G4320" s="1" t="s">
        <v>12</v>
      </c>
      <c r="H4320" s="15">
        <v>6</v>
      </c>
      <c r="I4320" s="35">
        <v>11467.13</v>
      </c>
      <c r="J4320" s="35">
        <v>1911.19</v>
      </c>
      <c r="K4320" s="1" t="s">
        <v>1257</v>
      </c>
      <c r="L4320" s="1" t="s">
        <v>13</v>
      </c>
      <c r="M4320" s="1" t="s">
        <v>1162</v>
      </c>
      <c r="N4320" s="1" t="s">
        <v>1140</v>
      </c>
      <c r="O4320" s="1" t="s">
        <v>1143</v>
      </c>
      <c r="P4320" s="1" t="s">
        <v>1350</v>
      </c>
      <c r="Q4320" s="1" t="s">
        <v>1380</v>
      </c>
    </row>
    <row r="4321" spans="1:17" x14ac:dyDescent="0.25">
      <c r="A4321" s="1">
        <v>9</v>
      </c>
      <c r="B4321" s="1">
        <v>2</v>
      </c>
      <c r="C4321" s="1">
        <v>322</v>
      </c>
      <c r="D4321" s="1">
        <v>1</v>
      </c>
      <c r="E4321" s="1">
        <v>11014</v>
      </c>
      <c r="F4321" s="1" t="s">
        <v>446</v>
      </c>
      <c r="G4321" s="1" t="s">
        <v>12</v>
      </c>
      <c r="H4321" s="15">
        <v>3</v>
      </c>
      <c r="I4321" s="35">
        <v>323798.43</v>
      </c>
      <c r="J4321" s="35">
        <v>107932.81</v>
      </c>
      <c r="K4321" s="1" t="s">
        <v>1257</v>
      </c>
      <c r="L4321" s="1" t="s">
        <v>13</v>
      </c>
      <c r="M4321" s="1" t="s">
        <v>1162</v>
      </c>
      <c r="N4321" s="1" t="s">
        <v>1140</v>
      </c>
      <c r="O4321" s="1" t="s">
        <v>1143</v>
      </c>
      <c r="P4321" s="1" t="s">
        <v>1348</v>
      </c>
      <c r="Q4321" s="1" t="s">
        <v>1380</v>
      </c>
    </row>
    <row r="4322" spans="1:17" x14ac:dyDescent="0.25">
      <c r="A4322" s="1">
        <v>9</v>
      </c>
      <c r="B4322" s="1">
        <v>2</v>
      </c>
      <c r="C4322" s="1">
        <v>323</v>
      </c>
      <c r="D4322" s="1">
        <v>1</v>
      </c>
      <c r="E4322" s="1">
        <v>9732</v>
      </c>
      <c r="F4322" s="1" t="s">
        <v>296</v>
      </c>
      <c r="G4322" s="1" t="s">
        <v>12</v>
      </c>
      <c r="H4322" s="15">
        <v>702</v>
      </c>
      <c r="I4322" s="35">
        <v>402496.72</v>
      </c>
      <c r="J4322" s="35">
        <v>573.36</v>
      </c>
      <c r="K4322" s="1" t="s">
        <v>1509</v>
      </c>
      <c r="L4322" s="1" t="s">
        <v>13</v>
      </c>
      <c r="M4322" s="1" t="s">
        <v>1162</v>
      </c>
      <c r="N4322" s="1" t="s">
        <v>1140</v>
      </c>
      <c r="O4322" s="1" t="s">
        <v>1507</v>
      </c>
      <c r="P4322" s="1" t="s">
        <v>1408</v>
      </c>
      <c r="Q4322" s="1" t="s">
        <v>1510</v>
      </c>
    </row>
    <row r="4323" spans="1:17" x14ac:dyDescent="0.25">
      <c r="A4323" s="1">
        <v>9</v>
      </c>
      <c r="B4323" s="1">
        <v>2</v>
      </c>
      <c r="C4323" s="1">
        <v>323</v>
      </c>
      <c r="D4323" s="1">
        <v>1</v>
      </c>
      <c r="E4323" s="1">
        <v>10617</v>
      </c>
      <c r="F4323" s="1" t="s">
        <v>422</v>
      </c>
      <c r="G4323" s="1" t="s">
        <v>72</v>
      </c>
      <c r="H4323" s="15">
        <v>32</v>
      </c>
      <c r="I4323" s="35">
        <v>2189773.52</v>
      </c>
      <c r="J4323" s="35">
        <v>68430.42</v>
      </c>
      <c r="K4323" s="1" t="s">
        <v>1509</v>
      </c>
      <c r="L4323" s="1" t="s">
        <v>13</v>
      </c>
      <c r="M4323" s="1" t="s">
        <v>1162</v>
      </c>
      <c r="N4323" s="1" t="s">
        <v>1140</v>
      </c>
      <c r="O4323" s="1" t="s">
        <v>1507</v>
      </c>
      <c r="P4323" s="1" t="s">
        <v>1408</v>
      </c>
      <c r="Q4323" s="1" t="s">
        <v>1510</v>
      </c>
    </row>
    <row r="4324" spans="1:17" x14ac:dyDescent="0.25">
      <c r="A4324" s="1">
        <v>9</v>
      </c>
      <c r="B4324" s="1">
        <v>2</v>
      </c>
      <c r="C4324" s="1">
        <v>323</v>
      </c>
      <c r="D4324" s="1">
        <v>1</v>
      </c>
      <c r="E4324" s="1">
        <v>11848</v>
      </c>
      <c r="F4324" s="1" t="s">
        <v>470</v>
      </c>
      <c r="G4324" s="1" t="s">
        <v>12</v>
      </c>
      <c r="H4324" s="15">
        <v>223</v>
      </c>
      <c r="I4324" s="35">
        <v>1609087.72</v>
      </c>
      <c r="J4324" s="35">
        <v>7215.64</v>
      </c>
      <c r="K4324" s="1" t="s">
        <v>1509</v>
      </c>
      <c r="L4324" s="1" t="s">
        <v>13</v>
      </c>
      <c r="M4324" s="1" t="s">
        <v>1162</v>
      </c>
      <c r="N4324" s="1" t="s">
        <v>1140</v>
      </c>
      <c r="O4324" s="1" t="s">
        <v>1507</v>
      </c>
      <c r="P4324" s="1" t="s">
        <v>1327</v>
      </c>
      <c r="Q4324" s="1" t="s">
        <v>1510</v>
      </c>
    </row>
    <row r="4325" spans="1:17" x14ac:dyDescent="0.25">
      <c r="A4325" s="1">
        <v>9</v>
      </c>
      <c r="B4325" s="1">
        <v>2</v>
      </c>
      <c r="C4325" s="1">
        <v>323</v>
      </c>
      <c r="D4325" s="1">
        <v>1</v>
      </c>
      <c r="E4325" s="1">
        <v>12876</v>
      </c>
      <c r="F4325" s="1" t="s">
        <v>670</v>
      </c>
      <c r="G4325" s="1" t="s">
        <v>12</v>
      </c>
      <c r="H4325" s="15">
        <v>3</v>
      </c>
      <c r="I4325" s="35">
        <v>25038.6</v>
      </c>
      <c r="J4325" s="35">
        <v>8346.2000000000007</v>
      </c>
      <c r="K4325" s="1" t="s">
        <v>1509</v>
      </c>
      <c r="L4325" s="1" t="s">
        <v>13</v>
      </c>
      <c r="M4325" s="1" t="s">
        <v>1162</v>
      </c>
      <c r="N4325" s="1" t="s">
        <v>1140</v>
      </c>
      <c r="O4325" s="1" t="s">
        <v>1507</v>
      </c>
      <c r="P4325" s="1" t="s">
        <v>1347</v>
      </c>
      <c r="Q4325" s="1" t="s">
        <v>1510</v>
      </c>
    </row>
    <row r="4326" spans="1:17" x14ac:dyDescent="0.25">
      <c r="A4326" s="1">
        <v>9</v>
      </c>
      <c r="B4326" s="1">
        <v>2</v>
      </c>
      <c r="C4326" s="1">
        <v>323</v>
      </c>
      <c r="D4326" s="1">
        <v>1</v>
      </c>
      <c r="E4326" s="1">
        <v>14634</v>
      </c>
      <c r="F4326" s="1" t="s">
        <v>1531</v>
      </c>
      <c r="G4326" s="1" t="s">
        <v>12</v>
      </c>
      <c r="H4326" s="15">
        <v>479</v>
      </c>
      <c r="I4326" s="35">
        <v>5686975.4000000004</v>
      </c>
      <c r="J4326" s="35">
        <v>11872.6</v>
      </c>
      <c r="K4326" s="1" t="s">
        <v>1509</v>
      </c>
      <c r="L4326" s="1" t="s">
        <v>13</v>
      </c>
      <c r="M4326" s="1" t="s">
        <v>1162</v>
      </c>
      <c r="N4326" s="1" t="s">
        <v>1140</v>
      </c>
      <c r="O4326" s="1" t="s">
        <v>1507</v>
      </c>
      <c r="P4326" s="1" t="s">
        <v>1327</v>
      </c>
      <c r="Q4326" s="1" t="s">
        <v>1510</v>
      </c>
    </row>
    <row r="4327" spans="1:17" x14ac:dyDescent="0.25">
      <c r="A4327" s="1">
        <v>9</v>
      </c>
      <c r="B4327" s="1">
        <v>2</v>
      </c>
      <c r="C4327" s="1">
        <v>324</v>
      </c>
      <c r="D4327" s="1">
        <v>1</v>
      </c>
      <c r="E4327" s="1">
        <v>9637</v>
      </c>
      <c r="F4327" s="1" t="s">
        <v>262</v>
      </c>
      <c r="G4327" s="1" t="s">
        <v>12</v>
      </c>
      <c r="H4327" s="15">
        <v>1</v>
      </c>
      <c r="I4327" s="35">
        <v>21408.01</v>
      </c>
      <c r="J4327" s="35">
        <v>21408.01</v>
      </c>
      <c r="K4327" s="1" t="s">
        <v>1258</v>
      </c>
      <c r="L4327" s="1" t="s">
        <v>13</v>
      </c>
      <c r="M4327" s="1" t="s">
        <v>1162</v>
      </c>
      <c r="N4327" s="1" t="s">
        <v>1140</v>
      </c>
      <c r="O4327" s="1" t="s">
        <v>1143</v>
      </c>
      <c r="P4327" s="1" t="s">
        <v>1346</v>
      </c>
      <c r="Q4327" s="1" t="s">
        <v>1380</v>
      </c>
    </row>
    <row r="4328" spans="1:17" x14ac:dyDescent="0.25">
      <c r="A4328" s="1">
        <v>9</v>
      </c>
      <c r="B4328" s="1">
        <v>2</v>
      </c>
      <c r="C4328" s="1">
        <v>324</v>
      </c>
      <c r="D4328" s="1">
        <v>1</v>
      </c>
      <c r="E4328" s="1">
        <v>9817</v>
      </c>
      <c r="F4328" s="1" t="s">
        <v>317</v>
      </c>
      <c r="G4328" s="1" t="s">
        <v>10</v>
      </c>
      <c r="H4328" s="15">
        <v>5.4</v>
      </c>
      <c r="I4328" s="35">
        <v>8293.5400000000009</v>
      </c>
      <c r="J4328" s="35">
        <v>1535.84</v>
      </c>
      <c r="K4328" s="1" t="s">
        <v>1258</v>
      </c>
      <c r="L4328" s="1" t="s">
        <v>13</v>
      </c>
      <c r="M4328" s="1" t="s">
        <v>1162</v>
      </c>
      <c r="N4328" s="1" t="s">
        <v>1140</v>
      </c>
      <c r="O4328" s="1" t="s">
        <v>1143</v>
      </c>
      <c r="P4328" s="1" t="s">
        <v>1349</v>
      </c>
      <c r="Q4328" s="1" t="s">
        <v>1380</v>
      </c>
    </row>
    <row r="4329" spans="1:17" x14ac:dyDescent="0.25">
      <c r="A4329" s="1">
        <v>9</v>
      </c>
      <c r="B4329" s="1">
        <v>2</v>
      </c>
      <c r="C4329" s="1">
        <v>324</v>
      </c>
      <c r="D4329" s="1">
        <v>1</v>
      </c>
      <c r="E4329" s="1">
        <v>10207</v>
      </c>
      <c r="F4329" s="1" t="s">
        <v>357</v>
      </c>
      <c r="G4329" s="1" t="s">
        <v>12</v>
      </c>
      <c r="H4329" s="15">
        <v>1</v>
      </c>
      <c r="I4329" s="35">
        <v>25504.720000000001</v>
      </c>
      <c r="J4329" s="35">
        <v>25504.720000000001</v>
      </c>
      <c r="K4329" s="1" t="s">
        <v>1258</v>
      </c>
      <c r="L4329" s="1" t="s">
        <v>13</v>
      </c>
      <c r="M4329" s="1" t="s">
        <v>1162</v>
      </c>
      <c r="N4329" s="1" t="s">
        <v>1140</v>
      </c>
      <c r="O4329" s="1" t="s">
        <v>1143</v>
      </c>
      <c r="P4329" s="1" t="s">
        <v>1347</v>
      </c>
      <c r="Q4329" s="1" t="s">
        <v>1380</v>
      </c>
    </row>
    <row r="4330" spans="1:17" x14ac:dyDescent="0.25">
      <c r="A4330" s="1">
        <v>9</v>
      </c>
      <c r="B4330" s="1">
        <v>2</v>
      </c>
      <c r="C4330" s="1">
        <v>324</v>
      </c>
      <c r="D4330" s="1">
        <v>1</v>
      </c>
      <c r="E4330" s="1">
        <v>10208</v>
      </c>
      <c r="F4330" s="1" t="s">
        <v>358</v>
      </c>
      <c r="G4330" s="1" t="s">
        <v>12</v>
      </c>
      <c r="H4330" s="15">
        <v>1</v>
      </c>
      <c r="I4330" s="35">
        <v>11997.88</v>
      </c>
      <c r="J4330" s="35">
        <v>11997.88</v>
      </c>
      <c r="K4330" s="1" t="s">
        <v>1258</v>
      </c>
      <c r="L4330" s="1" t="s">
        <v>13</v>
      </c>
      <c r="M4330" s="1" t="s">
        <v>1162</v>
      </c>
      <c r="N4330" s="1" t="s">
        <v>1140</v>
      </c>
      <c r="O4330" s="1" t="s">
        <v>1143</v>
      </c>
      <c r="P4330" s="1" t="s">
        <v>1347</v>
      </c>
      <c r="Q4330" s="1" t="s">
        <v>1380</v>
      </c>
    </row>
    <row r="4331" spans="1:17" x14ac:dyDescent="0.25">
      <c r="A4331" s="1">
        <v>9</v>
      </c>
      <c r="B4331" s="1">
        <v>2</v>
      </c>
      <c r="C4331" s="1">
        <v>324</v>
      </c>
      <c r="D4331" s="1">
        <v>1</v>
      </c>
      <c r="E4331" s="1">
        <v>10248</v>
      </c>
      <c r="F4331" s="1" t="s">
        <v>369</v>
      </c>
      <c r="G4331" s="1" t="s">
        <v>12</v>
      </c>
      <c r="H4331" s="15">
        <v>7</v>
      </c>
      <c r="I4331" s="35">
        <v>13825.63</v>
      </c>
      <c r="J4331" s="35">
        <v>1975.09</v>
      </c>
      <c r="K4331" s="1" t="s">
        <v>1258</v>
      </c>
      <c r="L4331" s="1" t="s">
        <v>13</v>
      </c>
      <c r="M4331" s="1" t="s">
        <v>1162</v>
      </c>
      <c r="N4331" s="1" t="s">
        <v>1140</v>
      </c>
      <c r="O4331" s="1" t="s">
        <v>1143</v>
      </c>
      <c r="P4331" s="1" t="s">
        <v>1350</v>
      </c>
      <c r="Q4331" s="1" t="s">
        <v>1380</v>
      </c>
    </row>
    <row r="4332" spans="1:17" x14ac:dyDescent="0.25">
      <c r="A4332" s="1">
        <v>9</v>
      </c>
      <c r="B4332" s="1">
        <v>2</v>
      </c>
      <c r="C4332" s="1">
        <v>324</v>
      </c>
      <c r="D4332" s="1">
        <v>1</v>
      </c>
      <c r="E4332" s="1">
        <v>10253</v>
      </c>
      <c r="F4332" s="1" t="s">
        <v>370</v>
      </c>
      <c r="G4332" s="1" t="s">
        <v>12</v>
      </c>
      <c r="H4332" s="15">
        <v>7</v>
      </c>
      <c r="I4332" s="35">
        <v>14444.08</v>
      </c>
      <c r="J4332" s="35">
        <v>2063.44</v>
      </c>
      <c r="K4332" s="1" t="s">
        <v>1258</v>
      </c>
      <c r="L4332" s="1" t="s">
        <v>13</v>
      </c>
      <c r="M4332" s="1" t="s">
        <v>1162</v>
      </c>
      <c r="N4332" s="1" t="s">
        <v>1140</v>
      </c>
      <c r="O4332" s="1" t="s">
        <v>1143</v>
      </c>
      <c r="P4332" s="1" t="s">
        <v>1350</v>
      </c>
      <c r="Q4332" s="1" t="s">
        <v>1380</v>
      </c>
    </row>
    <row r="4333" spans="1:17" x14ac:dyDescent="0.25">
      <c r="A4333" s="1">
        <v>9</v>
      </c>
      <c r="B4333" s="1">
        <v>2</v>
      </c>
      <c r="C4333" s="1">
        <v>324</v>
      </c>
      <c r="D4333" s="1">
        <v>1</v>
      </c>
      <c r="E4333" s="1">
        <v>10259</v>
      </c>
      <c r="F4333" s="1" t="s">
        <v>372</v>
      </c>
      <c r="G4333" s="1" t="s">
        <v>12</v>
      </c>
      <c r="H4333" s="15">
        <v>2</v>
      </c>
      <c r="I4333" s="35">
        <v>3960.22</v>
      </c>
      <c r="J4333" s="35">
        <v>1980.11</v>
      </c>
      <c r="K4333" s="1" t="s">
        <v>1258</v>
      </c>
      <c r="L4333" s="1" t="s">
        <v>13</v>
      </c>
      <c r="M4333" s="1" t="s">
        <v>1162</v>
      </c>
      <c r="N4333" s="1" t="s">
        <v>1140</v>
      </c>
      <c r="O4333" s="1" t="s">
        <v>1143</v>
      </c>
      <c r="P4333" s="1" t="s">
        <v>1350</v>
      </c>
      <c r="Q4333" s="1" t="s">
        <v>1380</v>
      </c>
    </row>
    <row r="4334" spans="1:17" x14ac:dyDescent="0.25">
      <c r="A4334" s="1">
        <v>9</v>
      </c>
      <c r="B4334" s="1">
        <v>2</v>
      </c>
      <c r="C4334" s="1">
        <v>324</v>
      </c>
      <c r="D4334" s="1">
        <v>1</v>
      </c>
      <c r="E4334" s="1">
        <v>10264</v>
      </c>
      <c r="F4334" s="1" t="s">
        <v>373</v>
      </c>
      <c r="G4334" s="1" t="s">
        <v>12</v>
      </c>
      <c r="H4334" s="15">
        <v>7</v>
      </c>
      <c r="I4334" s="35">
        <v>16321.82</v>
      </c>
      <c r="J4334" s="35">
        <v>2331.6999999999998</v>
      </c>
      <c r="K4334" s="1" t="s">
        <v>1258</v>
      </c>
      <c r="L4334" s="1" t="s">
        <v>13</v>
      </c>
      <c r="M4334" s="1" t="s">
        <v>1162</v>
      </c>
      <c r="N4334" s="1" t="s">
        <v>1140</v>
      </c>
      <c r="O4334" s="1" t="s">
        <v>1143</v>
      </c>
      <c r="P4334" s="1" t="s">
        <v>1350</v>
      </c>
      <c r="Q4334" s="1" t="s">
        <v>1380</v>
      </c>
    </row>
    <row r="4335" spans="1:17" x14ac:dyDescent="0.25">
      <c r="A4335" s="1">
        <v>9</v>
      </c>
      <c r="B4335" s="1">
        <v>2</v>
      </c>
      <c r="C4335" s="1">
        <v>324</v>
      </c>
      <c r="D4335" s="1">
        <v>1</v>
      </c>
      <c r="E4335" s="1">
        <v>10269</v>
      </c>
      <c r="F4335" s="1" t="s">
        <v>375</v>
      </c>
      <c r="G4335" s="1" t="s">
        <v>12</v>
      </c>
      <c r="H4335" s="15">
        <v>8</v>
      </c>
      <c r="I4335" s="35">
        <v>15526.56</v>
      </c>
      <c r="J4335" s="35">
        <v>1940.82</v>
      </c>
      <c r="K4335" s="1" t="s">
        <v>1258</v>
      </c>
      <c r="L4335" s="1" t="s">
        <v>13</v>
      </c>
      <c r="M4335" s="1" t="s">
        <v>1162</v>
      </c>
      <c r="N4335" s="1" t="s">
        <v>1140</v>
      </c>
      <c r="O4335" s="1" t="s">
        <v>1143</v>
      </c>
      <c r="P4335" s="1" t="s">
        <v>1350</v>
      </c>
      <c r="Q4335" s="1" t="s">
        <v>1380</v>
      </c>
    </row>
    <row r="4336" spans="1:17" x14ac:dyDescent="0.25">
      <c r="A4336" s="1">
        <v>9</v>
      </c>
      <c r="B4336" s="1">
        <v>2</v>
      </c>
      <c r="C4336" s="1">
        <v>324</v>
      </c>
      <c r="D4336" s="1">
        <v>1</v>
      </c>
      <c r="E4336" s="1">
        <v>10274</v>
      </c>
      <c r="F4336" s="1" t="s">
        <v>376</v>
      </c>
      <c r="G4336" s="1" t="s">
        <v>12</v>
      </c>
      <c r="H4336" s="15">
        <v>15</v>
      </c>
      <c r="I4336" s="35">
        <v>35701.65</v>
      </c>
      <c r="J4336" s="35">
        <v>2380.11</v>
      </c>
      <c r="K4336" s="1" t="s">
        <v>1258</v>
      </c>
      <c r="L4336" s="1" t="s">
        <v>13</v>
      </c>
      <c r="M4336" s="1" t="s">
        <v>1162</v>
      </c>
      <c r="N4336" s="1" t="s">
        <v>1140</v>
      </c>
      <c r="O4336" s="1" t="s">
        <v>1143</v>
      </c>
      <c r="P4336" s="1" t="s">
        <v>1350</v>
      </c>
      <c r="Q4336" s="1" t="s">
        <v>1380</v>
      </c>
    </row>
    <row r="4337" spans="1:17" x14ac:dyDescent="0.25">
      <c r="A4337" s="1">
        <v>9</v>
      </c>
      <c r="B4337" s="1">
        <v>2</v>
      </c>
      <c r="C4337" s="1">
        <v>324</v>
      </c>
      <c r="D4337" s="1">
        <v>1</v>
      </c>
      <c r="E4337" s="1">
        <v>10279</v>
      </c>
      <c r="F4337" s="1" t="s">
        <v>377</v>
      </c>
      <c r="G4337" s="1" t="s">
        <v>12</v>
      </c>
      <c r="H4337" s="15">
        <v>6</v>
      </c>
      <c r="I4337" s="35">
        <v>11644.38</v>
      </c>
      <c r="J4337" s="35">
        <v>1940.73</v>
      </c>
      <c r="K4337" s="1" t="s">
        <v>1258</v>
      </c>
      <c r="L4337" s="1" t="s">
        <v>13</v>
      </c>
      <c r="M4337" s="1" t="s">
        <v>1162</v>
      </c>
      <c r="N4337" s="1" t="s">
        <v>1140</v>
      </c>
      <c r="O4337" s="1" t="s">
        <v>1143</v>
      </c>
      <c r="P4337" s="1" t="s">
        <v>1350</v>
      </c>
      <c r="Q4337" s="1" t="s">
        <v>1380</v>
      </c>
    </row>
    <row r="4338" spans="1:17" x14ac:dyDescent="0.25">
      <c r="A4338" s="1">
        <v>9</v>
      </c>
      <c r="B4338" s="1">
        <v>2</v>
      </c>
      <c r="C4338" s="1">
        <v>324</v>
      </c>
      <c r="D4338" s="1">
        <v>1</v>
      </c>
      <c r="E4338" s="1">
        <v>10289</v>
      </c>
      <c r="F4338" s="1" t="s">
        <v>379</v>
      </c>
      <c r="G4338" s="1" t="s">
        <v>12</v>
      </c>
      <c r="H4338" s="15">
        <v>12</v>
      </c>
      <c r="I4338" s="35">
        <v>23288.76</v>
      </c>
      <c r="J4338" s="35">
        <v>1940.73</v>
      </c>
      <c r="K4338" s="1" t="s">
        <v>1258</v>
      </c>
      <c r="L4338" s="1" t="s">
        <v>13</v>
      </c>
      <c r="M4338" s="1" t="s">
        <v>1162</v>
      </c>
      <c r="N4338" s="1" t="s">
        <v>1140</v>
      </c>
      <c r="O4338" s="1" t="s">
        <v>1143</v>
      </c>
      <c r="P4338" s="1" t="s">
        <v>1350</v>
      </c>
      <c r="Q4338" s="1" t="s">
        <v>1380</v>
      </c>
    </row>
    <row r="4339" spans="1:17" x14ac:dyDescent="0.25">
      <c r="A4339" s="1">
        <v>9</v>
      </c>
      <c r="B4339" s="1">
        <v>2</v>
      </c>
      <c r="C4339" s="1">
        <v>324</v>
      </c>
      <c r="D4339" s="1">
        <v>1</v>
      </c>
      <c r="E4339" s="1">
        <v>10298</v>
      </c>
      <c r="F4339" s="1" t="s">
        <v>380</v>
      </c>
      <c r="G4339" s="1" t="s">
        <v>12</v>
      </c>
      <c r="H4339" s="15">
        <v>5</v>
      </c>
      <c r="I4339" s="35">
        <v>9704.0499999999993</v>
      </c>
      <c r="J4339" s="35">
        <v>1940.81</v>
      </c>
      <c r="K4339" s="1" t="s">
        <v>1258</v>
      </c>
      <c r="L4339" s="1" t="s">
        <v>13</v>
      </c>
      <c r="M4339" s="1" t="s">
        <v>1162</v>
      </c>
      <c r="N4339" s="1" t="s">
        <v>1140</v>
      </c>
      <c r="O4339" s="1" t="s">
        <v>1143</v>
      </c>
      <c r="P4339" s="1" t="s">
        <v>1350</v>
      </c>
      <c r="Q4339" s="1" t="s">
        <v>1380</v>
      </c>
    </row>
    <row r="4340" spans="1:17" x14ac:dyDescent="0.25">
      <c r="A4340" s="1">
        <v>9</v>
      </c>
      <c r="B4340" s="1">
        <v>2</v>
      </c>
      <c r="C4340" s="1">
        <v>324</v>
      </c>
      <c r="D4340" s="1">
        <v>1</v>
      </c>
      <c r="E4340" s="1">
        <v>10308</v>
      </c>
      <c r="F4340" s="1" t="s">
        <v>382</v>
      </c>
      <c r="G4340" s="1" t="s">
        <v>12</v>
      </c>
      <c r="H4340" s="15">
        <v>6</v>
      </c>
      <c r="I4340" s="35">
        <v>11644.92</v>
      </c>
      <c r="J4340" s="35">
        <v>1940.82</v>
      </c>
      <c r="K4340" s="1" t="s">
        <v>1258</v>
      </c>
      <c r="L4340" s="1" t="s">
        <v>13</v>
      </c>
      <c r="M4340" s="1" t="s">
        <v>1162</v>
      </c>
      <c r="N4340" s="1" t="s">
        <v>1140</v>
      </c>
      <c r="O4340" s="1" t="s">
        <v>1143</v>
      </c>
      <c r="P4340" s="1" t="s">
        <v>1350</v>
      </c>
      <c r="Q4340" s="1" t="s">
        <v>1380</v>
      </c>
    </row>
    <row r="4341" spans="1:17" x14ac:dyDescent="0.25">
      <c r="A4341" s="1">
        <v>9</v>
      </c>
      <c r="B4341" s="1">
        <v>2</v>
      </c>
      <c r="C4341" s="1">
        <v>324</v>
      </c>
      <c r="D4341" s="1">
        <v>1</v>
      </c>
      <c r="E4341" s="1">
        <v>10571</v>
      </c>
      <c r="F4341" s="1" t="s">
        <v>408</v>
      </c>
      <c r="G4341" s="1" t="s">
        <v>12</v>
      </c>
      <c r="H4341" s="15">
        <v>10</v>
      </c>
      <c r="I4341" s="35">
        <v>21221.47</v>
      </c>
      <c r="J4341" s="35">
        <v>2122.14</v>
      </c>
      <c r="K4341" s="1" t="s">
        <v>1258</v>
      </c>
      <c r="L4341" s="1" t="s">
        <v>13</v>
      </c>
      <c r="M4341" s="1" t="s">
        <v>1162</v>
      </c>
      <c r="N4341" s="1" t="s">
        <v>1140</v>
      </c>
      <c r="O4341" s="1" t="s">
        <v>1143</v>
      </c>
      <c r="P4341" s="1" t="s">
        <v>1350</v>
      </c>
      <c r="Q4341" s="1" t="s">
        <v>1380</v>
      </c>
    </row>
    <row r="4342" spans="1:17" x14ac:dyDescent="0.25">
      <c r="A4342" s="1">
        <v>9</v>
      </c>
      <c r="B4342" s="1">
        <v>2</v>
      </c>
      <c r="C4342" s="1">
        <v>324</v>
      </c>
      <c r="D4342" s="1">
        <v>1</v>
      </c>
      <c r="E4342" s="1">
        <v>10587</v>
      </c>
      <c r="F4342" s="1" t="s">
        <v>414</v>
      </c>
      <c r="G4342" s="1" t="s">
        <v>12</v>
      </c>
      <c r="H4342" s="15">
        <v>13</v>
      </c>
      <c r="I4342" s="35">
        <v>32092.12</v>
      </c>
      <c r="J4342" s="35">
        <v>2468.63</v>
      </c>
      <c r="K4342" s="1" t="s">
        <v>1258</v>
      </c>
      <c r="L4342" s="1" t="s">
        <v>13</v>
      </c>
      <c r="M4342" s="1" t="s">
        <v>1162</v>
      </c>
      <c r="N4342" s="1" t="s">
        <v>1140</v>
      </c>
      <c r="O4342" s="1" t="s">
        <v>1143</v>
      </c>
      <c r="P4342" s="1" t="s">
        <v>1350</v>
      </c>
      <c r="Q4342" s="1" t="s">
        <v>1380</v>
      </c>
    </row>
    <row r="4343" spans="1:17" x14ac:dyDescent="0.25">
      <c r="A4343" s="1">
        <v>9</v>
      </c>
      <c r="B4343" s="1">
        <v>2</v>
      </c>
      <c r="C4343" s="1">
        <v>324</v>
      </c>
      <c r="D4343" s="1">
        <v>1</v>
      </c>
      <c r="E4343" s="1">
        <v>10607</v>
      </c>
      <c r="F4343" s="1" t="s">
        <v>420</v>
      </c>
      <c r="G4343" s="1" t="s">
        <v>12</v>
      </c>
      <c r="H4343" s="15">
        <v>1</v>
      </c>
      <c r="I4343" s="35">
        <v>1940.82</v>
      </c>
      <c r="J4343" s="35">
        <v>1940.82</v>
      </c>
      <c r="K4343" s="1" t="s">
        <v>1258</v>
      </c>
      <c r="L4343" s="1" t="s">
        <v>13</v>
      </c>
      <c r="M4343" s="1" t="s">
        <v>1162</v>
      </c>
      <c r="N4343" s="1" t="s">
        <v>1140</v>
      </c>
      <c r="O4343" s="1" t="s">
        <v>1143</v>
      </c>
      <c r="P4343" s="1" t="s">
        <v>1350</v>
      </c>
      <c r="Q4343" s="1" t="s">
        <v>1380</v>
      </c>
    </row>
    <row r="4344" spans="1:17" x14ac:dyDescent="0.25">
      <c r="A4344" s="1">
        <v>9</v>
      </c>
      <c r="B4344" s="1">
        <v>2</v>
      </c>
      <c r="C4344" s="1">
        <v>325</v>
      </c>
      <c r="D4344" s="1">
        <v>1</v>
      </c>
      <c r="E4344" s="1">
        <v>9713</v>
      </c>
      <c r="F4344" s="1" t="s">
        <v>745</v>
      </c>
      <c r="G4344" s="1" t="s">
        <v>12</v>
      </c>
      <c r="H4344" s="15">
        <v>1</v>
      </c>
      <c r="I4344" s="35">
        <v>4389.87</v>
      </c>
      <c r="J4344" s="35">
        <v>4389.87</v>
      </c>
      <c r="K4344" s="1" t="s">
        <v>1259</v>
      </c>
      <c r="L4344" s="1" t="s">
        <v>13</v>
      </c>
      <c r="M4344" s="1" t="s">
        <v>1162</v>
      </c>
      <c r="N4344" s="1" t="s">
        <v>1140</v>
      </c>
      <c r="O4344" s="1" t="s">
        <v>1143</v>
      </c>
      <c r="P4344" s="1" t="s">
        <v>1350</v>
      </c>
      <c r="Q4344" s="1" t="s">
        <v>1380</v>
      </c>
    </row>
    <row r="4345" spans="1:17" x14ac:dyDescent="0.25">
      <c r="A4345" s="1">
        <v>9</v>
      </c>
      <c r="B4345" s="1">
        <v>2</v>
      </c>
      <c r="C4345" s="1">
        <v>325</v>
      </c>
      <c r="D4345" s="1">
        <v>1</v>
      </c>
      <c r="E4345" s="1">
        <v>9757</v>
      </c>
      <c r="F4345" s="1" t="s">
        <v>306</v>
      </c>
      <c r="G4345" s="1" t="s">
        <v>12</v>
      </c>
      <c r="H4345" s="15">
        <v>2</v>
      </c>
      <c r="I4345" s="35">
        <v>2399.19</v>
      </c>
      <c r="J4345" s="35">
        <v>1199.57</v>
      </c>
      <c r="K4345" s="1" t="s">
        <v>1259</v>
      </c>
      <c r="L4345" s="1" t="s">
        <v>13</v>
      </c>
      <c r="M4345" s="1" t="s">
        <v>1162</v>
      </c>
      <c r="N4345" s="1" t="s">
        <v>1140</v>
      </c>
      <c r="O4345" s="1" t="s">
        <v>1143</v>
      </c>
      <c r="P4345" s="1" t="s">
        <v>1410</v>
      </c>
      <c r="Q4345" s="1" t="s">
        <v>1380</v>
      </c>
    </row>
    <row r="4346" spans="1:17" x14ac:dyDescent="0.25">
      <c r="A4346" s="1">
        <v>9</v>
      </c>
      <c r="B4346" s="1">
        <v>2</v>
      </c>
      <c r="C4346" s="1">
        <v>325</v>
      </c>
      <c r="D4346" s="1">
        <v>1</v>
      </c>
      <c r="E4346" s="1">
        <v>9817</v>
      </c>
      <c r="F4346" s="1" t="s">
        <v>317</v>
      </c>
      <c r="G4346" s="1" t="s">
        <v>10</v>
      </c>
      <c r="H4346" s="15">
        <v>100</v>
      </c>
      <c r="I4346" s="35">
        <v>132375</v>
      </c>
      <c r="J4346" s="35">
        <v>1323.75</v>
      </c>
      <c r="K4346" s="1" t="s">
        <v>1259</v>
      </c>
      <c r="L4346" s="1" t="s">
        <v>13</v>
      </c>
      <c r="M4346" s="1" t="s">
        <v>1162</v>
      </c>
      <c r="N4346" s="1" t="s">
        <v>1140</v>
      </c>
      <c r="O4346" s="1" t="s">
        <v>1143</v>
      </c>
      <c r="P4346" s="1" t="s">
        <v>1349</v>
      </c>
      <c r="Q4346" s="1" t="s">
        <v>1380</v>
      </c>
    </row>
    <row r="4347" spans="1:17" x14ac:dyDescent="0.25">
      <c r="A4347" s="1">
        <v>9</v>
      </c>
      <c r="B4347" s="1">
        <v>2</v>
      </c>
      <c r="C4347" s="1">
        <v>325</v>
      </c>
      <c r="D4347" s="1">
        <v>1</v>
      </c>
      <c r="E4347" s="1">
        <v>10248</v>
      </c>
      <c r="F4347" s="1" t="s">
        <v>369</v>
      </c>
      <c r="G4347" s="1" t="s">
        <v>12</v>
      </c>
      <c r="H4347" s="15">
        <v>20</v>
      </c>
      <c r="I4347" s="35">
        <v>39337.519999999997</v>
      </c>
      <c r="J4347" s="35">
        <v>1966.88</v>
      </c>
      <c r="K4347" s="1" t="s">
        <v>1259</v>
      </c>
      <c r="L4347" s="1" t="s">
        <v>13</v>
      </c>
      <c r="M4347" s="1" t="s">
        <v>1162</v>
      </c>
      <c r="N4347" s="1" t="s">
        <v>1140</v>
      </c>
      <c r="O4347" s="1" t="s">
        <v>1143</v>
      </c>
      <c r="P4347" s="1" t="s">
        <v>1350</v>
      </c>
      <c r="Q4347" s="1" t="s">
        <v>1380</v>
      </c>
    </row>
    <row r="4348" spans="1:17" x14ac:dyDescent="0.25">
      <c r="A4348" s="1">
        <v>9</v>
      </c>
      <c r="B4348" s="1">
        <v>2</v>
      </c>
      <c r="C4348" s="1">
        <v>325</v>
      </c>
      <c r="D4348" s="1">
        <v>1</v>
      </c>
      <c r="E4348" s="1">
        <v>10253</v>
      </c>
      <c r="F4348" s="1" t="s">
        <v>370</v>
      </c>
      <c r="G4348" s="1" t="s">
        <v>12</v>
      </c>
      <c r="H4348" s="15">
        <v>1</v>
      </c>
      <c r="I4348" s="35">
        <v>2009.5</v>
      </c>
      <c r="J4348" s="35">
        <v>2009.61</v>
      </c>
      <c r="K4348" s="1" t="s">
        <v>1259</v>
      </c>
      <c r="L4348" s="1" t="s">
        <v>13</v>
      </c>
      <c r="M4348" s="1" t="s">
        <v>1162</v>
      </c>
      <c r="N4348" s="1" t="s">
        <v>1140</v>
      </c>
      <c r="O4348" s="1" t="s">
        <v>1143</v>
      </c>
      <c r="P4348" s="1" t="s">
        <v>1350</v>
      </c>
      <c r="Q4348" s="1" t="s">
        <v>1380</v>
      </c>
    </row>
    <row r="4349" spans="1:17" x14ac:dyDescent="0.25">
      <c r="A4349" s="1">
        <v>9</v>
      </c>
      <c r="B4349" s="1">
        <v>2</v>
      </c>
      <c r="C4349" s="1">
        <v>325</v>
      </c>
      <c r="D4349" s="1">
        <v>1</v>
      </c>
      <c r="E4349" s="1">
        <v>10264</v>
      </c>
      <c r="F4349" s="1" t="s">
        <v>373</v>
      </c>
      <c r="G4349" s="1" t="s">
        <v>12</v>
      </c>
      <c r="H4349" s="15">
        <v>18</v>
      </c>
      <c r="I4349" s="35">
        <v>39994.82</v>
      </c>
      <c r="J4349" s="35">
        <v>2221.9299999999998</v>
      </c>
      <c r="K4349" s="1" t="s">
        <v>1259</v>
      </c>
      <c r="L4349" s="1" t="s">
        <v>13</v>
      </c>
      <c r="M4349" s="1" t="s">
        <v>1162</v>
      </c>
      <c r="N4349" s="1" t="s">
        <v>1140</v>
      </c>
      <c r="O4349" s="1" t="s">
        <v>1143</v>
      </c>
      <c r="P4349" s="1" t="s">
        <v>1350</v>
      </c>
      <c r="Q4349" s="1" t="s">
        <v>1380</v>
      </c>
    </row>
    <row r="4350" spans="1:17" x14ac:dyDescent="0.25">
      <c r="A4350" s="1">
        <v>9</v>
      </c>
      <c r="B4350" s="1">
        <v>2</v>
      </c>
      <c r="C4350" s="1">
        <v>325</v>
      </c>
      <c r="D4350" s="1">
        <v>1</v>
      </c>
      <c r="E4350" s="1">
        <v>10269</v>
      </c>
      <c r="F4350" s="1" t="s">
        <v>375</v>
      </c>
      <c r="G4350" s="1" t="s">
        <v>12</v>
      </c>
      <c r="H4350" s="15">
        <v>19</v>
      </c>
      <c r="I4350" s="35">
        <v>37139.03</v>
      </c>
      <c r="J4350" s="35">
        <v>1954.69</v>
      </c>
      <c r="K4350" s="1" t="s">
        <v>1259</v>
      </c>
      <c r="L4350" s="1" t="s">
        <v>13</v>
      </c>
      <c r="M4350" s="1" t="s">
        <v>1162</v>
      </c>
      <c r="N4350" s="1" t="s">
        <v>1140</v>
      </c>
      <c r="O4350" s="1" t="s">
        <v>1143</v>
      </c>
      <c r="P4350" s="1" t="s">
        <v>1350</v>
      </c>
      <c r="Q4350" s="1" t="s">
        <v>1380</v>
      </c>
    </row>
    <row r="4351" spans="1:17" x14ac:dyDescent="0.25">
      <c r="A4351" s="1">
        <v>9</v>
      </c>
      <c r="B4351" s="1">
        <v>2</v>
      </c>
      <c r="C4351" s="1">
        <v>325</v>
      </c>
      <c r="D4351" s="1">
        <v>1</v>
      </c>
      <c r="E4351" s="1">
        <v>10274</v>
      </c>
      <c r="F4351" s="1" t="s">
        <v>376</v>
      </c>
      <c r="G4351" s="1" t="s">
        <v>12</v>
      </c>
      <c r="H4351" s="15">
        <v>22</v>
      </c>
      <c r="I4351" s="35">
        <v>51508.72</v>
      </c>
      <c r="J4351" s="35">
        <v>2341.3000000000002</v>
      </c>
      <c r="K4351" s="1" t="s">
        <v>1259</v>
      </c>
      <c r="L4351" s="1" t="s">
        <v>13</v>
      </c>
      <c r="M4351" s="1" t="s">
        <v>1162</v>
      </c>
      <c r="N4351" s="1" t="s">
        <v>1140</v>
      </c>
      <c r="O4351" s="1" t="s">
        <v>1143</v>
      </c>
      <c r="P4351" s="1" t="s">
        <v>1350</v>
      </c>
      <c r="Q4351" s="1" t="s">
        <v>1380</v>
      </c>
    </row>
    <row r="4352" spans="1:17" x14ac:dyDescent="0.25">
      <c r="A4352" s="1">
        <v>9</v>
      </c>
      <c r="B4352" s="1">
        <v>2</v>
      </c>
      <c r="C4352" s="1">
        <v>325</v>
      </c>
      <c r="D4352" s="1">
        <v>1</v>
      </c>
      <c r="E4352" s="1">
        <v>10279</v>
      </c>
      <c r="F4352" s="1" t="s">
        <v>377</v>
      </c>
      <c r="G4352" s="1" t="s">
        <v>12</v>
      </c>
      <c r="H4352" s="15">
        <v>19</v>
      </c>
      <c r="I4352" s="35">
        <v>37457.870000000003</v>
      </c>
      <c r="J4352" s="35">
        <v>1971.47</v>
      </c>
      <c r="K4352" s="1" t="s">
        <v>1259</v>
      </c>
      <c r="L4352" s="1" t="s">
        <v>13</v>
      </c>
      <c r="M4352" s="1" t="s">
        <v>1162</v>
      </c>
      <c r="N4352" s="1" t="s">
        <v>1140</v>
      </c>
      <c r="O4352" s="1" t="s">
        <v>1143</v>
      </c>
      <c r="P4352" s="1" t="s">
        <v>1350</v>
      </c>
      <c r="Q4352" s="1" t="s">
        <v>1380</v>
      </c>
    </row>
    <row r="4353" spans="1:17" x14ac:dyDescent="0.25">
      <c r="A4353" s="1">
        <v>9</v>
      </c>
      <c r="B4353" s="1">
        <v>2</v>
      </c>
      <c r="C4353" s="1">
        <v>325</v>
      </c>
      <c r="D4353" s="1">
        <v>1</v>
      </c>
      <c r="E4353" s="1">
        <v>10284</v>
      </c>
      <c r="F4353" s="1" t="s">
        <v>378</v>
      </c>
      <c r="G4353" s="1" t="s">
        <v>12</v>
      </c>
      <c r="H4353" s="15">
        <v>13</v>
      </c>
      <c r="I4353" s="35">
        <v>31251.39</v>
      </c>
      <c r="J4353" s="35">
        <v>2403.9499999999998</v>
      </c>
      <c r="K4353" s="1" t="s">
        <v>1259</v>
      </c>
      <c r="L4353" s="1" t="s">
        <v>13</v>
      </c>
      <c r="M4353" s="1" t="s">
        <v>1162</v>
      </c>
      <c r="N4353" s="1" t="s">
        <v>1140</v>
      </c>
      <c r="O4353" s="1" t="s">
        <v>1143</v>
      </c>
      <c r="P4353" s="1" t="s">
        <v>1350</v>
      </c>
      <c r="Q4353" s="1" t="s">
        <v>1380</v>
      </c>
    </row>
    <row r="4354" spans="1:17" x14ac:dyDescent="0.25">
      <c r="A4354" s="1">
        <v>9</v>
      </c>
      <c r="B4354" s="1">
        <v>2</v>
      </c>
      <c r="C4354" s="1">
        <v>325</v>
      </c>
      <c r="D4354" s="1">
        <v>1</v>
      </c>
      <c r="E4354" s="1">
        <v>10289</v>
      </c>
      <c r="F4354" s="1" t="s">
        <v>379</v>
      </c>
      <c r="G4354" s="1" t="s">
        <v>12</v>
      </c>
      <c r="H4354" s="15">
        <v>24</v>
      </c>
      <c r="I4354" s="35">
        <v>47055.45</v>
      </c>
      <c r="J4354" s="35">
        <v>1960.64</v>
      </c>
      <c r="K4354" s="1" t="s">
        <v>1259</v>
      </c>
      <c r="L4354" s="1" t="s">
        <v>13</v>
      </c>
      <c r="M4354" s="1" t="s">
        <v>1162</v>
      </c>
      <c r="N4354" s="1" t="s">
        <v>1140</v>
      </c>
      <c r="O4354" s="1" t="s">
        <v>1143</v>
      </c>
      <c r="P4354" s="1" t="s">
        <v>1350</v>
      </c>
      <c r="Q4354" s="1" t="s">
        <v>1380</v>
      </c>
    </row>
    <row r="4355" spans="1:17" x14ac:dyDescent="0.25">
      <c r="A4355" s="1">
        <v>9</v>
      </c>
      <c r="B4355" s="1">
        <v>2</v>
      </c>
      <c r="C4355" s="1">
        <v>325</v>
      </c>
      <c r="D4355" s="1">
        <v>1</v>
      </c>
      <c r="E4355" s="1">
        <v>10298</v>
      </c>
      <c r="F4355" s="1" t="s">
        <v>380</v>
      </c>
      <c r="G4355" s="1" t="s">
        <v>12</v>
      </c>
      <c r="H4355" s="15">
        <v>19</v>
      </c>
      <c r="I4355" s="35">
        <v>37661.21</v>
      </c>
      <c r="J4355" s="35">
        <v>1982.17</v>
      </c>
      <c r="K4355" s="1" t="s">
        <v>1259</v>
      </c>
      <c r="L4355" s="1" t="s">
        <v>13</v>
      </c>
      <c r="M4355" s="1" t="s">
        <v>1162</v>
      </c>
      <c r="N4355" s="1" t="s">
        <v>1140</v>
      </c>
      <c r="O4355" s="1" t="s">
        <v>1143</v>
      </c>
      <c r="P4355" s="1" t="s">
        <v>1350</v>
      </c>
      <c r="Q4355" s="1" t="s">
        <v>1380</v>
      </c>
    </row>
    <row r="4356" spans="1:17" x14ac:dyDescent="0.25">
      <c r="A4356" s="1">
        <v>9</v>
      </c>
      <c r="B4356" s="1">
        <v>2</v>
      </c>
      <c r="C4356" s="1">
        <v>325</v>
      </c>
      <c r="D4356" s="1">
        <v>1</v>
      </c>
      <c r="E4356" s="1">
        <v>10303</v>
      </c>
      <c r="F4356" s="1" t="s">
        <v>381</v>
      </c>
      <c r="G4356" s="1" t="s">
        <v>12</v>
      </c>
      <c r="H4356" s="15">
        <v>15</v>
      </c>
      <c r="I4356" s="35">
        <v>86130.9</v>
      </c>
      <c r="J4356" s="35">
        <v>5742.06</v>
      </c>
      <c r="K4356" s="1" t="s">
        <v>1259</v>
      </c>
      <c r="L4356" s="1" t="s">
        <v>13</v>
      </c>
      <c r="M4356" s="1" t="s">
        <v>1162</v>
      </c>
      <c r="N4356" s="1" t="s">
        <v>1140</v>
      </c>
      <c r="O4356" s="1" t="s">
        <v>1143</v>
      </c>
      <c r="P4356" s="1" t="s">
        <v>1350</v>
      </c>
      <c r="Q4356" s="1" t="s">
        <v>1380</v>
      </c>
    </row>
    <row r="4357" spans="1:17" x14ac:dyDescent="0.25">
      <c r="A4357" s="1">
        <v>9</v>
      </c>
      <c r="B4357" s="1">
        <v>2</v>
      </c>
      <c r="C4357" s="1">
        <v>325</v>
      </c>
      <c r="D4357" s="1">
        <v>1</v>
      </c>
      <c r="E4357" s="1">
        <v>10563</v>
      </c>
      <c r="F4357" s="1" t="s">
        <v>746</v>
      </c>
      <c r="G4357" s="1" t="s">
        <v>12</v>
      </c>
      <c r="H4357" s="15">
        <v>1</v>
      </c>
      <c r="I4357" s="35">
        <v>150304.17000000001</v>
      </c>
      <c r="J4357" s="35">
        <v>150304.17000000001</v>
      </c>
      <c r="K4357" s="1" t="s">
        <v>1259</v>
      </c>
      <c r="L4357" s="1" t="s">
        <v>13</v>
      </c>
      <c r="M4357" s="1" t="s">
        <v>1162</v>
      </c>
      <c r="N4357" s="1" t="s">
        <v>1140</v>
      </c>
      <c r="O4357" s="1" t="s">
        <v>1143</v>
      </c>
      <c r="P4357" s="1" t="s">
        <v>1348</v>
      </c>
      <c r="Q4357" s="1" t="s">
        <v>1380</v>
      </c>
    </row>
    <row r="4358" spans="1:17" x14ac:dyDescent="0.25">
      <c r="A4358" s="1">
        <v>9</v>
      </c>
      <c r="B4358" s="1">
        <v>2</v>
      </c>
      <c r="C4358" s="1">
        <v>325</v>
      </c>
      <c r="D4358" s="1">
        <v>1</v>
      </c>
      <c r="E4358" s="1">
        <v>10566</v>
      </c>
      <c r="F4358" s="1" t="s">
        <v>405</v>
      </c>
      <c r="G4358" s="1" t="s">
        <v>12</v>
      </c>
      <c r="H4358" s="15">
        <v>3</v>
      </c>
      <c r="I4358" s="35">
        <v>219195.81</v>
      </c>
      <c r="J4358" s="35">
        <v>73065.27</v>
      </c>
      <c r="K4358" s="1" t="s">
        <v>1259</v>
      </c>
      <c r="L4358" s="1" t="s">
        <v>13</v>
      </c>
      <c r="M4358" s="1" t="s">
        <v>1162</v>
      </c>
      <c r="N4358" s="1" t="s">
        <v>1140</v>
      </c>
      <c r="O4358" s="1" t="s">
        <v>1143</v>
      </c>
      <c r="P4358" s="1" t="s">
        <v>1348</v>
      </c>
      <c r="Q4358" s="1" t="s">
        <v>1380</v>
      </c>
    </row>
    <row r="4359" spans="1:17" x14ac:dyDescent="0.25">
      <c r="A4359" s="1">
        <v>9</v>
      </c>
      <c r="B4359" s="1">
        <v>2</v>
      </c>
      <c r="C4359" s="1">
        <v>325</v>
      </c>
      <c r="D4359" s="1">
        <v>1</v>
      </c>
      <c r="E4359" s="1">
        <v>10587</v>
      </c>
      <c r="F4359" s="1" t="s">
        <v>414</v>
      </c>
      <c r="G4359" s="1" t="s">
        <v>12</v>
      </c>
      <c r="H4359" s="15">
        <v>19</v>
      </c>
      <c r="I4359" s="35">
        <v>44838.67</v>
      </c>
      <c r="J4359" s="35">
        <v>2359.9299999999998</v>
      </c>
      <c r="K4359" s="1" t="s">
        <v>1259</v>
      </c>
      <c r="L4359" s="1" t="s">
        <v>13</v>
      </c>
      <c r="M4359" s="1" t="s">
        <v>1162</v>
      </c>
      <c r="N4359" s="1" t="s">
        <v>1140</v>
      </c>
      <c r="O4359" s="1" t="s">
        <v>1143</v>
      </c>
      <c r="P4359" s="1" t="s">
        <v>1350</v>
      </c>
      <c r="Q4359" s="1" t="s">
        <v>1380</v>
      </c>
    </row>
    <row r="4360" spans="1:17" x14ac:dyDescent="0.25">
      <c r="A4360" s="1">
        <v>9</v>
      </c>
      <c r="B4360" s="1">
        <v>2</v>
      </c>
      <c r="C4360" s="1">
        <v>325</v>
      </c>
      <c r="D4360" s="1">
        <v>1</v>
      </c>
      <c r="E4360" s="1">
        <v>10594</v>
      </c>
      <c r="F4360" s="1" t="s">
        <v>417</v>
      </c>
      <c r="G4360" s="1" t="s">
        <v>12</v>
      </c>
      <c r="H4360" s="15">
        <v>1</v>
      </c>
      <c r="I4360" s="35">
        <v>5700</v>
      </c>
      <c r="J4360" s="35">
        <v>5700</v>
      </c>
      <c r="K4360" s="1" t="s">
        <v>1259</v>
      </c>
      <c r="L4360" s="1" t="s">
        <v>13</v>
      </c>
      <c r="M4360" s="1" t="s">
        <v>1162</v>
      </c>
      <c r="N4360" s="1" t="s">
        <v>1140</v>
      </c>
      <c r="O4360" s="1" t="s">
        <v>1143</v>
      </c>
      <c r="P4360" s="1" t="s">
        <v>1350</v>
      </c>
      <c r="Q4360" s="1" t="s">
        <v>1380</v>
      </c>
    </row>
    <row r="4361" spans="1:17" x14ac:dyDescent="0.25">
      <c r="A4361" s="1">
        <v>9</v>
      </c>
      <c r="B4361" s="1">
        <v>2</v>
      </c>
      <c r="C4361" s="1">
        <v>325</v>
      </c>
      <c r="D4361" s="1">
        <v>1</v>
      </c>
      <c r="E4361" s="1">
        <v>10597</v>
      </c>
      <c r="F4361" s="1" t="s">
        <v>566</v>
      </c>
      <c r="G4361" s="1" t="s">
        <v>12</v>
      </c>
      <c r="H4361" s="15">
        <v>6</v>
      </c>
      <c r="I4361" s="35">
        <v>27000</v>
      </c>
      <c r="J4361" s="35">
        <v>4500</v>
      </c>
      <c r="K4361" s="1" t="s">
        <v>1259</v>
      </c>
      <c r="L4361" s="1" t="s">
        <v>13</v>
      </c>
      <c r="M4361" s="1" t="s">
        <v>1162</v>
      </c>
      <c r="N4361" s="1" t="s">
        <v>1140</v>
      </c>
      <c r="O4361" s="1" t="s">
        <v>1143</v>
      </c>
      <c r="P4361" s="1" t="s">
        <v>1350</v>
      </c>
      <c r="Q4361" s="1" t="s">
        <v>1380</v>
      </c>
    </row>
    <row r="4362" spans="1:17" x14ac:dyDescent="0.25">
      <c r="A4362" s="1">
        <v>9</v>
      </c>
      <c r="B4362" s="1">
        <v>2</v>
      </c>
      <c r="C4362" s="1">
        <v>325</v>
      </c>
      <c r="D4362" s="1">
        <v>1</v>
      </c>
      <c r="E4362" s="1">
        <v>11014</v>
      </c>
      <c r="F4362" s="1" t="s">
        <v>446</v>
      </c>
      <c r="G4362" s="1" t="s">
        <v>12</v>
      </c>
      <c r="H4362" s="15">
        <v>3</v>
      </c>
      <c r="I4362" s="35">
        <v>329998.98</v>
      </c>
      <c r="J4362" s="35">
        <v>109999.66</v>
      </c>
      <c r="K4362" s="1" t="s">
        <v>1259</v>
      </c>
      <c r="L4362" s="1" t="s">
        <v>13</v>
      </c>
      <c r="M4362" s="1" t="s">
        <v>1162</v>
      </c>
      <c r="N4362" s="1" t="s">
        <v>1140</v>
      </c>
      <c r="O4362" s="1" t="s">
        <v>1143</v>
      </c>
      <c r="P4362" s="1" t="s">
        <v>1348</v>
      </c>
      <c r="Q4362" s="1" t="s">
        <v>1380</v>
      </c>
    </row>
    <row r="4363" spans="1:17" x14ac:dyDescent="0.25">
      <c r="A4363" s="1">
        <v>9</v>
      </c>
      <c r="B4363" s="1">
        <v>2</v>
      </c>
      <c r="C4363" s="1">
        <v>326</v>
      </c>
      <c r="D4363" s="1">
        <v>1</v>
      </c>
      <c r="E4363" s="1">
        <v>9629</v>
      </c>
      <c r="F4363" s="1" t="s">
        <v>254</v>
      </c>
      <c r="G4363" s="1" t="s">
        <v>12</v>
      </c>
      <c r="H4363" s="15">
        <v>1</v>
      </c>
      <c r="I4363" s="35">
        <v>40397</v>
      </c>
      <c r="J4363" s="35">
        <v>40397</v>
      </c>
      <c r="K4363" s="1" t="s">
        <v>1260</v>
      </c>
      <c r="L4363" s="1" t="s">
        <v>13</v>
      </c>
      <c r="M4363" s="1" t="s">
        <v>1162</v>
      </c>
      <c r="N4363" s="1" t="s">
        <v>1140</v>
      </c>
      <c r="O4363" s="1" t="s">
        <v>1143</v>
      </c>
      <c r="P4363" s="1" t="s">
        <v>1346</v>
      </c>
      <c r="Q4363" s="1" t="s">
        <v>1380</v>
      </c>
    </row>
    <row r="4364" spans="1:17" x14ac:dyDescent="0.25">
      <c r="A4364" s="1">
        <v>9</v>
      </c>
      <c r="B4364" s="1">
        <v>2</v>
      </c>
      <c r="C4364" s="1">
        <v>326</v>
      </c>
      <c r="D4364" s="1">
        <v>1</v>
      </c>
      <c r="E4364" s="1">
        <v>9637</v>
      </c>
      <c r="F4364" s="1" t="s">
        <v>262</v>
      </c>
      <c r="G4364" s="1" t="s">
        <v>12</v>
      </c>
      <c r="H4364" s="15">
        <v>1</v>
      </c>
      <c r="I4364" s="35">
        <v>23676</v>
      </c>
      <c r="J4364" s="35">
        <v>23676</v>
      </c>
      <c r="K4364" s="1" t="s">
        <v>1260</v>
      </c>
      <c r="L4364" s="1" t="s">
        <v>13</v>
      </c>
      <c r="M4364" s="1" t="s">
        <v>1162</v>
      </c>
      <c r="N4364" s="1" t="s">
        <v>1140</v>
      </c>
      <c r="O4364" s="1" t="s">
        <v>1143</v>
      </c>
      <c r="P4364" s="1" t="s">
        <v>1346</v>
      </c>
      <c r="Q4364" s="1" t="s">
        <v>1380</v>
      </c>
    </row>
    <row r="4365" spans="1:17" x14ac:dyDescent="0.25">
      <c r="A4365" s="1">
        <v>9</v>
      </c>
      <c r="B4365" s="1">
        <v>2</v>
      </c>
      <c r="C4365" s="1">
        <v>326</v>
      </c>
      <c r="D4365" s="1">
        <v>1</v>
      </c>
      <c r="E4365" s="1">
        <v>9757</v>
      </c>
      <c r="F4365" s="1" t="s">
        <v>306</v>
      </c>
      <c r="G4365" s="1" t="s">
        <v>12</v>
      </c>
      <c r="H4365" s="15">
        <v>15</v>
      </c>
      <c r="I4365" s="35">
        <v>17979.509999999998</v>
      </c>
      <c r="J4365" s="35">
        <v>1198.6400000000001</v>
      </c>
      <c r="K4365" s="1" t="s">
        <v>1260</v>
      </c>
      <c r="L4365" s="1" t="s">
        <v>13</v>
      </c>
      <c r="M4365" s="1" t="s">
        <v>1162</v>
      </c>
      <c r="N4365" s="1" t="s">
        <v>1140</v>
      </c>
      <c r="O4365" s="1" t="s">
        <v>1143</v>
      </c>
      <c r="P4365" s="1" t="s">
        <v>1410</v>
      </c>
      <c r="Q4365" s="1" t="s">
        <v>1380</v>
      </c>
    </row>
    <row r="4366" spans="1:17" x14ac:dyDescent="0.25">
      <c r="A4366" s="1">
        <v>9</v>
      </c>
      <c r="B4366" s="1">
        <v>2</v>
      </c>
      <c r="C4366" s="1">
        <v>326</v>
      </c>
      <c r="D4366" s="1">
        <v>1</v>
      </c>
      <c r="E4366" s="1">
        <v>9817</v>
      </c>
      <c r="F4366" s="1" t="s">
        <v>317</v>
      </c>
      <c r="G4366" s="1" t="s">
        <v>10</v>
      </c>
      <c r="H4366" s="15">
        <v>2</v>
      </c>
      <c r="I4366" s="35">
        <v>3080.19</v>
      </c>
      <c r="J4366" s="35">
        <v>1540.06</v>
      </c>
      <c r="K4366" s="1" t="s">
        <v>1260</v>
      </c>
      <c r="L4366" s="1" t="s">
        <v>13</v>
      </c>
      <c r="M4366" s="1" t="s">
        <v>1162</v>
      </c>
      <c r="N4366" s="1" t="s">
        <v>1140</v>
      </c>
      <c r="O4366" s="1" t="s">
        <v>1143</v>
      </c>
      <c r="P4366" s="1" t="s">
        <v>1349</v>
      </c>
      <c r="Q4366" s="1" t="s">
        <v>1380</v>
      </c>
    </row>
    <row r="4367" spans="1:17" x14ac:dyDescent="0.25">
      <c r="A4367" s="1">
        <v>9</v>
      </c>
      <c r="B4367" s="1">
        <v>2</v>
      </c>
      <c r="C4367" s="1">
        <v>326</v>
      </c>
      <c r="D4367" s="1">
        <v>1</v>
      </c>
      <c r="E4367" s="1">
        <v>9896</v>
      </c>
      <c r="F4367" s="1" t="s">
        <v>332</v>
      </c>
      <c r="G4367" s="1" t="s">
        <v>12</v>
      </c>
      <c r="H4367" s="15">
        <v>1</v>
      </c>
      <c r="I4367" s="35">
        <v>9859.73</v>
      </c>
      <c r="J4367" s="35">
        <v>9859.73</v>
      </c>
      <c r="K4367" s="1" t="s">
        <v>1260</v>
      </c>
      <c r="L4367" s="1" t="s">
        <v>13</v>
      </c>
      <c r="M4367" s="1" t="s">
        <v>1162</v>
      </c>
      <c r="N4367" s="1" t="s">
        <v>1140</v>
      </c>
      <c r="O4367" s="1" t="s">
        <v>1143</v>
      </c>
      <c r="P4367" s="1" t="s">
        <v>1346</v>
      </c>
      <c r="Q4367" s="1" t="s">
        <v>1380</v>
      </c>
    </row>
    <row r="4368" spans="1:17" x14ac:dyDescent="0.25">
      <c r="A4368" s="1">
        <v>9</v>
      </c>
      <c r="B4368" s="1">
        <v>2</v>
      </c>
      <c r="C4368" s="1">
        <v>326</v>
      </c>
      <c r="D4368" s="1">
        <v>1</v>
      </c>
      <c r="E4368" s="1">
        <v>10248</v>
      </c>
      <c r="F4368" s="1" t="s">
        <v>369</v>
      </c>
      <c r="G4368" s="1" t="s">
        <v>12</v>
      </c>
      <c r="H4368" s="15">
        <v>1</v>
      </c>
      <c r="I4368" s="35">
        <v>1966.67</v>
      </c>
      <c r="J4368" s="35">
        <v>1966.67</v>
      </c>
      <c r="K4368" s="1" t="s">
        <v>1260</v>
      </c>
      <c r="L4368" s="1" t="s">
        <v>13</v>
      </c>
      <c r="M4368" s="1" t="s">
        <v>1162</v>
      </c>
      <c r="N4368" s="1" t="s">
        <v>1140</v>
      </c>
      <c r="O4368" s="1" t="s">
        <v>1143</v>
      </c>
      <c r="P4368" s="1" t="s">
        <v>1350</v>
      </c>
      <c r="Q4368" s="1" t="s">
        <v>1380</v>
      </c>
    </row>
    <row r="4369" spans="1:17" x14ac:dyDescent="0.25">
      <c r="A4369" s="1">
        <v>9</v>
      </c>
      <c r="B4369" s="1">
        <v>2</v>
      </c>
      <c r="C4369" s="1">
        <v>326</v>
      </c>
      <c r="D4369" s="1">
        <v>1</v>
      </c>
      <c r="E4369" s="1">
        <v>10253</v>
      </c>
      <c r="F4369" s="1" t="s">
        <v>370</v>
      </c>
      <c r="G4369" s="1" t="s">
        <v>12</v>
      </c>
      <c r="H4369" s="15">
        <v>20</v>
      </c>
      <c r="I4369" s="35">
        <v>41247.15</v>
      </c>
      <c r="J4369" s="35">
        <v>2062.36</v>
      </c>
      <c r="K4369" s="1" t="s">
        <v>1260</v>
      </c>
      <c r="L4369" s="1" t="s">
        <v>13</v>
      </c>
      <c r="M4369" s="1" t="s">
        <v>1162</v>
      </c>
      <c r="N4369" s="1" t="s">
        <v>1140</v>
      </c>
      <c r="O4369" s="1" t="s">
        <v>1143</v>
      </c>
      <c r="P4369" s="1" t="s">
        <v>1350</v>
      </c>
      <c r="Q4369" s="1" t="s">
        <v>1380</v>
      </c>
    </row>
    <row r="4370" spans="1:17" x14ac:dyDescent="0.25">
      <c r="A4370" s="1">
        <v>9</v>
      </c>
      <c r="B4370" s="1">
        <v>2</v>
      </c>
      <c r="C4370" s="1">
        <v>326</v>
      </c>
      <c r="D4370" s="1">
        <v>1</v>
      </c>
      <c r="E4370" s="1">
        <v>10259</v>
      </c>
      <c r="F4370" s="1" t="s">
        <v>372</v>
      </c>
      <c r="G4370" s="1" t="s">
        <v>12</v>
      </c>
      <c r="H4370" s="15">
        <v>9</v>
      </c>
      <c r="I4370" s="35">
        <v>17695.439999999999</v>
      </c>
      <c r="J4370" s="35">
        <v>1966.15</v>
      </c>
      <c r="K4370" s="1" t="s">
        <v>1260</v>
      </c>
      <c r="L4370" s="1" t="s">
        <v>13</v>
      </c>
      <c r="M4370" s="1" t="s">
        <v>1162</v>
      </c>
      <c r="N4370" s="1" t="s">
        <v>1140</v>
      </c>
      <c r="O4370" s="1" t="s">
        <v>1143</v>
      </c>
      <c r="P4370" s="1" t="s">
        <v>1350</v>
      </c>
      <c r="Q4370" s="1" t="s">
        <v>1380</v>
      </c>
    </row>
    <row r="4371" spans="1:17" x14ac:dyDescent="0.25">
      <c r="A4371" s="1">
        <v>9</v>
      </c>
      <c r="B4371" s="1">
        <v>2</v>
      </c>
      <c r="C4371" s="1">
        <v>326</v>
      </c>
      <c r="D4371" s="1">
        <v>1</v>
      </c>
      <c r="E4371" s="1">
        <v>10264</v>
      </c>
      <c r="F4371" s="1" t="s">
        <v>373</v>
      </c>
      <c r="G4371" s="1" t="s">
        <v>12</v>
      </c>
      <c r="H4371" s="15">
        <v>18</v>
      </c>
      <c r="I4371" s="35">
        <v>39884.160000000003</v>
      </c>
      <c r="J4371" s="35">
        <v>2215.79</v>
      </c>
      <c r="K4371" s="1" t="s">
        <v>1260</v>
      </c>
      <c r="L4371" s="1" t="s">
        <v>13</v>
      </c>
      <c r="M4371" s="1" t="s">
        <v>1162</v>
      </c>
      <c r="N4371" s="1" t="s">
        <v>1140</v>
      </c>
      <c r="O4371" s="1" t="s">
        <v>1143</v>
      </c>
      <c r="P4371" s="1" t="s">
        <v>1350</v>
      </c>
      <c r="Q4371" s="1" t="s">
        <v>1380</v>
      </c>
    </row>
    <row r="4372" spans="1:17" x14ac:dyDescent="0.25">
      <c r="A4372" s="1">
        <v>9</v>
      </c>
      <c r="B4372" s="1">
        <v>2</v>
      </c>
      <c r="C4372" s="1">
        <v>326</v>
      </c>
      <c r="D4372" s="1">
        <v>1</v>
      </c>
      <c r="E4372" s="1">
        <v>10269</v>
      </c>
      <c r="F4372" s="1" t="s">
        <v>375</v>
      </c>
      <c r="G4372" s="1" t="s">
        <v>12</v>
      </c>
      <c r="H4372" s="15">
        <v>16</v>
      </c>
      <c r="I4372" s="35">
        <v>31395.17</v>
      </c>
      <c r="J4372" s="35">
        <v>1962.2</v>
      </c>
      <c r="K4372" s="1" t="s">
        <v>1260</v>
      </c>
      <c r="L4372" s="1" t="s">
        <v>13</v>
      </c>
      <c r="M4372" s="1" t="s">
        <v>1162</v>
      </c>
      <c r="N4372" s="1" t="s">
        <v>1140</v>
      </c>
      <c r="O4372" s="1" t="s">
        <v>1143</v>
      </c>
      <c r="P4372" s="1" t="s">
        <v>1350</v>
      </c>
      <c r="Q4372" s="1" t="s">
        <v>1380</v>
      </c>
    </row>
    <row r="4373" spans="1:17" x14ac:dyDescent="0.25">
      <c r="A4373" s="1">
        <v>9</v>
      </c>
      <c r="B4373" s="1">
        <v>2</v>
      </c>
      <c r="C4373" s="1">
        <v>326</v>
      </c>
      <c r="D4373" s="1">
        <v>1</v>
      </c>
      <c r="E4373" s="1">
        <v>10274</v>
      </c>
      <c r="F4373" s="1" t="s">
        <v>376</v>
      </c>
      <c r="G4373" s="1" t="s">
        <v>12</v>
      </c>
      <c r="H4373" s="15">
        <v>18</v>
      </c>
      <c r="I4373" s="35">
        <v>41351.629999999997</v>
      </c>
      <c r="J4373" s="35">
        <v>2297.31</v>
      </c>
      <c r="K4373" s="1" t="s">
        <v>1260</v>
      </c>
      <c r="L4373" s="1" t="s">
        <v>13</v>
      </c>
      <c r="M4373" s="1" t="s">
        <v>1162</v>
      </c>
      <c r="N4373" s="1" t="s">
        <v>1140</v>
      </c>
      <c r="O4373" s="1" t="s">
        <v>1143</v>
      </c>
      <c r="P4373" s="1" t="s">
        <v>1350</v>
      </c>
      <c r="Q4373" s="1" t="s">
        <v>1380</v>
      </c>
    </row>
    <row r="4374" spans="1:17" x14ac:dyDescent="0.25">
      <c r="A4374" s="1">
        <v>9</v>
      </c>
      <c r="B4374" s="1">
        <v>2</v>
      </c>
      <c r="C4374" s="1">
        <v>326</v>
      </c>
      <c r="D4374" s="1">
        <v>1</v>
      </c>
      <c r="E4374" s="1">
        <v>10279</v>
      </c>
      <c r="F4374" s="1" t="s">
        <v>377</v>
      </c>
      <c r="G4374" s="1" t="s">
        <v>12</v>
      </c>
      <c r="H4374" s="15">
        <v>14</v>
      </c>
      <c r="I4374" s="35">
        <v>27710.91</v>
      </c>
      <c r="J4374" s="35">
        <v>1979.35</v>
      </c>
      <c r="K4374" s="1" t="s">
        <v>1260</v>
      </c>
      <c r="L4374" s="1" t="s">
        <v>13</v>
      </c>
      <c r="M4374" s="1" t="s">
        <v>1162</v>
      </c>
      <c r="N4374" s="1" t="s">
        <v>1140</v>
      </c>
      <c r="O4374" s="1" t="s">
        <v>1143</v>
      </c>
      <c r="P4374" s="1" t="s">
        <v>1350</v>
      </c>
      <c r="Q4374" s="1" t="s">
        <v>1380</v>
      </c>
    </row>
    <row r="4375" spans="1:17" x14ac:dyDescent="0.25">
      <c r="A4375" s="1">
        <v>9</v>
      </c>
      <c r="B4375" s="1">
        <v>2</v>
      </c>
      <c r="C4375" s="1">
        <v>326</v>
      </c>
      <c r="D4375" s="1">
        <v>1</v>
      </c>
      <c r="E4375" s="1">
        <v>10284</v>
      </c>
      <c r="F4375" s="1" t="s">
        <v>378</v>
      </c>
      <c r="G4375" s="1" t="s">
        <v>12</v>
      </c>
      <c r="H4375" s="15">
        <v>23</v>
      </c>
      <c r="I4375" s="35">
        <v>54978.43</v>
      </c>
      <c r="J4375" s="35">
        <v>2390.37</v>
      </c>
      <c r="K4375" s="1" t="s">
        <v>1260</v>
      </c>
      <c r="L4375" s="1" t="s">
        <v>13</v>
      </c>
      <c r="M4375" s="1" t="s">
        <v>1162</v>
      </c>
      <c r="N4375" s="1" t="s">
        <v>1140</v>
      </c>
      <c r="O4375" s="1" t="s">
        <v>1143</v>
      </c>
      <c r="P4375" s="1" t="s">
        <v>1350</v>
      </c>
      <c r="Q4375" s="1" t="s">
        <v>1380</v>
      </c>
    </row>
    <row r="4376" spans="1:17" x14ac:dyDescent="0.25">
      <c r="A4376" s="1">
        <v>9</v>
      </c>
      <c r="B4376" s="1">
        <v>2</v>
      </c>
      <c r="C4376" s="1">
        <v>326</v>
      </c>
      <c r="D4376" s="1">
        <v>1</v>
      </c>
      <c r="E4376" s="1">
        <v>10289</v>
      </c>
      <c r="F4376" s="1" t="s">
        <v>379</v>
      </c>
      <c r="G4376" s="1" t="s">
        <v>12</v>
      </c>
      <c r="H4376" s="15">
        <v>13</v>
      </c>
      <c r="I4376" s="35">
        <v>25549.47</v>
      </c>
      <c r="J4376" s="35">
        <v>1965.35</v>
      </c>
      <c r="K4376" s="1" t="s">
        <v>1260</v>
      </c>
      <c r="L4376" s="1" t="s">
        <v>13</v>
      </c>
      <c r="M4376" s="1" t="s">
        <v>1162</v>
      </c>
      <c r="N4376" s="1" t="s">
        <v>1140</v>
      </c>
      <c r="O4376" s="1" t="s">
        <v>1143</v>
      </c>
      <c r="P4376" s="1" t="s">
        <v>1350</v>
      </c>
      <c r="Q4376" s="1" t="s">
        <v>1380</v>
      </c>
    </row>
    <row r="4377" spans="1:17" x14ac:dyDescent="0.25">
      <c r="A4377" s="1">
        <v>9</v>
      </c>
      <c r="B4377" s="1">
        <v>2</v>
      </c>
      <c r="C4377" s="1">
        <v>326</v>
      </c>
      <c r="D4377" s="1">
        <v>1</v>
      </c>
      <c r="E4377" s="1">
        <v>10298</v>
      </c>
      <c r="F4377" s="1" t="s">
        <v>380</v>
      </c>
      <c r="G4377" s="1" t="s">
        <v>12</v>
      </c>
      <c r="H4377" s="15">
        <v>13</v>
      </c>
      <c r="I4377" s="35">
        <v>25768.05</v>
      </c>
      <c r="J4377" s="35">
        <v>1982.15</v>
      </c>
      <c r="K4377" s="1" t="s">
        <v>1260</v>
      </c>
      <c r="L4377" s="1" t="s">
        <v>13</v>
      </c>
      <c r="M4377" s="1" t="s">
        <v>1162</v>
      </c>
      <c r="N4377" s="1" t="s">
        <v>1140</v>
      </c>
      <c r="O4377" s="1" t="s">
        <v>1143</v>
      </c>
      <c r="P4377" s="1" t="s">
        <v>1350</v>
      </c>
      <c r="Q4377" s="1" t="s">
        <v>1380</v>
      </c>
    </row>
    <row r="4378" spans="1:17" x14ac:dyDescent="0.25">
      <c r="A4378" s="1">
        <v>9</v>
      </c>
      <c r="B4378" s="1">
        <v>2</v>
      </c>
      <c r="C4378" s="1">
        <v>326</v>
      </c>
      <c r="D4378" s="1">
        <v>1</v>
      </c>
      <c r="E4378" s="1">
        <v>10303</v>
      </c>
      <c r="F4378" s="1" t="s">
        <v>381</v>
      </c>
      <c r="G4378" s="1" t="s">
        <v>12</v>
      </c>
      <c r="H4378" s="15">
        <v>19</v>
      </c>
      <c r="I4378" s="35">
        <v>126674.29</v>
      </c>
      <c r="J4378" s="35">
        <v>6667.07</v>
      </c>
      <c r="K4378" s="1" t="s">
        <v>1260</v>
      </c>
      <c r="L4378" s="1" t="s">
        <v>13</v>
      </c>
      <c r="M4378" s="1" t="s">
        <v>1162</v>
      </c>
      <c r="N4378" s="1" t="s">
        <v>1140</v>
      </c>
      <c r="O4378" s="1" t="s">
        <v>1143</v>
      </c>
      <c r="P4378" s="1" t="s">
        <v>1350</v>
      </c>
      <c r="Q4378" s="1" t="s">
        <v>1380</v>
      </c>
    </row>
    <row r="4379" spans="1:17" x14ac:dyDescent="0.25">
      <c r="A4379" s="1">
        <v>9</v>
      </c>
      <c r="B4379" s="1">
        <v>2</v>
      </c>
      <c r="C4379" s="1">
        <v>326</v>
      </c>
      <c r="D4379" s="1">
        <v>1</v>
      </c>
      <c r="E4379" s="1">
        <v>10308</v>
      </c>
      <c r="F4379" s="1" t="s">
        <v>382</v>
      </c>
      <c r="G4379" s="1" t="s">
        <v>12</v>
      </c>
      <c r="H4379" s="15">
        <v>20</v>
      </c>
      <c r="I4379" s="35">
        <v>38759.53</v>
      </c>
      <c r="J4379" s="35">
        <v>1937.97</v>
      </c>
      <c r="K4379" s="1" t="s">
        <v>1260</v>
      </c>
      <c r="L4379" s="1" t="s">
        <v>13</v>
      </c>
      <c r="M4379" s="1" t="s">
        <v>1162</v>
      </c>
      <c r="N4379" s="1" t="s">
        <v>1140</v>
      </c>
      <c r="O4379" s="1" t="s">
        <v>1143</v>
      </c>
      <c r="P4379" s="1" t="s">
        <v>1350</v>
      </c>
      <c r="Q4379" s="1" t="s">
        <v>1380</v>
      </c>
    </row>
    <row r="4380" spans="1:17" x14ac:dyDescent="0.25">
      <c r="A4380" s="1">
        <v>9</v>
      </c>
      <c r="B4380" s="1">
        <v>2</v>
      </c>
      <c r="C4380" s="1">
        <v>326</v>
      </c>
      <c r="D4380" s="1">
        <v>1</v>
      </c>
      <c r="E4380" s="1">
        <v>10566</v>
      </c>
      <c r="F4380" s="1" t="s">
        <v>405</v>
      </c>
      <c r="G4380" s="1" t="s">
        <v>12</v>
      </c>
      <c r="H4380" s="15">
        <v>2</v>
      </c>
      <c r="I4380" s="35">
        <v>137717.75</v>
      </c>
      <c r="J4380" s="35">
        <v>68858.87</v>
      </c>
      <c r="K4380" s="1" t="s">
        <v>1260</v>
      </c>
      <c r="L4380" s="1" t="s">
        <v>13</v>
      </c>
      <c r="M4380" s="1" t="s">
        <v>1162</v>
      </c>
      <c r="N4380" s="1" t="s">
        <v>1140</v>
      </c>
      <c r="O4380" s="1" t="s">
        <v>1143</v>
      </c>
      <c r="P4380" s="1" t="s">
        <v>1348</v>
      </c>
      <c r="Q4380" s="1" t="s">
        <v>1380</v>
      </c>
    </row>
    <row r="4381" spans="1:17" x14ac:dyDescent="0.25">
      <c r="A4381" s="1">
        <v>9</v>
      </c>
      <c r="B4381" s="1">
        <v>2</v>
      </c>
      <c r="C4381" s="1">
        <v>326</v>
      </c>
      <c r="D4381" s="1">
        <v>1</v>
      </c>
      <c r="E4381" s="1">
        <v>10571</v>
      </c>
      <c r="F4381" s="1" t="s">
        <v>408</v>
      </c>
      <c r="G4381" s="1" t="s">
        <v>12</v>
      </c>
      <c r="H4381" s="15">
        <v>19</v>
      </c>
      <c r="I4381" s="35">
        <v>39525.33</v>
      </c>
      <c r="J4381" s="35">
        <v>2080.2800000000002</v>
      </c>
      <c r="K4381" s="1" t="s">
        <v>1260</v>
      </c>
      <c r="L4381" s="1" t="s">
        <v>13</v>
      </c>
      <c r="M4381" s="1" t="s">
        <v>1162</v>
      </c>
      <c r="N4381" s="1" t="s">
        <v>1140</v>
      </c>
      <c r="O4381" s="1" t="s">
        <v>1143</v>
      </c>
      <c r="P4381" s="1" t="s">
        <v>1350</v>
      </c>
      <c r="Q4381" s="1" t="s">
        <v>1380</v>
      </c>
    </row>
    <row r="4382" spans="1:17" x14ac:dyDescent="0.25">
      <c r="A4382" s="1">
        <v>9</v>
      </c>
      <c r="B4382" s="1">
        <v>2</v>
      </c>
      <c r="C4382" s="1">
        <v>326</v>
      </c>
      <c r="D4382" s="1">
        <v>1</v>
      </c>
      <c r="E4382" s="1">
        <v>10576</v>
      </c>
      <c r="F4382" s="1" t="s">
        <v>410</v>
      </c>
      <c r="G4382" s="1" t="s">
        <v>12</v>
      </c>
      <c r="H4382" s="15">
        <v>15</v>
      </c>
      <c r="I4382" s="35">
        <v>31041.9</v>
      </c>
      <c r="J4382" s="35">
        <v>2069.46</v>
      </c>
      <c r="K4382" s="1" t="s">
        <v>1260</v>
      </c>
      <c r="L4382" s="1" t="s">
        <v>13</v>
      </c>
      <c r="M4382" s="1" t="s">
        <v>1162</v>
      </c>
      <c r="N4382" s="1" t="s">
        <v>1140</v>
      </c>
      <c r="O4382" s="1" t="s">
        <v>1143</v>
      </c>
      <c r="P4382" s="1" t="s">
        <v>1350</v>
      </c>
      <c r="Q4382" s="1" t="s">
        <v>1380</v>
      </c>
    </row>
    <row r="4383" spans="1:17" x14ac:dyDescent="0.25">
      <c r="A4383" s="1">
        <v>9</v>
      </c>
      <c r="B4383" s="1">
        <v>2</v>
      </c>
      <c r="C4383" s="1">
        <v>326</v>
      </c>
      <c r="D4383" s="1">
        <v>1</v>
      </c>
      <c r="E4383" s="1">
        <v>10587</v>
      </c>
      <c r="F4383" s="1" t="s">
        <v>414</v>
      </c>
      <c r="G4383" s="1" t="s">
        <v>12</v>
      </c>
      <c r="H4383" s="15">
        <v>13</v>
      </c>
      <c r="I4383" s="35">
        <v>30142.63</v>
      </c>
      <c r="J4383" s="35">
        <v>2318.66</v>
      </c>
      <c r="K4383" s="1" t="s">
        <v>1260</v>
      </c>
      <c r="L4383" s="1" t="s">
        <v>13</v>
      </c>
      <c r="M4383" s="1" t="s">
        <v>1162</v>
      </c>
      <c r="N4383" s="1" t="s">
        <v>1140</v>
      </c>
      <c r="O4383" s="1" t="s">
        <v>1143</v>
      </c>
      <c r="P4383" s="1" t="s">
        <v>1350</v>
      </c>
      <c r="Q4383" s="1" t="s">
        <v>1380</v>
      </c>
    </row>
    <row r="4384" spans="1:17" x14ac:dyDescent="0.25">
      <c r="A4384" s="1">
        <v>9</v>
      </c>
      <c r="B4384" s="1">
        <v>2</v>
      </c>
      <c r="C4384" s="1">
        <v>326</v>
      </c>
      <c r="D4384" s="1">
        <v>1</v>
      </c>
      <c r="E4384" s="1">
        <v>10607</v>
      </c>
      <c r="F4384" s="1" t="s">
        <v>420</v>
      </c>
      <c r="G4384" s="1" t="s">
        <v>12</v>
      </c>
      <c r="H4384" s="15">
        <v>13</v>
      </c>
      <c r="I4384" s="35">
        <v>25215.75</v>
      </c>
      <c r="J4384" s="35">
        <v>1939.68</v>
      </c>
      <c r="K4384" s="1" t="s">
        <v>1260</v>
      </c>
      <c r="L4384" s="1" t="s">
        <v>13</v>
      </c>
      <c r="M4384" s="1" t="s">
        <v>1162</v>
      </c>
      <c r="N4384" s="1" t="s">
        <v>1140</v>
      </c>
      <c r="O4384" s="1" t="s">
        <v>1143</v>
      </c>
      <c r="P4384" s="1" t="s">
        <v>1350</v>
      </c>
      <c r="Q4384" s="1" t="s">
        <v>1380</v>
      </c>
    </row>
    <row r="4385" spans="1:17" x14ac:dyDescent="0.25">
      <c r="A4385" s="1">
        <v>9</v>
      </c>
      <c r="B4385" s="1">
        <v>2</v>
      </c>
      <c r="C4385" s="1">
        <v>326</v>
      </c>
      <c r="D4385" s="1">
        <v>1</v>
      </c>
      <c r="E4385" s="1">
        <v>11014</v>
      </c>
      <c r="F4385" s="1" t="s">
        <v>446</v>
      </c>
      <c r="G4385" s="1" t="s">
        <v>12</v>
      </c>
      <c r="H4385" s="15">
        <v>2</v>
      </c>
      <c r="I4385" s="35">
        <v>197937.76</v>
      </c>
      <c r="J4385" s="35">
        <v>98968.88</v>
      </c>
      <c r="K4385" s="1" t="s">
        <v>1260</v>
      </c>
      <c r="L4385" s="1" t="s">
        <v>13</v>
      </c>
      <c r="M4385" s="1" t="s">
        <v>1162</v>
      </c>
      <c r="N4385" s="1" t="s">
        <v>1140</v>
      </c>
      <c r="O4385" s="1" t="s">
        <v>1143</v>
      </c>
      <c r="P4385" s="1" t="s">
        <v>1348</v>
      </c>
      <c r="Q4385" s="1" t="s">
        <v>1380</v>
      </c>
    </row>
    <row r="4386" spans="1:17" x14ac:dyDescent="0.25">
      <c r="A4386" s="1">
        <v>9</v>
      </c>
      <c r="B4386" s="1">
        <v>2</v>
      </c>
      <c r="C4386" s="1">
        <v>328</v>
      </c>
      <c r="D4386" s="1">
        <v>1</v>
      </c>
      <c r="E4386" s="1">
        <v>9820</v>
      </c>
      <c r="F4386" s="1" t="s">
        <v>318</v>
      </c>
      <c r="G4386" s="1" t="s">
        <v>10</v>
      </c>
      <c r="H4386" s="15">
        <v>285</v>
      </c>
      <c r="I4386" s="35">
        <v>685031.7</v>
      </c>
      <c r="J4386" s="35">
        <v>2403.62</v>
      </c>
      <c r="K4386" s="1" t="s">
        <v>1557</v>
      </c>
      <c r="L4386" s="1" t="s">
        <v>13</v>
      </c>
      <c r="M4386" s="1" t="s">
        <v>1162</v>
      </c>
      <c r="N4386" s="1" t="s">
        <v>1140</v>
      </c>
      <c r="O4386" s="1" t="s">
        <v>1507</v>
      </c>
      <c r="P4386" s="1" t="s">
        <v>1349</v>
      </c>
      <c r="Q4386" s="1" t="s">
        <v>1510</v>
      </c>
    </row>
    <row r="4387" spans="1:17" x14ac:dyDescent="0.25">
      <c r="A4387" s="1">
        <v>9</v>
      </c>
      <c r="B4387" s="1">
        <v>2</v>
      </c>
      <c r="C4387" s="1">
        <v>330</v>
      </c>
      <c r="D4387" s="1">
        <v>1</v>
      </c>
      <c r="E4387" s="1">
        <v>13161</v>
      </c>
      <c r="F4387" s="1" t="s">
        <v>545</v>
      </c>
      <c r="G4387" s="1" t="s">
        <v>12</v>
      </c>
      <c r="H4387" s="15">
        <v>3</v>
      </c>
      <c r="I4387" s="35">
        <v>1491282.4</v>
      </c>
      <c r="J4387" s="35">
        <v>497094.13</v>
      </c>
      <c r="K4387" s="1" t="s">
        <v>1373</v>
      </c>
      <c r="L4387" s="1" t="s">
        <v>13</v>
      </c>
      <c r="M4387" s="1" t="s">
        <v>1162</v>
      </c>
      <c r="N4387" s="1" t="s">
        <v>1145</v>
      </c>
      <c r="O4387" s="1" t="s">
        <v>1138</v>
      </c>
      <c r="P4387" s="1" t="s">
        <v>1334</v>
      </c>
      <c r="Q4387" s="1" t="s">
        <v>1379</v>
      </c>
    </row>
    <row r="4388" spans="1:17" x14ac:dyDescent="0.25">
      <c r="A4388" s="1">
        <v>9</v>
      </c>
      <c r="B4388" s="1">
        <v>2</v>
      </c>
      <c r="C4388" s="1">
        <v>331</v>
      </c>
      <c r="D4388" s="1">
        <v>1</v>
      </c>
      <c r="E4388" s="1">
        <v>11850</v>
      </c>
      <c r="F4388" s="1" t="s">
        <v>471</v>
      </c>
      <c r="G4388" s="1" t="s">
        <v>12</v>
      </c>
      <c r="H4388" s="15">
        <v>1</v>
      </c>
      <c r="I4388" s="35">
        <v>7011</v>
      </c>
      <c r="J4388" s="35">
        <v>7011</v>
      </c>
      <c r="K4388" s="1" t="s">
        <v>1378</v>
      </c>
      <c r="L4388" s="1" t="s">
        <v>13</v>
      </c>
      <c r="M4388" s="1" t="s">
        <v>1162</v>
      </c>
      <c r="N4388" s="1" t="s">
        <v>1140</v>
      </c>
      <c r="O4388" s="1" t="s">
        <v>1141</v>
      </c>
      <c r="P4388" s="1" t="s">
        <v>1327</v>
      </c>
      <c r="Q4388" s="1" t="s">
        <v>1382</v>
      </c>
    </row>
    <row r="4389" spans="1:17" x14ac:dyDescent="0.25">
      <c r="A4389" s="1">
        <v>9</v>
      </c>
      <c r="B4389" s="1">
        <v>2</v>
      </c>
      <c r="C4389" s="1">
        <v>331</v>
      </c>
      <c r="D4389" s="1">
        <v>1</v>
      </c>
      <c r="E4389" s="1">
        <v>11852</v>
      </c>
      <c r="F4389" s="1" t="s">
        <v>473</v>
      </c>
      <c r="G4389" s="1" t="s">
        <v>12</v>
      </c>
      <c r="H4389" s="15">
        <v>1</v>
      </c>
      <c r="I4389" s="35">
        <v>7011</v>
      </c>
      <c r="J4389" s="35">
        <v>7011</v>
      </c>
      <c r="K4389" s="1" t="s">
        <v>1378</v>
      </c>
      <c r="L4389" s="1" t="s">
        <v>13</v>
      </c>
      <c r="M4389" s="1" t="s">
        <v>1162</v>
      </c>
      <c r="N4389" s="1" t="s">
        <v>1140</v>
      </c>
      <c r="O4389" s="1" t="s">
        <v>1141</v>
      </c>
      <c r="P4389" s="1" t="s">
        <v>1327</v>
      </c>
      <c r="Q4389" s="1" t="s">
        <v>1382</v>
      </c>
    </row>
    <row r="4390" spans="1:17" x14ac:dyDescent="0.25">
      <c r="A4390" s="1">
        <v>9</v>
      </c>
      <c r="B4390" s="1">
        <v>2</v>
      </c>
      <c r="C4390" s="1">
        <v>331</v>
      </c>
      <c r="D4390" s="1">
        <v>1</v>
      </c>
      <c r="E4390" s="1">
        <v>12267</v>
      </c>
      <c r="F4390" s="1" t="s">
        <v>616</v>
      </c>
      <c r="G4390" s="1" t="s">
        <v>10</v>
      </c>
      <c r="H4390" s="15">
        <v>11</v>
      </c>
      <c r="I4390" s="35">
        <v>66112.2</v>
      </c>
      <c r="J4390" s="35">
        <v>6010.2</v>
      </c>
      <c r="K4390" s="1" t="s">
        <v>1378</v>
      </c>
      <c r="L4390" s="1" t="s">
        <v>13</v>
      </c>
      <c r="M4390" s="1" t="s">
        <v>1162</v>
      </c>
      <c r="N4390" s="1" t="s">
        <v>1140</v>
      </c>
      <c r="O4390" s="1" t="s">
        <v>1141</v>
      </c>
      <c r="P4390" s="1" t="s">
        <v>1349</v>
      </c>
      <c r="Q4390" s="1" t="s">
        <v>1382</v>
      </c>
    </row>
    <row r="4391" spans="1:17" x14ac:dyDescent="0.25">
      <c r="A4391" s="1">
        <v>9</v>
      </c>
      <c r="B4391" s="1">
        <v>2</v>
      </c>
      <c r="C4391" s="1">
        <v>331</v>
      </c>
      <c r="D4391" s="1">
        <v>1</v>
      </c>
      <c r="E4391" s="1">
        <v>14009</v>
      </c>
      <c r="F4391" s="1" t="s">
        <v>532</v>
      </c>
      <c r="G4391" s="1" t="s">
        <v>12</v>
      </c>
      <c r="H4391" s="15">
        <v>12</v>
      </c>
      <c r="I4391" s="35">
        <v>2305152</v>
      </c>
      <c r="J4391" s="35">
        <v>192096</v>
      </c>
      <c r="K4391" s="1" t="s">
        <v>1378</v>
      </c>
      <c r="L4391" s="1" t="s">
        <v>13</v>
      </c>
      <c r="M4391" s="1" t="s">
        <v>1162</v>
      </c>
      <c r="N4391" s="1" t="s">
        <v>1140</v>
      </c>
      <c r="O4391" s="1" t="s">
        <v>1141</v>
      </c>
      <c r="P4391" s="1" t="s">
        <v>1347</v>
      </c>
      <c r="Q4391" s="1" t="s">
        <v>1382</v>
      </c>
    </row>
    <row r="4392" spans="1:17" x14ac:dyDescent="0.25">
      <c r="A4392" s="1">
        <v>9</v>
      </c>
      <c r="B4392" s="1">
        <v>2</v>
      </c>
      <c r="C4392" s="1">
        <v>331</v>
      </c>
      <c r="D4392" s="1">
        <v>1</v>
      </c>
      <c r="E4392" s="1">
        <v>14287</v>
      </c>
      <c r="F4392" s="1" t="s">
        <v>1118</v>
      </c>
      <c r="G4392" s="1" t="s">
        <v>12</v>
      </c>
      <c r="H4392" s="15">
        <v>1</v>
      </c>
      <c r="I4392" s="35">
        <v>2578897</v>
      </c>
      <c r="J4392" s="35">
        <v>2578897</v>
      </c>
      <c r="K4392" s="1" t="s">
        <v>1378</v>
      </c>
      <c r="L4392" s="1" t="s">
        <v>13</v>
      </c>
      <c r="M4392" s="1" t="s">
        <v>1162</v>
      </c>
      <c r="N4392" s="1" t="s">
        <v>1140</v>
      </c>
      <c r="O4392" s="1" t="s">
        <v>1141</v>
      </c>
      <c r="P4392" s="1" t="s">
        <v>1355</v>
      </c>
      <c r="Q4392" s="1" t="s">
        <v>1382</v>
      </c>
    </row>
    <row r="4393" spans="1:17" x14ac:dyDescent="0.25">
      <c r="A4393" s="1">
        <v>9</v>
      </c>
      <c r="B4393" s="1">
        <v>2</v>
      </c>
      <c r="C4393" s="1">
        <v>331</v>
      </c>
      <c r="D4393" s="1">
        <v>1</v>
      </c>
      <c r="E4393" s="1">
        <v>14289</v>
      </c>
      <c r="F4393" s="1" t="s">
        <v>1119</v>
      </c>
      <c r="G4393" s="1" t="s">
        <v>12</v>
      </c>
      <c r="H4393" s="15">
        <v>1</v>
      </c>
      <c r="I4393" s="35">
        <v>1007723</v>
      </c>
      <c r="J4393" s="35">
        <v>1007723</v>
      </c>
      <c r="K4393" s="1" t="s">
        <v>1378</v>
      </c>
      <c r="L4393" s="1" t="s">
        <v>13</v>
      </c>
      <c r="M4393" s="1" t="s">
        <v>1162</v>
      </c>
      <c r="N4393" s="1" t="s">
        <v>1140</v>
      </c>
      <c r="O4393" s="1" t="s">
        <v>1141</v>
      </c>
      <c r="P4393" s="1" t="s">
        <v>1368</v>
      </c>
      <c r="Q4393" s="1" t="s">
        <v>1382</v>
      </c>
    </row>
    <row r="4394" spans="1:17" x14ac:dyDescent="0.25">
      <c r="A4394" s="1">
        <v>9</v>
      </c>
      <c r="B4394" s="1">
        <v>2</v>
      </c>
      <c r="C4394" s="1">
        <v>331</v>
      </c>
      <c r="D4394" s="1">
        <v>1</v>
      </c>
      <c r="E4394" s="1">
        <v>14290</v>
      </c>
      <c r="F4394" s="1" t="s">
        <v>1120</v>
      </c>
      <c r="G4394" s="1" t="s">
        <v>12</v>
      </c>
      <c r="H4394" s="15">
        <v>1</v>
      </c>
      <c r="I4394" s="35">
        <v>3975104</v>
      </c>
      <c r="J4394" s="35">
        <v>3975104</v>
      </c>
      <c r="K4394" s="1" t="s">
        <v>1378</v>
      </c>
      <c r="L4394" s="1" t="s">
        <v>13</v>
      </c>
      <c r="M4394" s="1" t="s">
        <v>1162</v>
      </c>
      <c r="N4394" s="1" t="s">
        <v>1140</v>
      </c>
      <c r="O4394" s="1" t="s">
        <v>1141</v>
      </c>
      <c r="P4394" s="1" t="s">
        <v>1368</v>
      </c>
      <c r="Q4394" s="1" t="s">
        <v>1382</v>
      </c>
    </row>
    <row r="4395" spans="1:17" x14ac:dyDescent="0.25">
      <c r="A4395" s="1">
        <v>9</v>
      </c>
      <c r="B4395" s="1">
        <v>2</v>
      </c>
      <c r="C4395" s="1">
        <v>331</v>
      </c>
      <c r="D4395" s="1">
        <v>1</v>
      </c>
      <c r="E4395" s="1">
        <v>14317</v>
      </c>
      <c r="F4395" s="1" t="s">
        <v>1121</v>
      </c>
      <c r="G4395" s="1" t="s">
        <v>12</v>
      </c>
      <c r="H4395" s="15">
        <v>1</v>
      </c>
      <c r="I4395" s="35">
        <v>3422000</v>
      </c>
      <c r="J4395" s="35">
        <v>3422000</v>
      </c>
      <c r="K4395" s="1" t="s">
        <v>1378</v>
      </c>
      <c r="L4395" s="1" t="s">
        <v>13</v>
      </c>
      <c r="M4395" s="1" t="s">
        <v>1162</v>
      </c>
      <c r="N4395" s="1" t="s">
        <v>1140</v>
      </c>
      <c r="O4395" s="1" t="s">
        <v>1141</v>
      </c>
      <c r="P4395" s="1" t="s">
        <v>1355</v>
      </c>
      <c r="Q4395" s="1" t="s">
        <v>1382</v>
      </c>
    </row>
    <row r="4396" spans="1:17" x14ac:dyDescent="0.25">
      <c r="A4396" s="1">
        <v>9</v>
      </c>
      <c r="B4396" s="1">
        <v>2</v>
      </c>
      <c r="C4396" s="1">
        <v>333</v>
      </c>
      <c r="D4396" s="1">
        <v>1</v>
      </c>
      <c r="E4396" s="1">
        <v>9684</v>
      </c>
      <c r="F4396" s="1" t="s">
        <v>755</v>
      </c>
      <c r="G4396" s="1" t="s">
        <v>12</v>
      </c>
      <c r="H4396" s="15">
        <v>2</v>
      </c>
      <c r="I4396" s="35">
        <v>7198.96</v>
      </c>
      <c r="J4396" s="35">
        <v>3599.48</v>
      </c>
      <c r="K4396" s="1" t="s">
        <v>1434</v>
      </c>
      <c r="L4396" s="1" t="s">
        <v>13</v>
      </c>
      <c r="M4396" s="1" t="s">
        <v>1162</v>
      </c>
      <c r="N4396" s="1" t="s">
        <v>1140</v>
      </c>
      <c r="O4396" s="1" t="s">
        <v>1507</v>
      </c>
      <c r="P4396" s="1" t="s">
        <v>1412</v>
      </c>
      <c r="Q4396" s="1" t="s">
        <v>1382</v>
      </c>
    </row>
    <row r="4397" spans="1:17" x14ac:dyDescent="0.25">
      <c r="A4397" s="1">
        <v>9</v>
      </c>
      <c r="B4397" s="1">
        <v>2</v>
      </c>
      <c r="C4397" s="1">
        <v>333</v>
      </c>
      <c r="D4397" s="1">
        <v>1</v>
      </c>
      <c r="E4397" s="1">
        <v>9914</v>
      </c>
      <c r="F4397" s="1" t="s">
        <v>335</v>
      </c>
      <c r="G4397" s="1" t="s">
        <v>10</v>
      </c>
      <c r="H4397" s="15">
        <v>180</v>
      </c>
      <c r="I4397" s="35">
        <v>224251.2</v>
      </c>
      <c r="J4397" s="35">
        <v>1245.8399999999999</v>
      </c>
      <c r="K4397" s="1" t="s">
        <v>1434</v>
      </c>
      <c r="L4397" s="1" t="s">
        <v>13</v>
      </c>
      <c r="M4397" s="1" t="s">
        <v>1162</v>
      </c>
      <c r="N4397" s="1" t="s">
        <v>1140</v>
      </c>
      <c r="O4397" s="1" t="s">
        <v>1507</v>
      </c>
      <c r="P4397" s="1" t="s">
        <v>1349</v>
      </c>
      <c r="Q4397" s="1" t="s">
        <v>1382</v>
      </c>
    </row>
    <row r="4398" spans="1:17" x14ac:dyDescent="0.25">
      <c r="A4398" s="1">
        <v>9</v>
      </c>
      <c r="B4398" s="1">
        <v>2</v>
      </c>
      <c r="C4398" s="1">
        <v>333</v>
      </c>
      <c r="D4398" s="1">
        <v>1</v>
      </c>
      <c r="E4398" s="1">
        <v>9940</v>
      </c>
      <c r="F4398" s="1" t="s">
        <v>1632</v>
      </c>
      <c r="G4398" s="1" t="s">
        <v>12</v>
      </c>
      <c r="H4398" s="15">
        <v>1</v>
      </c>
      <c r="I4398" s="35">
        <v>12916770</v>
      </c>
      <c r="J4398" s="35">
        <v>12916770</v>
      </c>
      <c r="K4398" s="1" t="s">
        <v>1434</v>
      </c>
      <c r="L4398" s="1" t="s">
        <v>13</v>
      </c>
      <c r="M4398" s="1" t="s">
        <v>1162</v>
      </c>
      <c r="N4398" s="1" t="s">
        <v>1140</v>
      </c>
      <c r="O4398" s="1" t="s">
        <v>1507</v>
      </c>
      <c r="P4398" s="1" t="s">
        <v>1353</v>
      </c>
      <c r="Q4398" s="1" t="s">
        <v>1382</v>
      </c>
    </row>
    <row r="4399" spans="1:17" x14ac:dyDescent="0.25">
      <c r="A4399" s="1">
        <v>9</v>
      </c>
      <c r="B4399" s="1">
        <v>2</v>
      </c>
      <c r="C4399" s="1">
        <v>333</v>
      </c>
      <c r="D4399" s="1">
        <v>1</v>
      </c>
      <c r="E4399" s="1">
        <v>10169</v>
      </c>
      <c r="F4399" s="1" t="s">
        <v>767</v>
      </c>
      <c r="G4399" s="1" t="s">
        <v>10</v>
      </c>
      <c r="H4399" s="15">
        <v>1</v>
      </c>
      <c r="I4399" s="35">
        <v>4177.1400000000003</v>
      </c>
      <c r="J4399" s="35">
        <v>4177.1400000000003</v>
      </c>
      <c r="K4399" s="1" t="s">
        <v>1434</v>
      </c>
      <c r="L4399" s="1" t="s">
        <v>13</v>
      </c>
      <c r="M4399" s="1" t="s">
        <v>1162</v>
      </c>
      <c r="N4399" s="1" t="s">
        <v>1140</v>
      </c>
      <c r="O4399" s="1" t="s">
        <v>1507</v>
      </c>
      <c r="P4399" s="1" t="s">
        <v>1332</v>
      </c>
      <c r="Q4399" s="1" t="s">
        <v>1382</v>
      </c>
    </row>
    <row r="4400" spans="1:17" x14ac:dyDescent="0.25">
      <c r="A4400" s="1">
        <v>9</v>
      </c>
      <c r="B4400" s="1">
        <v>2</v>
      </c>
      <c r="C4400" s="1">
        <v>333</v>
      </c>
      <c r="D4400" s="1">
        <v>1</v>
      </c>
      <c r="E4400" s="1">
        <v>10520</v>
      </c>
      <c r="F4400" s="1" t="s">
        <v>400</v>
      </c>
      <c r="G4400" s="1" t="s">
        <v>10</v>
      </c>
      <c r="H4400" s="15">
        <v>17</v>
      </c>
      <c r="I4400" s="35">
        <v>161432.07</v>
      </c>
      <c r="J4400" s="35">
        <v>9496.01</v>
      </c>
      <c r="K4400" s="1" t="s">
        <v>1434</v>
      </c>
      <c r="L4400" s="1" t="s">
        <v>13</v>
      </c>
      <c r="M4400" s="1" t="s">
        <v>1162</v>
      </c>
      <c r="N4400" s="1" t="s">
        <v>1140</v>
      </c>
      <c r="O4400" s="1" t="s">
        <v>1507</v>
      </c>
      <c r="P4400" s="1" t="s">
        <v>1349</v>
      </c>
      <c r="Q4400" s="1" t="s">
        <v>1382</v>
      </c>
    </row>
    <row r="4401" spans="1:17" x14ac:dyDescent="0.25">
      <c r="A4401" s="1">
        <v>9</v>
      </c>
      <c r="B4401" s="1">
        <v>2</v>
      </c>
      <c r="C4401" s="1">
        <v>333</v>
      </c>
      <c r="D4401" s="1">
        <v>1</v>
      </c>
      <c r="E4401" s="1">
        <v>10526</v>
      </c>
      <c r="F4401" s="1" t="s">
        <v>1073</v>
      </c>
      <c r="G4401" s="1" t="s">
        <v>10</v>
      </c>
      <c r="H4401" s="15">
        <v>100</v>
      </c>
      <c r="I4401" s="35">
        <v>43848</v>
      </c>
      <c r="J4401" s="35">
        <v>438.48</v>
      </c>
      <c r="K4401" s="1" t="s">
        <v>1434</v>
      </c>
      <c r="L4401" s="1" t="s">
        <v>13</v>
      </c>
      <c r="M4401" s="1" t="s">
        <v>1162</v>
      </c>
      <c r="N4401" s="1" t="s">
        <v>1140</v>
      </c>
      <c r="O4401" s="1" t="s">
        <v>1507</v>
      </c>
      <c r="P4401" s="1" t="s">
        <v>1349</v>
      </c>
      <c r="Q4401" s="1" t="s">
        <v>1382</v>
      </c>
    </row>
    <row r="4402" spans="1:17" x14ac:dyDescent="0.25">
      <c r="A4402" s="1">
        <v>9</v>
      </c>
      <c r="B4402" s="1">
        <v>2</v>
      </c>
      <c r="C4402" s="1">
        <v>333</v>
      </c>
      <c r="D4402" s="1">
        <v>1</v>
      </c>
      <c r="E4402" s="1">
        <v>10618</v>
      </c>
      <c r="F4402" s="1" t="s">
        <v>423</v>
      </c>
      <c r="G4402" s="1" t="s">
        <v>12</v>
      </c>
      <c r="H4402" s="15">
        <v>1</v>
      </c>
      <c r="I4402" s="35">
        <v>65020.33</v>
      </c>
      <c r="J4402" s="35">
        <v>65020.33</v>
      </c>
      <c r="K4402" s="1" t="s">
        <v>1434</v>
      </c>
      <c r="L4402" s="1" t="s">
        <v>13</v>
      </c>
      <c r="M4402" s="1" t="s">
        <v>1162</v>
      </c>
      <c r="N4402" s="1" t="s">
        <v>1140</v>
      </c>
      <c r="O4402" s="1" t="s">
        <v>1507</v>
      </c>
      <c r="P4402" s="1" t="s">
        <v>1408</v>
      </c>
      <c r="Q4402" s="1" t="s">
        <v>1382</v>
      </c>
    </row>
    <row r="4403" spans="1:17" x14ac:dyDescent="0.25">
      <c r="A4403" s="1">
        <v>9</v>
      </c>
      <c r="B4403" s="1">
        <v>2</v>
      </c>
      <c r="C4403" s="1">
        <v>333</v>
      </c>
      <c r="D4403" s="1">
        <v>1</v>
      </c>
      <c r="E4403" s="1">
        <v>10864</v>
      </c>
      <c r="F4403" s="1" t="s">
        <v>1595</v>
      </c>
      <c r="G4403" s="1" t="s">
        <v>12</v>
      </c>
      <c r="H4403" s="15">
        <v>1</v>
      </c>
      <c r="I4403" s="35">
        <v>42067.8</v>
      </c>
      <c r="J4403" s="35">
        <v>42067.8</v>
      </c>
      <c r="K4403" s="1" t="s">
        <v>1434</v>
      </c>
      <c r="L4403" s="1" t="s">
        <v>13</v>
      </c>
      <c r="M4403" s="1" t="s">
        <v>1162</v>
      </c>
      <c r="N4403" s="1" t="s">
        <v>1140</v>
      </c>
      <c r="O4403" s="1" t="s">
        <v>1507</v>
      </c>
      <c r="P4403" s="1" t="s">
        <v>1332</v>
      </c>
      <c r="Q4403" s="1" t="s">
        <v>1382</v>
      </c>
    </row>
    <row r="4404" spans="1:17" x14ac:dyDescent="0.25">
      <c r="A4404" s="1">
        <v>9</v>
      </c>
      <c r="B4404" s="1">
        <v>2</v>
      </c>
      <c r="C4404" s="1">
        <v>333</v>
      </c>
      <c r="D4404" s="1">
        <v>1</v>
      </c>
      <c r="E4404" s="1">
        <v>11979</v>
      </c>
      <c r="F4404" s="1" t="s">
        <v>1596</v>
      </c>
      <c r="G4404" s="1" t="s">
        <v>12</v>
      </c>
      <c r="H4404" s="15">
        <v>2</v>
      </c>
      <c r="I4404" s="35">
        <v>134049.60000000001</v>
      </c>
      <c r="J4404" s="35">
        <v>67024.800000000003</v>
      </c>
      <c r="K4404" s="1" t="s">
        <v>1434</v>
      </c>
      <c r="L4404" s="1" t="s">
        <v>13</v>
      </c>
      <c r="M4404" s="1" t="s">
        <v>1162</v>
      </c>
      <c r="N4404" s="1" t="s">
        <v>1140</v>
      </c>
      <c r="O4404" s="1" t="s">
        <v>1507</v>
      </c>
      <c r="P4404" s="1" t="s">
        <v>1332</v>
      </c>
      <c r="Q4404" s="1" t="s">
        <v>1382</v>
      </c>
    </row>
    <row r="4405" spans="1:17" x14ac:dyDescent="0.25">
      <c r="A4405" s="1">
        <v>9</v>
      </c>
      <c r="B4405" s="1">
        <v>2</v>
      </c>
      <c r="C4405" s="1">
        <v>333</v>
      </c>
      <c r="D4405" s="1">
        <v>1</v>
      </c>
      <c r="E4405" s="1">
        <v>12025</v>
      </c>
      <c r="F4405" s="1" t="s">
        <v>803</v>
      </c>
      <c r="G4405" s="1" t="s">
        <v>12</v>
      </c>
      <c r="H4405" s="15">
        <v>20</v>
      </c>
      <c r="I4405" s="35">
        <v>3671.2</v>
      </c>
      <c r="J4405" s="35">
        <v>183.56</v>
      </c>
      <c r="K4405" s="1" t="s">
        <v>1434</v>
      </c>
      <c r="L4405" s="1" t="s">
        <v>13</v>
      </c>
      <c r="M4405" s="1" t="s">
        <v>1162</v>
      </c>
      <c r="N4405" s="1" t="s">
        <v>1140</v>
      </c>
      <c r="O4405" s="1" t="s">
        <v>1507</v>
      </c>
      <c r="P4405" s="1" t="s">
        <v>1411</v>
      </c>
      <c r="Q4405" s="1" t="s">
        <v>1382</v>
      </c>
    </row>
    <row r="4406" spans="1:17" x14ac:dyDescent="0.25">
      <c r="A4406" s="1">
        <v>9</v>
      </c>
      <c r="B4406" s="1">
        <v>2</v>
      </c>
      <c r="C4406" s="1">
        <v>333</v>
      </c>
      <c r="D4406" s="1">
        <v>1</v>
      </c>
      <c r="E4406" s="1">
        <v>12035</v>
      </c>
      <c r="F4406" s="1" t="s">
        <v>805</v>
      </c>
      <c r="G4406" s="1" t="s">
        <v>12</v>
      </c>
      <c r="H4406" s="15">
        <v>70</v>
      </c>
      <c r="I4406" s="35">
        <v>89997.6</v>
      </c>
      <c r="J4406" s="35">
        <v>1285.68</v>
      </c>
      <c r="K4406" s="1" t="s">
        <v>1434</v>
      </c>
      <c r="L4406" s="1" t="s">
        <v>13</v>
      </c>
      <c r="M4406" s="1" t="s">
        <v>1162</v>
      </c>
      <c r="N4406" s="1" t="s">
        <v>1140</v>
      </c>
      <c r="O4406" s="1" t="s">
        <v>1507</v>
      </c>
      <c r="P4406" s="1" t="s">
        <v>1332</v>
      </c>
      <c r="Q4406" s="1" t="s">
        <v>1382</v>
      </c>
    </row>
    <row r="4407" spans="1:17" x14ac:dyDescent="0.25">
      <c r="A4407" s="1">
        <v>9</v>
      </c>
      <c r="B4407" s="1">
        <v>2</v>
      </c>
      <c r="C4407" s="1">
        <v>333</v>
      </c>
      <c r="D4407" s="1">
        <v>1</v>
      </c>
      <c r="E4407" s="1">
        <v>12037</v>
      </c>
      <c r="F4407" s="1" t="s">
        <v>807</v>
      </c>
      <c r="G4407" s="1" t="s">
        <v>12</v>
      </c>
      <c r="H4407" s="15">
        <v>40</v>
      </c>
      <c r="I4407" s="35">
        <v>215166.28</v>
      </c>
      <c r="J4407" s="35">
        <v>5379.16</v>
      </c>
      <c r="K4407" s="1" t="s">
        <v>1434</v>
      </c>
      <c r="L4407" s="1" t="s">
        <v>13</v>
      </c>
      <c r="M4407" s="1" t="s">
        <v>1162</v>
      </c>
      <c r="N4407" s="1" t="s">
        <v>1140</v>
      </c>
      <c r="O4407" s="1" t="s">
        <v>1507</v>
      </c>
      <c r="P4407" s="1" t="s">
        <v>1412</v>
      </c>
      <c r="Q4407" s="1" t="s">
        <v>1382</v>
      </c>
    </row>
    <row r="4408" spans="1:17" x14ac:dyDescent="0.25">
      <c r="A4408" s="1">
        <v>9</v>
      </c>
      <c r="B4408" s="1">
        <v>2</v>
      </c>
      <c r="C4408" s="1">
        <v>333</v>
      </c>
      <c r="D4408" s="1">
        <v>1</v>
      </c>
      <c r="E4408" s="1">
        <v>12040</v>
      </c>
      <c r="F4408" s="1" t="s">
        <v>808</v>
      </c>
      <c r="G4408" s="1" t="s">
        <v>12</v>
      </c>
      <c r="H4408" s="15">
        <v>12</v>
      </c>
      <c r="I4408" s="35">
        <v>203529.24</v>
      </c>
      <c r="J4408" s="35">
        <v>16960.77</v>
      </c>
      <c r="K4408" s="1" t="s">
        <v>1434</v>
      </c>
      <c r="L4408" s="1" t="s">
        <v>13</v>
      </c>
      <c r="M4408" s="1" t="s">
        <v>1162</v>
      </c>
      <c r="N4408" s="1" t="s">
        <v>1140</v>
      </c>
      <c r="O4408" s="1" t="s">
        <v>1507</v>
      </c>
      <c r="P4408" s="1" t="s">
        <v>1412</v>
      </c>
      <c r="Q4408" s="1" t="s">
        <v>1382</v>
      </c>
    </row>
    <row r="4409" spans="1:17" x14ac:dyDescent="0.25">
      <c r="A4409" s="1">
        <v>9</v>
      </c>
      <c r="B4409" s="1">
        <v>2</v>
      </c>
      <c r="C4409" s="1">
        <v>333</v>
      </c>
      <c r="D4409" s="1">
        <v>1</v>
      </c>
      <c r="E4409" s="1">
        <v>12432</v>
      </c>
      <c r="F4409" s="1" t="s">
        <v>486</v>
      </c>
      <c r="G4409" s="1" t="s">
        <v>12</v>
      </c>
      <c r="H4409" s="15">
        <v>7</v>
      </c>
      <c r="I4409" s="35">
        <v>20153.84</v>
      </c>
      <c r="J4409" s="35">
        <v>2879.12</v>
      </c>
      <c r="K4409" s="1" t="s">
        <v>1434</v>
      </c>
      <c r="L4409" s="1" t="s">
        <v>13</v>
      </c>
      <c r="M4409" s="1" t="s">
        <v>1162</v>
      </c>
      <c r="N4409" s="1" t="s">
        <v>1140</v>
      </c>
      <c r="O4409" s="1" t="s">
        <v>1507</v>
      </c>
      <c r="P4409" s="1" t="s">
        <v>1327</v>
      </c>
      <c r="Q4409" s="1" t="s">
        <v>1382</v>
      </c>
    </row>
    <row r="4410" spans="1:17" x14ac:dyDescent="0.25">
      <c r="A4410" s="1">
        <v>9</v>
      </c>
      <c r="B4410" s="1">
        <v>2</v>
      </c>
      <c r="C4410" s="1">
        <v>333</v>
      </c>
      <c r="D4410" s="1">
        <v>1</v>
      </c>
      <c r="E4410" s="1">
        <v>12821</v>
      </c>
      <c r="F4410" s="1" t="s">
        <v>1445</v>
      </c>
      <c r="G4410" s="1" t="s">
        <v>12</v>
      </c>
      <c r="H4410" s="15">
        <v>1</v>
      </c>
      <c r="I4410" s="35">
        <v>20313.759999999998</v>
      </c>
      <c r="J4410" s="35">
        <v>20313.759999999998</v>
      </c>
      <c r="K4410" s="1" t="s">
        <v>1434</v>
      </c>
      <c r="L4410" s="1" t="s">
        <v>13</v>
      </c>
      <c r="M4410" s="1" t="s">
        <v>1162</v>
      </c>
      <c r="N4410" s="1" t="s">
        <v>1140</v>
      </c>
      <c r="O4410" s="1" t="s">
        <v>1507</v>
      </c>
      <c r="P4410" s="1" t="s">
        <v>1409</v>
      </c>
      <c r="Q4410" s="1" t="s">
        <v>1382</v>
      </c>
    </row>
    <row r="4411" spans="1:17" x14ac:dyDescent="0.25">
      <c r="A4411" s="1">
        <v>9</v>
      </c>
      <c r="B4411" s="1">
        <v>2</v>
      </c>
      <c r="C4411" s="1">
        <v>333</v>
      </c>
      <c r="D4411" s="1">
        <v>1</v>
      </c>
      <c r="E4411" s="1">
        <v>12850</v>
      </c>
      <c r="F4411" s="1" t="s">
        <v>1528</v>
      </c>
      <c r="G4411" s="1" t="s">
        <v>12</v>
      </c>
      <c r="H4411" s="15">
        <v>41</v>
      </c>
      <c r="I4411" s="35">
        <v>6658400</v>
      </c>
      <c r="J4411" s="35">
        <v>162400</v>
      </c>
      <c r="K4411" s="1" t="s">
        <v>1434</v>
      </c>
      <c r="L4411" s="1" t="s">
        <v>13</v>
      </c>
      <c r="M4411" s="1" t="s">
        <v>1162</v>
      </c>
      <c r="N4411" s="1" t="s">
        <v>1140</v>
      </c>
      <c r="O4411" s="1" t="s">
        <v>1507</v>
      </c>
      <c r="P4411" s="1" t="s">
        <v>1332</v>
      </c>
      <c r="Q4411" s="1" t="s">
        <v>1382</v>
      </c>
    </row>
    <row r="4412" spans="1:17" x14ac:dyDescent="0.25">
      <c r="A4412" s="1">
        <v>9</v>
      </c>
      <c r="B4412" s="1">
        <v>2</v>
      </c>
      <c r="C4412" s="1">
        <v>333</v>
      </c>
      <c r="D4412" s="1">
        <v>1</v>
      </c>
      <c r="E4412" s="1">
        <v>12980</v>
      </c>
      <c r="F4412" s="1" t="s">
        <v>1028</v>
      </c>
      <c r="G4412" s="1" t="s">
        <v>12</v>
      </c>
      <c r="H4412" s="15">
        <v>70</v>
      </c>
      <c r="I4412" s="35">
        <v>512350.3</v>
      </c>
      <c r="J4412" s="35">
        <v>7319.29</v>
      </c>
      <c r="K4412" s="1" t="s">
        <v>1434</v>
      </c>
      <c r="L4412" s="1" t="s">
        <v>13</v>
      </c>
      <c r="M4412" s="1" t="s">
        <v>1162</v>
      </c>
      <c r="N4412" s="1" t="s">
        <v>1140</v>
      </c>
      <c r="O4412" s="1" t="s">
        <v>1507</v>
      </c>
      <c r="P4412" s="1" t="s">
        <v>1412</v>
      </c>
      <c r="Q4412" s="1" t="s">
        <v>1382</v>
      </c>
    </row>
    <row r="4413" spans="1:17" x14ac:dyDescent="0.25">
      <c r="A4413" s="1">
        <v>9</v>
      </c>
      <c r="B4413" s="1">
        <v>2</v>
      </c>
      <c r="C4413" s="1">
        <v>333</v>
      </c>
      <c r="D4413" s="1">
        <v>1</v>
      </c>
      <c r="E4413" s="1">
        <v>12984</v>
      </c>
      <c r="F4413" s="1" t="s">
        <v>737</v>
      </c>
      <c r="G4413" s="1" t="s">
        <v>12</v>
      </c>
      <c r="H4413" s="15">
        <v>13</v>
      </c>
      <c r="I4413" s="35">
        <v>1752313.34</v>
      </c>
      <c r="J4413" s="35">
        <v>134793.34</v>
      </c>
      <c r="K4413" s="1" t="s">
        <v>1434</v>
      </c>
      <c r="L4413" s="1" t="s">
        <v>13</v>
      </c>
      <c r="M4413" s="1" t="s">
        <v>1162</v>
      </c>
      <c r="N4413" s="1" t="s">
        <v>1140</v>
      </c>
      <c r="O4413" s="1" t="s">
        <v>1507</v>
      </c>
      <c r="P4413" s="1" t="s">
        <v>1332</v>
      </c>
      <c r="Q4413" s="1" t="s">
        <v>1382</v>
      </c>
    </row>
    <row r="4414" spans="1:17" x14ac:dyDescent="0.25">
      <c r="A4414" s="1">
        <v>9</v>
      </c>
      <c r="B4414" s="1">
        <v>2</v>
      </c>
      <c r="C4414" s="1">
        <v>333</v>
      </c>
      <c r="D4414" s="1">
        <v>1</v>
      </c>
      <c r="E4414" s="1">
        <v>13080</v>
      </c>
      <c r="F4414" s="1" t="s">
        <v>1039</v>
      </c>
      <c r="G4414" s="1" t="s">
        <v>12</v>
      </c>
      <c r="H4414" s="15">
        <v>3</v>
      </c>
      <c r="I4414" s="35">
        <v>62870.07</v>
      </c>
      <c r="J4414" s="35">
        <v>20956.7</v>
      </c>
      <c r="K4414" s="1" t="s">
        <v>1434</v>
      </c>
      <c r="L4414" s="1" t="s">
        <v>13</v>
      </c>
      <c r="M4414" s="1" t="s">
        <v>1162</v>
      </c>
      <c r="N4414" s="1" t="s">
        <v>1140</v>
      </c>
      <c r="O4414" s="1" t="s">
        <v>1507</v>
      </c>
      <c r="P4414" s="1" t="s">
        <v>1332</v>
      </c>
      <c r="Q4414" s="1" t="s">
        <v>1382</v>
      </c>
    </row>
    <row r="4415" spans="1:17" x14ac:dyDescent="0.25">
      <c r="A4415" s="1">
        <v>9</v>
      </c>
      <c r="B4415" s="1">
        <v>2</v>
      </c>
      <c r="C4415" s="1">
        <v>333</v>
      </c>
      <c r="D4415" s="1">
        <v>1</v>
      </c>
      <c r="E4415" s="1">
        <v>13088</v>
      </c>
      <c r="F4415" s="1" t="s">
        <v>1457</v>
      </c>
      <c r="G4415" s="1" t="s">
        <v>12</v>
      </c>
      <c r="H4415" s="15">
        <v>50</v>
      </c>
      <c r="I4415" s="35">
        <v>7250</v>
      </c>
      <c r="J4415" s="35">
        <v>145</v>
      </c>
      <c r="K4415" s="1" t="s">
        <v>1434</v>
      </c>
      <c r="L4415" s="1" t="s">
        <v>13</v>
      </c>
      <c r="M4415" s="1" t="s">
        <v>1162</v>
      </c>
      <c r="N4415" s="1" t="s">
        <v>1140</v>
      </c>
      <c r="O4415" s="1" t="s">
        <v>1507</v>
      </c>
      <c r="P4415" s="1" t="s">
        <v>1411</v>
      </c>
      <c r="Q4415" s="1" t="s">
        <v>1382</v>
      </c>
    </row>
    <row r="4416" spans="1:17" x14ac:dyDescent="0.25">
      <c r="A4416" s="1">
        <v>9</v>
      </c>
      <c r="B4416" s="1">
        <v>2</v>
      </c>
      <c r="C4416" s="1">
        <v>333</v>
      </c>
      <c r="D4416" s="1">
        <v>1</v>
      </c>
      <c r="E4416" s="1">
        <v>13557</v>
      </c>
      <c r="F4416" s="1" t="s">
        <v>1491</v>
      </c>
      <c r="G4416" s="1" t="s">
        <v>10</v>
      </c>
      <c r="H4416" s="15">
        <v>1</v>
      </c>
      <c r="I4416" s="35">
        <v>11764.72</v>
      </c>
      <c r="J4416" s="35">
        <v>11764.72</v>
      </c>
      <c r="K4416" s="1" t="s">
        <v>1434</v>
      </c>
      <c r="L4416" s="1" t="s">
        <v>13</v>
      </c>
      <c r="M4416" s="1" t="s">
        <v>1162</v>
      </c>
      <c r="N4416" s="1" t="s">
        <v>1140</v>
      </c>
      <c r="O4416" s="1" t="s">
        <v>1507</v>
      </c>
      <c r="P4416" s="1" t="s">
        <v>1341</v>
      </c>
      <c r="Q4416" s="1" t="s">
        <v>1382</v>
      </c>
    </row>
    <row r="4417" spans="1:17" x14ac:dyDescent="0.25">
      <c r="A4417" s="1">
        <v>9</v>
      </c>
      <c r="B4417" s="1">
        <v>2</v>
      </c>
      <c r="C4417" s="1">
        <v>333</v>
      </c>
      <c r="D4417" s="1">
        <v>1</v>
      </c>
      <c r="E4417" s="1">
        <v>13580</v>
      </c>
      <c r="F4417" s="1" t="s">
        <v>686</v>
      </c>
      <c r="G4417" s="1" t="s">
        <v>12</v>
      </c>
      <c r="H4417" s="15">
        <v>3</v>
      </c>
      <c r="I4417" s="35">
        <v>16862200.199999999</v>
      </c>
      <c r="J4417" s="35">
        <v>5620733.4000000004</v>
      </c>
      <c r="K4417" s="1" t="s">
        <v>1434</v>
      </c>
      <c r="L4417" s="1" t="s">
        <v>13</v>
      </c>
      <c r="M4417" s="1" t="s">
        <v>1162</v>
      </c>
      <c r="N4417" s="1" t="s">
        <v>1140</v>
      </c>
      <c r="O4417" s="1" t="s">
        <v>1507</v>
      </c>
      <c r="P4417" s="1" t="s">
        <v>1354</v>
      </c>
      <c r="Q4417" s="1" t="s">
        <v>1382</v>
      </c>
    </row>
    <row r="4418" spans="1:17" x14ac:dyDescent="0.25">
      <c r="A4418" s="1">
        <v>9</v>
      </c>
      <c r="B4418" s="1">
        <v>2</v>
      </c>
      <c r="C4418" s="1">
        <v>333</v>
      </c>
      <c r="D4418" s="1">
        <v>1</v>
      </c>
      <c r="E4418" s="1">
        <v>13693</v>
      </c>
      <c r="F4418" s="1" t="s">
        <v>1071</v>
      </c>
      <c r="G4418" s="1" t="s">
        <v>12</v>
      </c>
      <c r="H4418" s="15">
        <v>8</v>
      </c>
      <c r="I4418" s="35">
        <v>106524761.26000001</v>
      </c>
      <c r="J4418" s="35">
        <v>13315595.16</v>
      </c>
      <c r="K4418" s="1" t="s">
        <v>1434</v>
      </c>
      <c r="L4418" s="1" t="s">
        <v>13</v>
      </c>
      <c r="M4418" s="1" t="s">
        <v>1162</v>
      </c>
      <c r="N4418" s="1" t="s">
        <v>1140</v>
      </c>
      <c r="O4418" s="1" t="s">
        <v>1507</v>
      </c>
      <c r="P4418" s="1" t="s">
        <v>1332</v>
      </c>
      <c r="Q4418" s="1" t="s">
        <v>1382</v>
      </c>
    </row>
    <row r="4419" spans="1:17" x14ac:dyDescent="0.25">
      <c r="A4419" s="1">
        <v>9</v>
      </c>
      <c r="B4419" s="1">
        <v>2</v>
      </c>
      <c r="C4419" s="1">
        <v>333</v>
      </c>
      <c r="D4419" s="1">
        <v>1</v>
      </c>
      <c r="E4419" s="1">
        <v>14093</v>
      </c>
      <c r="F4419" s="1" t="s">
        <v>246</v>
      </c>
      <c r="G4419" s="1" t="s">
        <v>12</v>
      </c>
      <c r="H4419" s="15">
        <v>4</v>
      </c>
      <c r="I4419" s="35">
        <v>863040</v>
      </c>
      <c r="J4419" s="35">
        <v>215760</v>
      </c>
      <c r="K4419" s="1" t="s">
        <v>1434</v>
      </c>
      <c r="L4419" s="1" t="s">
        <v>13</v>
      </c>
      <c r="M4419" s="1" t="s">
        <v>1162</v>
      </c>
      <c r="N4419" s="1" t="s">
        <v>1140</v>
      </c>
      <c r="O4419" s="1" t="s">
        <v>1507</v>
      </c>
      <c r="P4419" s="1" t="s">
        <v>1345</v>
      </c>
      <c r="Q4419" s="1" t="s">
        <v>1382</v>
      </c>
    </row>
    <row r="4420" spans="1:17" x14ac:dyDescent="0.25">
      <c r="A4420" s="1">
        <v>9</v>
      </c>
      <c r="B4420" s="1">
        <v>2</v>
      </c>
      <c r="C4420" s="1">
        <v>333</v>
      </c>
      <c r="D4420" s="1">
        <v>1</v>
      </c>
      <c r="E4420" s="1">
        <v>14096</v>
      </c>
      <c r="F4420" s="1" t="s">
        <v>1590</v>
      </c>
      <c r="G4420" s="1" t="s">
        <v>10</v>
      </c>
      <c r="H4420" s="15">
        <v>35</v>
      </c>
      <c r="I4420" s="35">
        <v>892915.8</v>
      </c>
      <c r="J4420" s="35">
        <v>25511.88</v>
      </c>
      <c r="K4420" s="1" t="s">
        <v>1434</v>
      </c>
      <c r="L4420" s="1" t="s">
        <v>13</v>
      </c>
      <c r="M4420" s="1" t="s">
        <v>1162</v>
      </c>
      <c r="N4420" s="1" t="s">
        <v>1140</v>
      </c>
      <c r="O4420" s="1" t="s">
        <v>1507</v>
      </c>
      <c r="P4420" s="1" t="s">
        <v>1349</v>
      </c>
      <c r="Q4420" s="1" t="s">
        <v>1382</v>
      </c>
    </row>
    <row r="4421" spans="1:17" x14ac:dyDescent="0.25">
      <c r="A4421" s="1">
        <v>9</v>
      </c>
      <c r="B4421" s="1">
        <v>2</v>
      </c>
      <c r="C4421" s="1">
        <v>333</v>
      </c>
      <c r="D4421" s="1">
        <v>1</v>
      </c>
      <c r="E4421" s="1">
        <v>14191</v>
      </c>
      <c r="F4421" s="1" t="s">
        <v>1650</v>
      </c>
      <c r="G4421" s="1" t="s">
        <v>12</v>
      </c>
      <c r="H4421" s="15">
        <v>1</v>
      </c>
      <c r="I4421" s="35">
        <v>95852</v>
      </c>
      <c r="J4421" s="35">
        <v>95852</v>
      </c>
      <c r="K4421" s="1" t="s">
        <v>1434</v>
      </c>
      <c r="L4421" s="1" t="s">
        <v>13</v>
      </c>
      <c r="M4421" s="1" t="s">
        <v>1162</v>
      </c>
      <c r="N4421" s="1" t="s">
        <v>1140</v>
      </c>
      <c r="O4421" s="1" t="s">
        <v>1507</v>
      </c>
      <c r="P4421" s="1" t="s">
        <v>1332</v>
      </c>
      <c r="Q4421" s="1" t="s">
        <v>1382</v>
      </c>
    </row>
    <row r="4422" spans="1:17" x14ac:dyDescent="0.25">
      <c r="A4422" s="1">
        <v>9</v>
      </c>
      <c r="B4422" s="1">
        <v>2</v>
      </c>
      <c r="C4422" s="1">
        <v>333</v>
      </c>
      <c r="D4422" s="1">
        <v>1</v>
      </c>
      <c r="E4422" s="1">
        <v>14303</v>
      </c>
      <c r="F4422" s="1" t="s">
        <v>1459</v>
      </c>
      <c r="G4422" s="1" t="s">
        <v>12</v>
      </c>
      <c r="H4422" s="15">
        <v>19</v>
      </c>
      <c r="I4422" s="35">
        <v>34258343.920000002</v>
      </c>
      <c r="J4422" s="35">
        <v>1803070.73</v>
      </c>
      <c r="K4422" s="1" t="s">
        <v>1434</v>
      </c>
      <c r="L4422" s="1" t="s">
        <v>13</v>
      </c>
      <c r="M4422" s="1" t="s">
        <v>1162</v>
      </c>
      <c r="N4422" s="1" t="s">
        <v>1140</v>
      </c>
      <c r="O4422" s="1" t="s">
        <v>1507</v>
      </c>
      <c r="P4422" s="1" t="s">
        <v>1354</v>
      </c>
      <c r="Q4422" s="1" t="s">
        <v>1382</v>
      </c>
    </row>
    <row r="4423" spans="1:17" x14ac:dyDescent="0.25">
      <c r="A4423" s="1">
        <v>9</v>
      </c>
      <c r="B4423" s="1">
        <v>2</v>
      </c>
      <c r="C4423" s="1">
        <v>333</v>
      </c>
      <c r="D4423" s="1">
        <v>1</v>
      </c>
      <c r="E4423" s="1">
        <v>14361</v>
      </c>
      <c r="F4423" s="1" t="s">
        <v>1087</v>
      </c>
      <c r="G4423" s="1" t="s">
        <v>12</v>
      </c>
      <c r="H4423" s="15">
        <v>390</v>
      </c>
      <c r="I4423" s="35">
        <v>221676</v>
      </c>
      <c r="J4423" s="35">
        <v>568.4</v>
      </c>
      <c r="K4423" s="1" t="s">
        <v>1434</v>
      </c>
      <c r="L4423" s="1" t="s">
        <v>13</v>
      </c>
      <c r="M4423" s="1" t="s">
        <v>1162</v>
      </c>
      <c r="N4423" s="1" t="s">
        <v>1140</v>
      </c>
      <c r="O4423" s="1" t="s">
        <v>1507</v>
      </c>
      <c r="P4423" s="1" t="s">
        <v>1332</v>
      </c>
      <c r="Q4423" s="1" t="s">
        <v>1382</v>
      </c>
    </row>
    <row r="4424" spans="1:17" x14ac:dyDescent="0.25">
      <c r="A4424" s="1">
        <v>9</v>
      </c>
      <c r="B4424" s="1">
        <v>2</v>
      </c>
      <c r="C4424" s="1">
        <v>333</v>
      </c>
      <c r="D4424" s="1">
        <v>1</v>
      </c>
      <c r="E4424" s="1">
        <v>14367</v>
      </c>
      <c r="F4424" s="1" t="s">
        <v>1093</v>
      </c>
      <c r="G4424" s="1" t="s">
        <v>12</v>
      </c>
      <c r="H4424" s="15">
        <v>4</v>
      </c>
      <c r="I4424" s="35">
        <v>56760.97</v>
      </c>
      <c r="J4424" s="35">
        <v>14190.25</v>
      </c>
      <c r="K4424" s="1" t="s">
        <v>1434</v>
      </c>
      <c r="L4424" s="1" t="s">
        <v>13</v>
      </c>
      <c r="M4424" s="1" t="s">
        <v>1162</v>
      </c>
      <c r="N4424" s="1" t="s">
        <v>1140</v>
      </c>
      <c r="O4424" s="1" t="s">
        <v>1507</v>
      </c>
      <c r="P4424" s="1" t="s">
        <v>1327</v>
      </c>
      <c r="Q4424" s="1" t="s">
        <v>1382</v>
      </c>
    </row>
    <row r="4425" spans="1:17" x14ac:dyDescent="0.25">
      <c r="A4425" s="1">
        <v>9</v>
      </c>
      <c r="B4425" s="1">
        <v>2</v>
      </c>
      <c r="C4425" s="1">
        <v>333</v>
      </c>
      <c r="D4425" s="1">
        <v>1</v>
      </c>
      <c r="E4425" s="1">
        <v>14420</v>
      </c>
      <c r="F4425" s="1" t="s">
        <v>1447</v>
      </c>
      <c r="G4425" s="1" t="s">
        <v>10</v>
      </c>
      <c r="H4425" s="15">
        <v>150</v>
      </c>
      <c r="I4425" s="35">
        <v>300846</v>
      </c>
      <c r="J4425" s="35">
        <v>2005.64</v>
      </c>
      <c r="K4425" s="1" t="s">
        <v>1434</v>
      </c>
      <c r="L4425" s="1" t="s">
        <v>13</v>
      </c>
      <c r="M4425" s="1" t="s">
        <v>1162</v>
      </c>
      <c r="N4425" s="1" t="s">
        <v>1140</v>
      </c>
      <c r="O4425" s="1" t="s">
        <v>1507</v>
      </c>
      <c r="P4425" s="1" t="s">
        <v>1349</v>
      </c>
      <c r="Q4425" s="1" t="s">
        <v>1382</v>
      </c>
    </row>
    <row r="4426" spans="1:17" x14ac:dyDescent="0.25">
      <c r="A4426" s="1">
        <v>9</v>
      </c>
      <c r="B4426" s="1">
        <v>2</v>
      </c>
      <c r="C4426" s="1">
        <v>333</v>
      </c>
      <c r="D4426" s="1">
        <v>1</v>
      </c>
      <c r="E4426" s="1">
        <v>14442</v>
      </c>
      <c r="F4426" s="1" t="s">
        <v>1100</v>
      </c>
      <c r="G4426" s="1" t="s">
        <v>12</v>
      </c>
      <c r="H4426" s="15">
        <v>11</v>
      </c>
      <c r="I4426" s="35">
        <v>56740.86</v>
      </c>
      <c r="J4426" s="35">
        <v>5158.26</v>
      </c>
      <c r="K4426" s="1" t="s">
        <v>1434</v>
      </c>
      <c r="L4426" s="1" t="s">
        <v>13</v>
      </c>
      <c r="M4426" s="1" t="s">
        <v>1162</v>
      </c>
      <c r="N4426" s="1" t="s">
        <v>1140</v>
      </c>
      <c r="O4426" s="1" t="s">
        <v>1507</v>
      </c>
      <c r="P4426" s="1" t="s">
        <v>1409</v>
      </c>
      <c r="Q4426" s="1" t="s">
        <v>1382</v>
      </c>
    </row>
    <row r="4427" spans="1:17" x14ac:dyDescent="0.25">
      <c r="A4427" s="1">
        <v>9</v>
      </c>
      <c r="B4427" s="1">
        <v>2</v>
      </c>
      <c r="C4427" s="1">
        <v>333</v>
      </c>
      <c r="D4427" s="1">
        <v>1</v>
      </c>
      <c r="E4427" s="1">
        <v>14530</v>
      </c>
      <c r="F4427" s="1" t="s">
        <v>1515</v>
      </c>
      <c r="G4427" s="1" t="s">
        <v>12</v>
      </c>
      <c r="H4427" s="15">
        <v>1</v>
      </c>
      <c r="I4427" s="35">
        <v>562450.27</v>
      </c>
      <c r="J4427" s="35">
        <v>562450.27</v>
      </c>
      <c r="K4427" s="1" t="s">
        <v>1434</v>
      </c>
      <c r="L4427" s="1" t="s">
        <v>13</v>
      </c>
      <c r="M4427" s="1" t="s">
        <v>1162</v>
      </c>
      <c r="N4427" s="1" t="s">
        <v>1140</v>
      </c>
      <c r="O4427" s="1" t="s">
        <v>1507</v>
      </c>
      <c r="P4427" s="1" t="s">
        <v>1332</v>
      </c>
      <c r="Q4427" s="1" t="s">
        <v>1382</v>
      </c>
    </row>
    <row r="4428" spans="1:17" x14ac:dyDescent="0.25">
      <c r="A4428" s="1">
        <v>9</v>
      </c>
      <c r="B4428" s="1">
        <v>2</v>
      </c>
      <c r="C4428" s="1">
        <v>333</v>
      </c>
      <c r="D4428" s="1">
        <v>1</v>
      </c>
      <c r="E4428" s="1">
        <v>14532</v>
      </c>
      <c r="F4428" s="1" t="s">
        <v>1494</v>
      </c>
      <c r="G4428" s="1" t="s">
        <v>12</v>
      </c>
      <c r="H4428" s="15">
        <v>1</v>
      </c>
      <c r="I4428" s="35">
        <v>1364751</v>
      </c>
      <c r="J4428" s="35">
        <v>1364751</v>
      </c>
      <c r="K4428" s="1" t="s">
        <v>1434</v>
      </c>
      <c r="L4428" s="1" t="s">
        <v>13</v>
      </c>
      <c r="M4428" s="1" t="s">
        <v>1162</v>
      </c>
      <c r="N4428" s="1" t="s">
        <v>1140</v>
      </c>
      <c r="O4428" s="1" t="s">
        <v>1507</v>
      </c>
      <c r="P4428" s="1" t="s">
        <v>1493</v>
      </c>
      <c r="Q4428" s="1" t="s">
        <v>1382</v>
      </c>
    </row>
    <row r="4429" spans="1:17" x14ac:dyDescent="0.25">
      <c r="A4429" s="1">
        <v>9</v>
      </c>
      <c r="B4429" s="1">
        <v>2</v>
      </c>
      <c r="C4429" s="1">
        <v>333</v>
      </c>
      <c r="D4429" s="1">
        <v>1</v>
      </c>
      <c r="E4429" s="1">
        <v>14613</v>
      </c>
      <c r="F4429" s="1" t="s">
        <v>1496</v>
      </c>
      <c r="G4429" s="1" t="s">
        <v>12</v>
      </c>
      <c r="H4429" s="15">
        <v>65</v>
      </c>
      <c r="I4429" s="35">
        <v>136282.23999999999</v>
      </c>
      <c r="J4429" s="35">
        <v>2096.66</v>
      </c>
      <c r="K4429" s="1" t="s">
        <v>1434</v>
      </c>
      <c r="L4429" s="1" t="s">
        <v>13</v>
      </c>
      <c r="M4429" s="1" t="s">
        <v>1162</v>
      </c>
      <c r="N4429" s="1" t="s">
        <v>1140</v>
      </c>
      <c r="O4429" s="1" t="s">
        <v>1507</v>
      </c>
      <c r="P4429" s="1" t="s">
        <v>1332</v>
      </c>
      <c r="Q4429" s="1" t="s">
        <v>1382</v>
      </c>
    </row>
    <row r="4430" spans="1:17" x14ac:dyDescent="0.25">
      <c r="A4430" s="1">
        <v>9</v>
      </c>
      <c r="B4430" s="1">
        <v>2</v>
      </c>
      <c r="C4430" s="1">
        <v>333</v>
      </c>
      <c r="D4430" s="1">
        <v>1</v>
      </c>
      <c r="E4430" s="1">
        <v>14615</v>
      </c>
      <c r="F4430" s="1" t="s">
        <v>1498</v>
      </c>
      <c r="G4430" s="1" t="s">
        <v>12</v>
      </c>
      <c r="H4430" s="15">
        <v>13</v>
      </c>
      <c r="I4430" s="35">
        <v>170637.5</v>
      </c>
      <c r="J4430" s="35">
        <v>13125.95</v>
      </c>
      <c r="K4430" s="1" t="s">
        <v>1434</v>
      </c>
      <c r="L4430" s="1" t="s">
        <v>13</v>
      </c>
      <c r="M4430" s="1" t="s">
        <v>1162</v>
      </c>
      <c r="N4430" s="1" t="s">
        <v>1140</v>
      </c>
      <c r="O4430" s="1" t="s">
        <v>1507</v>
      </c>
      <c r="P4430" s="1" t="s">
        <v>1332</v>
      </c>
      <c r="Q4430" s="1" t="s">
        <v>1382</v>
      </c>
    </row>
    <row r="4431" spans="1:17" x14ac:dyDescent="0.25">
      <c r="A4431" s="1">
        <v>9</v>
      </c>
      <c r="B4431" s="1">
        <v>2</v>
      </c>
      <c r="C4431" s="1">
        <v>333</v>
      </c>
      <c r="D4431" s="1">
        <v>1</v>
      </c>
      <c r="E4431" s="1">
        <v>14616</v>
      </c>
      <c r="F4431" s="1" t="s">
        <v>1499</v>
      </c>
      <c r="G4431" s="1" t="s">
        <v>12</v>
      </c>
      <c r="H4431" s="15">
        <v>105</v>
      </c>
      <c r="I4431" s="35">
        <v>32764.2</v>
      </c>
      <c r="J4431" s="35">
        <v>312.04000000000002</v>
      </c>
      <c r="K4431" s="1" t="s">
        <v>1434</v>
      </c>
      <c r="L4431" s="1" t="s">
        <v>13</v>
      </c>
      <c r="M4431" s="1" t="s">
        <v>1162</v>
      </c>
      <c r="N4431" s="1" t="s">
        <v>1140</v>
      </c>
      <c r="O4431" s="1" t="s">
        <v>1507</v>
      </c>
      <c r="P4431" s="1" t="s">
        <v>1332</v>
      </c>
      <c r="Q4431" s="1" t="s">
        <v>1382</v>
      </c>
    </row>
    <row r="4432" spans="1:17" x14ac:dyDescent="0.25">
      <c r="A4432" s="1">
        <v>9</v>
      </c>
      <c r="B4432" s="1">
        <v>2</v>
      </c>
      <c r="C4432" s="1">
        <v>333</v>
      </c>
      <c r="D4432" s="1">
        <v>1</v>
      </c>
      <c r="E4432" s="1">
        <v>14617</v>
      </c>
      <c r="F4432" s="1" t="s">
        <v>1500</v>
      </c>
      <c r="G4432" s="1" t="s">
        <v>12</v>
      </c>
      <c r="H4432" s="15">
        <v>40</v>
      </c>
      <c r="I4432" s="35">
        <v>9280</v>
      </c>
      <c r="J4432" s="35">
        <v>232</v>
      </c>
      <c r="K4432" s="1" t="s">
        <v>1434</v>
      </c>
      <c r="L4432" s="1" t="s">
        <v>13</v>
      </c>
      <c r="M4432" s="1" t="s">
        <v>1162</v>
      </c>
      <c r="N4432" s="1" t="s">
        <v>1140</v>
      </c>
      <c r="O4432" s="1" t="s">
        <v>1507</v>
      </c>
      <c r="P4432" s="1" t="s">
        <v>1332</v>
      </c>
      <c r="Q4432" s="1" t="s">
        <v>1382</v>
      </c>
    </row>
    <row r="4433" spans="1:17" x14ac:dyDescent="0.25">
      <c r="A4433" s="1">
        <v>9</v>
      </c>
      <c r="B4433" s="1">
        <v>2</v>
      </c>
      <c r="C4433" s="1">
        <v>333</v>
      </c>
      <c r="D4433" s="1">
        <v>1</v>
      </c>
      <c r="E4433" s="1">
        <v>14618</v>
      </c>
      <c r="F4433" s="1" t="s">
        <v>1501</v>
      </c>
      <c r="G4433" s="1" t="s">
        <v>12</v>
      </c>
      <c r="H4433" s="15">
        <v>150</v>
      </c>
      <c r="I4433" s="35">
        <v>120408</v>
      </c>
      <c r="J4433" s="35">
        <v>802.72</v>
      </c>
      <c r="K4433" s="1" t="s">
        <v>1434</v>
      </c>
      <c r="L4433" s="1" t="s">
        <v>13</v>
      </c>
      <c r="M4433" s="1" t="s">
        <v>1162</v>
      </c>
      <c r="N4433" s="1" t="s">
        <v>1140</v>
      </c>
      <c r="O4433" s="1" t="s">
        <v>1507</v>
      </c>
      <c r="P4433" s="1" t="s">
        <v>1349</v>
      </c>
      <c r="Q4433" s="1" t="s">
        <v>1382</v>
      </c>
    </row>
    <row r="4434" spans="1:17" x14ac:dyDescent="0.25">
      <c r="A4434" s="1">
        <v>9</v>
      </c>
      <c r="B4434" s="1">
        <v>2</v>
      </c>
      <c r="C4434" s="1">
        <v>333</v>
      </c>
      <c r="D4434" s="1">
        <v>1</v>
      </c>
      <c r="E4434" s="1">
        <v>14619</v>
      </c>
      <c r="F4434" s="1" t="s">
        <v>1550</v>
      </c>
      <c r="G4434" s="1" t="s">
        <v>12</v>
      </c>
      <c r="H4434" s="15">
        <v>23</v>
      </c>
      <c r="I4434" s="35">
        <v>13099.88</v>
      </c>
      <c r="J4434" s="35">
        <v>569.55999999999995</v>
      </c>
      <c r="K4434" s="1" t="s">
        <v>1434</v>
      </c>
      <c r="L4434" s="1" t="s">
        <v>13</v>
      </c>
      <c r="M4434" s="1" t="s">
        <v>1162</v>
      </c>
      <c r="N4434" s="1" t="s">
        <v>1140</v>
      </c>
      <c r="O4434" s="1" t="s">
        <v>1507</v>
      </c>
      <c r="P4434" s="1" t="s">
        <v>1332</v>
      </c>
      <c r="Q4434" s="1" t="s">
        <v>1382</v>
      </c>
    </row>
    <row r="4435" spans="1:17" x14ac:dyDescent="0.25">
      <c r="A4435" s="1">
        <v>9</v>
      </c>
      <c r="B4435" s="1">
        <v>2</v>
      </c>
      <c r="C4435" s="1">
        <v>333</v>
      </c>
      <c r="D4435" s="1">
        <v>1</v>
      </c>
      <c r="E4435" s="1">
        <v>14621</v>
      </c>
      <c r="F4435" s="1" t="s">
        <v>1516</v>
      </c>
      <c r="G4435" s="1" t="s">
        <v>12</v>
      </c>
      <c r="H4435" s="15">
        <v>2</v>
      </c>
      <c r="I4435" s="35">
        <v>86577.76</v>
      </c>
      <c r="J4435" s="35">
        <v>43288.88</v>
      </c>
      <c r="K4435" s="1" t="s">
        <v>1434</v>
      </c>
      <c r="L4435" s="1" t="s">
        <v>13</v>
      </c>
      <c r="M4435" s="1" t="s">
        <v>1162</v>
      </c>
      <c r="N4435" s="1" t="s">
        <v>1140</v>
      </c>
      <c r="O4435" s="1" t="s">
        <v>1507</v>
      </c>
      <c r="P4435" s="1" t="s">
        <v>1332</v>
      </c>
      <c r="Q4435" s="1" t="s">
        <v>1382</v>
      </c>
    </row>
    <row r="4436" spans="1:17" x14ac:dyDescent="0.25">
      <c r="A4436" s="1">
        <v>9</v>
      </c>
      <c r="B4436" s="1">
        <v>2</v>
      </c>
      <c r="C4436" s="1">
        <v>333</v>
      </c>
      <c r="D4436" s="1">
        <v>1</v>
      </c>
      <c r="E4436" s="1">
        <v>14622</v>
      </c>
      <c r="F4436" s="1" t="s">
        <v>1517</v>
      </c>
      <c r="G4436" s="1" t="s">
        <v>12</v>
      </c>
      <c r="H4436" s="15">
        <v>3</v>
      </c>
      <c r="I4436" s="35">
        <v>196961.04</v>
      </c>
      <c r="J4436" s="35">
        <v>65653.679999999993</v>
      </c>
      <c r="K4436" s="1" t="s">
        <v>1434</v>
      </c>
      <c r="L4436" s="1" t="s">
        <v>13</v>
      </c>
      <c r="M4436" s="1" t="s">
        <v>1162</v>
      </c>
      <c r="N4436" s="1" t="s">
        <v>1140</v>
      </c>
      <c r="O4436" s="1" t="s">
        <v>1507</v>
      </c>
      <c r="P4436" s="1" t="s">
        <v>1332</v>
      </c>
      <c r="Q4436" s="1" t="s">
        <v>1382</v>
      </c>
    </row>
    <row r="4437" spans="1:17" x14ac:dyDescent="0.25">
      <c r="A4437" s="1">
        <v>9</v>
      </c>
      <c r="B4437" s="1">
        <v>2</v>
      </c>
      <c r="C4437" s="1">
        <v>333</v>
      </c>
      <c r="D4437" s="1">
        <v>1</v>
      </c>
      <c r="E4437" s="1">
        <v>14723</v>
      </c>
      <c r="F4437" s="1" t="s">
        <v>1612</v>
      </c>
      <c r="G4437" s="1" t="s">
        <v>12</v>
      </c>
      <c r="H4437" s="15">
        <v>5</v>
      </c>
      <c r="I4437" s="35">
        <v>951409</v>
      </c>
      <c r="J4437" s="35">
        <v>190281.8</v>
      </c>
      <c r="K4437" s="1" t="s">
        <v>1434</v>
      </c>
      <c r="L4437" s="1" t="s">
        <v>13</v>
      </c>
      <c r="M4437" s="1" t="s">
        <v>1162</v>
      </c>
      <c r="N4437" s="1" t="s">
        <v>1140</v>
      </c>
      <c r="O4437" s="1" t="s">
        <v>1507</v>
      </c>
      <c r="P4437" s="1" t="s">
        <v>1493</v>
      </c>
      <c r="Q4437" s="1" t="s">
        <v>1382</v>
      </c>
    </row>
    <row r="4438" spans="1:17" x14ac:dyDescent="0.25">
      <c r="A4438" s="1">
        <v>9</v>
      </c>
      <c r="B4438" s="1">
        <v>2</v>
      </c>
      <c r="C4438" s="1">
        <v>333</v>
      </c>
      <c r="D4438" s="1">
        <v>1</v>
      </c>
      <c r="E4438" s="1">
        <v>14724</v>
      </c>
      <c r="F4438" s="1" t="s">
        <v>1613</v>
      </c>
      <c r="G4438" s="1" t="s">
        <v>12</v>
      </c>
      <c r="H4438" s="15">
        <v>5</v>
      </c>
      <c r="I4438" s="35">
        <v>955411</v>
      </c>
      <c r="J4438" s="35">
        <v>191082.2</v>
      </c>
      <c r="K4438" s="1" t="s">
        <v>1434</v>
      </c>
      <c r="L4438" s="1" t="s">
        <v>13</v>
      </c>
      <c r="M4438" s="1" t="s">
        <v>1162</v>
      </c>
      <c r="N4438" s="1" t="s">
        <v>1140</v>
      </c>
      <c r="O4438" s="1" t="s">
        <v>1507</v>
      </c>
      <c r="P4438" s="1" t="s">
        <v>1493</v>
      </c>
      <c r="Q4438" s="1" t="s">
        <v>1382</v>
      </c>
    </row>
    <row r="4439" spans="1:17" x14ac:dyDescent="0.25">
      <c r="A4439" s="1">
        <v>9</v>
      </c>
      <c r="B4439" s="1">
        <v>2</v>
      </c>
      <c r="C4439" s="1">
        <v>335</v>
      </c>
      <c r="D4439" s="1">
        <v>1</v>
      </c>
      <c r="E4439" s="1">
        <v>14053</v>
      </c>
      <c r="F4439" s="1" t="s">
        <v>1122</v>
      </c>
      <c r="G4439" s="1" t="s">
        <v>12</v>
      </c>
      <c r="H4439" s="15">
        <v>6220</v>
      </c>
      <c r="I4439" s="35">
        <v>2308884.6</v>
      </c>
      <c r="J4439" s="35">
        <v>371.2</v>
      </c>
      <c r="K4439" s="1" t="s">
        <v>1453</v>
      </c>
      <c r="L4439" s="1" t="s">
        <v>13</v>
      </c>
      <c r="M4439" s="1" t="s">
        <v>1162</v>
      </c>
      <c r="N4439" s="1" t="s">
        <v>1318</v>
      </c>
      <c r="O4439" s="1" t="s">
        <v>1319</v>
      </c>
      <c r="P4439" s="1" t="s">
        <v>1357</v>
      </c>
      <c r="Q4439" s="1" t="s">
        <v>1454</v>
      </c>
    </row>
    <row r="4440" spans="1:17" x14ac:dyDescent="0.25">
      <c r="A4440" s="1">
        <v>9</v>
      </c>
      <c r="B4440" s="1">
        <v>2</v>
      </c>
      <c r="C4440" s="1">
        <v>335</v>
      </c>
      <c r="D4440" s="1">
        <v>1</v>
      </c>
      <c r="E4440" s="1">
        <v>14054</v>
      </c>
      <c r="F4440" s="1" t="s">
        <v>1123</v>
      </c>
      <c r="G4440" s="1" t="s">
        <v>12</v>
      </c>
      <c r="H4440" s="15">
        <v>8383</v>
      </c>
      <c r="I4440" s="35">
        <v>3122381.15</v>
      </c>
      <c r="J4440" s="35">
        <v>372.47</v>
      </c>
      <c r="K4440" s="1" t="s">
        <v>1453</v>
      </c>
      <c r="L4440" s="1" t="s">
        <v>13</v>
      </c>
      <c r="M4440" s="1" t="s">
        <v>1162</v>
      </c>
      <c r="N4440" s="1" t="s">
        <v>1318</v>
      </c>
      <c r="O4440" s="1" t="s">
        <v>1319</v>
      </c>
      <c r="P4440" s="1" t="s">
        <v>1357</v>
      </c>
      <c r="Q4440" s="1" t="s">
        <v>1454</v>
      </c>
    </row>
    <row r="4441" spans="1:17" x14ac:dyDescent="0.25">
      <c r="A4441" s="1">
        <v>9</v>
      </c>
      <c r="B4441" s="1">
        <v>2</v>
      </c>
      <c r="C4441" s="1">
        <v>336</v>
      </c>
      <c r="D4441" s="1">
        <v>1</v>
      </c>
      <c r="E4441" s="1">
        <v>9632</v>
      </c>
      <c r="F4441" s="1" t="s">
        <v>257</v>
      </c>
      <c r="G4441" s="1" t="s">
        <v>12</v>
      </c>
      <c r="H4441" s="15">
        <v>7</v>
      </c>
      <c r="I4441" s="35">
        <v>24360</v>
      </c>
      <c r="J4441" s="35">
        <v>3480</v>
      </c>
      <c r="K4441" s="1" t="s">
        <v>1506</v>
      </c>
      <c r="L4441" s="1" t="s">
        <v>13</v>
      </c>
      <c r="M4441" s="1" t="s">
        <v>1162</v>
      </c>
      <c r="N4441" s="1" t="s">
        <v>1140</v>
      </c>
      <c r="O4441" s="1" t="s">
        <v>1143</v>
      </c>
      <c r="P4441" s="1" t="s">
        <v>1408</v>
      </c>
      <c r="Q4441" s="1" t="s">
        <v>1380</v>
      </c>
    </row>
    <row r="4442" spans="1:17" x14ac:dyDescent="0.25">
      <c r="A4442" s="1">
        <v>9</v>
      </c>
      <c r="B4442" s="1">
        <v>2</v>
      </c>
      <c r="C4442" s="1">
        <v>336</v>
      </c>
      <c r="D4442" s="1">
        <v>1</v>
      </c>
      <c r="E4442" s="1">
        <v>9654</v>
      </c>
      <c r="F4442" s="1" t="s">
        <v>274</v>
      </c>
      <c r="G4442" s="1" t="s">
        <v>12</v>
      </c>
      <c r="H4442" s="15">
        <v>14</v>
      </c>
      <c r="I4442" s="35">
        <v>14616</v>
      </c>
      <c r="J4442" s="35">
        <v>1044</v>
      </c>
      <c r="K4442" s="1" t="s">
        <v>1506</v>
      </c>
      <c r="L4442" s="1" t="s">
        <v>13</v>
      </c>
      <c r="M4442" s="1" t="s">
        <v>1162</v>
      </c>
      <c r="N4442" s="1" t="s">
        <v>1140</v>
      </c>
      <c r="O4442" s="1" t="s">
        <v>1143</v>
      </c>
      <c r="P4442" s="1" t="s">
        <v>1408</v>
      </c>
      <c r="Q4442" s="1" t="s">
        <v>1380</v>
      </c>
    </row>
    <row r="4443" spans="1:17" x14ac:dyDescent="0.25">
      <c r="A4443" s="1">
        <v>9</v>
      </c>
      <c r="B4443" s="1">
        <v>2</v>
      </c>
      <c r="C4443" s="1">
        <v>336</v>
      </c>
      <c r="D4443" s="1">
        <v>1</v>
      </c>
      <c r="E4443" s="1">
        <v>9680</v>
      </c>
      <c r="F4443" s="1" t="s">
        <v>279</v>
      </c>
      <c r="G4443" s="1" t="s">
        <v>12</v>
      </c>
      <c r="H4443" s="15">
        <v>2</v>
      </c>
      <c r="I4443" s="35">
        <v>106720</v>
      </c>
      <c r="J4443" s="35">
        <v>53360</v>
      </c>
      <c r="K4443" s="1" t="s">
        <v>1506</v>
      </c>
      <c r="L4443" s="1" t="s">
        <v>13</v>
      </c>
      <c r="M4443" s="1" t="s">
        <v>1162</v>
      </c>
      <c r="N4443" s="1" t="s">
        <v>1140</v>
      </c>
      <c r="O4443" s="1" t="s">
        <v>1143</v>
      </c>
      <c r="P4443" s="1" t="s">
        <v>1409</v>
      </c>
      <c r="Q4443" s="1" t="s">
        <v>1380</v>
      </c>
    </row>
    <row r="4444" spans="1:17" x14ac:dyDescent="0.25">
      <c r="A4444" s="1">
        <v>9</v>
      </c>
      <c r="B4444" s="1">
        <v>2</v>
      </c>
      <c r="C4444" s="1">
        <v>336</v>
      </c>
      <c r="D4444" s="1">
        <v>1</v>
      </c>
      <c r="E4444" s="1">
        <v>9820</v>
      </c>
      <c r="F4444" s="1" t="s">
        <v>318</v>
      </c>
      <c r="G4444" s="1" t="s">
        <v>10</v>
      </c>
      <c r="H4444" s="15">
        <v>5</v>
      </c>
      <c r="I4444" s="35">
        <v>12071.6</v>
      </c>
      <c r="J4444" s="35">
        <v>2414.3200000000002</v>
      </c>
      <c r="K4444" s="1" t="s">
        <v>1506</v>
      </c>
      <c r="L4444" s="1" t="s">
        <v>13</v>
      </c>
      <c r="M4444" s="1" t="s">
        <v>1162</v>
      </c>
      <c r="N4444" s="1" t="s">
        <v>1140</v>
      </c>
      <c r="O4444" s="1" t="s">
        <v>1143</v>
      </c>
      <c r="P4444" s="1" t="s">
        <v>1349</v>
      </c>
      <c r="Q4444" s="1" t="s">
        <v>1380</v>
      </c>
    </row>
    <row r="4445" spans="1:17" x14ac:dyDescent="0.25">
      <c r="A4445" s="1">
        <v>9</v>
      </c>
      <c r="B4445" s="1">
        <v>2</v>
      </c>
      <c r="C4445" s="1">
        <v>336</v>
      </c>
      <c r="D4445" s="1">
        <v>1</v>
      </c>
      <c r="E4445" s="1">
        <v>10056</v>
      </c>
      <c r="F4445" s="1" t="s">
        <v>341</v>
      </c>
      <c r="G4445" s="1" t="s">
        <v>12</v>
      </c>
      <c r="H4445" s="15">
        <v>2</v>
      </c>
      <c r="I4445" s="35">
        <v>21344</v>
      </c>
      <c r="J4445" s="35">
        <v>10672</v>
      </c>
      <c r="K4445" s="1" t="s">
        <v>1506</v>
      </c>
      <c r="L4445" s="1" t="s">
        <v>13</v>
      </c>
      <c r="M4445" s="1" t="s">
        <v>1162</v>
      </c>
      <c r="N4445" s="1" t="s">
        <v>1140</v>
      </c>
      <c r="O4445" s="1" t="s">
        <v>1143</v>
      </c>
      <c r="P4445" s="1" t="s">
        <v>1408</v>
      </c>
      <c r="Q4445" s="1" t="s">
        <v>1380</v>
      </c>
    </row>
    <row r="4446" spans="1:17" x14ac:dyDescent="0.25">
      <c r="A4446" s="1">
        <v>9</v>
      </c>
      <c r="B4446" s="1">
        <v>2</v>
      </c>
      <c r="C4446" s="1">
        <v>336</v>
      </c>
      <c r="D4446" s="1">
        <v>1</v>
      </c>
      <c r="E4446" s="1">
        <v>10462</v>
      </c>
      <c r="F4446" s="1" t="s">
        <v>190</v>
      </c>
      <c r="G4446" s="1" t="s">
        <v>12</v>
      </c>
      <c r="H4446" s="15">
        <v>3</v>
      </c>
      <c r="I4446" s="35">
        <v>34452</v>
      </c>
      <c r="J4446" s="35">
        <v>11484</v>
      </c>
      <c r="K4446" s="1" t="s">
        <v>1506</v>
      </c>
      <c r="L4446" s="1" t="s">
        <v>13</v>
      </c>
      <c r="M4446" s="1" t="s">
        <v>1162</v>
      </c>
      <c r="N4446" s="1" t="s">
        <v>1140</v>
      </c>
      <c r="O4446" s="1" t="s">
        <v>1143</v>
      </c>
      <c r="P4446" s="1" t="s">
        <v>1408</v>
      </c>
      <c r="Q4446" s="1" t="s">
        <v>1380</v>
      </c>
    </row>
    <row r="4447" spans="1:17" x14ac:dyDescent="0.25">
      <c r="A4447" s="1">
        <v>9</v>
      </c>
      <c r="B4447" s="1">
        <v>2</v>
      </c>
      <c r="C4447" s="1">
        <v>336</v>
      </c>
      <c r="D4447" s="1">
        <v>1</v>
      </c>
      <c r="E4447" s="1">
        <v>10470</v>
      </c>
      <c r="F4447" s="1" t="s">
        <v>393</v>
      </c>
      <c r="G4447" s="1" t="s">
        <v>12</v>
      </c>
      <c r="H4447" s="15">
        <v>12</v>
      </c>
      <c r="I4447" s="35">
        <v>94656</v>
      </c>
      <c r="J4447" s="35">
        <v>7888</v>
      </c>
      <c r="K4447" s="1" t="s">
        <v>1506</v>
      </c>
      <c r="L4447" s="1" t="s">
        <v>13</v>
      </c>
      <c r="M4447" s="1" t="s">
        <v>1162</v>
      </c>
      <c r="N4447" s="1" t="s">
        <v>1140</v>
      </c>
      <c r="O4447" s="1" t="s">
        <v>1143</v>
      </c>
      <c r="P4447" s="1" t="s">
        <v>1409</v>
      </c>
      <c r="Q4447" s="1" t="s">
        <v>1380</v>
      </c>
    </row>
    <row r="4448" spans="1:17" x14ac:dyDescent="0.25">
      <c r="A4448" s="1">
        <v>9</v>
      </c>
      <c r="B4448" s="1">
        <v>2</v>
      </c>
      <c r="C4448" s="1">
        <v>338</v>
      </c>
      <c r="D4448" s="1">
        <v>1</v>
      </c>
      <c r="E4448" s="1">
        <v>11053</v>
      </c>
      <c r="F4448" s="1" t="s">
        <v>570</v>
      </c>
      <c r="G4448" s="1" t="s">
        <v>12</v>
      </c>
      <c r="H4448" s="15">
        <v>4</v>
      </c>
      <c r="I4448" s="35">
        <v>3085232</v>
      </c>
      <c r="J4448" s="35">
        <v>771308</v>
      </c>
      <c r="K4448" s="1" t="s">
        <v>1262</v>
      </c>
      <c r="L4448" s="1" t="s">
        <v>11</v>
      </c>
      <c r="M4448" s="1" t="s">
        <v>1156</v>
      </c>
      <c r="N4448" s="1" t="s">
        <v>1140</v>
      </c>
      <c r="O4448" s="1" t="s">
        <v>1159</v>
      </c>
      <c r="P4448" s="1" t="s">
        <v>1369</v>
      </c>
      <c r="Q4448" s="1" t="s">
        <v>1131</v>
      </c>
    </row>
    <row r="4449" spans="1:17" x14ac:dyDescent="0.25">
      <c r="A4449" s="1">
        <v>9</v>
      </c>
      <c r="B4449" s="1">
        <v>2</v>
      </c>
      <c r="C4449" s="1">
        <v>338</v>
      </c>
      <c r="D4449" s="1">
        <v>1</v>
      </c>
      <c r="E4449" s="1">
        <v>11054</v>
      </c>
      <c r="F4449" s="1" t="s">
        <v>448</v>
      </c>
      <c r="G4449" s="1" t="s">
        <v>12</v>
      </c>
      <c r="H4449" s="15">
        <v>3</v>
      </c>
      <c r="I4449" s="35">
        <v>2566593</v>
      </c>
      <c r="J4449" s="35">
        <v>855531</v>
      </c>
      <c r="K4449" s="1" t="s">
        <v>1262</v>
      </c>
      <c r="L4449" s="1" t="s">
        <v>11</v>
      </c>
      <c r="M4449" s="1" t="s">
        <v>1156</v>
      </c>
      <c r="N4449" s="1" t="s">
        <v>1140</v>
      </c>
      <c r="O4449" s="1" t="s">
        <v>1159</v>
      </c>
      <c r="P4449" s="1" t="s">
        <v>1369</v>
      </c>
      <c r="Q4449" s="1" t="s">
        <v>1131</v>
      </c>
    </row>
    <row r="4450" spans="1:17" x14ac:dyDescent="0.25">
      <c r="A4450" s="1">
        <v>9</v>
      </c>
      <c r="B4450" s="1">
        <v>2</v>
      </c>
      <c r="C4450" s="1">
        <v>338</v>
      </c>
      <c r="D4450" s="1">
        <v>1</v>
      </c>
      <c r="E4450" s="1">
        <v>11055</v>
      </c>
      <c r="F4450" s="1" t="s">
        <v>449</v>
      </c>
      <c r="G4450" s="1" t="s">
        <v>12</v>
      </c>
      <c r="H4450" s="15">
        <v>2</v>
      </c>
      <c r="I4450" s="35">
        <v>2035224</v>
      </c>
      <c r="J4450" s="35">
        <v>1017612</v>
      </c>
      <c r="K4450" s="1" t="s">
        <v>1262</v>
      </c>
      <c r="L4450" s="1" t="s">
        <v>11</v>
      </c>
      <c r="M4450" s="1" t="s">
        <v>1156</v>
      </c>
      <c r="N4450" s="1" t="s">
        <v>1140</v>
      </c>
      <c r="O4450" s="1" t="s">
        <v>1159</v>
      </c>
      <c r="P4450" s="1" t="s">
        <v>1369</v>
      </c>
      <c r="Q4450" s="1" t="s">
        <v>1131</v>
      </c>
    </row>
    <row r="4451" spans="1:17" x14ac:dyDescent="0.25">
      <c r="A4451" s="1">
        <v>9</v>
      </c>
      <c r="B4451" s="1">
        <v>2</v>
      </c>
      <c r="C4451" s="1">
        <v>338</v>
      </c>
      <c r="D4451" s="1">
        <v>1</v>
      </c>
      <c r="E4451" s="1">
        <v>11056</v>
      </c>
      <c r="F4451" s="1" t="s">
        <v>450</v>
      </c>
      <c r="G4451" s="1" t="s">
        <v>12</v>
      </c>
      <c r="H4451" s="15">
        <v>1</v>
      </c>
      <c r="I4451" s="35">
        <v>1272140</v>
      </c>
      <c r="J4451" s="35">
        <v>1272140</v>
      </c>
      <c r="K4451" s="1" t="s">
        <v>1262</v>
      </c>
      <c r="L4451" s="1" t="s">
        <v>11</v>
      </c>
      <c r="M4451" s="1" t="s">
        <v>1156</v>
      </c>
      <c r="N4451" s="1" t="s">
        <v>1140</v>
      </c>
      <c r="O4451" s="1" t="s">
        <v>1159</v>
      </c>
      <c r="P4451" s="1" t="s">
        <v>1369</v>
      </c>
      <c r="Q4451" s="1" t="s">
        <v>1131</v>
      </c>
    </row>
    <row r="4452" spans="1:17" x14ac:dyDescent="0.25">
      <c r="A4452" s="1">
        <v>9</v>
      </c>
      <c r="B4452" s="1">
        <v>2</v>
      </c>
      <c r="C4452" s="1">
        <v>338</v>
      </c>
      <c r="D4452" s="1">
        <v>1</v>
      </c>
      <c r="E4452" s="1">
        <v>11060</v>
      </c>
      <c r="F4452" s="1" t="s">
        <v>571</v>
      </c>
      <c r="G4452" s="1" t="s">
        <v>12</v>
      </c>
      <c r="H4452" s="15">
        <v>2</v>
      </c>
      <c r="I4452" s="35">
        <v>3086856</v>
      </c>
      <c r="J4452" s="35">
        <v>1543428</v>
      </c>
      <c r="K4452" s="1" t="s">
        <v>1262</v>
      </c>
      <c r="L4452" s="1" t="s">
        <v>11</v>
      </c>
      <c r="M4452" s="1" t="s">
        <v>1156</v>
      </c>
      <c r="N4452" s="1" t="s">
        <v>1140</v>
      </c>
      <c r="O4452" s="1" t="s">
        <v>1159</v>
      </c>
      <c r="P4452" s="1" t="s">
        <v>1369</v>
      </c>
      <c r="Q4452" s="1" t="s">
        <v>1131</v>
      </c>
    </row>
    <row r="4453" spans="1:17" x14ac:dyDescent="0.25">
      <c r="A4453" s="1">
        <v>9</v>
      </c>
      <c r="B4453" s="1">
        <v>2</v>
      </c>
      <c r="C4453" s="1">
        <v>338</v>
      </c>
      <c r="D4453" s="1">
        <v>1</v>
      </c>
      <c r="E4453" s="1">
        <v>11064</v>
      </c>
      <c r="F4453" s="1" t="s">
        <v>454</v>
      </c>
      <c r="G4453" s="1" t="s">
        <v>12</v>
      </c>
      <c r="H4453" s="15">
        <v>1</v>
      </c>
      <c r="I4453" s="35">
        <v>2244578</v>
      </c>
      <c r="J4453" s="35">
        <v>2244578</v>
      </c>
      <c r="K4453" s="1" t="s">
        <v>1262</v>
      </c>
      <c r="L4453" s="1" t="s">
        <v>11</v>
      </c>
      <c r="M4453" s="1" t="s">
        <v>1156</v>
      </c>
      <c r="N4453" s="1" t="s">
        <v>1140</v>
      </c>
      <c r="O4453" s="1" t="s">
        <v>1159</v>
      </c>
      <c r="P4453" s="1" t="s">
        <v>1369</v>
      </c>
      <c r="Q4453" s="1" t="s">
        <v>1131</v>
      </c>
    </row>
    <row r="4454" spans="1:17" x14ac:dyDescent="0.25">
      <c r="A4454" s="1">
        <v>9</v>
      </c>
      <c r="B4454" s="1">
        <v>2</v>
      </c>
      <c r="C4454" s="1">
        <v>339</v>
      </c>
      <c r="D4454" s="1">
        <v>1</v>
      </c>
      <c r="E4454" s="1">
        <v>10180</v>
      </c>
      <c r="F4454" s="1" t="s">
        <v>643</v>
      </c>
      <c r="G4454" s="1" t="s">
        <v>12</v>
      </c>
      <c r="H4454" s="15">
        <v>2</v>
      </c>
      <c r="I4454" s="35">
        <v>417600</v>
      </c>
      <c r="J4454" s="35">
        <v>208800</v>
      </c>
      <c r="K4454" s="1" t="s">
        <v>1511</v>
      </c>
      <c r="L4454" s="1" t="s">
        <v>11</v>
      </c>
      <c r="M4454" s="1" t="s">
        <v>1156</v>
      </c>
      <c r="N4454" s="1" t="s">
        <v>1140</v>
      </c>
      <c r="O4454" s="1" t="s">
        <v>1159</v>
      </c>
      <c r="P4454" s="1" t="s">
        <v>1369</v>
      </c>
      <c r="Q4454" s="1" t="s">
        <v>1131</v>
      </c>
    </row>
    <row r="4455" spans="1:17" x14ac:dyDescent="0.25">
      <c r="A4455" s="1">
        <v>9</v>
      </c>
      <c r="B4455" s="1">
        <v>2</v>
      </c>
      <c r="C4455" s="1">
        <v>339</v>
      </c>
      <c r="D4455" s="1">
        <v>1</v>
      </c>
      <c r="E4455" s="1">
        <v>11052</v>
      </c>
      <c r="F4455" s="1" t="s">
        <v>447</v>
      </c>
      <c r="G4455" s="1" t="s">
        <v>12</v>
      </c>
      <c r="H4455" s="15">
        <v>3</v>
      </c>
      <c r="I4455" s="35">
        <v>2153334.84</v>
      </c>
      <c r="J4455" s="35">
        <v>717778.28</v>
      </c>
      <c r="K4455" s="1" t="s">
        <v>1511</v>
      </c>
      <c r="L4455" s="1" t="s">
        <v>11</v>
      </c>
      <c r="M4455" s="1" t="s">
        <v>1156</v>
      </c>
      <c r="N4455" s="1" t="s">
        <v>1140</v>
      </c>
      <c r="O4455" s="1" t="s">
        <v>1159</v>
      </c>
      <c r="P4455" s="1" t="s">
        <v>1369</v>
      </c>
      <c r="Q4455" s="1" t="s">
        <v>1131</v>
      </c>
    </row>
    <row r="4456" spans="1:17" x14ac:dyDescent="0.25">
      <c r="A4456" s="1">
        <v>9</v>
      </c>
      <c r="B4456" s="1">
        <v>2</v>
      </c>
      <c r="C4456" s="1">
        <v>339</v>
      </c>
      <c r="D4456" s="1">
        <v>1</v>
      </c>
      <c r="E4456" s="1">
        <v>11053</v>
      </c>
      <c r="F4456" s="1" t="s">
        <v>570</v>
      </c>
      <c r="G4456" s="1" t="s">
        <v>12</v>
      </c>
      <c r="H4456" s="15">
        <v>2</v>
      </c>
      <c r="I4456" s="35">
        <v>1489423.04</v>
      </c>
      <c r="J4456" s="35">
        <v>744711.52</v>
      </c>
      <c r="K4456" s="1" t="s">
        <v>1511</v>
      </c>
      <c r="L4456" s="1" t="s">
        <v>11</v>
      </c>
      <c r="M4456" s="1" t="s">
        <v>1156</v>
      </c>
      <c r="N4456" s="1" t="s">
        <v>1140</v>
      </c>
      <c r="O4456" s="1" t="s">
        <v>1159</v>
      </c>
      <c r="P4456" s="1" t="s">
        <v>1369</v>
      </c>
      <c r="Q4456" s="1" t="s">
        <v>1131</v>
      </c>
    </row>
    <row r="4457" spans="1:17" x14ac:dyDescent="0.25">
      <c r="A4457" s="1">
        <v>9</v>
      </c>
      <c r="B4457" s="1">
        <v>2</v>
      </c>
      <c r="C4457" s="1">
        <v>339</v>
      </c>
      <c r="D4457" s="1">
        <v>1</v>
      </c>
      <c r="E4457" s="1">
        <v>11054</v>
      </c>
      <c r="F4457" s="1" t="s">
        <v>448</v>
      </c>
      <c r="G4457" s="1" t="s">
        <v>12</v>
      </c>
      <c r="H4457" s="15">
        <v>10</v>
      </c>
      <c r="I4457" s="35">
        <v>8559058.8000000007</v>
      </c>
      <c r="J4457" s="35">
        <v>855905.88</v>
      </c>
      <c r="K4457" s="1" t="s">
        <v>1511</v>
      </c>
      <c r="L4457" s="1" t="s">
        <v>11</v>
      </c>
      <c r="M4457" s="1" t="s">
        <v>1156</v>
      </c>
      <c r="N4457" s="1" t="s">
        <v>1140</v>
      </c>
      <c r="O4457" s="1" t="s">
        <v>1159</v>
      </c>
      <c r="P4457" s="1" t="s">
        <v>1369</v>
      </c>
      <c r="Q4457" s="1" t="s">
        <v>1131</v>
      </c>
    </row>
    <row r="4458" spans="1:17" x14ac:dyDescent="0.25">
      <c r="A4458" s="1">
        <v>9</v>
      </c>
      <c r="B4458" s="1">
        <v>2</v>
      </c>
      <c r="C4458" s="1">
        <v>339</v>
      </c>
      <c r="D4458" s="1">
        <v>1</v>
      </c>
      <c r="E4458" s="1">
        <v>11055</v>
      </c>
      <c r="F4458" s="1" t="s">
        <v>449</v>
      </c>
      <c r="G4458" s="1" t="s">
        <v>12</v>
      </c>
      <c r="H4458" s="15">
        <v>4</v>
      </c>
      <c r="I4458" s="35">
        <v>4070449.28</v>
      </c>
      <c r="J4458" s="35">
        <v>1017612.32</v>
      </c>
      <c r="K4458" s="1" t="s">
        <v>1511</v>
      </c>
      <c r="L4458" s="1" t="s">
        <v>11</v>
      </c>
      <c r="M4458" s="1" t="s">
        <v>1156</v>
      </c>
      <c r="N4458" s="1" t="s">
        <v>1140</v>
      </c>
      <c r="O4458" s="1" t="s">
        <v>1159</v>
      </c>
      <c r="P4458" s="1" t="s">
        <v>1369</v>
      </c>
      <c r="Q4458" s="1" t="s">
        <v>1131</v>
      </c>
    </row>
    <row r="4459" spans="1:17" x14ac:dyDescent="0.25">
      <c r="A4459" s="1">
        <v>9</v>
      </c>
      <c r="B4459" s="1">
        <v>2</v>
      </c>
      <c r="C4459" s="1">
        <v>339</v>
      </c>
      <c r="D4459" s="1">
        <v>1</v>
      </c>
      <c r="E4459" s="1">
        <v>11061</v>
      </c>
      <c r="F4459" s="1" t="s">
        <v>452</v>
      </c>
      <c r="G4459" s="1" t="s">
        <v>12</v>
      </c>
      <c r="H4459" s="15">
        <v>6</v>
      </c>
      <c r="I4459" s="35">
        <v>10023161.52</v>
      </c>
      <c r="J4459" s="35">
        <v>1670526.92</v>
      </c>
      <c r="K4459" s="1" t="s">
        <v>1511</v>
      </c>
      <c r="L4459" s="1" t="s">
        <v>11</v>
      </c>
      <c r="M4459" s="1" t="s">
        <v>1156</v>
      </c>
      <c r="N4459" s="1" t="s">
        <v>1140</v>
      </c>
      <c r="O4459" s="1" t="s">
        <v>1159</v>
      </c>
      <c r="P4459" s="1" t="s">
        <v>1369</v>
      </c>
      <c r="Q4459" s="1" t="s">
        <v>1131</v>
      </c>
    </row>
    <row r="4460" spans="1:17" x14ac:dyDescent="0.25">
      <c r="A4460" s="1">
        <v>9</v>
      </c>
      <c r="B4460" s="1">
        <v>2</v>
      </c>
      <c r="C4460" s="1">
        <v>339</v>
      </c>
      <c r="D4460" s="1">
        <v>1</v>
      </c>
      <c r="E4460" s="1">
        <v>11062</v>
      </c>
      <c r="F4460" s="1" t="s">
        <v>453</v>
      </c>
      <c r="G4460" s="1" t="s">
        <v>12</v>
      </c>
      <c r="H4460" s="15">
        <v>1</v>
      </c>
      <c r="I4460" s="35">
        <v>1830370.96</v>
      </c>
      <c r="J4460" s="35">
        <v>1830370.96</v>
      </c>
      <c r="K4460" s="1" t="s">
        <v>1511</v>
      </c>
      <c r="L4460" s="1" t="s">
        <v>11</v>
      </c>
      <c r="M4460" s="1" t="s">
        <v>1156</v>
      </c>
      <c r="N4460" s="1" t="s">
        <v>1140</v>
      </c>
      <c r="O4460" s="1" t="s">
        <v>1159</v>
      </c>
      <c r="P4460" s="1" t="s">
        <v>1369</v>
      </c>
      <c r="Q4460" s="1" t="s">
        <v>1131</v>
      </c>
    </row>
    <row r="4461" spans="1:17" x14ac:dyDescent="0.25">
      <c r="A4461" s="1">
        <v>9</v>
      </c>
      <c r="B4461" s="1">
        <v>2</v>
      </c>
      <c r="C4461" s="1">
        <v>339</v>
      </c>
      <c r="D4461" s="1">
        <v>1</v>
      </c>
      <c r="E4461" s="1">
        <v>11063</v>
      </c>
      <c r="F4461" s="1" t="s">
        <v>653</v>
      </c>
      <c r="G4461" s="1" t="s">
        <v>12</v>
      </c>
      <c r="H4461" s="15">
        <v>1</v>
      </c>
      <c r="I4461" s="35">
        <v>1972042</v>
      </c>
      <c r="J4461" s="35">
        <v>1972042</v>
      </c>
      <c r="K4461" s="1" t="s">
        <v>1511</v>
      </c>
      <c r="L4461" s="1" t="s">
        <v>11</v>
      </c>
      <c r="M4461" s="1" t="s">
        <v>1156</v>
      </c>
      <c r="N4461" s="1" t="s">
        <v>1140</v>
      </c>
      <c r="O4461" s="1" t="s">
        <v>1159</v>
      </c>
      <c r="P4461" s="1" t="s">
        <v>1369</v>
      </c>
      <c r="Q4461" s="1" t="s">
        <v>1131</v>
      </c>
    </row>
    <row r="4462" spans="1:17" x14ac:dyDescent="0.25">
      <c r="A4462" s="1">
        <v>9</v>
      </c>
      <c r="B4462" s="1">
        <v>2</v>
      </c>
      <c r="C4462" s="1">
        <v>339</v>
      </c>
      <c r="D4462" s="1">
        <v>1</v>
      </c>
      <c r="E4462" s="1">
        <v>13182</v>
      </c>
      <c r="F4462" s="1" t="s">
        <v>1580</v>
      </c>
      <c r="G4462" s="1" t="s">
        <v>12</v>
      </c>
      <c r="H4462" s="15">
        <v>1</v>
      </c>
      <c r="I4462" s="35">
        <v>1631071.36</v>
      </c>
      <c r="J4462" s="35">
        <v>1631071.36</v>
      </c>
      <c r="K4462" s="1" t="s">
        <v>1511</v>
      </c>
      <c r="L4462" s="1" t="s">
        <v>11</v>
      </c>
      <c r="M4462" s="1" t="s">
        <v>1156</v>
      </c>
      <c r="N4462" s="1" t="s">
        <v>1140</v>
      </c>
      <c r="O4462" s="1" t="s">
        <v>1159</v>
      </c>
      <c r="P4462" s="1" t="s">
        <v>1369</v>
      </c>
      <c r="Q4462" s="1" t="s">
        <v>1131</v>
      </c>
    </row>
    <row r="4463" spans="1:17" x14ac:dyDescent="0.25">
      <c r="A4463" s="1">
        <v>9</v>
      </c>
      <c r="B4463" s="1">
        <v>2</v>
      </c>
      <c r="C4463" s="1">
        <v>340</v>
      </c>
      <c r="D4463" s="1">
        <v>1</v>
      </c>
      <c r="E4463" s="1">
        <v>11986</v>
      </c>
      <c r="F4463" s="1" t="s">
        <v>720</v>
      </c>
      <c r="G4463" s="1" t="s">
        <v>55</v>
      </c>
      <c r="H4463" s="15">
        <v>630.20000000000005</v>
      </c>
      <c r="I4463" s="35">
        <v>187648.35</v>
      </c>
      <c r="J4463" s="35">
        <v>297.76</v>
      </c>
      <c r="K4463" s="1" t="s">
        <v>1264</v>
      </c>
      <c r="L4463" s="1" t="s">
        <v>11</v>
      </c>
      <c r="M4463" s="1" t="s">
        <v>1156</v>
      </c>
      <c r="N4463" s="1" t="s">
        <v>1131</v>
      </c>
      <c r="O4463" s="1" t="s">
        <v>1157</v>
      </c>
      <c r="P4463" s="1" t="s">
        <v>1413</v>
      </c>
      <c r="Q4463" s="1" t="s">
        <v>1131</v>
      </c>
    </row>
    <row r="4464" spans="1:17" x14ac:dyDescent="0.25">
      <c r="A4464" s="1">
        <v>9</v>
      </c>
      <c r="B4464" s="1">
        <v>2</v>
      </c>
      <c r="C4464" s="1">
        <v>340</v>
      </c>
      <c r="D4464" s="1">
        <v>1</v>
      </c>
      <c r="E4464" s="1">
        <v>11987</v>
      </c>
      <c r="F4464" s="1" t="s">
        <v>659</v>
      </c>
      <c r="G4464" s="1" t="s">
        <v>55</v>
      </c>
      <c r="H4464" s="15">
        <v>30.2</v>
      </c>
      <c r="I4464" s="35">
        <v>84388.76</v>
      </c>
      <c r="J4464" s="35">
        <v>2794.33</v>
      </c>
      <c r="K4464" s="1" t="s">
        <v>1264</v>
      </c>
      <c r="L4464" s="1" t="s">
        <v>11</v>
      </c>
      <c r="M4464" s="1" t="s">
        <v>1156</v>
      </c>
      <c r="N4464" s="1" t="s">
        <v>1131</v>
      </c>
      <c r="O4464" s="1" t="s">
        <v>1157</v>
      </c>
      <c r="P4464" s="1" t="s">
        <v>1413</v>
      </c>
      <c r="Q4464" s="1" t="s">
        <v>1131</v>
      </c>
    </row>
    <row r="4465" spans="1:17" x14ac:dyDescent="0.25">
      <c r="A4465" s="1">
        <v>9</v>
      </c>
      <c r="B4465" s="1">
        <v>2</v>
      </c>
      <c r="C4465" s="1">
        <v>340</v>
      </c>
      <c r="D4465" s="1">
        <v>1</v>
      </c>
      <c r="E4465" s="1">
        <v>11989</v>
      </c>
      <c r="F4465" s="1" t="s">
        <v>722</v>
      </c>
      <c r="G4465" s="1" t="s">
        <v>55</v>
      </c>
      <c r="H4465" s="15">
        <v>299</v>
      </c>
      <c r="I4465" s="35">
        <v>139420.71</v>
      </c>
      <c r="J4465" s="35">
        <v>466.29</v>
      </c>
      <c r="K4465" s="1" t="s">
        <v>1264</v>
      </c>
      <c r="L4465" s="1" t="s">
        <v>11</v>
      </c>
      <c r="M4465" s="1" t="s">
        <v>1156</v>
      </c>
      <c r="N4465" s="1" t="s">
        <v>1131</v>
      </c>
      <c r="O4465" s="1" t="s">
        <v>1157</v>
      </c>
      <c r="P4465" s="1" t="s">
        <v>1413</v>
      </c>
      <c r="Q4465" s="1" t="s">
        <v>1131</v>
      </c>
    </row>
    <row r="4466" spans="1:17" x14ac:dyDescent="0.25">
      <c r="A4466" s="1">
        <v>9</v>
      </c>
      <c r="B4466" s="1">
        <v>2</v>
      </c>
      <c r="C4466" s="1">
        <v>340</v>
      </c>
      <c r="D4466" s="1">
        <v>1</v>
      </c>
      <c r="E4466" s="1">
        <v>11992</v>
      </c>
      <c r="F4466" s="1" t="s">
        <v>723</v>
      </c>
      <c r="G4466" s="1" t="s">
        <v>12</v>
      </c>
      <c r="H4466" s="15">
        <v>61</v>
      </c>
      <c r="I4466" s="35">
        <v>404734.57</v>
      </c>
      <c r="J4466" s="35">
        <v>6634.99</v>
      </c>
      <c r="K4466" s="1" t="s">
        <v>1264</v>
      </c>
      <c r="L4466" s="1" t="s">
        <v>11</v>
      </c>
      <c r="M4466" s="1" t="s">
        <v>1156</v>
      </c>
      <c r="N4466" s="1" t="s">
        <v>1131</v>
      </c>
      <c r="O4466" s="1" t="s">
        <v>1157</v>
      </c>
      <c r="P4466" s="1" t="s">
        <v>1413</v>
      </c>
      <c r="Q4466" s="1" t="s">
        <v>1131</v>
      </c>
    </row>
    <row r="4467" spans="1:17" x14ac:dyDescent="0.25">
      <c r="A4467" s="1">
        <v>9</v>
      </c>
      <c r="B4467" s="1">
        <v>2</v>
      </c>
      <c r="C4467" s="1">
        <v>340</v>
      </c>
      <c r="D4467" s="1">
        <v>1</v>
      </c>
      <c r="E4467" s="1">
        <v>13405</v>
      </c>
      <c r="F4467" s="1" t="s">
        <v>678</v>
      </c>
      <c r="G4467" s="1" t="s">
        <v>12</v>
      </c>
      <c r="H4467" s="15">
        <v>1</v>
      </c>
      <c r="I4467" s="35">
        <v>1</v>
      </c>
      <c r="J4467" s="35">
        <v>1</v>
      </c>
      <c r="K4467" s="1" t="s">
        <v>1264</v>
      </c>
      <c r="L4467" s="1" t="s">
        <v>11</v>
      </c>
      <c r="M4467" s="1" t="s">
        <v>1156</v>
      </c>
      <c r="N4467" s="1" t="s">
        <v>1131</v>
      </c>
      <c r="O4467" s="1" t="s">
        <v>1157</v>
      </c>
      <c r="P4467" s="1" t="s">
        <v>1413</v>
      </c>
      <c r="Q4467" s="1" t="s">
        <v>1131</v>
      </c>
    </row>
    <row r="4468" spans="1:17" x14ac:dyDescent="0.25">
      <c r="A4468" s="1">
        <v>9</v>
      </c>
      <c r="B4468" s="1">
        <v>2</v>
      </c>
      <c r="C4468" s="1">
        <v>340</v>
      </c>
      <c r="D4468" s="1">
        <v>1</v>
      </c>
      <c r="E4468" s="1">
        <v>14339</v>
      </c>
      <c r="F4468" s="1" t="s">
        <v>727</v>
      </c>
      <c r="G4468" s="1" t="s">
        <v>55</v>
      </c>
      <c r="H4468" s="15">
        <v>1</v>
      </c>
      <c r="I4468" s="35">
        <v>1</v>
      </c>
      <c r="J4468" s="35">
        <v>1</v>
      </c>
      <c r="K4468" s="1" t="s">
        <v>1264</v>
      </c>
      <c r="L4468" s="1" t="s">
        <v>11</v>
      </c>
      <c r="M4468" s="1" t="s">
        <v>1156</v>
      </c>
      <c r="N4468" s="1" t="s">
        <v>1131</v>
      </c>
      <c r="O4468" s="1" t="s">
        <v>1157</v>
      </c>
      <c r="P4468" s="1" t="s">
        <v>1413</v>
      </c>
      <c r="Q4468" s="1" t="s">
        <v>1131</v>
      </c>
    </row>
    <row r="4469" spans="1:17" x14ac:dyDescent="0.25">
      <c r="A4469" s="1">
        <v>9</v>
      </c>
      <c r="B4469" s="1">
        <v>2</v>
      </c>
      <c r="C4469" s="1">
        <v>340</v>
      </c>
      <c r="D4469" s="1">
        <v>1</v>
      </c>
      <c r="E4469" s="1">
        <v>14605</v>
      </c>
      <c r="F4469" s="1" t="s">
        <v>1474</v>
      </c>
      <c r="G4469" s="1" t="s">
        <v>55</v>
      </c>
      <c r="H4469" s="15">
        <v>1</v>
      </c>
      <c r="I4469" s="35">
        <v>1</v>
      </c>
      <c r="J4469" s="35">
        <v>1</v>
      </c>
      <c r="K4469" s="1" t="s">
        <v>1264</v>
      </c>
      <c r="L4469" s="1" t="s">
        <v>11</v>
      </c>
      <c r="M4469" s="1" t="s">
        <v>1156</v>
      </c>
      <c r="N4469" s="1" t="s">
        <v>1131</v>
      </c>
      <c r="O4469" s="1" t="s">
        <v>1157</v>
      </c>
      <c r="P4469" s="1" t="s">
        <v>1327</v>
      </c>
      <c r="Q4469" s="1" t="s">
        <v>1131</v>
      </c>
    </row>
    <row r="4470" spans="1:17" x14ac:dyDescent="0.25">
      <c r="A4470" s="1">
        <v>9</v>
      </c>
      <c r="B4470" s="1">
        <v>2</v>
      </c>
      <c r="C4470" s="1">
        <v>341</v>
      </c>
      <c r="D4470" s="1">
        <v>1</v>
      </c>
      <c r="E4470" s="1">
        <v>9194</v>
      </c>
      <c r="F4470" s="1" t="s">
        <v>1571</v>
      </c>
      <c r="G4470" s="1" t="s">
        <v>12</v>
      </c>
      <c r="H4470" s="15">
        <v>3</v>
      </c>
      <c r="I4470" s="35">
        <v>1547892</v>
      </c>
      <c r="J4470" s="35">
        <v>515964</v>
      </c>
      <c r="K4470" s="1" t="s">
        <v>1265</v>
      </c>
      <c r="L4470" s="1" t="s">
        <v>11</v>
      </c>
      <c r="M4470" s="1" t="s">
        <v>1156</v>
      </c>
      <c r="N4470" s="1" t="s">
        <v>1131</v>
      </c>
      <c r="O4470" s="1" t="s">
        <v>1157</v>
      </c>
      <c r="P4470" s="1" t="s">
        <v>1351</v>
      </c>
      <c r="Q4470" s="1" t="s">
        <v>1131</v>
      </c>
    </row>
    <row r="4471" spans="1:17" x14ac:dyDescent="0.25">
      <c r="A4471" s="1">
        <v>9</v>
      </c>
      <c r="B4471" s="1">
        <v>2</v>
      </c>
      <c r="C4471" s="1">
        <v>341</v>
      </c>
      <c r="D4471" s="1">
        <v>1</v>
      </c>
      <c r="E4471" s="1">
        <v>10064</v>
      </c>
      <c r="F4471" s="1" t="s">
        <v>709</v>
      </c>
      <c r="G4471" s="1" t="s">
        <v>55</v>
      </c>
      <c r="H4471" s="15">
        <v>46.2</v>
      </c>
      <c r="I4471" s="35">
        <v>541787.4</v>
      </c>
      <c r="J4471" s="35">
        <v>11727</v>
      </c>
      <c r="K4471" s="1" t="s">
        <v>1265</v>
      </c>
      <c r="L4471" s="1" t="s">
        <v>11</v>
      </c>
      <c r="M4471" s="1" t="s">
        <v>1156</v>
      </c>
      <c r="N4471" s="1" t="s">
        <v>1131</v>
      </c>
      <c r="O4471" s="1" t="s">
        <v>1157</v>
      </c>
      <c r="P4471" s="1" t="s">
        <v>1413</v>
      </c>
      <c r="Q4471" s="1" t="s">
        <v>1131</v>
      </c>
    </row>
    <row r="4472" spans="1:17" x14ac:dyDescent="0.25">
      <c r="A4472" s="1">
        <v>9</v>
      </c>
      <c r="B4472" s="1">
        <v>2</v>
      </c>
      <c r="C4472" s="1">
        <v>341</v>
      </c>
      <c r="D4472" s="1">
        <v>1</v>
      </c>
      <c r="E4472" s="1">
        <v>11986</v>
      </c>
      <c r="F4472" s="1" t="s">
        <v>720</v>
      </c>
      <c r="G4472" s="1" t="s">
        <v>55</v>
      </c>
      <c r="H4472" s="15">
        <v>2878.8</v>
      </c>
      <c r="I4472" s="35">
        <v>1257546.3500000001</v>
      </c>
      <c r="J4472" s="35">
        <v>436.83</v>
      </c>
      <c r="K4472" s="1" t="s">
        <v>1265</v>
      </c>
      <c r="L4472" s="1" t="s">
        <v>11</v>
      </c>
      <c r="M4472" s="1" t="s">
        <v>1156</v>
      </c>
      <c r="N4472" s="1" t="s">
        <v>1131</v>
      </c>
      <c r="O4472" s="1" t="s">
        <v>1157</v>
      </c>
      <c r="P4472" s="1" t="s">
        <v>1413</v>
      </c>
      <c r="Q4472" s="1" t="s">
        <v>1131</v>
      </c>
    </row>
    <row r="4473" spans="1:17" x14ac:dyDescent="0.25">
      <c r="A4473" s="1">
        <v>9</v>
      </c>
      <c r="B4473" s="1">
        <v>2</v>
      </c>
      <c r="C4473" s="1">
        <v>341</v>
      </c>
      <c r="D4473" s="1">
        <v>1</v>
      </c>
      <c r="E4473" s="1">
        <v>11987</v>
      </c>
      <c r="F4473" s="1" t="s">
        <v>659</v>
      </c>
      <c r="G4473" s="1" t="s">
        <v>55</v>
      </c>
      <c r="H4473" s="15">
        <v>1195</v>
      </c>
      <c r="I4473" s="35">
        <v>3528357</v>
      </c>
      <c r="J4473" s="35">
        <v>2952.6</v>
      </c>
      <c r="K4473" s="1" t="s">
        <v>1265</v>
      </c>
      <c r="L4473" s="1" t="s">
        <v>11</v>
      </c>
      <c r="M4473" s="1" t="s">
        <v>1156</v>
      </c>
      <c r="N4473" s="1" t="s">
        <v>1131</v>
      </c>
      <c r="O4473" s="1" t="s">
        <v>1157</v>
      </c>
      <c r="P4473" s="1" t="s">
        <v>1413</v>
      </c>
      <c r="Q4473" s="1" t="s">
        <v>1131</v>
      </c>
    </row>
    <row r="4474" spans="1:17" x14ac:dyDescent="0.25">
      <c r="A4474" s="1">
        <v>9</v>
      </c>
      <c r="B4474" s="1">
        <v>2</v>
      </c>
      <c r="C4474" s="1">
        <v>341</v>
      </c>
      <c r="D4474" s="1">
        <v>1</v>
      </c>
      <c r="E4474" s="1">
        <v>11988</v>
      </c>
      <c r="F4474" s="1" t="s">
        <v>721</v>
      </c>
      <c r="G4474" s="1" t="s">
        <v>55</v>
      </c>
      <c r="H4474" s="15">
        <v>108.5</v>
      </c>
      <c r="I4474" s="35">
        <v>1181565</v>
      </c>
      <c r="J4474" s="35">
        <v>10890</v>
      </c>
      <c r="K4474" s="1" t="s">
        <v>1265</v>
      </c>
      <c r="L4474" s="1" t="s">
        <v>11</v>
      </c>
      <c r="M4474" s="1" t="s">
        <v>1156</v>
      </c>
      <c r="N4474" s="1" t="s">
        <v>1131</v>
      </c>
      <c r="O4474" s="1" t="s">
        <v>1157</v>
      </c>
      <c r="P4474" s="1" t="s">
        <v>1413</v>
      </c>
      <c r="Q4474" s="1" t="s">
        <v>1131</v>
      </c>
    </row>
    <row r="4475" spans="1:17" x14ac:dyDescent="0.25">
      <c r="A4475" s="1">
        <v>9</v>
      </c>
      <c r="B4475" s="1">
        <v>2</v>
      </c>
      <c r="C4475" s="1">
        <v>341</v>
      </c>
      <c r="D4475" s="1">
        <v>1</v>
      </c>
      <c r="E4475" s="1">
        <v>11989</v>
      </c>
      <c r="F4475" s="1" t="s">
        <v>722</v>
      </c>
      <c r="G4475" s="1" t="s">
        <v>55</v>
      </c>
      <c r="H4475" s="15">
        <v>1374</v>
      </c>
      <c r="I4475" s="35">
        <v>363395.54</v>
      </c>
      <c r="J4475" s="35">
        <v>264.48</v>
      </c>
      <c r="K4475" s="1" t="s">
        <v>1265</v>
      </c>
      <c r="L4475" s="1" t="s">
        <v>11</v>
      </c>
      <c r="M4475" s="1" t="s">
        <v>1156</v>
      </c>
      <c r="N4475" s="1" t="s">
        <v>1131</v>
      </c>
      <c r="O4475" s="1" t="s">
        <v>1157</v>
      </c>
      <c r="P4475" s="1" t="s">
        <v>1413</v>
      </c>
      <c r="Q4475" s="1" t="s">
        <v>1131</v>
      </c>
    </row>
    <row r="4476" spans="1:17" x14ac:dyDescent="0.25">
      <c r="A4476" s="1">
        <v>9</v>
      </c>
      <c r="B4476" s="1">
        <v>2</v>
      </c>
      <c r="C4476" s="1">
        <v>341</v>
      </c>
      <c r="D4476" s="1">
        <v>1</v>
      </c>
      <c r="E4476" s="1">
        <v>11992</v>
      </c>
      <c r="F4476" s="1" t="s">
        <v>723</v>
      </c>
      <c r="G4476" s="1" t="s">
        <v>12</v>
      </c>
      <c r="H4476" s="15">
        <v>91</v>
      </c>
      <c r="I4476" s="35">
        <v>646828</v>
      </c>
      <c r="J4476" s="35">
        <v>7108</v>
      </c>
      <c r="K4476" s="1" t="s">
        <v>1265</v>
      </c>
      <c r="L4476" s="1" t="s">
        <v>11</v>
      </c>
      <c r="M4476" s="1" t="s">
        <v>1156</v>
      </c>
      <c r="N4476" s="1" t="s">
        <v>1131</v>
      </c>
      <c r="O4476" s="1" t="s">
        <v>1157</v>
      </c>
      <c r="P4476" s="1" t="s">
        <v>1413</v>
      </c>
      <c r="Q4476" s="1" t="s">
        <v>1131</v>
      </c>
    </row>
    <row r="4477" spans="1:17" x14ac:dyDescent="0.25">
      <c r="A4477" s="1">
        <v>9</v>
      </c>
      <c r="B4477" s="1">
        <v>2</v>
      </c>
      <c r="C4477" s="1">
        <v>341</v>
      </c>
      <c r="D4477" s="1">
        <v>1</v>
      </c>
      <c r="E4477" s="1">
        <v>14074</v>
      </c>
      <c r="F4477" s="1" t="s">
        <v>690</v>
      </c>
      <c r="G4477" s="1" t="s">
        <v>12</v>
      </c>
      <c r="H4477" s="15">
        <v>82</v>
      </c>
      <c r="I4477" s="35">
        <v>91.04</v>
      </c>
      <c r="J4477" s="35">
        <v>1.1100000000000001</v>
      </c>
      <c r="K4477" s="1" t="s">
        <v>1265</v>
      </c>
      <c r="L4477" s="1" t="s">
        <v>11</v>
      </c>
      <c r="M4477" s="1" t="s">
        <v>1156</v>
      </c>
      <c r="N4477" s="1" t="s">
        <v>1131</v>
      </c>
      <c r="O4477" s="1" t="s">
        <v>1157</v>
      </c>
      <c r="P4477" s="1" t="s">
        <v>1413</v>
      </c>
      <c r="Q4477" s="1" t="s">
        <v>1131</v>
      </c>
    </row>
    <row r="4478" spans="1:17" x14ac:dyDescent="0.25">
      <c r="A4478" s="1">
        <v>9</v>
      </c>
      <c r="B4478" s="1">
        <v>2</v>
      </c>
      <c r="C4478" s="1">
        <v>341</v>
      </c>
      <c r="D4478" s="1">
        <v>1</v>
      </c>
      <c r="E4478" s="1">
        <v>14339</v>
      </c>
      <c r="F4478" s="1" t="s">
        <v>727</v>
      </c>
      <c r="G4478" s="1" t="s">
        <v>55</v>
      </c>
      <c r="H4478" s="15">
        <v>68.400000000000006</v>
      </c>
      <c r="I4478" s="35">
        <v>1026</v>
      </c>
      <c r="J4478" s="35">
        <v>15</v>
      </c>
      <c r="K4478" s="1" t="s">
        <v>1265</v>
      </c>
      <c r="L4478" s="1" t="s">
        <v>11</v>
      </c>
      <c r="M4478" s="1" t="s">
        <v>1156</v>
      </c>
      <c r="N4478" s="1" t="s">
        <v>1131</v>
      </c>
      <c r="O4478" s="1" t="s">
        <v>1157</v>
      </c>
      <c r="P4478" s="1" t="s">
        <v>1413</v>
      </c>
      <c r="Q4478" s="1" t="s">
        <v>1131</v>
      </c>
    </row>
    <row r="4479" spans="1:17" x14ac:dyDescent="0.25">
      <c r="A4479" s="1">
        <v>9</v>
      </c>
      <c r="B4479" s="1">
        <v>2</v>
      </c>
      <c r="C4479" s="1">
        <v>341</v>
      </c>
      <c r="D4479" s="1">
        <v>1</v>
      </c>
      <c r="E4479" s="1">
        <v>14735</v>
      </c>
      <c r="F4479" s="1" t="s">
        <v>1644</v>
      </c>
      <c r="G4479" s="1" t="s">
        <v>12</v>
      </c>
      <c r="H4479" s="15">
        <v>2</v>
      </c>
      <c r="I4479" s="35">
        <v>30000</v>
      </c>
      <c r="J4479" s="35">
        <v>15000</v>
      </c>
      <c r="K4479" s="1" t="s">
        <v>1265</v>
      </c>
      <c r="L4479" s="1" t="s">
        <v>11</v>
      </c>
      <c r="M4479" s="1" t="s">
        <v>1156</v>
      </c>
      <c r="N4479" s="1" t="s">
        <v>1131</v>
      </c>
      <c r="O4479" s="1" t="s">
        <v>1157</v>
      </c>
      <c r="P4479" s="1" t="s">
        <v>1413</v>
      </c>
      <c r="Q4479" s="1" t="s">
        <v>1131</v>
      </c>
    </row>
    <row r="4480" spans="1:17" x14ac:dyDescent="0.25">
      <c r="A4480" s="1">
        <v>9</v>
      </c>
      <c r="B4480" s="1">
        <v>2</v>
      </c>
      <c r="C4480" s="1">
        <v>342</v>
      </c>
      <c r="D4480" s="1">
        <v>1</v>
      </c>
      <c r="E4480" s="1">
        <v>14749</v>
      </c>
      <c r="F4480" s="1" t="s">
        <v>1688</v>
      </c>
      <c r="G4480" s="1" t="s">
        <v>12</v>
      </c>
      <c r="H4480" s="15">
        <v>10</v>
      </c>
      <c r="I4480" s="35">
        <v>10</v>
      </c>
      <c r="J4480" s="35">
        <v>1</v>
      </c>
      <c r="K4480" s="1" t="s">
        <v>1689</v>
      </c>
      <c r="L4480" s="1" t="s">
        <v>11</v>
      </c>
      <c r="M4480" s="1" t="s">
        <v>1131</v>
      </c>
      <c r="N4480" s="1" t="s">
        <v>1131</v>
      </c>
      <c r="O4480" s="1" t="s">
        <v>1514</v>
      </c>
      <c r="P4480" s="1" t="s">
        <v>1351</v>
      </c>
      <c r="Q4480" s="1" t="s">
        <v>1514</v>
      </c>
    </row>
    <row r="4481" spans="1:17" x14ac:dyDescent="0.25">
      <c r="A4481" s="1">
        <v>9</v>
      </c>
      <c r="B4481" s="1">
        <v>2</v>
      </c>
      <c r="C4481" s="1">
        <v>343</v>
      </c>
      <c r="D4481" s="1">
        <v>1</v>
      </c>
      <c r="E4481" s="1">
        <v>9194</v>
      </c>
      <c r="F4481" s="1" t="s">
        <v>1571</v>
      </c>
      <c r="G4481" s="1" t="s">
        <v>12</v>
      </c>
      <c r="H4481" s="15">
        <v>1</v>
      </c>
      <c r="I4481" s="35">
        <v>1</v>
      </c>
      <c r="J4481" s="35">
        <v>1</v>
      </c>
      <c r="K4481" s="1" t="s">
        <v>1266</v>
      </c>
      <c r="L4481" s="1" t="s">
        <v>11</v>
      </c>
      <c r="M4481" s="1" t="s">
        <v>1156</v>
      </c>
      <c r="N4481" s="1" t="s">
        <v>1131</v>
      </c>
      <c r="O4481" s="1" t="s">
        <v>1157</v>
      </c>
      <c r="P4481" s="1" t="s">
        <v>1351</v>
      </c>
      <c r="Q4481" s="1" t="s">
        <v>1131</v>
      </c>
    </row>
    <row r="4482" spans="1:17" x14ac:dyDescent="0.25">
      <c r="A4482" s="1">
        <v>9</v>
      </c>
      <c r="B4482" s="1">
        <v>2</v>
      </c>
      <c r="C4482" s="1">
        <v>343</v>
      </c>
      <c r="D4482" s="1">
        <v>1</v>
      </c>
      <c r="E4482" s="1">
        <v>9973</v>
      </c>
      <c r="F4482" s="1" t="s">
        <v>641</v>
      </c>
      <c r="G4482" s="1" t="s">
        <v>12</v>
      </c>
      <c r="H4482" s="15">
        <v>1</v>
      </c>
      <c r="I4482" s="35">
        <v>1</v>
      </c>
      <c r="J4482" s="35">
        <v>1</v>
      </c>
      <c r="K4482" s="1" t="s">
        <v>1266</v>
      </c>
      <c r="L4482" s="1" t="s">
        <v>11</v>
      </c>
      <c r="M4482" s="1" t="s">
        <v>1156</v>
      </c>
      <c r="N4482" s="1" t="s">
        <v>1131</v>
      </c>
      <c r="O4482" s="1" t="s">
        <v>1157</v>
      </c>
      <c r="P4482" s="1" t="s">
        <v>1332</v>
      </c>
      <c r="Q4482" s="1" t="s">
        <v>1131</v>
      </c>
    </row>
    <row r="4483" spans="1:17" x14ac:dyDescent="0.25">
      <c r="A4483" s="1">
        <v>9</v>
      </c>
      <c r="B4483" s="1">
        <v>2</v>
      </c>
      <c r="C4483" s="1">
        <v>343</v>
      </c>
      <c r="D4483" s="1">
        <v>1</v>
      </c>
      <c r="E4483" s="1">
        <v>10064</v>
      </c>
      <c r="F4483" s="1" t="s">
        <v>709</v>
      </c>
      <c r="G4483" s="1" t="s">
        <v>55</v>
      </c>
      <c r="H4483" s="15">
        <v>2.5</v>
      </c>
      <c r="I4483" s="35">
        <v>29317.5</v>
      </c>
      <c r="J4483" s="35">
        <v>11727</v>
      </c>
      <c r="K4483" s="1" t="s">
        <v>1266</v>
      </c>
      <c r="L4483" s="1" t="s">
        <v>11</v>
      </c>
      <c r="M4483" s="1" t="s">
        <v>1156</v>
      </c>
      <c r="N4483" s="1" t="s">
        <v>1131</v>
      </c>
      <c r="O4483" s="1" t="s">
        <v>1157</v>
      </c>
      <c r="P4483" s="1" t="s">
        <v>1413</v>
      </c>
      <c r="Q4483" s="1" t="s">
        <v>1131</v>
      </c>
    </row>
    <row r="4484" spans="1:17" x14ac:dyDescent="0.25">
      <c r="A4484" s="1">
        <v>9</v>
      </c>
      <c r="B4484" s="1">
        <v>2</v>
      </c>
      <c r="C4484" s="1">
        <v>343</v>
      </c>
      <c r="D4484" s="1">
        <v>1</v>
      </c>
      <c r="E4484" s="1">
        <v>11986</v>
      </c>
      <c r="F4484" s="1" t="s">
        <v>720</v>
      </c>
      <c r="G4484" s="1" t="s">
        <v>55</v>
      </c>
      <c r="H4484" s="15">
        <v>141.5</v>
      </c>
      <c r="I4484" s="35">
        <v>41886.83</v>
      </c>
      <c r="J4484" s="35">
        <v>296.02</v>
      </c>
      <c r="K4484" s="1" t="s">
        <v>1266</v>
      </c>
      <c r="L4484" s="1" t="s">
        <v>11</v>
      </c>
      <c r="M4484" s="1" t="s">
        <v>1156</v>
      </c>
      <c r="N4484" s="1" t="s">
        <v>1131</v>
      </c>
      <c r="O4484" s="1" t="s">
        <v>1157</v>
      </c>
      <c r="P4484" s="1" t="s">
        <v>1413</v>
      </c>
      <c r="Q4484" s="1" t="s">
        <v>1131</v>
      </c>
    </row>
    <row r="4485" spans="1:17" x14ac:dyDescent="0.25">
      <c r="A4485" s="1">
        <v>9</v>
      </c>
      <c r="B4485" s="1">
        <v>2</v>
      </c>
      <c r="C4485" s="1">
        <v>343</v>
      </c>
      <c r="D4485" s="1">
        <v>1</v>
      </c>
      <c r="E4485" s="1">
        <v>11989</v>
      </c>
      <c r="F4485" s="1" t="s">
        <v>722</v>
      </c>
      <c r="G4485" s="1" t="s">
        <v>55</v>
      </c>
      <c r="H4485" s="15">
        <v>172</v>
      </c>
      <c r="I4485" s="35">
        <v>73540.320000000007</v>
      </c>
      <c r="J4485" s="35">
        <v>427.56</v>
      </c>
      <c r="K4485" s="1" t="s">
        <v>1266</v>
      </c>
      <c r="L4485" s="1" t="s">
        <v>11</v>
      </c>
      <c r="M4485" s="1" t="s">
        <v>1156</v>
      </c>
      <c r="N4485" s="1" t="s">
        <v>1131</v>
      </c>
      <c r="O4485" s="1" t="s">
        <v>1157</v>
      </c>
      <c r="P4485" s="1" t="s">
        <v>1413</v>
      </c>
      <c r="Q4485" s="1" t="s">
        <v>1131</v>
      </c>
    </row>
    <row r="4486" spans="1:17" x14ac:dyDescent="0.25">
      <c r="A4486" s="1">
        <v>9</v>
      </c>
      <c r="B4486" s="1">
        <v>2</v>
      </c>
      <c r="C4486" s="1">
        <v>343</v>
      </c>
      <c r="D4486" s="1">
        <v>1</v>
      </c>
      <c r="E4486" s="1">
        <v>11992</v>
      </c>
      <c r="F4486" s="1" t="s">
        <v>723</v>
      </c>
      <c r="G4486" s="1" t="s">
        <v>12</v>
      </c>
      <c r="H4486" s="15">
        <v>4</v>
      </c>
      <c r="I4486" s="35">
        <v>426712</v>
      </c>
      <c r="J4486" s="35">
        <v>106678</v>
      </c>
      <c r="K4486" s="1" t="s">
        <v>1266</v>
      </c>
      <c r="L4486" s="1" t="s">
        <v>11</v>
      </c>
      <c r="M4486" s="1" t="s">
        <v>1156</v>
      </c>
      <c r="N4486" s="1" t="s">
        <v>1131</v>
      </c>
      <c r="O4486" s="1" t="s">
        <v>1157</v>
      </c>
      <c r="P4486" s="1" t="s">
        <v>1413</v>
      </c>
      <c r="Q4486" s="1" t="s">
        <v>1131</v>
      </c>
    </row>
    <row r="4487" spans="1:17" x14ac:dyDescent="0.25">
      <c r="A4487" s="1">
        <v>9</v>
      </c>
      <c r="B4487" s="1">
        <v>2</v>
      </c>
      <c r="C4487" s="1">
        <v>344</v>
      </c>
      <c r="D4487" s="1">
        <v>1</v>
      </c>
      <c r="E4487" s="1">
        <v>11053</v>
      </c>
      <c r="F4487" s="1" t="s">
        <v>570</v>
      </c>
      <c r="G4487" s="1" t="s">
        <v>12</v>
      </c>
      <c r="H4487" s="15">
        <v>1</v>
      </c>
      <c r="I4487" s="35">
        <v>773451.21</v>
      </c>
      <c r="J4487" s="35">
        <v>773451.21</v>
      </c>
      <c r="K4487" s="1" t="s">
        <v>1690</v>
      </c>
      <c r="L4487" s="1" t="s">
        <v>11</v>
      </c>
      <c r="M4487" s="1" t="s">
        <v>1131</v>
      </c>
      <c r="N4487" s="1" t="s">
        <v>1140</v>
      </c>
      <c r="O4487" s="1" t="s">
        <v>1159</v>
      </c>
      <c r="P4487" s="1" t="s">
        <v>1369</v>
      </c>
      <c r="Q4487" s="1" t="s">
        <v>1131</v>
      </c>
    </row>
    <row r="4488" spans="1:17" x14ac:dyDescent="0.25">
      <c r="A4488" s="1">
        <v>9</v>
      </c>
      <c r="B4488" s="1">
        <v>2</v>
      </c>
      <c r="C4488" s="1">
        <v>344</v>
      </c>
      <c r="D4488" s="1">
        <v>1</v>
      </c>
      <c r="E4488" s="1">
        <v>11054</v>
      </c>
      <c r="F4488" s="1" t="s">
        <v>448</v>
      </c>
      <c r="G4488" s="1" t="s">
        <v>12</v>
      </c>
      <c r="H4488" s="15">
        <v>1</v>
      </c>
      <c r="I4488" s="35">
        <v>855531</v>
      </c>
      <c r="J4488" s="35">
        <v>855531</v>
      </c>
      <c r="K4488" s="1" t="s">
        <v>1690</v>
      </c>
      <c r="L4488" s="1" t="s">
        <v>11</v>
      </c>
      <c r="M4488" s="1" t="s">
        <v>1131</v>
      </c>
      <c r="N4488" s="1" t="s">
        <v>1140</v>
      </c>
      <c r="O4488" s="1" t="s">
        <v>1159</v>
      </c>
      <c r="P4488" s="1" t="s">
        <v>1369</v>
      </c>
      <c r="Q4488" s="1" t="s">
        <v>1131</v>
      </c>
    </row>
    <row r="4489" spans="1:17" x14ac:dyDescent="0.25">
      <c r="A4489" s="1">
        <v>9</v>
      </c>
      <c r="B4489" s="1">
        <v>2</v>
      </c>
      <c r="C4489" s="1">
        <v>346</v>
      </c>
      <c r="D4489" s="1">
        <v>1</v>
      </c>
      <c r="E4489" s="1">
        <v>11053</v>
      </c>
      <c r="F4489" s="1" t="s">
        <v>570</v>
      </c>
      <c r="G4489" s="1" t="s">
        <v>12</v>
      </c>
      <c r="H4489" s="15">
        <v>1</v>
      </c>
      <c r="I4489" s="35">
        <v>771308</v>
      </c>
      <c r="J4489" s="35">
        <v>771308</v>
      </c>
      <c r="K4489" s="1" t="s">
        <v>1449</v>
      </c>
      <c r="L4489" s="1" t="s">
        <v>13</v>
      </c>
      <c r="M4489" s="1" t="s">
        <v>1162</v>
      </c>
      <c r="N4489" s="1" t="s">
        <v>1140</v>
      </c>
      <c r="O4489" s="1" t="s">
        <v>1450</v>
      </c>
      <c r="P4489" s="1" t="s">
        <v>1369</v>
      </c>
      <c r="Q4489" s="1" t="s">
        <v>1514</v>
      </c>
    </row>
    <row r="4490" spans="1:17" x14ac:dyDescent="0.25">
      <c r="A4490" s="1">
        <v>9</v>
      </c>
      <c r="B4490" s="1">
        <v>2</v>
      </c>
      <c r="C4490" s="1">
        <v>346</v>
      </c>
      <c r="D4490" s="1">
        <v>1</v>
      </c>
      <c r="E4490" s="1">
        <v>11055</v>
      </c>
      <c r="F4490" s="1" t="s">
        <v>449</v>
      </c>
      <c r="G4490" s="1" t="s">
        <v>12</v>
      </c>
      <c r="H4490" s="15">
        <v>1</v>
      </c>
      <c r="I4490" s="35">
        <v>1017612.24</v>
      </c>
      <c r="J4490" s="35">
        <v>1017612.24</v>
      </c>
      <c r="K4490" s="1" t="s">
        <v>1449</v>
      </c>
      <c r="L4490" s="1" t="s">
        <v>13</v>
      </c>
      <c r="M4490" s="1" t="s">
        <v>1162</v>
      </c>
      <c r="N4490" s="1" t="s">
        <v>1140</v>
      </c>
      <c r="O4490" s="1" t="s">
        <v>1450</v>
      </c>
      <c r="P4490" s="1" t="s">
        <v>1369</v>
      </c>
      <c r="Q4490" s="1" t="s">
        <v>1514</v>
      </c>
    </row>
    <row r="4491" spans="1:17" x14ac:dyDescent="0.25">
      <c r="A4491" s="1">
        <v>9</v>
      </c>
      <c r="B4491" s="1">
        <v>2</v>
      </c>
      <c r="C4491" s="1">
        <v>346</v>
      </c>
      <c r="D4491" s="1">
        <v>1</v>
      </c>
      <c r="E4491" s="1">
        <v>13442</v>
      </c>
      <c r="F4491" s="1" t="s">
        <v>1615</v>
      </c>
      <c r="G4491" s="1" t="s">
        <v>12</v>
      </c>
      <c r="H4491" s="15">
        <v>1</v>
      </c>
      <c r="I4491" s="35">
        <v>441490.16</v>
      </c>
      <c r="J4491" s="35">
        <v>441490.16</v>
      </c>
      <c r="K4491" s="1" t="s">
        <v>1449</v>
      </c>
      <c r="L4491" s="1" t="s">
        <v>13</v>
      </c>
      <c r="M4491" s="1" t="s">
        <v>1162</v>
      </c>
      <c r="N4491" s="1" t="s">
        <v>1140</v>
      </c>
      <c r="O4491" s="1" t="s">
        <v>1450</v>
      </c>
      <c r="P4491" s="1" t="s">
        <v>1334</v>
      </c>
      <c r="Q4491" s="1" t="s">
        <v>1514</v>
      </c>
    </row>
    <row r="4492" spans="1:17" x14ac:dyDescent="0.25">
      <c r="A4492" s="1">
        <v>9</v>
      </c>
      <c r="B4492" s="1">
        <v>2</v>
      </c>
      <c r="C4492" s="1">
        <v>346</v>
      </c>
      <c r="D4492" s="1">
        <v>1</v>
      </c>
      <c r="E4492" s="1">
        <v>14101</v>
      </c>
      <c r="F4492" s="1" t="s">
        <v>691</v>
      </c>
      <c r="G4492" s="1" t="s">
        <v>12</v>
      </c>
      <c r="H4492" s="15">
        <v>45</v>
      </c>
      <c r="I4492" s="35">
        <v>112860000</v>
      </c>
      <c r="J4492" s="35">
        <v>2508000</v>
      </c>
      <c r="K4492" s="1" t="s">
        <v>1449</v>
      </c>
      <c r="L4492" s="1" t="s">
        <v>13</v>
      </c>
      <c r="M4492" s="1" t="s">
        <v>1162</v>
      </c>
      <c r="N4492" s="1" t="s">
        <v>1140</v>
      </c>
      <c r="O4492" s="1" t="s">
        <v>1450</v>
      </c>
      <c r="P4492" s="1" t="s">
        <v>1334</v>
      </c>
      <c r="Q4492" s="1" t="s">
        <v>1514</v>
      </c>
    </row>
    <row r="4493" spans="1:17" x14ac:dyDescent="0.25">
      <c r="A4493" s="1">
        <v>9</v>
      </c>
      <c r="B4493" s="1">
        <v>2</v>
      </c>
      <c r="C4493" s="1">
        <v>356</v>
      </c>
      <c r="D4493" s="1">
        <v>1</v>
      </c>
      <c r="E4493" s="1">
        <v>10620</v>
      </c>
      <c r="F4493" s="1" t="s">
        <v>425</v>
      </c>
      <c r="G4493" s="1" t="s">
        <v>12</v>
      </c>
      <c r="H4493" s="15">
        <v>2</v>
      </c>
      <c r="I4493" s="35">
        <v>669625.06000000006</v>
      </c>
      <c r="J4493" s="35">
        <v>334812.53000000003</v>
      </c>
      <c r="K4493" s="1" t="s">
        <v>1268</v>
      </c>
      <c r="L4493" s="1" t="s">
        <v>13</v>
      </c>
      <c r="M4493" s="1" t="s">
        <v>1131</v>
      </c>
      <c r="N4493" s="1" t="s">
        <v>1140</v>
      </c>
      <c r="O4493" s="1" t="s">
        <v>1450</v>
      </c>
      <c r="P4493" s="1" t="s">
        <v>1351</v>
      </c>
      <c r="Q4493" s="1" t="s">
        <v>1514</v>
      </c>
    </row>
    <row r="4494" spans="1:17" x14ac:dyDescent="0.25">
      <c r="A4494" s="1">
        <v>9</v>
      </c>
      <c r="B4494" s="1">
        <v>2</v>
      </c>
      <c r="C4494" s="1">
        <v>356</v>
      </c>
      <c r="D4494" s="1">
        <v>1</v>
      </c>
      <c r="E4494" s="1">
        <v>10839</v>
      </c>
      <c r="F4494" s="1" t="s">
        <v>541</v>
      </c>
      <c r="G4494" s="1" t="s">
        <v>12</v>
      </c>
      <c r="H4494" s="15">
        <v>16</v>
      </c>
      <c r="I4494" s="35">
        <v>1793887.39</v>
      </c>
      <c r="J4494" s="35">
        <v>112117.96</v>
      </c>
      <c r="K4494" s="1" t="s">
        <v>1268</v>
      </c>
      <c r="L4494" s="1" t="s">
        <v>13</v>
      </c>
      <c r="M4494" s="1" t="s">
        <v>1131</v>
      </c>
      <c r="N4494" s="1" t="s">
        <v>1140</v>
      </c>
      <c r="O4494" s="1" t="s">
        <v>1450</v>
      </c>
      <c r="P4494" s="1" t="s">
        <v>1334</v>
      </c>
      <c r="Q4494" s="1" t="s">
        <v>1514</v>
      </c>
    </row>
    <row r="4495" spans="1:17" x14ac:dyDescent="0.25">
      <c r="A4495" s="1">
        <v>9</v>
      </c>
      <c r="B4495" s="1">
        <v>2</v>
      </c>
      <c r="C4495" s="1">
        <v>356</v>
      </c>
      <c r="D4495" s="1">
        <v>1</v>
      </c>
      <c r="E4495" s="1">
        <v>11004</v>
      </c>
      <c r="F4495" s="1" t="s">
        <v>33</v>
      </c>
      <c r="G4495" s="1" t="s">
        <v>12</v>
      </c>
      <c r="H4495" s="15">
        <v>65</v>
      </c>
      <c r="I4495" s="35">
        <v>2296374.7200000002</v>
      </c>
      <c r="J4495" s="35">
        <v>35328.839999999997</v>
      </c>
      <c r="K4495" s="1" t="s">
        <v>1268</v>
      </c>
      <c r="L4495" s="1" t="s">
        <v>13</v>
      </c>
      <c r="M4495" s="1" t="s">
        <v>1131</v>
      </c>
      <c r="N4495" s="1" t="s">
        <v>1140</v>
      </c>
      <c r="O4495" s="1" t="s">
        <v>1450</v>
      </c>
      <c r="P4495" s="1" t="s">
        <v>1334</v>
      </c>
      <c r="Q4495" s="1" t="s">
        <v>1514</v>
      </c>
    </row>
    <row r="4496" spans="1:17" x14ac:dyDescent="0.25">
      <c r="A4496" s="1">
        <v>9</v>
      </c>
      <c r="B4496" s="1">
        <v>2</v>
      </c>
      <c r="C4496" s="1">
        <v>356</v>
      </c>
      <c r="D4496" s="1">
        <v>1</v>
      </c>
      <c r="E4496" s="1">
        <v>12974</v>
      </c>
      <c r="F4496" s="1" t="s">
        <v>52</v>
      </c>
      <c r="G4496" s="1" t="s">
        <v>12</v>
      </c>
      <c r="H4496" s="15">
        <v>28</v>
      </c>
      <c r="I4496" s="35">
        <v>3698932.4</v>
      </c>
      <c r="J4496" s="35">
        <v>132104.73000000001</v>
      </c>
      <c r="K4496" s="1" t="s">
        <v>1268</v>
      </c>
      <c r="L4496" s="1" t="s">
        <v>13</v>
      </c>
      <c r="M4496" s="1" t="s">
        <v>1131</v>
      </c>
      <c r="N4496" s="1" t="s">
        <v>1140</v>
      </c>
      <c r="O4496" s="1" t="s">
        <v>1450</v>
      </c>
      <c r="P4496" s="1" t="s">
        <v>1334</v>
      </c>
      <c r="Q4496" s="1" t="s">
        <v>1514</v>
      </c>
    </row>
    <row r="4497" spans="1:17" x14ac:dyDescent="0.25">
      <c r="A4497" s="1">
        <v>9</v>
      </c>
      <c r="B4497" s="1">
        <v>2</v>
      </c>
      <c r="C4497" s="1">
        <v>356</v>
      </c>
      <c r="D4497" s="1">
        <v>1</v>
      </c>
      <c r="E4497" s="1">
        <v>13442</v>
      </c>
      <c r="F4497" s="1" t="s">
        <v>1615</v>
      </c>
      <c r="G4497" s="1" t="s">
        <v>12</v>
      </c>
      <c r="H4497" s="15">
        <v>1</v>
      </c>
      <c r="I4497" s="35">
        <v>441490.16</v>
      </c>
      <c r="J4497" s="35">
        <v>441490.16</v>
      </c>
      <c r="K4497" s="1" t="s">
        <v>1268</v>
      </c>
      <c r="L4497" s="1" t="s">
        <v>13</v>
      </c>
      <c r="M4497" s="1" t="s">
        <v>1131</v>
      </c>
      <c r="N4497" s="1" t="s">
        <v>1140</v>
      </c>
      <c r="O4497" s="1" t="s">
        <v>1450</v>
      </c>
      <c r="P4497" s="1" t="s">
        <v>1334</v>
      </c>
      <c r="Q4497" s="1" t="s">
        <v>1514</v>
      </c>
    </row>
    <row r="4498" spans="1:17" x14ac:dyDescent="0.25">
      <c r="A4498" s="1">
        <v>9</v>
      </c>
      <c r="B4498" s="1">
        <v>2</v>
      </c>
      <c r="C4498" s="1">
        <v>356</v>
      </c>
      <c r="D4498" s="1">
        <v>1</v>
      </c>
      <c r="E4498" s="1">
        <v>13913</v>
      </c>
      <c r="F4498" s="1" t="s">
        <v>519</v>
      </c>
      <c r="G4498" s="1" t="s">
        <v>12</v>
      </c>
      <c r="H4498" s="15">
        <v>1</v>
      </c>
      <c r="I4498" s="35">
        <v>441424.33</v>
      </c>
      <c r="J4498" s="35">
        <v>441424.33</v>
      </c>
      <c r="K4498" s="1" t="s">
        <v>1268</v>
      </c>
      <c r="L4498" s="1" t="s">
        <v>13</v>
      </c>
      <c r="M4498" s="1" t="s">
        <v>1131</v>
      </c>
      <c r="N4498" s="1" t="s">
        <v>1140</v>
      </c>
      <c r="O4498" s="1" t="s">
        <v>1450</v>
      </c>
      <c r="P4498" s="1" t="s">
        <v>1351</v>
      </c>
      <c r="Q4498" s="1" t="s">
        <v>1514</v>
      </c>
    </row>
    <row r="4499" spans="1:17" x14ac:dyDescent="0.25">
      <c r="A4499" s="1">
        <v>9</v>
      </c>
      <c r="B4499" s="1">
        <v>2</v>
      </c>
      <c r="C4499" s="1">
        <v>356</v>
      </c>
      <c r="D4499" s="1">
        <v>1</v>
      </c>
      <c r="E4499" s="1">
        <v>14283</v>
      </c>
      <c r="F4499" s="1" t="s">
        <v>750</v>
      </c>
      <c r="G4499" s="1" t="s">
        <v>12</v>
      </c>
      <c r="H4499" s="15">
        <v>2</v>
      </c>
      <c r="I4499" s="35">
        <v>140127.51</v>
      </c>
      <c r="J4499" s="35">
        <v>70063.759999999995</v>
      </c>
      <c r="K4499" s="1" t="s">
        <v>1268</v>
      </c>
      <c r="L4499" s="1" t="s">
        <v>13</v>
      </c>
      <c r="M4499" s="1" t="s">
        <v>1131</v>
      </c>
      <c r="N4499" s="1" t="s">
        <v>1140</v>
      </c>
      <c r="O4499" s="1" t="s">
        <v>1450</v>
      </c>
      <c r="P4499" s="1" t="s">
        <v>1334</v>
      </c>
      <c r="Q4499" s="1" t="s">
        <v>1514</v>
      </c>
    </row>
    <row r="4500" spans="1:17" x14ac:dyDescent="0.25">
      <c r="A4500" s="1">
        <v>9</v>
      </c>
      <c r="B4500" s="1">
        <v>2</v>
      </c>
      <c r="C4500" s="1">
        <v>366</v>
      </c>
      <c r="D4500" s="1">
        <v>1</v>
      </c>
      <c r="E4500" s="1">
        <v>10266</v>
      </c>
      <c r="F4500" s="1" t="s">
        <v>704</v>
      </c>
      <c r="G4500" s="1" t="s">
        <v>12</v>
      </c>
      <c r="H4500" s="15">
        <v>450</v>
      </c>
      <c r="I4500" s="35">
        <v>450</v>
      </c>
      <c r="J4500" s="35">
        <v>1</v>
      </c>
      <c r="K4500" s="1" t="s">
        <v>1589</v>
      </c>
      <c r="L4500" s="1" t="s">
        <v>11</v>
      </c>
      <c r="M4500" s="1" t="s">
        <v>1131</v>
      </c>
      <c r="N4500" s="1" t="s">
        <v>1145</v>
      </c>
      <c r="O4500" s="1" t="s">
        <v>1271</v>
      </c>
      <c r="P4500" s="1" t="s">
        <v>1413</v>
      </c>
      <c r="Q4500" s="1" t="s">
        <v>1131</v>
      </c>
    </row>
    <row r="4501" spans="1:17" x14ac:dyDescent="0.25">
      <c r="A4501" s="1">
        <v>9</v>
      </c>
      <c r="B4501" s="1">
        <v>2</v>
      </c>
      <c r="C4501" s="1">
        <v>367</v>
      </c>
      <c r="D4501" s="1">
        <v>1</v>
      </c>
      <c r="E4501" s="1">
        <v>10267</v>
      </c>
      <c r="F4501" s="1" t="s">
        <v>1619</v>
      </c>
      <c r="G4501" s="1" t="s">
        <v>12</v>
      </c>
      <c r="H4501" s="15">
        <v>14</v>
      </c>
      <c r="I4501" s="35">
        <v>8248.52</v>
      </c>
      <c r="J4501" s="35">
        <v>589.17999999999995</v>
      </c>
      <c r="K4501" s="1" t="s">
        <v>1620</v>
      </c>
      <c r="L4501" s="1" t="s">
        <v>11</v>
      </c>
      <c r="M4501" s="1" t="s">
        <v>1131</v>
      </c>
      <c r="N4501" s="1" t="s">
        <v>1145</v>
      </c>
      <c r="O4501" s="1" t="s">
        <v>1271</v>
      </c>
      <c r="P4501" s="1" t="s">
        <v>1334</v>
      </c>
      <c r="Q4501" s="1" t="s">
        <v>1131</v>
      </c>
    </row>
    <row r="4502" spans="1:17" x14ac:dyDescent="0.25">
      <c r="A4502" s="1">
        <v>9</v>
      </c>
      <c r="B4502" s="1">
        <v>2</v>
      </c>
      <c r="C4502" s="1">
        <v>368</v>
      </c>
      <c r="D4502" s="1">
        <v>1</v>
      </c>
      <c r="E4502" s="1">
        <v>9637</v>
      </c>
      <c r="F4502" s="1" t="s">
        <v>262</v>
      </c>
      <c r="G4502" s="1" t="s">
        <v>12</v>
      </c>
      <c r="H4502" s="15">
        <v>1</v>
      </c>
      <c r="I4502" s="35">
        <v>19047.55</v>
      </c>
      <c r="J4502" s="35">
        <v>19047.55</v>
      </c>
      <c r="K4502" s="1" t="s">
        <v>1272</v>
      </c>
      <c r="L4502" s="1" t="s">
        <v>13</v>
      </c>
      <c r="M4502" s="1" t="s">
        <v>1162</v>
      </c>
      <c r="N4502" s="1" t="s">
        <v>1140</v>
      </c>
      <c r="O4502" s="1" t="s">
        <v>1143</v>
      </c>
      <c r="P4502" s="1" t="s">
        <v>1346</v>
      </c>
      <c r="Q4502" s="1" t="s">
        <v>1380</v>
      </c>
    </row>
    <row r="4503" spans="1:17" x14ac:dyDescent="0.25">
      <c r="A4503" s="1">
        <v>9</v>
      </c>
      <c r="B4503" s="1">
        <v>2</v>
      </c>
      <c r="C4503" s="1">
        <v>368</v>
      </c>
      <c r="D4503" s="1">
        <v>1</v>
      </c>
      <c r="E4503" s="1">
        <v>9641</v>
      </c>
      <c r="F4503" s="1" t="s">
        <v>265</v>
      </c>
      <c r="G4503" s="1" t="s">
        <v>12</v>
      </c>
      <c r="H4503" s="15">
        <v>1</v>
      </c>
      <c r="I4503" s="35">
        <v>3480</v>
      </c>
      <c r="J4503" s="35">
        <v>3480</v>
      </c>
      <c r="K4503" s="1" t="s">
        <v>1272</v>
      </c>
      <c r="L4503" s="1" t="s">
        <v>13</v>
      </c>
      <c r="M4503" s="1" t="s">
        <v>1162</v>
      </c>
      <c r="N4503" s="1" t="s">
        <v>1140</v>
      </c>
      <c r="O4503" s="1" t="s">
        <v>1143</v>
      </c>
      <c r="P4503" s="1" t="s">
        <v>1408</v>
      </c>
      <c r="Q4503" s="1" t="s">
        <v>1380</v>
      </c>
    </row>
    <row r="4504" spans="1:17" x14ac:dyDescent="0.25">
      <c r="A4504" s="1">
        <v>9</v>
      </c>
      <c r="B4504" s="1">
        <v>2</v>
      </c>
      <c r="C4504" s="1">
        <v>368</v>
      </c>
      <c r="D4504" s="1">
        <v>1</v>
      </c>
      <c r="E4504" s="1">
        <v>9651</v>
      </c>
      <c r="F4504" s="1" t="s">
        <v>272</v>
      </c>
      <c r="G4504" s="1" t="s">
        <v>12</v>
      </c>
      <c r="H4504" s="15">
        <v>8</v>
      </c>
      <c r="I4504" s="35">
        <v>4176</v>
      </c>
      <c r="J4504" s="35">
        <v>522</v>
      </c>
      <c r="K4504" s="1" t="s">
        <v>1272</v>
      </c>
      <c r="L4504" s="1" t="s">
        <v>13</v>
      </c>
      <c r="M4504" s="1" t="s">
        <v>1162</v>
      </c>
      <c r="N4504" s="1" t="s">
        <v>1140</v>
      </c>
      <c r="O4504" s="1" t="s">
        <v>1143</v>
      </c>
      <c r="P4504" s="1" t="s">
        <v>1408</v>
      </c>
      <c r="Q4504" s="1" t="s">
        <v>1380</v>
      </c>
    </row>
    <row r="4505" spans="1:17" x14ac:dyDescent="0.25">
      <c r="A4505" s="1">
        <v>9</v>
      </c>
      <c r="B4505" s="1">
        <v>2</v>
      </c>
      <c r="C4505" s="1">
        <v>368</v>
      </c>
      <c r="D4505" s="1">
        <v>1</v>
      </c>
      <c r="E4505" s="1">
        <v>9723</v>
      </c>
      <c r="F4505" s="1" t="s">
        <v>292</v>
      </c>
      <c r="G4505" s="1" t="s">
        <v>12</v>
      </c>
      <c r="H4505" s="15">
        <v>1</v>
      </c>
      <c r="I4505" s="35">
        <v>3596</v>
      </c>
      <c r="J4505" s="35">
        <v>3596</v>
      </c>
      <c r="K4505" s="1" t="s">
        <v>1272</v>
      </c>
      <c r="L4505" s="1" t="s">
        <v>13</v>
      </c>
      <c r="M4505" s="1" t="s">
        <v>1162</v>
      </c>
      <c r="N4505" s="1" t="s">
        <v>1140</v>
      </c>
      <c r="O4505" s="1" t="s">
        <v>1143</v>
      </c>
      <c r="P4505" s="1" t="s">
        <v>1408</v>
      </c>
      <c r="Q4505" s="1" t="s">
        <v>1380</v>
      </c>
    </row>
    <row r="4506" spans="1:17" x14ac:dyDescent="0.25">
      <c r="A4506" s="1">
        <v>9</v>
      </c>
      <c r="B4506" s="1">
        <v>2</v>
      </c>
      <c r="C4506" s="1">
        <v>368</v>
      </c>
      <c r="D4506" s="1">
        <v>1</v>
      </c>
      <c r="E4506" s="1">
        <v>9724</v>
      </c>
      <c r="F4506" s="1" t="s">
        <v>293</v>
      </c>
      <c r="G4506" s="1" t="s">
        <v>12</v>
      </c>
      <c r="H4506" s="15">
        <v>3</v>
      </c>
      <c r="I4506" s="35">
        <v>36581.68</v>
      </c>
      <c r="J4506" s="35">
        <v>12193.9</v>
      </c>
      <c r="K4506" s="1" t="s">
        <v>1272</v>
      </c>
      <c r="L4506" s="1" t="s">
        <v>13</v>
      </c>
      <c r="M4506" s="1" t="s">
        <v>1162</v>
      </c>
      <c r="N4506" s="1" t="s">
        <v>1140</v>
      </c>
      <c r="O4506" s="1" t="s">
        <v>1143</v>
      </c>
      <c r="P4506" s="1" t="s">
        <v>1408</v>
      </c>
      <c r="Q4506" s="1" t="s">
        <v>1380</v>
      </c>
    </row>
    <row r="4507" spans="1:17" x14ac:dyDescent="0.25">
      <c r="A4507" s="1">
        <v>9</v>
      </c>
      <c r="B4507" s="1">
        <v>2</v>
      </c>
      <c r="C4507" s="1">
        <v>368</v>
      </c>
      <c r="D4507" s="1">
        <v>1</v>
      </c>
      <c r="E4507" s="1">
        <v>9732</v>
      </c>
      <c r="F4507" s="1" t="s">
        <v>296</v>
      </c>
      <c r="G4507" s="1" t="s">
        <v>12</v>
      </c>
      <c r="H4507" s="15">
        <v>13</v>
      </c>
      <c r="I4507" s="35">
        <v>7238.4</v>
      </c>
      <c r="J4507" s="35">
        <v>556.79999999999995</v>
      </c>
      <c r="K4507" s="1" t="s">
        <v>1272</v>
      </c>
      <c r="L4507" s="1" t="s">
        <v>13</v>
      </c>
      <c r="M4507" s="1" t="s">
        <v>1162</v>
      </c>
      <c r="N4507" s="1" t="s">
        <v>1140</v>
      </c>
      <c r="O4507" s="1" t="s">
        <v>1143</v>
      </c>
      <c r="P4507" s="1" t="s">
        <v>1408</v>
      </c>
      <c r="Q4507" s="1" t="s">
        <v>1380</v>
      </c>
    </row>
    <row r="4508" spans="1:17" x14ac:dyDescent="0.25">
      <c r="A4508" s="1">
        <v>9</v>
      </c>
      <c r="B4508" s="1">
        <v>2</v>
      </c>
      <c r="C4508" s="1">
        <v>368</v>
      </c>
      <c r="D4508" s="1">
        <v>1</v>
      </c>
      <c r="E4508" s="1">
        <v>9763</v>
      </c>
      <c r="F4508" s="1" t="s">
        <v>307</v>
      </c>
      <c r="G4508" s="1" t="s">
        <v>12</v>
      </c>
      <c r="H4508" s="15">
        <v>9</v>
      </c>
      <c r="I4508" s="35">
        <v>24085.89</v>
      </c>
      <c r="J4508" s="35">
        <v>2676.2</v>
      </c>
      <c r="K4508" s="1" t="s">
        <v>1272</v>
      </c>
      <c r="L4508" s="1" t="s">
        <v>13</v>
      </c>
      <c r="M4508" s="1" t="s">
        <v>1162</v>
      </c>
      <c r="N4508" s="1" t="s">
        <v>1140</v>
      </c>
      <c r="O4508" s="1" t="s">
        <v>1143</v>
      </c>
      <c r="P4508" s="1" t="s">
        <v>1410</v>
      </c>
      <c r="Q4508" s="1" t="s">
        <v>1380</v>
      </c>
    </row>
    <row r="4509" spans="1:17" x14ac:dyDescent="0.25">
      <c r="A4509" s="1">
        <v>9</v>
      </c>
      <c r="B4509" s="1">
        <v>2</v>
      </c>
      <c r="C4509" s="1">
        <v>368</v>
      </c>
      <c r="D4509" s="1">
        <v>1</v>
      </c>
      <c r="E4509" s="1">
        <v>9817</v>
      </c>
      <c r="F4509" s="1" t="s">
        <v>317</v>
      </c>
      <c r="G4509" s="1" t="s">
        <v>10</v>
      </c>
      <c r="H4509" s="15">
        <v>20</v>
      </c>
      <c r="I4509" s="35">
        <v>26627.15</v>
      </c>
      <c r="J4509" s="35">
        <v>1331.35</v>
      </c>
      <c r="K4509" s="1" t="s">
        <v>1272</v>
      </c>
      <c r="L4509" s="1" t="s">
        <v>13</v>
      </c>
      <c r="M4509" s="1" t="s">
        <v>1162</v>
      </c>
      <c r="N4509" s="1" t="s">
        <v>1140</v>
      </c>
      <c r="O4509" s="1" t="s">
        <v>1143</v>
      </c>
      <c r="P4509" s="1" t="s">
        <v>1349</v>
      </c>
      <c r="Q4509" s="1" t="s">
        <v>1380</v>
      </c>
    </row>
    <row r="4510" spans="1:17" x14ac:dyDescent="0.25">
      <c r="A4510" s="1">
        <v>9</v>
      </c>
      <c r="B4510" s="1">
        <v>2</v>
      </c>
      <c r="C4510" s="1">
        <v>368</v>
      </c>
      <c r="D4510" s="1">
        <v>1</v>
      </c>
      <c r="E4510" s="1">
        <v>9835</v>
      </c>
      <c r="F4510" s="1" t="s">
        <v>325</v>
      </c>
      <c r="G4510" s="1" t="s">
        <v>10</v>
      </c>
      <c r="H4510" s="15">
        <v>5</v>
      </c>
      <c r="I4510" s="35">
        <v>160398.5</v>
      </c>
      <c r="J4510" s="35">
        <v>32079.7</v>
      </c>
      <c r="K4510" s="1" t="s">
        <v>1272</v>
      </c>
      <c r="L4510" s="1" t="s">
        <v>13</v>
      </c>
      <c r="M4510" s="1" t="s">
        <v>1162</v>
      </c>
      <c r="N4510" s="1" t="s">
        <v>1140</v>
      </c>
      <c r="O4510" s="1" t="s">
        <v>1143</v>
      </c>
      <c r="P4510" s="1" t="s">
        <v>1349</v>
      </c>
      <c r="Q4510" s="1" t="s">
        <v>1380</v>
      </c>
    </row>
    <row r="4511" spans="1:17" x14ac:dyDescent="0.25">
      <c r="A4511" s="1">
        <v>9</v>
      </c>
      <c r="B4511" s="1">
        <v>2</v>
      </c>
      <c r="C4511" s="1">
        <v>368</v>
      </c>
      <c r="D4511" s="1">
        <v>1</v>
      </c>
      <c r="E4511" s="1">
        <v>9896</v>
      </c>
      <c r="F4511" s="1" t="s">
        <v>332</v>
      </c>
      <c r="G4511" s="1" t="s">
        <v>12</v>
      </c>
      <c r="H4511" s="15">
        <v>1</v>
      </c>
      <c r="I4511" s="35">
        <v>9859.57</v>
      </c>
      <c r="J4511" s="35">
        <v>9859.57</v>
      </c>
      <c r="K4511" s="1" t="s">
        <v>1272</v>
      </c>
      <c r="L4511" s="1" t="s">
        <v>13</v>
      </c>
      <c r="M4511" s="1" t="s">
        <v>1162</v>
      </c>
      <c r="N4511" s="1" t="s">
        <v>1140</v>
      </c>
      <c r="O4511" s="1" t="s">
        <v>1143</v>
      </c>
      <c r="P4511" s="1" t="s">
        <v>1346</v>
      </c>
      <c r="Q4511" s="1" t="s">
        <v>1380</v>
      </c>
    </row>
    <row r="4512" spans="1:17" x14ac:dyDescent="0.25">
      <c r="A4512" s="1">
        <v>9</v>
      </c>
      <c r="B4512" s="1">
        <v>2</v>
      </c>
      <c r="C4512" s="1">
        <v>368</v>
      </c>
      <c r="D4512" s="1">
        <v>1</v>
      </c>
      <c r="E4512" s="1">
        <v>10066</v>
      </c>
      <c r="F4512" s="1" t="s">
        <v>346</v>
      </c>
      <c r="G4512" s="1" t="s">
        <v>12</v>
      </c>
      <c r="H4512" s="15">
        <v>7</v>
      </c>
      <c r="I4512" s="35">
        <v>117967.5</v>
      </c>
      <c r="J4512" s="35">
        <v>16852.5</v>
      </c>
      <c r="K4512" s="1" t="s">
        <v>1272</v>
      </c>
      <c r="L4512" s="1" t="s">
        <v>13</v>
      </c>
      <c r="M4512" s="1" t="s">
        <v>1162</v>
      </c>
      <c r="N4512" s="1" t="s">
        <v>1140</v>
      </c>
      <c r="O4512" s="1" t="s">
        <v>1143</v>
      </c>
      <c r="P4512" s="1" t="s">
        <v>1412</v>
      </c>
      <c r="Q4512" s="1" t="s">
        <v>1380</v>
      </c>
    </row>
    <row r="4513" spans="1:17" x14ac:dyDescent="0.25">
      <c r="A4513" s="1">
        <v>9</v>
      </c>
      <c r="B4513" s="1">
        <v>2</v>
      </c>
      <c r="C4513" s="1">
        <v>368</v>
      </c>
      <c r="D4513" s="1">
        <v>1</v>
      </c>
      <c r="E4513" s="1">
        <v>10207</v>
      </c>
      <c r="F4513" s="1" t="s">
        <v>357</v>
      </c>
      <c r="G4513" s="1" t="s">
        <v>12</v>
      </c>
      <c r="H4513" s="15">
        <v>3</v>
      </c>
      <c r="I4513" s="35">
        <v>76515.490000000005</v>
      </c>
      <c r="J4513" s="35">
        <v>25505.16</v>
      </c>
      <c r="K4513" s="1" t="s">
        <v>1272</v>
      </c>
      <c r="L4513" s="1" t="s">
        <v>13</v>
      </c>
      <c r="M4513" s="1" t="s">
        <v>1162</v>
      </c>
      <c r="N4513" s="1" t="s">
        <v>1140</v>
      </c>
      <c r="O4513" s="1" t="s">
        <v>1143</v>
      </c>
      <c r="P4513" s="1" t="s">
        <v>1347</v>
      </c>
      <c r="Q4513" s="1" t="s">
        <v>1380</v>
      </c>
    </row>
    <row r="4514" spans="1:17" x14ac:dyDescent="0.25">
      <c r="A4514" s="1">
        <v>9</v>
      </c>
      <c r="B4514" s="1">
        <v>2</v>
      </c>
      <c r="C4514" s="1">
        <v>368</v>
      </c>
      <c r="D4514" s="1">
        <v>1</v>
      </c>
      <c r="E4514" s="1">
        <v>10208</v>
      </c>
      <c r="F4514" s="1" t="s">
        <v>358</v>
      </c>
      <c r="G4514" s="1" t="s">
        <v>12</v>
      </c>
      <c r="H4514" s="15">
        <v>2</v>
      </c>
      <c r="I4514" s="35">
        <v>23995.759999999998</v>
      </c>
      <c r="J4514" s="35">
        <v>11997.88</v>
      </c>
      <c r="K4514" s="1" t="s">
        <v>1272</v>
      </c>
      <c r="L4514" s="1" t="s">
        <v>13</v>
      </c>
      <c r="M4514" s="1" t="s">
        <v>1162</v>
      </c>
      <c r="N4514" s="1" t="s">
        <v>1140</v>
      </c>
      <c r="O4514" s="1" t="s">
        <v>1143</v>
      </c>
      <c r="P4514" s="1" t="s">
        <v>1347</v>
      </c>
      <c r="Q4514" s="1" t="s">
        <v>1380</v>
      </c>
    </row>
    <row r="4515" spans="1:17" x14ac:dyDescent="0.25">
      <c r="A4515" s="1">
        <v>9</v>
      </c>
      <c r="B4515" s="1">
        <v>2</v>
      </c>
      <c r="C4515" s="1">
        <v>368</v>
      </c>
      <c r="D4515" s="1">
        <v>1</v>
      </c>
      <c r="E4515" s="1">
        <v>10248</v>
      </c>
      <c r="F4515" s="1" t="s">
        <v>369</v>
      </c>
      <c r="G4515" s="1" t="s">
        <v>12</v>
      </c>
      <c r="H4515" s="15">
        <v>25</v>
      </c>
      <c r="I4515" s="35">
        <v>48693.75</v>
      </c>
      <c r="J4515" s="35">
        <v>1947.75</v>
      </c>
      <c r="K4515" s="1" t="s">
        <v>1272</v>
      </c>
      <c r="L4515" s="1" t="s">
        <v>13</v>
      </c>
      <c r="M4515" s="1" t="s">
        <v>1162</v>
      </c>
      <c r="N4515" s="1" t="s">
        <v>1140</v>
      </c>
      <c r="O4515" s="1" t="s">
        <v>1143</v>
      </c>
      <c r="P4515" s="1" t="s">
        <v>1350</v>
      </c>
      <c r="Q4515" s="1" t="s">
        <v>1380</v>
      </c>
    </row>
    <row r="4516" spans="1:17" x14ac:dyDescent="0.25">
      <c r="A4516" s="1">
        <v>9</v>
      </c>
      <c r="B4516" s="1">
        <v>2</v>
      </c>
      <c r="C4516" s="1">
        <v>368</v>
      </c>
      <c r="D4516" s="1">
        <v>1</v>
      </c>
      <c r="E4516" s="1">
        <v>10253</v>
      </c>
      <c r="F4516" s="1" t="s">
        <v>370</v>
      </c>
      <c r="G4516" s="1" t="s">
        <v>12</v>
      </c>
      <c r="H4516" s="15">
        <v>10</v>
      </c>
      <c r="I4516" s="35">
        <v>20480.96</v>
      </c>
      <c r="J4516" s="35">
        <v>2048.09</v>
      </c>
      <c r="K4516" s="1" t="s">
        <v>1272</v>
      </c>
      <c r="L4516" s="1" t="s">
        <v>13</v>
      </c>
      <c r="M4516" s="1" t="s">
        <v>1162</v>
      </c>
      <c r="N4516" s="1" t="s">
        <v>1140</v>
      </c>
      <c r="O4516" s="1" t="s">
        <v>1143</v>
      </c>
      <c r="P4516" s="1" t="s">
        <v>1350</v>
      </c>
      <c r="Q4516" s="1" t="s">
        <v>1380</v>
      </c>
    </row>
    <row r="4517" spans="1:17" x14ac:dyDescent="0.25">
      <c r="A4517" s="1">
        <v>9</v>
      </c>
      <c r="B4517" s="1">
        <v>2</v>
      </c>
      <c r="C4517" s="1">
        <v>368</v>
      </c>
      <c r="D4517" s="1">
        <v>1</v>
      </c>
      <c r="E4517" s="1">
        <v>10259</v>
      </c>
      <c r="F4517" s="1" t="s">
        <v>372</v>
      </c>
      <c r="G4517" s="1" t="s">
        <v>12</v>
      </c>
      <c r="H4517" s="15">
        <v>17</v>
      </c>
      <c r="I4517" s="35">
        <v>33018.839999999997</v>
      </c>
      <c r="J4517" s="35">
        <v>1942.29</v>
      </c>
      <c r="K4517" s="1" t="s">
        <v>1272</v>
      </c>
      <c r="L4517" s="1" t="s">
        <v>13</v>
      </c>
      <c r="M4517" s="1" t="s">
        <v>1162</v>
      </c>
      <c r="N4517" s="1" t="s">
        <v>1140</v>
      </c>
      <c r="O4517" s="1" t="s">
        <v>1143</v>
      </c>
      <c r="P4517" s="1" t="s">
        <v>1350</v>
      </c>
      <c r="Q4517" s="1" t="s">
        <v>1380</v>
      </c>
    </row>
    <row r="4518" spans="1:17" x14ac:dyDescent="0.25">
      <c r="A4518" s="1">
        <v>9</v>
      </c>
      <c r="B4518" s="1">
        <v>2</v>
      </c>
      <c r="C4518" s="1">
        <v>368</v>
      </c>
      <c r="D4518" s="1">
        <v>1</v>
      </c>
      <c r="E4518" s="1">
        <v>10264</v>
      </c>
      <c r="F4518" s="1" t="s">
        <v>373</v>
      </c>
      <c r="G4518" s="1" t="s">
        <v>12</v>
      </c>
      <c r="H4518" s="15">
        <v>18</v>
      </c>
      <c r="I4518" s="35">
        <v>39691.839999999997</v>
      </c>
      <c r="J4518" s="35">
        <v>2205.1</v>
      </c>
      <c r="K4518" s="1" t="s">
        <v>1272</v>
      </c>
      <c r="L4518" s="1" t="s">
        <v>13</v>
      </c>
      <c r="M4518" s="1" t="s">
        <v>1162</v>
      </c>
      <c r="N4518" s="1" t="s">
        <v>1140</v>
      </c>
      <c r="O4518" s="1" t="s">
        <v>1143</v>
      </c>
      <c r="P4518" s="1" t="s">
        <v>1350</v>
      </c>
      <c r="Q4518" s="1" t="s">
        <v>1380</v>
      </c>
    </row>
    <row r="4519" spans="1:17" x14ac:dyDescent="0.25">
      <c r="A4519" s="1">
        <v>9</v>
      </c>
      <c r="B4519" s="1">
        <v>2</v>
      </c>
      <c r="C4519" s="1">
        <v>368</v>
      </c>
      <c r="D4519" s="1">
        <v>1</v>
      </c>
      <c r="E4519" s="1">
        <v>10269</v>
      </c>
      <c r="F4519" s="1" t="s">
        <v>375</v>
      </c>
      <c r="G4519" s="1" t="s">
        <v>12</v>
      </c>
      <c r="H4519" s="15">
        <v>31</v>
      </c>
      <c r="I4519" s="35">
        <v>60165.36</v>
      </c>
      <c r="J4519" s="35">
        <v>1940.82</v>
      </c>
      <c r="K4519" s="1" t="s">
        <v>1272</v>
      </c>
      <c r="L4519" s="1" t="s">
        <v>13</v>
      </c>
      <c r="M4519" s="1" t="s">
        <v>1162</v>
      </c>
      <c r="N4519" s="1" t="s">
        <v>1140</v>
      </c>
      <c r="O4519" s="1" t="s">
        <v>1143</v>
      </c>
      <c r="P4519" s="1" t="s">
        <v>1350</v>
      </c>
      <c r="Q4519" s="1" t="s">
        <v>1380</v>
      </c>
    </row>
    <row r="4520" spans="1:17" x14ac:dyDescent="0.25">
      <c r="A4520" s="1">
        <v>9</v>
      </c>
      <c r="B4520" s="1">
        <v>2</v>
      </c>
      <c r="C4520" s="1">
        <v>368</v>
      </c>
      <c r="D4520" s="1">
        <v>1</v>
      </c>
      <c r="E4520" s="1">
        <v>10274</v>
      </c>
      <c r="F4520" s="1" t="s">
        <v>376</v>
      </c>
      <c r="G4520" s="1" t="s">
        <v>12</v>
      </c>
      <c r="H4520" s="15">
        <v>16</v>
      </c>
      <c r="I4520" s="35">
        <v>36748.870000000003</v>
      </c>
      <c r="J4520" s="35">
        <v>2296.8000000000002</v>
      </c>
      <c r="K4520" s="1" t="s">
        <v>1272</v>
      </c>
      <c r="L4520" s="1" t="s">
        <v>13</v>
      </c>
      <c r="M4520" s="1" t="s">
        <v>1162</v>
      </c>
      <c r="N4520" s="1" t="s">
        <v>1140</v>
      </c>
      <c r="O4520" s="1" t="s">
        <v>1143</v>
      </c>
      <c r="P4520" s="1" t="s">
        <v>1350</v>
      </c>
      <c r="Q4520" s="1" t="s">
        <v>1380</v>
      </c>
    </row>
    <row r="4521" spans="1:17" x14ac:dyDescent="0.25">
      <c r="A4521" s="1">
        <v>9</v>
      </c>
      <c r="B4521" s="1">
        <v>2</v>
      </c>
      <c r="C4521" s="1">
        <v>368</v>
      </c>
      <c r="D4521" s="1">
        <v>1</v>
      </c>
      <c r="E4521" s="1">
        <v>10279</v>
      </c>
      <c r="F4521" s="1" t="s">
        <v>377</v>
      </c>
      <c r="G4521" s="1" t="s">
        <v>12</v>
      </c>
      <c r="H4521" s="15">
        <v>2</v>
      </c>
      <c r="I4521" s="35">
        <v>3881.49</v>
      </c>
      <c r="J4521" s="35">
        <v>1940.76</v>
      </c>
      <c r="K4521" s="1" t="s">
        <v>1272</v>
      </c>
      <c r="L4521" s="1" t="s">
        <v>13</v>
      </c>
      <c r="M4521" s="1" t="s">
        <v>1162</v>
      </c>
      <c r="N4521" s="1" t="s">
        <v>1140</v>
      </c>
      <c r="O4521" s="1" t="s">
        <v>1143</v>
      </c>
      <c r="P4521" s="1" t="s">
        <v>1350</v>
      </c>
      <c r="Q4521" s="1" t="s">
        <v>1380</v>
      </c>
    </row>
    <row r="4522" spans="1:17" x14ac:dyDescent="0.25">
      <c r="A4522" s="1">
        <v>9</v>
      </c>
      <c r="B4522" s="1">
        <v>2</v>
      </c>
      <c r="C4522" s="1">
        <v>368</v>
      </c>
      <c r="D4522" s="1">
        <v>1</v>
      </c>
      <c r="E4522" s="1">
        <v>10284</v>
      </c>
      <c r="F4522" s="1" t="s">
        <v>378</v>
      </c>
      <c r="G4522" s="1" t="s">
        <v>12</v>
      </c>
      <c r="H4522" s="15">
        <v>16</v>
      </c>
      <c r="I4522" s="35">
        <v>39187.910000000003</v>
      </c>
      <c r="J4522" s="35">
        <v>2449.25</v>
      </c>
      <c r="K4522" s="1" t="s">
        <v>1272</v>
      </c>
      <c r="L4522" s="1" t="s">
        <v>13</v>
      </c>
      <c r="M4522" s="1" t="s">
        <v>1162</v>
      </c>
      <c r="N4522" s="1" t="s">
        <v>1140</v>
      </c>
      <c r="O4522" s="1" t="s">
        <v>1143</v>
      </c>
      <c r="P4522" s="1" t="s">
        <v>1350</v>
      </c>
      <c r="Q4522" s="1" t="s">
        <v>1380</v>
      </c>
    </row>
    <row r="4523" spans="1:17" x14ac:dyDescent="0.25">
      <c r="A4523" s="1">
        <v>9</v>
      </c>
      <c r="B4523" s="1">
        <v>2</v>
      </c>
      <c r="C4523" s="1">
        <v>368</v>
      </c>
      <c r="D4523" s="1">
        <v>1</v>
      </c>
      <c r="E4523" s="1">
        <v>10289</v>
      </c>
      <c r="F4523" s="1" t="s">
        <v>379</v>
      </c>
      <c r="G4523" s="1" t="s">
        <v>12</v>
      </c>
      <c r="H4523" s="15">
        <v>17</v>
      </c>
      <c r="I4523" s="35">
        <v>33909.9</v>
      </c>
      <c r="J4523" s="35">
        <v>1994.7</v>
      </c>
      <c r="K4523" s="1" t="s">
        <v>1272</v>
      </c>
      <c r="L4523" s="1" t="s">
        <v>13</v>
      </c>
      <c r="M4523" s="1" t="s">
        <v>1162</v>
      </c>
      <c r="N4523" s="1" t="s">
        <v>1140</v>
      </c>
      <c r="O4523" s="1" t="s">
        <v>1143</v>
      </c>
      <c r="P4523" s="1" t="s">
        <v>1350</v>
      </c>
      <c r="Q4523" s="1" t="s">
        <v>1380</v>
      </c>
    </row>
    <row r="4524" spans="1:17" x14ac:dyDescent="0.25">
      <c r="A4524" s="1">
        <v>9</v>
      </c>
      <c r="B4524" s="1">
        <v>2</v>
      </c>
      <c r="C4524" s="1">
        <v>368</v>
      </c>
      <c r="D4524" s="1">
        <v>1</v>
      </c>
      <c r="E4524" s="1">
        <v>10298</v>
      </c>
      <c r="F4524" s="1" t="s">
        <v>380</v>
      </c>
      <c r="G4524" s="1" t="s">
        <v>12</v>
      </c>
      <c r="H4524" s="15">
        <v>16</v>
      </c>
      <c r="I4524" s="35">
        <v>31519.64</v>
      </c>
      <c r="J4524" s="35">
        <v>1969.98</v>
      </c>
      <c r="K4524" s="1" t="s">
        <v>1272</v>
      </c>
      <c r="L4524" s="1" t="s">
        <v>13</v>
      </c>
      <c r="M4524" s="1" t="s">
        <v>1162</v>
      </c>
      <c r="N4524" s="1" t="s">
        <v>1140</v>
      </c>
      <c r="O4524" s="1" t="s">
        <v>1143</v>
      </c>
      <c r="P4524" s="1" t="s">
        <v>1350</v>
      </c>
      <c r="Q4524" s="1" t="s">
        <v>1380</v>
      </c>
    </row>
    <row r="4525" spans="1:17" x14ac:dyDescent="0.25">
      <c r="A4525" s="1">
        <v>9</v>
      </c>
      <c r="B4525" s="1">
        <v>2</v>
      </c>
      <c r="C4525" s="1">
        <v>368</v>
      </c>
      <c r="D4525" s="1">
        <v>1</v>
      </c>
      <c r="E4525" s="1">
        <v>10303</v>
      </c>
      <c r="F4525" s="1" t="s">
        <v>381</v>
      </c>
      <c r="G4525" s="1" t="s">
        <v>12</v>
      </c>
      <c r="H4525" s="15">
        <v>18</v>
      </c>
      <c r="I4525" s="35">
        <v>123268.68</v>
      </c>
      <c r="J4525" s="35">
        <v>6848.26</v>
      </c>
      <c r="K4525" s="1" t="s">
        <v>1272</v>
      </c>
      <c r="L4525" s="1" t="s">
        <v>13</v>
      </c>
      <c r="M4525" s="1" t="s">
        <v>1162</v>
      </c>
      <c r="N4525" s="1" t="s">
        <v>1140</v>
      </c>
      <c r="O4525" s="1" t="s">
        <v>1143</v>
      </c>
      <c r="P4525" s="1" t="s">
        <v>1350</v>
      </c>
      <c r="Q4525" s="1" t="s">
        <v>1380</v>
      </c>
    </row>
    <row r="4526" spans="1:17" x14ac:dyDescent="0.25">
      <c r="A4526" s="1">
        <v>9</v>
      </c>
      <c r="B4526" s="1">
        <v>2</v>
      </c>
      <c r="C4526" s="1">
        <v>368</v>
      </c>
      <c r="D4526" s="1">
        <v>1</v>
      </c>
      <c r="E4526" s="1">
        <v>10308</v>
      </c>
      <c r="F4526" s="1" t="s">
        <v>382</v>
      </c>
      <c r="G4526" s="1" t="s">
        <v>12</v>
      </c>
      <c r="H4526" s="15">
        <v>18</v>
      </c>
      <c r="I4526" s="35">
        <v>35368.879999999997</v>
      </c>
      <c r="J4526" s="35">
        <v>1964.94</v>
      </c>
      <c r="K4526" s="1" t="s">
        <v>1272</v>
      </c>
      <c r="L4526" s="1" t="s">
        <v>13</v>
      </c>
      <c r="M4526" s="1" t="s">
        <v>1162</v>
      </c>
      <c r="N4526" s="1" t="s">
        <v>1140</v>
      </c>
      <c r="O4526" s="1" t="s">
        <v>1143</v>
      </c>
      <c r="P4526" s="1" t="s">
        <v>1350</v>
      </c>
      <c r="Q4526" s="1" t="s">
        <v>1380</v>
      </c>
    </row>
    <row r="4527" spans="1:17" x14ac:dyDescent="0.25">
      <c r="A4527" s="1">
        <v>9</v>
      </c>
      <c r="B4527" s="1">
        <v>2</v>
      </c>
      <c r="C4527" s="1">
        <v>368</v>
      </c>
      <c r="D4527" s="1">
        <v>1</v>
      </c>
      <c r="E4527" s="1">
        <v>10323</v>
      </c>
      <c r="F4527" s="1" t="s">
        <v>383</v>
      </c>
      <c r="G4527" s="1" t="s">
        <v>12</v>
      </c>
      <c r="H4527" s="15">
        <v>16</v>
      </c>
      <c r="I4527" s="35">
        <v>123108.48</v>
      </c>
      <c r="J4527" s="35">
        <v>7694.28</v>
      </c>
      <c r="K4527" s="1" t="s">
        <v>1272</v>
      </c>
      <c r="L4527" s="1" t="s">
        <v>13</v>
      </c>
      <c r="M4527" s="1" t="s">
        <v>1162</v>
      </c>
      <c r="N4527" s="1" t="s">
        <v>1140</v>
      </c>
      <c r="O4527" s="1" t="s">
        <v>1143</v>
      </c>
      <c r="P4527" s="1" t="s">
        <v>1350</v>
      </c>
      <c r="Q4527" s="1" t="s">
        <v>1380</v>
      </c>
    </row>
    <row r="4528" spans="1:17" x14ac:dyDescent="0.25">
      <c r="A4528" s="1">
        <v>9</v>
      </c>
      <c r="B4528" s="1">
        <v>2</v>
      </c>
      <c r="C4528" s="1">
        <v>368</v>
      </c>
      <c r="D4528" s="1">
        <v>1</v>
      </c>
      <c r="E4528" s="1">
        <v>10571</v>
      </c>
      <c r="F4528" s="1" t="s">
        <v>408</v>
      </c>
      <c r="G4528" s="1" t="s">
        <v>12</v>
      </c>
      <c r="H4528" s="15">
        <v>14</v>
      </c>
      <c r="I4528" s="35">
        <v>28136.01</v>
      </c>
      <c r="J4528" s="35">
        <v>2009.72</v>
      </c>
      <c r="K4528" s="1" t="s">
        <v>1272</v>
      </c>
      <c r="L4528" s="1" t="s">
        <v>13</v>
      </c>
      <c r="M4528" s="1" t="s">
        <v>1162</v>
      </c>
      <c r="N4528" s="1" t="s">
        <v>1140</v>
      </c>
      <c r="O4528" s="1" t="s">
        <v>1143</v>
      </c>
      <c r="P4528" s="1" t="s">
        <v>1350</v>
      </c>
      <c r="Q4528" s="1" t="s">
        <v>1380</v>
      </c>
    </row>
    <row r="4529" spans="1:17" x14ac:dyDescent="0.25">
      <c r="A4529" s="1">
        <v>9</v>
      </c>
      <c r="B4529" s="1">
        <v>2</v>
      </c>
      <c r="C4529" s="1">
        <v>368</v>
      </c>
      <c r="D4529" s="1">
        <v>1</v>
      </c>
      <c r="E4529" s="1">
        <v>10576</v>
      </c>
      <c r="F4529" s="1" t="s">
        <v>410</v>
      </c>
      <c r="G4529" s="1" t="s">
        <v>12</v>
      </c>
      <c r="H4529" s="15">
        <v>7</v>
      </c>
      <c r="I4529" s="35">
        <v>14066.45</v>
      </c>
      <c r="J4529" s="35">
        <v>2009.49</v>
      </c>
      <c r="K4529" s="1" t="s">
        <v>1272</v>
      </c>
      <c r="L4529" s="1" t="s">
        <v>13</v>
      </c>
      <c r="M4529" s="1" t="s">
        <v>1162</v>
      </c>
      <c r="N4529" s="1" t="s">
        <v>1140</v>
      </c>
      <c r="O4529" s="1" t="s">
        <v>1143</v>
      </c>
      <c r="P4529" s="1" t="s">
        <v>1350</v>
      </c>
      <c r="Q4529" s="1" t="s">
        <v>1380</v>
      </c>
    </row>
    <row r="4530" spans="1:17" x14ac:dyDescent="0.25">
      <c r="A4530" s="1">
        <v>9</v>
      </c>
      <c r="B4530" s="1">
        <v>2</v>
      </c>
      <c r="C4530" s="1">
        <v>368</v>
      </c>
      <c r="D4530" s="1">
        <v>1</v>
      </c>
      <c r="E4530" s="1">
        <v>10587</v>
      </c>
      <c r="F4530" s="1" t="s">
        <v>414</v>
      </c>
      <c r="G4530" s="1" t="s">
        <v>12</v>
      </c>
      <c r="H4530" s="15">
        <v>20</v>
      </c>
      <c r="I4530" s="35">
        <v>47258.63</v>
      </c>
      <c r="J4530" s="35">
        <v>2362.9299999999998</v>
      </c>
      <c r="K4530" s="1" t="s">
        <v>1272</v>
      </c>
      <c r="L4530" s="1" t="s">
        <v>13</v>
      </c>
      <c r="M4530" s="1" t="s">
        <v>1162</v>
      </c>
      <c r="N4530" s="1" t="s">
        <v>1140</v>
      </c>
      <c r="O4530" s="1" t="s">
        <v>1143</v>
      </c>
      <c r="P4530" s="1" t="s">
        <v>1350</v>
      </c>
      <c r="Q4530" s="1" t="s">
        <v>1380</v>
      </c>
    </row>
    <row r="4531" spans="1:17" x14ac:dyDescent="0.25">
      <c r="A4531" s="1">
        <v>9</v>
      </c>
      <c r="B4531" s="1">
        <v>2</v>
      </c>
      <c r="C4531" s="1">
        <v>368</v>
      </c>
      <c r="D4531" s="1">
        <v>1</v>
      </c>
      <c r="E4531" s="1">
        <v>10607</v>
      </c>
      <c r="F4531" s="1" t="s">
        <v>420</v>
      </c>
      <c r="G4531" s="1" t="s">
        <v>12</v>
      </c>
      <c r="H4531" s="15">
        <v>4</v>
      </c>
      <c r="I4531" s="35">
        <v>7837.83</v>
      </c>
      <c r="J4531" s="35">
        <v>1959.48</v>
      </c>
      <c r="K4531" s="1" t="s">
        <v>1272</v>
      </c>
      <c r="L4531" s="1" t="s">
        <v>13</v>
      </c>
      <c r="M4531" s="1" t="s">
        <v>1162</v>
      </c>
      <c r="N4531" s="1" t="s">
        <v>1140</v>
      </c>
      <c r="O4531" s="1" t="s">
        <v>1143</v>
      </c>
      <c r="P4531" s="1" t="s">
        <v>1350</v>
      </c>
      <c r="Q4531" s="1" t="s">
        <v>1380</v>
      </c>
    </row>
    <row r="4532" spans="1:17" x14ac:dyDescent="0.25">
      <c r="A4532" s="1">
        <v>9</v>
      </c>
      <c r="B4532" s="1">
        <v>2</v>
      </c>
      <c r="C4532" s="1">
        <v>368</v>
      </c>
      <c r="D4532" s="1">
        <v>1</v>
      </c>
      <c r="E4532" s="1">
        <v>10617</v>
      </c>
      <c r="F4532" s="1" t="s">
        <v>422</v>
      </c>
      <c r="G4532" s="1" t="s">
        <v>72</v>
      </c>
      <c r="H4532" s="15">
        <v>1</v>
      </c>
      <c r="I4532" s="35">
        <v>68952.289999999994</v>
      </c>
      <c r="J4532" s="35">
        <v>68952.289999999994</v>
      </c>
      <c r="K4532" s="1" t="s">
        <v>1272</v>
      </c>
      <c r="L4532" s="1" t="s">
        <v>13</v>
      </c>
      <c r="M4532" s="1" t="s">
        <v>1162</v>
      </c>
      <c r="N4532" s="1" t="s">
        <v>1140</v>
      </c>
      <c r="O4532" s="1" t="s">
        <v>1143</v>
      </c>
      <c r="P4532" s="1" t="s">
        <v>1408</v>
      </c>
      <c r="Q4532" s="1" t="s">
        <v>1380</v>
      </c>
    </row>
    <row r="4533" spans="1:17" x14ac:dyDescent="0.25">
      <c r="A4533" s="1">
        <v>9</v>
      </c>
      <c r="B4533" s="1">
        <v>2</v>
      </c>
      <c r="C4533" s="1">
        <v>368</v>
      </c>
      <c r="D4533" s="1">
        <v>1</v>
      </c>
      <c r="E4533" s="1">
        <v>11014</v>
      </c>
      <c r="F4533" s="1" t="s">
        <v>446</v>
      </c>
      <c r="G4533" s="1" t="s">
        <v>12</v>
      </c>
      <c r="H4533" s="15">
        <v>1</v>
      </c>
      <c r="I4533" s="35">
        <v>104416.54</v>
      </c>
      <c r="J4533" s="35">
        <v>104416.55</v>
      </c>
      <c r="K4533" s="1" t="s">
        <v>1272</v>
      </c>
      <c r="L4533" s="1" t="s">
        <v>13</v>
      </c>
      <c r="M4533" s="1" t="s">
        <v>1162</v>
      </c>
      <c r="N4533" s="1" t="s">
        <v>1140</v>
      </c>
      <c r="O4533" s="1" t="s">
        <v>1143</v>
      </c>
      <c r="P4533" s="1" t="s">
        <v>1348</v>
      </c>
      <c r="Q4533" s="1" t="s">
        <v>1380</v>
      </c>
    </row>
    <row r="4534" spans="1:17" x14ac:dyDescent="0.25">
      <c r="A4534" s="1">
        <v>9</v>
      </c>
      <c r="B4534" s="1">
        <v>2</v>
      </c>
      <c r="C4534" s="1">
        <v>368</v>
      </c>
      <c r="D4534" s="1">
        <v>1</v>
      </c>
      <c r="E4534" s="1">
        <v>11232</v>
      </c>
      <c r="F4534" s="1" t="s">
        <v>460</v>
      </c>
      <c r="G4534" s="1" t="s">
        <v>12</v>
      </c>
      <c r="H4534" s="15">
        <v>1</v>
      </c>
      <c r="I4534" s="35">
        <v>13348.05</v>
      </c>
      <c r="J4534" s="35">
        <v>13348.05</v>
      </c>
      <c r="K4534" s="1" t="s">
        <v>1272</v>
      </c>
      <c r="L4534" s="1" t="s">
        <v>13</v>
      </c>
      <c r="M4534" s="1" t="s">
        <v>1162</v>
      </c>
      <c r="N4534" s="1" t="s">
        <v>1140</v>
      </c>
      <c r="O4534" s="1" t="s">
        <v>1143</v>
      </c>
      <c r="P4534" s="1" t="s">
        <v>1408</v>
      </c>
      <c r="Q4534" s="1" t="s">
        <v>1380</v>
      </c>
    </row>
    <row r="4535" spans="1:17" x14ac:dyDescent="0.25">
      <c r="A4535" s="1">
        <v>9</v>
      </c>
      <c r="B4535" s="1">
        <v>2</v>
      </c>
      <c r="C4535" s="1">
        <v>369</v>
      </c>
      <c r="D4535" s="1">
        <v>1</v>
      </c>
      <c r="E4535" s="1">
        <v>9637</v>
      </c>
      <c r="F4535" s="1" t="s">
        <v>262</v>
      </c>
      <c r="G4535" s="1" t="s">
        <v>12</v>
      </c>
      <c r="H4535" s="15">
        <v>1</v>
      </c>
      <c r="I4535" s="35">
        <v>22860</v>
      </c>
      <c r="J4535" s="35">
        <v>22860</v>
      </c>
      <c r="K4535" s="1" t="s">
        <v>1273</v>
      </c>
      <c r="L4535" s="1" t="s">
        <v>13</v>
      </c>
      <c r="M4535" s="1" t="s">
        <v>1162</v>
      </c>
      <c r="N4535" s="1" t="s">
        <v>1140</v>
      </c>
      <c r="O4535" s="1" t="s">
        <v>1143</v>
      </c>
      <c r="P4535" s="1" t="s">
        <v>1346</v>
      </c>
      <c r="Q4535" s="1" t="s">
        <v>1380</v>
      </c>
    </row>
    <row r="4536" spans="1:17" x14ac:dyDescent="0.25">
      <c r="A4536" s="1">
        <v>9</v>
      </c>
      <c r="B4536" s="1">
        <v>2</v>
      </c>
      <c r="C4536" s="1">
        <v>369</v>
      </c>
      <c r="D4536" s="1">
        <v>1</v>
      </c>
      <c r="E4536" s="1">
        <v>9654</v>
      </c>
      <c r="F4536" s="1" t="s">
        <v>274</v>
      </c>
      <c r="G4536" s="1" t="s">
        <v>12</v>
      </c>
      <c r="H4536" s="15">
        <v>6</v>
      </c>
      <c r="I4536" s="35">
        <v>6264</v>
      </c>
      <c r="J4536" s="35">
        <v>1044</v>
      </c>
      <c r="K4536" s="1" t="s">
        <v>1273</v>
      </c>
      <c r="L4536" s="1" t="s">
        <v>13</v>
      </c>
      <c r="M4536" s="1" t="s">
        <v>1162</v>
      </c>
      <c r="N4536" s="1" t="s">
        <v>1140</v>
      </c>
      <c r="O4536" s="1" t="s">
        <v>1143</v>
      </c>
      <c r="P4536" s="1" t="s">
        <v>1408</v>
      </c>
      <c r="Q4536" s="1" t="s">
        <v>1380</v>
      </c>
    </row>
    <row r="4537" spans="1:17" x14ac:dyDescent="0.25">
      <c r="A4537" s="1">
        <v>9</v>
      </c>
      <c r="B4537" s="1">
        <v>2</v>
      </c>
      <c r="C4537" s="1">
        <v>369</v>
      </c>
      <c r="D4537" s="1">
        <v>1</v>
      </c>
      <c r="E4537" s="1">
        <v>9723</v>
      </c>
      <c r="F4537" s="1" t="s">
        <v>292</v>
      </c>
      <c r="G4537" s="1" t="s">
        <v>12</v>
      </c>
      <c r="H4537" s="15">
        <v>1</v>
      </c>
      <c r="I4537" s="35">
        <v>3480</v>
      </c>
      <c r="J4537" s="35">
        <v>3480</v>
      </c>
      <c r="K4537" s="1" t="s">
        <v>1273</v>
      </c>
      <c r="L4537" s="1" t="s">
        <v>13</v>
      </c>
      <c r="M4537" s="1" t="s">
        <v>1162</v>
      </c>
      <c r="N4537" s="1" t="s">
        <v>1140</v>
      </c>
      <c r="O4537" s="1" t="s">
        <v>1143</v>
      </c>
      <c r="P4537" s="1" t="s">
        <v>1408</v>
      </c>
      <c r="Q4537" s="1" t="s">
        <v>1380</v>
      </c>
    </row>
    <row r="4538" spans="1:17" x14ac:dyDescent="0.25">
      <c r="A4538" s="1">
        <v>9</v>
      </c>
      <c r="B4538" s="1">
        <v>2</v>
      </c>
      <c r="C4538" s="1">
        <v>369</v>
      </c>
      <c r="D4538" s="1">
        <v>1</v>
      </c>
      <c r="E4538" s="1">
        <v>9724</v>
      </c>
      <c r="F4538" s="1" t="s">
        <v>293</v>
      </c>
      <c r="G4538" s="1" t="s">
        <v>12</v>
      </c>
      <c r="H4538" s="15">
        <v>4</v>
      </c>
      <c r="I4538" s="35">
        <v>48642.67</v>
      </c>
      <c r="J4538" s="35">
        <v>12160.67</v>
      </c>
      <c r="K4538" s="1" t="s">
        <v>1273</v>
      </c>
      <c r="L4538" s="1" t="s">
        <v>13</v>
      </c>
      <c r="M4538" s="1" t="s">
        <v>1162</v>
      </c>
      <c r="N4538" s="1" t="s">
        <v>1140</v>
      </c>
      <c r="O4538" s="1" t="s">
        <v>1143</v>
      </c>
      <c r="P4538" s="1" t="s">
        <v>1408</v>
      </c>
      <c r="Q4538" s="1" t="s">
        <v>1380</v>
      </c>
    </row>
    <row r="4539" spans="1:17" x14ac:dyDescent="0.25">
      <c r="A4539" s="1">
        <v>9</v>
      </c>
      <c r="B4539" s="1">
        <v>2</v>
      </c>
      <c r="C4539" s="1">
        <v>369</v>
      </c>
      <c r="D4539" s="1">
        <v>1</v>
      </c>
      <c r="E4539" s="1">
        <v>9740</v>
      </c>
      <c r="F4539" s="1" t="s">
        <v>300</v>
      </c>
      <c r="G4539" s="1" t="s">
        <v>12</v>
      </c>
      <c r="H4539" s="15">
        <v>1</v>
      </c>
      <c r="I4539" s="35">
        <v>4595.8999999999996</v>
      </c>
      <c r="J4539" s="35">
        <v>4595.8999999999996</v>
      </c>
      <c r="K4539" s="1" t="s">
        <v>1273</v>
      </c>
      <c r="L4539" s="1" t="s">
        <v>13</v>
      </c>
      <c r="M4539" s="1" t="s">
        <v>1162</v>
      </c>
      <c r="N4539" s="1" t="s">
        <v>1140</v>
      </c>
      <c r="O4539" s="1" t="s">
        <v>1143</v>
      </c>
      <c r="P4539" s="1" t="s">
        <v>1409</v>
      </c>
      <c r="Q4539" s="1" t="s">
        <v>1380</v>
      </c>
    </row>
    <row r="4540" spans="1:17" x14ac:dyDescent="0.25">
      <c r="A4540" s="1">
        <v>9</v>
      </c>
      <c r="B4540" s="1">
        <v>2</v>
      </c>
      <c r="C4540" s="1">
        <v>369</v>
      </c>
      <c r="D4540" s="1">
        <v>1</v>
      </c>
      <c r="E4540" s="1">
        <v>9757</v>
      </c>
      <c r="F4540" s="1" t="s">
        <v>306</v>
      </c>
      <c r="G4540" s="1" t="s">
        <v>12</v>
      </c>
      <c r="H4540" s="15">
        <v>2</v>
      </c>
      <c r="I4540" s="35">
        <v>2393.96</v>
      </c>
      <c r="J4540" s="35">
        <v>1196.98</v>
      </c>
      <c r="K4540" s="1" t="s">
        <v>1273</v>
      </c>
      <c r="L4540" s="1" t="s">
        <v>13</v>
      </c>
      <c r="M4540" s="1" t="s">
        <v>1162</v>
      </c>
      <c r="N4540" s="1" t="s">
        <v>1140</v>
      </c>
      <c r="O4540" s="1" t="s">
        <v>1143</v>
      </c>
      <c r="P4540" s="1" t="s">
        <v>1410</v>
      </c>
      <c r="Q4540" s="1" t="s">
        <v>1380</v>
      </c>
    </row>
    <row r="4541" spans="1:17" x14ac:dyDescent="0.25">
      <c r="A4541" s="1">
        <v>9</v>
      </c>
      <c r="B4541" s="1">
        <v>2</v>
      </c>
      <c r="C4541" s="1">
        <v>369</v>
      </c>
      <c r="D4541" s="1">
        <v>1</v>
      </c>
      <c r="E4541" s="1">
        <v>9763</v>
      </c>
      <c r="F4541" s="1" t="s">
        <v>307</v>
      </c>
      <c r="G4541" s="1" t="s">
        <v>12</v>
      </c>
      <c r="H4541" s="15">
        <v>13</v>
      </c>
      <c r="I4541" s="35">
        <v>34894.089999999997</v>
      </c>
      <c r="J4541" s="35">
        <v>2684.16</v>
      </c>
      <c r="K4541" s="1" t="s">
        <v>1273</v>
      </c>
      <c r="L4541" s="1" t="s">
        <v>13</v>
      </c>
      <c r="M4541" s="1" t="s">
        <v>1162</v>
      </c>
      <c r="N4541" s="1" t="s">
        <v>1140</v>
      </c>
      <c r="O4541" s="1" t="s">
        <v>1143</v>
      </c>
      <c r="P4541" s="1" t="s">
        <v>1410</v>
      </c>
      <c r="Q4541" s="1" t="s">
        <v>1380</v>
      </c>
    </row>
    <row r="4542" spans="1:17" x14ac:dyDescent="0.25">
      <c r="A4542" s="1">
        <v>9</v>
      </c>
      <c r="B4542" s="1">
        <v>2</v>
      </c>
      <c r="C4542" s="1">
        <v>369</v>
      </c>
      <c r="D4542" s="1">
        <v>1</v>
      </c>
      <c r="E4542" s="1">
        <v>9833</v>
      </c>
      <c r="F4542" s="1" t="s">
        <v>324</v>
      </c>
      <c r="G4542" s="1" t="s">
        <v>10</v>
      </c>
      <c r="H4542" s="15">
        <v>4</v>
      </c>
      <c r="I4542" s="35">
        <v>82142.97</v>
      </c>
      <c r="J4542" s="35">
        <v>20535.740000000002</v>
      </c>
      <c r="K4542" s="1" t="s">
        <v>1273</v>
      </c>
      <c r="L4542" s="1" t="s">
        <v>13</v>
      </c>
      <c r="M4542" s="1" t="s">
        <v>1162</v>
      </c>
      <c r="N4542" s="1" t="s">
        <v>1140</v>
      </c>
      <c r="O4542" s="1" t="s">
        <v>1143</v>
      </c>
      <c r="P4542" s="1" t="s">
        <v>1349</v>
      </c>
      <c r="Q4542" s="1" t="s">
        <v>1380</v>
      </c>
    </row>
    <row r="4543" spans="1:17" x14ac:dyDescent="0.25">
      <c r="A4543" s="1">
        <v>9</v>
      </c>
      <c r="B4543" s="1">
        <v>2</v>
      </c>
      <c r="C4543" s="1">
        <v>369</v>
      </c>
      <c r="D4543" s="1">
        <v>1</v>
      </c>
      <c r="E4543" s="1">
        <v>9835</v>
      </c>
      <c r="F4543" s="1" t="s">
        <v>325</v>
      </c>
      <c r="G4543" s="1" t="s">
        <v>10</v>
      </c>
      <c r="H4543" s="15">
        <v>4.9000000000000004</v>
      </c>
      <c r="I4543" s="35">
        <v>139691.41</v>
      </c>
      <c r="J4543" s="35">
        <v>28508.45</v>
      </c>
      <c r="K4543" s="1" t="s">
        <v>1273</v>
      </c>
      <c r="L4543" s="1" t="s">
        <v>13</v>
      </c>
      <c r="M4543" s="1" t="s">
        <v>1162</v>
      </c>
      <c r="N4543" s="1" t="s">
        <v>1140</v>
      </c>
      <c r="O4543" s="1" t="s">
        <v>1143</v>
      </c>
      <c r="P4543" s="1" t="s">
        <v>1349</v>
      </c>
      <c r="Q4543" s="1" t="s">
        <v>1380</v>
      </c>
    </row>
    <row r="4544" spans="1:17" x14ac:dyDescent="0.25">
      <c r="A4544" s="1">
        <v>9</v>
      </c>
      <c r="B4544" s="1">
        <v>2</v>
      </c>
      <c r="C4544" s="1">
        <v>369</v>
      </c>
      <c r="D4544" s="1">
        <v>1</v>
      </c>
      <c r="E4544" s="1">
        <v>9896</v>
      </c>
      <c r="F4544" s="1" t="s">
        <v>332</v>
      </c>
      <c r="G4544" s="1" t="s">
        <v>12</v>
      </c>
      <c r="H4544" s="15">
        <v>1</v>
      </c>
      <c r="I4544" s="35">
        <v>9227.82</v>
      </c>
      <c r="J4544" s="35">
        <v>9227.82</v>
      </c>
      <c r="K4544" s="1" t="s">
        <v>1273</v>
      </c>
      <c r="L4544" s="1" t="s">
        <v>13</v>
      </c>
      <c r="M4544" s="1" t="s">
        <v>1162</v>
      </c>
      <c r="N4544" s="1" t="s">
        <v>1140</v>
      </c>
      <c r="O4544" s="1" t="s">
        <v>1143</v>
      </c>
      <c r="P4544" s="1" t="s">
        <v>1346</v>
      </c>
      <c r="Q4544" s="1" t="s">
        <v>1380</v>
      </c>
    </row>
    <row r="4545" spans="1:17" x14ac:dyDescent="0.25">
      <c r="A4545" s="1">
        <v>9</v>
      </c>
      <c r="B4545" s="1">
        <v>2</v>
      </c>
      <c r="C4545" s="1">
        <v>369</v>
      </c>
      <c r="D4545" s="1">
        <v>1</v>
      </c>
      <c r="E4545" s="1">
        <v>10207</v>
      </c>
      <c r="F4545" s="1" t="s">
        <v>357</v>
      </c>
      <c r="G4545" s="1" t="s">
        <v>12</v>
      </c>
      <c r="H4545" s="15">
        <v>2</v>
      </c>
      <c r="I4545" s="35">
        <v>51004.91</v>
      </c>
      <c r="J4545" s="35">
        <v>25502.46</v>
      </c>
      <c r="K4545" s="1" t="s">
        <v>1273</v>
      </c>
      <c r="L4545" s="1" t="s">
        <v>13</v>
      </c>
      <c r="M4545" s="1" t="s">
        <v>1162</v>
      </c>
      <c r="N4545" s="1" t="s">
        <v>1140</v>
      </c>
      <c r="O4545" s="1" t="s">
        <v>1143</v>
      </c>
      <c r="P4545" s="1" t="s">
        <v>1347</v>
      </c>
      <c r="Q4545" s="1" t="s">
        <v>1380</v>
      </c>
    </row>
    <row r="4546" spans="1:17" x14ac:dyDescent="0.25">
      <c r="A4546" s="1">
        <v>9</v>
      </c>
      <c r="B4546" s="1">
        <v>2</v>
      </c>
      <c r="C4546" s="1">
        <v>369</v>
      </c>
      <c r="D4546" s="1">
        <v>1</v>
      </c>
      <c r="E4546" s="1">
        <v>10208</v>
      </c>
      <c r="F4546" s="1" t="s">
        <v>358</v>
      </c>
      <c r="G4546" s="1" t="s">
        <v>12</v>
      </c>
      <c r="H4546" s="15">
        <v>2</v>
      </c>
      <c r="I4546" s="35">
        <v>22536.3</v>
      </c>
      <c r="J4546" s="35">
        <v>11268.15</v>
      </c>
      <c r="K4546" s="1" t="s">
        <v>1273</v>
      </c>
      <c r="L4546" s="1" t="s">
        <v>13</v>
      </c>
      <c r="M4546" s="1" t="s">
        <v>1162</v>
      </c>
      <c r="N4546" s="1" t="s">
        <v>1140</v>
      </c>
      <c r="O4546" s="1" t="s">
        <v>1143</v>
      </c>
      <c r="P4546" s="1" t="s">
        <v>1347</v>
      </c>
      <c r="Q4546" s="1" t="s">
        <v>1380</v>
      </c>
    </row>
    <row r="4547" spans="1:17" x14ac:dyDescent="0.25">
      <c r="A4547" s="1">
        <v>9</v>
      </c>
      <c r="B4547" s="1">
        <v>2</v>
      </c>
      <c r="C4547" s="1">
        <v>369</v>
      </c>
      <c r="D4547" s="1">
        <v>1</v>
      </c>
      <c r="E4547" s="1">
        <v>10248</v>
      </c>
      <c r="F4547" s="1" t="s">
        <v>369</v>
      </c>
      <c r="G4547" s="1" t="s">
        <v>12</v>
      </c>
      <c r="H4547" s="15">
        <v>9</v>
      </c>
      <c r="I4547" s="35">
        <v>17265.900000000001</v>
      </c>
      <c r="J4547" s="35">
        <v>1918.44</v>
      </c>
      <c r="K4547" s="1" t="s">
        <v>1273</v>
      </c>
      <c r="L4547" s="1" t="s">
        <v>13</v>
      </c>
      <c r="M4547" s="1" t="s">
        <v>1162</v>
      </c>
      <c r="N4547" s="1" t="s">
        <v>1140</v>
      </c>
      <c r="O4547" s="1" t="s">
        <v>1143</v>
      </c>
      <c r="P4547" s="1" t="s">
        <v>1350</v>
      </c>
      <c r="Q4547" s="1" t="s">
        <v>1380</v>
      </c>
    </row>
    <row r="4548" spans="1:17" x14ac:dyDescent="0.25">
      <c r="A4548" s="1">
        <v>9</v>
      </c>
      <c r="B4548" s="1">
        <v>2</v>
      </c>
      <c r="C4548" s="1">
        <v>369</v>
      </c>
      <c r="D4548" s="1">
        <v>1</v>
      </c>
      <c r="E4548" s="1">
        <v>10253</v>
      </c>
      <c r="F4548" s="1" t="s">
        <v>370</v>
      </c>
      <c r="G4548" s="1" t="s">
        <v>12</v>
      </c>
      <c r="H4548" s="15">
        <v>23</v>
      </c>
      <c r="I4548" s="35">
        <v>47047.25</v>
      </c>
      <c r="J4548" s="35">
        <v>2045.53</v>
      </c>
      <c r="K4548" s="1" t="s">
        <v>1273</v>
      </c>
      <c r="L4548" s="1" t="s">
        <v>13</v>
      </c>
      <c r="M4548" s="1" t="s">
        <v>1162</v>
      </c>
      <c r="N4548" s="1" t="s">
        <v>1140</v>
      </c>
      <c r="O4548" s="1" t="s">
        <v>1143</v>
      </c>
      <c r="P4548" s="1" t="s">
        <v>1350</v>
      </c>
      <c r="Q4548" s="1" t="s">
        <v>1380</v>
      </c>
    </row>
    <row r="4549" spans="1:17" x14ac:dyDescent="0.25">
      <c r="A4549" s="1">
        <v>9</v>
      </c>
      <c r="B4549" s="1">
        <v>2</v>
      </c>
      <c r="C4549" s="1">
        <v>369</v>
      </c>
      <c r="D4549" s="1">
        <v>1</v>
      </c>
      <c r="E4549" s="1">
        <v>10259</v>
      </c>
      <c r="F4549" s="1" t="s">
        <v>372</v>
      </c>
      <c r="G4549" s="1" t="s">
        <v>12</v>
      </c>
      <c r="H4549" s="15">
        <v>10</v>
      </c>
      <c r="I4549" s="35">
        <v>19408.7</v>
      </c>
      <c r="J4549" s="35">
        <v>1940.86</v>
      </c>
      <c r="K4549" s="1" t="s">
        <v>1273</v>
      </c>
      <c r="L4549" s="1" t="s">
        <v>13</v>
      </c>
      <c r="M4549" s="1" t="s">
        <v>1162</v>
      </c>
      <c r="N4549" s="1" t="s">
        <v>1140</v>
      </c>
      <c r="O4549" s="1" t="s">
        <v>1143</v>
      </c>
      <c r="P4549" s="1" t="s">
        <v>1350</v>
      </c>
      <c r="Q4549" s="1" t="s">
        <v>1380</v>
      </c>
    </row>
    <row r="4550" spans="1:17" x14ac:dyDescent="0.25">
      <c r="A4550" s="1">
        <v>9</v>
      </c>
      <c r="B4550" s="1">
        <v>2</v>
      </c>
      <c r="C4550" s="1">
        <v>369</v>
      </c>
      <c r="D4550" s="1">
        <v>1</v>
      </c>
      <c r="E4550" s="1">
        <v>10264</v>
      </c>
      <c r="F4550" s="1" t="s">
        <v>373</v>
      </c>
      <c r="G4550" s="1" t="s">
        <v>12</v>
      </c>
      <c r="H4550" s="15">
        <v>18</v>
      </c>
      <c r="I4550" s="35">
        <v>39275.279999999999</v>
      </c>
      <c r="J4550" s="35">
        <v>2181.96</v>
      </c>
      <c r="K4550" s="1" t="s">
        <v>1273</v>
      </c>
      <c r="L4550" s="1" t="s">
        <v>13</v>
      </c>
      <c r="M4550" s="1" t="s">
        <v>1162</v>
      </c>
      <c r="N4550" s="1" t="s">
        <v>1140</v>
      </c>
      <c r="O4550" s="1" t="s">
        <v>1143</v>
      </c>
      <c r="P4550" s="1" t="s">
        <v>1350</v>
      </c>
      <c r="Q4550" s="1" t="s">
        <v>1380</v>
      </c>
    </row>
    <row r="4551" spans="1:17" x14ac:dyDescent="0.25">
      <c r="A4551" s="1">
        <v>9</v>
      </c>
      <c r="B4551" s="1">
        <v>2</v>
      </c>
      <c r="C4551" s="1">
        <v>369</v>
      </c>
      <c r="D4551" s="1">
        <v>1</v>
      </c>
      <c r="E4551" s="1">
        <v>10269</v>
      </c>
      <c r="F4551" s="1" t="s">
        <v>375</v>
      </c>
      <c r="G4551" s="1" t="s">
        <v>12</v>
      </c>
      <c r="H4551" s="15">
        <v>5</v>
      </c>
      <c r="I4551" s="35">
        <v>9704.1</v>
      </c>
      <c r="J4551" s="35">
        <v>1940.82</v>
      </c>
      <c r="K4551" s="1" t="s">
        <v>1273</v>
      </c>
      <c r="L4551" s="1" t="s">
        <v>13</v>
      </c>
      <c r="M4551" s="1" t="s">
        <v>1162</v>
      </c>
      <c r="N4551" s="1" t="s">
        <v>1140</v>
      </c>
      <c r="O4551" s="1" t="s">
        <v>1143</v>
      </c>
      <c r="P4551" s="1" t="s">
        <v>1350</v>
      </c>
      <c r="Q4551" s="1" t="s">
        <v>1380</v>
      </c>
    </row>
    <row r="4552" spans="1:17" x14ac:dyDescent="0.25">
      <c r="A4552" s="1">
        <v>9</v>
      </c>
      <c r="B4552" s="1">
        <v>2</v>
      </c>
      <c r="C4552" s="1">
        <v>369</v>
      </c>
      <c r="D4552" s="1">
        <v>1</v>
      </c>
      <c r="E4552" s="1">
        <v>10274</v>
      </c>
      <c r="F4552" s="1" t="s">
        <v>376</v>
      </c>
      <c r="G4552" s="1" t="s">
        <v>12</v>
      </c>
      <c r="H4552" s="15">
        <v>18</v>
      </c>
      <c r="I4552" s="35">
        <v>42542.2</v>
      </c>
      <c r="J4552" s="35">
        <v>2363.4499999999998</v>
      </c>
      <c r="K4552" s="1" t="s">
        <v>1273</v>
      </c>
      <c r="L4552" s="1" t="s">
        <v>13</v>
      </c>
      <c r="M4552" s="1" t="s">
        <v>1162</v>
      </c>
      <c r="N4552" s="1" t="s">
        <v>1140</v>
      </c>
      <c r="O4552" s="1" t="s">
        <v>1143</v>
      </c>
      <c r="P4552" s="1" t="s">
        <v>1350</v>
      </c>
      <c r="Q4552" s="1" t="s">
        <v>1380</v>
      </c>
    </row>
    <row r="4553" spans="1:17" x14ac:dyDescent="0.25">
      <c r="A4553" s="1">
        <v>9</v>
      </c>
      <c r="B4553" s="1">
        <v>2</v>
      </c>
      <c r="C4553" s="1">
        <v>369</v>
      </c>
      <c r="D4553" s="1">
        <v>1</v>
      </c>
      <c r="E4553" s="1">
        <v>10279</v>
      </c>
      <c r="F4553" s="1" t="s">
        <v>377</v>
      </c>
      <c r="G4553" s="1" t="s">
        <v>12</v>
      </c>
      <c r="H4553" s="15">
        <v>8</v>
      </c>
      <c r="I4553" s="35">
        <v>15526.18</v>
      </c>
      <c r="J4553" s="35">
        <v>1940.79</v>
      </c>
      <c r="K4553" s="1" t="s">
        <v>1273</v>
      </c>
      <c r="L4553" s="1" t="s">
        <v>13</v>
      </c>
      <c r="M4553" s="1" t="s">
        <v>1162</v>
      </c>
      <c r="N4553" s="1" t="s">
        <v>1140</v>
      </c>
      <c r="O4553" s="1" t="s">
        <v>1143</v>
      </c>
      <c r="P4553" s="1" t="s">
        <v>1350</v>
      </c>
      <c r="Q4553" s="1" t="s">
        <v>1380</v>
      </c>
    </row>
    <row r="4554" spans="1:17" x14ac:dyDescent="0.25">
      <c r="A4554" s="1">
        <v>9</v>
      </c>
      <c r="B4554" s="1">
        <v>2</v>
      </c>
      <c r="C4554" s="1">
        <v>369</v>
      </c>
      <c r="D4554" s="1">
        <v>1</v>
      </c>
      <c r="E4554" s="1">
        <v>10284</v>
      </c>
      <c r="F4554" s="1" t="s">
        <v>378</v>
      </c>
      <c r="G4554" s="1" t="s">
        <v>12</v>
      </c>
      <c r="H4554" s="15">
        <v>13</v>
      </c>
      <c r="I4554" s="35">
        <v>31351.27</v>
      </c>
      <c r="J4554" s="35">
        <v>2411.63</v>
      </c>
      <c r="K4554" s="1" t="s">
        <v>1273</v>
      </c>
      <c r="L4554" s="1" t="s">
        <v>13</v>
      </c>
      <c r="M4554" s="1" t="s">
        <v>1162</v>
      </c>
      <c r="N4554" s="1" t="s">
        <v>1140</v>
      </c>
      <c r="O4554" s="1" t="s">
        <v>1143</v>
      </c>
      <c r="P4554" s="1" t="s">
        <v>1350</v>
      </c>
      <c r="Q4554" s="1" t="s">
        <v>1380</v>
      </c>
    </row>
    <row r="4555" spans="1:17" x14ac:dyDescent="0.25">
      <c r="A4555" s="1">
        <v>9</v>
      </c>
      <c r="B4555" s="1">
        <v>2</v>
      </c>
      <c r="C4555" s="1">
        <v>369</v>
      </c>
      <c r="D4555" s="1">
        <v>1</v>
      </c>
      <c r="E4555" s="1">
        <v>10289</v>
      </c>
      <c r="F4555" s="1" t="s">
        <v>379</v>
      </c>
      <c r="G4555" s="1" t="s">
        <v>12</v>
      </c>
      <c r="H4555" s="15">
        <v>14</v>
      </c>
      <c r="I4555" s="35">
        <v>27945.65</v>
      </c>
      <c r="J4555" s="35">
        <v>1996.12</v>
      </c>
      <c r="K4555" s="1" t="s">
        <v>1273</v>
      </c>
      <c r="L4555" s="1" t="s">
        <v>13</v>
      </c>
      <c r="M4555" s="1" t="s">
        <v>1162</v>
      </c>
      <c r="N4555" s="1" t="s">
        <v>1140</v>
      </c>
      <c r="O4555" s="1" t="s">
        <v>1143</v>
      </c>
      <c r="P4555" s="1" t="s">
        <v>1350</v>
      </c>
      <c r="Q4555" s="1" t="s">
        <v>1380</v>
      </c>
    </row>
    <row r="4556" spans="1:17" x14ac:dyDescent="0.25">
      <c r="A4556" s="1">
        <v>9</v>
      </c>
      <c r="B4556" s="1">
        <v>2</v>
      </c>
      <c r="C4556" s="1">
        <v>369</v>
      </c>
      <c r="D4556" s="1">
        <v>1</v>
      </c>
      <c r="E4556" s="1">
        <v>10298</v>
      </c>
      <c r="F4556" s="1" t="s">
        <v>380</v>
      </c>
      <c r="G4556" s="1" t="s">
        <v>12</v>
      </c>
      <c r="H4556" s="15">
        <v>10</v>
      </c>
      <c r="I4556" s="35">
        <v>19901.669999999998</v>
      </c>
      <c r="J4556" s="35">
        <v>1990.17</v>
      </c>
      <c r="K4556" s="1" t="s">
        <v>1273</v>
      </c>
      <c r="L4556" s="1" t="s">
        <v>13</v>
      </c>
      <c r="M4556" s="1" t="s">
        <v>1162</v>
      </c>
      <c r="N4556" s="1" t="s">
        <v>1140</v>
      </c>
      <c r="O4556" s="1" t="s">
        <v>1143</v>
      </c>
      <c r="P4556" s="1" t="s">
        <v>1350</v>
      </c>
      <c r="Q4556" s="1" t="s">
        <v>1380</v>
      </c>
    </row>
    <row r="4557" spans="1:17" x14ac:dyDescent="0.25">
      <c r="A4557" s="1">
        <v>9</v>
      </c>
      <c r="B4557" s="1">
        <v>2</v>
      </c>
      <c r="C4557" s="1">
        <v>369</v>
      </c>
      <c r="D4557" s="1">
        <v>1</v>
      </c>
      <c r="E4557" s="1">
        <v>10303</v>
      </c>
      <c r="F4557" s="1" t="s">
        <v>381</v>
      </c>
      <c r="G4557" s="1" t="s">
        <v>12</v>
      </c>
      <c r="H4557" s="15">
        <v>20</v>
      </c>
      <c r="I4557" s="35">
        <v>135911.62</v>
      </c>
      <c r="J4557" s="35">
        <v>6795.58</v>
      </c>
      <c r="K4557" s="1" t="s">
        <v>1273</v>
      </c>
      <c r="L4557" s="1" t="s">
        <v>13</v>
      </c>
      <c r="M4557" s="1" t="s">
        <v>1162</v>
      </c>
      <c r="N4557" s="1" t="s">
        <v>1140</v>
      </c>
      <c r="O4557" s="1" t="s">
        <v>1143</v>
      </c>
      <c r="P4557" s="1" t="s">
        <v>1350</v>
      </c>
      <c r="Q4557" s="1" t="s">
        <v>1380</v>
      </c>
    </row>
    <row r="4558" spans="1:17" x14ac:dyDescent="0.25">
      <c r="A4558" s="1">
        <v>9</v>
      </c>
      <c r="B4558" s="1">
        <v>2</v>
      </c>
      <c r="C4558" s="1">
        <v>369</v>
      </c>
      <c r="D4558" s="1">
        <v>1</v>
      </c>
      <c r="E4558" s="1">
        <v>10308</v>
      </c>
      <c r="F4558" s="1" t="s">
        <v>382</v>
      </c>
      <c r="G4558" s="1" t="s">
        <v>12</v>
      </c>
      <c r="H4558" s="15">
        <v>6</v>
      </c>
      <c r="I4558" s="35">
        <v>11644.75</v>
      </c>
      <c r="J4558" s="35">
        <v>1940.8</v>
      </c>
      <c r="K4558" s="1" t="s">
        <v>1273</v>
      </c>
      <c r="L4558" s="1" t="s">
        <v>13</v>
      </c>
      <c r="M4558" s="1" t="s">
        <v>1162</v>
      </c>
      <c r="N4558" s="1" t="s">
        <v>1140</v>
      </c>
      <c r="O4558" s="1" t="s">
        <v>1143</v>
      </c>
      <c r="P4558" s="1" t="s">
        <v>1350</v>
      </c>
      <c r="Q4558" s="1" t="s">
        <v>1380</v>
      </c>
    </row>
    <row r="4559" spans="1:17" x14ac:dyDescent="0.25">
      <c r="A4559" s="1">
        <v>9</v>
      </c>
      <c r="B4559" s="1">
        <v>2</v>
      </c>
      <c r="C4559" s="1">
        <v>369</v>
      </c>
      <c r="D4559" s="1">
        <v>1</v>
      </c>
      <c r="E4559" s="1">
        <v>10323</v>
      </c>
      <c r="F4559" s="1" t="s">
        <v>383</v>
      </c>
      <c r="G4559" s="1" t="s">
        <v>12</v>
      </c>
      <c r="H4559" s="15">
        <v>13</v>
      </c>
      <c r="I4559" s="35">
        <v>69809.960000000006</v>
      </c>
      <c r="J4559" s="35">
        <v>5370</v>
      </c>
      <c r="K4559" s="1" t="s">
        <v>1273</v>
      </c>
      <c r="L4559" s="1" t="s">
        <v>13</v>
      </c>
      <c r="M4559" s="1" t="s">
        <v>1162</v>
      </c>
      <c r="N4559" s="1" t="s">
        <v>1140</v>
      </c>
      <c r="O4559" s="1" t="s">
        <v>1143</v>
      </c>
      <c r="P4559" s="1" t="s">
        <v>1350</v>
      </c>
      <c r="Q4559" s="1" t="s">
        <v>1380</v>
      </c>
    </row>
    <row r="4560" spans="1:17" x14ac:dyDescent="0.25">
      <c r="A4560" s="1">
        <v>9</v>
      </c>
      <c r="B4560" s="1">
        <v>2</v>
      </c>
      <c r="C4560" s="1">
        <v>369</v>
      </c>
      <c r="D4560" s="1">
        <v>1</v>
      </c>
      <c r="E4560" s="1">
        <v>10540</v>
      </c>
      <c r="F4560" s="1" t="s">
        <v>402</v>
      </c>
      <c r="G4560" s="1" t="s">
        <v>12</v>
      </c>
      <c r="H4560" s="15">
        <v>4</v>
      </c>
      <c r="I4560" s="35">
        <v>17946.34</v>
      </c>
      <c r="J4560" s="35">
        <v>4486.58</v>
      </c>
      <c r="K4560" s="1" t="s">
        <v>1273</v>
      </c>
      <c r="L4560" s="1" t="s">
        <v>13</v>
      </c>
      <c r="M4560" s="1" t="s">
        <v>1162</v>
      </c>
      <c r="N4560" s="1" t="s">
        <v>1140</v>
      </c>
      <c r="O4560" s="1" t="s">
        <v>1143</v>
      </c>
      <c r="P4560" s="1" t="s">
        <v>1412</v>
      </c>
      <c r="Q4560" s="1" t="s">
        <v>1380</v>
      </c>
    </row>
    <row r="4561" spans="1:17" x14ac:dyDescent="0.25">
      <c r="A4561" s="1">
        <v>9</v>
      </c>
      <c r="B4561" s="1">
        <v>2</v>
      </c>
      <c r="C4561" s="1">
        <v>369</v>
      </c>
      <c r="D4561" s="1">
        <v>1</v>
      </c>
      <c r="E4561" s="1">
        <v>10571</v>
      </c>
      <c r="F4561" s="1" t="s">
        <v>408</v>
      </c>
      <c r="G4561" s="1" t="s">
        <v>12</v>
      </c>
      <c r="H4561" s="15">
        <v>16</v>
      </c>
      <c r="I4561" s="35">
        <v>32154.400000000001</v>
      </c>
      <c r="J4561" s="35">
        <v>2009.65</v>
      </c>
      <c r="K4561" s="1" t="s">
        <v>1273</v>
      </c>
      <c r="L4561" s="1" t="s">
        <v>13</v>
      </c>
      <c r="M4561" s="1" t="s">
        <v>1162</v>
      </c>
      <c r="N4561" s="1" t="s">
        <v>1140</v>
      </c>
      <c r="O4561" s="1" t="s">
        <v>1143</v>
      </c>
      <c r="P4561" s="1" t="s">
        <v>1350</v>
      </c>
      <c r="Q4561" s="1" t="s">
        <v>1380</v>
      </c>
    </row>
    <row r="4562" spans="1:17" x14ac:dyDescent="0.25">
      <c r="A4562" s="1">
        <v>9</v>
      </c>
      <c r="B4562" s="1">
        <v>2</v>
      </c>
      <c r="C4562" s="1">
        <v>369</v>
      </c>
      <c r="D4562" s="1">
        <v>1</v>
      </c>
      <c r="E4562" s="1">
        <v>10576</v>
      </c>
      <c r="F4562" s="1" t="s">
        <v>410</v>
      </c>
      <c r="G4562" s="1" t="s">
        <v>12</v>
      </c>
      <c r="H4562" s="15">
        <v>30</v>
      </c>
      <c r="I4562" s="35">
        <v>60291.65</v>
      </c>
      <c r="J4562" s="35">
        <v>2009.72</v>
      </c>
      <c r="K4562" s="1" t="s">
        <v>1273</v>
      </c>
      <c r="L4562" s="1" t="s">
        <v>13</v>
      </c>
      <c r="M4562" s="1" t="s">
        <v>1162</v>
      </c>
      <c r="N4562" s="1" t="s">
        <v>1140</v>
      </c>
      <c r="O4562" s="1" t="s">
        <v>1143</v>
      </c>
      <c r="P4562" s="1" t="s">
        <v>1350</v>
      </c>
      <c r="Q4562" s="1" t="s">
        <v>1380</v>
      </c>
    </row>
    <row r="4563" spans="1:17" x14ac:dyDescent="0.25">
      <c r="A4563" s="1">
        <v>9</v>
      </c>
      <c r="B4563" s="1">
        <v>2</v>
      </c>
      <c r="C4563" s="1">
        <v>369</v>
      </c>
      <c r="D4563" s="1">
        <v>1</v>
      </c>
      <c r="E4563" s="1">
        <v>10587</v>
      </c>
      <c r="F4563" s="1" t="s">
        <v>414</v>
      </c>
      <c r="G4563" s="1" t="s">
        <v>12</v>
      </c>
      <c r="H4563" s="15">
        <v>11</v>
      </c>
      <c r="I4563" s="35">
        <v>25742.29</v>
      </c>
      <c r="J4563" s="35">
        <v>2340.1999999999998</v>
      </c>
      <c r="K4563" s="1" t="s">
        <v>1273</v>
      </c>
      <c r="L4563" s="1" t="s">
        <v>13</v>
      </c>
      <c r="M4563" s="1" t="s">
        <v>1162</v>
      </c>
      <c r="N4563" s="1" t="s">
        <v>1140</v>
      </c>
      <c r="O4563" s="1" t="s">
        <v>1143</v>
      </c>
      <c r="P4563" s="1" t="s">
        <v>1350</v>
      </c>
      <c r="Q4563" s="1" t="s">
        <v>1380</v>
      </c>
    </row>
    <row r="4564" spans="1:17" x14ac:dyDescent="0.25">
      <c r="A4564" s="1">
        <v>9</v>
      </c>
      <c r="B4564" s="1">
        <v>2</v>
      </c>
      <c r="C4564" s="1">
        <v>369</v>
      </c>
      <c r="D4564" s="1">
        <v>1</v>
      </c>
      <c r="E4564" s="1">
        <v>10607</v>
      </c>
      <c r="F4564" s="1" t="s">
        <v>420</v>
      </c>
      <c r="G4564" s="1" t="s">
        <v>12</v>
      </c>
      <c r="H4564" s="15">
        <v>25</v>
      </c>
      <c r="I4564" s="35">
        <v>48520.12</v>
      </c>
      <c r="J4564" s="35">
        <v>1940.8</v>
      </c>
      <c r="K4564" s="1" t="s">
        <v>1273</v>
      </c>
      <c r="L4564" s="1" t="s">
        <v>13</v>
      </c>
      <c r="M4564" s="1" t="s">
        <v>1162</v>
      </c>
      <c r="N4564" s="1" t="s">
        <v>1140</v>
      </c>
      <c r="O4564" s="1" t="s">
        <v>1143</v>
      </c>
      <c r="P4564" s="1" t="s">
        <v>1350</v>
      </c>
      <c r="Q4564" s="1" t="s">
        <v>1380</v>
      </c>
    </row>
    <row r="4565" spans="1:17" x14ac:dyDescent="0.25">
      <c r="A4565" s="1">
        <v>9</v>
      </c>
      <c r="B4565" s="1">
        <v>2</v>
      </c>
      <c r="C4565" s="1">
        <v>369</v>
      </c>
      <c r="D4565" s="1">
        <v>1</v>
      </c>
      <c r="E4565" s="1">
        <v>10617</v>
      </c>
      <c r="F4565" s="1" t="s">
        <v>422</v>
      </c>
      <c r="G4565" s="1" t="s">
        <v>72</v>
      </c>
      <c r="H4565" s="15">
        <v>1</v>
      </c>
      <c r="I4565" s="35">
        <v>68637.100000000006</v>
      </c>
      <c r="J4565" s="35">
        <v>68637.100000000006</v>
      </c>
      <c r="K4565" s="1" t="s">
        <v>1273</v>
      </c>
      <c r="L4565" s="1" t="s">
        <v>13</v>
      </c>
      <c r="M4565" s="1" t="s">
        <v>1162</v>
      </c>
      <c r="N4565" s="1" t="s">
        <v>1140</v>
      </c>
      <c r="O4565" s="1" t="s">
        <v>1143</v>
      </c>
      <c r="P4565" s="1" t="s">
        <v>1408</v>
      </c>
      <c r="Q4565" s="1" t="s">
        <v>1380</v>
      </c>
    </row>
    <row r="4566" spans="1:17" x14ac:dyDescent="0.25">
      <c r="A4566" s="1">
        <v>9</v>
      </c>
      <c r="B4566" s="1">
        <v>2</v>
      </c>
      <c r="C4566" s="1">
        <v>369</v>
      </c>
      <c r="D4566" s="1">
        <v>1</v>
      </c>
      <c r="E4566" s="1">
        <v>11014</v>
      </c>
      <c r="F4566" s="1" t="s">
        <v>446</v>
      </c>
      <c r="G4566" s="1" t="s">
        <v>12</v>
      </c>
      <c r="H4566" s="15">
        <v>1</v>
      </c>
      <c r="I4566" s="35">
        <v>109159.09</v>
      </c>
      <c r="J4566" s="35">
        <v>109159.09</v>
      </c>
      <c r="K4566" s="1" t="s">
        <v>1273</v>
      </c>
      <c r="L4566" s="1" t="s">
        <v>13</v>
      </c>
      <c r="M4566" s="1" t="s">
        <v>1162</v>
      </c>
      <c r="N4566" s="1" t="s">
        <v>1140</v>
      </c>
      <c r="O4566" s="1" t="s">
        <v>1143</v>
      </c>
      <c r="P4566" s="1" t="s">
        <v>1348</v>
      </c>
      <c r="Q4566" s="1" t="s">
        <v>1380</v>
      </c>
    </row>
    <row r="4567" spans="1:17" x14ac:dyDescent="0.25">
      <c r="A4567" s="1">
        <v>9</v>
      </c>
      <c r="B4567" s="1">
        <v>2</v>
      </c>
      <c r="C4567" s="1">
        <v>369</v>
      </c>
      <c r="D4567" s="1">
        <v>1</v>
      </c>
      <c r="E4567" s="1">
        <v>11232</v>
      </c>
      <c r="F4567" s="1" t="s">
        <v>460</v>
      </c>
      <c r="G4567" s="1" t="s">
        <v>12</v>
      </c>
      <c r="H4567" s="15">
        <v>2</v>
      </c>
      <c r="I4567" s="35">
        <v>27977.3</v>
      </c>
      <c r="J4567" s="35">
        <v>13988.65</v>
      </c>
      <c r="K4567" s="1" t="s">
        <v>1273</v>
      </c>
      <c r="L4567" s="1" t="s">
        <v>13</v>
      </c>
      <c r="M4567" s="1" t="s">
        <v>1162</v>
      </c>
      <c r="N4567" s="1" t="s">
        <v>1140</v>
      </c>
      <c r="O4567" s="1" t="s">
        <v>1143</v>
      </c>
      <c r="P4567" s="1" t="s">
        <v>1408</v>
      </c>
      <c r="Q4567" s="1" t="s">
        <v>1380</v>
      </c>
    </row>
    <row r="4568" spans="1:17" x14ac:dyDescent="0.25">
      <c r="A4568" s="1">
        <v>9</v>
      </c>
      <c r="B4568" s="1">
        <v>2</v>
      </c>
      <c r="C4568" s="1">
        <v>371</v>
      </c>
      <c r="D4568" s="1">
        <v>1</v>
      </c>
      <c r="E4568" s="1">
        <v>13161</v>
      </c>
      <c r="F4568" s="1" t="s">
        <v>545</v>
      </c>
      <c r="G4568" s="1" t="s">
        <v>12</v>
      </c>
      <c r="H4568" s="15">
        <v>63</v>
      </c>
      <c r="I4568" s="35">
        <v>29412380.420000002</v>
      </c>
      <c r="J4568" s="35">
        <v>466863.18</v>
      </c>
      <c r="K4568" s="1" t="s">
        <v>1512</v>
      </c>
      <c r="L4568" s="1" t="s">
        <v>13</v>
      </c>
      <c r="M4568" s="1" t="s">
        <v>1274</v>
      </c>
      <c r="N4568" s="1" t="s">
        <v>1145</v>
      </c>
      <c r="O4568" s="1" t="s">
        <v>1676</v>
      </c>
      <c r="P4568" s="1" t="s">
        <v>1334</v>
      </c>
      <c r="Q4568" s="1" t="s">
        <v>1379</v>
      </c>
    </row>
    <row r="4569" spans="1:17" x14ac:dyDescent="0.25">
      <c r="A4569" s="1">
        <v>9</v>
      </c>
      <c r="B4569" s="1">
        <v>2</v>
      </c>
      <c r="C4569" s="1">
        <v>371</v>
      </c>
      <c r="D4569" s="1">
        <v>1</v>
      </c>
      <c r="E4569" s="1">
        <v>13162</v>
      </c>
      <c r="F4569" s="1" t="s">
        <v>1503</v>
      </c>
      <c r="G4569" s="1" t="s">
        <v>12</v>
      </c>
      <c r="H4569" s="15">
        <v>5</v>
      </c>
      <c r="I4569" s="35">
        <v>4571843.16</v>
      </c>
      <c r="J4569" s="35">
        <v>914368.63</v>
      </c>
      <c r="K4569" s="1" t="s">
        <v>1512</v>
      </c>
      <c r="L4569" s="1" t="s">
        <v>13</v>
      </c>
      <c r="M4569" s="1" t="s">
        <v>1274</v>
      </c>
      <c r="N4569" s="1" t="s">
        <v>1145</v>
      </c>
      <c r="O4569" s="1" t="s">
        <v>1676</v>
      </c>
      <c r="P4569" s="1" t="s">
        <v>1334</v>
      </c>
      <c r="Q4569" s="1" t="s">
        <v>1379</v>
      </c>
    </row>
    <row r="4570" spans="1:17" x14ac:dyDescent="0.25">
      <c r="A4570" s="1">
        <v>9</v>
      </c>
      <c r="B4570" s="1">
        <v>2</v>
      </c>
      <c r="C4570" s="1">
        <v>371</v>
      </c>
      <c r="D4570" s="1">
        <v>1</v>
      </c>
      <c r="E4570" s="1">
        <v>14246</v>
      </c>
      <c r="F4570" s="1" t="s">
        <v>1418</v>
      </c>
      <c r="G4570" s="1" t="s">
        <v>12</v>
      </c>
      <c r="H4570" s="15">
        <v>14</v>
      </c>
      <c r="I4570" s="35">
        <v>7550684.0499999998</v>
      </c>
      <c r="J4570" s="35">
        <v>539334.56999999995</v>
      </c>
      <c r="K4570" s="1" t="s">
        <v>1512</v>
      </c>
      <c r="L4570" s="1" t="s">
        <v>13</v>
      </c>
      <c r="M4570" s="1" t="s">
        <v>1274</v>
      </c>
      <c r="N4570" s="1" t="s">
        <v>1145</v>
      </c>
      <c r="O4570" s="1" t="s">
        <v>1676</v>
      </c>
      <c r="P4570" s="1" t="s">
        <v>1334</v>
      </c>
      <c r="Q4570" s="1" t="s">
        <v>1379</v>
      </c>
    </row>
    <row r="4571" spans="1:17" x14ac:dyDescent="0.25">
      <c r="A4571" s="1">
        <v>9</v>
      </c>
      <c r="B4571" s="1">
        <v>2</v>
      </c>
      <c r="C4571" s="1">
        <v>374</v>
      </c>
      <c r="D4571" s="1">
        <v>1</v>
      </c>
      <c r="E4571" s="1">
        <v>10266</v>
      </c>
      <c r="F4571" s="1" t="s">
        <v>704</v>
      </c>
      <c r="G4571" s="1" t="s">
        <v>12</v>
      </c>
      <c r="H4571" s="15">
        <v>1</v>
      </c>
      <c r="I4571" s="35">
        <v>20</v>
      </c>
      <c r="J4571" s="35">
        <v>20</v>
      </c>
      <c r="K4571" s="1" t="s">
        <v>1278</v>
      </c>
      <c r="L4571" s="1" t="s">
        <v>11</v>
      </c>
      <c r="M4571" s="1" t="s">
        <v>1162</v>
      </c>
      <c r="N4571" s="1" t="s">
        <v>1145</v>
      </c>
      <c r="O4571" s="1" t="s">
        <v>1277</v>
      </c>
      <c r="P4571" s="1" t="s">
        <v>1413</v>
      </c>
      <c r="Q4571" s="1" t="s">
        <v>1379</v>
      </c>
    </row>
    <row r="4572" spans="1:17" x14ac:dyDescent="0.25">
      <c r="A4572" s="1">
        <v>9</v>
      </c>
      <c r="B4572" s="1">
        <v>2</v>
      </c>
      <c r="C4572" s="1">
        <v>374</v>
      </c>
      <c r="D4572" s="1">
        <v>1</v>
      </c>
      <c r="E4572" s="1">
        <v>13405</v>
      </c>
      <c r="F4572" s="1" t="s">
        <v>678</v>
      </c>
      <c r="G4572" s="1" t="s">
        <v>12</v>
      </c>
      <c r="H4572" s="15">
        <v>52</v>
      </c>
      <c r="I4572" s="35">
        <v>57530.97</v>
      </c>
      <c r="J4572" s="35">
        <v>1106.3699999999999</v>
      </c>
      <c r="K4572" s="1" t="s">
        <v>1278</v>
      </c>
      <c r="L4572" s="1" t="s">
        <v>11</v>
      </c>
      <c r="M4572" s="1" t="s">
        <v>1162</v>
      </c>
      <c r="N4572" s="1" t="s">
        <v>1145</v>
      </c>
      <c r="O4572" s="1" t="s">
        <v>1277</v>
      </c>
      <c r="P4572" s="1" t="s">
        <v>1413</v>
      </c>
      <c r="Q4572" s="1" t="s">
        <v>1379</v>
      </c>
    </row>
    <row r="4573" spans="1:17" x14ac:dyDescent="0.25">
      <c r="A4573" s="1">
        <v>9</v>
      </c>
      <c r="B4573" s="1">
        <v>2</v>
      </c>
      <c r="C4573" s="1">
        <v>374</v>
      </c>
      <c r="D4573" s="1">
        <v>1</v>
      </c>
      <c r="E4573" s="1">
        <v>13409</v>
      </c>
      <c r="F4573" s="1" t="s">
        <v>680</v>
      </c>
      <c r="G4573" s="1" t="s">
        <v>12</v>
      </c>
      <c r="H4573" s="15">
        <v>3</v>
      </c>
      <c r="I4573" s="35">
        <v>167751.75</v>
      </c>
      <c r="J4573" s="35">
        <v>55917.25</v>
      </c>
      <c r="K4573" s="1" t="s">
        <v>1278</v>
      </c>
      <c r="L4573" s="1" t="s">
        <v>11</v>
      </c>
      <c r="M4573" s="1" t="s">
        <v>1162</v>
      </c>
      <c r="N4573" s="1" t="s">
        <v>1145</v>
      </c>
      <c r="O4573" s="1" t="s">
        <v>1277</v>
      </c>
      <c r="P4573" s="1" t="s">
        <v>1352</v>
      </c>
      <c r="Q4573" s="1" t="s">
        <v>1379</v>
      </c>
    </row>
    <row r="4574" spans="1:17" x14ac:dyDescent="0.25">
      <c r="A4574" s="1">
        <v>9</v>
      </c>
      <c r="B4574" s="1">
        <v>2</v>
      </c>
      <c r="C4574" s="1">
        <v>374</v>
      </c>
      <c r="D4574" s="1">
        <v>1</v>
      </c>
      <c r="E4574" s="1">
        <v>14017</v>
      </c>
      <c r="F4574" s="1" t="s">
        <v>689</v>
      </c>
      <c r="G4574" s="1" t="s">
        <v>12</v>
      </c>
      <c r="H4574" s="15">
        <v>6</v>
      </c>
      <c r="I4574" s="35">
        <v>900000</v>
      </c>
      <c r="J4574" s="35">
        <v>150000</v>
      </c>
      <c r="K4574" s="1" t="s">
        <v>1278</v>
      </c>
      <c r="L4574" s="1" t="s">
        <v>11</v>
      </c>
      <c r="M4574" s="1" t="s">
        <v>1162</v>
      </c>
      <c r="N4574" s="1" t="s">
        <v>1145</v>
      </c>
      <c r="O4574" s="1" t="s">
        <v>1277</v>
      </c>
      <c r="P4574" s="1" t="s">
        <v>1340</v>
      </c>
      <c r="Q4574" s="1" t="s">
        <v>1379</v>
      </c>
    </row>
    <row r="4575" spans="1:17" x14ac:dyDescent="0.25">
      <c r="A4575" s="1">
        <v>9</v>
      </c>
      <c r="B4575" s="1">
        <v>2</v>
      </c>
      <c r="C4575" s="1">
        <v>374</v>
      </c>
      <c r="D4575" s="1">
        <v>1</v>
      </c>
      <c r="E4575" s="1">
        <v>14038</v>
      </c>
      <c r="F4575" s="1" t="s">
        <v>731</v>
      </c>
      <c r="G4575" s="1" t="s">
        <v>12</v>
      </c>
      <c r="H4575" s="15">
        <v>2</v>
      </c>
      <c r="I4575" s="35">
        <v>8038800</v>
      </c>
      <c r="J4575" s="35">
        <v>4019400</v>
      </c>
      <c r="K4575" s="1" t="s">
        <v>1278</v>
      </c>
      <c r="L4575" s="1" t="s">
        <v>11</v>
      </c>
      <c r="M4575" s="1" t="s">
        <v>1162</v>
      </c>
      <c r="N4575" s="1" t="s">
        <v>1145</v>
      </c>
      <c r="O4575" s="1" t="s">
        <v>1277</v>
      </c>
      <c r="P4575" s="1" t="s">
        <v>1345</v>
      </c>
      <c r="Q4575" s="1" t="s">
        <v>1379</v>
      </c>
    </row>
    <row r="4576" spans="1:17" x14ac:dyDescent="0.25">
      <c r="A4576" s="1">
        <v>9</v>
      </c>
      <c r="B4576" s="1">
        <v>2</v>
      </c>
      <c r="C4576" s="1">
        <v>374</v>
      </c>
      <c r="D4576" s="1">
        <v>1</v>
      </c>
      <c r="E4576" s="1">
        <v>14101</v>
      </c>
      <c r="F4576" s="1" t="s">
        <v>691</v>
      </c>
      <c r="G4576" s="1" t="s">
        <v>12</v>
      </c>
      <c r="H4576" s="15">
        <v>1</v>
      </c>
      <c r="I4576" s="35">
        <v>2000000</v>
      </c>
      <c r="J4576" s="35">
        <v>2000000</v>
      </c>
      <c r="K4576" s="1" t="s">
        <v>1278</v>
      </c>
      <c r="L4576" s="1" t="s">
        <v>11</v>
      </c>
      <c r="M4576" s="1" t="s">
        <v>1162</v>
      </c>
      <c r="N4576" s="1" t="s">
        <v>1145</v>
      </c>
      <c r="O4576" s="1" t="s">
        <v>1277</v>
      </c>
      <c r="P4576" s="1" t="s">
        <v>1334</v>
      </c>
      <c r="Q4576" s="1" t="s">
        <v>1379</v>
      </c>
    </row>
    <row r="4577" spans="1:17" x14ac:dyDescent="0.25">
      <c r="A4577" s="1">
        <v>9</v>
      </c>
      <c r="B4577" s="1">
        <v>2</v>
      </c>
      <c r="C4577" s="1">
        <v>375</v>
      </c>
      <c r="D4577" s="1">
        <v>1</v>
      </c>
      <c r="E4577" s="1">
        <v>11004</v>
      </c>
      <c r="F4577" s="1" t="s">
        <v>33</v>
      </c>
      <c r="G4577" s="1" t="s">
        <v>12</v>
      </c>
      <c r="H4577" s="15">
        <v>3</v>
      </c>
      <c r="I4577" s="35">
        <v>118566.9</v>
      </c>
      <c r="J4577" s="35">
        <v>39522.300000000003</v>
      </c>
      <c r="K4577" s="1" t="s">
        <v>1279</v>
      </c>
      <c r="L4577" s="1" t="s">
        <v>11</v>
      </c>
      <c r="M4577" s="1" t="s">
        <v>1162</v>
      </c>
      <c r="N4577" s="1" t="s">
        <v>1145</v>
      </c>
      <c r="O4577" s="1" t="s">
        <v>1277</v>
      </c>
      <c r="P4577" s="1" t="s">
        <v>1334</v>
      </c>
      <c r="Q4577" s="1" t="s">
        <v>1383</v>
      </c>
    </row>
    <row r="4578" spans="1:17" x14ac:dyDescent="0.25">
      <c r="A4578" s="1">
        <v>9</v>
      </c>
      <c r="B4578" s="1">
        <v>2</v>
      </c>
      <c r="C4578" s="1">
        <v>375</v>
      </c>
      <c r="D4578" s="1">
        <v>1</v>
      </c>
      <c r="E4578" s="1">
        <v>13405</v>
      </c>
      <c r="F4578" s="1" t="s">
        <v>678</v>
      </c>
      <c r="G4578" s="1" t="s">
        <v>12</v>
      </c>
      <c r="H4578" s="15">
        <v>1</v>
      </c>
      <c r="I4578" s="35">
        <v>1</v>
      </c>
      <c r="J4578" s="35">
        <v>1</v>
      </c>
      <c r="K4578" s="1" t="s">
        <v>1279</v>
      </c>
      <c r="L4578" s="1" t="s">
        <v>11</v>
      </c>
      <c r="M4578" s="1" t="s">
        <v>1162</v>
      </c>
      <c r="N4578" s="1" t="s">
        <v>1145</v>
      </c>
      <c r="O4578" s="1" t="s">
        <v>1277</v>
      </c>
      <c r="P4578" s="1" t="s">
        <v>1413</v>
      </c>
      <c r="Q4578" s="1" t="s">
        <v>1383</v>
      </c>
    </row>
    <row r="4579" spans="1:17" x14ac:dyDescent="0.25">
      <c r="A4579" s="1">
        <v>9</v>
      </c>
      <c r="B4579" s="1">
        <v>2</v>
      </c>
      <c r="C4579" s="1">
        <v>380</v>
      </c>
      <c r="D4579" s="1">
        <v>1</v>
      </c>
      <c r="E4579" s="1">
        <v>10587</v>
      </c>
      <c r="F4579" s="1" t="s">
        <v>414</v>
      </c>
      <c r="G4579" s="1" t="s">
        <v>12</v>
      </c>
      <c r="H4579" s="15">
        <v>1</v>
      </c>
      <c r="I4579" s="35">
        <v>2366.2399999999998</v>
      </c>
      <c r="J4579" s="35">
        <v>2366.2399999999998</v>
      </c>
      <c r="K4579" s="1" t="s">
        <v>1280</v>
      </c>
      <c r="L4579" s="1" t="s">
        <v>13</v>
      </c>
      <c r="M4579" s="1" t="s">
        <v>1162</v>
      </c>
      <c r="N4579" s="1" t="s">
        <v>1140</v>
      </c>
      <c r="O4579" s="1" t="s">
        <v>1143</v>
      </c>
      <c r="P4579" s="1" t="s">
        <v>1350</v>
      </c>
      <c r="Q4579" s="1" t="s">
        <v>1380</v>
      </c>
    </row>
    <row r="4580" spans="1:17" x14ac:dyDescent="0.25">
      <c r="A4580" s="1">
        <v>9</v>
      </c>
      <c r="B4580" s="1">
        <v>2</v>
      </c>
      <c r="C4580" s="1">
        <v>381</v>
      </c>
      <c r="D4580" s="1">
        <v>1</v>
      </c>
      <c r="E4580" s="1">
        <v>9637</v>
      </c>
      <c r="F4580" s="1" t="s">
        <v>262</v>
      </c>
      <c r="G4580" s="1" t="s">
        <v>12</v>
      </c>
      <c r="H4580" s="15">
        <v>2</v>
      </c>
      <c r="I4580" s="35">
        <v>38280</v>
      </c>
      <c r="J4580" s="35">
        <v>19140</v>
      </c>
      <c r="K4580" s="1" t="s">
        <v>1281</v>
      </c>
      <c r="L4580" s="1" t="s">
        <v>13</v>
      </c>
      <c r="M4580" s="1" t="s">
        <v>1162</v>
      </c>
      <c r="N4580" s="1" t="s">
        <v>1140</v>
      </c>
      <c r="O4580" s="1" t="s">
        <v>1143</v>
      </c>
      <c r="P4580" s="1" t="s">
        <v>1346</v>
      </c>
      <c r="Q4580" s="1" t="s">
        <v>1380</v>
      </c>
    </row>
    <row r="4581" spans="1:17" x14ac:dyDescent="0.25">
      <c r="A4581" s="1">
        <v>9</v>
      </c>
      <c r="B4581" s="1">
        <v>2</v>
      </c>
      <c r="C4581" s="1">
        <v>381</v>
      </c>
      <c r="D4581" s="1">
        <v>1</v>
      </c>
      <c r="E4581" s="1">
        <v>9651</v>
      </c>
      <c r="F4581" s="1" t="s">
        <v>272</v>
      </c>
      <c r="G4581" s="1" t="s">
        <v>12</v>
      </c>
      <c r="H4581" s="15">
        <v>7</v>
      </c>
      <c r="I4581" s="35">
        <v>3654</v>
      </c>
      <c r="J4581" s="35">
        <v>522</v>
      </c>
      <c r="K4581" s="1" t="s">
        <v>1281</v>
      </c>
      <c r="L4581" s="1" t="s">
        <v>13</v>
      </c>
      <c r="M4581" s="1" t="s">
        <v>1162</v>
      </c>
      <c r="N4581" s="1" t="s">
        <v>1140</v>
      </c>
      <c r="O4581" s="1" t="s">
        <v>1143</v>
      </c>
      <c r="P4581" s="1" t="s">
        <v>1408</v>
      </c>
      <c r="Q4581" s="1" t="s">
        <v>1380</v>
      </c>
    </row>
    <row r="4582" spans="1:17" x14ac:dyDescent="0.25">
      <c r="A4582" s="1">
        <v>9</v>
      </c>
      <c r="B4582" s="1">
        <v>2</v>
      </c>
      <c r="C4582" s="1">
        <v>381</v>
      </c>
      <c r="D4582" s="1">
        <v>1</v>
      </c>
      <c r="E4582" s="1">
        <v>9721</v>
      </c>
      <c r="F4582" s="1" t="s">
        <v>290</v>
      </c>
      <c r="G4582" s="1" t="s">
        <v>12</v>
      </c>
      <c r="H4582" s="15">
        <v>1</v>
      </c>
      <c r="I4582" s="35">
        <v>6380</v>
      </c>
      <c r="J4582" s="35">
        <v>6380</v>
      </c>
      <c r="K4582" s="1" t="s">
        <v>1281</v>
      </c>
      <c r="L4582" s="1" t="s">
        <v>13</v>
      </c>
      <c r="M4582" s="1" t="s">
        <v>1162</v>
      </c>
      <c r="N4582" s="1" t="s">
        <v>1140</v>
      </c>
      <c r="O4582" s="1" t="s">
        <v>1143</v>
      </c>
      <c r="P4582" s="1" t="s">
        <v>1408</v>
      </c>
      <c r="Q4582" s="1" t="s">
        <v>1380</v>
      </c>
    </row>
    <row r="4583" spans="1:17" x14ac:dyDescent="0.25">
      <c r="A4583" s="1">
        <v>9</v>
      </c>
      <c r="B4583" s="1">
        <v>2</v>
      </c>
      <c r="C4583" s="1">
        <v>381</v>
      </c>
      <c r="D4583" s="1">
        <v>1</v>
      </c>
      <c r="E4583" s="1">
        <v>9723</v>
      </c>
      <c r="F4583" s="1" t="s">
        <v>292</v>
      </c>
      <c r="G4583" s="1" t="s">
        <v>12</v>
      </c>
      <c r="H4583" s="15">
        <v>1</v>
      </c>
      <c r="I4583" s="35">
        <v>3596</v>
      </c>
      <c r="J4583" s="35">
        <v>3596</v>
      </c>
      <c r="K4583" s="1" t="s">
        <v>1281</v>
      </c>
      <c r="L4583" s="1" t="s">
        <v>13</v>
      </c>
      <c r="M4583" s="1" t="s">
        <v>1162</v>
      </c>
      <c r="N4583" s="1" t="s">
        <v>1140</v>
      </c>
      <c r="O4583" s="1" t="s">
        <v>1143</v>
      </c>
      <c r="P4583" s="1" t="s">
        <v>1408</v>
      </c>
      <c r="Q4583" s="1" t="s">
        <v>1380</v>
      </c>
    </row>
    <row r="4584" spans="1:17" x14ac:dyDescent="0.25">
      <c r="A4584" s="1">
        <v>9</v>
      </c>
      <c r="B4584" s="1">
        <v>2</v>
      </c>
      <c r="C4584" s="1">
        <v>381</v>
      </c>
      <c r="D4584" s="1">
        <v>1</v>
      </c>
      <c r="E4584" s="1">
        <v>9724</v>
      </c>
      <c r="F4584" s="1" t="s">
        <v>293</v>
      </c>
      <c r="G4584" s="1" t="s">
        <v>12</v>
      </c>
      <c r="H4584" s="15">
        <v>3</v>
      </c>
      <c r="I4584" s="35">
        <v>36540</v>
      </c>
      <c r="J4584" s="35">
        <v>12180</v>
      </c>
      <c r="K4584" s="1" t="s">
        <v>1281</v>
      </c>
      <c r="L4584" s="1" t="s">
        <v>13</v>
      </c>
      <c r="M4584" s="1" t="s">
        <v>1162</v>
      </c>
      <c r="N4584" s="1" t="s">
        <v>1140</v>
      </c>
      <c r="O4584" s="1" t="s">
        <v>1143</v>
      </c>
      <c r="P4584" s="1" t="s">
        <v>1408</v>
      </c>
      <c r="Q4584" s="1" t="s">
        <v>1380</v>
      </c>
    </row>
    <row r="4585" spans="1:17" x14ac:dyDescent="0.25">
      <c r="A4585" s="1">
        <v>9</v>
      </c>
      <c r="B4585" s="1">
        <v>2</v>
      </c>
      <c r="C4585" s="1">
        <v>381</v>
      </c>
      <c r="D4585" s="1">
        <v>1</v>
      </c>
      <c r="E4585" s="1">
        <v>9732</v>
      </c>
      <c r="F4585" s="1" t="s">
        <v>296</v>
      </c>
      <c r="G4585" s="1" t="s">
        <v>12</v>
      </c>
      <c r="H4585" s="15">
        <v>5</v>
      </c>
      <c r="I4585" s="35">
        <v>2872.11</v>
      </c>
      <c r="J4585" s="35">
        <v>574.41999999999996</v>
      </c>
      <c r="K4585" s="1" t="s">
        <v>1281</v>
      </c>
      <c r="L4585" s="1" t="s">
        <v>13</v>
      </c>
      <c r="M4585" s="1" t="s">
        <v>1162</v>
      </c>
      <c r="N4585" s="1" t="s">
        <v>1140</v>
      </c>
      <c r="O4585" s="1" t="s">
        <v>1143</v>
      </c>
      <c r="P4585" s="1" t="s">
        <v>1408</v>
      </c>
      <c r="Q4585" s="1" t="s">
        <v>1380</v>
      </c>
    </row>
    <row r="4586" spans="1:17" x14ac:dyDescent="0.25">
      <c r="A4586" s="1">
        <v>9</v>
      </c>
      <c r="B4586" s="1">
        <v>2</v>
      </c>
      <c r="C4586" s="1">
        <v>381</v>
      </c>
      <c r="D4586" s="1">
        <v>1</v>
      </c>
      <c r="E4586" s="1">
        <v>9757</v>
      </c>
      <c r="F4586" s="1" t="s">
        <v>306</v>
      </c>
      <c r="G4586" s="1" t="s">
        <v>12</v>
      </c>
      <c r="H4586" s="15">
        <v>12</v>
      </c>
      <c r="I4586" s="35">
        <v>14037.24</v>
      </c>
      <c r="J4586" s="35">
        <v>1169.77</v>
      </c>
      <c r="K4586" s="1" t="s">
        <v>1281</v>
      </c>
      <c r="L4586" s="1" t="s">
        <v>13</v>
      </c>
      <c r="M4586" s="1" t="s">
        <v>1162</v>
      </c>
      <c r="N4586" s="1" t="s">
        <v>1140</v>
      </c>
      <c r="O4586" s="1" t="s">
        <v>1143</v>
      </c>
      <c r="P4586" s="1" t="s">
        <v>1410</v>
      </c>
      <c r="Q4586" s="1" t="s">
        <v>1380</v>
      </c>
    </row>
    <row r="4587" spans="1:17" x14ac:dyDescent="0.25">
      <c r="A4587" s="1">
        <v>9</v>
      </c>
      <c r="B4587" s="1">
        <v>2</v>
      </c>
      <c r="C4587" s="1">
        <v>381</v>
      </c>
      <c r="D4587" s="1">
        <v>1</v>
      </c>
      <c r="E4587" s="1">
        <v>9763</v>
      </c>
      <c r="F4587" s="1" t="s">
        <v>307</v>
      </c>
      <c r="G4587" s="1" t="s">
        <v>12</v>
      </c>
      <c r="H4587" s="15">
        <v>13</v>
      </c>
      <c r="I4587" s="35">
        <v>36590.06</v>
      </c>
      <c r="J4587" s="35">
        <v>2814.62</v>
      </c>
      <c r="K4587" s="1" t="s">
        <v>1281</v>
      </c>
      <c r="L4587" s="1" t="s">
        <v>13</v>
      </c>
      <c r="M4587" s="1" t="s">
        <v>1162</v>
      </c>
      <c r="N4587" s="1" t="s">
        <v>1140</v>
      </c>
      <c r="O4587" s="1" t="s">
        <v>1143</v>
      </c>
      <c r="P4587" s="1" t="s">
        <v>1410</v>
      </c>
      <c r="Q4587" s="1" t="s">
        <v>1380</v>
      </c>
    </row>
    <row r="4588" spans="1:17" x14ac:dyDescent="0.25">
      <c r="A4588" s="1">
        <v>9</v>
      </c>
      <c r="B4588" s="1">
        <v>2</v>
      </c>
      <c r="C4588" s="1">
        <v>381</v>
      </c>
      <c r="D4588" s="1">
        <v>1</v>
      </c>
      <c r="E4588" s="1">
        <v>9817</v>
      </c>
      <c r="F4588" s="1" t="s">
        <v>317</v>
      </c>
      <c r="G4588" s="1" t="s">
        <v>10</v>
      </c>
      <c r="H4588" s="15">
        <v>42</v>
      </c>
      <c r="I4588" s="35">
        <v>52910.76</v>
      </c>
      <c r="J4588" s="35">
        <v>1259.78</v>
      </c>
      <c r="K4588" s="1" t="s">
        <v>1281</v>
      </c>
      <c r="L4588" s="1" t="s">
        <v>13</v>
      </c>
      <c r="M4588" s="1" t="s">
        <v>1162</v>
      </c>
      <c r="N4588" s="1" t="s">
        <v>1140</v>
      </c>
      <c r="O4588" s="1" t="s">
        <v>1143</v>
      </c>
      <c r="P4588" s="1" t="s">
        <v>1349</v>
      </c>
      <c r="Q4588" s="1" t="s">
        <v>1380</v>
      </c>
    </row>
    <row r="4589" spans="1:17" x14ac:dyDescent="0.25">
      <c r="A4589" s="1">
        <v>9</v>
      </c>
      <c r="B4589" s="1">
        <v>2</v>
      </c>
      <c r="C4589" s="1">
        <v>381</v>
      </c>
      <c r="D4589" s="1">
        <v>1</v>
      </c>
      <c r="E4589" s="1">
        <v>9835</v>
      </c>
      <c r="F4589" s="1" t="s">
        <v>325</v>
      </c>
      <c r="G4589" s="1" t="s">
        <v>10</v>
      </c>
      <c r="H4589" s="15">
        <v>10</v>
      </c>
      <c r="I4589" s="35">
        <v>320195.02</v>
      </c>
      <c r="J4589" s="35">
        <v>32019.5</v>
      </c>
      <c r="K4589" s="1" t="s">
        <v>1281</v>
      </c>
      <c r="L4589" s="1" t="s">
        <v>13</v>
      </c>
      <c r="M4589" s="1" t="s">
        <v>1162</v>
      </c>
      <c r="N4589" s="1" t="s">
        <v>1140</v>
      </c>
      <c r="O4589" s="1" t="s">
        <v>1143</v>
      </c>
      <c r="P4589" s="1" t="s">
        <v>1349</v>
      </c>
      <c r="Q4589" s="1" t="s">
        <v>1380</v>
      </c>
    </row>
    <row r="4590" spans="1:17" x14ac:dyDescent="0.25">
      <c r="A4590" s="1">
        <v>9</v>
      </c>
      <c r="B4590" s="1">
        <v>2</v>
      </c>
      <c r="C4590" s="1">
        <v>381</v>
      </c>
      <c r="D4590" s="1">
        <v>1</v>
      </c>
      <c r="E4590" s="1">
        <v>9896</v>
      </c>
      <c r="F4590" s="1" t="s">
        <v>332</v>
      </c>
      <c r="G4590" s="1" t="s">
        <v>12</v>
      </c>
      <c r="H4590" s="15">
        <v>1</v>
      </c>
      <c r="I4590" s="35">
        <v>9859.98</v>
      </c>
      <c r="J4590" s="35">
        <v>9859.98</v>
      </c>
      <c r="K4590" s="1" t="s">
        <v>1281</v>
      </c>
      <c r="L4590" s="1" t="s">
        <v>13</v>
      </c>
      <c r="M4590" s="1" t="s">
        <v>1162</v>
      </c>
      <c r="N4590" s="1" t="s">
        <v>1140</v>
      </c>
      <c r="O4590" s="1" t="s">
        <v>1143</v>
      </c>
      <c r="P4590" s="1" t="s">
        <v>1346</v>
      </c>
      <c r="Q4590" s="1" t="s">
        <v>1380</v>
      </c>
    </row>
    <row r="4591" spans="1:17" x14ac:dyDescent="0.25">
      <c r="A4591" s="1">
        <v>9</v>
      </c>
      <c r="B4591" s="1">
        <v>2</v>
      </c>
      <c r="C4591" s="1">
        <v>381</v>
      </c>
      <c r="D4591" s="1">
        <v>1</v>
      </c>
      <c r="E4591" s="1">
        <v>10207</v>
      </c>
      <c r="F4591" s="1" t="s">
        <v>357</v>
      </c>
      <c r="G4591" s="1" t="s">
        <v>12</v>
      </c>
      <c r="H4591" s="15">
        <v>1</v>
      </c>
      <c r="I4591" s="35">
        <v>25504.71</v>
      </c>
      <c r="J4591" s="35">
        <v>25504.720000000001</v>
      </c>
      <c r="K4591" s="1" t="s">
        <v>1281</v>
      </c>
      <c r="L4591" s="1" t="s">
        <v>13</v>
      </c>
      <c r="M4591" s="1" t="s">
        <v>1162</v>
      </c>
      <c r="N4591" s="1" t="s">
        <v>1140</v>
      </c>
      <c r="O4591" s="1" t="s">
        <v>1143</v>
      </c>
      <c r="P4591" s="1" t="s">
        <v>1347</v>
      </c>
      <c r="Q4591" s="1" t="s">
        <v>1380</v>
      </c>
    </row>
    <row r="4592" spans="1:17" x14ac:dyDescent="0.25">
      <c r="A4592" s="1">
        <v>9</v>
      </c>
      <c r="B4592" s="1">
        <v>2</v>
      </c>
      <c r="C4592" s="1">
        <v>381</v>
      </c>
      <c r="D4592" s="1">
        <v>1</v>
      </c>
      <c r="E4592" s="1">
        <v>10208</v>
      </c>
      <c r="F4592" s="1" t="s">
        <v>358</v>
      </c>
      <c r="G4592" s="1" t="s">
        <v>12</v>
      </c>
      <c r="H4592" s="15">
        <v>1</v>
      </c>
      <c r="I4592" s="35">
        <v>11678.32</v>
      </c>
      <c r="J4592" s="35">
        <v>11678.32</v>
      </c>
      <c r="K4592" s="1" t="s">
        <v>1281</v>
      </c>
      <c r="L4592" s="1" t="s">
        <v>13</v>
      </c>
      <c r="M4592" s="1" t="s">
        <v>1162</v>
      </c>
      <c r="N4592" s="1" t="s">
        <v>1140</v>
      </c>
      <c r="O4592" s="1" t="s">
        <v>1143</v>
      </c>
      <c r="P4592" s="1" t="s">
        <v>1347</v>
      </c>
      <c r="Q4592" s="1" t="s">
        <v>1380</v>
      </c>
    </row>
    <row r="4593" spans="1:17" x14ac:dyDescent="0.25">
      <c r="A4593" s="1">
        <v>9</v>
      </c>
      <c r="B4593" s="1">
        <v>2</v>
      </c>
      <c r="C4593" s="1">
        <v>381</v>
      </c>
      <c r="D4593" s="1">
        <v>1</v>
      </c>
      <c r="E4593" s="1">
        <v>10248</v>
      </c>
      <c r="F4593" s="1" t="s">
        <v>369</v>
      </c>
      <c r="G4593" s="1" t="s">
        <v>12</v>
      </c>
      <c r="H4593" s="15">
        <v>27</v>
      </c>
      <c r="I4593" s="35">
        <v>52870.33</v>
      </c>
      <c r="J4593" s="35">
        <v>1958.16</v>
      </c>
      <c r="K4593" s="1" t="s">
        <v>1281</v>
      </c>
      <c r="L4593" s="1" t="s">
        <v>13</v>
      </c>
      <c r="M4593" s="1" t="s">
        <v>1162</v>
      </c>
      <c r="N4593" s="1" t="s">
        <v>1140</v>
      </c>
      <c r="O4593" s="1" t="s">
        <v>1143</v>
      </c>
      <c r="P4593" s="1" t="s">
        <v>1350</v>
      </c>
      <c r="Q4593" s="1" t="s">
        <v>1380</v>
      </c>
    </row>
    <row r="4594" spans="1:17" x14ac:dyDescent="0.25">
      <c r="A4594" s="1">
        <v>9</v>
      </c>
      <c r="B4594" s="1">
        <v>2</v>
      </c>
      <c r="C4594" s="1">
        <v>381</v>
      </c>
      <c r="D4594" s="1">
        <v>1</v>
      </c>
      <c r="E4594" s="1">
        <v>10253</v>
      </c>
      <c r="F4594" s="1" t="s">
        <v>370</v>
      </c>
      <c r="G4594" s="1" t="s">
        <v>12</v>
      </c>
      <c r="H4594" s="15">
        <v>5</v>
      </c>
      <c r="I4594" s="35">
        <v>10263.44</v>
      </c>
      <c r="J4594" s="35">
        <v>2052.69</v>
      </c>
      <c r="K4594" s="1" t="s">
        <v>1281</v>
      </c>
      <c r="L4594" s="1" t="s">
        <v>13</v>
      </c>
      <c r="M4594" s="1" t="s">
        <v>1162</v>
      </c>
      <c r="N4594" s="1" t="s">
        <v>1140</v>
      </c>
      <c r="O4594" s="1" t="s">
        <v>1143</v>
      </c>
      <c r="P4594" s="1" t="s">
        <v>1350</v>
      </c>
      <c r="Q4594" s="1" t="s">
        <v>1380</v>
      </c>
    </row>
    <row r="4595" spans="1:17" x14ac:dyDescent="0.25">
      <c r="A4595" s="1">
        <v>9</v>
      </c>
      <c r="B4595" s="1">
        <v>2</v>
      </c>
      <c r="C4595" s="1">
        <v>381</v>
      </c>
      <c r="D4595" s="1">
        <v>1</v>
      </c>
      <c r="E4595" s="1">
        <v>10259</v>
      </c>
      <c r="F4595" s="1" t="s">
        <v>372</v>
      </c>
      <c r="G4595" s="1" t="s">
        <v>12</v>
      </c>
      <c r="H4595" s="15">
        <v>14</v>
      </c>
      <c r="I4595" s="35">
        <v>27671.55</v>
      </c>
      <c r="J4595" s="35">
        <v>1976.54</v>
      </c>
      <c r="K4595" s="1" t="s">
        <v>1281</v>
      </c>
      <c r="L4595" s="1" t="s">
        <v>13</v>
      </c>
      <c r="M4595" s="1" t="s">
        <v>1162</v>
      </c>
      <c r="N4595" s="1" t="s">
        <v>1140</v>
      </c>
      <c r="O4595" s="1" t="s">
        <v>1143</v>
      </c>
      <c r="P4595" s="1" t="s">
        <v>1350</v>
      </c>
      <c r="Q4595" s="1" t="s">
        <v>1380</v>
      </c>
    </row>
    <row r="4596" spans="1:17" x14ac:dyDescent="0.25">
      <c r="A4596" s="1">
        <v>9</v>
      </c>
      <c r="B4596" s="1">
        <v>2</v>
      </c>
      <c r="C4596" s="1">
        <v>381</v>
      </c>
      <c r="D4596" s="1">
        <v>1</v>
      </c>
      <c r="E4596" s="1">
        <v>10264</v>
      </c>
      <c r="F4596" s="1" t="s">
        <v>373</v>
      </c>
      <c r="G4596" s="1" t="s">
        <v>12</v>
      </c>
      <c r="H4596" s="15">
        <v>14</v>
      </c>
      <c r="I4596" s="35">
        <v>31798.02</v>
      </c>
      <c r="J4596" s="35">
        <v>2271.29</v>
      </c>
      <c r="K4596" s="1" t="s">
        <v>1281</v>
      </c>
      <c r="L4596" s="1" t="s">
        <v>13</v>
      </c>
      <c r="M4596" s="1" t="s">
        <v>1162</v>
      </c>
      <c r="N4596" s="1" t="s">
        <v>1140</v>
      </c>
      <c r="O4596" s="1" t="s">
        <v>1143</v>
      </c>
      <c r="P4596" s="1" t="s">
        <v>1350</v>
      </c>
      <c r="Q4596" s="1" t="s">
        <v>1380</v>
      </c>
    </row>
    <row r="4597" spans="1:17" x14ac:dyDescent="0.25">
      <c r="A4597" s="1">
        <v>9</v>
      </c>
      <c r="B4597" s="1">
        <v>2</v>
      </c>
      <c r="C4597" s="1">
        <v>381</v>
      </c>
      <c r="D4597" s="1">
        <v>1</v>
      </c>
      <c r="E4597" s="1">
        <v>10269</v>
      </c>
      <c r="F4597" s="1" t="s">
        <v>375</v>
      </c>
      <c r="G4597" s="1" t="s">
        <v>12</v>
      </c>
      <c r="H4597" s="15">
        <v>18</v>
      </c>
      <c r="I4597" s="35">
        <v>34934.519999999997</v>
      </c>
      <c r="J4597" s="35">
        <v>1940.8</v>
      </c>
      <c r="K4597" s="1" t="s">
        <v>1281</v>
      </c>
      <c r="L4597" s="1" t="s">
        <v>13</v>
      </c>
      <c r="M4597" s="1" t="s">
        <v>1162</v>
      </c>
      <c r="N4597" s="1" t="s">
        <v>1140</v>
      </c>
      <c r="O4597" s="1" t="s">
        <v>1143</v>
      </c>
      <c r="P4597" s="1" t="s">
        <v>1350</v>
      </c>
      <c r="Q4597" s="1" t="s">
        <v>1380</v>
      </c>
    </row>
    <row r="4598" spans="1:17" x14ac:dyDescent="0.25">
      <c r="A4598" s="1">
        <v>9</v>
      </c>
      <c r="B4598" s="1">
        <v>2</v>
      </c>
      <c r="C4598" s="1">
        <v>381</v>
      </c>
      <c r="D4598" s="1">
        <v>1</v>
      </c>
      <c r="E4598" s="1">
        <v>10274</v>
      </c>
      <c r="F4598" s="1" t="s">
        <v>376</v>
      </c>
      <c r="G4598" s="1" t="s">
        <v>12</v>
      </c>
      <c r="H4598" s="15">
        <v>17</v>
      </c>
      <c r="I4598" s="35">
        <v>40933.96</v>
      </c>
      <c r="J4598" s="35">
        <v>2407.88</v>
      </c>
      <c r="K4598" s="1" t="s">
        <v>1281</v>
      </c>
      <c r="L4598" s="1" t="s">
        <v>13</v>
      </c>
      <c r="M4598" s="1" t="s">
        <v>1162</v>
      </c>
      <c r="N4598" s="1" t="s">
        <v>1140</v>
      </c>
      <c r="O4598" s="1" t="s">
        <v>1143</v>
      </c>
      <c r="P4598" s="1" t="s">
        <v>1350</v>
      </c>
      <c r="Q4598" s="1" t="s">
        <v>1380</v>
      </c>
    </row>
    <row r="4599" spans="1:17" x14ac:dyDescent="0.25">
      <c r="A4599" s="1">
        <v>9</v>
      </c>
      <c r="B4599" s="1">
        <v>2</v>
      </c>
      <c r="C4599" s="1">
        <v>381</v>
      </c>
      <c r="D4599" s="1">
        <v>1</v>
      </c>
      <c r="E4599" s="1">
        <v>10279</v>
      </c>
      <c r="F4599" s="1" t="s">
        <v>377</v>
      </c>
      <c r="G4599" s="1" t="s">
        <v>12</v>
      </c>
      <c r="H4599" s="15">
        <v>16</v>
      </c>
      <c r="I4599" s="35">
        <v>31593.82</v>
      </c>
      <c r="J4599" s="35">
        <v>1974.61</v>
      </c>
      <c r="K4599" s="1" t="s">
        <v>1281</v>
      </c>
      <c r="L4599" s="1" t="s">
        <v>13</v>
      </c>
      <c r="M4599" s="1" t="s">
        <v>1162</v>
      </c>
      <c r="N4599" s="1" t="s">
        <v>1140</v>
      </c>
      <c r="O4599" s="1" t="s">
        <v>1143</v>
      </c>
      <c r="P4599" s="1" t="s">
        <v>1350</v>
      </c>
      <c r="Q4599" s="1" t="s">
        <v>1380</v>
      </c>
    </row>
    <row r="4600" spans="1:17" x14ac:dyDescent="0.25">
      <c r="A4600" s="1">
        <v>9</v>
      </c>
      <c r="B4600" s="1">
        <v>2</v>
      </c>
      <c r="C4600" s="1">
        <v>381</v>
      </c>
      <c r="D4600" s="1">
        <v>1</v>
      </c>
      <c r="E4600" s="1">
        <v>10284</v>
      </c>
      <c r="F4600" s="1" t="s">
        <v>378</v>
      </c>
      <c r="G4600" s="1" t="s">
        <v>12</v>
      </c>
      <c r="H4600" s="15">
        <v>16</v>
      </c>
      <c r="I4600" s="35">
        <v>40644.160000000003</v>
      </c>
      <c r="J4600" s="35">
        <v>2540.2600000000002</v>
      </c>
      <c r="K4600" s="1" t="s">
        <v>1281</v>
      </c>
      <c r="L4600" s="1" t="s">
        <v>13</v>
      </c>
      <c r="M4600" s="1" t="s">
        <v>1162</v>
      </c>
      <c r="N4600" s="1" t="s">
        <v>1140</v>
      </c>
      <c r="O4600" s="1" t="s">
        <v>1143</v>
      </c>
      <c r="P4600" s="1" t="s">
        <v>1350</v>
      </c>
      <c r="Q4600" s="1" t="s">
        <v>1380</v>
      </c>
    </row>
    <row r="4601" spans="1:17" x14ac:dyDescent="0.25">
      <c r="A4601" s="1">
        <v>9</v>
      </c>
      <c r="B4601" s="1">
        <v>2</v>
      </c>
      <c r="C4601" s="1">
        <v>381</v>
      </c>
      <c r="D4601" s="1">
        <v>1</v>
      </c>
      <c r="E4601" s="1">
        <v>10289</v>
      </c>
      <c r="F4601" s="1" t="s">
        <v>379</v>
      </c>
      <c r="G4601" s="1" t="s">
        <v>12</v>
      </c>
      <c r="H4601" s="15">
        <v>16</v>
      </c>
      <c r="I4601" s="35">
        <v>31372.99</v>
      </c>
      <c r="J4601" s="35">
        <v>1960.82</v>
      </c>
      <c r="K4601" s="1" t="s">
        <v>1281</v>
      </c>
      <c r="L4601" s="1" t="s">
        <v>13</v>
      </c>
      <c r="M4601" s="1" t="s">
        <v>1162</v>
      </c>
      <c r="N4601" s="1" t="s">
        <v>1140</v>
      </c>
      <c r="O4601" s="1" t="s">
        <v>1143</v>
      </c>
      <c r="P4601" s="1" t="s">
        <v>1350</v>
      </c>
      <c r="Q4601" s="1" t="s">
        <v>1380</v>
      </c>
    </row>
    <row r="4602" spans="1:17" x14ac:dyDescent="0.25">
      <c r="A4602" s="1">
        <v>9</v>
      </c>
      <c r="B4602" s="1">
        <v>2</v>
      </c>
      <c r="C4602" s="1">
        <v>381</v>
      </c>
      <c r="D4602" s="1">
        <v>1</v>
      </c>
      <c r="E4602" s="1">
        <v>10298</v>
      </c>
      <c r="F4602" s="1" t="s">
        <v>380</v>
      </c>
      <c r="G4602" s="1" t="s">
        <v>12</v>
      </c>
      <c r="H4602" s="15">
        <v>14</v>
      </c>
      <c r="I4602" s="35">
        <v>27545.599999999999</v>
      </c>
      <c r="J4602" s="35">
        <v>1967.55</v>
      </c>
      <c r="K4602" s="1" t="s">
        <v>1281</v>
      </c>
      <c r="L4602" s="1" t="s">
        <v>13</v>
      </c>
      <c r="M4602" s="1" t="s">
        <v>1162</v>
      </c>
      <c r="N4602" s="1" t="s">
        <v>1140</v>
      </c>
      <c r="O4602" s="1" t="s">
        <v>1143</v>
      </c>
      <c r="P4602" s="1" t="s">
        <v>1350</v>
      </c>
      <c r="Q4602" s="1" t="s">
        <v>1380</v>
      </c>
    </row>
    <row r="4603" spans="1:17" x14ac:dyDescent="0.25">
      <c r="A4603" s="1">
        <v>9</v>
      </c>
      <c r="B4603" s="1">
        <v>2</v>
      </c>
      <c r="C4603" s="1">
        <v>381</v>
      </c>
      <c r="D4603" s="1">
        <v>1</v>
      </c>
      <c r="E4603" s="1">
        <v>10303</v>
      </c>
      <c r="F4603" s="1" t="s">
        <v>381</v>
      </c>
      <c r="G4603" s="1" t="s">
        <v>12</v>
      </c>
      <c r="H4603" s="15">
        <v>12</v>
      </c>
      <c r="I4603" s="35">
        <v>79966.59</v>
      </c>
      <c r="J4603" s="35">
        <v>6663.89</v>
      </c>
      <c r="K4603" s="1" t="s">
        <v>1281</v>
      </c>
      <c r="L4603" s="1" t="s">
        <v>13</v>
      </c>
      <c r="M4603" s="1" t="s">
        <v>1162</v>
      </c>
      <c r="N4603" s="1" t="s">
        <v>1140</v>
      </c>
      <c r="O4603" s="1" t="s">
        <v>1143</v>
      </c>
      <c r="P4603" s="1" t="s">
        <v>1350</v>
      </c>
      <c r="Q4603" s="1" t="s">
        <v>1380</v>
      </c>
    </row>
    <row r="4604" spans="1:17" x14ac:dyDescent="0.25">
      <c r="A4604" s="1">
        <v>9</v>
      </c>
      <c r="B4604" s="1">
        <v>2</v>
      </c>
      <c r="C4604" s="1">
        <v>381</v>
      </c>
      <c r="D4604" s="1">
        <v>1</v>
      </c>
      <c r="E4604" s="1">
        <v>10308</v>
      </c>
      <c r="F4604" s="1" t="s">
        <v>382</v>
      </c>
      <c r="G4604" s="1" t="s">
        <v>12</v>
      </c>
      <c r="H4604" s="15">
        <v>25</v>
      </c>
      <c r="I4604" s="35">
        <v>48520.1</v>
      </c>
      <c r="J4604" s="35">
        <v>1940.8</v>
      </c>
      <c r="K4604" s="1" t="s">
        <v>1281</v>
      </c>
      <c r="L4604" s="1" t="s">
        <v>13</v>
      </c>
      <c r="M4604" s="1" t="s">
        <v>1162</v>
      </c>
      <c r="N4604" s="1" t="s">
        <v>1140</v>
      </c>
      <c r="O4604" s="1" t="s">
        <v>1143</v>
      </c>
      <c r="P4604" s="1" t="s">
        <v>1350</v>
      </c>
      <c r="Q4604" s="1" t="s">
        <v>1380</v>
      </c>
    </row>
    <row r="4605" spans="1:17" x14ac:dyDescent="0.25">
      <c r="A4605" s="1">
        <v>9</v>
      </c>
      <c r="B4605" s="1">
        <v>2</v>
      </c>
      <c r="C4605" s="1">
        <v>381</v>
      </c>
      <c r="D4605" s="1">
        <v>1</v>
      </c>
      <c r="E4605" s="1">
        <v>10323</v>
      </c>
      <c r="F4605" s="1" t="s">
        <v>383</v>
      </c>
      <c r="G4605" s="1" t="s">
        <v>12</v>
      </c>
      <c r="H4605" s="15">
        <v>18</v>
      </c>
      <c r="I4605" s="35">
        <v>131643.09</v>
      </c>
      <c r="J4605" s="35">
        <v>7313.5</v>
      </c>
      <c r="K4605" s="1" t="s">
        <v>1281</v>
      </c>
      <c r="L4605" s="1" t="s">
        <v>13</v>
      </c>
      <c r="M4605" s="1" t="s">
        <v>1162</v>
      </c>
      <c r="N4605" s="1" t="s">
        <v>1140</v>
      </c>
      <c r="O4605" s="1" t="s">
        <v>1143</v>
      </c>
      <c r="P4605" s="1" t="s">
        <v>1350</v>
      </c>
      <c r="Q4605" s="1" t="s">
        <v>1380</v>
      </c>
    </row>
    <row r="4606" spans="1:17" x14ac:dyDescent="0.25">
      <c r="A4606" s="1">
        <v>9</v>
      </c>
      <c r="B4606" s="1">
        <v>2</v>
      </c>
      <c r="C4606" s="1">
        <v>381</v>
      </c>
      <c r="D4606" s="1">
        <v>1</v>
      </c>
      <c r="E4606" s="1">
        <v>10540</v>
      </c>
      <c r="F4606" s="1" t="s">
        <v>402</v>
      </c>
      <c r="G4606" s="1" t="s">
        <v>12</v>
      </c>
      <c r="H4606" s="15">
        <v>7</v>
      </c>
      <c r="I4606" s="35">
        <v>31318.799999999999</v>
      </c>
      <c r="J4606" s="35">
        <v>4474.1099999999997</v>
      </c>
      <c r="K4606" s="1" t="s">
        <v>1281</v>
      </c>
      <c r="L4606" s="1" t="s">
        <v>13</v>
      </c>
      <c r="M4606" s="1" t="s">
        <v>1162</v>
      </c>
      <c r="N4606" s="1" t="s">
        <v>1140</v>
      </c>
      <c r="O4606" s="1" t="s">
        <v>1143</v>
      </c>
      <c r="P4606" s="1" t="s">
        <v>1412</v>
      </c>
      <c r="Q4606" s="1" t="s">
        <v>1380</v>
      </c>
    </row>
    <row r="4607" spans="1:17" x14ac:dyDescent="0.25">
      <c r="A4607" s="1">
        <v>9</v>
      </c>
      <c r="B4607" s="1">
        <v>2</v>
      </c>
      <c r="C4607" s="1">
        <v>381</v>
      </c>
      <c r="D4607" s="1">
        <v>1</v>
      </c>
      <c r="E4607" s="1">
        <v>10571</v>
      </c>
      <c r="F4607" s="1" t="s">
        <v>408</v>
      </c>
      <c r="G4607" s="1" t="s">
        <v>12</v>
      </c>
      <c r="H4607" s="15">
        <v>19</v>
      </c>
      <c r="I4607" s="35">
        <v>38184.83</v>
      </c>
      <c r="J4607" s="35">
        <v>2009.73</v>
      </c>
      <c r="K4607" s="1" t="s">
        <v>1281</v>
      </c>
      <c r="L4607" s="1" t="s">
        <v>13</v>
      </c>
      <c r="M4607" s="1" t="s">
        <v>1162</v>
      </c>
      <c r="N4607" s="1" t="s">
        <v>1140</v>
      </c>
      <c r="O4607" s="1" t="s">
        <v>1143</v>
      </c>
      <c r="P4607" s="1" t="s">
        <v>1350</v>
      </c>
      <c r="Q4607" s="1" t="s">
        <v>1380</v>
      </c>
    </row>
    <row r="4608" spans="1:17" x14ac:dyDescent="0.25">
      <c r="A4608" s="1">
        <v>9</v>
      </c>
      <c r="B4608" s="1">
        <v>2</v>
      </c>
      <c r="C4608" s="1">
        <v>381</v>
      </c>
      <c r="D4608" s="1">
        <v>1</v>
      </c>
      <c r="E4608" s="1">
        <v>10576</v>
      </c>
      <c r="F4608" s="1" t="s">
        <v>410</v>
      </c>
      <c r="G4608" s="1" t="s">
        <v>12</v>
      </c>
      <c r="H4608" s="15">
        <v>16</v>
      </c>
      <c r="I4608" s="35">
        <v>33278.800000000003</v>
      </c>
      <c r="J4608" s="35">
        <v>2079.92</v>
      </c>
      <c r="K4608" s="1" t="s">
        <v>1281</v>
      </c>
      <c r="L4608" s="1" t="s">
        <v>13</v>
      </c>
      <c r="M4608" s="1" t="s">
        <v>1162</v>
      </c>
      <c r="N4608" s="1" t="s">
        <v>1140</v>
      </c>
      <c r="O4608" s="1" t="s">
        <v>1143</v>
      </c>
      <c r="P4608" s="1" t="s">
        <v>1350</v>
      </c>
      <c r="Q4608" s="1" t="s">
        <v>1380</v>
      </c>
    </row>
    <row r="4609" spans="1:17" x14ac:dyDescent="0.25">
      <c r="A4609" s="1">
        <v>9</v>
      </c>
      <c r="B4609" s="1">
        <v>2</v>
      </c>
      <c r="C4609" s="1">
        <v>381</v>
      </c>
      <c r="D4609" s="1">
        <v>1</v>
      </c>
      <c r="E4609" s="1">
        <v>10587</v>
      </c>
      <c r="F4609" s="1" t="s">
        <v>414</v>
      </c>
      <c r="G4609" s="1" t="s">
        <v>12</v>
      </c>
      <c r="H4609" s="15">
        <v>11</v>
      </c>
      <c r="I4609" s="35">
        <v>25923.06</v>
      </c>
      <c r="J4609" s="35">
        <v>2356.64</v>
      </c>
      <c r="K4609" s="1" t="s">
        <v>1281</v>
      </c>
      <c r="L4609" s="1" t="s">
        <v>13</v>
      </c>
      <c r="M4609" s="1" t="s">
        <v>1162</v>
      </c>
      <c r="N4609" s="1" t="s">
        <v>1140</v>
      </c>
      <c r="O4609" s="1" t="s">
        <v>1143</v>
      </c>
      <c r="P4609" s="1" t="s">
        <v>1350</v>
      </c>
      <c r="Q4609" s="1" t="s">
        <v>1380</v>
      </c>
    </row>
    <row r="4610" spans="1:17" x14ac:dyDescent="0.25">
      <c r="A4610" s="1">
        <v>9</v>
      </c>
      <c r="B4610" s="1">
        <v>2</v>
      </c>
      <c r="C4610" s="1">
        <v>381</v>
      </c>
      <c r="D4610" s="1">
        <v>1</v>
      </c>
      <c r="E4610" s="1">
        <v>10607</v>
      </c>
      <c r="F4610" s="1" t="s">
        <v>420</v>
      </c>
      <c r="G4610" s="1" t="s">
        <v>12</v>
      </c>
      <c r="H4610" s="15">
        <v>17</v>
      </c>
      <c r="I4610" s="35">
        <v>33609.879999999997</v>
      </c>
      <c r="J4610" s="35">
        <v>1977.05</v>
      </c>
      <c r="K4610" s="1" t="s">
        <v>1281</v>
      </c>
      <c r="L4610" s="1" t="s">
        <v>13</v>
      </c>
      <c r="M4610" s="1" t="s">
        <v>1162</v>
      </c>
      <c r="N4610" s="1" t="s">
        <v>1140</v>
      </c>
      <c r="O4610" s="1" t="s">
        <v>1143</v>
      </c>
      <c r="P4610" s="1" t="s">
        <v>1350</v>
      </c>
      <c r="Q4610" s="1" t="s">
        <v>1380</v>
      </c>
    </row>
    <row r="4611" spans="1:17" x14ac:dyDescent="0.25">
      <c r="A4611" s="1">
        <v>9</v>
      </c>
      <c r="B4611" s="1">
        <v>2</v>
      </c>
      <c r="C4611" s="1">
        <v>381</v>
      </c>
      <c r="D4611" s="1">
        <v>1</v>
      </c>
      <c r="E4611" s="1">
        <v>11014</v>
      </c>
      <c r="F4611" s="1" t="s">
        <v>446</v>
      </c>
      <c r="G4611" s="1" t="s">
        <v>12</v>
      </c>
      <c r="H4611" s="15">
        <v>1</v>
      </c>
      <c r="I4611" s="35">
        <v>98977.19</v>
      </c>
      <c r="J4611" s="35">
        <v>98977.19</v>
      </c>
      <c r="K4611" s="1" t="s">
        <v>1281</v>
      </c>
      <c r="L4611" s="1" t="s">
        <v>13</v>
      </c>
      <c r="M4611" s="1" t="s">
        <v>1162</v>
      </c>
      <c r="N4611" s="1" t="s">
        <v>1140</v>
      </c>
      <c r="O4611" s="1" t="s">
        <v>1143</v>
      </c>
      <c r="P4611" s="1" t="s">
        <v>1348</v>
      </c>
      <c r="Q4611" s="1" t="s">
        <v>1380</v>
      </c>
    </row>
    <row r="4612" spans="1:17" x14ac:dyDescent="0.25">
      <c r="A4612" s="1">
        <v>9</v>
      </c>
      <c r="B4612" s="1">
        <v>2</v>
      </c>
      <c r="C4612" s="1">
        <v>381</v>
      </c>
      <c r="D4612" s="1">
        <v>1</v>
      </c>
      <c r="E4612" s="1">
        <v>11232</v>
      </c>
      <c r="F4612" s="1" t="s">
        <v>460</v>
      </c>
      <c r="G4612" s="1" t="s">
        <v>12</v>
      </c>
      <c r="H4612" s="15">
        <v>3</v>
      </c>
      <c r="I4612" s="35">
        <v>61600.18</v>
      </c>
      <c r="J4612" s="35">
        <v>20533.39</v>
      </c>
      <c r="K4612" s="1" t="s">
        <v>1281</v>
      </c>
      <c r="L4612" s="1" t="s">
        <v>13</v>
      </c>
      <c r="M4612" s="1" t="s">
        <v>1162</v>
      </c>
      <c r="N4612" s="1" t="s">
        <v>1140</v>
      </c>
      <c r="O4612" s="1" t="s">
        <v>1143</v>
      </c>
      <c r="P4612" s="1" t="s">
        <v>1408</v>
      </c>
      <c r="Q4612" s="1" t="s">
        <v>1380</v>
      </c>
    </row>
    <row r="4613" spans="1:17" x14ac:dyDescent="0.25">
      <c r="A4613" s="1">
        <v>9</v>
      </c>
      <c r="B4613" s="1">
        <v>2</v>
      </c>
      <c r="C4613" s="1">
        <v>381</v>
      </c>
      <c r="D4613" s="1">
        <v>1</v>
      </c>
      <c r="E4613" s="1">
        <v>13055</v>
      </c>
      <c r="F4613" s="1" t="s">
        <v>676</v>
      </c>
      <c r="G4613" s="1" t="s">
        <v>72</v>
      </c>
      <c r="H4613" s="15">
        <v>0.65</v>
      </c>
      <c r="I4613" s="35">
        <v>46299.519999999997</v>
      </c>
      <c r="J4613" s="35">
        <v>71230.03</v>
      </c>
      <c r="K4613" s="1" t="s">
        <v>1281</v>
      </c>
      <c r="L4613" s="1" t="s">
        <v>13</v>
      </c>
      <c r="M4613" s="1" t="s">
        <v>1162</v>
      </c>
      <c r="N4613" s="1" t="s">
        <v>1140</v>
      </c>
      <c r="O4613" s="1" t="s">
        <v>1143</v>
      </c>
      <c r="P4613" s="1" t="s">
        <v>1408</v>
      </c>
      <c r="Q4613" s="1" t="s">
        <v>1380</v>
      </c>
    </row>
    <row r="4614" spans="1:17" x14ac:dyDescent="0.25">
      <c r="A4614" s="1">
        <v>9</v>
      </c>
      <c r="B4614" s="1">
        <v>2</v>
      </c>
      <c r="C4614" s="1">
        <v>382</v>
      </c>
      <c r="D4614" s="1">
        <v>1</v>
      </c>
      <c r="E4614" s="1">
        <v>9763</v>
      </c>
      <c r="F4614" s="1" t="s">
        <v>307</v>
      </c>
      <c r="G4614" s="1" t="s">
        <v>12</v>
      </c>
      <c r="H4614" s="15">
        <v>2</v>
      </c>
      <c r="I4614" s="35">
        <v>5180.5600000000004</v>
      </c>
      <c r="J4614" s="35">
        <v>2590.2800000000002</v>
      </c>
      <c r="K4614" s="1" t="s">
        <v>1282</v>
      </c>
      <c r="L4614" s="1" t="s">
        <v>13</v>
      </c>
      <c r="M4614" s="1" t="s">
        <v>1162</v>
      </c>
      <c r="N4614" s="1" t="s">
        <v>1140</v>
      </c>
      <c r="O4614" s="1" t="s">
        <v>1143</v>
      </c>
      <c r="P4614" s="1" t="s">
        <v>1410</v>
      </c>
      <c r="Q4614" s="1" t="s">
        <v>1380</v>
      </c>
    </row>
    <row r="4615" spans="1:17" x14ac:dyDescent="0.25">
      <c r="A4615" s="1">
        <v>9</v>
      </c>
      <c r="B4615" s="1">
        <v>2</v>
      </c>
      <c r="C4615" s="1">
        <v>382</v>
      </c>
      <c r="D4615" s="1">
        <v>1</v>
      </c>
      <c r="E4615" s="1">
        <v>9817</v>
      </c>
      <c r="F4615" s="1" t="s">
        <v>317</v>
      </c>
      <c r="G4615" s="1" t="s">
        <v>10</v>
      </c>
      <c r="H4615" s="15">
        <v>81</v>
      </c>
      <c r="I4615" s="35">
        <v>101386.08</v>
      </c>
      <c r="J4615" s="35">
        <v>1251.68</v>
      </c>
      <c r="K4615" s="1" t="s">
        <v>1282</v>
      </c>
      <c r="L4615" s="1" t="s">
        <v>13</v>
      </c>
      <c r="M4615" s="1" t="s">
        <v>1162</v>
      </c>
      <c r="N4615" s="1" t="s">
        <v>1140</v>
      </c>
      <c r="O4615" s="1" t="s">
        <v>1143</v>
      </c>
      <c r="P4615" s="1" t="s">
        <v>1349</v>
      </c>
      <c r="Q4615" s="1" t="s">
        <v>1380</v>
      </c>
    </row>
    <row r="4616" spans="1:17" x14ac:dyDescent="0.25">
      <c r="A4616" s="1">
        <v>9</v>
      </c>
      <c r="B4616" s="1">
        <v>2</v>
      </c>
      <c r="C4616" s="1">
        <v>382</v>
      </c>
      <c r="D4616" s="1">
        <v>1</v>
      </c>
      <c r="E4616" s="1">
        <v>10264</v>
      </c>
      <c r="F4616" s="1" t="s">
        <v>373</v>
      </c>
      <c r="G4616" s="1" t="s">
        <v>12</v>
      </c>
      <c r="H4616" s="15">
        <v>8</v>
      </c>
      <c r="I4616" s="35">
        <v>17836.64</v>
      </c>
      <c r="J4616" s="35">
        <v>2229.58</v>
      </c>
      <c r="K4616" s="1" t="s">
        <v>1282</v>
      </c>
      <c r="L4616" s="1" t="s">
        <v>13</v>
      </c>
      <c r="M4616" s="1" t="s">
        <v>1162</v>
      </c>
      <c r="N4616" s="1" t="s">
        <v>1140</v>
      </c>
      <c r="O4616" s="1" t="s">
        <v>1143</v>
      </c>
      <c r="P4616" s="1" t="s">
        <v>1350</v>
      </c>
      <c r="Q4616" s="1" t="s">
        <v>1380</v>
      </c>
    </row>
    <row r="4617" spans="1:17" x14ac:dyDescent="0.25">
      <c r="A4617" s="1">
        <v>9</v>
      </c>
      <c r="B4617" s="1">
        <v>2</v>
      </c>
      <c r="C4617" s="1">
        <v>382</v>
      </c>
      <c r="D4617" s="1">
        <v>1</v>
      </c>
      <c r="E4617" s="1">
        <v>10269</v>
      </c>
      <c r="F4617" s="1" t="s">
        <v>375</v>
      </c>
      <c r="G4617" s="1" t="s">
        <v>12</v>
      </c>
      <c r="H4617" s="15">
        <v>11</v>
      </c>
      <c r="I4617" s="35">
        <v>21348.53</v>
      </c>
      <c r="J4617" s="35">
        <v>1940.78</v>
      </c>
      <c r="K4617" s="1" t="s">
        <v>1282</v>
      </c>
      <c r="L4617" s="1" t="s">
        <v>13</v>
      </c>
      <c r="M4617" s="1" t="s">
        <v>1162</v>
      </c>
      <c r="N4617" s="1" t="s">
        <v>1140</v>
      </c>
      <c r="O4617" s="1" t="s">
        <v>1143</v>
      </c>
      <c r="P4617" s="1" t="s">
        <v>1350</v>
      </c>
      <c r="Q4617" s="1" t="s">
        <v>1380</v>
      </c>
    </row>
    <row r="4618" spans="1:17" x14ac:dyDescent="0.25">
      <c r="A4618" s="1">
        <v>9</v>
      </c>
      <c r="B4618" s="1">
        <v>2</v>
      </c>
      <c r="C4618" s="1">
        <v>382</v>
      </c>
      <c r="D4618" s="1">
        <v>1</v>
      </c>
      <c r="E4618" s="1">
        <v>10274</v>
      </c>
      <c r="F4618" s="1" t="s">
        <v>376</v>
      </c>
      <c r="G4618" s="1" t="s">
        <v>12</v>
      </c>
      <c r="H4618" s="15">
        <v>12</v>
      </c>
      <c r="I4618" s="35">
        <v>29410.23</v>
      </c>
      <c r="J4618" s="35">
        <v>2450.85</v>
      </c>
      <c r="K4618" s="1" t="s">
        <v>1282</v>
      </c>
      <c r="L4618" s="1" t="s">
        <v>13</v>
      </c>
      <c r="M4618" s="1" t="s">
        <v>1162</v>
      </c>
      <c r="N4618" s="1" t="s">
        <v>1140</v>
      </c>
      <c r="O4618" s="1" t="s">
        <v>1143</v>
      </c>
      <c r="P4618" s="1" t="s">
        <v>1350</v>
      </c>
      <c r="Q4618" s="1" t="s">
        <v>1380</v>
      </c>
    </row>
    <row r="4619" spans="1:17" x14ac:dyDescent="0.25">
      <c r="A4619" s="1">
        <v>9</v>
      </c>
      <c r="B4619" s="1">
        <v>2</v>
      </c>
      <c r="C4619" s="1">
        <v>382</v>
      </c>
      <c r="D4619" s="1">
        <v>1</v>
      </c>
      <c r="E4619" s="1">
        <v>10279</v>
      </c>
      <c r="F4619" s="1" t="s">
        <v>377</v>
      </c>
      <c r="G4619" s="1" t="s">
        <v>12</v>
      </c>
      <c r="H4619" s="15">
        <v>9</v>
      </c>
      <c r="I4619" s="35">
        <v>17467.11</v>
      </c>
      <c r="J4619" s="35">
        <v>1940.79</v>
      </c>
      <c r="K4619" s="1" t="s">
        <v>1282</v>
      </c>
      <c r="L4619" s="1" t="s">
        <v>13</v>
      </c>
      <c r="M4619" s="1" t="s">
        <v>1162</v>
      </c>
      <c r="N4619" s="1" t="s">
        <v>1140</v>
      </c>
      <c r="O4619" s="1" t="s">
        <v>1143</v>
      </c>
      <c r="P4619" s="1" t="s">
        <v>1350</v>
      </c>
      <c r="Q4619" s="1" t="s">
        <v>1380</v>
      </c>
    </row>
    <row r="4620" spans="1:17" x14ac:dyDescent="0.25">
      <c r="A4620" s="1">
        <v>9</v>
      </c>
      <c r="B4620" s="1">
        <v>2</v>
      </c>
      <c r="C4620" s="1">
        <v>382</v>
      </c>
      <c r="D4620" s="1">
        <v>1</v>
      </c>
      <c r="E4620" s="1">
        <v>10284</v>
      </c>
      <c r="F4620" s="1" t="s">
        <v>378</v>
      </c>
      <c r="G4620" s="1" t="s">
        <v>12</v>
      </c>
      <c r="H4620" s="15">
        <v>11</v>
      </c>
      <c r="I4620" s="35">
        <v>28083.65</v>
      </c>
      <c r="J4620" s="35">
        <v>2553.06</v>
      </c>
      <c r="K4620" s="1" t="s">
        <v>1282</v>
      </c>
      <c r="L4620" s="1" t="s">
        <v>13</v>
      </c>
      <c r="M4620" s="1" t="s">
        <v>1162</v>
      </c>
      <c r="N4620" s="1" t="s">
        <v>1140</v>
      </c>
      <c r="O4620" s="1" t="s">
        <v>1143</v>
      </c>
      <c r="P4620" s="1" t="s">
        <v>1350</v>
      </c>
      <c r="Q4620" s="1" t="s">
        <v>1380</v>
      </c>
    </row>
    <row r="4621" spans="1:17" x14ac:dyDescent="0.25">
      <c r="A4621" s="1">
        <v>9</v>
      </c>
      <c r="B4621" s="1">
        <v>2</v>
      </c>
      <c r="C4621" s="1">
        <v>382</v>
      </c>
      <c r="D4621" s="1">
        <v>1</v>
      </c>
      <c r="E4621" s="1">
        <v>10298</v>
      </c>
      <c r="F4621" s="1" t="s">
        <v>380</v>
      </c>
      <c r="G4621" s="1" t="s">
        <v>12</v>
      </c>
      <c r="H4621" s="15">
        <v>12</v>
      </c>
      <c r="I4621" s="35">
        <v>24622.84</v>
      </c>
      <c r="J4621" s="35">
        <v>2051.9</v>
      </c>
      <c r="K4621" s="1" t="s">
        <v>1282</v>
      </c>
      <c r="L4621" s="1" t="s">
        <v>13</v>
      </c>
      <c r="M4621" s="1" t="s">
        <v>1162</v>
      </c>
      <c r="N4621" s="1" t="s">
        <v>1140</v>
      </c>
      <c r="O4621" s="1" t="s">
        <v>1143</v>
      </c>
      <c r="P4621" s="1" t="s">
        <v>1350</v>
      </c>
      <c r="Q4621" s="1" t="s">
        <v>1380</v>
      </c>
    </row>
    <row r="4622" spans="1:17" x14ac:dyDescent="0.25">
      <c r="A4622" s="1">
        <v>9</v>
      </c>
      <c r="B4622" s="1">
        <v>2</v>
      </c>
      <c r="C4622" s="1">
        <v>382</v>
      </c>
      <c r="D4622" s="1">
        <v>1</v>
      </c>
      <c r="E4622" s="1">
        <v>10303</v>
      </c>
      <c r="F4622" s="1" t="s">
        <v>381</v>
      </c>
      <c r="G4622" s="1" t="s">
        <v>12</v>
      </c>
      <c r="H4622" s="15">
        <v>10</v>
      </c>
      <c r="I4622" s="35">
        <v>65307.4</v>
      </c>
      <c r="J4622" s="35">
        <v>6530.74</v>
      </c>
      <c r="K4622" s="1" t="s">
        <v>1282</v>
      </c>
      <c r="L4622" s="1" t="s">
        <v>13</v>
      </c>
      <c r="M4622" s="1" t="s">
        <v>1162</v>
      </c>
      <c r="N4622" s="1" t="s">
        <v>1140</v>
      </c>
      <c r="O4622" s="1" t="s">
        <v>1143</v>
      </c>
      <c r="P4622" s="1" t="s">
        <v>1350</v>
      </c>
      <c r="Q4622" s="1" t="s">
        <v>1380</v>
      </c>
    </row>
    <row r="4623" spans="1:17" x14ac:dyDescent="0.25">
      <c r="A4623" s="1">
        <v>9</v>
      </c>
      <c r="B4623" s="1">
        <v>2</v>
      </c>
      <c r="C4623" s="1">
        <v>382</v>
      </c>
      <c r="D4623" s="1">
        <v>1</v>
      </c>
      <c r="E4623" s="1">
        <v>10308</v>
      </c>
      <c r="F4623" s="1" t="s">
        <v>382</v>
      </c>
      <c r="G4623" s="1" t="s">
        <v>12</v>
      </c>
      <c r="H4623" s="15">
        <v>13</v>
      </c>
      <c r="I4623" s="35">
        <v>26884.45</v>
      </c>
      <c r="J4623" s="35">
        <v>2068.0300000000002</v>
      </c>
      <c r="K4623" s="1" t="s">
        <v>1282</v>
      </c>
      <c r="L4623" s="1" t="s">
        <v>13</v>
      </c>
      <c r="M4623" s="1" t="s">
        <v>1162</v>
      </c>
      <c r="N4623" s="1" t="s">
        <v>1140</v>
      </c>
      <c r="O4623" s="1" t="s">
        <v>1143</v>
      </c>
      <c r="P4623" s="1" t="s">
        <v>1350</v>
      </c>
      <c r="Q4623" s="1" t="s">
        <v>1380</v>
      </c>
    </row>
    <row r="4624" spans="1:17" x14ac:dyDescent="0.25">
      <c r="A4624" s="1">
        <v>9</v>
      </c>
      <c r="B4624" s="1">
        <v>2</v>
      </c>
      <c r="C4624" s="1">
        <v>382</v>
      </c>
      <c r="D4624" s="1">
        <v>1</v>
      </c>
      <c r="E4624" s="1">
        <v>10571</v>
      </c>
      <c r="F4624" s="1" t="s">
        <v>408</v>
      </c>
      <c r="G4624" s="1" t="s">
        <v>12</v>
      </c>
      <c r="H4624" s="15">
        <v>11</v>
      </c>
      <c r="I4624" s="35">
        <v>22910.09</v>
      </c>
      <c r="J4624" s="35">
        <v>2082.73</v>
      </c>
      <c r="K4624" s="1" t="s">
        <v>1282</v>
      </c>
      <c r="L4624" s="1" t="s">
        <v>13</v>
      </c>
      <c r="M4624" s="1" t="s">
        <v>1162</v>
      </c>
      <c r="N4624" s="1" t="s">
        <v>1140</v>
      </c>
      <c r="O4624" s="1" t="s">
        <v>1143</v>
      </c>
      <c r="P4624" s="1" t="s">
        <v>1350</v>
      </c>
      <c r="Q4624" s="1" t="s">
        <v>1380</v>
      </c>
    </row>
    <row r="4625" spans="1:17" x14ac:dyDescent="0.25">
      <c r="A4625" s="1">
        <v>9</v>
      </c>
      <c r="B4625" s="1">
        <v>2</v>
      </c>
      <c r="C4625" s="1">
        <v>382</v>
      </c>
      <c r="D4625" s="1">
        <v>1</v>
      </c>
      <c r="E4625" s="1">
        <v>10576</v>
      </c>
      <c r="F4625" s="1" t="s">
        <v>410</v>
      </c>
      <c r="G4625" s="1" t="s">
        <v>12</v>
      </c>
      <c r="H4625" s="15">
        <v>4</v>
      </c>
      <c r="I4625" s="35">
        <v>8108.67</v>
      </c>
      <c r="J4625" s="35">
        <v>2027.18</v>
      </c>
      <c r="K4625" s="1" t="s">
        <v>1282</v>
      </c>
      <c r="L4625" s="1" t="s">
        <v>13</v>
      </c>
      <c r="M4625" s="1" t="s">
        <v>1162</v>
      </c>
      <c r="N4625" s="1" t="s">
        <v>1140</v>
      </c>
      <c r="O4625" s="1" t="s">
        <v>1143</v>
      </c>
      <c r="P4625" s="1" t="s">
        <v>1350</v>
      </c>
      <c r="Q4625" s="1" t="s">
        <v>1380</v>
      </c>
    </row>
    <row r="4626" spans="1:17" x14ac:dyDescent="0.25">
      <c r="A4626" s="1">
        <v>9</v>
      </c>
      <c r="B4626" s="1">
        <v>2</v>
      </c>
      <c r="C4626" s="1">
        <v>382</v>
      </c>
      <c r="D4626" s="1">
        <v>1</v>
      </c>
      <c r="E4626" s="1">
        <v>10587</v>
      </c>
      <c r="F4626" s="1" t="s">
        <v>414</v>
      </c>
      <c r="G4626" s="1" t="s">
        <v>12</v>
      </c>
      <c r="H4626" s="15">
        <v>15</v>
      </c>
      <c r="I4626" s="35">
        <v>36467.65</v>
      </c>
      <c r="J4626" s="35">
        <v>2431.1799999999998</v>
      </c>
      <c r="K4626" s="1" t="s">
        <v>1282</v>
      </c>
      <c r="L4626" s="1" t="s">
        <v>13</v>
      </c>
      <c r="M4626" s="1" t="s">
        <v>1162</v>
      </c>
      <c r="N4626" s="1" t="s">
        <v>1140</v>
      </c>
      <c r="O4626" s="1" t="s">
        <v>1143</v>
      </c>
      <c r="P4626" s="1" t="s">
        <v>1350</v>
      </c>
      <c r="Q4626" s="1" t="s">
        <v>1380</v>
      </c>
    </row>
    <row r="4627" spans="1:17" x14ac:dyDescent="0.25">
      <c r="A4627" s="1">
        <v>9</v>
      </c>
      <c r="B4627" s="1">
        <v>2</v>
      </c>
      <c r="C4627" s="1">
        <v>382</v>
      </c>
      <c r="D4627" s="1">
        <v>1</v>
      </c>
      <c r="E4627" s="1">
        <v>10607</v>
      </c>
      <c r="F4627" s="1" t="s">
        <v>420</v>
      </c>
      <c r="G4627" s="1" t="s">
        <v>12</v>
      </c>
      <c r="H4627" s="15">
        <v>10</v>
      </c>
      <c r="I4627" s="35">
        <v>20275.3</v>
      </c>
      <c r="J4627" s="35">
        <v>2027.53</v>
      </c>
      <c r="K4627" s="1" t="s">
        <v>1282</v>
      </c>
      <c r="L4627" s="1" t="s">
        <v>13</v>
      </c>
      <c r="M4627" s="1" t="s">
        <v>1162</v>
      </c>
      <c r="N4627" s="1" t="s">
        <v>1140</v>
      </c>
      <c r="O4627" s="1" t="s">
        <v>1143</v>
      </c>
      <c r="P4627" s="1" t="s">
        <v>1350</v>
      </c>
      <c r="Q4627" s="1" t="s">
        <v>1380</v>
      </c>
    </row>
    <row r="4628" spans="1:17" x14ac:dyDescent="0.25">
      <c r="A4628" s="1">
        <v>9</v>
      </c>
      <c r="B4628" s="1">
        <v>2</v>
      </c>
      <c r="C4628" s="1">
        <v>385</v>
      </c>
      <c r="D4628" s="1">
        <v>1</v>
      </c>
      <c r="E4628" s="1">
        <v>9817</v>
      </c>
      <c r="F4628" s="1" t="s">
        <v>317</v>
      </c>
      <c r="G4628" s="1" t="s">
        <v>10</v>
      </c>
      <c r="H4628" s="15">
        <v>1.9</v>
      </c>
      <c r="I4628" s="35">
        <v>2836.9</v>
      </c>
      <c r="J4628" s="35">
        <v>1493.11</v>
      </c>
      <c r="K4628" s="1" t="s">
        <v>1283</v>
      </c>
      <c r="L4628" s="1" t="s">
        <v>13</v>
      </c>
      <c r="M4628" s="1" t="s">
        <v>1162</v>
      </c>
      <c r="N4628" s="1" t="s">
        <v>1140</v>
      </c>
      <c r="O4628" s="1" t="s">
        <v>1143</v>
      </c>
      <c r="P4628" s="1" t="s">
        <v>1349</v>
      </c>
      <c r="Q4628" s="1" t="s">
        <v>1381</v>
      </c>
    </row>
    <row r="4629" spans="1:17" x14ac:dyDescent="0.25">
      <c r="A4629" s="1">
        <v>9</v>
      </c>
      <c r="B4629" s="1">
        <v>2</v>
      </c>
      <c r="C4629" s="1">
        <v>387</v>
      </c>
      <c r="D4629" s="1">
        <v>1</v>
      </c>
      <c r="E4629" s="1">
        <v>9637</v>
      </c>
      <c r="F4629" s="1" t="s">
        <v>262</v>
      </c>
      <c r="G4629" s="1" t="s">
        <v>12</v>
      </c>
      <c r="H4629" s="15">
        <v>2</v>
      </c>
      <c r="I4629" s="35">
        <v>38280</v>
      </c>
      <c r="J4629" s="35">
        <v>19140</v>
      </c>
      <c r="K4629" s="1" t="s">
        <v>1284</v>
      </c>
      <c r="L4629" s="1" t="s">
        <v>13</v>
      </c>
      <c r="M4629" s="1" t="s">
        <v>1162</v>
      </c>
      <c r="N4629" s="1" t="s">
        <v>1140</v>
      </c>
      <c r="O4629" s="1" t="s">
        <v>1143</v>
      </c>
      <c r="P4629" s="1" t="s">
        <v>1346</v>
      </c>
      <c r="Q4629" s="1" t="s">
        <v>1381</v>
      </c>
    </row>
    <row r="4630" spans="1:17" x14ac:dyDescent="0.25">
      <c r="A4630" s="1">
        <v>9</v>
      </c>
      <c r="B4630" s="1">
        <v>2</v>
      </c>
      <c r="C4630" s="1">
        <v>403</v>
      </c>
      <c r="D4630" s="1">
        <v>1</v>
      </c>
      <c r="E4630" s="1">
        <v>9822</v>
      </c>
      <c r="F4630" s="1" t="s">
        <v>320</v>
      </c>
      <c r="G4630" s="1" t="s">
        <v>10</v>
      </c>
      <c r="H4630" s="15">
        <v>20</v>
      </c>
      <c r="I4630" s="35">
        <v>96210.4</v>
      </c>
      <c r="J4630" s="35">
        <v>4810.5200000000004</v>
      </c>
      <c r="K4630" s="1" t="s">
        <v>1569</v>
      </c>
      <c r="L4630" s="1" t="s">
        <v>13</v>
      </c>
      <c r="M4630" s="1" t="s">
        <v>1162</v>
      </c>
      <c r="N4630" s="1" t="s">
        <v>1140</v>
      </c>
      <c r="O4630" s="1" t="s">
        <v>1507</v>
      </c>
      <c r="P4630" s="1" t="s">
        <v>1349</v>
      </c>
      <c r="Q4630" s="1" t="s">
        <v>1380</v>
      </c>
    </row>
    <row r="4631" spans="1:17" x14ac:dyDescent="0.25">
      <c r="A4631" s="1">
        <v>9</v>
      </c>
      <c r="B4631" s="1">
        <v>2</v>
      </c>
      <c r="C4631" s="1">
        <v>403</v>
      </c>
      <c r="D4631" s="1">
        <v>1</v>
      </c>
      <c r="E4631" s="1">
        <v>10066</v>
      </c>
      <c r="F4631" s="1" t="s">
        <v>346</v>
      </c>
      <c r="G4631" s="1" t="s">
        <v>12</v>
      </c>
      <c r="H4631" s="15">
        <v>5</v>
      </c>
      <c r="I4631" s="35">
        <v>84100</v>
      </c>
      <c r="J4631" s="35">
        <v>16820</v>
      </c>
      <c r="K4631" s="1" t="s">
        <v>1569</v>
      </c>
      <c r="L4631" s="1" t="s">
        <v>13</v>
      </c>
      <c r="M4631" s="1" t="s">
        <v>1162</v>
      </c>
      <c r="N4631" s="1" t="s">
        <v>1140</v>
      </c>
      <c r="O4631" s="1" t="s">
        <v>1507</v>
      </c>
      <c r="P4631" s="1" t="s">
        <v>1412</v>
      </c>
      <c r="Q4631" s="1" t="s">
        <v>1380</v>
      </c>
    </row>
    <row r="4632" spans="1:17" x14ac:dyDescent="0.25">
      <c r="A4632" s="1">
        <v>9</v>
      </c>
      <c r="B4632" s="1">
        <v>2</v>
      </c>
      <c r="C4632" s="1">
        <v>403</v>
      </c>
      <c r="D4632" s="1">
        <v>1</v>
      </c>
      <c r="E4632" s="1">
        <v>10394</v>
      </c>
      <c r="F4632" s="1" t="s">
        <v>391</v>
      </c>
      <c r="G4632" s="1" t="s">
        <v>12</v>
      </c>
      <c r="H4632" s="15">
        <v>2</v>
      </c>
      <c r="I4632" s="35">
        <v>786570.54</v>
      </c>
      <c r="J4632" s="35">
        <v>393285.27</v>
      </c>
      <c r="K4632" s="1" t="s">
        <v>1569</v>
      </c>
      <c r="L4632" s="1" t="s">
        <v>13</v>
      </c>
      <c r="M4632" s="1" t="s">
        <v>1162</v>
      </c>
      <c r="N4632" s="1" t="s">
        <v>1140</v>
      </c>
      <c r="O4632" s="1" t="s">
        <v>1507</v>
      </c>
      <c r="P4632" s="1" t="s">
        <v>1348</v>
      </c>
      <c r="Q4632" s="1" t="s">
        <v>1380</v>
      </c>
    </row>
    <row r="4633" spans="1:17" x14ac:dyDescent="0.25">
      <c r="A4633" s="1">
        <v>9</v>
      </c>
      <c r="B4633" s="1">
        <v>2</v>
      </c>
      <c r="C4633" s="1">
        <v>405</v>
      </c>
      <c r="D4633" s="1">
        <v>1</v>
      </c>
      <c r="E4633" s="1">
        <v>9757</v>
      </c>
      <c r="F4633" s="1" t="s">
        <v>306</v>
      </c>
      <c r="G4633" s="1" t="s">
        <v>12</v>
      </c>
      <c r="H4633" s="15">
        <v>3</v>
      </c>
      <c r="I4633" s="35">
        <v>3183</v>
      </c>
      <c r="J4633" s="35">
        <v>1061</v>
      </c>
      <c r="K4633" s="1" t="s">
        <v>1287</v>
      </c>
      <c r="L4633" s="1" t="s">
        <v>13</v>
      </c>
      <c r="M4633" s="1" t="s">
        <v>1162</v>
      </c>
      <c r="N4633" s="1" t="s">
        <v>1140</v>
      </c>
      <c r="O4633" s="1" t="s">
        <v>1143</v>
      </c>
      <c r="P4633" s="1" t="s">
        <v>1410</v>
      </c>
      <c r="Q4633" s="1" t="s">
        <v>1380</v>
      </c>
    </row>
    <row r="4634" spans="1:17" x14ac:dyDescent="0.25">
      <c r="A4634" s="1">
        <v>9</v>
      </c>
      <c r="B4634" s="1">
        <v>2</v>
      </c>
      <c r="C4634" s="1">
        <v>405</v>
      </c>
      <c r="D4634" s="1">
        <v>1</v>
      </c>
      <c r="E4634" s="1">
        <v>9763</v>
      </c>
      <c r="F4634" s="1" t="s">
        <v>307</v>
      </c>
      <c r="G4634" s="1" t="s">
        <v>12</v>
      </c>
      <c r="H4634" s="15">
        <v>1</v>
      </c>
      <c r="I4634" s="35">
        <v>4109.72</v>
      </c>
      <c r="J4634" s="35">
        <v>4109.72</v>
      </c>
      <c r="K4634" s="1" t="s">
        <v>1287</v>
      </c>
      <c r="L4634" s="1" t="s">
        <v>13</v>
      </c>
      <c r="M4634" s="1" t="s">
        <v>1162</v>
      </c>
      <c r="N4634" s="1" t="s">
        <v>1140</v>
      </c>
      <c r="O4634" s="1" t="s">
        <v>1143</v>
      </c>
      <c r="P4634" s="1" t="s">
        <v>1410</v>
      </c>
      <c r="Q4634" s="1" t="s">
        <v>1380</v>
      </c>
    </row>
    <row r="4635" spans="1:17" x14ac:dyDescent="0.25">
      <c r="A4635" s="1">
        <v>9</v>
      </c>
      <c r="B4635" s="1">
        <v>2</v>
      </c>
      <c r="C4635" s="1">
        <v>405</v>
      </c>
      <c r="D4635" s="1">
        <v>1</v>
      </c>
      <c r="E4635" s="1">
        <v>9814</v>
      </c>
      <c r="F4635" s="1" t="s">
        <v>315</v>
      </c>
      <c r="G4635" s="1" t="s">
        <v>10</v>
      </c>
      <c r="H4635" s="15">
        <v>7</v>
      </c>
      <c r="I4635" s="35">
        <v>6580</v>
      </c>
      <c r="J4635" s="35">
        <v>940</v>
      </c>
      <c r="K4635" s="1" t="s">
        <v>1287</v>
      </c>
      <c r="L4635" s="1" t="s">
        <v>13</v>
      </c>
      <c r="M4635" s="1" t="s">
        <v>1162</v>
      </c>
      <c r="N4635" s="1" t="s">
        <v>1140</v>
      </c>
      <c r="O4635" s="1" t="s">
        <v>1143</v>
      </c>
      <c r="P4635" s="1" t="s">
        <v>1349</v>
      </c>
      <c r="Q4635" s="1" t="s">
        <v>1380</v>
      </c>
    </row>
    <row r="4636" spans="1:17" x14ac:dyDescent="0.25">
      <c r="A4636" s="1">
        <v>9</v>
      </c>
      <c r="B4636" s="1">
        <v>2</v>
      </c>
      <c r="C4636" s="1">
        <v>405</v>
      </c>
      <c r="D4636" s="1">
        <v>1</v>
      </c>
      <c r="E4636" s="1">
        <v>9817</v>
      </c>
      <c r="F4636" s="1" t="s">
        <v>317</v>
      </c>
      <c r="G4636" s="1" t="s">
        <v>10</v>
      </c>
      <c r="H4636" s="15">
        <v>50</v>
      </c>
      <c r="I4636" s="35">
        <v>64980.5</v>
      </c>
      <c r="J4636" s="35">
        <v>1299.6099999999999</v>
      </c>
      <c r="K4636" s="1" t="s">
        <v>1287</v>
      </c>
      <c r="L4636" s="1" t="s">
        <v>13</v>
      </c>
      <c r="M4636" s="1" t="s">
        <v>1162</v>
      </c>
      <c r="N4636" s="1" t="s">
        <v>1140</v>
      </c>
      <c r="O4636" s="1" t="s">
        <v>1143</v>
      </c>
      <c r="P4636" s="1" t="s">
        <v>1349</v>
      </c>
      <c r="Q4636" s="1" t="s">
        <v>1380</v>
      </c>
    </row>
    <row r="4637" spans="1:17" x14ac:dyDescent="0.25">
      <c r="A4637" s="1">
        <v>9</v>
      </c>
      <c r="B4637" s="1">
        <v>2</v>
      </c>
      <c r="C4637" s="1">
        <v>405</v>
      </c>
      <c r="D4637" s="1">
        <v>1</v>
      </c>
      <c r="E4637" s="1">
        <v>9835</v>
      </c>
      <c r="F4637" s="1" t="s">
        <v>325</v>
      </c>
      <c r="G4637" s="1" t="s">
        <v>10</v>
      </c>
      <c r="H4637" s="15">
        <v>1.1000000000000001</v>
      </c>
      <c r="I4637" s="35">
        <v>28605.97</v>
      </c>
      <c r="J4637" s="35">
        <v>26005.43</v>
      </c>
      <c r="K4637" s="1" t="s">
        <v>1287</v>
      </c>
      <c r="L4637" s="1" t="s">
        <v>13</v>
      </c>
      <c r="M4637" s="1" t="s">
        <v>1162</v>
      </c>
      <c r="N4637" s="1" t="s">
        <v>1140</v>
      </c>
      <c r="O4637" s="1" t="s">
        <v>1143</v>
      </c>
      <c r="P4637" s="1" t="s">
        <v>1349</v>
      </c>
      <c r="Q4637" s="1" t="s">
        <v>1380</v>
      </c>
    </row>
    <row r="4638" spans="1:17" x14ac:dyDescent="0.25">
      <c r="A4638" s="1">
        <v>9</v>
      </c>
      <c r="B4638" s="1">
        <v>2</v>
      </c>
      <c r="C4638" s="1">
        <v>405</v>
      </c>
      <c r="D4638" s="1">
        <v>1</v>
      </c>
      <c r="E4638" s="1">
        <v>10208</v>
      </c>
      <c r="F4638" s="1" t="s">
        <v>358</v>
      </c>
      <c r="G4638" s="1" t="s">
        <v>12</v>
      </c>
      <c r="H4638" s="15">
        <v>1</v>
      </c>
      <c r="I4638" s="35">
        <v>11101.68</v>
      </c>
      <c r="J4638" s="35">
        <v>11101.68</v>
      </c>
      <c r="K4638" s="1" t="s">
        <v>1287</v>
      </c>
      <c r="L4638" s="1" t="s">
        <v>13</v>
      </c>
      <c r="M4638" s="1" t="s">
        <v>1162</v>
      </c>
      <c r="N4638" s="1" t="s">
        <v>1140</v>
      </c>
      <c r="O4638" s="1" t="s">
        <v>1143</v>
      </c>
      <c r="P4638" s="1" t="s">
        <v>1347</v>
      </c>
      <c r="Q4638" s="1" t="s">
        <v>1380</v>
      </c>
    </row>
    <row r="4639" spans="1:17" x14ac:dyDescent="0.25">
      <c r="A4639" s="1">
        <v>9</v>
      </c>
      <c r="B4639" s="1">
        <v>2</v>
      </c>
      <c r="C4639" s="1">
        <v>405</v>
      </c>
      <c r="D4639" s="1">
        <v>1</v>
      </c>
      <c r="E4639" s="1">
        <v>10248</v>
      </c>
      <c r="F4639" s="1" t="s">
        <v>369</v>
      </c>
      <c r="G4639" s="1" t="s">
        <v>12</v>
      </c>
      <c r="H4639" s="15">
        <v>6</v>
      </c>
      <c r="I4639" s="35">
        <v>11644.65</v>
      </c>
      <c r="J4639" s="35">
        <v>1940.77</v>
      </c>
      <c r="K4639" s="1" t="s">
        <v>1287</v>
      </c>
      <c r="L4639" s="1" t="s">
        <v>13</v>
      </c>
      <c r="M4639" s="1" t="s">
        <v>1162</v>
      </c>
      <c r="N4639" s="1" t="s">
        <v>1140</v>
      </c>
      <c r="O4639" s="1" t="s">
        <v>1143</v>
      </c>
      <c r="P4639" s="1" t="s">
        <v>1350</v>
      </c>
      <c r="Q4639" s="1" t="s">
        <v>1380</v>
      </c>
    </row>
    <row r="4640" spans="1:17" x14ac:dyDescent="0.25">
      <c r="A4640" s="1">
        <v>9</v>
      </c>
      <c r="B4640" s="1">
        <v>2</v>
      </c>
      <c r="C4640" s="1">
        <v>405</v>
      </c>
      <c r="D4640" s="1">
        <v>1</v>
      </c>
      <c r="E4640" s="1">
        <v>10253</v>
      </c>
      <c r="F4640" s="1" t="s">
        <v>370</v>
      </c>
      <c r="G4640" s="1" t="s">
        <v>12</v>
      </c>
      <c r="H4640" s="15">
        <v>4</v>
      </c>
      <c r="I4640" s="35">
        <v>8038.39</v>
      </c>
      <c r="J4640" s="35">
        <v>2009.62</v>
      </c>
      <c r="K4640" s="1" t="s">
        <v>1287</v>
      </c>
      <c r="L4640" s="1" t="s">
        <v>13</v>
      </c>
      <c r="M4640" s="1" t="s">
        <v>1162</v>
      </c>
      <c r="N4640" s="1" t="s">
        <v>1140</v>
      </c>
      <c r="O4640" s="1" t="s">
        <v>1143</v>
      </c>
      <c r="P4640" s="1" t="s">
        <v>1350</v>
      </c>
      <c r="Q4640" s="1" t="s">
        <v>1380</v>
      </c>
    </row>
    <row r="4641" spans="1:17" x14ac:dyDescent="0.25">
      <c r="A4641" s="1">
        <v>9</v>
      </c>
      <c r="B4641" s="1">
        <v>2</v>
      </c>
      <c r="C4641" s="1">
        <v>405</v>
      </c>
      <c r="D4641" s="1">
        <v>1</v>
      </c>
      <c r="E4641" s="1">
        <v>10259</v>
      </c>
      <c r="F4641" s="1" t="s">
        <v>372</v>
      </c>
      <c r="G4641" s="1" t="s">
        <v>12</v>
      </c>
      <c r="H4641" s="15">
        <v>6</v>
      </c>
      <c r="I4641" s="35">
        <v>11644.92</v>
      </c>
      <c r="J4641" s="35">
        <v>1940.82</v>
      </c>
      <c r="K4641" s="1" t="s">
        <v>1287</v>
      </c>
      <c r="L4641" s="1" t="s">
        <v>13</v>
      </c>
      <c r="M4641" s="1" t="s">
        <v>1162</v>
      </c>
      <c r="N4641" s="1" t="s">
        <v>1140</v>
      </c>
      <c r="O4641" s="1" t="s">
        <v>1143</v>
      </c>
      <c r="P4641" s="1" t="s">
        <v>1350</v>
      </c>
      <c r="Q4641" s="1" t="s">
        <v>1380</v>
      </c>
    </row>
    <row r="4642" spans="1:17" x14ac:dyDescent="0.25">
      <c r="A4642" s="1">
        <v>9</v>
      </c>
      <c r="B4642" s="1">
        <v>2</v>
      </c>
      <c r="C4642" s="1">
        <v>405</v>
      </c>
      <c r="D4642" s="1">
        <v>1</v>
      </c>
      <c r="E4642" s="1">
        <v>10264</v>
      </c>
      <c r="F4642" s="1" t="s">
        <v>373</v>
      </c>
      <c r="G4642" s="1" t="s">
        <v>12</v>
      </c>
      <c r="H4642" s="15">
        <v>4</v>
      </c>
      <c r="I4642" s="35">
        <v>8727.89</v>
      </c>
      <c r="J4642" s="35">
        <v>2181.9699999999998</v>
      </c>
      <c r="K4642" s="1" t="s">
        <v>1287</v>
      </c>
      <c r="L4642" s="1" t="s">
        <v>13</v>
      </c>
      <c r="M4642" s="1" t="s">
        <v>1162</v>
      </c>
      <c r="N4642" s="1" t="s">
        <v>1140</v>
      </c>
      <c r="O4642" s="1" t="s">
        <v>1143</v>
      </c>
      <c r="P4642" s="1" t="s">
        <v>1350</v>
      </c>
      <c r="Q4642" s="1" t="s">
        <v>1380</v>
      </c>
    </row>
    <row r="4643" spans="1:17" x14ac:dyDescent="0.25">
      <c r="A4643" s="1">
        <v>9</v>
      </c>
      <c r="B4643" s="1">
        <v>2</v>
      </c>
      <c r="C4643" s="1">
        <v>405</v>
      </c>
      <c r="D4643" s="1">
        <v>1</v>
      </c>
      <c r="E4643" s="1">
        <v>10269</v>
      </c>
      <c r="F4643" s="1" t="s">
        <v>375</v>
      </c>
      <c r="G4643" s="1" t="s">
        <v>12</v>
      </c>
      <c r="H4643" s="15">
        <v>10</v>
      </c>
      <c r="I4643" s="35">
        <v>19407.55</v>
      </c>
      <c r="J4643" s="35">
        <v>1940.75</v>
      </c>
      <c r="K4643" s="1" t="s">
        <v>1287</v>
      </c>
      <c r="L4643" s="1" t="s">
        <v>13</v>
      </c>
      <c r="M4643" s="1" t="s">
        <v>1162</v>
      </c>
      <c r="N4643" s="1" t="s">
        <v>1140</v>
      </c>
      <c r="O4643" s="1" t="s">
        <v>1143</v>
      </c>
      <c r="P4643" s="1" t="s">
        <v>1350</v>
      </c>
      <c r="Q4643" s="1" t="s">
        <v>1380</v>
      </c>
    </row>
    <row r="4644" spans="1:17" x14ac:dyDescent="0.25">
      <c r="A4644" s="1">
        <v>9</v>
      </c>
      <c r="B4644" s="1">
        <v>2</v>
      </c>
      <c r="C4644" s="1">
        <v>405</v>
      </c>
      <c r="D4644" s="1">
        <v>1</v>
      </c>
      <c r="E4644" s="1">
        <v>10274</v>
      </c>
      <c r="F4644" s="1" t="s">
        <v>376</v>
      </c>
      <c r="G4644" s="1" t="s">
        <v>12</v>
      </c>
      <c r="H4644" s="15">
        <v>10</v>
      </c>
      <c r="I4644" s="35">
        <v>22968.17</v>
      </c>
      <c r="J4644" s="35">
        <v>2296.81</v>
      </c>
      <c r="K4644" s="1" t="s">
        <v>1287</v>
      </c>
      <c r="L4644" s="1" t="s">
        <v>13</v>
      </c>
      <c r="M4644" s="1" t="s">
        <v>1162</v>
      </c>
      <c r="N4644" s="1" t="s">
        <v>1140</v>
      </c>
      <c r="O4644" s="1" t="s">
        <v>1143</v>
      </c>
      <c r="P4644" s="1" t="s">
        <v>1350</v>
      </c>
      <c r="Q4644" s="1" t="s">
        <v>1380</v>
      </c>
    </row>
    <row r="4645" spans="1:17" x14ac:dyDescent="0.25">
      <c r="A4645" s="1">
        <v>9</v>
      </c>
      <c r="B4645" s="1">
        <v>2</v>
      </c>
      <c r="C4645" s="1">
        <v>405</v>
      </c>
      <c r="D4645" s="1">
        <v>1</v>
      </c>
      <c r="E4645" s="1">
        <v>10279</v>
      </c>
      <c r="F4645" s="1" t="s">
        <v>377</v>
      </c>
      <c r="G4645" s="1" t="s">
        <v>12</v>
      </c>
      <c r="H4645" s="15">
        <v>6</v>
      </c>
      <c r="I4645" s="35">
        <v>11644.45</v>
      </c>
      <c r="J4645" s="35">
        <v>1940.72</v>
      </c>
      <c r="K4645" s="1" t="s">
        <v>1287</v>
      </c>
      <c r="L4645" s="1" t="s">
        <v>13</v>
      </c>
      <c r="M4645" s="1" t="s">
        <v>1162</v>
      </c>
      <c r="N4645" s="1" t="s">
        <v>1140</v>
      </c>
      <c r="O4645" s="1" t="s">
        <v>1143</v>
      </c>
      <c r="P4645" s="1" t="s">
        <v>1350</v>
      </c>
      <c r="Q4645" s="1" t="s">
        <v>1380</v>
      </c>
    </row>
    <row r="4646" spans="1:17" x14ac:dyDescent="0.25">
      <c r="A4646" s="1">
        <v>9</v>
      </c>
      <c r="B4646" s="1">
        <v>2</v>
      </c>
      <c r="C4646" s="1">
        <v>405</v>
      </c>
      <c r="D4646" s="1">
        <v>1</v>
      </c>
      <c r="E4646" s="1">
        <v>10284</v>
      </c>
      <c r="F4646" s="1" t="s">
        <v>378</v>
      </c>
      <c r="G4646" s="1" t="s">
        <v>12</v>
      </c>
      <c r="H4646" s="15">
        <v>10</v>
      </c>
      <c r="I4646" s="35">
        <v>24116.58</v>
      </c>
      <c r="J4646" s="35">
        <v>2411.65</v>
      </c>
      <c r="K4646" s="1" t="s">
        <v>1287</v>
      </c>
      <c r="L4646" s="1" t="s">
        <v>13</v>
      </c>
      <c r="M4646" s="1" t="s">
        <v>1162</v>
      </c>
      <c r="N4646" s="1" t="s">
        <v>1140</v>
      </c>
      <c r="O4646" s="1" t="s">
        <v>1143</v>
      </c>
      <c r="P4646" s="1" t="s">
        <v>1350</v>
      </c>
      <c r="Q4646" s="1" t="s">
        <v>1380</v>
      </c>
    </row>
    <row r="4647" spans="1:17" x14ac:dyDescent="0.25">
      <c r="A4647" s="1">
        <v>9</v>
      </c>
      <c r="B4647" s="1">
        <v>2</v>
      </c>
      <c r="C4647" s="1">
        <v>405</v>
      </c>
      <c r="D4647" s="1">
        <v>1</v>
      </c>
      <c r="E4647" s="1">
        <v>10289</v>
      </c>
      <c r="F4647" s="1" t="s">
        <v>379</v>
      </c>
      <c r="G4647" s="1" t="s">
        <v>12</v>
      </c>
      <c r="H4647" s="15">
        <v>13</v>
      </c>
      <c r="I4647" s="35">
        <v>25229.58</v>
      </c>
      <c r="J4647" s="35">
        <v>1940.74</v>
      </c>
      <c r="K4647" s="1" t="s">
        <v>1287</v>
      </c>
      <c r="L4647" s="1" t="s">
        <v>13</v>
      </c>
      <c r="M4647" s="1" t="s">
        <v>1162</v>
      </c>
      <c r="N4647" s="1" t="s">
        <v>1140</v>
      </c>
      <c r="O4647" s="1" t="s">
        <v>1143</v>
      </c>
      <c r="P4647" s="1" t="s">
        <v>1350</v>
      </c>
      <c r="Q4647" s="1" t="s">
        <v>1380</v>
      </c>
    </row>
    <row r="4648" spans="1:17" x14ac:dyDescent="0.25">
      <c r="A4648" s="1">
        <v>9</v>
      </c>
      <c r="B4648" s="1">
        <v>2</v>
      </c>
      <c r="C4648" s="1">
        <v>405</v>
      </c>
      <c r="D4648" s="1">
        <v>1</v>
      </c>
      <c r="E4648" s="1">
        <v>10298</v>
      </c>
      <c r="F4648" s="1" t="s">
        <v>380</v>
      </c>
      <c r="G4648" s="1" t="s">
        <v>12</v>
      </c>
      <c r="H4648" s="15">
        <v>10</v>
      </c>
      <c r="I4648" s="35">
        <v>19407.45</v>
      </c>
      <c r="J4648" s="35">
        <v>1940.75</v>
      </c>
      <c r="K4648" s="1" t="s">
        <v>1287</v>
      </c>
      <c r="L4648" s="1" t="s">
        <v>13</v>
      </c>
      <c r="M4648" s="1" t="s">
        <v>1162</v>
      </c>
      <c r="N4648" s="1" t="s">
        <v>1140</v>
      </c>
      <c r="O4648" s="1" t="s">
        <v>1143</v>
      </c>
      <c r="P4648" s="1" t="s">
        <v>1350</v>
      </c>
      <c r="Q4648" s="1" t="s">
        <v>1380</v>
      </c>
    </row>
    <row r="4649" spans="1:17" x14ac:dyDescent="0.25">
      <c r="A4649" s="1">
        <v>9</v>
      </c>
      <c r="B4649" s="1">
        <v>2</v>
      </c>
      <c r="C4649" s="1">
        <v>405</v>
      </c>
      <c r="D4649" s="1">
        <v>1</v>
      </c>
      <c r="E4649" s="1">
        <v>10303</v>
      </c>
      <c r="F4649" s="1" t="s">
        <v>381</v>
      </c>
      <c r="G4649" s="1" t="s">
        <v>12</v>
      </c>
      <c r="H4649" s="15">
        <v>6</v>
      </c>
      <c r="I4649" s="35">
        <v>33268.68</v>
      </c>
      <c r="J4649" s="35">
        <v>5544.79</v>
      </c>
      <c r="K4649" s="1" t="s">
        <v>1287</v>
      </c>
      <c r="L4649" s="1" t="s">
        <v>13</v>
      </c>
      <c r="M4649" s="1" t="s">
        <v>1162</v>
      </c>
      <c r="N4649" s="1" t="s">
        <v>1140</v>
      </c>
      <c r="O4649" s="1" t="s">
        <v>1143</v>
      </c>
      <c r="P4649" s="1" t="s">
        <v>1350</v>
      </c>
      <c r="Q4649" s="1" t="s">
        <v>1380</v>
      </c>
    </row>
    <row r="4650" spans="1:17" x14ac:dyDescent="0.25">
      <c r="A4650" s="1">
        <v>9</v>
      </c>
      <c r="B4650" s="1">
        <v>2</v>
      </c>
      <c r="C4650" s="1">
        <v>405</v>
      </c>
      <c r="D4650" s="1">
        <v>1</v>
      </c>
      <c r="E4650" s="1">
        <v>10308</v>
      </c>
      <c r="F4650" s="1" t="s">
        <v>382</v>
      </c>
      <c r="G4650" s="1" t="s">
        <v>12</v>
      </c>
      <c r="H4650" s="15">
        <v>8</v>
      </c>
      <c r="I4650" s="35">
        <v>15525.83</v>
      </c>
      <c r="J4650" s="35">
        <v>1940.74</v>
      </c>
      <c r="K4650" s="1" t="s">
        <v>1287</v>
      </c>
      <c r="L4650" s="1" t="s">
        <v>13</v>
      </c>
      <c r="M4650" s="1" t="s">
        <v>1162</v>
      </c>
      <c r="N4650" s="1" t="s">
        <v>1140</v>
      </c>
      <c r="O4650" s="1" t="s">
        <v>1143</v>
      </c>
      <c r="P4650" s="1" t="s">
        <v>1350</v>
      </c>
      <c r="Q4650" s="1" t="s">
        <v>1380</v>
      </c>
    </row>
    <row r="4651" spans="1:17" x14ac:dyDescent="0.25">
      <c r="A4651" s="1">
        <v>9</v>
      </c>
      <c r="B4651" s="1">
        <v>2</v>
      </c>
      <c r="C4651" s="1">
        <v>405</v>
      </c>
      <c r="D4651" s="1">
        <v>1</v>
      </c>
      <c r="E4651" s="1">
        <v>10571</v>
      </c>
      <c r="F4651" s="1" t="s">
        <v>408</v>
      </c>
      <c r="G4651" s="1" t="s">
        <v>12</v>
      </c>
      <c r="H4651" s="15">
        <v>7</v>
      </c>
      <c r="I4651" s="35">
        <v>14068.08</v>
      </c>
      <c r="J4651" s="35">
        <v>2009.72</v>
      </c>
      <c r="K4651" s="1" t="s">
        <v>1287</v>
      </c>
      <c r="L4651" s="1" t="s">
        <v>13</v>
      </c>
      <c r="M4651" s="1" t="s">
        <v>1162</v>
      </c>
      <c r="N4651" s="1" t="s">
        <v>1140</v>
      </c>
      <c r="O4651" s="1" t="s">
        <v>1143</v>
      </c>
      <c r="P4651" s="1" t="s">
        <v>1350</v>
      </c>
      <c r="Q4651" s="1" t="s">
        <v>1380</v>
      </c>
    </row>
    <row r="4652" spans="1:17" x14ac:dyDescent="0.25">
      <c r="A4652" s="1">
        <v>9</v>
      </c>
      <c r="B4652" s="1">
        <v>2</v>
      </c>
      <c r="C4652" s="1">
        <v>405</v>
      </c>
      <c r="D4652" s="1">
        <v>1</v>
      </c>
      <c r="E4652" s="1">
        <v>10576</v>
      </c>
      <c r="F4652" s="1" t="s">
        <v>410</v>
      </c>
      <c r="G4652" s="1" t="s">
        <v>12</v>
      </c>
      <c r="H4652" s="15">
        <v>8</v>
      </c>
      <c r="I4652" s="35">
        <v>16077.75</v>
      </c>
      <c r="J4652" s="35">
        <v>2009.72</v>
      </c>
      <c r="K4652" s="1" t="s">
        <v>1287</v>
      </c>
      <c r="L4652" s="1" t="s">
        <v>13</v>
      </c>
      <c r="M4652" s="1" t="s">
        <v>1162</v>
      </c>
      <c r="N4652" s="1" t="s">
        <v>1140</v>
      </c>
      <c r="O4652" s="1" t="s">
        <v>1143</v>
      </c>
      <c r="P4652" s="1" t="s">
        <v>1350</v>
      </c>
      <c r="Q4652" s="1" t="s">
        <v>1380</v>
      </c>
    </row>
    <row r="4653" spans="1:17" x14ac:dyDescent="0.25">
      <c r="A4653" s="1">
        <v>9</v>
      </c>
      <c r="B4653" s="1">
        <v>2</v>
      </c>
      <c r="C4653" s="1">
        <v>405</v>
      </c>
      <c r="D4653" s="1">
        <v>1</v>
      </c>
      <c r="E4653" s="1">
        <v>10587</v>
      </c>
      <c r="F4653" s="1" t="s">
        <v>414</v>
      </c>
      <c r="G4653" s="1" t="s">
        <v>12</v>
      </c>
      <c r="H4653" s="15">
        <v>3</v>
      </c>
      <c r="I4653" s="35">
        <v>6890.5</v>
      </c>
      <c r="J4653" s="35">
        <v>2296.8200000000002</v>
      </c>
      <c r="K4653" s="1" t="s">
        <v>1287</v>
      </c>
      <c r="L4653" s="1" t="s">
        <v>13</v>
      </c>
      <c r="M4653" s="1" t="s">
        <v>1162</v>
      </c>
      <c r="N4653" s="1" t="s">
        <v>1140</v>
      </c>
      <c r="O4653" s="1" t="s">
        <v>1143</v>
      </c>
      <c r="P4653" s="1" t="s">
        <v>1350</v>
      </c>
      <c r="Q4653" s="1" t="s">
        <v>1380</v>
      </c>
    </row>
    <row r="4654" spans="1:17" x14ac:dyDescent="0.25">
      <c r="A4654" s="1">
        <v>9</v>
      </c>
      <c r="B4654" s="1">
        <v>2</v>
      </c>
      <c r="C4654" s="1">
        <v>405</v>
      </c>
      <c r="D4654" s="1">
        <v>1</v>
      </c>
      <c r="E4654" s="1">
        <v>10607</v>
      </c>
      <c r="F4654" s="1" t="s">
        <v>420</v>
      </c>
      <c r="G4654" s="1" t="s">
        <v>12</v>
      </c>
      <c r="H4654" s="15">
        <v>3</v>
      </c>
      <c r="I4654" s="35">
        <v>5822.41</v>
      </c>
      <c r="J4654" s="35">
        <v>1940.8</v>
      </c>
      <c r="K4654" s="1" t="s">
        <v>1287</v>
      </c>
      <c r="L4654" s="1" t="s">
        <v>13</v>
      </c>
      <c r="M4654" s="1" t="s">
        <v>1162</v>
      </c>
      <c r="N4654" s="1" t="s">
        <v>1140</v>
      </c>
      <c r="O4654" s="1" t="s">
        <v>1143</v>
      </c>
      <c r="P4654" s="1" t="s">
        <v>1350</v>
      </c>
      <c r="Q4654" s="1" t="s">
        <v>1380</v>
      </c>
    </row>
    <row r="4655" spans="1:17" x14ac:dyDescent="0.25">
      <c r="A4655" s="1">
        <v>9</v>
      </c>
      <c r="B4655" s="1">
        <v>2</v>
      </c>
      <c r="C4655" s="1">
        <v>406</v>
      </c>
      <c r="D4655" s="1">
        <v>1</v>
      </c>
      <c r="E4655" s="1">
        <v>9629</v>
      </c>
      <c r="F4655" s="1" t="s">
        <v>254</v>
      </c>
      <c r="G4655" s="1" t="s">
        <v>12</v>
      </c>
      <c r="H4655" s="15">
        <v>1</v>
      </c>
      <c r="I4655" s="35">
        <v>29885.98</v>
      </c>
      <c r="J4655" s="35">
        <v>29885.98</v>
      </c>
      <c r="K4655" s="1" t="s">
        <v>1288</v>
      </c>
      <c r="L4655" s="1" t="s">
        <v>13</v>
      </c>
      <c r="M4655" s="1" t="s">
        <v>1162</v>
      </c>
      <c r="N4655" s="1" t="s">
        <v>1140</v>
      </c>
      <c r="O4655" s="1" t="s">
        <v>1143</v>
      </c>
      <c r="P4655" s="1" t="s">
        <v>1346</v>
      </c>
      <c r="Q4655" s="1" t="s">
        <v>1380</v>
      </c>
    </row>
    <row r="4656" spans="1:17" x14ac:dyDescent="0.25">
      <c r="A4656" s="1">
        <v>9</v>
      </c>
      <c r="B4656" s="1">
        <v>2</v>
      </c>
      <c r="C4656" s="1">
        <v>406</v>
      </c>
      <c r="D4656" s="1">
        <v>1</v>
      </c>
      <c r="E4656" s="1">
        <v>9722</v>
      </c>
      <c r="F4656" s="1" t="s">
        <v>291</v>
      </c>
      <c r="G4656" s="1" t="s">
        <v>12</v>
      </c>
      <c r="H4656" s="15">
        <v>1</v>
      </c>
      <c r="I4656" s="35">
        <v>8174.53</v>
      </c>
      <c r="J4656" s="35">
        <v>8174.53</v>
      </c>
      <c r="K4656" s="1" t="s">
        <v>1288</v>
      </c>
      <c r="L4656" s="1" t="s">
        <v>13</v>
      </c>
      <c r="M4656" s="1" t="s">
        <v>1162</v>
      </c>
      <c r="N4656" s="1" t="s">
        <v>1140</v>
      </c>
      <c r="O4656" s="1" t="s">
        <v>1143</v>
      </c>
      <c r="P4656" s="1" t="s">
        <v>1408</v>
      </c>
      <c r="Q4656" s="1" t="s">
        <v>1380</v>
      </c>
    </row>
    <row r="4657" spans="1:17" x14ac:dyDescent="0.25">
      <c r="A4657" s="1">
        <v>9</v>
      </c>
      <c r="B4657" s="1">
        <v>2</v>
      </c>
      <c r="C4657" s="1">
        <v>406</v>
      </c>
      <c r="D4657" s="1">
        <v>1</v>
      </c>
      <c r="E4657" s="1">
        <v>9723</v>
      </c>
      <c r="F4657" s="1" t="s">
        <v>292</v>
      </c>
      <c r="G4657" s="1" t="s">
        <v>12</v>
      </c>
      <c r="H4657" s="15">
        <v>1</v>
      </c>
      <c r="I4657" s="35">
        <v>3592.63</v>
      </c>
      <c r="J4657" s="35">
        <v>3592.63</v>
      </c>
      <c r="K4657" s="1" t="s">
        <v>1288</v>
      </c>
      <c r="L4657" s="1" t="s">
        <v>13</v>
      </c>
      <c r="M4657" s="1" t="s">
        <v>1162</v>
      </c>
      <c r="N4657" s="1" t="s">
        <v>1140</v>
      </c>
      <c r="O4657" s="1" t="s">
        <v>1143</v>
      </c>
      <c r="P4657" s="1" t="s">
        <v>1408</v>
      </c>
      <c r="Q4657" s="1" t="s">
        <v>1380</v>
      </c>
    </row>
    <row r="4658" spans="1:17" x14ac:dyDescent="0.25">
      <c r="A4658" s="1">
        <v>9</v>
      </c>
      <c r="B4658" s="1">
        <v>2</v>
      </c>
      <c r="C4658" s="1">
        <v>406</v>
      </c>
      <c r="D4658" s="1">
        <v>1</v>
      </c>
      <c r="E4658" s="1">
        <v>9757</v>
      </c>
      <c r="F4658" s="1" t="s">
        <v>306</v>
      </c>
      <c r="G4658" s="1" t="s">
        <v>12</v>
      </c>
      <c r="H4658" s="15">
        <v>13</v>
      </c>
      <c r="I4658" s="35">
        <v>16712.84</v>
      </c>
      <c r="J4658" s="35">
        <v>1285.5999999999999</v>
      </c>
      <c r="K4658" s="1" t="s">
        <v>1288</v>
      </c>
      <c r="L4658" s="1" t="s">
        <v>13</v>
      </c>
      <c r="M4658" s="1" t="s">
        <v>1162</v>
      </c>
      <c r="N4658" s="1" t="s">
        <v>1140</v>
      </c>
      <c r="O4658" s="1" t="s">
        <v>1143</v>
      </c>
      <c r="P4658" s="1" t="s">
        <v>1410</v>
      </c>
      <c r="Q4658" s="1" t="s">
        <v>1380</v>
      </c>
    </row>
    <row r="4659" spans="1:17" x14ac:dyDescent="0.25">
      <c r="A4659" s="1">
        <v>9</v>
      </c>
      <c r="B4659" s="1">
        <v>2</v>
      </c>
      <c r="C4659" s="1">
        <v>406</v>
      </c>
      <c r="D4659" s="1">
        <v>1</v>
      </c>
      <c r="E4659" s="1">
        <v>9763</v>
      </c>
      <c r="F4659" s="1" t="s">
        <v>307</v>
      </c>
      <c r="G4659" s="1" t="s">
        <v>12</v>
      </c>
      <c r="H4659" s="15">
        <v>5</v>
      </c>
      <c r="I4659" s="35">
        <v>14547.19</v>
      </c>
      <c r="J4659" s="35">
        <v>2909.43</v>
      </c>
      <c r="K4659" s="1" t="s">
        <v>1288</v>
      </c>
      <c r="L4659" s="1" t="s">
        <v>13</v>
      </c>
      <c r="M4659" s="1" t="s">
        <v>1162</v>
      </c>
      <c r="N4659" s="1" t="s">
        <v>1140</v>
      </c>
      <c r="O4659" s="1" t="s">
        <v>1143</v>
      </c>
      <c r="P4659" s="1" t="s">
        <v>1410</v>
      </c>
      <c r="Q4659" s="1" t="s">
        <v>1380</v>
      </c>
    </row>
    <row r="4660" spans="1:17" x14ac:dyDescent="0.25">
      <c r="A4660" s="1">
        <v>9</v>
      </c>
      <c r="B4660" s="1">
        <v>2</v>
      </c>
      <c r="C4660" s="1">
        <v>406</v>
      </c>
      <c r="D4660" s="1">
        <v>1</v>
      </c>
      <c r="E4660" s="1">
        <v>9817</v>
      </c>
      <c r="F4660" s="1" t="s">
        <v>317</v>
      </c>
      <c r="G4660" s="1" t="s">
        <v>10</v>
      </c>
      <c r="H4660" s="15">
        <v>30</v>
      </c>
      <c r="I4660" s="35">
        <v>46075.199999999997</v>
      </c>
      <c r="J4660" s="35">
        <v>1535.84</v>
      </c>
      <c r="K4660" s="1" t="s">
        <v>1288</v>
      </c>
      <c r="L4660" s="1" t="s">
        <v>13</v>
      </c>
      <c r="M4660" s="1" t="s">
        <v>1162</v>
      </c>
      <c r="N4660" s="1" t="s">
        <v>1140</v>
      </c>
      <c r="O4660" s="1" t="s">
        <v>1143</v>
      </c>
      <c r="P4660" s="1" t="s">
        <v>1349</v>
      </c>
      <c r="Q4660" s="1" t="s">
        <v>1380</v>
      </c>
    </row>
    <row r="4661" spans="1:17" x14ac:dyDescent="0.25">
      <c r="A4661" s="1">
        <v>9</v>
      </c>
      <c r="B4661" s="1">
        <v>2</v>
      </c>
      <c r="C4661" s="1">
        <v>406</v>
      </c>
      <c r="D4661" s="1">
        <v>1</v>
      </c>
      <c r="E4661" s="1">
        <v>9896</v>
      </c>
      <c r="F4661" s="1" t="s">
        <v>332</v>
      </c>
      <c r="G4661" s="1" t="s">
        <v>12</v>
      </c>
      <c r="H4661" s="15">
        <v>1</v>
      </c>
      <c r="I4661" s="35">
        <v>9859.73</v>
      </c>
      <c r="J4661" s="35">
        <v>9859.73</v>
      </c>
      <c r="K4661" s="1" t="s">
        <v>1288</v>
      </c>
      <c r="L4661" s="1" t="s">
        <v>13</v>
      </c>
      <c r="M4661" s="1" t="s">
        <v>1162</v>
      </c>
      <c r="N4661" s="1" t="s">
        <v>1140</v>
      </c>
      <c r="O4661" s="1" t="s">
        <v>1143</v>
      </c>
      <c r="P4661" s="1" t="s">
        <v>1346</v>
      </c>
      <c r="Q4661" s="1" t="s">
        <v>1380</v>
      </c>
    </row>
    <row r="4662" spans="1:17" x14ac:dyDescent="0.25">
      <c r="A4662" s="1">
        <v>9</v>
      </c>
      <c r="B4662" s="1">
        <v>2</v>
      </c>
      <c r="C4662" s="1">
        <v>406</v>
      </c>
      <c r="D4662" s="1">
        <v>1</v>
      </c>
      <c r="E4662" s="1">
        <v>10248</v>
      </c>
      <c r="F4662" s="1" t="s">
        <v>369</v>
      </c>
      <c r="G4662" s="1" t="s">
        <v>12</v>
      </c>
      <c r="H4662" s="15">
        <v>18</v>
      </c>
      <c r="I4662" s="35">
        <v>34932.71</v>
      </c>
      <c r="J4662" s="35">
        <v>1940.7</v>
      </c>
      <c r="K4662" s="1" t="s">
        <v>1288</v>
      </c>
      <c r="L4662" s="1" t="s">
        <v>13</v>
      </c>
      <c r="M4662" s="1" t="s">
        <v>1162</v>
      </c>
      <c r="N4662" s="1" t="s">
        <v>1140</v>
      </c>
      <c r="O4662" s="1" t="s">
        <v>1143</v>
      </c>
      <c r="P4662" s="1" t="s">
        <v>1350</v>
      </c>
      <c r="Q4662" s="1" t="s">
        <v>1380</v>
      </c>
    </row>
    <row r="4663" spans="1:17" x14ac:dyDescent="0.25">
      <c r="A4663" s="1">
        <v>9</v>
      </c>
      <c r="B4663" s="1">
        <v>2</v>
      </c>
      <c r="C4663" s="1">
        <v>406</v>
      </c>
      <c r="D4663" s="1">
        <v>1</v>
      </c>
      <c r="E4663" s="1">
        <v>10253</v>
      </c>
      <c r="F4663" s="1" t="s">
        <v>370</v>
      </c>
      <c r="G4663" s="1" t="s">
        <v>12</v>
      </c>
      <c r="H4663" s="15">
        <v>24</v>
      </c>
      <c r="I4663" s="35">
        <v>48223.66</v>
      </c>
      <c r="J4663" s="35">
        <v>2009.32</v>
      </c>
      <c r="K4663" s="1" t="s">
        <v>1288</v>
      </c>
      <c r="L4663" s="1" t="s">
        <v>13</v>
      </c>
      <c r="M4663" s="1" t="s">
        <v>1162</v>
      </c>
      <c r="N4663" s="1" t="s">
        <v>1140</v>
      </c>
      <c r="O4663" s="1" t="s">
        <v>1143</v>
      </c>
      <c r="P4663" s="1" t="s">
        <v>1350</v>
      </c>
      <c r="Q4663" s="1" t="s">
        <v>1380</v>
      </c>
    </row>
    <row r="4664" spans="1:17" x14ac:dyDescent="0.25">
      <c r="A4664" s="1">
        <v>9</v>
      </c>
      <c r="B4664" s="1">
        <v>2</v>
      </c>
      <c r="C4664" s="1">
        <v>406</v>
      </c>
      <c r="D4664" s="1">
        <v>1</v>
      </c>
      <c r="E4664" s="1">
        <v>10259</v>
      </c>
      <c r="F4664" s="1" t="s">
        <v>372</v>
      </c>
      <c r="G4664" s="1" t="s">
        <v>12</v>
      </c>
      <c r="H4664" s="15">
        <v>29</v>
      </c>
      <c r="I4664" s="35">
        <v>56283.7</v>
      </c>
      <c r="J4664" s="35">
        <v>1940.82</v>
      </c>
      <c r="K4664" s="1" t="s">
        <v>1288</v>
      </c>
      <c r="L4664" s="1" t="s">
        <v>13</v>
      </c>
      <c r="M4664" s="1" t="s">
        <v>1162</v>
      </c>
      <c r="N4664" s="1" t="s">
        <v>1140</v>
      </c>
      <c r="O4664" s="1" t="s">
        <v>1143</v>
      </c>
      <c r="P4664" s="1" t="s">
        <v>1350</v>
      </c>
      <c r="Q4664" s="1" t="s">
        <v>1380</v>
      </c>
    </row>
    <row r="4665" spans="1:17" x14ac:dyDescent="0.25">
      <c r="A4665" s="1">
        <v>9</v>
      </c>
      <c r="B4665" s="1">
        <v>2</v>
      </c>
      <c r="C4665" s="1">
        <v>406</v>
      </c>
      <c r="D4665" s="1">
        <v>1</v>
      </c>
      <c r="E4665" s="1">
        <v>10264</v>
      </c>
      <c r="F4665" s="1" t="s">
        <v>373</v>
      </c>
      <c r="G4665" s="1" t="s">
        <v>12</v>
      </c>
      <c r="H4665" s="15">
        <v>26</v>
      </c>
      <c r="I4665" s="35">
        <v>56731.56</v>
      </c>
      <c r="J4665" s="35">
        <v>2181.98</v>
      </c>
      <c r="K4665" s="1" t="s">
        <v>1288</v>
      </c>
      <c r="L4665" s="1" t="s">
        <v>13</v>
      </c>
      <c r="M4665" s="1" t="s">
        <v>1162</v>
      </c>
      <c r="N4665" s="1" t="s">
        <v>1140</v>
      </c>
      <c r="O4665" s="1" t="s">
        <v>1143</v>
      </c>
      <c r="P4665" s="1" t="s">
        <v>1350</v>
      </c>
      <c r="Q4665" s="1" t="s">
        <v>1380</v>
      </c>
    </row>
    <row r="4666" spans="1:17" x14ac:dyDescent="0.25">
      <c r="A4666" s="1">
        <v>9</v>
      </c>
      <c r="B4666" s="1">
        <v>2</v>
      </c>
      <c r="C4666" s="1">
        <v>406</v>
      </c>
      <c r="D4666" s="1">
        <v>1</v>
      </c>
      <c r="E4666" s="1">
        <v>10269</v>
      </c>
      <c r="F4666" s="1" t="s">
        <v>375</v>
      </c>
      <c r="G4666" s="1" t="s">
        <v>12</v>
      </c>
      <c r="H4666" s="15">
        <v>15</v>
      </c>
      <c r="I4666" s="35">
        <v>29101.09</v>
      </c>
      <c r="J4666" s="35">
        <v>1940.07</v>
      </c>
      <c r="K4666" s="1" t="s">
        <v>1288</v>
      </c>
      <c r="L4666" s="1" t="s">
        <v>13</v>
      </c>
      <c r="M4666" s="1" t="s">
        <v>1162</v>
      </c>
      <c r="N4666" s="1" t="s">
        <v>1140</v>
      </c>
      <c r="O4666" s="1" t="s">
        <v>1143</v>
      </c>
      <c r="P4666" s="1" t="s">
        <v>1350</v>
      </c>
      <c r="Q4666" s="1" t="s">
        <v>1380</v>
      </c>
    </row>
    <row r="4667" spans="1:17" x14ac:dyDescent="0.25">
      <c r="A4667" s="1">
        <v>9</v>
      </c>
      <c r="B4667" s="1">
        <v>2</v>
      </c>
      <c r="C4667" s="1">
        <v>406</v>
      </c>
      <c r="D4667" s="1">
        <v>1</v>
      </c>
      <c r="E4667" s="1">
        <v>10274</v>
      </c>
      <c r="F4667" s="1" t="s">
        <v>376</v>
      </c>
      <c r="G4667" s="1" t="s">
        <v>12</v>
      </c>
      <c r="H4667" s="15">
        <v>17</v>
      </c>
      <c r="I4667" s="35">
        <v>39045.760000000002</v>
      </c>
      <c r="J4667" s="35">
        <v>2296.81</v>
      </c>
      <c r="K4667" s="1" t="s">
        <v>1288</v>
      </c>
      <c r="L4667" s="1" t="s">
        <v>13</v>
      </c>
      <c r="M4667" s="1" t="s">
        <v>1162</v>
      </c>
      <c r="N4667" s="1" t="s">
        <v>1140</v>
      </c>
      <c r="O4667" s="1" t="s">
        <v>1143</v>
      </c>
      <c r="P4667" s="1" t="s">
        <v>1350</v>
      </c>
      <c r="Q4667" s="1" t="s">
        <v>1380</v>
      </c>
    </row>
    <row r="4668" spans="1:17" x14ac:dyDescent="0.25">
      <c r="A4668" s="1">
        <v>9</v>
      </c>
      <c r="B4668" s="1">
        <v>2</v>
      </c>
      <c r="C4668" s="1">
        <v>406</v>
      </c>
      <c r="D4668" s="1">
        <v>1</v>
      </c>
      <c r="E4668" s="1">
        <v>10284</v>
      </c>
      <c r="F4668" s="1" t="s">
        <v>378</v>
      </c>
      <c r="G4668" s="1" t="s">
        <v>12</v>
      </c>
      <c r="H4668" s="15">
        <v>15</v>
      </c>
      <c r="I4668" s="35">
        <v>36174.86</v>
      </c>
      <c r="J4668" s="35">
        <v>2411.66</v>
      </c>
      <c r="K4668" s="1" t="s">
        <v>1288</v>
      </c>
      <c r="L4668" s="1" t="s">
        <v>13</v>
      </c>
      <c r="M4668" s="1" t="s">
        <v>1162</v>
      </c>
      <c r="N4668" s="1" t="s">
        <v>1140</v>
      </c>
      <c r="O4668" s="1" t="s">
        <v>1143</v>
      </c>
      <c r="P4668" s="1" t="s">
        <v>1350</v>
      </c>
      <c r="Q4668" s="1" t="s">
        <v>1380</v>
      </c>
    </row>
    <row r="4669" spans="1:17" x14ac:dyDescent="0.25">
      <c r="A4669" s="1">
        <v>9</v>
      </c>
      <c r="B4669" s="1">
        <v>2</v>
      </c>
      <c r="C4669" s="1">
        <v>406</v>
      </c>
      <c r="D4669" s="1">
        <v>1</v>
      </c>
      <c r="E4669" s="1">
        <v>10289</v>
      </c>
      <c r="F4669" s="1" t="s">
        <v>379</v>
      </c>
      <c r="G4669" s="1" t="s">
        <v>12</v>
      </c>
      <c r="H4669" s="15">
        <v>12</v>
      </c>
      <c r="I4669" s="35">
        <v>23286.48</v>
      </c>
      <c r="J4669" s="35">
        <v>1940.55</v>
      </c>
      <c r="K4669" s="1" t="s">
        <v>1288</v>
      </c>
      <c r="L4669" s="1" t="s">
        <v>13</v>
      </c>
      <c r="M4669" s="1" t="s">
        <v>1162</v>
      </c>
      <c r="N4669" s="1" t="s">
        <v>1140</v>
      </c>
      <c r="O4669" s="1" t="s">
        <v>1143</v>
      </c>
      <c r="P4669" s="1" t="s">
        <v>1350</v>
      </c>
      <c r="Q4669" s="1" t="s">
        <v>1380</v>
      </c>
    </row>
    <row r="4670" spans="1:17" x14ac:dyDescent="0.25">
      <c r="A4670" s="1">
        <v>9</v>
      </c>
      <c r="B4670" s="1">
        <v>2</v>
      </c>
      <c r="C4670" s="1">
        <v>406</v>
      </c>
      <c r="D4670" s="1">
        <v>1</v>
      </c>
      <c r="E4670" s="1">
        <v>10298</v>
      </c>
      <c r="F4670" s="1" t="s">
        <v>380</v>
      </c>
      <c r="G4670" s="1" t="s">
        <v>12</v>
      </c>
      <c r="H4670" s="15">
        <v>5</v>
      </c>
      <c r="I4670" s="35">
        <v>9703.9699999999993</v>
      </c>
      <c r="J4670" s="35">
        <v>1940.81</v>
      </c>
      <c r="K4670" s="1" t="s">
        <v>1288</v>
      </c>
      <c r="L4670" s="1" t="s">
        <v>13</v>
      </c>
      <c r="M4670" s="1" t="s">
        <v>1162</v>
      </c>
      <c r="N4670" s="1" t="s">
        <v>1140</v>
      </c>
      <c r="O4670" s="1" t="s">
        <v>1143</v>
      </c>
      <c r="P4670" s="1" t="s">
        <v>1350</v>
      </c>
      <c r="Q4670" s="1" t="s">
        <v>1380</v>
      </c>
    </row>
    <row r="4671" spans="1:17" x14ac:dyDescent="0.25">
      <c r="A4671" s="1">
        <v>9</v>
      </c>
      <c r="B4671" s="1">
        <v>2</v>
      </c>
      <c r="C4671" s="1">
        <v>406</v>
      </c>
      <c r="D4671" s="1">
        <v>1</v>
      </c>
      <c r="E4671" s="1">
        <v>10308</v>
      </c>
      <c r="F4671" s="1" t="s">
        <v>382</v>
      </c>
      <c r="G4671" s="1" t="s">
        <v>12</v>
      </c>
      <c r="H4671" s="15">
        <v>9</v>
      </c>
      <c r="I4671" s="35">
        <v>17467.21</v>
      </c>
      <c r="J4671" s="35">
        <v>1940.81</v>
      </c>
      <c r="K4671" s="1" t="s">
        <v>1288</v>
      </c>
      <c r="L4671" s="1" t="s">
        <v>13</v>
      </c>
      <c r="M4671" s="1" t="s">
        <v>1162</v>
      </c>
      <c r="N4671" s="1" t="s">
        <v>1140</v>
      </c>
      <c r="O4671" s="1" t="s">
        <v>1143</v>
      </c>
      <c r="P4671" s="1" t="s">
        <v>1350</v>
      </c>
      <c r="Q4671" s="1" t="s">
        <v>1380</v>
      </c>
    </row>
    <row r="4672" spans="1:17" x14ac:dyDescent="0.25">
      <c r="A4672" s="1">
        <v>9</v>
      </c>
      <c r="B4672" s="1">
        <v>2</v>
      </c>
      <c r="C4672" s="1">
        <v>406</v>
      </c>
      <c r="D4672" s="1">
        <v>1</v>
      </c>
      <c r="E4672" s="1">
        <v>10566</v>
      </c>
      <c r="F4672" s="1" t="s">
        <v>405</v>
      </c>
      <c r="G4672" s="1" t="s">
        <v>12</v>
      </c>
      <c r="H4672" s="15">
        <v>3</v>
      </c>
      <c r="I4672" s="35">
        <v>206357.18</v>
      </c>
      <c r="J4672" s="35">
        <v>68785.73</v>
      </c>
      <c r="K4672" s="1" t="s">
        <v>1288</v>
      </c>
      <c r="L4672" s="1" t="s">
        <v>13</v>
      </c>
      <c r="M4672" s="1" t="s">
        <v>1162</v>
      </c>
      <c r="N4672" s="1" t="s">
        <v>1140</v>
      </c>
      <c r="O4672" s="1" t="s">
        <v>1143</v>
      </c>
      <c r="P4672" s="1" t="s">
        <v>1348</v>
      </c>
      <c r="Q4672" s="1" t="s">
        <v>1380</v>
      </c>
    </row>
    <row r="4673" spans="1:17" x14ac:dyDescent="0.25">
      <c r="A4673" s="1">
        <v>9</v>
      </c>
      <c r="B4673" s="1">
        <v>2</v>
      </c>
      <c r="C4673" s="1">
        <v>406</v>
      </c>
      <c r="D4673" s="1">
        <v>1</v>
      </c>
      <c r="E4673" s="1">
        <v>10571</v>
      </c>
      <c r="F4673" s="1" t="s">
        <v>408</v>
      </c>
      <c r="G4673" s="1" t="s">
        <v>12</v>
      </c>
      <c r="H4673" s="15">
        <v>17</v>
      </c>
      <c r="I4673" s="35">
        <v>34165.24</v>
      </c>
      <c r="J4673" s="35">
        <v>2009.72</v>
      </c>
      <c r="K4673" s="1" t="s">
        <v>1288</v>
      </c>
      <c r="L4673" s="1" t="s">
        <v>13</v>
      </c>
      <c r="M4673" s="1" t="s">
        <v>1162</v>
      </c>
      <c r="N4673" s="1" t="s">
        <v>1140</v>
      </c>
      <c r="O4673" s="1" t="s">
        <v>1143</v>
      </c>
      <c r="P4673" s="1" t="s">
        <v>1350</v>
      </c>
      <c r="Q4673" s="1" t="s">
        <v>1380</v>
      </c>
    </row>
    <row r="4674" spans="1:17" x14ac:dyDescent="0.25">
      <c r="A4674" s="1">
        <v>9</v>
      </c>
      <c r="B4674" s="1">
        <v>2</v>
      </c>
      <c r="C4674" s="1">
        <v>406</v>
      </c>
      <c r="D4674" s="1">
        <v>1</v>
      </c>
      <c r="E4674" s="1">
        <v>10576</v>
      </c>
      <c r="F4674" s="1" t="s">
        <v>410</v>
      </c>
      <c r="G4674" s="1" t="s">
        <v>12</v>
      </c>
      <c r="H4674" s="15">
        <v>22</v>
      </c>
      <c r="I4674" s="35">
        <v>44213.79</v>
      </c>
      <c r="J4674" s="35">
        <v>2009.72</v>
      </c>
      <c r="K4674" s="1" t="s">
        <v>1288</v>
      </c>
      <c r="L4674" s="1" t="s">
        <v>13</v>
      </c>
      <c r="M4674" s="1" t="s">
        <v>1162</v>
      </c>
      <c r="N4674" s="1" t="s">
        <v>1140</v>
      </c>
      <c r="O4674" s="1" t="s">
        <v>1143</v>
      </c>
      <c r="P4674" s="1" t="s">
        <v>1350</v>
      </c>
      <c r="Q4674" s="1" t="s">
        <v>1380</v>
      </c>
    </row>
    <row r="4675" spans="1:17" x14ac:dyDescent="0.25">
      <c r="A4675" s="1">
        <v>9</v>
      </c>
      <c r="B4675" s="1">
        <v>2</v>
      </c>
      <c r="C4675" s="1">
        <v>406</v>
      </c>
      <c r="D4675" s="1">
        <v>1</v>
      </c>
      <c r="E4675" s="1">
        <v>10587</v>
      </c>
      <c r="F4675" s="1" t="s">
        <v>414</v>
      </c>
      <c r="G4675" s="1" t="s">
        <v>12</v>
      </c>
      <c r="H4675" s="15">
        <v>22</v>
      </c>
      <c r="I4675" s="35">
        <v>50525.27</v>
      </c>
      <c r="J4675" s="35">
        <v>2296.6</v>
      </c>
      <c r="K4675" s="1" t="s">
        <v>1288</v>
      </c>
      <c r="L4675" s="1" t="s">
        <v>13</v>
      </c>
      <c r="M4675" s="1" t="s">
        <v>1162</v>
      </c>
      <c r="N4675" s="1" t="s">
        <v>1140</v>
      </c>
      <c r="O4675" s="1" t="s">
        <v>1143</v>
      </c>
      <c r="P4675" s="1" t="s">
        <v>1350</v>
      </c>
      <c r="Q4675" s="1" t="s">
        <v>1380</v>
      </c>
    </row>
    <row r="4676" spans="1:17" x14ac:dyDescent="0.25">
      <c r="A4676" s="1">
        <v>9</v>
      </c>
      <c r="B4676" s="1">
        <v>2</v>
      </c>
      <c r="C4676" s="1">
        <v>406</v>
      </c>
      <c r="D4676" s="1">
        <v>1</v>
      </c>
      <c r="E4676" s="1">
        <v>10607</v>
      </c>
      <c r="F4676" s="1" t="s">
        <v>420</v>
      </c>
      <c r="G4676" s="1" t="s">
        <v>12</v>
      </c>
      <c r="H4676" s="15">
        <v>9</v>
      </c>
      <c r="I4676" s="35">
        <v>17467.34</v>
      </c>
      <c r="J4676" s="35">
        <v>1940.82</v>
      </c>
      <c r="K4676" s="1" t="s">
        <v>1288</v>
      </c>
      <c r="L4676" s="1" t="s">
        <v>13</v>
      </c>
      <c r="M4676" s="1" t="s">
        <v>1162</v>
      </c>
      <c r="N4676" s="1" t="s">
        <v>1140</v>
      </c>
      <c r="O4676" s="1" t="s">
        <v>1143</v>
      </c>
      <c r="P4676" s="1" t="s">
        <v>1350</v>
      </c>
      <c r="Q4676" s="1" t="s">
        <v>1380</v>
      </c>
    </row>
    <row r="4677" spans="1:17" x14ac:dyDescent="0.25">
      <c r="A4677" s="1">
        <v>9</v>
      </c>
      <c r="B4677" s="1">
        <v>2</v>
      </c>
      <c r="C4677" s="1">
        <v>406</v>
      </c>
      <c r="D4677" s="1">
        <v>1</v>
      </c>
      <c r="E4677" s="1">
        <v>11014</v>
      </c>
      <c r="F4677" s="1" t="s">
        <v>446</v>
      </c>
      <c r="G4677" s="1" t="s">
        <v>12</v>
      </c>
      <c r="H4677" s="15">
        <v>3</v>
      </c>
      <c r="I4677" s="35">
        <v>321620.84999999998</v>
      </c>
      <c r="J4677" s="35">
        <v>107206.95</v>
      </c>
      <c r="K4677" s="1" t="s">
        <v>1288</v>
      </c>
      <c r="L4677" s="1" t="s">
        <v>13</v>
      </c>
      <c r="M4677" s="1" t="s">
        <v>1162</v>
      </c>
      <c r="N4677" s="1" t="s">
        <v>1140</v>
      </c>
      <c r="O4677" s="1" t="s">
        <v>1143</v>
      </c>
      <c r="P4677" s="1" t="s">
        <v>1348</v>
      </c>
      <c r="Q4677" s="1" t="s">
        <v>1380</v>
      </c>
    </row>
    <row r="4678" spans="1:17" x14ac:dyDescent="0.25">
      <c r="A4678" s="1">
        <v>9</v>
      </c>
      <c r="B4678" s="1">
        <v>2</v>
      </c>
      <c r="C4678" s="1">
        <v>407</v>
      </c>
      <c r="D4678" s="1">
        <v>1</v>
      </c>
      <c r="E4678" s="1">
        <v>10281</v>
      </c>
      <c r="F4678" s="1" t="s">
        <v>539</v>
      </c>
      <c r="G4678" s="1" t="s">
        <v>12</v>
      </c>
      <c r="H4678" s="15">
        <v>3527</v>
      </c>
      <c r="I4678" s="35">
        <v>935709.16</v>
      </c>
      <c r="J4678" s="35">
        <v>265.3</v>
      </c>
      <c r="K4678" s="1" t="s">
        <v>1289</v>
      </c>
      <c r="L4678" s="1" t="s">
        <v>13</v>
      </c>
      <c r="M4678" s="1" t="s">
        <v>1162</v>
      </c>
      <c r="N4678" s="1" t="s">
        <v>1145</v>
      </c>
      <c r="O4678" s="1" t="s">
        <v>1146</v>
      </c>
      <c r="P4678" s="1" t="s">
        <v>1336</v>
      </c>
      <c r="Q4678" s="1" t="s">
        <v>1383</v>
      </c>
    </row>
    <row r="4679" spans="1:17" x14ac:dyDescent="0.25">
      <c r="A4679" s="1">
        <v>9</v>
      </c>
      <c r="B4679" s="1">
        <v>2</v>
      </c>
      <c r="C4679" s="1">
        <v>407</v>
      </c>
      <c r="D4679" s="1">
        <v>1</v>
      </c>
      <c r="E4679" s="1">
        <v>10337</v>
      </c>
      <c r="F4679" s="1" t="s">
        <v>1518</v>
      </c>
      <c r="G4679" s="1" t="s">
        <v>12</v>
      </c>
      <c r="H4679" s="15">
        <v>701</v>
      </c>
      <c r="I4679" s="35">
        <v>12637518.460000001</v>
      </c>
      <c r="J4679" s="35">
        <v>18027.84</v>
      </c>
      <c r="K4679" s="1" t="s">
        <v>1289</v>
      </c>
      <c r="L4679" s="1" t="s">
        <v>13</v>
      </c>
      <c r="M4679" s="1" t="s">
        <v>1162</v>
      </c>
      <c r="N4679" s="1" t="s">
        <v>1145</v>
      </c>
      <c r="O4679" s="1" t="s">
        <v>1146</v>
      </c>
      <c r="P4679" s="1" t="s">
        <v>1368</v>
      </c>
      <c r="Q4679" s="1" t="s">
        <v>1383</v>
      </c>
    </row>
    <row r="4680" spans="1:17" x14ac:dyDescent="0.25">
      <c r="A4680" s="1">
        <v>9</v>
      </c>
      <c r="B4680" s="1">
        <v>2</v>
      </c>
      <c r="C4680" s="1">
        <v>407</v>
      </c>
      <c r="D4680" s="1">
        <v>1</v>
      </c>
      <c r="E4680" s="1">
        <v>10351</v>
      </c>
      <c r="F4680" s="1" t="s">
        <v>747</v>
      </c>
      <c r="G4680" s="1" t="s">
        <v>12</v>
      </c>
      <c r="H4680" s="15">
        <v>93</v>
      </c>
      <c r="I4680" s="35">
        <v>40224879.979999997</v>
      </c>
      <c r="J4680" s="35">
        <v>432525.59</v>
      </c>
      <c r="K4680" s="1" t="s">
        <v>1289</v>
      </c>
      <c r="L4680" s="1" t="s">
        <v>13</v>
      </c>
      <c r="M4680" s="1" t="s">
        <v>1162</v>
      </c>
      <c r="N4680" s="1" t="s">
        <v>1145</v>
      </c>
      <c r="O4680" s="1" t="s">
        <v>1146</v>
      </c>
      <c r="P4680" s="1" t="s">
        <v>1334</v>
      </c>
      <c r="Q4680" s="1" t="s">
        <v>1383</v>
      </c>
    </row>
    <row r="4681" spans="1:17" x14ac:dyDescent="0.25">
      <c r="A4681" s="1">
        <v>9</v>
      </c>
      <c r="B4681" s="1">
        <v>2</v>
      </c>
      <c r="C4681" s="1">
        <v>407</v>
      </c>
      <c r="D4681" s="1">
        <v>1</v>
      </c>
      <c r="E4681" s="1">
        <v>10839</v>
      </c>
      <c r="F4681" s="1" t="s">
        <v>541</v>
      </c>
      <c r="G4681" s="1" t="s">
        <v>12</v>
      </c>
      <c r="H4681" s="15">
        <v>63</v>
      </c>
      <c r="I4681" s="35">
        <v>8992096.6999999993</v>
      </c>
      <c r="J4681" s="35">
        <v>142731.70000000001</v>
      </c>
      <c r="K4681" s="1" t="s">
        <v>1289</v>
      </c>
      <c r="L4681" s="1" t="s">
        <v>13</v>
      </c>
      <c r="M4681" s="1" t="s">
        <v>1162</v>
      </c>
      <c r="N4681" s="1" t="s">
        <v>1145</v>
      </c>
      <c r="O4681" s="1" t="s">
        <v>1146</v>
      </c>
      <c r="P4681" s="1" t="s">
        <v>1334</v>
      </c>
      <c r="Q4681" s="1" t="s">
        <v>1383</v>
      </c>
    </row>
    <row r="4682" spans="1:17" x14ac:dyDescent="0.25">
      <c r="A4682" s="1">
        <v>9</v>
      </c>
      <c r="B4682" s="1">
        <v>2</v>
      </c>
      <c r="C4682" s="1">
        <v>407</v>
      </c>
      <c r="D4682" s="1">
        <v>1</v>
      </c>
      <c r="E4682" s="1">
        <v>11004</v>
      </c>
      <c r="F4682" s="1" t="s">
        <v>33</v>
      </c>
      <c r="G4682" s="1" t="s">
        <v>12</v>
      </c>
      <c r="H4682" s="15">
        <v>1010</v>
      </c>
      <c r="I4682" s="35">
        <v>42814055.469999999</v>
      </c>
      <c r="J4682" s="35">
        <v>42390.16</v>
      </c>
      <c r="K4682" s="1" t="s">
        <v>1289</v>
      </c>
      <c r="L4682" s="1" t="s">
        <v>13</v>
      </c>
      <c r="M4682" s="1" t="s">
        <v>1162</v>
      </c>
      <c r="N4682" s="1" t="s">
        <v>1145</v>
      </c>
      <c r="O4682" s="1" t="s">
        <v>1146</v>
      </c>
      <c r="P4682" s="1" t="s">
        <v>1334</v>
      </c>
      <c r="Q4682" s="1" t="s">
        <v>1383</v>
      </c>
    </row>
    <row r="4683" spans="1:17" x14ac:dyDescent="0.25">
      <c r="A4683" s="1">
        <v>9</v>
      </c>
      <c r="B4683" s="1">
        <v>2</v>
      </c>
      <c r="C4683" s="1">
        <v>407</v>
      </c>
      <c r="D4683" s="1">
        <v>1</v>
      </c>
      <c r="E4683" s="1">
        <v>11688</v>
      </c>
      <c r="F4683" s="1" t="s">
        <v>1527</v>
      </c>
      <c r="G4683" s="1" t="s">
        <v>12</v>
      </c>
      <c r="H4683" s="15">
        <v>967</v>
      </c>
      <c r="I4683" s="35">
        <v>219715.94</v>
      </c>
      <c r="J4683" s="35">
        <v>227.21</v>
      </c>
      <c r="K4683" s="1" t="s">
        <v>1289</v>
      </c>
      <c r="L4683" s="1" t="s">
        <v>13</v>
      </c>
      <c r="M4683" s="1" t="s">
        <v>1162</v>
      </c>
      <c r="N4683" s="1" t="s">
        <v>1145</v>
      </c>
      <c r="O4683" s="1" t="s">
        <v>1146</v>
      </c>
      <c r="P4683" s="1" t="s">
        <v>1336</v>
      </c>
      <c r="Q4683" s="1" t="s">
        <v>1383</v>
      </c>
    </row>
    <row r="4684" spans="1:17" x14ac:dyDescent="0.25">
      <c r="A4684" s="1">
        <v>9</v>
      </c>
      <c r="B4684" s="1">
        <v>2</v>
      </c>
      <c r="C4684" s="1">
        <v>407</v>
      </c>
      <c r="D4684" s="1">
        <v>1</v>
      </c>
      <c r="E4684" s="1">
        <v>11776</v>
      </c>
      <c r="F4684" s="1" t="s">
        <v>1519</v>
      </c>
      <c r="G4684" s="1" t="s">
        <v>12</v>
      </c>
      <c r="H4684" s="15">
        <v>204</v>
      </c>
      <c r="I4684" s="35">
        <v>6873043.7699999996</v>
      </c>
      <c r="J4684" s="35">
        <v>33691.39</v>
      </c>
      <c r="K4684" s="1" t="s">
        <v>1289</v>
      </c>
      <c r="L4684" s="1" t="s">
        <v>13</v>
      </c>
      <c r="M4684" s="1" t="s">
        <v>1162</v>
      </c>
      <c r="N4684" s="1" t="s">
        <v>1145</v>
      </c>
      <c r="O4684" s="1" t="s">
        <v>1146</v>
      </c>
      <c r="P4684" s="1" t="s">
        <v>1368</v>
      </c>
      <c r="Q4684" s="1" t="s">
        <v>1383</v>
      </c>
    </row>
    <row r="4685" spans="1:17" x14ac:dyDescent="0.25">
      <c r="A4685" s="1">
        <v>9</v>
      </c>
      <c r="B4685" s="1">
        <v>2</v>
      </c>
      <c r="C4685" s="1">
        <v>407</v>
      </c>
      <c r="D4685" s="1">
        <v>1</v>
      </c>
      <c r="E4685" s="1">
        <v>11948</v>
      </c>
      <c r="F4685" s="1" t="s">
        <v>542</v>
      </c>
      <c r="G4685" s="1" t="s">
        <v>12</v>
      </c>
      <c r="H4685" s="15">
        <v>9309</v>
      </c>
      <c r="I4685" s="35">
        <v>2534183.16</v>
      </c>
      <c r="J4685" s="35">
        <v>272.23</v>
      </c>
      <c r="K4685" s="1" t="s">
        <v>1289</v>
      </c>
      <c r="L4685" s="1" t="s">
        <v>13</v>
      </c>
      <c r="M4685" s="1" t="s">
        <v>1162</v>
      </c>
      <c r="N4685" s="1" t="s">
        <v>1145</v>
      </c>
      <c r="O4685" s="1" t="s">
        <v>1146</v>
      </c>
      <c r="P4685" s="1" t="s">
        <v>1336</v>
      </c>
      <c r="Q4685" s="1" t="s">
        <v>1383</v>
      </c>
    </row>
    <row r="4686" spans="1:17" x14ac:dyDescent="0.25">
      <c r="A4686" s="1">
        <v>9</v>
      </c>
      <c r="B4686" s="1">
        <v>2</v>
      </c>
      <c r="C4686" s="1">
        <v>407</v>
      </c>
      <c r="D4686" s="1">
        <v>1</v>
      </c>
      <c r="E4686" s="1">
        <v>12974</v>
      </c>
      <c r="F4686" s="1" t="s">
        <v>52</v>
      </c>
      <c r="G4686" s="1" t="s">
        <v>12</v>
      </c>
      <c r="H4686" s="15">
        <v>253</v>
      </c>
      <c r="I4686" s="35">
        <v>35252666.390000001</v>
      </c>
      <c r="J4686" s="35">
        <v>139338.6</v>
      </c>
      <c r="K4686" s="1" t="s">
        <v>1289</v>
      </c>
      <c r="L4686" s="1" t="s">
        <v>13</v>
      </c>
      <c r="M4686" s="1" t="s">
        <v>1162</v>
      </c>
      <c r="N4686" s="1" t="s">
        <v>1145</v>
      </c>
      <c r="O4686" s="1" t="s">
        <v>1146</v>
      </c>
      <c r="P4686" s="1" t="s">
        <v>1334</v>
      </c>
      <c r="Q4686" s="1" t="s">
        <v>1383</v>
      </c>
    </row>
    <row r="4687" spans="1:17" x14ac:dyDescent="0.25">
      <c r="A4687" s="1">
        <v>9</v>
      </c>
      <c r="B4687" s="1">
        <v>2</v>
      </c>
      <c r="C4687" s="1">
        <v>407</v>
      </c>
      <c r="D4687" s="1">
        <v>1</v>
      </c>
      <c r="E4687" s="1">
        <v>13161</v>
      </c>
      <c r="F4687" s="1" t="s">
        <v>545</v>
      </c>
      <c r="G4687" s="1" t="s">
        <v>12</v>
      </c>
      <c r="H4687" s="15">
        <v>2</v>
      </c>
      <c r="I4687" s="35">
        <v>1001539.79</v>
      </c>
      <c r="J4687" s="35">
        <v>500769.9</v>
      </c>
      <c r="K4687" s="1" t="s">
        <v>1289</v>
      </c>
      <c r="L4687" s="1" t="s">
        <v>13</v>
      </c>
      <c r="M4687" s="1" t="s">
        <v>1162</v>
      </c>
      <c r="N4687" s="1" t="s">
        <v>1145</v>
      </c>
      <c r="O4687" s="1" t="s">
        <v>1146</v>
      </c>
      <c r="P4687" s="1" t="s">
        <v>1334</v>
      </c>
      <c r="Q4687" s="1" t="s">
        <v>1383</v>
      </c>
    </row>
    <row r="4688" spans="1:17" x14ac:dyDescent="0.25">
      <c r="A4688" s="1">
        <v>9</v>
      </c>
      <c r="B4688" s="1">
        <v>2</v>
      </c>
      <c r="C4688" s="1">
        <v>407</v>
      </c>
      <c r="D4688" s="1">
        <v>1</v>
      </c>
      <c r="E4688" s="1">
        <v>13263</v>
      </c>
      <c r="F4688" s="1" t="s">
        <v>548</v>
      </c>
      <c r="G4688" s="1" t="s">
        <v>12</v>
      </c>
      <c r="H4688" s="15">
        <v>1854</v>
      </c>
      <c r="I4688" s="35">
        <v>277432.56</v>
      </c>
      <c r="J4688" s="35">
        <v>149.63999999999999</v>
      </c>
      <c r="K4688" s="1" t="s">
        <v>1289</v>
      </c>
      <c r="L4688" s="1" t="s">
        <v>13</v>
      </c>
      <c r="M4688" s="1" t="s">
        <v>1162</v>
      </c>
      <c r="N4688" s="1" t="s">
        <v>1145</v>
      </c>
      <c r="O4688" s="1" t="s">
        <v>1146</v>
      </c>
      <c r="P4688" s="1" t="s">
        <v>1336</v>
      </c>
      <c r="Q4688" s="1" t="s">
        <v>1383</v>
      </c>
    </row>
    <row r="4689" spans="1:17" x14ac:dyDescent="0.25">
      <c r="A4689" s="1">
        <v>9</v>
      </c>
      <c r="B4689" s="1">
        <v>2</v>
      </c>
      <c r="C4689" s="1">
        <v>407</v>
      </c>
      <c r="D4689" s="1">
        <v>1</v>
      </c>
      <c r="E4689" s="1">
        <v>13264</v>
      </c>
      <c r="F4689" s="1" t="s">
        <v>549</v>
      </c>
      <c r="G4689" s="1" t="s">
        <v>12</v>
      </c>
      <c r="H4689" s="15">
        <v>2265</v>
      </c>
      <c r="I4689" s="35">
        <v>350076.44</v>
      </c>
      <c r="J4689" s="35">
        <v>154.56</v>
      </c>
      <c r="K4689" s="1" t="s">
        <v>1289</v>
      </c>
      <c r="L4689" s="1" t="s">
        <v>13</v>
      </c>
      <c r="M4689" s="1" t="s">
        <v>1162</v>
      </c>
      <c r="N4689" s="1" t="s">
        <v>1145</v>
      </c>
      <c r="O4689" s="1" t="s">
        <v>1146</v>
      </c>
      <c r="P4689" s="1" t="s">
        <v>1336</v>
      </c>
      <c r="Q4689" s="1" t="s">
        <v>1383</v>
      </c>
    </row>
    <row r="4690" spans="1:17" x14ac:dyDescent="0.25">
      <c r="A4690" s="1">
        <v>9</v>
      </c>
      <c r="B4690" s="1">
        <v>2</v>
      </c>
      <c r="C4690" s="1">
        <v>407</v>
      </c>
      <c r="D4690" s="1">
        <v>1</v>
      </c>
      <c r="E4690" s="1">
        <v>13265</v>
      </c>
      <c r="F4690" s="1" t="s">
        <v>550</v>
      </c>
      <c r="G4690" s="1" t="s">
        <v>12</v>
      </c>
      <c r="H4690" s="15">
        <v>2996</v>
      </c>
      <c r="I4690" s="35">
        <v>359031.68</v>
      </c>
      <c r="J4690" s="35">
        <v>119.84</v>
      </c>
      <c r="K4690" s="1" t="s">
        <v>1289</v>
      </c>
      <c r="L4690" s="1" t="s">
        <v>13</v>
      </c>
      <c r="M4690" s="1" t="s">
        <v>1162</v>
      </c>
      <c r="N4690" s="1" t="s">
        <v>1145</v>
      </c>
      <c r="O4690" s="1" t="s">
        <v>1146</v>
      </c>
      <c r="P4690" s="1" t="s">
        <v>1336</v>
      </c>
      <c r="Q4690" s="1" t="s">
        <v>1383</v>
      </c>
    </row>
    <row r="4691" spans="1:17" x14ac:dyDescent="0.25">
      <c r="A4691" s="1">
        <v>9</v>
      </c>
      <c r="B4691" s="1">
        <v>2</v>
      </c>
      <c r="C4691" s="1">
        <v>407</v>
      </c>
      <c r="D4691" s="1">
        <v>1</v>
      </c>
      <c r="E4691" s="1">
        <v>13905</v>
      </c>
      <c r="F4691" s="1" t="s">
        <v>739</v>
      </c>
      <c r="G4691" s="1" t="s">
        <v>12</v>
      </c>
      <c r="H4691" s="15">
        <v>2</v>
      </c>
      <c r="I4691" s="35">
        <v>59013.919999999998</v>
      </c>
      <c r="J4691" s="35">
        <v>29507.09</v>
      </c>
      <c r="K4691" s="1" t="s">
        <v>1289</v>
      </c>
      <c r="L4691" s="1" t="s">
        <v>13</v>
      </c>
      <c r="M4691" s="1" t="s">
        <v>1162</v>
      </c>
      <c r="N4691" s="1" t="s">
        <v>1145</v>
      </c>
      <c r="O4691" s="1" t="s">
        <v>1146</v>
      </c>
      <c r="P4691" s="1" t="s">
        <v>1368</v>
      </c>
      <c r="Q4691" s="1" t="s">
        <v>1383</v>
      </c>
    </row>
    <row r="4692" spans="1:17" x14ac:dyDescent="0.25">
      <c r="A4692" s="1">
        <v>9</v>
      </c>
      <c r="B4692" s="1">
        <v>2</v>
      </c>
      <c r="C4692" s="1">
        <v>407</v>
      </c>
      <c r="D4692" s="1">
        <v>1</v>
      </c>
      <c r="E4692" s="1">
        <v>14049</v>
      </c>
      <c r="F4692" s="1" t="s">
        <v>748</v>
      </c>
      <c r="G4692" s="1" t="s">
        <v>12</v>
      </c>
      <c r="H4692" s="15">
        <v>10</v>
      </c>
      <c r="I4692" s="35">
        <v>3135.14</v>
      </c>
      <c r="J4692" s="35">
        <v>313.51</v>
      </c>
      <c r="K4692" s="1" t="s">
        <v>1289</v>
      </c>
      <c r="L4692" s="1" t="s">
        <v>13</v>
      </c>
      <c r="M4692" s="1" t="s">
        <v>1162</v>
      </c>
      <c r="N4692" s="1" t="s">
        <v>1145</v>
      </c>
      <c r="O4692" s="1" t="s">
        <v>1146</v>
      </c>
      <c r="P4692" s="1" t="s">
        <v>1357</v>
      </c>
      <c r="Q4692" s="1" t="s">
        <v>1383</v>
      </c>
    </row>
    <row r="4693" spans="1:17" x14ac:dyDescent="0.25">
      <c r="A4693" s="1">
        <v>9</v>
      </c>
      <c r="B4693" s="1">
        <v>2</v>
      </c>
      <c r="C4693" s="1">
        <v>407</v>
      </c>
      <c r="D4693" s="1">
        <v>1</v>
      </c>
      <c r="E4693" s="1">
        <v>14050</v>
      </c>
      <c r="F4693" s="1" t="s">
        <v>555</v>
      </c>
      <c r="G4693" s="1" t="s">
        <v>12</v>
      </c>
      <c r="H4693" s="15">
        <v>230</v>
      </c>
      <c r="I4693" s="35">
        <v>73981.83</v>
      </c>
      <c r="J4693" s="35">
        <v>321.66000000000003</v>
      </c>
      <c r="K4693" s="1" t="s">
        <v>1289</v>
      </c>
      <c r="L4693" s="1" t="s">
        <v>13</v>
      </c>
      <c r="M4693" s="1" t="s">
        <v>1162</v>
      </c>
      <c r="N4693" s="1" t="s">
        <v>1145</v>
      </c>
      <c r="O4693" s="1" t="s">
        <v>1146</v>
      </c>
      <c r="P4693" s="1" t="s">
        <v>1357</v>
      </c>
      <c r="Q4693" s="1" t="s">
        <v>1383</v>
      </c>
    </row>
    <row r="4694" spans="1:17" x14ac:dyDescent="0.25">
      <c r="A4694" s="1">
        <v>9</v>
      </c>
      <c r="B4694" s="1">
        <v>2</v>
      </c>
      <c r="C4694" s="1">
        <v>407</v>
      </c>
      <c r="D4694" s="1">
        <v>1</v>
      </c>
      <c r="E4694" s="1">
        <v>14053</v>
      </c>
      <c r="F4694" s="1" t="s">
        <v>1122</v>
      </c>
      <c r="G4694" s="1" t="s">
        <v>12</v>
      </c>
      <c r="H4694" s="15">
        <v>63</v>
      </c>
      <c r="I4694" s="35">
        <v>23020.2</v>
      </c>
      <c r="J4694" s="35">
        <v>365.4</v>
      </c>
      <c r="K4694" s="1" t="s">
        <v>1289</v>
      </c>
      <c r="L4694" s="1" t="s">
        <v>13</v>
      </c>
      <c r="M4694" s="1" t="s">
        <v>1162</v>
      </c>
      <c r="N4694" s="1" t="s">
        <v>1145</v>
      </c>
      <c r="O4694" s="1" t="s">
        <v>1146</v>
      </c>
      <c r="P4694" s="1" t="s">
        <v>1357</v>
      </c>
      <c r="Q4694" s="1" t="s">
        <v>1383</v>
      </c>
    </row>
    <row r="4695" spans="1:17" x14ac:dyDescent="0.25">
      <c r="A4695" s="1">
        <v>9</v>
      </c>
      <c r="B4695" s="1">
        <v>2</v>
      </c>
      <c r="C4695" s="1">
        <v>407</v>
      </c>
      <c r="D4695" s="1">
        <v>1</v>
      </c>
      <c r="E4695" s="1">
        <v>14229</v>
      </c>
      <c r="F4695" s="1" t="s">
        <v>1520</v>
      </c>
      <c r="G4695" s="1" t="s">
        <v>12</v>
      </c>
      <c r="H4695" s="15">
        <v>9780</v>
      </c>
      <c r="I4695" s="35">
        <v>3640848.89</v>
      </c>
      <c r="J4695" s="35">
        <v>372.27</v>
      </c>
      <c r="K4695" s="1" t="s">
        <v>1289</v>
      </c>
      <c r="L4695" s="1" t="s">
        <v>13</v>
      </c>
      <c r="M4695" s="1" t="s">
        <v>1162</v>
      </c>
      <c r="N4695" s="1" t="s">
        <v>1145</v>
      </c>
      <c r="O4695" s="1" t="s">
        <v>1146</v>
      </c>
      <c r="P4695" s="1" t="s">
        <v>1357</v>
      </c>
      <c r="Q4695" s="1" t="s">
        <v>1383</v>
      </c>
    </row>
    <row r="4696" spans="1:17" x14ac:dyDescent="0.25">
      <c r="A4696" s="1">
        <v>9</v>
      </c>
      <c r="B4696" s="1">
        <v>2</v>
      </c>
      <c r="C4696" s="1">
        <v>407</v>
      </c>
      <c r="D4696" s="1">
        <v>1</v>
      </c>
      <c r="E4696" s="1">
        <v>14283</v>
      </c>
      <c r="F4696" s="1" t="s">
        <v>750</v>
      </c>
      <c r="G4696" s="1" t="s">
        <v>12</v>
      </c>
      <c r="H4696" s="15">
        <v>3</v>
      </c>
      <c r="I4696" s="35">
        <v>200806.86</v>
      </c>
      <c r="J4696" s="35">
        <v>66935.62</v>
      </c>
      <c r="K4696" s="1" t="s">
        <v>1289</v>
      </c>
      <c r="L4696" s="1" t="s">
        <v>13</v>
      </c>
      <c r="M4696" s="1" t="s">
        <v>1162</v>
      </c>
      <c r="N4696" s="1" t="s">
        <v>1145</v>
      </c>
      <c r="O4696" s="1" t="s">
        <v>1146</v>
      </c>
      <c r="P4696" s="1" t="s">
        <v>1334</v>
      </c>
      <c r="Q4696" s="1" t="s">
        <v>1383</v>
      </c>
    </row>
    <row r="4697" spans="1:17" x14ac:dyDescent="0.25">
      <c r="A4697" s="1">
        <v>9</v>
      </c>
      <c r="B4697" s="1">
        <v>2</v>
      </c>
      <c r="C4697" s="1">
        <v>407</v>
      </c>
      <c r="D4697" s="1">
        <v>1</v>
      </c>
      <c r="E4697" s="1">
        <v>14500</v>
      </c>
      <c r="F4697" s="1" t="s">
        <v>1438</v>
      </c>
      <c r="G4697" s="1" t="s">
        <v>12</v>
      </c>
      <c r="H4697" s="15">
        <v>202</v>
      </c>
      <c r="I4697" s="35">
        <v>28906887.059999999</v>
      </c>
      <c r="J4697" s="35">
        <v>143103.4</v>
      </c>
      <c r="K4697" s="1" t="s">
        <v>1289</v>
      </c>
      <c r="L4697" s="1" t="s">
        <v>13</v>
      </c>
      <c r="M4697" s="1" t="s">
        <v>1162</v>
      </c>
      <c r="N4697" s="1" t="s">
        <v>1145</v>
      </c>
      <c r="O4697" s="1" t="s">
        <v>1146</v>
      </c>
      <c r="P4697" s="1" t="s">
        <v>1334</v>
      </c>
      <c r="Q4697" s="1" t="s">
        <v>1383</v>
      </c>
    </row>
    <row r="4698" spans="1:17" x14ac:dyDescent="0.25">
      <c r="A4698" s="1">
        <v>9</v>
      </c>
      <c r="B4698" s="1">
        <v>2</v>
      </c>
      <c r="C4698" s="1">
        <v>407</v>
      </c>
      <c r="D4698" s="1">
        <v>1</v>
      </c>
      <c r="E4698" s="1">
        <v>14517</v>
      </c>
      <c r="F4698" s="1" t="s">
        <v>1421</v>
      </c>
      <c r="G4698" s="1" t="s">
        <v>12</v>
      </c>
      <c r="H4698" s="15">
        <v>2646</v>
      </c>
      <c r="I4698" s="35">
        <v>573970.31999999995</v>
      </c>
      <c r="J4698" s="35">
        <v>216.92</v>
      </c>
      <c r="K4698" s="1" t="s">
        <v>1289</v>
      </c>
      <c r="L4698" s="1" t="s">
        <v>13</v>
      </c>
      <c r="M4698" s="1" t="s">
        <v>1162</v>
      </c>
      <c r="N4698" s="1" t="s">
        <v>1145</v>
      </c>
      <c r="O4698" s="1" t="s">
        <v>1146</v>
      </c>
      <c r="P4698" s="1" t="s">
        <v>1357</v>
      </c>
      <c r="Q4698" s="1" t="s">
        <v>1383</v>
      </c>
    </row>
    <row r="4699" spans="1:17" x14ac:dyDescent="0.25">
      <c r="A4699" s="1">
        <v>9</v>
      </c>
      <c r="B4699" s="1">
        <v>2</v>
      </c>
      <c r="C4699" s="1">
        <v>408</v>
      </c>
      <c r="D4699" s="1">
        <v>1</v>
      </c>
      <c r="E4699" s="1">
        <v>10839</v>
      </c>
      <c r="F4699" s="1" t="s">
        <v>541</v>
      </c>
      <c r="G4699" s="1" t="s">
        <v>12</v>
      </c>
      <c r="H4699" s="15">
        <v>6</v>
      </c>
      <c r="I4699" s="35">
        <v>844687.42</v>
      </c>
      <c r="J4699" s="35">
        <v>140781.24</v>
      </c>
      <c r="K4699" s="1" t="s">
        <v>1513</v>
      </c>
      <c r="L4699" s="1" t="s">
        <v>13</v>
      </c>
      <c r="M4699" s="1" t="s">
        <v>1274</v>
      </c>
      <c r="N4699" s="1" t="s">
        <v>1145</v>
      </c>
      <c r="O4699" s="1" t="s">
        <v>1676</v>
      </c>
      <c r="P4699" s="1" t="s">
        <v>1334</v>
      </c>
      <c r="Q4699" s="1" t="s">
        <v>1383</v>
      </c>
    </row>
    <row r="4700" spans="1:17" x14ac:dyDescent="0.25">
      <c r="A4700" s="1">
        <v>9</v>
      </c>
      <c r="B4700" s="1">
        <v>2</v>
      </c>
      <c r="C4700" s="1">
        <v>408</v>
      </c>
      <c r="D4700" s="1">
        <v>1</v>
      </c>
      <c r="E4700" s="1">
        <v>11004</v>
      </c>
      <c r="F4700" s="1" t="s">
        <v>33</v>
      </c>
      <c r="G4700" s="1" t="s">
        <v>12</v>
      </c>
      <c r="H4700" s="15">
        <v>2112</v>
      </c>
      <c r="I4700" s="35">
        <v>90487456.939999998</v>
      </c>
      <c r="J4700" s="35">
        <v>42844.44</v>
      </c>
      <c r="K4700" s="1" t="s">
        <v>1513</v>
      </c>
      <c r="L4700" s="1" t="s">
        <v>13</v>
      </c>
      <c r="M4700" s="1" t="s">
        <v>1274</v>
      </c>
      <c r="N4700" s="1" t="s">
        <v>1145</v>
      </c>
      <c r="O4700" s="1" t="s">
        <v>1676</v>
      </c>
      <c r="P4700" s="1" t="s">
        <v>1334</v>
      </c>
      <c r="Q4700" s="1" t="s">
        <v>1383</v>
      </c>
    </row>
    <row r="4701" spans="1:17" x14ac:dyDescent="0.25">
      <c r="A4701" s="1">
        <v>9</v>
      </c>
      <c r="B4701" s="1">
        <v>2</v>
      </c>
      <c r="C4701" s="1">
        <v>408</v>
      </c>
      <c r="D4701" s="1">
        <v>1</v>
      </c>
      <c r="E4701" s="1">
        <v>12974</v>
      </c>
      <c r="F4701" s="1" t="s">
        <v>52</v>
      </c>
      <c r="G4701" s="1" t="s">
        <v>12</v>
      </c>
      <c r="H4701" s="15">
        <v>262</v>
      </c>
      <c r="I4701" s="35">
        <v>37751394.909999996</v>
      </c>
      <c r="J4701" s="35">
        <v>144089.29</v>
      </c>
      <c r="K4701" s="1" t="s">
        <v>1513</v>
      </c>
      <c r="L4701" s="1" t="s">
        <v>13</v>
      </c>
      <c r="M4701" s="1" t="s">
        <v>1274</v>
      </c>
      <c r="N4701" s="1" t="s">
        <v>1145</v>
      </c>
      <c r="O4701" s="1" t="s">
        <v>1676</v>
      </c>
      <c r="P4701" s="1" t="s">
        <v>1334</v>
      </c>
      <c r="Q4701" s="1" t="s">
        <v>1383</v>
      </c>
    </row>
    <row r="4702" spans="1:17" x14ac:dyDescent="0.25">
      <c r="A4702" s="1">
        <v>9</v>
      </c>
      <c r="B4702" s="1">
        <v>2</v>
      </c>
      <c r="C4702" s="1">
        <v>408</v>
      </c>
      <c r="D4702" s="1">
        <v>1</v>
      </c>
      <c r="E4702" s="1">
        <v>14283</v>
      </c>
      <c r="F4702" s="1" t="s">
        <v>750</v>
      </c>
      <c r="G4702" s="1" t="s">
        <v>12</v>
      </c>
      <c r="H4702" s="15">
        <v>19</v>
      </c>
      <c r="I4702" s="35">
        <v>1327780.08</v>
      </c>
      <c r="J4702" s="35">
        <v>69883.16</v>
      </c>
      <c r="K4702" s="1" t="s">
        <v>1513</v>
      </c>
      <c r="L4702" s="1" t="s">
        <v>13</v>
      </c>
      <c r="M4702" s="1" t="s">
        <v>1274</v>
      </c>
      <c r="N4702" s="1" t="s">
        <v>1145</v>
      </c>
      <c r="O4702" s="1" t="s">
        <v>1676</v>
      </c>
      <c r="P4702" s="1" t="s">
        <v>1334</v>
      </c>
      <c r="Q4702" s="1" t="s">
        <v>1383</v>
      </c>
    </row>
    <row r="4703" spans="1:17" x14ac:dyDescent="0.25">
      <c r="A4703" s="1">
        <v>9</v>
      </c>
      <c r="B4703" s="1">
        <v>2</v>
      </c>
      <c r="C4703" s="1">
        <v>408</v>
      </c>
      <c r="D4703" s="1">
        <v>1</v>
      </c>
      <c r="E4703" s="1">
        <v>14500</v>
      </c>
      <c r="F4703" s="1" t="s">
        <v>1438</v>
      </c>
      <c r="G4703" s="1" t="s">
        <v>12</v>
      </c>
      <c r="H4703" s="15">
        <v>58</v>
      </c>
      <c r="I4703" s="35">
        <v>8000215.1100000003</v>
      </c>
      <c r="J4703" s="35">
        <v>137934.74</v>
      </c>
      <c r="K4703" s="1" t="s">
        <v>1513</v>
      </c>
      <c r="L4703" s="1" t="s">
        <v>13</v>
      </c>
      <c r="M4703" s="1" t="s">
        <v>1274</v>
      </c>
      <c r="N4703" s="1" t="s">
        <v>1145</v>
      </c>
      <c r="O4703" s="1" t="s">
        <v>1676</v>
      </c>
      <c r="P4703" s="1" t="s">
        <v>1334</v>
      </c>
      <c r="Q4703" s="1" t="s">
        <v>1383</v>
      </c>
    </row>
    <row r="4704" spans="1:17" x14ac:dyDescent="0.25">
      <c r="A4704" s="1">
        <v>9</v>
      </c>
      <c r="B4704" s="1">
        <v>2</v>
      </c>
      <c r="C4704" s="1">
        <v>409</v>
      </c>
      <c r="D4704" s="1">
        <v>1</v>
      </c>
      <c r="E4704" s="1">
        <v>14212</v>
      </c>
      <c r="F4704" s="1" t="s">
        <v>695</v>
      </c>
      <c r="G4704" s="1" t="s">
        <v>12</v>
      </c>
      <c r="H4704" s="15">
        <v>1</v>
      </c>
      <c r="I4704" s="35">
        <v>59160</v>
      </c>
      <c r="J4704" s="35">
        <v>59160</v>
      </c>
      <c r="K4704" s="1" t="s">
        <v>1374</v>
      </c>
      <c r="L4704" s="1" t="s">
        <v>11</v>
      </c>
      <c r="M4704" s="1" t="s">
        <v>1162</v>
      </c>
      <c r="N4704" s="1" t="s">
        <v>1140</v>
      </c>
      <c r="O4704" s="1" t="s">
        <v>1277</v>
      </c>
      <c r="P4704" s="1" t="s">
        <v>1409</v>
      </c>
      <c r="Q4704" s="1" t="s">
        <v>1384</v>
      </c>
    </row>
    <row r="4705" spans="1:17" x14ac:dyDescent="0.25">
      <c r="A4705" s="1">
        <v>9</v>
      </c>
      <c r="B4705" s="1">
        <v>2</v>
      </c>
      <c r="C4705" s="1">
        <v>409</v>
      </c>
      <c r="D4705" s="1">
        <v>1</v>
      </c>
      <c r="E4705" s="1">
        <v>14214</v>
      </c>
      <c r="F4705" s="1" t="s">
        <v>696</v>
      </c>
      <c r="G4705" s="1" t="s">
        <v>12</v>
      </c>
      <c r="H4705" s="15">
        <v>2</v>
      </c>
      <c r="I4705" s="35">
        <v>11600</v>
      </c>
      <c r="J4705" s="35">
        <v>5800</v>
      </c>
      <c r="K4705" s="1" t="s">
        <v>1374</v>
      </c>
      <c r="L4705" s="1" t="s">
        <v>11</v>
      </c>
      <c r="M4705" s="1" t="s">
        <v>1162</v>
      </c>
      <c r="N4705" s="1" t="s">
        <v>1140</v>
      </c>
      <c r="O4705" s="1" t="s">
        <v>1277</v>
      </c>
      <c r="P4705" s="1" t="s">
        <v>1409</v>
      </c>
      <c r="Q4705" s="1" t="s">
        <v>1384</v>
      </c>
    </row>
    <row r="4706" spans="1:17" x14ac:dyDescent="0.25">
      <c r="A4706" s="1">
        <v>9</v>
      </c>
      <c r="B4706" s="1">
        <v>2</v>
      </c>
      <c r="C4706" s="1">
        <v>410</v>
      </c>
      <c r="D4706" s="1">
        <v>1</v>
      </c>
      <c r="E4706" s="1">
        <v>13490</v>
      </c>
      <c r="F4706" s="1" t="s">
        <v>751</v>
      </c>
      <c r="G4706" s="1" t="s">
        <v>12</v>
      </c>
      <c r="H4706" s="15">
        <v>4</v>
      </c>
      <c r="I4706" s="35">
        <v>4</v>
      </c>
      <c r="J4706" s="35">
        <v>1</v>
      </c>
      <c r="K4706" s="1" t="s">
        <v>1291</v>
      </c>
      <c r="L4706" s="1" t="s">
        <v>11</v>
      </c>
      <c r="M4706" s="1" t="s">
        <v>678</v>
      </c>
      <c r="N4706" s="1" t="s">
        <v>1145</v>
      </c>
      <c r="O4706" s="1" t="s">
        <v>1271</v>
      </c>
      <c r="P4706" s="1" t="s">
        <v>1352</v>
      </c>
      <c r="Q4706" s="1" t="s">
        <v>1385</v>
      </c>
    </row>
    <row r="4707" spans="1:17" x14ac:dyDescent="0.25">
      <c r="A4707" s="1">
        <v>9</v>
      </c>
      <c r="B4707" s="1">
        <v>2</v>
      </c>
      <c r="C4707" s="1">
        <v>411</v>
      </c>
      <c r="D4707" s="1">
        <v>1</v>
      </c>
      <c r="E4707" s="1">
        <v>9629</v>
      </c>
      <c r="F4707" s="1" t="s">
        <v>254</v>
      </c>
      <c r="G4707" s="1" t="s">
        <v>12</v>
      </c>
      <c r="H4707" s="15">
        <v>1</v>
      </c>
      <c r="I4707" s="35">
        <v>29927.61</v>
      </c>
      <c r="J4707" s="35">
        <v>29927.61</v>
      </c>
      <c r="K4707" s="1" t="s">
        <v>1292</v>
      </c>
      <c r="L4707" s="1" t="s">
        <v>13</v>
      </c>
      <c r="M4707" s="1" t="s">
        <v>1162</v>
      </c>
      <c r="N4707" s="1" t="s">
        <v>1140</v>
      </c>
      <c r="O4707" s="1" t="s">
        <v>1143</v>
      </c>
      <c r="P4707" s="1" t="s">
        <v>1346</v>
      </c>
      <c r="Q4707" s="1" t="s">
        <v>1380</v>
      </c>
    </row>
    <row r="4708" spans="1:17" x14ac:dyDescent="0.25">
      <c r="A4708" s="1">
        <v>9</v>
      </c>
      <c r="B4708" s="1">
        <v>2</v>
      </c>
      <c r="C4708" s="1">
        <v>411</v>
      </c>
      <c r="D4708" s="1">
        <v>1</v>
      </c>
      <c r="E4708" s="1">
        <v>9630</v>
      </c>
      <c r="F4708" s="1" t="s">
        <v>255</v>
      </c>
      <c r="G4708" s="1" t="s">
        <v>12</v>
      </c>
      <c r="H4708" s="15">
        <v>1</v>
      </c>
      <c r="I4708" s="35">
        <v>24754.29</v>
      </c>
      <c r="J4708" s="35">
        <v>24754.29</v>
      </c>
      <c r="K4708" s="1" t="s">
        <v>1292</v>
      </c>
      <c r="L4708" s="1" t="s">
        <v>13</v>
      </c>
      <c r="M4708" s="1" t="s">
        <v>1162</v>
      </c>
      <c r="N4708" s="1" t="s">
        <v>1140</v>
      </c>
      <c r="O4708" s="1" t="s">
        <v>1143</v>
      </c>
      <c r="P4708" s="1" t="s">
        <v>1346</v>
      </c>
      <c r="Q4708" s="1" t="s">
        <v>1380</v>
      </c>
    </row>
    <row r="4709" spans="1:17" x14ac:dyDescent="0.25">
      <c r="A4709" s="1">
        <v>9</v>
      </c>
      <c r="B4709" s="1">
        <v>2</v>
      </c>
      <c r="C4709" s="1">
        <v>411</v>
      </c>
      <c r="D4709" s="1">
        <v>1</v>
      </c>
      <c r="E4709" s="1">
        <v>9631</v>
      </c>
      <c r="F4709" s="1" t="s">
        <v>256</v>
      </c>
      <c r="G4709" s="1" t="s">
        <v>12</v>
      </c>
      <c r="H4709" s="15">
        <v>2</v>
      </c>
      <c r="I4709" s="35">
        <v>30683.17</v>
      </c>
      <c r="J4709" s="35">
        <v>15341.59</v>
      </c>
      <c r="K4709" s="1" t="s">
        <v>1292</v>
      </c>
      <c r="L4709" s="1" t="s">
        <v>13</v>
      </c>
      <c r="M4709" s="1" t="s">
        <v>1162</v>
      </c>
      <c r="N4709" s="1" t="s">
        <v>1140</v>
      </c>
      <c r="O4709" s="1" t="s">
        <v>1143</v>
      </c>
      <c r="P4709" s="1" t="s">
        <v>1346</v>
      </c>
      <c r="Q4709" s="1" t="s">
        <v>1380</v>
      </c>
    </row>
    <row r="4710" spans="1:17" x14ac:dyDescent="0.25">
      <c r="A4710" s="1">
        <v>9</v>
      </c>
      <c r="B4710" s="1">
        <v>2</v>
      </c>
      <c r="C4710" s="1">
        <v>411</v>
      </c>
      <c r="D4710" s="1">
        <v>1</v>
      </c>
      <c r="E4710" s="1">
        <v>9632</v>
      </c>
      <c r="F4710" s="1" t="s">
        <v>257</v>
      </c>
      <c r="G4710" s="1" t="s">
        <v>12</v>
      </c>
      <c r="H4710" s="15">
        <v>4</v>
      </c>
      <c r="I4710" s="35">
        <v>16682.39</v>
      </c>
      <c r="J4710" s="35">
        <v>4170.6000000000004</v>
      </c>
      <c r="K4710" s="1" t="s">
        <v>1292</v>
      </c>
      <c r="L4710" s="1" t="s">
        <v>13</v>
      </c>
      <c r="M4710" s="1" t="s">
        <v>1162</v>
      </c>
      <c r="N4710" s="1" t="s">
        <v>1140</v>
      </c>
      <c r="O4710" s="1" t="s">
        <v>1143</v>
      </c>
      <c r="P4710" s="1" t="s">
        <v>1408</v>
      </c>
      <c r="Q4710" s="1" t="s">
        <v>1380</v>
      </c>
    </row>
    <row r="4711" spans="1:17" x14ac:dyDescent="0.25">
      <c r="A4711" s="1">
        <v>9</v>
      </c>
      <c r="B4711" s="1">
        <v>2</v>
      </c>
      <c r="C4711" s="1">
        <v>411</v>
      </c>
      <c r="D4711" s="1">
        <v>1</v>
      </c>
      <c r="E4711" s="1">
        <v>9651</v>
      </c>
      <c r="F4711" s="1" t="s">
        <v>272</v>
      </c>
      <c r="G4711" s="1" t="s">
        <v>12</v>
      </c>
      <c r="H4711" s="15">
        <v>5</v>
      </c>
      <c r="I4711" s="35">
        <v>2610</v>
      </c>
      <c r="J4711" s="35">
        <v>522</v>
      </c>
      <c r="K4711" s="1" t="s">
        <v>1292</v>
      </c>
      <c r="L4711" s="1" t="s">
        <v>13</v>
      </c>
      <c r="M4711" s="1" t="s">
        <v>1162</v>
      </c>
      <c r="N4711" s="1" t="s">
        <v>1140</v>
      </c>
      <c r="O4711" s="1" t="s">
        <v>1143</v>
      </c>
      <c r="P4711" s="1" t="s">
        <v>1408</v>
      </c>
      <c r="Q4711" s="1" t="s">
        <v>1380</v>
      </c>
    </row>
    <row r="4712" spans="1:17" x14ac:dyDescent="0.25">
      <c r="A4712" s="1">
        <v>9</v>
      </c>
      <c r="B4712" s="1">
        <v>2</v>
      </c>
      <c r="C4712" s="1">
        <v>411</v>
      </c>
      <c r="D4712" s="1">
        <v>1</v>
      </c>
      <c r="E4712" s="1">
        <v>9657</v>
      </c>
      <c r="F4712" s="1" t="s">
        <v>583</v>
      </c>
      <c r="G4712" s="1" t="s">
        <v>12</v>
      </c>
      <c r="H4712" s="15">
        <v>2</v>
      </c>
      <c r="I4712" s="35">
        <v>4176</v>
      </c>
      <c r="J4712" s="35">
        <v>2088</v>
      </c>
      <c r="K4712" s="1" t="s">
        <v>1292</v>
      </c>
      <c r="L4712" s="1" t="s">
        <v>13</v>
      </c>
      <c r="M4712" s="1" t="s">
        <v>1162</v>
      </c>
      <c r="N4712" s="1" t="s">
        <v>1140</v>
      </c>
      <c r="O4712" s="1" t="s">
        <v>1143</v>
      </c>
      <c r="P4712" s="1" t="s">
        <v>1408</v>
      </c>
      <c r="Q4712" s="1" t="s">
        <v>1380</v>
      </c>
    </row>
    <row r="4713" spans="1:17" x14ac:dyDescent="0.25">
      <c r="A4713" s="1">
        <v>9</v>
      </c>
      <c r="B4713" s="1">
        <v>2</v>
      </c>
      <c r="C4713" s="1">
        <v>411</v>
      </c>
      <c r="D4713" s="1">
        <v>1</v>
      </c>
      <c r="E4713" s="1">
        <v>9712</v>
      </c>
      <c r="F4713" s="1" t="s">
        <v>560</v>
      </c>
      <c r="G4713" s="1" t="s">
        <v>12</v>
      </c>
      <c r="H4713" s="15">
        <v>1</v>
      </c>
      <c r="I4713" s="35">
        <v>5800</v>
      </c>
      <c r="J4713" s="35">
        <v>5800</v>
      </c>
      <c r="K4713" s="1" t="s">
        <v>1292</v>
      </c>
      <c r="L4713" s="1" t="s">
        <v>13</v>
      </c>
      <c r="M4713" s="1" t="s">
        <v>1162</v>
      </c>
      <c r="N4713" s="1" t="s">
        <v>1140</v>
      </c>
      <c r="O4713" s="1" t="s">
        <v>1143</v>
      </c>
      <c r="P4713" s="1" t="s">
        <v>1408</v>
      </c>
      <c r="Q4713" s="1" t="s">
        <v>1380</v>
      </c>
    </row>
    <row r="4714" spans="1:17" x14ac:dyDescent="0.25">
      <c r="A4714" s="1">
        <v>9</v>
      </c>
      <c r="B4714" s="1">
        <v>2</v>
      </c>
      <c r="C4714" s="1">
        <v>411</v>
      </c>
      <c r="D4714" s="1">
        <v>1</v>
      </c>
      <c r="E4714" s="1">
        <v>9720</v>
      </c>
      <c r="F4714" s="1" t="s">
        <v>289</v>
      </c>
      <c r="G4714" s="1" t="s">
        <v>12</v>
      </c>
      <c r="H4714" s="15">
        <v>2</v>
      </c>
      <c r="I4714" s="35">
        <v>14972.06</v>
      </c>
      <c r="J4714" s="35">
        <v>7486.03</v>
      </c>
      <c r="K4714" s="1" t="s">
        <v>1292</v>
      </c>
      <c r="L4714" s="1" t="s">
        <v>13</v>
      </c>
      <c r="M4714" s="1" t="s">
        <v>1162</v>
      </c>
      <c r="N4714" s="1" t="s">
        <v>1140</v>
      </c>
      <c r="O4714" s="1" t="s">
        <v>1143</v>
      </c>
      <c r="P4714" s="1" t="s">
        <v>1408</v>
      </c>
      <c r="Q4714" s="1" t="s">
        <v>1380</v>
      </c>
    </row>
    <row r="4715" spans="1:17" x14ac:dyDescent="0.25">
      <c r="A4715" s="1">
        <v>9</v>
      </c>
      <c r="B4715" s="1">
        <v>2</v>
      </c>
      <c r="C4715" s="1">
        <v>411</v>
      </c>
      <c r="D4715" s="1">
        <v>1</v>
      </c>
      <c r="E4715" s="1">
        <v>9721</v>
      </c>
      <c r="F4715" s="1" t="s">
        <v>290</v>
      </c>
      <c r="G4715" s="1" t="s">
        <v>12</v>
      </c>
      <c r="H4715" s="15">
        <v>1</v>
      </c>
      <c r="I4715" s="35">
        <v>6574.88</v>
      </c>
      <c r="J4715" s="35">
        <v>6574.88</v>
      </c>
      <c r="K4715" s="1" t="s">
        <v>1292</v>
      </c>
      <c r="L4715" s="1" t="s">
        <v>13</v>
      </c>
      <c r="M4715" s="1" t="s">
        <v>1162</v>
      </c>
      <c r="N4715" s="1" t="s">
        <v>1140</v>
      </c>
      <c r="O4715" s="1" t="s">
        <v>1143</v>
      </c>
      <c r="P4715" s="1" t="s">
        <v>1408</v>
      </c>
      <c r="Q4715" s="1" t="s">
        <v>1380</v>
      </c>
    </row>
    <row r="4716" spans="1:17" x14ac:dyDescent="0.25">
      <c r="A4716" s="1">
        <v>9</v>
      </c>
      <c r="B4716" s="1">
        <v>2</v>
      </c>
      <c r="C4716" s="1">
        <v>411</v>
      </c>
      <c r="D4716" s="1">
        <v>1</v>
      </c>
      <c r="E4716" s="1">
        <v>9723</v>
      </c>
      <c r="F4716" s="1" t="s">
        <v>292</v>
      </c>
      <c r="G4716" s="1" t="s">
        <v>12</v>
      </c>
      <c r="H4716" s="15">
        <v>1</v>
      </c>
      <c r="I4716" s="35">
        <v>3596</v>
      </c>
      <c r="J4716" s="35">
        <v>3596</v>
      </c>
      <c r="K4716" s="1" t="s">
        <v>1292</v>
      </c>
      <c r="L4716" s="1" t="s">
        <v>13</v>
      </c>
      <c r="M4716" s="1" t="s">
        <v>1162</v>
      </c>
      <c r="N4716" s="1" t="s">
        <v>1140</v>
      </c>
      <c r="O4716" s="1" t="s">
        <v>1143</v>
      </c>
      <c r="P4716" s="1" t="s">
        <v>1408</v>
      </c>
      <c r="Q4716" s="1" t="s">
        <v>1380</v>
      </c>
    </row>
    <row r="4717" spans="1:17" x14ac:dyDescent="0.25">
      <c r="A4717" s="1">
        <v>9</v>
      </c>
      <c r="B4717" s="1">
        <v>2</v>
      </c>
      <c r="C4717" s="1">
        <v>411</v>
      </c>
      <c r="D4717" s="1">
        <v>1</v>
      </c>
      <c r="E4717" s="1">
        <v>9724</v>
      </c>
      <c r="F4717" s="1" t="s">
        <v>293</v>
      </c>
      <c r="G4717" s="1" t="s">
        <v>12</v>
      </c>
      <c r="H4717" s="15">
        <v>1</v>
      </c>
      <c r="I4717" s="35">
        <v>12073.78</v>
      </c>
      <c r="J4717" s="35">
        <v>12073.78</v>
      </c>
      <c r="K4717" s="1" t="s">
        <v>1292</v>
      </c>
      <c r="L4717" s="1" t="s">
        <v>13</v>
      </c>
      <c r="M4717" s="1" t="s">
        <v>1162</v>
      </c>
      <c r="N4717" s="1" t="s">
        <v>1140</v>
      </c>
      <c r="O4717" s="1" t="s">
        <v>1143</v>
      </c>
      <c r="P4717" s="1" t="s">
        <v>1408</v>
      </c>
      <c r="Q4717" s="1" t="s">
        <v>1380</v>
      </c>
    </row>
    <row r="4718" spans="1:17" x14ac:dyDescent="0.25">
      <c r="A4718" s="1">
        <v>9</v>
      </c>
      <c r="B4718" s="1">
        <v>2</v>
      </c>
      <c r="C4718" s="1">
        <v>411</v>
      </c>
      <c r="D4718" s="1">
        <v>1</v>
      </c>
      <c r="E4718" s="1">
        <v>9732</v>
      </c>
      <c r="F4718" s="1" t="s">
        <v>296</v>
      </c>
      <c r="G4718" s="1" t="s">
        <v>12</v>
      </c>
      <c r="H4718" s="15">
        <v>11</v>
      </c>
      <c r="I4718" s="35">
        <v>6380</v>
      </c>
      <c r="J4718" s="35">
        <v>580</v>
      </c>
      <c r="K4718" s="1" t="s">
        <v>1292</v>
      </c>
      <c r="L4718" s="1" t="s">
        <v>13</v>
      </c>
      <c r="M4718" s="1" t="s">
        <v>1162</v>
      </c>
      <c r="N4718" s="1" t="s">
        <v>1140</v>
      </c>
      <c r="O4718" s="1" t="s">
        <v>1143</v>
      </c>
      <c r="P4718" s="1" t="s">
        <v>1408</v>
      </c>
      <c r="Q4718" s="1" t="s">
        <v>1380</v>
      </c>
    </row>
    <row r="4719" spans="1:17" x14ac:dyDescent="0.25">
      <c r="A4719" s="1">
        <v>9</v>
      </c>
      <c r="B4719" s="1">
        <v>2</v>
      </c>
      <c r="C4719" s="1">
        <v>411</v>
      </c>
      <c r="D4719" s="1">
        <v>1</v>
      </c>
      <c r="E4719" s="1">
        <v>9757</v>
      </c>
      <c r="F4719" s="1" t="s">
        <v>306</v>
      </c>
      <c r="G4719" s="1" t="s">
        <v>12</v>
      </c>
      <c r="H4719" s="15">
        <v>12</v>
      </c>
      <c r="I4719" s="35">
        <v>15017.14</v>
      </c>
      <c r="J4719" s="35">
        <v>1251.43</v>
      </c>
      <c r="K4719" s="1" t="s">
        <v>1292</v>
      </c>
      <c r="L4719" s="1" t="s">
        <v>13</v>
      </c>
      <c r="M4719" s="1" t="s">
        <v>1162</v>
      </c>
      <c r="N4719" s="1" t="s">
        <v>1140</v>
      </c>
      <c r="O4719" s="1" t="s">
        <v>1143</v>
      </c>
      <c r="P4719" s="1" t="s">
        <v>1410</v>
      </c>
      <c r="Q4719" s="1" t="s">
        <v>1380</v>
      </c>
    </row>
    <row r="4720" spans="1:17" x14ac:dyDescent="0.25">
      <c r="A4720" s="1">
        <v>9</v>
      </c>
      <c r="B4720" s="1">
        <v>2</v>
      </c>
      <c r="C4720" s="1">
        <v>411</v>
      </c>
      <c r="D4720" s="1">
        <v>1</v>
      </c>
      <c r="E4720" s="1">
        <v>9763</v>
      </c>
      <c r="F4720" s="1" t="s">
        <v>307</v>
      </c>
      <c r="G4720" s="1" t="s">
        <v>12</v>
      </c>
      <c r="H4720" s="15">
        <v>9</v>
      </c>
      <c r="I4720" s="35">
        <v>23698.799999999999</v>
      </c>
      <c r="J4720" s="35">
        <v>2633.2</v>
      </c>
      <c r="K4720" s="1" t="s">
        <v>1292</v>
      </c>
      <c r="L4720" s="1" t="s">
        <v>13</v>
      </c>
      <c r="M4720" s="1" t="s">
        <v>1162</v>
      </c>
      <c r="N4720" s="1" t="s">
        <v>1140</v>
      </c>
      <c r="O4720" s="1" t="s">
        <v>1143</v>
      </c>
      <c r="P4720" s="1" t="s">
        <v>1410</v>
      </c>
      <c r="Q4720" s="1" t="s">
        <v>1380</v>
      </c>
    </row>
    <row r="4721" spans="1:17" x14ac:dyDescent="0.25">
      <c r="A4721" s="1">
        <v>9</v>
      </c>
      <c r="B4721" s="1">
        <v>2</v>
      </c>
      <c r="C4721" s="1">
        <v>411</v>
      </c>
      <c r="D4721" s="1">
        <v>1</v>
      </c>
      <c r="E4721" s="1">
        <v>9778</v>
      </c>
      <c r="F4721" s="1" t="s">
        <v>309</v>
      </c>
      <c r="G4721" s="1" t="s">
        <v>12</v>
      </c>
      <c r="H4721" s="15">
        <v>1</v>
      </c>
      <c r="I4721" s="35">
        <v>2082.1999999999998</v>
      </c>
      <c r="J4721" s="35">
        <v>2082.1999999999998</v>
      </c>
      <c r="K4721" s="1" t="s">
        <v>1292</v>
      </c>
      <c r="L4721" s="1" t="s">
        <v>13</v>
      </c>
      <c r="M4721" s="1" t="s">
        <v>1162</v>
      </c>
      <c r="N4721" s="1" t="s">
        <v>1140</v>
      </c>
      <c r="O4721" s="1" t="s">
        <v>1143</v>
      </c>
      <c r="P4721" s="1" t="s">
        <v>1408</v>
      </c>
      <c r="Q4721" s="1" t="s">
        <v>1380</v>
      </c>
    </row>
    <row r="4722" spans="1:17" x14ac:dyDescent="0.25">
      <c r="A4722" s="1">
        <v>9</v>
      </c>
      <c r="B4722" s="1">
        <v>2</v>
      </c>
      <c r="C4722" s="1">
        <v>411</v>
      </c>
      <c r="D4722" s="1">
        <v>1</v>
      </c>
      <c r="E4722" s="1">
        <v>9817</v>
      </c>
      <c r="F4722" s="1" t="s">
        <v>317</v>
      </c>
      <c r="G4722" s="1" t="s">
        <v>10</v>
      </c>
      <c r="H4722" s="15">
        <v>93</v>
      </c>
      <c r="I4722" s="35">
        <v>114863.15</v>
      </c>
      <c r="J4722" s="35">
        <v>1235.0899999999999</v>
      </c>
      <c r="K4722" s="1" t="s">
        <v>1292</v>
      </c>
      <c r="L4722" s="1" t="s">
        <v>13</v>
      </c>
      <c r="M4722" s="1" t="s">
        <v>1162</v>
      </c>
      <c r="N4722" s="1" t="s">
        <v>1140</v>
      </c>
      <c r="O4722" s="1" t="s">
        <v>1143</v>
      </c>
      <c r="P4722" s="1" t="s">
        <v>1349</v>
      </c>
      <c r="Q4722" s="1" t="s">
        <v>1380</v>
      </c>
    </row>
    <row r="4723" spans="1:17" x14ac:dyDescent="0.25">
      <c r="A4723" s="1">
        <v>9</v>
      </c>
      <c r="B4723" s="1">
        <v>2</v>
      </c>
      <c r="C4723" s="1">
        <v>411</v>
      </c>
      <c r="D4723" s="1">
        <v>1</v>
      </c>
      <c r="E4723" s="1">
        <v>9833</v>
      </c>
      <c r="F4723" s="1" t="s">
        <v>324</v>
      </c>
      <c r="G4723" s="1" t="s">
        <v>10</v>
      </c>
      <c r="H4723" s="15">
        <v>8.1</v>
      </c>
      <c r="I4723" s="35">
        <v>166346.78</v>
      </c>
      <c r="J4723" s="35">
        <v>20536.64</v>
      </c>
      <c r="K4723" s="1" t="s">
        <v>1292</v>
      </c>
      <c r="L4723" s="1" t="s">
        <v>13</v>
      </c>
      <c r="M4723" s="1" t="s">
        <v>1162</v>
      </c>
      <c r="N4723" s="1" t="s">
        <v>1140</v>
      </c>
      <c r="O4723" s="1" t="s">
        <v>1143</v>
      </c>
      <c r="P4723" s="1" t="s">
        <v>1349</v>
      </c>
      <c r="Q4723" s="1" t="s">
        <v>1380</v>
      </c>
    </row>
    <row r="4724" spans="1:17" x14ac:dyDescent="0.25">
      <c r="A4724" s="1">
        <v>9</v>
      </c>
      <c r="B4724" s="1">
        <v>2</v>
      </c>
      <c r="C4724" s="1">
        <v>411</v>
      </c>
      <c r="D4724" s="1">
        <v>1</v>
      </c>
      <c r="E4724" s="1">
        <v>9896</v>
      </c>
      <c r="F4724" s="1" t="s">
        <v>332</v>
      </c>
      <c r="G4724" s="1" t="s">
        <v>12</v>
      </c>
      <c r="H4724" s="15">
        <v>1</v>
      </c>
      <c r="I4724" s="35">
        <v>9860</v>
      </c>
      <c r="J4724" s="35">
        <v>9860</v>
      </c>
      <c r="K4724" s="1" t="s">
        <v>1292</v>
      </c>
      <c r="L4724" s="1" t="s">
        <v>13</v>
      </c>
      <c r="M4724" s="1" t="s">
        <v>1162</v>
      </c>
      <c r="N4724" s="1" t="s">
        <v>1140</v>
      </c>
      <c r="O4724" s="1" t="s">
        <v>1143</v>
      </c>
      <c r="P4724" s="1" t="s">
        <v>1346</v>
      </c>
      <c r="Q4724" s="1" t="s">
        <v>1380</v>
      </c>
    </row>
    <row r="4725" spans="1:17" x14ac:dyDescent="0.25">
      <c r="A4725" s="1">
        <v>9</v>
      </c>
      <c r="B4725" s="1">
        <v>2</v>
      </c>
      <c r="C4725" s="1">
        <v>411</v>
      </c>
      <c r="D4725" s="1">
        <v>1</v>
      </c>
      <c r="E4725" s="1">
        <v>10066</v>
      </c>
      <c r="F4725" s="1" t="s">
        <v>346</v>
      </c>
      <c r="G4725" s="1" t="s">
        <v>12</v>
      </c>
      <c r="H4725" s="15">
        <v>2</v>
      </c>
      <c r="I4725" s="35">
        <v>35067.32</v>
      </c>
      <c r="J4725" s="35">
        <v>17533.66</v>
      </c>
      <c r="K4725" s="1" t="s">
        <v>1292</v>
      </c>
      <c r="L4725" s="1" t="s">
        <v>13</v>
      </c>
      <c r="M4725" s="1" t="s">
        <v>1162</v>
      </c>
      <c r="N4725" s="1" t="s">
        <v>1140</v>
      </c>
      <c r="O4725" s="1" t="s">
        <v>1143</v>
      </c>
      <c r="P4725" s="1" t="s">
        <v>1412</v>
      </c>
      <c r="Q4725" s="1" t="s">
        <v>1380</v>
      </c>
    </row>
    <row r="4726" spans="1:17" x14ac:dyDescent="0.25">
      <c r="A4726" s="1">
        <v>9</v>
      </c>
      <c r="B4726" s="1">
        <v>2</v>
      </c>
      <c r="C4726" s="1">
        <v>411</v>
      </c>
      <c r="D4726" s="1">
        <v>1</v>
      </c>
      <c r="E4726" s="1">
        <v>10207</v>
      </c>
      <c r="F4726" s="1" t="s">
        <v>357</v>
      </c>
      <c r="G4726" s="1" t="s">
        <v>12</v>
      </c>
      <c r="H4726" s="15">
        <v>1</v>
      </c>
      <c r="I4726" s="35">
        <v>24808.91</v>
      </c>
      <c r="J4726" s="35">
        <v>24808.91</v>
      </c>
      <c r="K4726" s="1" t="s">
        <v>1292</v>
      </c>
      <c r="L4726" s="1" t="s">
        <v>13</v>
      </c>
      <c r="M4726" s="1" t="s">
        <v>1162</v>
      </c>
      <c r="N4726" s="1" t="s">
        <v>1140</v>
      </c>
      <c r="O4726" s="1" t="s">
        <v>1143</v>
      </c>
      <c r="P4726" s="1" t="s">
        <v>1347</v>
      </c>
      <c r="Q4726" s="1" t="s">
        <v>1380</v>
      </c>
    </row>
    <row r="4727" spans="1:17" x14ac:dyDescent="0.25">
      <c r="A4727" s="1">
        <v>9</v>
      </c>
      <c r="B4727" s="1">
        <v>2</v>
      </c>
      <c r="C4727" s="1">
        <v>411</v>
      </c>
      <c r="D4727" s="1">
        <v>1</v>
      </c>
      <c r="E4727" s="1">
        <v>10208</v>
      </c>
      <c r="F4727" s="1" t="s">
        <v>358</v>
      </c>
      <c r="G4727" s="1" t="s">
        <v>12</v>
      </c>
      <c r="H4727" s="15">
        <v>1</v>
      </c>
      <c r="I4727" s="35">
        <v>11101.68</v>
      </c>
      <c r="J4727" s="35">
        <v>11101.68</v>
      </c>
      <c r="K4727" s="1" t="s">
        <v>1292</v>
      </c>
      <c r="L4727" s="1" t="s">
        <v>13</v>
      </c>
      <c r="M4727" s="1" t="s">
        <v>1162</v>
      </c>
      <c r="N4727" s="1" t="s">
        <v>1140</v>
      </c>
      <c r="O4727" s="1" t="s">
        <v>1143</v>
      </c>
      <c r="P4727" s="1" t="s">
        <v>1347</v>
      </c>
      <c r="Q4727" s="1" t="s">
        <v>1380</v>
      </c>
    </row>
    <row r="4728" spans="1:17" x14ac:dyDescent="0.25">
      <c r="A4728" s="1">
        <v>9</v>
      </c>
      <c r="B4728" s="1">
        <v>2</v>
      </c>
      <c r="C4728" s="1">
        <v>411</v>
      </c>
      <c r="D4728" s="1">
        <v>1</v>
      </c>
      <c r="E4728" s="1">
        <v>10213</v>
      </c>
      <c r="F4728" s="1" t="s">
        <v>361</v>
      </c>
      <c r="G4728" s="1" t="s">
        <v>12</v>
      </c>
      <c r="H4728" s="15">
        <v>2</v>
      </c>
      <c r="I4728" s="35">
        <v>24650</v>
      </c>
      <c r="J4728" s="35">
        <v>12325</v>
      </c>
      <c r="K4728" s="1" t="s">
        <v>1292</v>
      </c>
      <c r="L4728" s="1" t="s">
        <v>13</v>
      </c>
      <c r="M4728" s="1" t="s">
        <v>1162</v>
      </c>
      <c r="N4728" s="1" t="s">
        <v>1140</v>
      </c>
      <c r="O4728" s="1" t="s">
        <v>1143</v>
      </c>
      <c r="P4728" s="1" t="s">
        <v>1412</v>
      </c>
      <c r="Q4728" s="1" t="s">
        <v>1380</v>
      </c>
    </row>
    <row r="4729" spans="1:17" x14ac:dyDescent="0.25">
      <c r="A4729" s="1">
        <v>9</v>
      </c>
      <c r="B4729" s="1">
        <v>2</v>
      </c>
      <c r="C4729" s="1">
        <v>411</v>
      </c>
      <c r="D4729" s="1">
        <v>1</v>
      </c>
      <c r="E4729" s="1">
        <v>10234</v>
      </c>
      <c r="F4729" s="1" t="s">
        <v>367</v>
      </c>
      <c r="G4729" s="1" t="s">
        <v>12</v>
      </c>
      <c r="H4729" s="15">
        <v>8</v>
      </c>
      <c r="I4729" s="35">
        <v>21890.400000000001</v>
      </c>
      <c r="J4729" s="35">
        <v>2736.3</v>
      </c>
      <c r="K4729" s="1" t="s">
        <v>1292</v>
      </c>
      <c r="L4729" s="1" t="s">
        <v>13</v>
      </c>
      <c r="M4729" s="1" t="s">
        <v>1162</v>
      </c>
      <c r="N4729" s="1" t="s">
        <v>1140</v>
      </c>
      <c r="O4729" s="1" t="s">
        <v>1143</v>
      </c>
      <c r="P4729" s="1" t="s">
        <v>1410</v>
      </c>
      <c r="Q4729" s="1" t="s">
        <v>1380</v>
      </c>
    </row>
    <row r="4730" spans="1:17" x14ac:dyDescent="0.25">
      <c r="A4730" s="1">
        <v>9</v>
      </c>
      <c r="B4730" s="1">
        <v>2</v>
      </c>
      <c r="C4730" s="1">
        <v>411</v>
      </c>
      <c r="D4730" s="1">
        <v>1</v>
      </c>
      <c r="E4730" s="1">
        <v>10248</v>
      </c>
      <c r="F4730" s="1" t="s">
        <v>369</v>
      </c>
      <c r="G4730" s="1" t="s">
        <v>12</v>
      </c>
      <c r="H4730" s="15">
        <v>18</v>
      </c>
      <c r="I4730" s="35">
        <v>37983.879999999997</v>
      </c>
      <c r="J4730" s="35">
        <v>2110.2199999999998</v>
      </c>
      <c r="K4730" s="1" t="s">
        <v>1292</v>
      </c>
      <c r="L4730" s="1" t="s">
        <v>13</v>
      </c>
      <c r="M4730" s="1" t="s">
        <v>1162</v>
      </c>
      <c r="N4730" s="1" t="s">
        <v>1140</v>
      </c>
      <c r="O4730" s="1" t="s">
        <v>1143</v>
      </c>
      <c r="P4730" s="1" t="s">
        <v>1350</v>
      </c>
      <c r="Q4730" s="1" t="s">
        <v>1380</v>
      </c>
    </row>
    <row r="4731" spans="1:17" x14ac:dyDescent="0.25">
      <c r="A4731" s="1">
        <v>9</v>
      </c>
      <c r="B4731" s="1">
        <v>2</v>
      </c>
      <c r="C4731" s="1">
        <v>411</v>
      </c>
      <c r="D4731" s="1">
        <v>1</v>
      </c>
      <c r="E4731" s="1">
        <v>10253</v>
      </c>
      <c r="F4731" s="1" t="s">
        <v>370</v>
      </c>
      <c r="G4731" s="1" t="s">
        <v>12</v>
      </c>
      <c r="H4731" s="15">
        <v>10</v>
      </c>
      <c r="I4731" s="35">
        <v>21869.67</v>
      </c>
      <c r="J4731" s="35">
        <v>2186.9699999999998</v>
      </c>
      <c r="K4731" s="1" t="s">
        <v>1292</v>
      </c>
      <c r="L4731" s="1" t="s">
        <v>13</v>
      </c>
      <c r="M4731" s="1" t="s">
        <v>1162</v>
      </c>
      <c r="N4731" s="1" t="s">
        <v>1140</v>
      </c>
      <c r="O4731" s="1" t="s">
        <v>1143</v>
      </c>
      <c r="P4731" s="1" t="s">
        <v>1350</v>
      </c>
      <c r="Q4731" s="1" t="s">
        <v>1380</v>
      </c>
    </row>
    <row r="4732" spans="1:17" x14ac:dyDescent="0.25">
      <c r="A4732" s="1">
        <v>9</v>
      </c>
      <c r="B4732" s="1">
        <v>2</v>
      </c>
      <c r="C4732" s="1">
        <v>411</v>
      </c>
      <c r="D4732" s="1">
        <v>1</v>
      </c>
      <c r="E4732" s="1">
        <v>10259</v>
      </c>
      <c r="F4732" s="1" t="s">
        <v>372</v>
      </c>
      <c r="G4732" s="1" t="s">
        <v>12</v>
      </c>
      <c r="H4732" s="15">
        <v>15</v>
      </c>
      <c r="I4732" s="35">
        <v>32272.799999999999</v>
      </c>
      <c r="J4732" s="35">
        <v>2151.52</v>
      </c>
      <c r="K4732" s="1" t="s">
        <v>1292</v>
      </c>
      <c r="L4732" s="1" t="s">
        <v>13</v>
      </c>
      <c r="M4732" s="1" t="s">
        <v>1162</v>
      </c>
      <c r="N4732" s="1" t="s">
        <v>1140</v>
      </c>
      <c r="O4732" s="1" t="s">
        <v>1143</v>
      </c>
      <c r="P4732" s="1" t="s">
        <v>1350</v>
      </c>
      <c r="Q4732" s="1" t="s">
        <v>1380</v>
      </c>
    </row>
    <row r="4733" spans="1:17" x14ac:dyDescent="0.25">
      <c r="A4733" s="1">
        <v>9</v>
      </c>
      <c r="B4733" s="1">
        <v>2</v>
      </c>
      <c r="C4733" s="1">
        <v>411</v>
      </c>
      <c r="D4733" s="1">
        <v>1</v>
      </c>
      <c r="E4733" s="1">
        <v>10264</v>
      </c>
      <c r="F4733" s="1" t="s">
        <v>373</v>
      </c>
      <c r="G4733" s="1" t="s">
        <v>12</v>
      </c>
      <c r="H4733" s="15">
        <v>8</v>
      </c>
      <c r="I4733" s="35">
        <v>17926.63</v>
      </c>
      <c r="J4733" s="35">
        <v>2240.83</v>
      </c>
      <c r="K4733" s="1" t="s">
        <v>1292</v>
      </c>
      <c r="L4733" s="1" t="s">
        <v>13</v>
      </c>
      <c r="M4733" s="1" t="s">
        <v>1162</v>
      </c>
      <c r="N4733" s="1" t="s">
        <v>1140</v>
      </c>
      <c r="O4733" s="1" t="s">
        <v>1143</v>
      </c>
      <c r="P4733" s="1" t="s">
        <v>1350</v>
      </c>
      <c r="Q4733" s="1" t="s">
        <v>1380</v>
      </c>
    </row>
    <row r="4734" spans="1:17" x14ac:dyDescent="0.25">
      <c r="A4734" s="1">
        <v>9</v>
      </c>
      <c r="B4734" s="1">
        <v>2</v>
      </c>
      <c r="C4734" s="1">
        <v>411</v>
      </c>
      <c r="D4734" s="1">
        <v>1</v>
      </c>
      <c r="E4734" s="1">
        <v>10269</v>
      </c>
      <c r="F4734" s="1" t="s">
        <v>375</v>
      </c>
      <c r="G4734" s="1" t="s">
        <v>12</v>
      </c>
      <c r="H4734" s="15">
        <v>10</v>
      </c>
      <c r="I4734" s="35">
        <v>19407.75</v>
      </c>
      <c r="J4734" s="35">
        <v>1940.77</v>
      </c>
      <c r="K4734" s="1" t="s">
        <v>1292</v>
      </c>
      <c r="L4734" s="1" t="s">
        <v>13</v>
      </c>
      <c r="M4734" s="1" t="s">
        <v>1162</v>
      </c>
      <c r="N4734" s="1" t="s">
        <v>1140</v>
      </c>
      <c r="O4734" s="1" t="s">
        <v>1143</v>
      </c>
      <c r="P4734" s="1" t="s">
        <v>1350</v>
      </c>
      <c r="Q4734" s="1" t="s">
        <v>1380</v>
      </c>
    </row>
    <row r="4735" spans="1:17" x14ac:dyDescent="0.25">
      <c r="A4735" s="1">
        <v>9</v>
      </c>
      <c r="B4735" s="1">
        <v>2</v>
      </c>
      <c r="C4735" s="1">
        <v>411</v>
      </c>
      <c r="D4735" s="1">
        <v>1</v>
      </c>
      <c r="E4735" s="1">
        <v>10274</v>
      </c>
      <c r="F4735" s="1" t="s">
        <v>376</v>
      </c>
      <c r="G4735" s="1" t="s">
        <v>12</v>
      </c>
      <c r="H4735" s="15">
        <v>9</v>
      </c>
      <c r="I4735" s="35">
        <v>22045.19</v>
      </c>
      <c r="J4735" s="35">
        <v>2449.4699999999998</v>
      </c>
      <c r="K4735" s="1" t="s">
        <v>1292</v>
      </c>
      <c r="L4735" s="1" t="s">
        <v>13</v>
      </c>
      <c r="M4735" s="1" t="s">
        <v>1162</v>
      </c>
      <c r="N4735" s="1" t="s">
        <v>1140</v>
      </c>
      <c r="O4735" s="1" t="s">
        <v>1143</v>
      </c>
      <c r="P4735" s="1" t="s">
        <v>1350</v>
      </c>
      <c r="Q4735" s="1" t="s">
        <v>1380</v>
      </c>
    </row>
    <row r="4736" spans="1:17" x14ac:dyDescent="0.25">
      <c r="A4736" s="1">
        <v>9</v>
      </c>
      <c r="B4736" s="1">
        <v>2</v>
      </c>
      <c r="C4736" s="1">
        <v>411</v>
      </c>
      <c r="D4736" s="1">
        <v>1</v>
      </c>
      <c r="E4736" s="1">
        <v>10279</v>
      </c>
      <c r="F4736" s="1" t="s">
        <v>377</v>
      </c>
      <c r="G4736" s="1" t="s">
        <v>12</v>
      </c>
      <c r="H4736" s="15">
        <v>11</v>
      </c>
      <c r="I4736" s="35">
        <v>21348.59</v>
      </c>
      <c r="J4736" s="35">
        <v>1940.79</v>
      </c>
      <c r="K4736" s="1" t="s">
        <v>1292</v>
      </c>
      <c r="L4736" s="1" t="s">
        <v>13</v>
      </c>
      <c r="M4736" s="1" t="s">
        <v>1162</v>
      </c>
      <c r="N4736" s="1" t="s">
        <v>1140</v>
      </c>
      <c r="O4736" s="1" t="s">
        <v>1143</v>
      </c>
      <c r="P4736" s="1" t="s">
        <v>1350</v>
      </c>
      <c r="Q4736" s="1" t="s">
        <v>1380</v>
      </c>
    </row>
    <row r="4737" spans="1:17" x14ac:dyDescent="0.25">
      <c r="A4737" s="1">
        <v>9</v>
      </c>
      <c r="B4737" s="1">
        <v>2</v>
      </c>
      <c r="C4737" s="1">
        <v>411</v>
      </c>
      <c r="D4737" s="1">
        <v>1</v>
      </c>
      <c r="E4737" s="1">
        <v>10284</v>
      </c>
      <c r="F4737" s="1" t="s">
        <v>378</v>
      </c>
      <c r="G4737" s="1" t="s">
        <v>12</v>
      </c>
      <c r="H4737" s="15">
        <v>7</v>
      </c>
      <c r="I4737" s="35">
        <v>17947.96</v>
      </c>
      <c r="J4737" s="35">
        <v>2564</v>
      </c>
      <c r="K4737" s="1" t="s">
        <v>1292</v>
      </c>
      <c r="L4737" s="1" t="s">
        <v>13</v>
      </c>
      <c r="M4737" s="1" t="s">
        <v>1162</v>
      </c>
      <c r="N4737" s="1" t="s">
        <v>1140</v>
      </c>
      <c r="O4737" s="1" t="s">
        <v>1143</v>
      </c>
      <c r="P4737" s="1" t="s">
        <v>1350</v>
      </c>
      <c r="Q4737" s="1" t="s">
        <v>1380</v>
      </c>
    </row>
    <row r="4738" spans="1:17" x14ac:dyDescent="0.25">
      <c r="A4738" s="1">
        <v>9</v>
      </c>
      <c r="B4738" s="1">
        <v>2</v>
      </c>
      <c r="C4738" s="1">
        <v>411</v>
      </c>
      <c r="D4738" s="1">
        <v>1</v>
      </c>
      <c r="E4738" s="1">
        <v>10289</v>
      </c>
      <c r="F4738" s="1" t="s">
        <v>379</v>
      </c>
      <c r="G4738" s="1" t="s">
        <v>12</v>
      </c>
      <c r="H4738" s="15">
        <v>12</v>
      </c>
      <c r="I4738" s="35">
        <v>23289.17</v>
      </c>
      <c r="J4738" s="35">
        <v>1940.77</v>
      </c>
      <c r="K4738" s="1" t="s">
        <v>1292</v>
      </c>
      <c r="L4738" s="1" t="s">
        <v>13</v>
      </c>
      <c r="M4738" s="1" t="s">
        <v>1162</v>
      </c>
      <c r="N4738" s="1" t="s">
        <v>1140</v>
      </c>
      <c r="O4738" s="1" t="s">
        <v>1143</v>
      </c>
      <c r="P4738" s="1" t="s">
        <v>1350</v>
      </c>
      <c r="Q4738" s="1" t="s">
        <v>1380</v>
      </c>
    </row>
    <row r="4739" spans="1:17" x14ac:dyDescent="0.25">
      <c r="A4739" s="1">
        <v>9</v>
      </c>
      <c r="B4739" s="1">
        <v>2</v>
      </c>
      <c r="C4739" s="1">
        <v>411</v>
      </c>
      <c r="D4739" s="1">
        <v>1</v>
      </c>
      <c r="E4739" s="1">
        <v>10298</v>
      </c>
      <c r="F4739" s="1" t="s">
        <v>380</v>
      </c>
      <c r="G4739" s="1" t="s">
        <v>12</v>
      </c>
      <c r="H4739" s="15">
        <v>16</v>
      </c>
      <c r="I4739" s="35">
        <v>32555.94</v>
      </c>
      <c r="J4739" s="35">
        <v>2034.75</v>
      </c>
      <c r="K4739" s="1" t="s">
        <v>1292</v>
      </c>
      <c r="L4739" s="1" t="s">
        <v>13</v>
      </c>
      <c r="M4739" s="1" t="s">
        <v>1162</v>
      </c>
      <c r="N4739" s="1" t="s">
        <v>1140</v>
      </c>
      <c r="O4739" s="1" t="s">
        <v>1143</v>
      </c>
      <c r="P4739" s="1" t="s">
        <v>1350</v>
      </c>
      <c r="Q4739" s="1" t="s">
        <v>1380</v>
      </c>
    </row>
    <row r="4740" spans="1:17" x14ac:dyDescent="0.25">
      <c r="A4740" s="1">
        <v>9</v>
      </c>
      <c r="B4740" s="1">
        <v>2</v>
      </c>
      <c r="C4740" s="1">
        <v>411</v>
      </c>
      <c r="D4740" s="1">
        <v>1</v>
      </c>
      <c r="E4740" s="1">
        <v>10301</v>
      </c>
      <c r="F4740" s="1" t="s">
        <v>752</v>
      </c>
      <c r="G4740" s="1" t="s">
        <v>12</v>
      </c>
      <c r="H4740" s="15">
        <v>5</v>
      </c>
      <c r="I4740" s="35">
        <v>16855.599999999999</v>
      </c>
      <c r="J4740" s="35">
        <v>3371.12</v>
      </c>
      <c r="K4740" s="1" t="s">
        <v>1292</v>
      </c>
      <c r="L4740" s="1" t="s">
        <v>13</v>
      </c>
      <c r="M4740" s="1" t="s">
        <v>1162</v>
      </c>
      <c r="N4740" s="1" t="s">
        <v>1140</v>
      </c>
      <c r="O4740" s="1" t="s">
        <v>1143</v>
      </c>
      <c r="P4740" s="1" t="s">
        <v>1350</v>
      </c>
      <c r="Q4740" s="1" t="s">
        <v>1380</v>
      </c>
    </row>
    <row r="4741" spans="1:17" x14ac:dyDescent="0.25">
      <c r="A4741" s="1">
        <v>9</v>
      </c>
      <c r="B4741" s="1">
        <v>2</v>
      </c>
      <c r="C4741" s="1">
        <v>411</v>
      </c>
      <c r="D4741" s="1">
        <v>1</v>
      </c>
      <c r="E4741" s="1">
        <v>10303</v>
      </c>
      <c r="F4741" s="1" t="s">
        <v>381</v>
      </c>
      <c r="G4741" s="1" t="s">
        <v>12</v>
      </c>
      <c r="H4741" s="15">
        <v>9</v>
      </c>
      <c r="I4741" s="35">
        <v>59060.61</v>
      </c>
      <c r="J4741" s="35">
        <v>6562.29</v>
      </c>
      <c r="K4741" s="1" t="s">
        <v>1292</v>
      </c>
      <c r="L4741" s="1" t="s">
        <v>13</v>
      </c>
      <c r="M4741" s="1" t="s">
        <v>1162</v>
      </c>
      <c r="N4741" s="1" t="s">
        <v>1140</v>
      </c>
      <c r="O4741" s="1" t="s">
        <v>1143</v>
      </c>
      <c r="P4741" s="1" t="s">
        <v>1350</v>
      </c>
      <c r="Q4741" s="1" t="s">
        <v>1380</v>
      </c>
    </row>
    <row r="4742" spans="1:17" x14ac:dyDescent="0.25">
      <c r="A4742" s="1">
        <v>9</v>
      </c>
      <c r="B4742" s="1">
        <v>2</v>
      </c>
      <c r="C4742" s="1">
        <v>411</v>
      </c>
      <c r="D4742" s="1">
        <v>1</v>
      </c>
      <c r="E4742" s="1">
        <v>10308</v>
      </c>
      <c r="F4742" s="1" t="s">
        <v>382</v>
      </c>
      <c r="G4742" s="1" t="s">
        <v>12</v>
      </c>
      <c r="H4742" s="15">
        <v>12</v>
      </c>
      <c r="I4742" s="35">
        <v>25325.57</v>
      </c>
      <c r="J4742" s="35">
        <v>2110.4699999999998</v>
      </c>
      <c r="K4742" s="1" t="s">
        <v>1292</v>
      </c>
      <c r="L4742" s="1" t="s">
        <v>13</v>
      </c>
      <c r="M4742" s="1" t="s">
        <v>1162</v>
      </c>
      <c r="N4742" s="1" t="s">
        <v>1140</v>
      </c>
      <c r="O4742" s="1" t="s">
        <v>1143</v>
      </c>
      <c r="P4742" s="1" t="s">
        <v>1350</v>
      </c>
      <c r="Q4742" s="1" t="s">
        <v>1380</v>
      </c>
    </row>
    <row r="4743" spans="1:17" x14ac:dyDescent="0.25">
      <c r="A4743" s="1">
        <v>9</v>
      </c>
      <c r="B4743" s="1">
        <v>2</v>
      </c>
      <c r="C4743" s="1">
        <v>411</v>
      </c>
      <c r="D4743" s="1">
        <v>1</v>
      </c>
      <c r="E4743" s="1">
        <v>10323</v>
      </c>
      <c r="F4743" s="1" t="s">
        <v>383</v>
      </c>
      <c r="G4743" s="1" t="s">
        <v>12</v>
      </c>
      <c r="H4743" s="15">
        <v>1</v>
      </c>
      <c r="I4743" s="35">
        <v>4218.37</v>
      </c>
      <c r="J4743" s="35">
        <v>4218.38</v>
      </c>
      <c r="K4743" s="1" t="s">
        <v>1292</v>
      </c>
      <c r="L4743" s="1" t="s">
        <v>13</v>
      </c>
      <c r="M4743" s="1" t="s">
        <v>1162</v>
      </c>
      <c r="N4743" s="1" t="s">
        <v>1140</v>
      </c>
      <c r="O4743" s="1" t="s">
        <v>1143</v>
      </c>
      <c r="P4743" s="1" t="s">
        <v>1350</v>
      </c>
      <c r="Q4743" s="1" t="s">
        <v>1380</v>
      </c>
    </row>
    <row r="4744" spans="1:17" x14ac:dyDescent="0.25">
      <c r="A4744" s="1">
        <v>9</v>
      </c>
      <c r="B4744" s="1">
        <v>2</v>
      </c>
      <c r="C4744" s="1">
        <v>411</v>
      </c>
      <c r="D4744" s="1">
        <v>1</v>
      </c>
      <c r="E4744" s="1">
        <v>10566</v>
      </c>
      <c r="F4744" s="1" t="s">
        <v>405</v>
      </c>
      <c r="G4744" s="1" t="s">
        <v>12</v>
      </c>
      <c r="H4744" s="15">
        <v>3</v>
      </c>
      <c r="I4744" s="35">
        <v>218687.64</v>
      </c>
      <c r="J4744" s="35">
        <v>72895.88</v>
      </c>
      <c r="K4744" s="1" t="s">
        <v>1292</v>
      </c>
      <c r="L4744" s="1" t="s">
        <v>13</v>
      </c>
      <c r="M4744" s="1" t="s">
        <v>1162</v>
      </c>
      <c r="N4744" s="1" t="s">
        <v>1140</v>
      </c>
      <c r="O4744" s="1" t="s">
        <v>1143</v>
      </c>
      <c r="P4744" s="1" t="s">
        <v>1348</v>
      </c>
      <c r="Q4744" s="1" t="s">
        <v>1380</v>
      </c>
    </row>
    <row r="4745" spans="1:17" x14ac:dyDescent="0.25">
      <c r="A4745" s="1">
        <v>9</v>
      </c>
      <c r="B4745" s="1">
        <v>2</v>
      </c>
      <c r="C4745" s="1">
        <v>411</v>
      </c>
      <c r="D4745" s="1">
        <v>1</v>
      </c>
      <c r="E4745" s="1">
        <v>10571</v>
      </c>
      <c r="F4745" s="1" t="s">
        <v>408</v>
      </c>
      <c r="G4745" s="1" t="s">
        <v>12</v>
      </c>
      <c r="H4745" s="15">
        <v>12</v>
      </c>
      <c r="I4745" s="35">
        <v>26191.7</v>
      </c>
      <c r="J4745" s="35">
        <v>2182.64</v>
      </c>
      <c r="K4745" s="1" t="s">
        <v>1292</v>
      </c>
      <c r="L4745" s="1" t="s">
        <v>13</v>
      </c>
      <c r="M4745" s="1" t="s">
        <v>1162</v>
      </c>
      <c r="N4745" s="1" t="s">
        <v>1140</v>
      </c>
      <c r="O4745" s="1" t="s">
        <v>1143</v>
      </c>
      <c r="P4745" s="1" t="s">
        <v>1350</v>
      </c>
      <c r="Q4745" s="1" t="s">
        <v>1380</v>
      </c>
    </row>
    <row r="4746" spans="1:17" x14ac:dyDescent="0.25">
      <c r="A4746" s="1">
        <v>9</v>
      </c>
      <c r="B4746" s="1">
        <v>2</v>
      </c>
      <c r="C4746" s="1">
        <v>411</v>
      </c>
      <c r="D4746" s="1">
        <v>1</v>
      </c>
      <c r="E4746" s="1">
        <v>10576</v>
      </c>
      <c r="F4746" s="1" t="s">
        <v>410</v>
      </c>
      <c r="G4746" s="1" t="s">
        <v>12</v>
      </c>
      <c r="H4746" s="15">
        <v>7</v>
      </c>
      <c r="I4746" s="35">
        <v>14251.21</v>
      </c>
      <c r="J4746" s="35">
        <v>2035.9</v>
      </c>
      <c r="K4746" s="1" t="s">
        <v>1292</v>
      </c>
      <c r="L4746" s="1" t="s">
        <v>13</v>
      </c>
      <c r="M4746" s="1" t="s">
        <v>1162</v>
      </c>
      <c r="N4746" s="1" t="s">
        <v>1140</v>
      </c>
      <c r="O4746" s="1" t="s">
        <v>1143</v>
      </c>
      <c r="P4746" s="1" t="s">
        <v>1350</v>
      </c>
      <c r="Q4746" s="1" t="s">
        <v>1380</v>
      </c>
    </row>
    <row r="4747" spans="1:17" x14ac:dyDescent="0.25">
      <c r="A4747" s="1">
        <v>9</v>
      </c>
      <c r="B4747" s="1">
        <v>2</v>
      </c>
      <c r="C4747" s="1">
        <v>411</v>
      </c>
      <c r="D4747" s="1">
        <v>1</v>
      </c>
      <c r="E4747" s="1">
        <v>10587</v>
      </c>
      <c r="F4747" s="1" t="s">
        <v>414</v>
      </c>
      <c r="G4747" s="1" t="s">
        <v>12</v>
      </c>
      <c r="H4747" s="15">
        <v>10</v>
      </c>
      <c r="I4747" s="35">
        <v>24278.63</v>
      </c>
      <c r="J4747" s="35">
        <v>2427.87</v>
      </c>
      <c r="K4747" s="1" t="s">
        <v>1292</v>
      </c>
      <c r="L4747" s="1" t="s">
        <v>13</v>
      </c>
      <c r="M4747" s="1" t="s">
        <v>1162</v>
      </c>
      <c r="N4747" s="1" t="s">
        <v>1140</v>
      </c>
      <c r="O4747" s="1" t="s">
        <v>1143</v>
      </c>
      <c r="P4747" s="1" t="s">
        <v>1350</v>
      </c>
      <c r="Q4747" s="1" t="s">
        <v>1380</v>
      </c>
    </row>
    <row r="4748" spans="1:17" x14ac:dyDescent="0.25">
      <c r="A4748" s="1">
        <v>9</v>
      </c>
      <c r="B4748" s="1">
        <v>2</v>
      </c>
      <c r="C4748" s="1">
        <v>411</v>
      </c>
      <c r="D4748" s="1">
        <v>1</v>
      </c>
      <c r="E4748" s="1">
        <v>10607</v>
      </c>
      <c r="F4748" s="1" t="s">
        <v>420</v>
      </c>
      <c r="G4748" s="1" t="s">
        <v>12</v>
      </c>
      <c r="H4748" s="15">
        <v>11</v>
      </c>
      <c r="I4748" s="35">
        <v>23362.44</v>
      </c>
      <c r="J4748" s="35">
        <v>2123.86</v>
      </c>
      <c r="K4748" s="1" t="s">
        <v>1292</v>
      </c>
      <c r="L4748" s="1" t="s">
        <v>13</v>
      </c>
      <c r="M4748" s="1" t="s">
        <v>1162</v>
      </c>
      <c r="N4748" s="1" t="s">
        <v>1140</v>
      </c>
      <c r="O4748" s="1" t="s">
        <v>1143</v>
      </c>
      <c r="P4748" s="1" t="s">
        <v>1350</v>
      </c>
      <c r="Q4748" s="1" t="s">
        <v>1380</v>
      </c>
    </row>
    <row r="4749" spans="1:17" x14ac:dyDescent="0.25">
      <c r="A4749" s="1">
        <v>9</v>
      </c>
      <c r="B4749" s="1">
        <v>2</v>
      </c>
      <c r="C4749" s="1">
        <v>411</v>
      </c>
      <c r="D4749" s="1">
        <v>1</v>
      </c>
      <c r="E4749" s="1">
        <v>10617</v>
      </c>
      <c r="F4749" s="1" t="s">
        <v>422</v>
      </c>
      <c r="G4749" s="1" t="s">
        <v>72</v>
      </c>
      <c r="H4749" s="15">
        <v>0.69</v>
      </c>
      <c r="I4749" s="35">
        <v>47386.85</v>
      </c>
      <c r="J4749" s="35">
        <v>68676.59</v>
      </c>
      <c r="K4749" s="1" t="s">
        <v>1292</v>
      </c>
      <c r="L4749" s="1" t="s">
        <v>13</v>
      </c>
      <c r="M4749" s="1" t="s">
        <v>1162</v>
      </c>
      <c r="N4749" s="1" t="s">
        <v>1140</v>
      </c>
      <c r="O4749" s="1" t="s">
        <v>1143</v>
      </c>
      <c r="P4749" s="1" t="s">
        <v>1408</v>
      </c>
      <c r="Q4749" s="1" t="s">
        <v>1380</v>
      </c>
    </row>
    <row r="4750" spans="1:17" x14ac:dyDescent="0.25">
      <c r="A4750" s="1">
        <v>9</v>
      </c>
      <c r="B4750" s="1">
        <v>2</v>
      </c>
      <c r="C4750" s="1">
        <v>411</v>
      </c>
      <c r="D4750" s="1">
        <v>1</v>
      </c>
      <c r="E4750" s="1">
        <v>10907</v>
      </c>
      <c r="F4750" s="1" t="s">
        <v>568</v>
      </c>
      <c r="G4750" s="1" t="s">
        <v>12</v>
      </c>
      <c r="H4750" s="15">
        <v>1</v>
      </c>
      <c r="I4750" s="35">
        <v>7821.4</v>
      </c>
      <c r="J4750" s="35">
        <v>7821.42</v>
      </c>
      <c r="K4750" s="1" t="s">
        <v>1292</v>
      </c>
      <c r="L4750" s="1" t="s">
        <v>13</v>
      </c>
      <c r="M4750" s="1" t="s">
        <v>1162</v>
      </c>
      <c r="N4750" s="1" t="s">
        <v>1140</v>
      </c>
      <c r="O4750" s="1" t="s">
        <v>1143</v>
      </c>
      <c r="P4750" s="1" t="s">
        <v>1410</v>
      </c>
      <c r="Q4750" s="1" t="s">
        <v>1380</v>
      </c>
    </row>
    <row r="4751" spans="1:17" x14ac:dyDescent="0.25">
      <c r="A4751" s="1">
        <v>9</v>
      </c>
      <c r="B4751" s="1">
        <v>2</v>
      </c>
      <c r="C4751" s="1">
        <v>411</v>
      </c>
      <c r="D4751" s="1">
        <v>1</v>
      </c>
      <c r="E4751" s="1">
        <v>11232</v>
      </c>
      <c r="F4751" s="1" t="s">
        <v>460</v>
      </c>
      <c r="G4751" s="1" t="s">
        <v>12</v>
      </c>
      <c r="H4751" s="15">
        <v>1</v>
      </c>
      <c r="I4751" s="35">
        <v>14751.72</v>
      </c>
      <c r="J4751" s="35">
        <v>14751.72</v>
      </c>
      <c r="K4751" s="1" t="s">
        <v>1292</v>
      </c>
      <c r="L4751" s="1" t="s">
        <v>13</v>
      </c>
      <c r="M4751" s="1" t="s">
        <v>1162</v>
      </c>
      <c r="N4751" s="1" t="s">
        <v>1140</v>
      </c>
      <c r="O4751" s="1" t="s">
        <v>1143</v>
      </c>
      <c r="P4751" s="1" t="s">
        <v>1408</v>
      </c>
      <c r="Q4751" s="1" t="s">
        <v>1380</v>
      </c>
    </row>
    <row r="4752" spans="1:17" x14ac:dyDescent="0.25">
      <c r="A4752" s="1">
        <v>9</v>
      </c>
      <c r="B4752" s="1">
        <v>2</v>
      </c>
      <c r="C4752" s="1">
        <v>412</v>
      </c>
      <c r="D4752" s="1">
        <v>1</v>
      </c>
      <c r="E4752" s="1">
        <v>9629</v>
      </c>
      <c r="F4752" s="1" t="s">
        <v>254</v>
      </c>
      <c r="G4752" s="1" t="s">
        <v>12</v>
      </c>
      <c r="H4752" s="15">
        <v>1</v>
      </c>
      <c r="I4752" s="35">
        <v>29924.6</v>
      </c>
      <c r="J4752" s="35">
        <v>29924.6</v>
      </c>
      <c r="K4752" s="1" t="s">
        <v>1293</v>
      </c>
      <c r="L4752" s="1" t="s">
        <v>13</v>
      </c>
      <c r="M4752" s="1" t="s">
        <v>1162</v>
      </c>
      <c r="N4752" s="1" t="s">
        <v>1140</v>
      </c>
      <c r="O4752" s="1" t="s">
        <v>1143</v>
      </c>
      <c r="P4752" s="1" t="s">
        <v>1346</v>
      </c>
      <c r="Q4752" s="1" t="s">
        <v>1380</v>
      </c>
    </row>
    <row r="4753" spans="1:17" x14ac:dyDescent="0.25">
      <c r="A4753" s="1">
        <v>9</v>
      </c>
      <c r="B4753" s="1">
        <v>2</v>
      </c>
      <c r="C4753" s="1">
        <v>412</v>
      </c>
      <c r="D4753" s="1">
        <v>1</v>
      </c>
      <c r="E4753" s="1">
        <v>9722</v>
      </c>
      <c r="F4753" s="1" t="s">
        <v>291</v>
      </c>
      <c r="G4753" s="1" t="s">
        <v>12</v>
      </c>
      <c r="H4753" s="15">
        <v>1</v>
      </c>
      <c r="I4753" s="35">
        <v>8124.1</v>
      </c>
      <c r="J4753" s="35">
        <v>8124.1</v>
      </c>
      <c r="K4753" s="1" t="s">
        <v>1293</v>
      </c>
      <c r="L4753" s="1" t="s">
        <v>13</v>
      </c>
      <c r="M4753" s="1" t="s">
        <v>1162</v>
      </c>
      <c r="N4753" s="1" t="s">
        <v>1140</v>
      </c>
      <c r="O4753" s="1" t="s">
        <v>1143</v>
      </c>
      <c r="P4753" s="1" t="s">
        <v>1408</v>
      </c>
      <c r="Q4753" s="1" t="s">
        <v>1380</v>
      </c>
    </row>
    <row r="4754" spans="1:17" x14ac:dyDescent="0.25">
      <c r="A4754" s="1">
        <v>9</v>
      </c>
      <c r="B4754" s="1">
        <v>2</v>
      </c>
      <c r="C4754" s="1">
        <v>412</v>
      </c>
      <c r="D4754" s="1">
        <v>1</v>
      </c>
      <c r="E4754" s="1">
        <v>9723</v>
      </c>
      <c r="F4754" s="1" t="s">
        <v>292</v>
      </c>
      <c r="G4754" s="1" t="s">
        <v>12</v>
      </c>
      <c r="H4754" s="15">
        <v>1</v>
      </c>
      <c r="I4754" s="35">
        <v>3596</v>
      </c>
      <c r="J4754" s="35">
        <v>3596</v>
      </c>
      <c r="K4754" s="1" t="s">
        <v>1293</v>
      </c>
      <c r="L4754" s="1" t="s">
        <v>13</v>
      </c>
      <c r="M4754" s="1" t="s">
        <v>1162</v>
      </c>
      <c r="N4754" s="1" t="s">
        <v>1140</v>
      </c>
      <c r="O4754" s="1" t="s">
        <v>1143</v>
      </c>
      <c r="P4754" s="1" t="s">
        <v>1408</v>
      </c>
      <c r="Q4754" s="1" t="s">
        <v>1380</v>
      </c>
    </row>
    <row r="4755" spans="1:17" x14ac:dyDescent="0.25">
      <c r="A4755" s="1">
        <v>9</v>
      </c>
      <c r="B4755" s="1">
        <v>2</v>
      </c>
      <c r="C4755" s="1">
        <v>412</v>
      </c>
      <c r="D4755" s="1">
        <v>1</v>
      </c>
      <c r="E4755" s="1">
        <v>9732</v>
      </c>
      <c r="F4755" s="1" t="s">
        <v>296</v>
      </c>
      <c r="G4755" s="1" t="s">
        <v>12</v>
      </c>
      <c r="H4755" s="15">
        <v>7</v>
      </c>
      <c r="I4755" s="35">
        <v>3941.89</v>
      </c>
      <c r="J4755" s="35">
        <v>563.13</v>
      </c>
      <c r="K4755" s="1" t="s">
        <v>1293</v>
      </c>
      <c r="L4755" s="1" t="s">
        <v>13</v>
      </c>
      <c r="M4755" s="1" t="s">
        <v>1162</v>
      </c>
      <c r="N4755" s="1" t="s">
        <v>1140</v>
      </c>
      <c r="O4755" s="1" t="s">
        <v>1143</v>
      </c>
      <c r="P4755" s="1" t="s">
        <v>1408</v>
      </c>
      <c r="Q4755" s="1" t="s">
        <v>1380</v>
      </c>
    </row>
    <row r="4756" spans="1:17" x14ac:dyDescent="0.25">
      <c r="A4756" s="1">
        <v>9</v>
      </c>
      <c r="B4756" s="1">
        <v>2</v>
      </c>
      <c r="C4756" s="1">
        <v>412</v>
      </c>
      <c r="D4756" s="1">
        <v>1</v>
      </c>
      <c r="E4756" s="1">
        <v>9757</v>
      </c>
      <c r="F4756" s="1" t="s">
        <v>306</v>
      </c>
      <c r="G4756" s="1" t="s">
        <v>12</v>
      </c>
      <c r="H4756" s="15">
        <v>3</v>
      </c>
      <c r="I4756" s="35">
        <v>3762.2</v>
      </c>
      <c r="J4756" s="35">
        <v>1254.07</v>
      </c>
      <c r="K4756" s="1" t="s">
        <v>1293</v>
      </c>
      <c r="L4756" s="1" t="s">
        <v>13</v>
      </c>
      <c r="M4756" s="1" t="s">
        <v>1162</v>
      </c>
      <c r="N4756" s="1" t="s">
        <v>1140</v>
      </c>
      <c r="O4756" s="1" t="s">
        <v>1143</v>
      </c>
      <c r="P4756" s="1" t="s">
        <v>1410</v>
      </c>
      <c r="Q4756" s="1" t="s">
        <v>1380</v>
      </c>
    </row>
    <row r="4757" spans="1:17" x14ac:dyDescent="0.25">
      <c r="A4757" s="1">
        <v>9</v>
      </c>
      <c r="B4757" s="1">
        <v>2</v>
      </c>
      <c r="C4757" s="1">
        <v>412</v>
      </c>
      <c r="D4757" s="1">
        <v>1</v>
      </c>
      <c r="E4757" s="1">
        <v>9763</v>
      </c>
      <c r="F4757" s="1" t="s">
        <v>307</v>
      </c>
      <c r="G4757" s="1" t="s">
        <v>12</v>
      </c>
      <c r="H4757" s="15">
        <v>10</v>
      </c>
      <c r="I4757" s="35">
        <v>25989.02</v>
      </c>
      <c r="J4757" s="35">
        <v>2598.9</v>
      </c>
      <c r="K4757" s="1" t="s">
        <v>1293</v>
      </c>
      <c r="L4757" s="1" t="s">
        <v>13</v>
      </c>
      <c r="M4757" s="1" t="s">
        <v>1162</v>
      </c>
      <c r="N4757" s="1" t="s">
        <v>1140</v>
      </c>
      <c r="O4757" s="1" t="s">
        <v>1143</v>
      </c>
      <c r="P4757" s="1" t="s">
        <v>1410</v>
      </c>
      <c r="Q4757" s="1" t="s">
        <v>1380</v>
      </c>
    </row>
    <row r="4758" spans="1:17" x14ac:dyDescent="0.25">
      <c r="A4758" s="1">
        <v>9</v>
      </c>
      <c r="B4758" s="1">
        <v>2</v>
      </c>
      <c r="C4758" s="1">
        <v>412</v>
      </c>
      <c r="D4758" s="1">
        <v>1</v>
      </c>
      <c r="E4758" s="1">
        <v>9817</v>
      </c>
      <c r="F4758" s="1" t="s">
        <v>317</v>
      </c>
      <c r="G4758" s="1" t="s">
        <v>10</v>
      </c>
      <c r="H4758" s="15">
        <v>124</v>
      </c>
      <c r="I4758" s="35">
        <v>149790.04</v>
      </c>
      <c r="J4758" s="35">
        <v>1207.99</v>
      </c>
      <c r="K4758" s="1" t="s">
        <v>1293</v>
      </c>
      <c r="L4758" s="1" t="s">
        <v>13</v>
      </c>
      <c r="M4758" s="1" t="s">
        <v>1162</v>
      </c>
      <c r="N4758" s="1" t="s">
        <v>1140</v>
      </c>
      <c r="O4758" s="1" t="s">
        <v>1143</v>
      </c>
      <c r="P4758" s="1" t="s">
        <v>1349</v>
      </c>
      <c r="Q4758" s="1" t="s">
        <v>1380</v>
      </c>
    </row>
    <row r="4759" spans="1:17" x14ac:dyDescent="0.25">
      <c r="A4759" s="1">
        <v>9</v>
      </c>
      <c r="B4759" s="1">
        <v>2</v>
      </c>
      <c r="C4759" s="1">
        <v>412</v>
      </c>
      <c r="D4759" s="1">
        <v>1</v>
      </c>
      <c r="E4759" s="1">
        <v>9832</v>
      </c>
      <c r="F4759" s="1" t="s">
        <v>323</v>
      </c>
      <c r="G4759" s="1" t="s">
        <v>10</v>
      </c>
      <c r="H4759" s="15">
        <v>15</v>
      </c>
      <c r="I4759" s="35">
        <v>255061.27</v>
      </c>
      <c r="J4759" s="35">
        <v>17004.080000000002</v>
      </c>
      <c r="K4759" s="1" t="s">
        <v>1293</v>
      </c>
      <c r="L4759" s="1" t="s">
        <v>13</v>
      </c>
      <c r="M4759" s="1" t="s">
        <v>1162</v>
      </c>
      <c r="N4759" s="1" t="s">
        <v>1140</v>
      </c>
      <c r="O4759" s="1" t="s">
        <v>1143</v>
      </c>
      <c r="P4759" s="1" t="s">
        <v>1349</v>
      </c>
      <c r="Q4759" s="1" t="s">
        <v>1380</v>
      </c>
    </row>
    <row r="4760" spans="1:17" x14ac:dyDescent="0.25">
      <c r="A4760" s="1">
        <v>9</v>
      </c>
      <c r="B4760" s="1">
        <v>2</v>
      </c>
      <c r="C4760" s="1">
        <v>412</v>
      </c>
      <c r="D4760" s="1">
        <v>1</v>
      </c>
      <c r="E4760" s="1">
        <v>9896</v>
      </c>
      <c r="F4760" s="1" t="s">
        <v>332</v>
      </c>
      <c r="G4760" s="1" t="s">
        <v>12</v>
      </c>
      <c r="H4760" s="15">
        <v>2</v>
      </c>
      <c r="I4760" s="35">
        <v>19720</v>
      </c>
      <c r="J4760" s="35">
        <v>9860</v>
      </c>
      <c r="K4760" s="1" t="s">
        <v>1293</v>
      </c>
      <c r="L4760" s="1" t="s">
        <v>13</v>
      </c>
      <c r="M4760" s="1" t="s">
        <v>1162</v>
      </c>
      <c r="N4760" s="1" t="s">
        <v>1140</v>
      </c>
      <c r="O4760" s="1" t="s">
        <v>1143</v>
      </c>
      <c r="P4760" s="1" t="s">
        <v>1346</v>
      </c>
      <c r="Q4760" s="1" t="s">
        <v>1380</v>
      </c>
    </row>
    <row r="4761" spans="1:17" x14ac:dyDescent="0.25">
      <c r="A4761" s="1">
        <v>9</v>
      </c>
      <c r="B4761" s="1">
        <v>2</v>
      </c>
      <c r="C4761" s="1">
        <v>412</v>
      </c>
      <c r="D4761" s="1">
        <v>1</v>
      </c>
      <c r="E4761" s="1">
        <v>10248</v>
      </c>
      <c r="F4761" s="1" t="s">
        <v>369</v>
      </c>
      <c r="G4761" s="1" t="s">
        <v>12</v>
      </c>
      <c r="H4761" s="15">
        <v>21</v>
      </c>
      <c r="I4761" s="35">
        <v>44180.38</v>
      </c>
      <c r="J4761" s="35">
        <v>2103.83</v>
      </c>
      <c r="K4761" s="1" t="s">
        <v>1293</v>
      </c>
      <c r="L4761" s="1" t="s">
        <v>13</v>
      </c>
      <c r="M4761" s="1" t="s">
        <v>1162</v>
      </c>
      <c r="N4761" s="1" t="s">
        <v>1140</v>
      </c>
      <c r="O4761" s="1" t="s">
        <v>1143</v>
      </c>
      <c r="P4761" s="1" t="s">
        <v>1350</v>
      </c>
      <c r="Q4761" s="1" t="s">
        <v>1380</v>
      </c>
    </row>
    <row r="4762" spans="1:17" x14ac:dyDescent="0.25">
      <c r="A4762" s="1">
        <v>9</v>
      </c>
      <c r="B4762" s="1">
        <v>2</v>
      </c>
      <c r="C4762" s="1">
        <v>412</v>
      </c>
      <c r="D4762" s="1">
        <v>1</v>
      </c>
      <c r="E4762" s="1">
        <v>10253</v>
      </c>
      <c r="F4762" s="1" t="s">
        <v>370</v>
      </c>
      <c r="G4762" s="1" t="s">
        <v>12</v>
      </c>
      <c r="H4762" s="15">
        <v>19</v>
      </c>
      <c r="I4762" s="35">
        <v>40519.25</v>
      </c>
      <c r="J4762" s="35">
        <v>2132.59</v>
      </c>
      <c r="K4762" s="1" t="s">
        <v>1293</v>
      </c>
      <c r="L4762" s="1" t="s">
        <v>13</v>
      </c>
      <c r="M4762" s="1" t="s">
        <v>1162</v>
      </c>
      <c r="N4762" s="1" t="s">
        <v>1140</v>
      </c>
      <c r="O4762" s="1" t="s">
        <v>1143</v>
      </c>
      <c r="P4762" s="1" t="s">
        <v>1350</v>
      </c>
      <c r="Q4762" s="1" t="s">
        <v>1380</v>
      </c>
    </row>
    <row r="4763" spans="1:17" x14ac:dyDescent="0.25">
      <c r="A4763" s="1">
        <v>9</v>
      </c>
      <c r="B4763" s="1">
        <v>2</v>
      </c>
      <c r="C4763" s="1">
        <v>412</v>
      </c>
      <c r="D4763" s="1">
        <v>1</v>
      </c>
      <c r="E4763" s="1">
        <v>10259</v>
      </c>
      <c r="F4763" s="1" t="s">
        <v>372</v>
      </c>
      <c r="G4763" s="1" t="s">
        <v>12</v>
      </c>
      <c r="H4763" s="15">
        <v>18</v>
      </c>
      <c r="I4763" s="35">
        <v>38383.11</v>
      </c>
      <c r="J4763" s="35">
        <v>2132.4</v>
      </c>
      <c r="K4763" s="1" t="s">
        <v>1293</v>
      </c>
      <c r="L4763" s="1" t="s">
        <v>13</v>
      </c>
      <c r="M4763" s="1" t="s">
        <v>1162</v>
      </c>
      <c r="N4763" s="1" t="s">
        <v>1140</v>
      </c>
      <c r="O4763" s="1" t="s">
        <v>1143</v>
      </c>
      <c r="P4763" s="1" t="s">
        <v>1350</v>
      </c>
      <c r="Q4763" s="1" t="s">
        <v>1380</v>
      </c>
    </row>
    <row r="4764" spans="1:17" x14ac:dyDescent="0.25">
      <c r="A4764" s="1">
        <v>9</v>
      </c>
      <c r="B4764" s="1">
        <v>2</v>
      </c>
      <c r="C4764" s="1">
        <v>412</v>
      </c>
      <c r="D4764" s="1">
        <v>1</v>
      </c>
      <c r="E4764" s="1">
        <v>10264</v>
      </c>
      <c r="F4764" s="1" t="s">
        <v>373</v>
      </c>
      <c r="G4764" s="1" t="s">
        <v>12</v>
      </c>
      <c r="H4764" s="15">
        <v>11</v>
      </c>
      <c r="I4764" s="35">
        <v>26439.57</v>
      </c>
      <c r="J4764" s="35">
        <v>2403.6</v>
      </c>
      <c r="K4764" s="1" t="s">
        <v>1293</v>
      </c>
      <c r="L4764" s="1" t="s">
        <v>13</v>
      </c>
      <c r="M4764" s="1" t="s">
        <v>1162</v>
      </c>
      <c r="N4764" s="1" t="s">
        <v>1140</v>
      </c>
      <c r="O4764" s="1" t="s">
        <v>1143</v>
      </c>
      <c r="P4764" s="1" t="s">
        <v>1350</v>
      </c>
      <c r="Q4764" s="1" t="s">
        <v>1380</v>
      </c>
    </row>
    <row r="4765" spans="1:17" x14ac:dyDescent="0.25">
      <c r="A4765" s="1">
        <v>9</v>
      </c>
      <c r="B4765" s="1">
        <v>2</v>
      </c>
      <c r="C4765" s="1">
        <v>412</v>
      </c>
      <c r="D4765" s="1">
        <v>1</v>
      </c>
      <c r="E4765" s="1">
        <v>10269</v>
      </c>
      <c r="F4765" s="1" t="s">
        <v>375</v>
      </c>
      <c r="G4765" s="1" t="s">
        <v>12</v>
      </c>
      <c r="H4765" s="15">
        <v>21</v>
      </c>
      <c r="I4765" s="35">
        <v>43732.38</v>
      </c>
      <c r="J4765" s="35">
        <v>2082.4899999999998</v>
      </c>
      <c r="K4765" s="1" t="s">
        <v>1293</v>
      </c>
      <c r="L4765" s="1" t="s">
        <v>13</v>
      </c>
      <c r="M4765" s="1" t="s">
        <v>1162</v>
      </c>
      <c r="N4765" s="1" t="s">
        <v>1140</v>
      </c>
      <c r="O4765" s="1" t="s">
        <v>1143</v>
      </c>
      <c r="P4765" s="1" t="s">
        <v>1350</v>
      </c>
      <c r="Q4765" s="1" t="s">
        <v>1380</v>
      </c>
    </row>
    <row r="4766" spans="1:17" x14ac:dyDescent="0.25">
      <c r="A4766" s="1">
        <v>9</v>
      </c>
      <c r="B4766" s="1">
        <v>2</v>
      </c>
      <c r="C4766" s="1">
        <v>412</v>
      </c>
      <c r="D4766" s="1">
        <v>1</v>
      </c>
      <c r="E4766" s="1">
        <v>10274</v>
      </c>
      <c r="F4766" s="1" t="s">
        <v>376</v>
      </c>
      <c r="G4766" s="1" t="s">
        <v>12</v>
      </c>
      <c r="H4766" s="15">
        <v>18</v>
      </c>
      <c r="I4766" s="35">
        <v>44629.18</v>
      </c>
      <c r="J4766" s="35">
        <v>2479.4</v>
      </c>
      <c r="K4766" s="1" t="s">
        <v>1293</v>
      </c>
      <c r="L4766" s="1" t="s">
        <v>13</v>
      </c>
      <c r="M4766" s="1" t="s">
        <v>1162</v>
      </c>
      <c r="N4766" s="1" t="s">
        <v>1140</v>
      </c>
      <c r="O4766" s="1" t="s">
        <v>1143</v>
      </c>
      <c r="P4766" s="1" t="s">
        <v>1350</v>
      </c>
      <c r="Q4766" s="1" t="s">
        <v>1380</v>
      </c>
    </row>
    <row r="4767" spans="1:17" x14ac:dyDescent="0.25">
      <c r="A4767" s="1">
        <v>9</v>
      </c>
      <c r="B4767" s="1">
        <v>2</v>
      </c>
      <c r="C4767" s="1">
        <v>412</v>
      </c>
      <c r="D4767" s="1">
        <v>1</v>
      </c>
      <c r="E4767" s="1">
        <v>10279</v>
      </c>
      <c r="F4767" s="1" t="s">
        <v>377</v>
      </c>
      <c r="G4767" s="1" t="s">
        <v>12</v>
      </c>
      <c r="H4767" s="15">
        <v>10</v>
      </c>
      <c r="I4767" s="35">
        <v>19786.400000000001</v>
      </c>
      <c r="J4767" s="35">
        <v>1978.64</v>
      </c>
      <c r="K4767" s="1" t="s">
        <v>1293</v>
      </c>
      <c r="L4767" s="1" t="s">
        <v>13</v>
      </c>
      <c r="M4767" s="1" t="s">
        <v>1162</v>
      </c>
      <c r="N4767" s="1" t="s">
        <v>1140</v>
      </c>
      <c r="O4767" s="1" t="s">
        <v>1143</v>
      </c>
      <c r="P4767" s="1" t="s">
        <v>1350</v>
      </c>
      <c r="Q4767" s="1" t="s">
        <v>1380</v>
      </c>
    </row>
    <row r="4768" spans="1:17" x14ac:dyDescent="0.25">
      <c r="A4768" s="1">
        <v>9</v>
      </c>
      <c r="B4768" s="1">
        <v>2</v>
      </c>
      <c r="C4768" s="1">
        <v>412</v>
      </c>
      <c r="D4768" s="1">
        <v>1</v>
      </c>
      <c r="E4768" s="1">
        <v>10284</v>
      </c>
      <c r="F4768" s="1" t="s">
        <v>378</v>
      </c>
      <c r="G4768" s="1" t="s">
        <v>12</v>
      </c>
      <c r="H4768" s="15">
        <v>22</v>
      </c>
      <c r="I4768" s="35">
        <v>56522.98</v>
      </c>
      <c r="J4768" s="35">
        <v>2569.23</v>
      </c>
      <c r="K4768" s="1" t="s">
        <v>1293</v>
      </c>
      <c r="L4768" s="1" t="s">
        <v>13</v>
      </c>
      <c r="M4768" s="1" t="s">
        <v>1162</v>
      </c>
      <c r="N4768" s="1" t="s">
        <v>1140</v>
      </c>
      <c r="O4768" s="1" t="s">
        <v>1143</v>
      </c>
      <c r="P4768" s="1" t="s">
        <v>1350</v>
      </c>
      <c r="Q4768" s="1" t="s">
        <v>1380</v>
      </c>
    </row>
    <row r="4769" spans="1:17" x14ac:dyDescent="0.25">
      <c r="A4769" s="1">
        <v>9</v>
      </c>
      <c r="B4769" s="1">
        <v>2</v>
      </c>
      <c r="C4769" s="1">
        <v>412</v>
      </c>
      <c r="D4769" s="1">
        <v>1</v>
      </c>
      <c r="E4769" s="1">
        <v>10289</v>
      </c>
      <c r="F4769" s="1" t="s">
        <v>379</v>
      </c>
      <c r="G4769" s="1" t="s">
        <v>12</v>
      </c>
      <c r="H4769" s="15">
        <v>10</v>
      </c>
      <c r="I4769" s="35">
        <v>21201.4</v>
      </c>
      <c r="J4769" s="35">
        <v>2120.14</v>
      </c>
      <c r="K4769" s="1" t="s">
        <v>1293</v>
      </c>
      <c r="L4769" s="1" t="s">
        <v>13</v>
      </c>
      <c r="M4769" s="1" t="s">
        <v>1162</v>
      </c>
      <c r="N4769" s="1" t="s">
        <v>1140</v>
      </c>
      <c r="O4769" s="1" t="s">
        <v>1143</v>
      </c>
      <c r="P4769" s="1" t="s">
        <v>1350</v>
      </c>
      <c r="Q4769" s="1" t="s">
        <v>1380</v>
      </c>
    </row>
    <row r="4770" spans="1:17" x14ac:dyDescent="0.25">
      <c r="A4770" s="1">
        <v>9</v>
      </c>
      <c r="B4770" s="1">
        <v>2</v>
      </c>
      <c r="C4770" s="1">
        <v>412</v>
      </c>
      <c r="D4770" s="1">
        <v>1</v>
      </c>
      <c r="E4770" s="1">
        <v>10298</v>
      </c>
      <c r="F4770" s="1" t="s">
        <v>380</v>
      </c>
      <c r="G4770" s="1" t="s">
        <v>12</v>
      </c>
      <c r="H4770" s="15">
        <v>18</v>
      </c>
      <c r="I4770" s="35">
        <v>37551.72</v>
      </c>
      <c r="J4770" s="35">
        <v>2086.21</v>
      </c>
      <c r="K4770" s="1" t="s">
        <v>1293</v>
      </c>
      <c r="L4770" s="1" t="s">
        <v>13</v>
      </c>
      <c r="M4770" s="1" t="s">
        <v>1162</v>
      </c>
      <c r="N4770" s="1" t="s">
        <v>1140</v>
      </c>
      <c r="O4770" s="1" t="s">
        <v>1143</v>
      </c>
      <c r="P4770" s="1" t="s">
        <v>1350</v>
      </c>
      <c r="Q4770" s="1" t="s">
        <v>1380</v>
      </c>
    </row>
    <row r="4771" spans="1:17" x14ac:dyDescent="0.25">
      <c r="A4771" s="1">
        <v>9</v>
      </c>
      <c r="B4771" s="1">
        <v>2</v>
      </c>
      <c r="C4771" s="1">
        <v>412</v>
      </c>
      <c r="D4771" s="1">
        <v>1</v>
      </c>
      <c r="E4771" s="1">
        <v>10303</v>
      </c>
      <c r="F4771" s="1" t="s">
        <v>381</v>
      </c>
      <c r="G4771" s="1" t="s">
        <v>12</v>
      </c>
      <c r="H4771" s="15">
        <v>12</v>
      </c>
      <c r="I4771" s="35">
        <v>80274.52</v>
      </c>
      <c r="J4771" s="35">
        <v>6689.54</v>
      </c>
      <c r="K4771" s="1" t="s">
        <v>1293</v>
      </c>
      <c r="L4771" s="1" t="s">
        <v>13</v>
      </c>
      <c r="M4771" s="1" t="s">
        <v>1162</v>
      </c>
      <c r="N4771" s="1" t="s">
        <v>1140</v>
      </c>
      <c r="O4771" s="1" t="s">
        <v>1143</v>
      </c>
      <c r="P4771" s="1" t="s">
        <v>1350</v>
      </c>
      <c r="Q4771" s="1" t="s">
        <v>1380</v>
      </c>
    </row>
    <row r="4772" spans="1:17" x14ac:dyDescent="0.25">
      <c r="A4772" s="1">
        <v>9</v>
      </c>
      <c r="B4772" s="1">
        <v>2</v>
      </c>
      <c r="C4772" s="1">
        <v>412</v>
      </c>
      <c r="D4772" s="1">
        <v>1</v>
      </c>
      <c r="E4772" s="1">
        <v>10308</v>
      </c>
      <c r="F4772" s="1" t="s">
        <v>382</v>
      </c>
      <c r="G4772" s="1" t="s">
        <v>12</v>
      </c>
      <c r="H4772" s="15">
        <v>15</v>
      </c>
      <c r="I4772" s="35">
        <v>31408.959999999999</v>
      </c>
      <c r="J4772" s="35">
        <v>2093.9299999999998</v>
      </c>
      <c r="K4772" s="1" t="s">
        <v>1293</v>
      </c>
      <c r="L4772" s="1" t="s">
        <v>13</v>
      </c>
      <c r="M4772" s="1" t="s">
        <v>1162</v>
      </c>
      <c r="N4772" s="1" t="s">
        <v>1140</v>
      </c>
      <c r="O4772" s="1" t="s">
        <v>1143</v>
      </c>
      <c r="P4772" s="1" t="s">
        <v>1350</v>
      </c>
      <c r="Q4772" s="1" t="s">
        <v>1380</v>
      </c>
    </row>
    <row r="4773" spans="1:17" x14ac:dyDescent="0.25">
      <c r="A4773" s="1">
        <v>9</v>
      </c>
      <c r="B4773" s="1">
        <v>2</v>
      </c>
      <c r="C4773" s="1">
        <v>412</v>
      </c>
      <c r="D4773" s="1">
        <v>1</v>
      </c>
      <c r="E4773" s="1">
        <v>10540</v>
      </c>
      <c r="F4773" s="1" t="s">
        <v>402</v>
      </c>
      <c r="G4773" s="1" t="s">
        <v>12</v>
      </c>
      <c r="H4773" s="15">
        <v>10</v>
      </c>
      <c r="I4773" s="35">
        <v>44741.15</v>
      </c>
      <c r="J4773" s="35">
        <v>4474.12</v>
      </c>
      <c r="K4773" s="1" t="s">
        <v>1293</v>
      </c>
      <c r="L4773" s="1" t="s">
        <v>13</v>
      </c>
      <c r="M4773" s="1" t="s">
        <v>1162</v>
      </c>
      <c r="N4773" s="1" t="s">
        <v>1140</v>
      </c>
      <c r="O4773" s="1" t="s">
        <v>1143</v>
      </c>
      <c r="P4773" s="1" t="s">
        <v>1412</v>
      </c>
      <c r="Q4773" s="1" t="s">
        <v>1380</v>
      </c>
    </row>
    <row r="4774" spans="1:17" x14ac:dyDescent="0.25">
      <c r="A4774" s="1">
        <v>9</v>
      </c>
      <c r="B4774" s="1">
        <v>2</v>
      </c>
      <c r="C4774" s="1">
        <v>412</v>
      </c>
      <c r="D4774" s="1">
        <v>1</v>
      </c>
      <c r="E4774" s="1">
        <v>10566</v>
      </c>
      <c r="F4774" s="1" t="s">
        <v>405</v>
      </c>
      <c r="G4774" s="1" t="s">
        <v>12</v>
      </c>
      <c r="H4774" s="15">
        <v>2</v>
      </c>
      <c r="I4774" s="35">
        <v>135902.64000000001</v>
      </c>
      <c r="J4774" s="35">
        <v>67951.320000000007</v>
      </c>
      <c r="K4774" s="1" t="s">
        <v>1293</v>
      </c>
      <c r="L4774" s="1" t="s">
        <v>13</v>
      </c>
      <c r="M4774" s="1" t="s">
        <v>1162</v>
      </c>
      <c r="N4774" s="1" t="s">
        <v>1140</v>
      </c>
      <c r="O4774" s="1" t="s">
        <v>1143</v>
      </c>
      <c r="P4774" s="1" t="s">
        <v>1348</v>
      </c>
      <c r="Q4774" s="1" t="s">
        <v>1380</v>
      </c>
    </row>
    <row r="4775" spans="1:17" x14ac:dyDescent="0.25">
      <c r="A4775" s="1">
        <v>9</v>
      </c>
      <c r="B4775" s="1">
        <v>2</v>
      </c>
      <c r="C4775" s="1">
        <v>412</v>
      </c>
      <c r="D4775" s="1">
        <v>1</v>
      </c>
      <c r="E4775" s="1">
        <v>10571</v>
      </c>
      <c r="F4775" s="1" t="s">
        <v>408</v>
      </c>
      <c r="G4775" s="1" t="s">
        <v>12</v>
      </c>
      <c r="H4775" s="15">
        <v>25</v>
      </c>
      <c r="I4775" s="35">
        <v>53500.72</v>
      </c>
      <c r="J4775" s="35">
        <v>2140.0300000000002</v>
      </c>
      <c r="K4775" s="1" t="s">
        <v>1293</v>
      </c>
      <c r="L4775" s="1" t="s">
        <v>13</v>
      </c>
      <c r="M4775" s="1" t="s">
        <v>1162</v>
      </c>
      <c r="N4775" s="1" t="s">
        <v>1140</v>
      </c>
      <c r="O4775" s="1" t="s">
        <v>1143</v>
      </c>
      <c r="P4775" s="1" t="s">
        <v>1350</v>
      </c>
      <c r="Q4775" s="1" t="s">
        <v>1380</v>
      </c>
    </row>
    <row r="4776" spans="1:17" x14ac:dyDescent="0.25">
      <c r="A4776" s="1">
        <v>9</v>
      </c>
      <c r="B4776" s="1">
        <v>2</v>
      </c>
      <c r="C4776" s="1">
        <v>412</v>
      </c>
      <c r="D4776" s="1">
        <v>1</v>
      </c>
      <c r="E4776" s="1">
        <v>10576</v>
      </c>
      <c r="F4776" s="1" t="s">
        <v>410</v>
      </c>
      <c r="G4776" s="1" t="s">
        <v>12</v>
      </c>
      <c r="H4776" s="15">
        <v>11</v>
      </c>
      <c r="I4776" s="35">
        <v>24226.98</v>
      </c>
      <c r="J4776" s="35">
        <v>2202.4499999999998</v>
      </c>
      <c r="K4776" s="1" t="s">
        <v>1293</v>
      </c>
      <c r="L4776" s="1" t="s">
        <v>13</v>
      </c>
      <c r="M4776" s="1" t="s">
        <v>1162</v>
      </c>
      <c r="N4776" s="1" t="s">
        <v>1140</v>
      </c>
      <c r="O4776" s="1" t="s">
        <v>1143</v>
      </c>
      <c r="P4776" s="1" t="s">
        <v>1350</v>
      </c>
      <c r="Q4776" s="1" t="s">
        <v>1380</v>
      </c>
    </row>
    <row r="4777" spans="1:17" x14ac:dyDescent="0.25">
      <c r="A4777" s="1">
        <v>9</v>
      </c>
      <c r="B4777" s="1">
        <v>2</v>
      </c>
      <c r="C4777" s="1">
        <v>412</v>
      </c>
      <c r="D4777" s="1">
        <v>1</v>
      </c>
      <c r="E4777" s="1">
        <v>10587</v>
      </c>
      <c r="F4777" s="1" t="s">
        <v>414</v>
      </c>
      <c r="G4777" s="1" t="s">
        <v>12</v>
      </c>
      <c r="H4777" s="15">
        <v>11</v>
      </c>
      <c r="I4777" s="35">
        <v>27760.84</v>
      </c>
      <c r="J4777" s="35">
        <v>2523.71</v>
      </c>
      <c r="K4777" s="1" t="s">
        <v>1293</v>
      </c>
      <c r="L4777" s="1" t="s">
        <v>13</v>
      </c>
      <c r="M4777" s="1" t="s">
        <v>1162</v>
      </c>
      <c r="N4777" s="1" t="s">
        <v>1140</v>
      </c>
      <c r="O4777" s="1" t="s">
        <v>1143</v>
      </c>
      <c r="P4777" s="1" t="s">
        <v>1350</v>
      </c>
      <c r="Q4777" s="1" t="s">
        <v>1380</v>
      </c>
    </row>
    <row r="4778" spans="1:17" x14ac:dyDescent="0.25">
      <c r="A4778" s="1">
        <v>9</v>
      </c>
      <c r="B4778" s="1">
        <v>2</v>
      </c>
      <c r="C4778" s="1">
        <v>412</v>
      </c>
      <c r="D4778" s="1">
        <v>1</v>
      </c>
      <c r="E4778" s="1">
        <v>10607</v>
      </c>
      <c r="F4778" s="1" t="s">
        <v>420</v>
      </c>
      <c r="G4778" s="1" t="s">
        <v>12</v>
      </c>
      <c r="H4778" s="15">
        <v>21</v>
      </c>
      <c r="I4778" s="35">
        <v>43273.45</v>
      </c>
      <c r="J4778" s="35">
        <v>2060.64</v>
      </c>
      <c r="K4778" s="1" t="s">
        <v>1293</v>
      </c>
      <c r="L4778" s="1" t="s">
        <v>13</v>
      </c>
      <c r="M4778" s="1" t="s">
        <v>1162</v>
      </c>
      <c r="N4778" s="1" t="s">
        <v>1140</v>
      </c>
      <c r="O4778" s="1" t="s">
        <v>1143</v>
      </c>
      <c r="P4778" s="1" t="s">
        <v>1350</v>
      </c>
      <c r="Q4778" s="1" t="s">
        <v>1380</v>
      </c>
    </row>
    <row r="4779" spans="1:17" x14ac:dyDescent="0.25">
      <c r="A4779" s="1">
        <v>9</v>
      </c>
      <c r="B4779" s="1">
        <v>2</v>
      </c>
      <c r="C4779" s="1">
        <v>412</v>
      </c>
      <c r="D4779" s="1">
        <v>1</v>
      </c>
      <c r="E4779" s="1">
        <v>10617</v>
      </c>
      <c r="F4779" s="1" t="s">
        <v>422</v>
      </c>
      <c r="G4779" s="1" t="s">
        <v>72</v>
      </c>
      <c r="H4779" s="15">
        <v>0.65</v>
      </c>
      <c r="I4779" s="35">
        <v>44616.07</v>
      </c>
      <c r="J4779" s="35">
        <v>68640.11</v>
      </c>
      <c r="K4779" s="1" t="s">
        <v>1293</v>
      </c>
      <c r="L4779" s="1" t="s">
        <v>13</v>
      </c>
      <c r="M4779" s="1" t="s">
        <v>1162</v>
      </c>
      <c r="N4779" s="1" t="s">
        <v>1140</v>
      </c>
      <c r="O4779" s="1" t="s">
        <v>1143</v>
      </c>
      <c r="P4779" s="1" t="s">
        <v>1408</v>
      </c>
      <c r="Q4779" s="1" t="s">
        <v>1380</v>
      </c>
    </row>
    <row r="4780" spans="1:17" x14ac:dyDescent="0.25">
      <c r="A4780" s="1">
        <v>9</v>
      </c>
      <c r="B4780" s="1">
        <v>2</v>
      </c>
      <c r="C4780" s="1">
        <v>413</v>
      </c>
      <c r="D4780" s="1">
        <v>1</v>
      </c>
      <c r="E4780" s="1">
        <v>1</v>
      </c>
      <c r="F4780" s="1" t="s">
        <v>1116</v>
      </c>
      <c r="G4780" s="1" t="s">
        <v>813</v>
      </c>
      <c r="H4780" s="15">
        <v>6</v>
      </c>
      <c r="I4780" s="35">
        <v>11612871.43</v>
      </c>
      <c r="J4780" s="35">
        <v>1935478.57</v>
      </c>
      <c r="K4780" s="1" t="s">
        <v>1294</v>
      </c>
      <c r="L4780" s="1" t="s">
        <v>13</v>
      </c>
      <c r="M4780" s="1" t="s">
        <v>1131</v>
      </c>
      <c r="N4780" s="1" t="s">
        <v>1140</v>
      </c>
      <c r="O4780" s="1" t="s">
        <v>1141</v>
      </c>
      <c r="P4780" s="1" t="s">
        <v>1327</v>
      </c>
      <c r="Q4780" s="1" t="s">
        <v>1131</v>
      </c>
    </row>
    <row r="4781" spans="1:17" x14ac:dyDescent="0.25">
      <c r="A4781" s="1">
        <v>9</v>
      </c>
      <c r="B4781" s="1">
        <v>2</v>
      </c>
      <c r="C4781" s="1">
        <v>413</v>
      </c>
      <c r="D4781" s="1">
        <v>1</v>
      </c>
      <c r="E4781" s="1">
        <v>3075</v>
      </c>
      <c r="F4781" s="1" t="s">
        <v>249</v>
      </c>
      <c r="G4781" s="1" t="s">
        <v>250</v>
      </c>
      <c r="H4781" s="15">
        <v>4</v>
      </c>
      <c r="I4781" s="35">
        <v>49648</v>
      </c>
      <c r="J4781" s="35">
        <v>12412</v>
      </c>
      <c r="K4781" s="1" t="s">
        <v>1294</v>
      </c>
      <c r="L4781" s="1" t="s">
        <v>13</v>
      </c>
      <c r="M4781" s="1" t="s">
        <v>1131</v>
      </c>
      <c r="N4781" s="1" t="s">
        <v>1140</v>
      </c>
      <c r="O4781" s="1" t="s">
        <v>1141</v>
      </c>
      <c r="P4781" s="1" t="s">
        <v>1408</v>
      </c>
      <c r="Q4781" s="1" t="s">
        <v>1131</v>
      </c>
    </row>
    <row r="4782" spans="1:17" x14ac:dyDescent="0.25">
      <c r="A4782" s="1">
        <v>9</v>
      </c>
      <c r="B4782" s="1">
        <v>2</v>
      </c>
      <c r="C4782" s="1">
        <v>413</v>
      </c>
      <c r="D4782" s="1">
        <v>1</v>
      </c>
      <c r="E4782" s="1">
        <v>9224</v>
      </c>
      <c r="F4782" s="1" t="s">
        <v>251</v>
      </c>
      <c r="G4782" s="1" t="s">
        <v>12</v>
      </c>
      <c r="H4782" s="15">
        <v>13</v>
      </c>
      <c r="I4782" s="35">
        <v>2153366.98</v>
      </c>
      <c r="J4782" s="35">
        <v>165643.62</v>
      </c>
      <c r="K4782" s="1" t="s">
        <v>1294</v>
      </c>
      <c r="L4782" s="1" t="s">
        <v>13</v>
      </c>
      <c r="M4782" s="1" t="s">
        <v>1131</v>
      </c>
      <c r="N4782" s="1" t="s">
        <v>1140</v>
      </c>
      <c r="O4782" s="1" t="s">
        <v>1141</v>
      </c>
      <c r="P4782" s="1" t="s">
        <v>1327</v>
      </c>
      <c r="Q4782" s="1" t="s">
        <v>1131</v>
      </c>
    </row>
    <row r="4783" spans="1:17" x14ac:dyDescent="0.25">
      <c r="A4783" s="1">
        <v>9</v>
      </c>
      <c r="B4783" s="1">
        <v>2</v>
      </c>
      <c r="C4783" s="1">
        <v>413</v>
      </c>
      <c r="D4783" s="1">
        <v>1</v>
      </c>
      <c r="E4783" s="1">
        <v>9238</v>
      </c>
      <c r="F4783" s="1" t="s">
        <v>753</v>
      </c>
      <c r="G4783" s="1" t="s">
        <v>12</v>
      </c>
      <c r="H4783" s="15">
        <v>5</v>
      </c>
      <c r="I4783" s="35">
        <v>237011.20000000001</v>
      </c>
      <c r="J4783" s="35">
        <v>47402.239999999998</v>
      </c>
      <c r="K4783" s="1" t="s">
        <v>1294</v>
      </c>
      <c r="L4783" s="1" t="s">
        <v>13</v>
      </c>
      <c r="M4783" s="1" t="s">
        <v>1131</v>
      </c>
      <c r="N4783" s="1" t="s">
        <v>1140</v>
      </c>
      <c r="O4783" s="1" t="s">
        <v>1141</v>
      </c>
      <c r="P4783" s="1" t="s">
        <v>1327</v>
      </c>
      <c r="Q4783" s="1" t="s">
        <v>1131</v>
      </c>
    </row>
    <row r="4784" spans="1:17" x14ac:dyDescent="0.25">
      <c r="A4784" s="1">
        <v>9</v>
      </c>
      <c r="B4784" s="1">
        <v>2</v>
      </c>
      <c r="C4784" s="1">
        <v>413</v>
      </c>
      <c r="D4784" s="1">
        <v>1</v>
      </c>
      <c r="E4784" s="1">
        <v>9447</v>
      </c>
      <c r="F4784" s="1" t="s">
        <v>252</v>
      </c>
      <c r="G4784" s="1" t="s">
        <v>12</v>
      </c>
      <c r="H4784" s="15">
        <v>10</v>
      </c>
      <c r="I4784" s="35">
        <v>106398.39999999999</v>
      </c>
      <c r="J4784" s="35">
        <v>10639.84</v>
      </c>
      <c r="K4784" s="1" t="s">
        <v>1294</v>
      </c>
      <c r="L4784" s="1" t="s">
        <v>13</v>
      </c>
      <c r="M4784" s="1" t="s">
        <v>1131</v>
      </c>
      <c r="N4784" s="1" t="s">
        <v>1140</v>
      </c>
      <c r="O4784" s="1" t="s">
        <v>1141</v>
      </c>
      <c r="P4784" s="1" t="s">
        <v>1408</v>
      </c>
      <c r="Q4784" s="1" t="s">
        <v>1131</v>
      </c>
    </row>
    <row r="4785" spans="1:17" x14ac:dyDescent="0.25">
      <c r="A4785" s="1">
        <v>9</v>
      </c>
      <c r="B4785" s="1">
        <v>2</v>
      </c>
      <c r="C4785" s="1">
        <v>413</v>
      </c>
      <c r="D4785" s="1">
        <v>1</v>
      </c>
      <c r="E4785" s="1">
        <v>9626</v>
      </c>
      <c r="F4785" s="1" t="s">
        <v>627</v>
      </c>
      <c r="G4785" s="1" t="s">
        <v>12</v>
      </c>
      <c r="H4785" s="15">
        <v>146</v>
      </c>
      <c r="I4785" s="35">
        <v>4380000</v>
      </c>
      <c r="J4785" s="35">
        <v>30000</v>
      </c>
      <c r="K4785" s="1" t="s">
        <v>1294</v>
      </c>
      <c r="L4785" s="1" t="s">
        <v>13</v>
      </c>
      <c r="M4785" s="1" t="s">
        <v>1131</v>
      </c>
      <c r="N4785" s="1" t="s">
        <v>1140</v>
      </c>
      <c r="O4785" s="1" t="s">
        <v>1141</v>
      </c>
      <c r="P4785" s="1" t="s">
        <v>1346</v>
      </c>
      <c r="Q4785" s="1" t="s">
        <v>1131</v>
      </c>
    </row>
    <row r="4786" spans="1:17" x14ac:dyDescent="0.25">
      <c r="A4786" s="1">
        <v>9</v>
      </c>
      <c r="B4786" s="1">
        <v>2</v>
      </c>
      <c r="C4786" s="1">
        <v>413</v>
      </c>
      <c r="D4786" s="1">
        <v>1</v>
      </c>
      <c r="E4786" s="1">
        <v>9629</v>
      </c>
      <c r="F4786" s="1" t="s">
        <v>254</v>
      </c>
      <c r="G4786" s="1" t="s">
        <v>12</v>
      </c>
      <c r="H4786" s="15">
        <v>2</v>
      </c>
      <c r="I4786" s="35">
        <v>59849.2</v>
      </c>
      <c r="J4786" s="35">
        <v>29924.6</v>
      </c>
      <c r="K4786" s="1" t="s">
        <v>1294</v>
      </c>
      <c r="L4786" s="1" t="s">
        <v>13</v>
      </c>
      <c r="M4786" s="1" t="s">
        <v>1131</v>
      </c>
      <c r="N4786" s="1" t="s">
        <v>1140</v>
      </c>
      <c r="O4786" s="1" t="s">
        <v>1141</v>
      </c>
      <c r="P4786" s="1" t="s">
        <v>1346</v>
      </c>
      <c r="Q4786" s="1" t="s">
        <v>1131</v>
      </c>
    </row>
    <row r="4787" spans="1:17" x14ac:dyDescent="0.25">
      <c r="A4787" s="1">
        <v>9</v>
      </c>
      <c r="B4787" s="1">
        <v>2</v>
      </c>
      <c r="C4787" s="1">
        <v>413</v>
      </c>
      <c r="D4787" s="1">
        <v>1</v>
      </c>
      <c r="E4787" s="1">
        <v>9632</v>
      </c>
      <c r="F4787" s="1" t="s">
        <v>257</v>
      </c>
      <c r="G4787" s="1" t="s">
        <v>12</v>
      </c>
      <c r="H4787" s="15">
        <v>92</v>
      </c>
      <c r="I4787" s="35">
        <v>320810</v>
      </c>
      <c r="J4787" s="35">
        <v>3487.07</v>
      </c>
      <c r="K4787" s="1" t="s">
        <v>1294</v>
      </c>
      <c r="L4787" s="1" t="s">
        <v>13</v>
      </c>
      <c r="M4787" s="1" t="s">
        <v>1131</v>
      </c>
      <c r="N4787" s="1" t="s">
        <v>1140</v>
      </c>
      <c r="O4787" s="1" t="s">
        <v>1141</v>
      </c>
      <c r="P4787" s="1" t="s">
        <v>1408</v>
      </c>
      <c r="Q4787" s="1" t="s">
        <v>1131</v>
      </c>
    </row>
    <row r="4788" spans="1:17" x14ac:dyDescent="0.25">
      <c r="A4788" s="1">
        <v>9</v>
      </c>
      <c r="B4788" s="1">
        <v>2</v>
      </c>
      <c r="C4788" s="1">
        <v>413</v>
      </c>
      <c r="D4788" s="1">
        <v>1</v>
      </c>
      <c r="E4788" s="1">
        <v>9635</v>
      </c>
      <c r="F4788" s="1" t="s">
        <v>260</v>
      </c>
      <c r="G4788" s="1" t="s">
        <v>12</v>
      </c>
      <c r="H4788" s="15">
        <v>21</v>
      </c>
      <c r="I4788" s="35">
        <v>566928.48</v>
      </c>
      <c r="J4788" s="35">
        <v>26996.59</v>
      </c>
      <c r="K4788" s="1" t="s">
        <v>1294</v>
      </c>
      <c r="L4788" s="1" t="s">
        <v>13</v>
      </c>
      <c r="M4788" s="1" t="s">
        <v>1131</v>
      </c>
      <c r="N4788" s="1" t="s">
        <v>1140</v>
      </c>
      <c r="O4788" s="1" t="s">
        <v>1141</v>
      </c>
      <c r="P4788" s="1" t="s">
        <v>1346</v>
      </c>
      <c r="Q4788" s="1" t="s">
        <v>1131</v>
      </c>
    </row>
    <row r="4789" spans="1:17" x14ac:dyDescent="0.25">
      <c r="A4789" s="1">
        <v>9</v>
      </c>
      <c r="B4789" s="1">
        <v>2</v>
      </c>
      <c r="C4789" s="1">
        <v>413</v>
      </c>
      <c r="D4789" s="1">
        <v>1</v>
      </c>
      <c r="E4789" s="1">
        <v>9637</v>
      </c>
      <c r="F4789" s="1" t="s">
        <v>262</v>
      </c>
      <c r="G4789" s="1" t="s">
        <v>12</v>
      </c>
      <c r="H4789" s="15">
        <v>54</v>
      </c>
      <c r="I4789" s="35">
        <v>1033486.61</v>
      </c>
      <c r="J4789" s="35">
        <v>19138.64</v>
      </c>
      <c r="K4789" s="1" t="s">
        <v>1294</v>
      </c>
      <c r="L4789" s="1" t="s">
        <v>13</v>
      </c>
      <c r="M4789" s="1" t="s">
        <v>1131</v>
      </c>
      <c r="N4789" s="1" t="s">
        <v>1140</v>
      </c>
      <c r="O4789" s="1" t="s">
        <v>1141</v>
      </c>
      <c r="P4789" s="1" t="s">
        <v>1346</v>
      </c>
      <c r="Q4789" s="1" t="s">
        <v>1131</v>
      </c>
    </row>
    <row r="4790" spans="1:17" x14ac:dyDescent="0.25">
      <c r="A4790" s="1">
        <v>9</v>
      </c>
      <c r="B4790" s="1">
        <v>2</v>
      </c>
      <c r="C4790" s="1">
        <v>413</v>
      </c>
      <c r="D4790" s="1">
        <v>1</v>
      </c>
      <c r="E4790" s="1">
        <v>9638</v>
      </c>
      <c r="F4790" s="1" t="s">
        <v>263</v>
      </c>
      <c r="G4790" s="1" t="s">
        <v>12</v>
      </c>
      <c r="H4790" s="15">
        <v>38</v>
      </c>
      <c r="I4790" s="35">
        <v>139391.6</v>
      </c>
      <c r="J4790" s="35">
        <v>3668.2</v>
      </c>
      <c r="K4790" s="1" t="s">
        <v>1294</v>
      </c>
      <c r="L4790" s="1" t="s">
        <v>13</v>
      </c>
      <c r="M4790" s="1" t="s">
        <v>1131</v>
      </c>
      <c r="N4790" s="1" t="s">
        <v>1140</v>
      </c>
      <c r="O4790" s="1" t="s">
        <v>1141</v>
      </c>
      <c r="P4790" s="1" t="s">
        <v>1408</v>
      </c>
      <c r="Q4790" s="1" t="s">
        <v>1131</v>
      </c>
    </row>
    <row r="4791" spans="1:17" x14ac:dyDescent="0.25">
      <c r="A4791" s="1">
        <v>9</v>
      </c>
      <c r="B4791" s="1">
        <v>2</v>
      </c>
      <c r="C4791" s="1">
        <v>413</v>
      </c>
      <c r="D4791" s="1">
        <v>1</v>
      </c>
      <c r="E4791" s="1">
        <v>9640</v>
      </c>
      <c r="F4791" s="1" t="s">
        <v>264</v>
      </c>
      <c r="G4791" s="1" t="s">
        <v>12</v>
      </c>
      <c r="H4791" s="15">
        <v>23</v>
      </c>
      <c r="I4791" s="35">
        <v>270480</v>
      </c>
      <c r="J4791" s="35">
        <v>11760</v>
      </c>
      <c r="K4791" s="1" t="s">
        <v>1294</v>
      </c>
      <c r="L4791" s="1" t="s">
        <v>13</v>
      </c>
      <c r="M4791" s="1" t="s">
        <v>1131</v>
      </c>
      <c r="N4791" s="1" t="s">
        <v>1140</v>
      </c>
      <c r="O4791" s="1" t="s">
        <v>1141</v>
      </c>
      <c r="P4791" s="1" t="s">
        <v>1408</v>
      </c>
      <c r="Q4791" s="1" t="s">
        <v>1131</v>
      </c>
    </row>
    <row r="4792" spans="1:17" x14ac:dyDescent="0.25">
      <c r="A4792" s="1">
        <v>9</v>
      </c>
      <c r="B4792" s="1">
        <v>2</v>
      </c>
      <c r="C4792" s="1">
        <v>413</v>
      </c>
      <c r="D4792" s="1">
        <v>1</v>
      </c>
      <c r="E4792" s="1">
        <v>9641</v>
      </c>
      <c r="F4792" s="1" t="s">
        <v>265</v>
      </c>
      <c r="G4792" s="1" t="s">
        <v>12</v>
      </c>
      <c r="H4792" s="15">
        <v>32</v>
      </c>
      <c r="I4792" s="35">
        <v>111214</v>
      </c>
      <c r="J4792" s="35">
        <v>3475.44</v>
      </c>
      <c r="K4792" s="1" t="s">
        <v>1294</v>
      </c>
      <c r="L4792" s="1" t="s">
        <v>13</v>
      </c>
      <c r="M4792" s="1" t="s">
        <v>1131</v>
      </c>
      <c r="N4792" s="1" t="s">
        <v>1140</v>
      </c>
      <c r="O4792" s="1" t="s">
        <v>1141</v>
      </c>
      <c r="P4792" s="1" t="s">
        <v>1408</v>
      </c>
      <c r="Q4792" s="1" t="s">
        <v>1131</v>
      </c>
    </row>
    <row r="4793" spans="1:17" x14ac:dyDescent="0.25">
      <c r="A4793" s="1">
        <v>9</v>
      </c>
      <c r="B4793" s="1">
        <v>2</v>
      </c>
      <c r="C4793" s="1">
        <v>413</v>
      </c>
      <c r="D4793" s="1">
        <v>1</v>
      </c>
      <c r="E4793" s="1">
        <v>9644</v>
      </c>
      <c r="F4793" s="1" t="s">
        <v>266</v>
      </c>
      <c r="G4793" s="1" t="s">
        <v>12</v>
      </c>
      <c r="H4793" s="15">
        <v>20</v>
      </c>
      <c r="I4793" s="35">
        <v>35960</v>
      </c>
      <c r="J4793" s="35">
        <v>1798</v>
      </c>
      <c r="K4793" s="1" t="s">
        <v>1294</v>
      </c>
      <c r="L4793" s="1" t="s">
        <v>13</v>
      </c>
      <c r="M4793" s="1" t="s">
        <v>1131</v>
      </c>
      <c r="N4793" s="1" t="s">
        <v>1140</v>
      </c>
      <c r="O4793" s="1" t="s">
        <v>1141</v>
      </c>
      <c r="P4793" s="1" t="s">
        <v>1408</v>
      </c>
      <c r="Q4793" s="1" t="s">
        <v>1131</v>
      </c>
    </row>
    <row r="4794" spans="1:17" x14ac:dyDescent="0.25">
      <c r="A4794" s="1">
        <v>9</v>
      </c>
      <c r="B4794" s="1">
        <v>2</v>
      </c>
      <c r="C4794" s="1">
        <v>413</v>
      </c>
      <c r="D4794" s="1">
        <v>1</v>
      </c>
      <c r="E4794" s="1">
        <v>9649</v>
      </c>
      <c r="F4794" s="1" t="s">
        <v>270</v>
      </c>
      <c r="G4794" s="1" t="s">
        <v>12</v>
      </c>
      <c r="H4794" s="15">
        <v>20</v>
      </c>
      <c r="I4794" s="35">
        <v>97440</v>
      </c>
      <c r="J4794" s="35">
        <v>4872</v>
      </c>
      <c r="K4794" s="1" t="s">
        <v>1294</v>
      </c>
      <c r="L4794" s="1" t="s">
        <v>13</v>
      </c>
      <c r="M4794" s="1" t="s">
        <v>1131</v>
      </c>
      <c r="N4794" s="1" t="s">
        <v>1140</v>
      </c>
      <c r="O4794" s="1" t="s">
        <v>1141</v>
      </c>
      <c r="P4794" s="1" t="s">
        <v>1408</v>
      </c>
      <c r="Q4794" s="1" t="s">
        <v>1131</v>
      </c>
    </row>
    <row r="4795" spans="1:17" x14ac:dyDescent="0.25">
      <c r="A4795" s="1">
        <v>9</v>
      </c>
      <c r="B4795" s="1">
        <v>2</v>
      </c>
      <c r="C4795" s="1">
        <v>413</v>
      </c>
      <c r="D4795" s="1">
        <v>1</v>
      </c>
      <c r="E4795" s="1">
        <v>9651</v>
      </c>
      <c r="F4795" s="1" t="s">
        <v>272</v>
      </c>
      <c r="G4795" s="1" t="s">
        <v>12</v>
      </c>
      <c r="H4795" s="15">
        <v>120</v>
      </c>
      <c r="I4795" s="35">
        <v>63419.3</v>
      </c>
      <c r="J4795" s="35">
        <v>528.49</v>
      </c>
      <c r="K4795" s="1" t="s">
        <v>1294</v>
      </c>
      <c r="L4795" s="1" t="s">
        <v>13</v>
      </c>
      <c r="M4795" s="1" t="s">
        <v>1131</v>
      </c>
      <c r="N4795" s="1" t="s">
        <v>1140</v>
      </c>
      <c r="O4795" s="1" t="s">
        <v>1141</v>
      </c>
      <c r="P4795" s="1" t="s">
        <v>1408</v>
      </c>
      <c r="Q4795" s="1" t="s">
        <v>1131</v>
      </c>
    </row>
    <row r="4796" spans="1:17" x14ac:dyDescent="0.25">
      <c r="A4796" s="1">
        <v>9</v>
      </c>
      <c r="B4796" s="1">
        <v>2</v>
      </c>
      <c r="C4796" s="1">
        <v>413</v>
      </c>
      <c r="D4796" s="1">
        <v>1</v>
      </c>
      <c r="E4796" s="1">
        <v>9653</v>
      </c>
      <c r="F4796" s="1" t="s">
        <v>273</v>
      </c>
      <c r="G4796" s="1" t="s">
        <v>12</v>
      </c>
      <c r="H4796" s="15">
        <v>50</v>
      </c>
      <c r="I4796" s="35">
        <v>116009</v>
      </c>
      <c r="J4796" s="35">
        <v>2320.1799999999998</v>
      </c>
      <c r="K4796" s="1" t="s">
        <v>1294</v>
      </c>
      <c r="L4796" s="1" t="s">
        <v>13</v>
      </c>
      <c r="M4796" s="1" t="s">
        <v>1131</v>
      </c>
      <c r="N4796" s="1" t="s">
        <v>1140</v>
      </c>
      <c r="O4796" s="1" t="s">
        <v>1141</v>
      </c>
      <c r="P4796" s="1" t="s">
        <v>1408</v>
      </c>
      <c r="Q4796" s="1" t="s">
        <v>1131</v>
      </c>
    </row>
    <row r="4797" spans="1:17" x14ac:dyDescent="0.25">
      <c r="A4797" s="1">
        <v>9</v>
      </c>
      <c r="B4797" s="1">
        <v>2</v>
      </c>
      <c r="C4797" s="1">
        <v>413</v>
      </c>
      <c r="D4797" s="1">
        <v>1</v>
      </c>
      <c r="E4797" s="1">
        <v>9654</v>
      </c>
      <c r="F4797" s="1" t="s">
        <v>274</v>
      </c>
      <c r="G4797" s="1" t="s">
        <v>12</v>
      </c>
      <c r="H4797" s="15">
        <v>170</v>
      </c>
      <c r="I4797" s="35">
        <v>177480</v>
      </c>
      <c r="J4797" s="35">
        <v>1044</v>
      </c>
      <c r="K4797" s="1" t="s">
        <v>1294</v>
      </c>
      <c r="L4797" s="1" t="s">
        <v>13</v>
      </c>
      <c r="M4797" s="1" t="s">
        <v>1131</v>
      </c>
      <c r="N4797" s="1" t="s">
        <v>1140</v>
      </c>
      <c r="O4797" s="1" t="s">
        <v>1141</v>
      </c>
      <c r="P4797" s="1" t="s">
        <v>1408</v>
      </c>
      <c r="Q4797" s="1" t="s">
        <v>1131</v>
      </c>
    </row>
    <row r="4798" spans="1:17" x14ac:dyDescent="0.25">
      <c r="A4798" s="1">
        <v>9</v>
      </c>
      <c r="B4798" s="1">
        <v>2</v>
      </c>
      <c r="C4798" s="1">
        <v>413</v>
      </c>
      <c r="D4798" s="1">
        <v>1</v>
      </c>
      <c r="E4798" s="1">
        <v>9657</v>
      </c>
      <c r="F4798" s="1" t="s">
        <v>583</v>
      </c>
      <c r="G4798" s="1" t="s">
        <v>12</v>
      </c>
      <c r="H4798" s="15">
        <v>50</v>
      </c>
      <c r="I4798" s="35">
        <v>104400</v>
      </c>
      <c r="J4798" s="35">
        <v>2088</v>
      </c>
      <c r="K4798" s="1" t="s">
        <v>1294</v>
      </c>
      <c r="L4798" s="1" t="s">
        <v>13</v>
      </c>
      <c r="M4798" s="1" t="s">
        <v>1131</v>
      </c>
      <c r="N4798" s="1" t="s">
        <v>1140</v>
      </c>
      <c r="O4798" s="1" t="s">
        <v>1141</v>
      </c>
      <c r="P4798" s="1" t="s">
        <v>1408</v>
      </c>
      <c r="Q4798" s="1" t="s">
        <v>1131</v>
      </c>
    </row>
    <row r="4799" spans="1:17" x14ac:dyDescent="0.25">
      <c r="A4799" s="1">
        <v>9</v>
      </c>
      <c r="B4799" s="1">
        <v>2</v>
      </c>
      <c r="C4799" s="1">
        <v>413</v>
      </c>
      <c r="D4799" s="1">
        <v>1</v>
      </c>
      <c r="E4799" s="1">
        <v>9658</v>
      </c>
      <c r="F4799" s="1" t="s">
        <v>275</v>
      </c>
      <c r="G4799" s="1" t="s">
        <v>12</v>
      </c>
      <c r="H4799" s="15">
        <v>50</v>
      </c>
      <c r="I4799" s="35">
        <v>190550</v>
      </c>
      <c r="J4799" s="35">
        <v>3811</v>
      </c>
      <c r="K4799" s="1" t="s">
        <v>1294</v>
      </c>
      <c r="L4799" s="1" t="s">
        <v>13</v>
      </c>
      <c r="M4799" s="1" t="s">
        <v>1131</v>
      </c>
      <c r="N4799" s="1" t="s">
        <v>1140</v>
      </c>
      <c r="O4799" s="1" t="s">
        <v>1141</v>
      </c>
      <c r="P4799" s="1" t="s">
        <v>1408</v>
      </c>
      <c r="Q4799" s="1" t="s">
        <v>1131</v>
      </c>
    </row>
    <row r="4800" spans="1:17" x14ac:dyDescent="0.25">
      <c r="A4800" s="1">
        <v>9</v>
      </c>
      <c r="B4800" s="1">
        <v>2</v>
      </c>
      <c r="C4800" s="1">
        <v>413</v>
      </c>
      <c r="D4800" s="1">
        <v>1</v>
      </c>
      <c r="E4800" s="1">
        <v>9665</v>
      </c>
      <c r="F4800" s="1" t="s">
        <v>278</v>
      </c>
      <c r="G4800" s="1" t="s">
        <v>12</v>
      </c>
      <c r="H4800" s="15">
        <v>50</v>
      </c>
      <c r="I4800" s="35">
        <v>156600</v>
      </c>
      <c r="J4800" s="35">
        <v>3132</v>
      </c>
      <c r="K4800" s="1" t="s">
        <v>1294</v>
      </c>
      <c r="L4800" s="1" t="s">
        <v>13</v>
      </c>
      <c r="M4800" s="1" t="s">
        <v>1131</v>
      </c>
      <c r="N4800" s="1" t="s">
        <v>1140</v>
      </c>
      <c r="O4800" s="1" t="s">
        <v>1141</v>
      </c>
      <c r="P4800" s="1" t="s">
        <v>1408</v>
      </c>
      <c r="Q4800" s="1" t="s">
        <v>1131</v>
      </c>
    </row>
    <row r="4801" spans="1:17" x14ac:dyDescent="0.25">
      <c r="A4801" s="1">
        <v>9</v>
      </c>
      <c r="B4801" s="1">
        <v>2</v>
      </c>
      <c r="C4801" s="1">
        <v>413</v>
      </c>
      <c r="D4801" s="1">
        <v>1</v>
      </c>
      <c r="E4801" s="1">
        <v>9670</v>
      </c>
      <c r="F4801" s="1" t="s">
        <v>558</v>
      </c>
      <c r="G4801" s="1" t="s">
        <v>12</v>
      </c>
      <c r="H4801" s="15">
        <v>21</v>
      </c>
      <c r="I4801" s="35">
        <v>56037</v>
      </c>
      <c r="J4801" s="35">
        <v>2668.43</v>
      </c>
      <c r="K4801" s="1" t="s">
        <v>1294</v>
      </c>
      <c r="L4801" s="1" t="s">
        <v>13</v>
      </c>
      <c r="M4801" s="1" t="s">
        <v>1131</v>
      </c>
      <c r="N4801" s="1" t="s">
        <v>1140</v>
      </c>
      <c r="O4801" s="1" t="s">
        <v>1141</v>
      </c>
      <c r="P4801" s="1" t="s">
        <v>1350</v>
      </c>
      <c r="Q4801" s="1" t="s">
        <v>1131</v>
      </c>
    </row>
    <row r="4802" spans="1:17" x14ac:dyDescent="0.25">
      <c r="A4802" s="1">
        <v>9</v>
      </c>
      <c r="B4802" s="1">
        <v>2</v>
      </c>
      <c r="C4802" s="1">
        <v>413</v>
      </c>
      <c r="D4802" s="1">
        <v>1</v>
      </c>
      <c r="E4802" s="1">
        <v>9680</v>
      </c>
      <c r="F4802" s="1" t="s">
        <v>279</v>
      </c>
      <c r="G4802" s="1" t="s">
        <v>12</v>
      </c>
      <c r="H4802" s="15">
        <v>23</v>
      </c>
      <c r="I4802" s="35">
        <v>1227280.56</v>
      </c>
      <c r="J4802" s="35">
        <v>53360.02</v>
      </c>
      <c r="K4802" s="1" t="s">
        <v>1294</v>
      </c>
      <c r="L4802" s="1" t="s">
        <v>13</v>
      </c>
      <c r="M4802" s="1" t="s">
        <v>1131</v>
      </c>
      <c r="N4802" s="1" t="s">
        <v>1140</v>
      </c>
      <c r="O4802" s="1" t="s">
        <v>1141</v>
      </c>
      <c r="P4802" s="1" t="s">
        <v>1409</v>
      </c>
      <c r="Q4802" s="1" t="s">
        <v>1131</v>
      </c>
    </row>
    <row r="4803" spans="1:17" x14ac:dyDescent="0.25">
      <c r="A4803" s="1">
        <v>9</v>
      </c>
      <c r="B4803" s="1">
        <v>2</v>
      </c>
      <c r="C4803" s="1">
        <v>413</v>
      </c>
      <c r="D4803" s="1">
        <v>1</v>
      </c>
      <c r="E4803" s="1">
        <v>9682</v>
      </c>
      <c r="F4803" s="1" t="s">
        <v>280</v>
      </c>
      <c r="G4803" s="1" t="s">
        <v>12</v>
      </c>
      <c r="H4803" s="15">
        <v>15</v>
      </c>
      <c r="I4803" s="35">
        <v>1167679</v>
      </c>
      <c r="J4803" s="35">
        <v>77845.27</v>
      </c>
      <c r="K4803" s="1" t="s">
        <v>1294</v>
      </c>
      <c r="L4803" s="1" t="s">
        <v>13</v>
      </c>
      <c r="M4803" s="1" t="s">
        <v>1131</v>
      </c>
      <c r="N4803" s="1" t="s">
        <v>1140</v>
      </c>
      <c r="O4803" s="1" t="s">
        <v>1141</v>
      </c>
      <c r="P4803" s="1" t="s">
        <v>1409</v>
      </c>
      <c r="Q4803" s="1" t="s">
        <v>1131</v>
      </c>
    </row>
    <row r="4804" spans="1:17" x14ac:dyDescent="0.25">
      <c r="A4804" s="1">
        <v>9</v>
      </c>
      <c r="B4804" s="1">
        <v>2</v>
      </c>
      <c r="C4804" s="1">
        <v>413</v>
      </c>
      <c r="D4804" s="1">
        <v>1</v>
      </c>
      <c r="E4804" s="1">
        <v>9683</v>
      </c>
      <c r="F4804" s="1" t="s">
        <v>559</v>
      </c>
      <c r="G4804" s="1" t="s">
        <v>12</v>
      </c>
      <c r="H4804" s="15">
        <v>23</v>
      </c>
      <c r="I4804" s="35">
        <v>3752811.44</v>
      </c>
      <c r="J4804" s="35">
        <v>163165.71</v>
      </c>
      <c r="K4804" s="1" t="s">
        <v>1294</v>
      </c>
      <c r="L4804" s="1" t="s">
        <v>13</v>
      </c>
      <c r="M4804" s="1" t="s">
        <v>1131</v>
      </c>
      <c r="N4804" s="1" t="s">
        <v>1140</v>
      </c>
      <c r="O4804" s="1" t="s">
        <v>1141</v>
      </c>
      <c r="P4804" s="1" t="s">
        <v>1409</v>
      </c>
      <c r="Q4804" s="1" t="s">
        <v>1131</v>
      </c>
    </row>
    <row r="4805" spans="1:17" x14ac:dyDescent="0.25">
      <c r="A4805" s="1">
        <v>9</v>
      </c>
      <c r="B4805" s="1">
        <v>2</v>
      </c>
      <c r="C4805" s="1">
        <v>413</v>
      </c>
      <c r="D4805" s="1">
        <v>1</v>
      </c>
      <c r="E4805" s="1">
        <v>9684</v>
      </c>
      <c r="F4805" s="1" t="s">
        <v>755</v>
      </c>
      <c r="G4805" s="1" t="s">
        <v>12</v>
      </c>
      <c r="H4805" s="15">
        <v>11</v>
      </c>
      <c r="I4805" s="35">
        <v>39594.31</v>
      </c>
      <c r="J4805" s="35">
        <v>3599.48</v>
      </c>
      <c r="K4805" s="1" t="s">
        <v>1294</v>
      </c>
      <c r="L4805" s="1" t="s">
        <v>13</v>
      </c>
      <c r="M4805" s="1" t="s">
        <v>1131</v>
      </c>
      <c r="N4805" s="1" t="s">
        <v>1140</v>
      </c>
      <c r="O4805" s="1" t="s">
        <v>1141</v>
      </c>
      <c r="P4805" s="1" t="s">
        <v>1412</v>
      </c>
      <c r="Q4805" s="1" t="s">
        <v>1131</v>
      </c>
    </row>
    <row r="4806" spans="1:17" x14ac:dyDescent="0.25">
      <c r="A4806" s="1">
        <v>9</v>
      </c>
      <c r="B4806" s="1">
        <v>2</v>
      </c>
      <c r="C4806" s="1">
        <v>413</v>
      </c>
      <c r="D4806" s="1">
        <v>1</v>
      </c>
      <c r="E4806" s="1">
        <v>9695</v>
      </c>
      <c r="F4806" s="1" t="s">
        <v>282</v>
      </c>
      <c r="G4806" s="1" t="s">
        <v>12</v>
      </c>
      <c r="H4806" s="15">
        <v>22</v>
      </c>
      <c r="I4806" s="35">
        <v>217613.48</v>
      </c>
      <c r="J4806" s="35">
        <v>9891.52</v>
      </c>
      <c r="K4806" s="1" t="s">
        <v>1294</v>
      </c>
      <c r="L4806" s="1" t="s">
        <v>13</v>
      </c>
      <c r="M4806" s="1" t="s">
        <v>1131</v>
      </c>
      <c r="N4806" s="1" t="s">
        <v>1140</v>
      </c>
      <c r="O4806" s="1" t="s">
        <v>1141</v>
      </c>
      <c r="P4806" s="1" t="s">
        <v>1409</v>
      </c>
      <c r="Q4806" s="1" t="s">
        <v>1131</v>
      </c>
    </row>
    <row r="4807" spans="1:17" x14ac:dyDescent="0.25">
      <c r="A4807" s="1">
        <v>9</v>
      </c>
      <c r="B4807" s="1">
        <v>2</v>
      </c>
      <c r="C4807" s="1">
        <v>413</v>
      </c>
      <c r="D4807" s="1">
        <v>1</v>
      </c>
      <c r="E4807" s="1">
        <v>9732</v>
      </c>
      <c r="F4807" s="1" t="s">
        <v>296</v>
      </c>
      <c r="G4807" s="1" t="s">
        <v>12</v>
      </c>
      <c r="H4807" s="15">
        <v>35</v>
      </c>
      <c r="I4807" s="35">
        <v>20300</v>
      </c>
      <c r="J4807" s="35">
        <v>580</v>
      </c>
      <c r="K4807" s="1" t="s">
        <v>1294</v>
      </c>
      <c r="L4807" s="1" t="s">
        <v>13</v>
      </c>
      <c r="M4807" s="1" t="s">
        <v>1131</v>
      </c>
      <c r="N4807" s="1" t="s">
        <v>1140</v>
      </c>
      <c r="O4807" s="1" t="s">
        <v>1141</v>
      </c>
      <c r="P4807" s="1" t="s">
        <v>1408</v>
      </c>
      <c r="Q4807" s="1" t="s">
        <v>1131</v>
      </c>
    </row>
    <row r="4808" spans="1:17" x14ac:dyDescent="0.25">
      <c r="A4808" s="1">
        <v>9</v>
      </c>
      <c r="B4808" s="1">
        <v>2</v>
      </c>
      <c r="C4808" s="1">
        <v>413</v>
      </c>
      <c r="D4808" s="1">
        <v>1</v>
      </c>
      <c r="E4808" s="1">
        <v>9733</v>
      </c>
      <c r="F4808" s="1" t="s">
        <v>297</v>
      </c>
      <c r="G4808" s="1" t="s">
        <v>12</v>
      </c>
      <c r="H4808" s="15">
        <v>26</v>
      </c>
      <c r="I4808" s="35">
        <v>145251</v>
      </c>
      <c r="J4808" s="35">
        <v>5586.58</v>
      </c>
      <c r="K4808" s="1" t="s">
        <v>1294</v>
      </c>
      <c r="L4808" s="1" t="s">
        <v>13</v>
      </c>
      <c r="M4808" s="1" t="s">
        <v>1131</v>
      </c>
      <c r="N4808" s="1" t="s">
        <v>1140</v>
      </c>
      <c r="O4808" s="1" t="s">
        <v>1141</v>
      </c>
      <c r="P4808" s="1" t="s">
        <v>1408</v>
      </c>
      <c r="Q4808" s="1" t="s">
        <v>1131</v>
      </c>
    </row>
    <row r="4809" spans="1:17" x14ac:dyDescent="0.25">
      <c r="A4809" s="1">
        <v>9</v>
      </c>
      <c r="B4809" s="1">
        <v>2</v>
      </c>
      <c r="C4809" s="1">
        <v>413</v>
      </c>
      <c r="D4809" s="1">
        <v>1</v>
      </c>
      <c r="E4809" s="1">
        <v>9737</v>
      </c>
      <c r="F4809" s="1" t="s">
        <v>299</v>
      </c>
      <c r="G4809" s="1" t="s">
        <v>12</v>
      </c>
      <c r="H4809" s="15">
        <v>9</v>
      </c>
      <c r="I4809" s="35">
        <v>887664.4</v>
      </c>
      <c r="J4809" s="35">
        <v>98629.37</v>
      </c>
      <c r="K4809" s="1" t="s">
        <v>1294</v>
      </c>
      <c r="L4809" s="1" t="s">
        <v>13</v>
      </c>
      <c r="M4809" s="1" t="s">
        <v>1131</v>
      </c>
      <c r="N4809" s="1" t="s">
        <v>1140</v>
      </c>
      <c r="O4809" s="1" t="s">
        <v>1141</v>
      </c>
      <c r="P4809" s="1" t="s">
        <v>1347</v>
      </c>
      <c r="Q4809" s="1" t="s">
        <v>1131</v>
      </c>
    </row>
    <row r="4810" spans="1:17" x14ac:dyDescent="0.25">
      <c r="A4810" s="1">
        <v>9</v>
      </c>
      <c r="B4810" s="1">
        <v>2</v>
      </c>
      <c r="C4810" s="1">
        <v>413</v>
      </c>
      <c r="D4810" s="1">
        <v>1</v>
      </c>
      <c r="E4810" s="1">
        <v>9747</v>
      </c>
      <c r="F4810" s="1" t="s">
        <v>304</v>
      </c>
      <c r="G4810" s="1" t="s">
        <v>12</v>
      </c>
      <c r="H4810" s="15">
        <v>17</v>
      </c>
      <c r="I4810" s="35">
        <v>3961210.25</v>
      </c>
      <c r="J4810" s="35">
        <v>233012.37</v>
      </c>
      <c r="K4810" s="1" t="s">
        <v>1294</v>
      </c>
      <c r="L4810" s="1" t="s">
        <v>13</v>
      </c>
      <c r="M4810" s="1" t="s">
        <v>1131</v>
      </c>
      <c r="N4810" s="1" t="s">
        <v>1140</v>
      </c>
      <c r="O4810" s="1" t="s">
        <v>1141</v>
      </c>
      <c r="P4810" s="1" t="s">
        <v>1348</v>
      </c>
      <c r="Q4810" s="1" t="s">
        <v>1131</v>
      </c>
    </row>
    <row r="4811" spans="1:17" x14ac:dyDescent="0.25">
      <c r="A4811" s="1">
        <v>9</v>
      </c>
      <c r="B4811" s="1">
        <v>2</v>
      </c>
      <c r="C4811" s="1">
        <v>413</v>
      </c>
      <c r="D4811" s="1">
        <v>1</v>
      </c>
      <c r="E4811" s="1">
        <v>9757</v>
      </c>
      <c r="F4811" s="1" t="s">
        <v>306</v>
      </c>
      <c r="G4811" s="1" t="s">
        <v>12</v>
      </c>
      <c r="H4811" s="15">
        <v>13</v>
      </c>
      <c r="I4811" s="35">
        <v>15553.34</v>
      </c>
      <c r="J4811" s="35">
        <v>1196.4100000000001</v>
      </c>
      <c r="K4811" s="1" t="s">
        <v>1294</v>
      </c>
      <c r="L4811" s="1" t="s">
        <v>13</v>
      </c>
      <c r="M4811" s="1" t="s">
        <v>1131</v>
      </c>
      <c r="N4811" s="1" t="s">
        <v>1140</v>
      </c>
      <c r="O4811" s="1" t="s">
        <v>1141</v>
      </c>
      <c r="P4811" s="1" t="s">
        <v>1410</v>
      </c>
      <c r="Q4811" s="1" t="s">
        <v>1131</v>
      </c>
    </row>
    <row r="4812" spans="1:17" x14ac:dyDescent="0.25">
      <c r="A4812" s="1">
        <v>9</v>
      </c>
      <c r="B4812" s="1">
        <v>2</v>
      </c>
      <c r="C4812" s="1">
        <v>413</v>
      </c>
      <c r="D4812" s="1">
        <v>1</v>
      </c>
      <c r="E4812" s="1">
        <v>9769</v>
      </c>
      <c r="F4812" s="1" t="s">
        <v>308</v>
      </c>
      <c r="G4812" s="1" t="s">
        <v>12</v>
      </c>
      <c r="H4812" s="15">
        <v>15</v>
      </c>
      <c r="I4812" s="35">
        <v>13866.52</v>
      </c>
      <c r="J4812" s="35">
        <v>924.43</v>
      </c>
      <c r="K4812" s="1" t="s">
        <v>1294</v>
      </c>
      <c r="L4812" s="1" t="s">
        <v>13</v>
      </c>
      <c r="M4812" s="1" t="s">
        <v>1131</v>
      </c>
      <c r="N4812" s="1" t="s">
        <v>1140</v>
      </c>
      <c r="O4812" s="1" t="s">
        <v>1141</v>
      </c>
      <c r="P4812" s="1" t="s">
        <v>1408</v>
      </c>
      <c r="Q4812" s="1" t="s">
        <v>1131</v>
      </c>
    </row>
    <row r="4813" spans="1:17" x14ac:dyDescent="0.25">
      <c r="A4813" s="1">
        <v>9</v>
      </c>
      <c r="B4813" s="1">
        <v>2</v>
      </c>
      <c r="C4813" s="1">
        <v>413</v>
      </c>
      <c r="D4813" s="1">
        <v>1</v>
      </c>
      <c r="E4813" s="1">
        <v>9778</v>
      </c>
      <c r="F4813" s="1" t="s">
        <v>309</v>
      </c>
      <c r="G4813" s="1" t="s">
        <v>12</v>
      </c>
      <c r="H4813" s="15">
        <v>10</v>
      </c>
      <c r="I4813" s="35">
        <v>19720.2</v>
      </c>
      <c r="J4813" s="35">
        <v>1972.02</v>
      </c>
      <c r="K4813" s="1" t="s">
        <v>1294</v>
      </c>
      <c r="L4813" s="1" t="s">
        <v>13</v>
      </c>
      <c r="M4813" s="1" t="s">
        <v>1131</v>
      </c>
      <c r="N4813" s="1" t="s">
        <v>1140</v>
      </c>
      <c r="O4813" s="1" t="s">
        <v>1141</v>
      </c>
      <c r="P4813" s="1" t="s">
        <v>1408</v>
      </c>
      <c r="Q4813" s="1" t="s">
        <v>1131</v>
      </c>
    </row>
    <row r="4814" spans="1:17" x14ac:dyDescent="0.25">
      <c r="A4814" s="1">
        <v>9</v>
      </c>
      <c r="B4814" s="1">
        <v>2</v>
      </c>
      <c r="C4814" s="1">
        <v>413</v>
      </c>
      <c r="D4814" s="1">
        <v>1</v>
      </c>
      <c r="E4814" s="1">
        <v>9780</v>
      </c>
      <c r="F4814" s="1" t="s">
        <v>310</v>
      </c>
      <c r="G4814" s="1" t="s">
        <v>12</v>
      </c>
      <c r="H4814" s="15">
        <v>3</v>
      </c>
      <c r="I4814" s="35">
        <v>55816</v>
      </c>
      <c r="J4814" s="35">
        <v>18605.330000000002</v>
      </c>
      <c r="K4814" s="1" t="s">
        <v>1294</v>
      </c>
      <c r="L4814" s="1" t="s">
        <v>13</v>
      </c>
      <c r="M4814" s="1" t="s">
        <v>1131</v>
      </c>
      <c r="N4814" s="1" t="s">
        <v>1140</v>
      </c>
      <c r="O4814" s="1" t="s">
        <v>1141</v>
      </c>
      <c r="P4814" s="1" t="s">
        <v>1409</v>
      </c>
      <c r="Q4814" s="1" t="s">
        <v>1131</v>
      </c>
    </row>
    <row r="4815" spans="1:17" x14ac:dyDescent="0.25">
      <c r="A4815" s="1">
        <v>9</v>
      </c>
      <c r="B4815" s="1">
        <v>2</v>
      </c>
      <c r="C4815" s="1">
        <v>413</v>
      </c>
      <c r="D4815" s="1">
        <v>1</v>
      </c>
      <c r="E4815" s="1">
        <v>9789</v>
      </c>
      <c r="F4815" s="1" t="s">
        <v>311</v>
      </c>
      <c r="G4815" s="1" t="s">
        <v>12</v>
      </c>
      <c r="H4815" s="15">
        <v>38</v>
      </c>
      <c r="I4815" s="35">
        <v>168759.66</v>
      </c>
      <c r="J4815" s="35">
        <v>4441.04</v>
      </c>
      <c r="K4815" s="1" t="s">
        <v>1294</v>
      </c>
      <c r="L4815" s="1" t="s">
        <v>13</v>
      </c>
      <c r="M4815" s="1" t="s">
        <v>1131</v>
      </c>
      <c r="N4815" s="1" t="s">
        <v>1140</v>
      </c>
      <c r="O4815" s="1" t="s">
        <v>1141</v>
      </c>
      <c r="P4815" s="1" t="s">
        <v>1408</v>
      </c>
      <c r="Q4815" s="1" t="s">
        <v>1131</v>
      </c>
    </row>
    <row r="4816" spans="1:17" x14ac:dyDescent="0.25">
      <c r="A4816" s="1">
        <v>9</v>
      </c>
      <c r="B4816" s="1">
        <v>2</v>
      </c>
      <c r="C4816" s="1">
        <v>413</v>
      </c>
      <c r="D4816" s="1">
        <v>1</v>
      </c>
      <c r="E4816" s="1">
        <v>9800</v>
      </c>
      <c r="F4816" s="1" t="s">
        <v>313</v>
      </c>
      <c r="G4816" s="1" t="s">
        <v>12</v>
      </c>
      <c r="H4816" s="15">
        <v>2</v>
      </c>
      <c r="I4816" s="35">
        <v>27930</v>
      </c>
      <c r="J4816" s="35">
        <v>13965</v>
      </c>
      <c r="K4816" s="1" t="s">
        <v>1294</v>
      </c>
      <c r="L4816" s="1" t="s">
        <v>13</v>
      </c>
      <c r="M4816" s="1" t="s">
        <v>1131</v>
      </c>
      <c r="N4816" s="1" t="s">
        <v>1140</v>
      </c>
      <c r="O4816" s="1" t="s">
        <v>1141</v>
      </c>
      <c r="P4816" s="1" t="s">
        <v>1409</v>
      </c>
      <c r="Q4816" s="1" t="s">
        <v>1131</v>
      </c>
    </row>
    <row r="4817" spans="1:17" x14ac:dyDescent="0.25">
      <c r="A4817" s="1">
        <v>9</v>
      </c>
      <c r="B4817" s="1">
        <v>2</v>
      </c>
      <c r="C4817" s="1">
        <v>413</v>
      </c>
      <c r="D4817" s="1">
        <v>1</v>
      </c>
      <c r="E4817" s="1">
        <v>9813</v>
      </c>
      <c r="F4817" s="1" t="s">
        <v>314</v>
      </c>
      <c r="G4817" s="1" t="s">
        <v>12</v>
      </c>
      <c r="H4817" s="15">
        <v>96</v>
      </c>
      <c r="I4817" s="35">
        <v>2160000</v>
      </c>
      <c r="J4817" s="35">
        <v>22500</v>
      </c>
      <c r="K4817" s="1" t="s">
        <v>1294</v>
      </c>
      <c r="L4817" s="1" t="s">
        <v>13</v>
      </c>
      <c r="M4817" s="1" t="s">
        <v>1131</v>
      </c>
      <c r="N4817" s="1" t="s">
        <v>1140</v>
      </c>
      <c r="O4817" s="1" t="s">
        <v>1141</v>
      </c>
      <c r="P4817" s="1" t="s">
        <v>1346</v>
      </c>
      <c r="Q4817" s="1" t="s">
        <v>1131</v>
      </c>
    </row>
    <row r="4818" spans="1:17" x14ac:dyDescent="0.25">
      <c r="A4818" s="1">
        <v>9</v>
      </c>
      <c r="B4818" s="1">
        <v>2</v>
      </c>
      <c r="C4818" s="1">
        <v>413</v>
      </c>
      <c r="D4818" s="1">
        <v>1</v>
      </c>
      <c r="E4818" s="1">
        <v>9814</v>
      </c>
      <c r="F4818" s="1" t="s">
        <v>315</v>
      </c>
      <c r="G4818" s="1" t="s">
        <v>10</v>
      </c>
      <c r="H4818" s="15">
        <v>4.5</v>
      </c>
      <c r="I4818" s="35">
        <v>4798.57</v>
      </c>
      <c r="J4818" s="35">
        <v>1066.3499999999999</v>
      </c>
      <c r="K4818" s="1" t="s">
        <v>1294</v>
      </c>
      <c r="L4818" s="1" t="s">
        <v>13</v>
      </c>
      <c r="M4818" s="1" t="s">
        <v>1131</v>
      </c>
      <c r="N4818" s="1" t="s">
        <v>1140</v>
      </c>
      <c r="O4818" s="1" t="s">
        <v>1141</v>
      </c>
      <c r="P4818" s="1" t="s">
        <v>1349</v>
      </c>
      <c r="Q4818" s="1" t="s">
        <v>1131</v>
      </c>
    </row>
    <row r="4819" spans="1:17" x14ac:dyDescent="0.25">
      <c r="A4819" s="1">
        <v>9</v>
      </c>
      <c r="B4819" s="1">
        <v>2</v>
      </c>
      <c r="C4819" s="1">
        <v>413</v>
      </c>
      <c r="D4819" s="1">
        <v>1</v>
      </c>
      <c r="E4819" s="1">
        <v>9816</v>
      </c>
      <c r="F4819" s="1" t="s">
        <v>632</v>
      </c>
      <c r="G4819" s="1" t="s">
        <v>12</v>
      </c>
      <c r="H4819" s="15">
        <v>5</v>
      </c>
      <c r="I4819" s="35">
        <v>30160000</v>
      </c>
      <c r="J4819" s="35">
        <v>6032000</v>
      </c>
      <c r="K4819" s="1" t="s">
        <v>1294</v>
      </c>
      <c r="L4819" s="1" t="s">
        <v>13</v>
      </c>
      <c r="M4819" s="1" t="s">
        <v>1131</v>
      </c>
      <c r="N4819" s="1" t="s">
        <v>1140</v>
      </c>
      <c r="O4819" s="1" t="s">
        <v>1141</v>
      </c>
      <c r="P4819" s="1" t="s">
        <v>1332</v>
      </c>
      <c r="Q4819" s="1" t="s">
        <v>1131</v>
      </c>
    </row>
    <row r="4820" spans="1:17" x14ac:dyDescent="0.25">
      <c r="A4820" s="1">
        <v>9</v>
      </c>
      <c r="B4820" s="1">
        <v>2</v>
      </c>
      <c r="C4820" s="1">
        <v>413</v>
      </c>
      <c r="D4820" s="1">
        <v>1</v>
      </c>
      <c r="E4820" s="1">
        <v>9821</v>
      </c>
      <c r="F4820" s="1" t="s">
        <v>319</v>
      </c>
      <c r="G4820" s="1" t="s">
        <v>10</v>
      </c>
      <c r="H4820" s="15">
        <v>174.1</v>
      </c>
      <c r="I4820" s="35">
        <v>520440.61</v>
      </c>
      <c r="J4820" s="35">
        <v>2989.32</v>
      </c>
      <c r="K4820" s="1" t="s">
        <v>1294</v>
      </c>
      <c r="L4820" s="1" t="s">
        <v>13</v>
      </c>
      <c r="M4820" s="1" t="s">
        <v>1131</v>
      </c>
      <c r="N4820" s="1" t="s">
        <v>1140</v>
      </c>
      <c r="O4820" s="1" t="s">
        <v>1141</v>
      </c>
      <c r="P4820" s="1" t="s">
        <v>1349</v>
      </c>
      <c r="Q4820" s="1" t="s">
        <v>1131</v>
      </c>
    </row>
    <row r="4821" spans="1:17" x14ac:dyDescent="0.25">
      <c r="A4821" s="1">
        <v>9</v>
      </c>
      <c r="B4821" s="1">
        <v>2</v>
      </c>
      <c r="C4821" s="1">
        <v>413</v>
      </c>
      <c r="D4821" s="1">
        <v>1</v>
      </c>
      <c r="E4821" s="1">
        <v>9822</v>
      </c>
      <c r="F4821" s="1" t="s">
        <v>320</v>
      </c>
      <c r="G4821" s="1" t="s">
        <v>10</v>
      </c>
      <c r="H4821" s="15">
        <v>517.79999999999995</v>
      </c>
      <c r="I4821" s="35">
        <v>2485514.2200000002</v>
      </c>
      <c r="J4821" s="35">
        <v>4800.1400000000003</v>
      </c>
      <c r="K4821" s="1" t="s">
        <v>1294</v>
      </c>
      <c r="L4821" s="1" t="s">
        <v>13</v>
      </c>
      <c r="M4821" s="1" t="s">
        <v>1131</v>
      </c>
      <c r="N4821" s="1" t="s">
        <v>1140</v>
      </c>
      <c r="O4821" s="1" t="s">
        <v>1141</v>
      </c>
      <c r="P4821" s="1" t="s">
        <v>1349</v>
      </c>
      <c r="Q4821" s="1" t="s">
        <v>1131</v>
      </c>
    </row>
    <row r="4822" spans="1:17" x14ac:dyDescent="0.25">
      <c r="A4822" s="1">
        <v>9</v>
      </c>
      <c r="B4822" s="1">
        <v>2</v>
      </c>
      <c r="C4822" s="1">
        <v>413</v>
      </c>
      <c r="D4822" s="1">
        <v>1</v>
      </c>
      <c r="E4822" s="1">
        <v>9829</v>
      </c>
      <c r="F4822" s="1" t="s">
        <v>322</v>
      </c>
      <c r="G4822" s="1" t="s">
        <v>10</v>
      </c>
      <c r="H4822" s="15">
        <v>664.73</v>
      </c>
      <c r="I4822" s="35">
        <v>7201950.71</v>
      </c>
      <c r="J4822" s="35">
        <v>10834.4</v>
      </c>
      <c r="K4822" s="1" t="s">
        <v>1294</v>
      </c>
      <c r="L4822" s="1" t="s">
        <v>13</v>
      </c>
      <c r="M4822" s="1" t="s">
        <v>1131</v>
      </c>
      <c r="N4822" s="1" t="s">
        <v>1140</v>
      </c>
      <c r="O4822" s="1" t="s">
        <v>1141</v>
      </c>
      <c r="P4822" s="1" t="s">
        <v>1349</v>
      </c>
      <c r="Q4822" s="1" t="s">
        <v>1131</v>
      </c>
    </row>
    <row r="4823" spans="1:17" x14ac:dyDescent="0.25">
      <c r="A4823" s="1">
        <v>9</v>
      </c>
      <c r="B4823" s="1">
        <v>2</v>
      </c>
      <c r="C4823" s="1">
        <v>413</v>
      </c>
      <c r="D4823" s="1">
        <v>1</v>
      </c>
      <c r="E4823" s="1">
        <v>9832</v>
      </c>
      <c r="F4823" s="1" t="s">
        <v>323</v>
      </c>
      <c r="G4823" s="1" t="s">
        <v>10</v>
      </c>
      <c r="H4823" s="15">
        <v>1387.2</v>
      </c>
      <c r="I4823" s="35">
        <v>22796856.379999999</v>
      </c>
      <c r="J4823" s="35">
        <v>16433.72</v>
      </c>
      <c r="K4823" s="1" t="s">
        <v>1294</v>
      </c>
      <c r="L4823" s="1" t="s">
        <v>13</v>
      </c>
      <c r="M4823" s="1" t="s">
        <v>1131</v>
      </c>
      <c r="N4823" s="1" t="s">
        <v>1140</v>
      </c>
      <c r="O4823" s="1" t="s">
        <v>1141</v>
      </c>
      <c r="P4823" s="1" t="s">
        <v>1349</v>
      </c>
      <c r="Q4823" s="1" t="s">
        <v>1131</v>
      </c>
    </row>
    <row r="4824" spans="1:17" x14ac:dyDescent="0.25">
      <c r="A4824" s="1">
        <v>9</v>
      </c>
      <c r="B4824" s="1">
        <v>2</v>
      </c>
      <c r="C4824" s="1">
        <v>413</v>
      </c>
      <c r="D4824" s="1">
        <v>1</v>
      </c>
      <c r="E4824" s="1">
        <v>9833</v>
      </c>
      <c r="F4824" s="1" t="s">
        <v>324</v>
      </c>
      <c r="G4824" s="1" t="s">
        <v>10</v>
      </c>
      <c r="H4824" s="15">
        <v>529.13</v>
      </c>
      <c r="I4824" s="35">
        <v>10798069.58</v>
      </c>
      <c r="J4824" s="35">
        <v>20407.22</v>
      </c>
      <c r="K4824" s="1" t="s">
        <v>1294</v>
      </c>
      <c r="L4824" s="1" t="s">
        <v>13</v>
      </c>
      <c r="M4824" s="1" t="s">
        <v>1131</v>
      </c>
      <c r="N4824" s="1" t="s">
        <v>1140</v>
      </c>
      <c r="O4824" s="1" t="s">
        <v>1141</v>
      </c>
      <c r="P4824" s="1" t="s">
        <v>1349</v>
      </c>
      <c r="Q4824" s="1" t="s">
        <v>1131</v>
      </c>
    </row>
    <row r="4825" spans="1:17" x14ac:dyDescent="0.25">
      <c r="A4825" s="1">
        <v>9</v>
      </c>
      <c r="B4825" s="1">
        <v>2</v>
      </c>
      <c r="C4825" s="1">
        <v>413</v>
      </c>
      <c r="D4825" s="1">
        <v>1</v>
      </c>
      <c r="E4825" s="1">
        <v>9835</v>
      </c>
      <c r="F4825" s="1" t="s">
        <v>325</v>
      </c>
      <c r="G4825" s="1" t="s">
        <v>10</v>
      </c>
      <c r="H4825" s="15">
        <v>691.66</v>
      </c>
      <c r="I4825" s="35">
        <v>22221866.059999999</v>
      </c>
      <c r="J4825" s="35">
        <v>32128.31</v>
      </c>
      <c r="K4825" s="1" t="s">
        <v>1294</v>
      </c>
      <c r="L4825" s="1" t="s">
        <v>13</v>
      </c>
      <c r="M4825" s="1" t="s">
        <v>1131</v>
      </c>
      <c r="N4825" s="1" t="s">
        <v>1140</v>
      </c>
      <c r="O4825" s="1" t="s">
        <v>1141</v>
      </c>
      <c r="P4825" s="1" t="s">
        <v>1349</v>
      </c>
      <c r="Q4825" s="1" t="s">
        <v>1131</v>
      </c>
    </row>
    <row r="4826" spans="1:17" x14ac:dyDescent="0.25">
      <c r="A4826" s="1">
        <v>9</v>
      </c>
      <c r="B4826" s="1">
        <v>2</v>
      </c>
      <c r="C4826" s="1">
        <v>413</v>
      </c>
      <c r="D4826" s="1">
        <v>1</v>
      </c>
      <c r="E4826" s="1">
        <v>9839</v>
      </c>
      <c r="F4826" s="1" t="s">
        <v>1621</v>
      </c>
      <c r="G4826" s="1" t="s">
        <v>12</v>
      </c>
      <c r="H4826" s="15">
        <v>75</v>
      </c>
      <c r="I4826" s="35">
        <v>1204689</v>
      </c>
      <c r="J4826" s="35">
        <v>16062.52</v>
      </c>
      <c r="K4826" s="1" t="s">
        <v>1294</v>
      </c>
      <c r="L4826" s="1" t="s">
        <v>13</v>
      </c>
      <c r="M4826" s="1" t="s">
        <v>1131</v>
      </c>
      <c r="N4826" s="1" t="s">
        <v>1140</v>
      </c>
      <c r="O4826" s="1" t="s">
        <v>1141</v>
      </c>
      <c r="P4826" s="1" t="s">
        <v>1349</v>
      </c>
      <c r="Q4826" s="1" t="s">
        <v>1131</v>
      </c>
    </row>
    <row r="4827" spans="1:17" x14ac:dyDescent="0.25">
      <c r="A4827" s="1">
        <v>9</v>
      </c>
      <c r="B4827" s="1">
        <v>2</v>
      </c>
      <c r="C4827" s="1">
        <v>413</v>
      </c>
      <c r="D4827" s="1">
        <v>1</v>
      </c>
      <c r="E4827" s="1">
        <v>9855</v>
      </c>
      <c r="F4827" s="1" t="s">
        <v>756</v>
      </c>
      <c r="G4827" s="1" t="s">
        <v>12</v>
      </c>
      <c r="H4827" s="15">
        <v>1887.9</v>
      </c>
      <c r="I4827" s="35">
        <v>17538408.32</v>
      </c>
      <c r="J4827" s="35">
        <v>9289.9</v>
      </c>
      <c r="K4827" s="1" t="s">
        <v>1294</v>
      </c>
      <c r="L4827" s="1" t="s">
        <v>13</v>
      </c>
      <c r="M4827" s="1" t="s">
        <v>1131</v>
      </c>
      <c r="N4827" s="1" t="s">
        <v>1140</v>
      </c>
      <c r="O4827" s="1" t="s">
        <v>1141</v>
      </c>
      <c r="P4827" s="1" t="s">
        <v>1349</v>
      </c>
      <c r="Q4827" s="1" t="s">
        <v>1131</v>
      </c>
    </row>
    <row r="4828" spans="1:17" x14ac:dyDescent="0.25">
      <c r="A4828" s="1">
        <v>9</v>
      </c>
      <c r="B4828" s="1">
        <v>2</v>
      </c>
      <c r="C4828" s="1">
        <v>413</v>
      </c>
      <c r="D4828" s="1">
        <v>1</v>
      </c>
      <c r="E4828" s="1">
        <v>9873</v>
      </c>
      <c r="F4828" s="1" t="s">
        <v>1614</v>
      </c>
      <c r="G4828" s="1" t="s">
        <v>12</v>
      </c>
      <c r="H4828" s="15">
        <v>2</v>
      </c>
      <c r="I4828" s="35">
        <v>127744</v>
      </c>
      <c r="J4828" s="35">
        <v>63872</v>
      </c>
      <c r="K4828" s="1" t="s">
        <v>1294</v>
      </c>
      <c r="L4828" s="1" t="s">
        <v>13</v>
      </c>
      <c r="M4828" s="1" t="s">
        <v>1131</v>
      </c>
      <c r="N4828" s="1" t="s">
        <v>1140</v>
      </c>
      <c r="O4828" s="1" t="s">
        <v>1141</v>
      </c>
      <c r="P4828" s="1" t="s">
        <v>1332</v>
      </c>
      <c r="Q4828" s="1" t="s">
        <v>1131</v>
      </c>
    </row>
    <row r="4829" spans="1:17" x14ac:dyDescent="0.25">
      <c r="A4829" s="1">
        <v>9</v>
      </c>
      <c r="B4829" s="1">
        <v>2</v>
      </c>
      <c r="C4829" s="1">
        <v>413</v>
      </c>
      <c r="D4829" s="1">
        <v>1</v>
      </c>
      <c r="E4829" s="1">
        <v>9891</v>
      </c>
      <c r="F4829" s="1" t="s">
        <v>330</v>
      </c>
      <c r="G4829" s="1" t="s">
        <v>12</v>
      </c>
      <c r="H4829" s="15">
        <v>4</v>
      </c>
      <c r="I4829" s="35">
        <v>141606.99</v>
      </c>
      <c r="J4829" s="35">
        <v>35401.75</v>
      </c>
      <c r="K4829" s="1" t="s">
        <v>1294</v>
      </c>
      <c r="L4829" s="1" t="s">
        <v>13</v>
      </c>
      <c r="M4829" s="1" t="s">
        <v>1131</v>
      </c>
      <c r="N4829" s="1" t="s">
        <v>1140</v>
      </c>
      <c r="O4829" s="1" t="s">
        <v>1141</v>
      </c>
      <c r="P4829" s="1" t="s">
        <v>1409</v>
      </c>
      <c r="Q4829" s="1" t="s">
        <v>1131</v>
      </c>
    </row>
    <row r="4830" spans="1:17" x14ac:dyDescent="0.25">
      <c r="A4830" s="1">
        <v>9</v>
      </c>
      <c r="B4830" s="1">
        <v>2</v>
      </c>
      <c r="C4830" s="1">
        <v>413</v>
      </c>
      <c r="D4830" s="1">
        <v>1</v>
      </c>
      <c r="E4830" s="1">
        <v>9914</v>
      </c>
      <c r="F4830" s="1" t="s">
        <v>335</v>
      </c>
      <c r="G4830" s="1" t="s">
        <v>10</v>
      </c>
      <c r="H4830" s="15">
        <v>1100</v>
      </c>
      <c r="I4830" s="35">
        <v>1523190.27</v>
      </c>
      <c r="J4830" s="35">
        <v>1384.72</v>
      </c>
      <c r="K4830" s="1" t="s">
        <v>1294</v>
      </c>
      <c r="L4830" s="1" t="s">
        <v>13</v>
      </c>
      <c r="M4830" s="1" t="s">
        <v>1131</v>
      </c>
      <c r="N4830" s="1" t="s">
        <v>1140</v>
      </c>
      <c r="O4830" s="1" t="s">
        <v>1141</v>
      </c>
      <c r="P4830" s="1" t="s">
        <v>1349</v>
      </c>
      <c r="Q4830" s="1" t="s">
        <v>1131</v>
      </c>
    </row>
    <row r="4831" spans="1:17" x14ac:dyDescent="0.25">
      <c r="A4831" s="1">
        <v>9</v>
      </c>
      <c r="B4831" s="1">
        <v>2</v>
      </c>
      <c r="C4831" s="1">
        <v>413</v>
      </c>
      <c r="D4831" s="1">
        <v>1</v>
      </c>
      <c r="E4831" s="1">
        <v>9942</v>
      </c>
      <c r="F4831" s="1" t="s">
        <v>639</v>
      </c>
      <c r="G4831" s="1" t="s">
        <v>12</v>
      </c>
      <c r="H4831" s="15">
        <v>75</v>
      </c>
      <c r="I4831" s="35">
        <v>699165.38</v>
      </c>
      <c r="J4831" s="35">
        <v>9322.2099999999991</v>
      </c>
      <c r="K4831" s="1" t="s">
        <v>1294</v>
      </c>
      <c r="L4831" s="1" t="s">
        <v>13</v>
      </c>
      <c r="M4831" s="1" t="s">
        <v>1131</v>
      </c>
      <c r="N4831" s="1" t="s">
        <v>1140</v>
      </c>
      <c r="O4831" s="1" t="s">
        <v>1141</v>
      </c>
      <c r="P4831" s="1" t="s">
        <v>1409</v>
      </c>
      <c r="Q4831" s="1" t="s">
        <v>1131</v>
      </c>
    </row>
    <row r="4832" spans="1:17" x14ac:dyDescent="0.25">
      <c r="A4832" s="1">
        <v>9</v>
      </c>
      <c r="B4832" s="1">
        <v>2</v>
      </c>
      <c r="C4832" s="1">
        <v>413</v>
      </c>
      <c r="D4832" s="1">
        <v>1</v>
      </c>
      <c r="E4832" s="1">
        <v>9949</v>
      </c>
      <c r="F4832" s="1" t="s">
        <v>587</v>
      </c>
      <c r="G4832" s="1" t="s">
        <v>12</v>
      </c>
      <c r="H4832" s="15">
        <v>2900</v>
      </c>
      <c r="I4832" s="35">
        <v>225714</v>
      </c>
      <c r="J4832" s="35">
        <v>77.83</v>
      </c>
      <c r="K4832" s="1" t="s">
        <v>1294</v>
      </c>
      <c r="L4832" s="1" t="s">
        <v>13</v>
      </c>
      <c r="M4832" s="1" t="s">
        <v>1131</v>
      </c>
      <c r="N4832" s="1" t="s">
        <v>1140</v>
      </c>
      <c r="O4832" s="1" t="s">
        <v>1141</v>
      </c>
      <c r="P4832" s="1" t="s">
        <v>1327</v>
      </c>
      <c r="Q4832" s="1" t="s">
        <v>1131</v>
      </c>
    </row>
    <row r="4833" spans="1:17" x14ac:dyDescent="0.25">
      <c r="A4833" s="1">
        <v>9</v>
      </c>
      <c r="B4833" s="1">
        <v>2</v>
      </c>
      <c r="C4833" s="1">
        <v>413</v>
      </c>
      <c r="D4833" s="1">
        <v>1</v>
      </c>
      <c r="E4833" s="1">
        <v>9950</v>
      </c>
      <c r="F4833" s="1" t="s">
        <v>336</v>
      </c>
      <c r="G4833" s="1" t="s">
        <v>12</v>
      </c>
      <c r="H4833" s="15">
        <v>6149</v>
      </c>
      <c r="I4833" s="35">
        <v>157523.72</v>
      </c>
      <c r="J4833" s="35">
        <v>25.62</v>
      </c>
      <c r="K4833" s="1" t="s">
        <v>1294</v>
      </c>
      <c r="L4833" s="1" t="s">
        <v>13</v>
      </c>
      <c r="M4833" s="1" t="s">
        <v>1131</v>
      </c>
      <c r="N4833" s="1" t="s">
        <v>1140</v>
      </c>
      <c r="O4833" s="1" t="s">
        <v>1141</v>
      </c>
      <c r="P4833" s="1" t="s">
        <v>1327</v>
      </c>
      <c r="Q4833" s="1" t="s">
        <v>1131</v>
      </c>
    </row>
    <row r="4834" spans="1:17" x14ac:dyDescent="0.25">
      <c r="A4834" s="1">
        <v>9</v>
      </c>
      <c r="B4834" s="1">
        <v>2</v>
      </c>
      <c r="C4834" s="1">
        <v>413</v>
      </c>
      <c r="D4834" s="1">
        <v>1</v>
      </c>
      <c r="E4834" s="1">
        <v>9951</v>
      </c>
      <c r="F4834" s="1" t="s">
        <v>337</v>
      </c>
      <c r="G4834" s="1" t="s">
        <v>12</v>
      </c>
      <c r="H4834" s="15">
        <v>5900</v>
      </c>
      <c r="I4834" s="35">
        <v>245946.95</v>
      </c>
      <c r="J4834" s="35">
        <v>41.69</v>
      </c>
      <c r="K4834" s="1" t="s">
        <v>1294</v>
      </c>
      <c r="L4834" s="1" t="s">
        <v>13</v>
      </c>
      <c r="M4834" s="1" t="s">
        <v>1131</v>
      </c>
      <c r="N4834" s="1" t="s">
        <v>1140</v>
      </c>
      <c r="O4834" s="1" t="s">
        <v>1141</v>
      </c>
      <c r="P4834" s="1" t="s">
        <v>1327</v>
      </c>
      <c r="Q4834" s="1" t="s">
        <v>1131</v>
      </c>
    </row>
    <row r="4835" spans="1:17" x14ac:dyDescent="0.25">
      <c r="A4835" s="1">
        <v>9</v>
      </c>
      <c r="B4835" s="1">
        <v>2</v>
      </c>
      <c r="C4835" s="1">
        <v>413</v>
      </c>
      <c r="D4835" s="1">
        <v>1</v>
      </c>
      <c r="E4835" s="1">
        <v>9980</v>
      </c>
      <c r="F4835" s="1" t="s">
        <v>589</v>
      </c>
      <c r="G4835" s="1" t="s">
        <v>12</v>
      </c>
      <c r="H4835" s="15">
        <v>1</v>
      </c>
      <c r="I4835" s="35">
        <v>14800</v>
      </c>
      <c r="J4835" s="35">
        <v>14800</v>
      </c>
      <c r="K4835" s="1" t="s">
        <v>1294</v>
      </c>
      <c r="L4835" s="1" t="s">
        <v>13</v>
      </c>
      <c r="M4835" s="1" t="s">
        <v>1131</v>
      </c>
      <c r="N4835" s="1" t="s">
        <v>1140</v>
      </c>
      <c r="O4835" s="1" t="s">
        <v>1141</v>
      </c>
      <c r="P4835" s="1" t="s">
        <v>1332</v>
      </c>
      <c r="Q4835" s="1" t="s">
        <v>1131</v>
      </c>
    </row>
    <row r="4836" spans="1:17" x14ac:dyDescent="0.25">
      <c r="A4836" s="1">
        <v>9</v>
      </c>
      <c r="B4836" s="1">
        <v>2</v>
      </c>
      <c r="C4836" s="1">
        <v>413</v>
      </c>
      <c r="D4836" s="1">
        <v>1</v>
      </c>
      <c r="E4836" s="1">
        <v>9996</v>
      </c>
      <c r="F4836" s="1" t="s">
        <v>757</v>
      </c>
      <c r="G4836" s="1" t="s">
        <v>12</v>
      </c>
      <c r="H4836" s="15">
        <v>5</v>
      </c>
      <c r="I4836" s="35">
        <v>991800</v>
      </c>
      <c r="J4836" s="35">
        <v>198360</v>
      </c>
      <c r="K4836" s="1" t="s">
        <v>1294</v>
      </c>
      <c r="L4836" s="1" t="s">
        <v>13</v>
      </c>
      <c r="M4836" s="1" t="s">
        <v>1131</v>
      </c>
      <c r="N4836" s="1" t="s">
        <v>1140</v>
      </c>
      <c r="O4836" s="1" t="s">
        <v>1141</v>
      </c>
      <c r="P4836" s="1" t="s">
        <v>1350</v>
      </c>
      <c r="Q4836" s="1" t="s">
        <v>1131</v>
      </c>
    </row>
    <row r="4837" spans="1:17" x14ac:dyDescent="0.25">
      <c r="A4837" s="1">
        <v>9</v>
      </c>
      <c r="B4837" s="1">
        <v>2</v>
      </c>
      <c r="C4837" s="1">
        <v>413</v>
      </c>
      <c r="D4837" s="1">
        <v>1</v>
      </c>
      <c r="E4837" s="1">
        <v>9997</v>
      </c>
      <c r="F4837" s="1" t="s">
        <v>758</v>
      </c>
      <c r="G4837" s="1" t="s">
        <v>12</v>
      </c>
      <c r="H4837" s="15">
        <v>18</v>
      </c>
      <c r="I4837" s="35">
        <v>169182</v>
      </c>
      <c r="J4837" s="35">
        <v>9399</v>
      </c>
      <c r="K4837" s="1" t="s">
        <v>1294</v>
      </c>
      <c r="L4837" s="1" t="s">
        <v>13</v>
      </c>
      <c r="M4837" s="1" t="s">
        <v>1131</v>
      </c>
      <c r="N4837" s="1" t="s">
        <v>1140</v>
      </c>
      <c r="O4837" s="1" t="s">
        <v>1141</v>
      </c>
      <c r="P4837" s="1" t="s">
        <v>1350</v>
      </c>
      <c r="Q4837" s="1" t="s">
        <v>1131</v>
      </c>
    </row>
    <row r="4838" spans="1:17" x14ac:dyDescent="0.25">
      <c r="A4838" s="1">
        <v>9</v>
      </c>
      <c r="B4838" s="1">
        <v>2</v>
      </c>
      <c r="C4838" s="1">
        <v>413</v>
      </c>
      <c r="D4838" s="1">
        <v>1</v>
      </c>
      <c r="E4838" s="1">
        <v>10005</v>
      </c>
      <c r="F4838" s="1" t="s">
        <v>759</v>
      </c>
      <c r="G4838" s="1" t="s">
        <v>12</v>
      </c>
      <c r="H4838" s="15">
        <v>1</v>
      </c>
      <c r="I4838" s="35">
        <v>41718</v>
      </c>
      <c r="J4838" s="35">
        <v>41718</v>
      </c>
      <c r="K4838" s="1" t="s">
        <v>1294</v>
      </c>
      <c r="L4838" s="1" t="s">
        <v>13</v>
      </c>
      <c r="M4838" s="1" t="s">
        <v>1131</v>
      </c>
      <c r="N4838" s="1" t="s">
        <v>1140</v>
      </c>
      <c r="O4838" s="1" t="s">
        <v>1141</v>
      </c>
      <c r="P4838" s="1" t="s">
        <v>1327</v>
      </c>
      <c r="Q4838" s="1" t="s">
        <v>1131</v>
      </c>
    </row>
    <row r="4839" spans="1:17" x14ac:dyDescent="0.25">
      <c r="A4839" s="1">
        <v>9</v>
      </c>
      <c r="B4839" s="1">
        <v>2</v>
      </c>
      <c r="C4839" s="1">
        <v>413</v>
      </c>
      <c r="D4839" s="1">
        <v>1</v>
      </c>
      <c r="E4839" s="1">
        <v>10009</v>
      </c>
      <c r="F4839" s="1" t="s">
        <v>590</v>
      </c>
      <c r="G4839" s="1" t="s">
        <v>12</v>
      </c>
      <c r="H4839" s="15">
        <v>34</v>
      </c>
      <c r="I4839" s="35">
        <v>797259.25</v>
      </c>
      <c r="J4839" s="35">
        <v>23448.799999999999</v>
      </c>
      <c r="K4839" s="1" t="s">
        <v>1294</v>
      </c>
      <c r="L4839" s="1" t="s">
        <v>13</v>
      </c>
      <c r="M4839" s="1" t="s">
        <v>1131</v>
      </c>
      <c r="N4839" s="1" t="s">
        <v>1140</v>
      </c>
      <c r="O4839" s="1" t="s">
        <v>1141</v>
      </c>
      <c r="P4839" s="1" t="s">
        <v>1332</v>
      </c>
      <c r="Q4839" s="1" t="s">
        <v>1131</v>
      </c>
    </row>
    <row r="4840" spans="1:17" x14ac:dyDescent="0.25">
      <c r="A4840" s="1">
        <v>9</v>
      </c>
      <c r="B4840" s="1">
        <v>2</v>
      </c>
      <c r="C4840" s="1">
        <v>413</v>
      </c>
      <c r="D4840" s="1">
        <v>1</v>
      </c>
      <c r="E4840" s="1">
        <v>10027</v>
      </c>
      <c r="F4840" s="1" t="s">
        <v>591</v>
      </c>
      <c r="G4840" s="1" t="s">
        <v>12</v>
      </c>
      <c r="H4840" s="15">
        <v>24</v>
      </c>
      <c r="I4840" s="35">
        <v>1077722.5</v>
      </c>
      <c r="J4840" s="35">
        <v>44905.1</v>
      </c>
      <c r="K4840" s="1" t="s">
        <v>1294</v>
      </c>
      <c r="L4840" s="1" t="s">
        <v>13</v>
      </c>
      <c r="M4840" s="1" t="s">
        <v>1131</v>
      </c>
      <c r="N4840" s="1" t="s">
        <v>1140</v>
      </c>
      <c r="O4840" s="1" t="s">
        <v>1141</v>
      </c>
      <c r="P4840" s="1" t="s">
        <v>1332</v>
      </c>
      <c r="Q4840" s="1" t="s">
        <v>1131</v>
      </c>
    </row>
    <row r="4841" spans="1:17" x14ac:dyDescent="0.25">
      <c r="A4841" s="1">
        <v>9</v>
      </c>
      <c r="B4841" s="1">
        <v>2</v>
      </c>
      <c r="C4841" s="1">
        <v>413</v>
      </c>
      <c r="D4841" s="1">
        <v>1</v>
      </c>
      <c r="E4841" s="1">
        <v>10051</v>
      </c>
      <c r="F4841" s="1" t="s">
        <v>760</v>
      </c>
      <c r="G4841" s="1" t="s">
        <v>12</v>
      </c>
      <c r="H4841" s="15">
        <v>3</v>
      </c>
      <c r="I4841" s="35">
        <v>10350000</v>
      </c>
      <c r="J4841" s="35">
        <v>3450000</v>
      </c>
      <c r="K4841" s="1" t="s">
        <v>1294</v>
      </c>
      <c r="L4841" s="1" t="s">
        <v>13</v>
      </c>
      <c r="M4841" s="1" t="s">
        <v>1131</v>
      </c>
      <c r="N4841" s="1" t="s">
        <v>1140</v>
      </c>
      <c r="O4841" s="1" t="s">
        <v>1141</v>
      </c>
      <c r="P4841" s="1" t="s">
        <v>1332</v>
      </c>
      <c r="Q4841" s="1" t="s">
        <v>1131</v>
      </c>
    </row>
    <row r="4842" spans="1:17" x14ac:dyDescent="0.25">
      <c r="A4842" s="1">
        <v>9</v>
      </c>
      <c r="B4842" s="1">
        <v>2</v>
      </c>
      <c r="C4842" s="1">
        <v>413</v>
      </c>
      <c r="D4842" s="1">
        <v>1</v>
      </c>
      <c r="E4842" s="1">
        <v>10058</v>
      </c>
      <c r="F4842" s="1" t="s">
        <v>342</v>
      </c>
      <c r="G4842" s="1" t="s">
        <v>12</v>
      </c>
      <c r="H4842" s="15">
        <v>1</v>
      </c>
      <c r="I4842" s="35">
        <v>5250</v>
      </c>
      <c r="J4842" s="35">
        <v>5250</v>
      </c>
      <c r="K4842" s="1" t="s">
        <v>1294</v>
      </c>
      <c r="L4842" s="1" t="s">
        <v>13</v>
      </c>
      <c r="M4842" s="1" t="s">
        <v>1131</v>
      </c>
      <c r="N4842" s="1" t="s">
        <v>1140</v>
      </c>
      <c r="O4842" s="1" t="s">
        <v>1141</v>
      </c>
      <c r="P4842" s="1" t="s">
        <v>1408</v>
      </c>
      <c r="Q4842" s="1" t="s">
        <v>1131</v>
      </c>
    </row>
    <row r="4843" spans="1:17" x14ac:dyDescent="0.25">
      <c r="A4843" s="1">
        <v>9</v>
      </c>
      <c r="B4843" s="1">
        <v>2</v>
      </c>
      <c r="C4843" s="1">
        <v>413</v>
      </c>
      <c r="D4843" s="1">
        <v>1</v>
      </c>
      <c r="E4843" s="1">
        <v>10060</v>
      </c>
      <c r="F4843" s="1" t="s">
        <v>343</v>
      </c>
      <c r="G4843" s="1" t="s">
        <v>12</v>
      </c>
      <c r="H4843" s="15">
        <v>2</v>
      </c>
      <c r="I4843" s="35">
        <v>11700</v>
      </c>
      <c r="J4843" s="35">
        <v>5850</v>
      </c>
      <c r="K4843" s="1" t="s">
        <v>1294</v>
      </c>
      <c r="L4843" s="1" t="s">
        <v>13</v>
      </c>
      <c r="M4843" s="1" t="s">
        <v>1131</v>
      </c>
      <c r="N4843" s="1" t="s">
        <v>1140</v>
      </c>
      <c r="O4843" s="1" t="s">
        <v>1141</v>
      </c>
      <c r="P4843" s="1" t="s">
        <v>1408</v>
      </c>
      <c r="Q4843" s="1" t="s">
        <v>1131</v>
      </c>
    </row>
    <row r="4844" spans="1:17" x14ac:dyDescent="0.25">
      <c r="A4844" s="1">
        <v>9</v>
      </c>
      <c r="B4844" s="1">
        <v>2</v>
      </c>
      <c r="C4844" s="1">
        <v>413</v>
      </c>
      <c r="D4844" s="1">
        <v>1</v>
      </c>
      <c r="E4844" s="1">
        <v>10065</v>
      </c>
      <c r="F4844" s="1" t="s">
        <v>345</v>
      </c>
      <c r="G4844" s="1" t="s">
        <v>12</v>
      </c>
      <c r="H4844" s="15">
        <v>115</v>
      </c>
      <c r="I4844" s="35">
        <v>806569.89</v>
      </c>
      <c r="J4844" s="35">
        <v>7013.65</v>
      </c>
      <c r="K4844" s="1" t="s">
        <v>1294</v>
      </c>
      <c r="L4844" s="1" t="s">
        <v>13</v>
      </c>
      <c r="M4844" s="1" t="s">
        <v>1131</v>
      </c>
      <c r="N4844" s="1" t="s">
        <v>1140</v>
      </c>
      <c r="O4844" s="1" t="s">
        <v>1141</v>
      </c>
      <c r="P4844" s="1" t="s">
        <v>1412</v>
      </c>
      <c r="Q4844" s="1" t="s">
        <v>1131</v>
      </c>
    </row>
    <row r="4845" spans="1:17" x14ac:dyDescent="0.25">
      <c r="A4845" s="1">
        <v>9</v>
      </c>
      <c r="B4845" s="1">
        <v>2</v>
      </c>
      <c r="C4845" s="1">
        <v>413</v>
      </c>
      <c r="D4845" s="1">
        <v>1</v>
      </c>
      <c r="E4845" s="1">
        <v>10077</v>
      </c>
      <c r="F4845" s="1" t="s">
        <v>347</v>
      </c>
      <c r="G4845" s="1" t="s">
        <v>12</v>
      </c>
      <c r="H4845" s="15">
        <v>161</v>
      </c>
      <c r="I4845" s="35">
        <v>441909.72</v>
      </c>
      <c r="J4845" s="35">
        <v>2744.78</v>
      </c>
      <c r="K4845" s="1" t="s">
        <v>1294</v>
      </c>
      <c r="L4845" s="1" t="s">
        <v>13</v>
      </c>
      <c r="M4845" s="1" t="s">
        <v>1131</v>
      </c>
      <c r="N4845" s="1" t="s">
        <v>1140</v>
      </c>
      <c r="O4845" s="1" t="s">
        <v>1141</v>
      </c>
      <c r="P4845" s="1" t="s">
        <v>1410</v>
      </c>
      <c r="Q4845" s="1" t="s">
        <v>1131</v>
      </c>
    </row>
    <row r="4846" spans="1:17" x14ac:dyDescent="0.25">
      <c r="A4846" s="1">
        <v>9</v>
      </c>
      <c r="B4846" s="1">
        <v>2</v>
      </c>
      <c r="C4846" s="1">
        <v>413</v>
      </c>
      <c r="D4846" s="1">
        <v>1</v>
      </c>
      <c r="E4846" s="1">
        <v>10078</v>
      </c>
      <c r="F4846" s="1" t="s">
        <v>348</v>
      </c>
      <c r="G4846" s="1" t="s">
        <v>12</v>
      </c>
      <c r="H4846" s="15">
        <v>159</v>
      </c>
      <c r="I4846" s="35">
        <v>268079.32</v>
      </c>
      <c r="J4846" s="35">
        <v>1686.03</v>
      </c>
      <c r="K4846" s="1" t="s">
        <v>1294</v>
      </c>
      <c r="L4846" s="1" t="s">
        <v>13</v>
      </c>
      <c r="M4846" s="1" t="s">
        <v>1131</v>
      </c>
      <c r="N4846" s="1" t="s">
        <v>1140</v>
      </c>
      <c r="O4846" s="1" t="s">
        <v>1141</v>
      </c>
      <c r="P4846" s="1" t="s">
        <v>1410</v>
      </c>
      <c r="Q4846" s="1" t="s">
        <v>1131</v>
      </c>
    </row>
    <row r="4847" spans="1:17" x14ac:dyDescent="0.25">
      <c r="A4847" s="1">
        <v>9</v>
      </c>
      <c r="B4847" s="1">
        <v>2</v>
      </c>
      <c r="C4847" s="1">
        <v>413</v>
      </c>
      <c r="D4847" s="1">
        <v>1</v>
      </c>
      <c r="E4847" s="1">
        <v>10079</v>
      </c>
      <c r="F4847" s="1" t="s">
        <v>349</v>
      </c>
      <c r="G4847" s="1" t="s">
        <v>12</v>
      </c>
      <c r="H4847" s="15">
        <v>25</v>
      </c>
      <c r="I4847" s="35">
        <v>2767007</v>
      </c>
      <c r="J4847" s="35">
        <v>110680.28</v>
      </c>
      <c r="K4847" s="1" t="s">
        <v>1294</v>
      </c>
      <c r="L4847" s="1" t="s">
        <v>13</v>
      </c>
      <c r="M4847" s="1" t="s">
        <v>1131</v>
      </c>
      <c r="N4847" s="1" t="s">
        <v>1140</v>
      </c>
      <c r="O4847" s="1" t="s">
        <v>1141</v>
      </c>
      <c r="P4847" s="1" t="s">
        <v>1409</v>
      </c>
      <c r="Q4847" s="1" t="s">
        <v>1131</v>
      </c>
    </row>
    <row r="4848" spans="1:17" x14ac:dyDescent="0.25">
      <c r="A4848" s="1">
        <v>9</v>
      </c>
      <c r="B4848" s="1">
        <v>2</v>
      </c>
      <c r="C4848" s="1">
        <v>413</v>
      </c>
      <c r="D4848" s="1">
        <v>1</v>
      </c>
      <c r="E4848" s="1">
        <v>10101</v>
      </c>
      <c r="F4848" s="1" t="s">
        <v>350</v>
      </c>
      <c r="G4848" s="1" t="s">
        <v>12</v>
      </c>
      <c r="H4848" s="15">
        <v>62</v>
      </c>
      <c r="I4848" s="35">
        <v>128161</v>
      </c>
      <c r="J4848" s="35">
        <v>2067.11</v>
      </c>
      <c r="K4848" s="1" t="s">
        <v>1294</v>
      </c>
      <c r="L4848" s="1" t="s">
        <v>13</v>
      </c>
      <c r="M4848" s="1" t="s">
        <v>1131</v>
      </c>
      <c r="N4848" s="1" t="s">
        <v>1140</v>
      </c>
      <c r="O4848" s="1" t="s">
        <v>1141</v>
      </c>
      <c r="P4848" s="1" t="s">
        <v>1350</v>
      </c>
      <c r="Q4848" s="1" t="s">
        <v>1131</v>
      </c>
    </row>
    <row r="4849" spans="1:17" x14ac:dyDescent="0.25">
      <c r="A4849" s="1">
        <v>9</v>
      </c>
      <c r="B4849" s="1">
        <v>2</v>
      </c>
      <c r="C4849" s="1">
        <v>413</v>
      </c>
      <c r="D4849" s="1">
        <v>1</v>
      </c>
      <c r="E4849" s="1">
        <v>10116</v>
      </c>
      <c r="F4849" s="1" t="s">
        <v>761</v>
      </c>
      <c r="G4849" s="1" t="s">
        <v>12</v>
      </c>
      <c r="H4849" s="15">
        <v>16</v>
      </c>
      <c r="I4849" s="35">
        <v>36749</v>
      </c>
      <c r="J4849" s="35">
        <v>2296.81</v>
      </c>
      <c r="K4849" s="1" t="s">
        <v>1294</v>
      </c>
      <c r="L4849" s="1" t="s">
        <v>13</v>
      </c>
      <c r="M4849" s="1" t="s">
        <v>1131</v>
      </c>
      <c r="N4849" s="1" t="s">
        <v>1140</v>
      </c>
      <c r="O4849" s="1" t="s">
        <v>1141</v>
      </c>
      <c r="P4849" s="1" t="s">
        <v>1350</v>
      </c>
      <c r="Q4849" s="1" t="s">
        <v>1131</v>
      </c>
    </row>
    <row r="4850" spans="1:17" x14ac:dyDescent="0.25">
      <c r="A4850" s="1">
        <v>9</v>
      </c>
      <c r="B4850" s="1">
        <v>2</v>
      </c>
      <c r="C4850" s="1">
        <v>413</v>
      </c>
      <c r="D4850" s="1">
        <v>1</v>
      </c>
      <c r="E4850" s="1">
        <v>10118</v>
      </c>
      <c r="F4850" s="1" t="s">
        <v>762</v>
      </c>
      <c r="G4850" s="1" t="s">
        <v>12</v>
      </c>
      <c r="H4850" s="15">
        <v>16</v>
      </c>
      <c r="I4850" s="35">
        <v>36749</v>
      </c>
      <c r="J4850" s="35">
        <v>2296.81</v>
      </c>
      <c r="K4850" s="1" t="s">
        <v>1294</v>
      </c>
      <c r="L4850" s="1" t="s">
        <v>13</v>
      </c>
      <c r="M4850" s="1" t="s">
        <v>1131</v>
      </c>
      <c r="N4850" s="1" t="s">
        <v>1140</v>
      </c>
      <c r="O4850" s="1" t="s">
        <v>1141</v>
      </c>
      <c r="P4850" s="1" t="s">
        <v>1350</v>
      </c>
      <c r="Q4850" s="1" t="s">
        <v>1131</v>
      </c>
    </row>
    <row r="4851" spans="1:17" x14ac:dyDescent="0.25">
      <c r="A4851" s="1">
        <v>9</v>
      </c>
      <c r="B4851" s="1">
        <v>2</v>
      </c>
      <c r="C4851" s="1">
        <v>413</v>
      </c>
      <c r="D4851" s="1">
        <v>1</v>
      </c>
      <c r="E4851" s="1">
        <v>10120</v>
      </c>
      <c r="F4851" s="1" t="s">
        <v>763</v>
      </c>
      <c r="G4851" s="1" t="s">
        <v>12</v>
      </c>
      <c r="H4851" s="15">
        <v>16</v>
      </c>
      <c r="I4851" s="35">
        <v>36749</v>
      </c>
      <c r="J4851" s="35">
        <v>2296.81</v>
      </c>
      <c r="K4851" s="1" t="s">
        <v>1294</v>
      </c>
      <c r="L4851" s="1" t="s">
        <v>13</v>
      </c>
      <c r="M4851" s="1" t="s">
        <v>1131</v>
      </c>
      <c r="N4851" s="1" t="s">
        <v>1140</v>
      </c>
      <c r="O4851" s="1" t="s">
        <v>1141</v>
      </c>
      <c r="P4851" s="1" t="s">
        <v>1350</v>
      </c>
      <c r="Q4851" s="1" t="s">
        <v>1131</v>
      </c>
    </row>
    <row r="4852" spans="1:17" x14ac:dyDescent="0.25">
      <c r="A4852" s="1">
        <v>9</v>
      </c>
      <c r="B4852" s="1">
        <v>2</v>
      </c>
      <c r="C4852" s="1">
        <v>413</v>
      </c>
      <c r="D4852" s="1">
        <v>1</v>
      </c>
      <c r="E4852" s="1">
        <v>10128</v>
      </c>
      <c r="F4852" s="1" t="s">
        <v>764</v>
      </c>
      <c r="G4852" s="1" t="s">
        <v>12</v>
      </c>
      <c r="H4852" s="15">
        <v>14</v>
      </c>
      <c r="I4852" s="35">
        <v>36978</v>
      </c>
      <c r="J4852" s="35">
        <v>2641.29</v>
      </c>
      <c r="K4852" s="1" t="s">
        <v>1294</v>
      </c>
      <c r="L4852" s="1" t="s">
        <v>13</v>
      </c>
      <c r="M4852" s="1" t="s">
        <v>1131</v>
      </c>
      <c r="N4852" s="1" t="s">
        <v>1140</v>
      </c>
      <c r="O4852" s="1" t="s">
        <v>1141</v>
      </c>
      <c r="P4852" s="1" t="s">
        <v>1350</v>
      </c>
      <c r="Q4852" s="1" t="s">
        <v>1131</v>
      </c>
    </row>
    <row r="4853" spans="1:17" x14ac:dyDescent="0.25">
      <c r="A4853" s="1">
        <v>9</v>
      </c>
      <c r="B4853" s="1">
        <v>2</v>
      </c>
      <c r="C4853" s="1">
        <v>413</v>
      </c>
      <c r="D4853" s="1">
        <v>1</v>
      </c>
      <c r="E4853" s="1">
        <v>10129</v>
      </c>
      <c r="F4853" s="1" t="s">
        <v>765</v>
      </c>
      <c r="G4853" s="1" t="s">
        <v>12</v>
      </c>
      <c r="H4853" s="15">
        <v>16</v>
      </c>
      <c r="I4853" s="35">
        <v>42261</v>
      </c>
      <c r="J4853" s="35">
        <v>2641.31</v>
      </c>
      <c r="K4853" s="1" t="s">
        <v>1294</v>
      </c>
      <c r="L4853" s="1" t="s">
        <v>13</v>
      </c>
      <c r="M4853" s="1" t="s">
        <v>1131</v>
      </c>
      <c r="N4853" s="1" t="s">
        <v>1140</v>
      </c>
      <c r="O4853" s="1" t="s">
        <v>1141</v>
      </c>
      <c r="P4853" s="1" t="s">
        <v>1350</v>
      </c>
      <c r="Q4853" s="1" t="s">
        <v>1131</v>
      </c>
    </row>
    <row r="4854" spans="1:17" x14ac:dyDescent="0.25">
      <c r="A4854" s="1">
        <v>9</v>
      </c>
      <c r="B4854" s="1">
        <v>2</v>
      </c>
      <c r="C4854" s="1">
        <v>413</v>
      </c>
      <c r="D4854" s="1">
        <v>1</v>
      </c>
      <c r="E4854" s="1">
        <v>10130</v>
      </c>
      <c r="F4854" s="1" t="s">
        <v>766</v>
      </c>
      <c r="G4854" s="1" t="s">
        <v>12</v>
      </c>
      <c r="H4854" s="15">
        <v>16</v>
      </c>
      <c r="I4854" s="35">
        <v>45937</v>
      </c>
      <c r="J4854" s="35">
        <v>2871.06</v>
      </c>
      <c r="K4854" s="1" t="s">
        <v>1294</v>
      </c>
      <c r="L4854" s="1" t="s">
        <v>13</v>
      </c>
      <c r="M4854" s="1" t="s">
        <v>1131</v>
      </c>
      <c r="N4854" s="1" t="s">
        <v>1140</v>
      </c>
      <c r="O4854" s="1" t="s">
        <v>1141</v>
      </c>
      <c r="P4854" s="1" t="s">
        <v>1350</v>
      </c>
      <c r="Q4854" s="1" t="s">
        <v>1131</v>
      </c>
    </row>
    <row r="4855" spans="1:17" x14ac:dyDescent="0.25">
      <c r="A4855" s="1">
        <v>9</v>
      </c>
      <c r="B4855" s="1">
        <v>2</v>
      </c>
      <c r="C4855" s="1">
        <v>413</v>
      </c>
      <c r="D4855" s="1">
        <v>1</v>
      </c>
      <c r="E4855" s="1">
        <v>10142</v>
      </c>
      <c r="F4855" s="1" t="s">
        <v>352</v>
      </c>
      <c r="G4855" s="1" t="s">
        <v>12</v>
      </c>
      <c r="H4855" s="15">
        <v>30</v>
      </c>
      <c r="I4855" s="35">
        <v>9534485.8000000007</v>
      </c>
      <c r="J4855" s="35">
        <v>317816.19</v>
      </c>
      <c r="K4855" s="1" t="s">
        <v>1294</v>
      </c>
      <c r="L4855" s="1" t="s">
        <v>13</v>
      </c>
      <c r="M4855" s="1" t="s">
        <v>1131</v>
      </c>
      <c r="N4855" s="1" t="s">
        <v>1140</v>
      </c>
      <c r="O4855" s="1" t="s">
        <v>1141</v>
      </c>
      <c r="P4855" s="1" t="s">
        <v>1348</v>
      </c>
      <c r="Q4855" s="1" t="s">
        <v>1131</v>
      </c>
    </row>
    <row r="4856" spans="1:17" x14ac:dyDescent="0.25">
      <c r="A4856" s="1">
        <v>9</v>
      </c>
      <c r="B4856" s="1">
        <v>2</v>
      </c>
      <c r="C4856" s="1">
        <v>413</v>
      </c>
      <c r="D4856" s="1">
        <v>1</v>
      </c>
      <c r="E4856" s="1">
        <v>10170</v>
      </c>
      <c r="F4856" s="1" t="s">
        <v>21</v>
      </c>
      <c r="G4856" s="1" t="s">
        <v>12</v>
      </c>
      <c r="H4856" s="15">
        <v>17</v>
      </c>
      <c r="I4856" s="35">
        <v>354131.56</v>
      </c>
      <c r="J4856" s="35">
        <v>20831.28</v>
      </c>
      <c r="K4856" s="1" t="s">
        <v>1294</v>
      </c>
      <c r="L4856" s="1" t="s">
        <v>13</v>
      </c>
      <c r="M4856" s="1" t="s">
        <v>1131</v>
      </c>
      <c r="N4856" s="1" t="s">
        <v>1140</v>
      </c>
      <c r="O4856" s="1" t="s">
        <v>1141</v>
      </c>
      <c r="P4856" s="1" t="s">
        <v>1327</v>
      </c>
      <c r="Q4856" s="1" t="s">
        <v>1131</v>
      </c>
    </row>
    <row r="4857" spans="1:17" x14ac:dyDescent="0.25">
      <c r="A4857" s="1">
        <v>9</v>
      </c>
      <c r="B4857" s="1">
        <v>2</v>
      </c>
      <c r="C4857" s="1">
        <v>413</v>
      </c>
      <c r="D4857" s="1">
        <v>1</v>
      </c>
      <c r="E4857" s="1">
        <v>10182</v>
      </c>
      <c r="F4857" s="1" t="s">
        <v>719</v>
      </c>
      <c r="G4857" s="1" t="s">
        <v>55</v>
      </c>
      <c r="H4857" s="15">
        <v>75</v>
      </c>
      <c r="I4857" s="35">
        <v>1562749.55</v>
      </c>
      <c r="J4857" s="35">
        <v>20836.650000000001</v>
      </c>
      <c r="K4857" s="1" t="s">
        <v>1294</v>
      </c>
      <c r="L4857" s="1" t="s">
        <v>13</v>
      </c>
      <c r="M4857" s="1" t="s">
        <v>1131</v>
      </c>
      <c r="N4857" s="1" t="s">
        <v>1140</v>
      </c>
      <c r="O4857" s="1" t="s">
        <v>1141</v>
      </c>
      <c r="P4857" s="1" t="s">
        <v>1332</v>
      </c>
      <c r="Q4857" s="1" t="s">
        <v>1131</v>
      </c>
    </row>
    <row r="4858" spans="1:17" x14ac:dyDescent="0.25">
      <c r="A4858" s="1">
        <v>9</v>
      </c>
      <c r="B4858" s="1">
        <v>2</v>
      </c>
      <c r="C4858" s="1">
        <v>413</v>
      </c>
      <c r="D4858" s="1">
        <v>1</v>
      </c>
      <c r="E4858" s="1">
        <v>10196</v>
      </c>
      <c r="F4858" s="1" t="s">
        <v>355</v>
      </c>
      <c r="G4858" s="1" t="s">
        <v>12</v>
      </c>
      <c r="H4858" s="15">
        <v>15</v>
      </c>
      <c r="I4858" s="35">
        <v>3481218.12</v>
      </c>
      <c r="J4858" s="35">
        <v>232081.21</v>
      </c>
      <c r="K4858" s="1" t="s">
        <v>1294</v>
      </c>
      <c r="L4858" s="1" t="s">
        <v>13</v>
      </c>
      <c r="M4858" s="1" t="s">
        <v>1131</v>
      </c>
      <c r="N4858" s="1" t="s">
        <v>1140</v>
      </c>
      <c r="O4858" s="1" t="s">
        <v>1141</v>
      </c>
      <c r="P4858" s="1" t="s">
        <v>1348</v>
      </c>
      <c r="Q4858" s="1" t="s">
        <v>1131</v>
      </c>
    </row>
    <row r="4859" spans="1:17" x14ac:dyDescent="0.25">
      <c r="A4859" s="1">
        <v>9</v>
      </c>
      <c r="B4859" s="1">
        <v>2</v>
      </c>
      <c r="C4859" s="1">
        <v>413</v>
      </c>
      <c r="D4859" s="1">
        <v>1</v>
      </c>
      <c r="E4859" s="1">
        <v>10200</v>
      </c>
      <c r="F4859" s="1" t="s">
        <v>769</v>
      </c>
      <c r="G4859" s="1" t="s">
        <v>12</v>
      </c>
      <c r="H4859" s="15">
        <v>1</v>
      </c>
      <c r="I4859" s="35">
        <v>300</v>
      </c>
      <c r="J4859" s="35">
        <v>300</v>
      </c>
      <c r="K4859" s="1" t="s">
        <v>1294</v>
      </c>
      <c r="L4859" s="1" t="s">
        <v>13</v>
      </c>
      <c r="M4859" s="1" t="s">
        <v>1131</v>
      </c>
      <c r="N4859" s="1" t="s">
        <v>1140</v>
      </c>
      <c r="O4859" s="1" t="s">
        <v>1141</v>
      </c>
      <c r="P4859" s="1" t="s">
        <v>1327</v>
      </c>
      <c r="Q4859" s="1" t="s">
        <v>1131</v>
      </c>
    </row>
    <row r="4860" spans="1:17" x14ac:dyDescent="0.25">
      <c r="A4860" s="1">
        <v>9</v>
      </c>
      <c r="B4860" s="1">
        <v>2</v>
      </c>
      <c r="C4860" s="1">
        <v>413</v>
      </c>
      <c r="D4860" s="1">
        <v>1</v>
      </c>
      <c r="E4860" s="1">
        <v>10205</v>
      </c>
      <c r="F4860" s="1" t="s">
        <v>356</v>
      </c>
      <c r="G4860" s="1" t="s">
        <v>12</v>
      </c>
      <c r="H4860" s="15">
        <v>9</v>
      </c>
      <c r="I4860" s="35">
        <v>11007311.4</v>
      </c>
      <c r="J4860" s="35">
        <v>1223034.6000000001</v>
      </c>
      <c r="K4860" s="1" t="s">
        <v>1294</v>
      </c>
      <c r="L4860" s="1" t="s">
        <v>13</v>
      </c>
      <c r="M4860" s="1" t="s">
        <v>1131</v>
      </c>
      <c r="N4860" s="1" t="s">
        <v>1140</v>
      </c>
      <c r="O4860" s="1" t="s">
        <v>1141</v>
      </c>
      <c r="P4860" s="1" t="s">
        <v>1348</v>
      </c>
      <c r="Q4860" s="1" t="s">
        <v>1131</v>
      </c>
    </row>
    <row r="4861" spans="1:17" x14ac:dyDescent="0.25">
      <c r="A4861" s="1">
        <v>9</v>
      </c>
      <c r="B4861" s="1">
        <v>2</v>
      </c>
      <c r="C4861" s="1">
        <v>413</v>
      </c>
      <c r="D4861" s="1">
        <v>1</v>
      </c>
      <c r="E4861" s="1">
        <v>10207</v>
      </c>
      <c r="F4861" s="1" t="s">
        <v>357</v>
      </c>
      <c r="G4861" s="1" t="s">
        <v>12</v>
      </c>
      <c r="H4861" s="15">
        <v>19</v>
      </c>
      <c r="I4861" s="35">
        <v>488683.51</v>
      </c>
      <c r="J4861" s="35">
        <v>25720.19</v>
      </c>
      <c r="K4861" s="1" t="s">
        <v>1294</v>
      </c>
      <c r="L4861" s="1" t="s">
        <v>13</v>
      </c>
      <c r="M4861" s="1" t="s">
        <v>1131</v>
      </c>
      <c r="N4861" s="1" t="s">
        <v>1140</v>
      </c>
      <c r="O4861" s="1" t="s">
        <v>1141</v>
      </c>
      <c r="P4861" s="1" t="s">
        <v>1347</v>
      </c>
      <c r="Q4861" s="1" t="s">
        <v>1131</v>
      </c>
    </row>
    <row r="4862" spans="1:17" x14ac:dyDescent="0.25">
      <c r="A4862" s="1">
        <v>9</v>
      </c>
      <c r="B4862" s="1">
        <v>2</v>
      </c>
      <c r="C4862" s="1">
        <v>413</v>
      </c>
      <c r="D4862" s="1">
        <v>1</v>
      </c>
      <c r="E4862" s="1">
        <v>10208</v>
      </c>
      <c r="F4862" s="1" t="s">
        <v>358</v>
      </c>
      <c r="G4862" s="1" t="s">
        <v>12</v>
      </c>
      <c r="H4862" s="15">
        <v>26</v>
      </c>
      <c r="I4862" s="35">
        <v>286469.64</v>
      </c>
      <c r="J4862" s="35">
        <v>11018.06</v>
      </c>
      <c r="K4862" s="1" t="s">
        <v>1294</v>
      </c>
      <c r="L4862" s="1" t="s">
        <v>13</v>
      </c>
      <c r="M4862" s="1" t="s">
        <v>1131</v>
      </c>
      <c r="N4862" s="1" t="s">
        <v>1140</v>
      </c>
      <c r="O4862" s="1" t="s">
        <v>1141</v>
      </c>
      <c r="P4862" s="1" t="s">
        <v>1347</v>
      </c>
      <c r="Q4862" s="1" t="s">
        <v>1131</v>
      </c>
    </row>
    <row r="4863" spans="1:17" x14ac:dyDescent="0.25">
      <c r="A4863" s="1">
        <v>9</v>
      </c>
      <c r="B4863" s="1">
        <v>2</v>
      </c>
      <c r="C4863" s="1">
        <v>413</v>
      </c>
      <c r="D4863" s="1">
        <v>1</v>
      </c>
      <c r="E4863" s="1">
        <v>10212</v>
      </c>
      <c r="F4863" s="1" t="s">
        <v>360</v>
      </c>
      <c r="G4863" s="1" t="s">
        <v>12</v>
      </c>
      <c r="H4863" s="15">
        <v>129</v>
      </c>
      <c r="I4863" s="35">
        <v>1260334.73</v>
      </c>
      <c r="J4863" s="35">
        <v>9770.0300000000007</v>
      </c>
      <c r="K4863" s="1" t="s">
        <v>1294</v>
      </c>
      <c r="L4863" s="1" t="s">
        <v>13</v>
      </c>
      <c r="M4863" s="1" t="s">
        <v>1131</v>
      </c>
      <c r="N4863" s="1" t="s">
        <v>1140</v>
      </c>
      <c r="O4863" s="1" t="s">
        <v>1141</v>
      </c>
      <c r="P4863" s="1" t="s">
        <v>1412</v>
      </c>
      <c r="Q4863" s="1" t="s">
        <v>1131</v>
      </c>
    </row>
    <row r="4864" spans="1:17" x14ac:dyDescent="0.25">
      <c r="A4864" s="1">
        <v>9</v>
      </c>
      <c r="B4864" s="1">
        <v>2</v>
      </c>
      <c r="C4864" s="1">
        <v>413</v>
      </c>
      <c r="D4864" s="1">
        <v>1</v>
      </c>
      <c r="E4864" s="1">
        <v>10213</v>
      </c>
      <c r="F4864" s="1" t="s">
        <v>361</v>
      </c>
      <c r="G4864" s="1" t="s">
        <v>12</v>
      </c>
      <c r="H4864" s="15">
        <v>63</v>
      </c>
      <c r="I4864" s="35">
        <v>638280.72</v>
      </c>
      <c r="J4864" s="35">
        <v>10131.44</v>
      </c>
      <c r="K4864" s="1" t="s">
        <v>1294</v>
      </c>
      <c r="L4864" s="1" t="s">
        <v>13</v>
      </c>
      <c r="M4864" s="1" t="s">
        <v>1131</v>
      </c>
      <c r="N4864" s="1" t="s">
        <v>1140</v>
      </c>
      <c r="O4864" s="1" t="s">
        <v>1141</v>
      </c>
      <c r="P4864" s="1" t="s">
        <v>1412</v>
      </c>
      <c r="Q4864" s="1" t="s">
        <v>1131</v>
      </c>
    </row>
    <row r="4865" spans="1:17" x14ac:dyDescent="0.25">
      <c r="A4865" s="1">
        <v>9</v>
      </c>
      <c r="B4865" s="1">
        <v>2</v>
      </c>
      <c r="C4865" s="1">
        <v>413</v>
      </c>
      <c r="D4865" s="1">
        <v>1</v>
      </c>
      <c r="E4865" s="1">
        <v>10214</v>
      </c>
      <c r="F4865" s="1" t="s">
        <v>770</v>
      </c>
      <c r="G4865" s="1" t="s">
        <v>12</v>
      </c>
      <c r="H4865" s="15">
        <v>2</v>
      </c>
      <c r="I4865" s="35">
        <v>2604</v>
      </c>
      <c r="J4865" s="35">
        <v>1302</v>
      </c>
      <c r="K4865" s="1" t="s">
        <v>1294</v>
      </c>
      <c r="L4865" s="1" t="s">
        <v>13</v>
      </c>
      <c r="M4865" s="1" t="s">
        <v>1131</v>
      </c>
      <c r="N4865" s="1" t="s">
        <v>1140</v>
      </c>
      <c r="O4865" s="1" t="s">
        <v>1141</v>
      </c>
      <c r="P4865" s="1" t="s">
        <v>1327</v>
      </c>
      <c r="Q4865" s="1" t="s">
        <v>1131</v>
      </c>
    </row>
    <row r="4866" spans="1:17" x14ac:dyDescent="0.25">
      <c r="A4866" s="1">
        <v>9</v>
      </c>
      <c r="B4866" s="1">
        <v>2</v>
      </c>
      <c r="C4866" s="1">
        <v>413</v>
      </c>
      <c r="D4866" s="1">
        <v>1</v>
      </c>
      <c r="E4866" s="1">
        <v>10215</v>
      </c>
      <c r="F4866" s="1" t="s">
        <v>771</v>
      </c>
      <c r="G4866" s="1" t="s">
        <v>12</v>
      </c>
      <c r="H4866" s="15">
        <v>8</v>
      </c>
      <c r="I4866" s="35">
        <v>20400</v>
      </c>
      <c r="J4866" s="35">
        <v>2550</v>
      </c>
      <c r="K4866" s="1" t="s">
        <v>1294</v>
      </c>
      <c r="L4866" s="1" t="s">
        <v>13</v>
      </c>
      <c r="M4866" s="1" t="s">
        <v>1131</v>
      </c>
      <c r="N4866" s="1" t="s">
        <v>1140</v>
      </c>
      <c r="O4866" s="1" t="s">
        <v>1141</v>
      </c>
      <c r="P4866" s="1" t="s">
        <v>1327</v>
      </c>
      <c r="Q4866" s="1" t="s">
        <v>1131</v>
      </c>
    </row>
    <row r="4867" spans="1:17" x14ac:dyDescent="0.25">
      <c r="A4867" s="1">
        <v>9</v>
      </c>
      <c r="B4867" s="1">
        <v>2</v>
      </c>
      <c r="C4867" s="1">
        <v>413</v>
      </c>
      <c r="D4867" s="1">
        <v>1</v>
      </c>
      <c r="E4867" s="1">
        <v>10227</v>
      </c>
      <c r="F4867" s="1" t="s">
        <v>772</v>
      </c>
      <c r="G4867" s="1" t="s">
        <v>12</v>
      </c>
      <c r="H4867" s="15">
        <v>3</v>
      </c>
      <c r="I4867" s="35">
        <v>40500</v>
      </c>
      <c r="J4867" s="35">
        <v>13500</v>
      </c>
      <c r="K4867" s="1" t="s">
        <v>1294</v>
      </c>
      <c r="L4867" s="1" t="s">
        <v>13</v>
      </c>
      <c r="M4867" s="1" t="s">
        <v>1131</v>
      </c>
      <c r="N4867" s="1" t="s">
        <v>1140</v>
      </c>
      <c r="O4867" s="1" t="s">
        <v>1141</v>
      </c>
      <c r="P4867" s="1" t="s">
        <v>1346</v>
      </c>
      <c r="Q4867" s="1" t="s">
        <v>1131</v>
      </c>
    </row>
    <row r="4868" spans="1:17" x14ac:dyDescent="0.25">
      <c r="A4868" s="1">
        <v>9</v>
      </c>
      <c r="B4868" s="1">
        <v>2</v>
      </c>
      <c r="C4868" s="1">
        <v>413</v>
      </c>
      <c r="D4868" s="1">
        <v>1</v>
      </c>
      <c r="E4868" s="1">
        <v>10232</v>
      </c>
      <c r="F4868" s="1" t="s">
        <v>366</v>
      </c>
      <c r="G4868" s="1" t="s">
        <v>12</v>
      </c>
      <c r="H4868" s="15">
        <v>285</v>
      </c>
      <c r="I4868" s="35">
        <v>811095.49</v>
      </c>
      <c r="J4868" s="35">
        <v>2845.95</v>
      </c>
      <c r="K4868" s="1" t="s">
        <v>1294</v>
      </c>
      <c r="L4868" s="1" t="s">
        <v>13</v>
      </c>
      <c r="M4868" s="1" t="s">
        <v>1131</v>
      </c>
      <c r="N4868" s="1" t="s">
        <v>1140</v>
      </c>
      <c r="O4868" s="1" t="s">
        <v>1141</v>
      </c>
      <c r="P4868" s="1" t="s">
        <v>1410</v>
      </c>
      <c r="Q4868" s="1" t="s">
        <v>1131</v>
      </c>
    </row>
    <row r="4869" spans="1:17" x14ac:dyDescent="0.25">
      <c r="A4869" s="1">
        <v>9</v>
      </c>
      <c r="B4869" s="1">
        <v>2</v>
      </c>
      <c r="C4869" s="1">
        <v>413</v>
      </c>
      <c r="D4869" s="1">
        <v>1</v>
      </c>
      <c r="E4869" s="1">
        <v>10233</v>
      </c>
      <c r="F4869" s="1" t="s">
        <v>773</v>
      </c>
      <c r="G4869" s="1" t="s">
        <v>12</v>
      </c>
      <c r="H4869" s="15">
        <v>1</v>
      </c>
      <c r="I4869" s="35">
        <v>7500</v>
      </c>
      <c r="J4869" s="35">
        <v>7500</v>
      </c>
      <c r="K4869" s="1" t="s">
        <v>1294</v>
      </c>
      <c r="L4869" s="1" t="s">
        <v>13</v>
      </c>
      <c r="M4869" s="1" t="s">
        <v>1131</v>
      </c>
      <c r="N4869" s="1" t="s">
        <v>1140</v>
      </c>
      <c r="O4869" s="1" t="s">
        <v>1141</v>
      </c>
      <c r="P4869" s="1" t="s">
        <v>1332</v>
      </c>
      <c r="Q4869" s="1" t="s">
        <v>1131</v>
      </c>
    </row>
    <row r="4870" spans="1:17" x14ac:dyDescent="0.25">
      <c r="A4870" s="1">
        <v>9</v>
      </c>
      <c r="B4870" s="1">
        <v>2</v>
      </c>
      <c r="C4870" s="1">
        <v>413</v>
      </c>
      <c r="D4870" s="1">
        <v>1</v>
      </c>
      <c r="E4870" s="1">
        <v>10234</v>
      </c>
      <c r="F4870" s="1" t="s">
        <v>367</v>
      </c>
      <c r="G4870" s="1" t="s">
        <v>12</v>
      </c>
      <c r="H4870" s="15">
        <v>79</v>
      </c>
      <c r="I4870" s="35">
        <v>198839.69</v>
      </c>
      <c r="J4870" s="35">
        <v>2516.9499999999998</v>
      </c>
      <c r="K4870" s="1" t="s">
        <v>1294</v>
      </c>
      <c r="L4870" s="1" t="s">
        <v>13</v>
      </c>
      <c r="M4870" s="1" t="s">
        <v>1131</v>
      </c>
      <c r="N4870" s="1" t="s">
        <v>1140</v>
      </c>
      <c r="O4870" s="1" t="s">
        <v>1141</v>
      </c>
      <c r="P4870" s="1" t="s">
        <v>1410</v>
      </c>
      <c r="Q4870" s="1" t="s">
        <v>1131</v>
      </c>
    </row>
    <row r="4871" spans="1:17" x14ac:dyDescent="0.25">
      <c r="A4871" s="1">
        <v>9</v>
      </c>
      <c r="B4871" s="1">
        <v>2</v>
      </c>
      <c r="C4871" s="1">
        <v>413</v>
      </c>
      <c r="D4871" s="1">
        <v>1</v>
      </c>
      <c r="E4871" s="1">
        <v>10235</v>
      </c>
      <c r="F4871" s="1" t="s">
        <v>368</v>
      </c>
      <c r="G4871" s="1" t="s">
        <v>12</v>
      </c>
      <c r="H4871" s="15">
        <v>135</v>
      </c>
      <c r="I4871" s="35">
        <v>416243.54</v>
      </c>
      <c r="J4871" s="35">
        <v>3083.28</v>
      </c>
      <c r="K4871" s="1" t="s">
        <v>1294</v>
      </c>
      <c r="L4871" s="1" t="s">
        <v>13</v>
      </c>
      <c r="M4871" s="1" t="s">
        <v>1131</v>
      </c>
      <c r="N4871" s="1" t="s">
        <v>1140</v>
      </c>
      <c r="O4871" s="1" t="s">
        <v>1141</v>
      </c>
      <c r="P4871" s="1" t="s">
        <v>1410</v>
      </c>
      <c r="Q4871" s="1" t="s">
        <v>1131</v>
      </c>
    </row>
    <row r="4872" spans="1:17" x14ac:dyDescent="0.25">
      <c r="A4872" s="1">
        <v>9</v>
      </c>
      <c r="B4872" s="1">
        <v>2</v>
      </c>
      <c r="C4872" s="1">
        <v>413</v>
      </c>
      <c r="D4872" s="1">
        <v>1</v>
      </c>
      <c r="E4872" s="1">
        <v>10248</v>
      </c>
      <c r="F4872" s="1" t="s">
        <v>369</v>
      </c>
      <c r="G4872" s="1" t="s">
        <v>12</v>
      </c>
      <c r="H4872" s="15">
        <v>38</v>
      </c>
      <c r="I4872" s="35">
        <v>79123.759999999995</v>
      </c>
      <c r="J4872" s="35">
        <v>2082.21</v>
      </c>
      <c r="K4872" s="1" t="s">
        <v>1294</v>
      </c>
      <c r="L4872" s="1" t="s">
        <v>13</v>
      </c>
      <c r="M4872" s="1" t="s">
        <v>1131</v>
      </c>
      <c r="N4872" s="1" t="s">
        <v>1140</v>
      </c>
      <c r="O4872" s="1" t="s">
        <v>1141</v>
      </c>
      <c r="P4872" s="1" t="s">
        <v>1350</v>
      </c>
      <c r="Q4872" s="1" t="s">
        <v>1131</v>
      </c>
    </row>
    <row r="4873" spans="1:17" x14ac:dyDescent="0.25">
      <c r="A4873" s="1">
        <v>9</v>
      </c>
      <c r="B4873" s="1">
        <v>2</v>
      </c>
      <c r="C4873" s="1">
        <v>413</v>
      </c>
      <c r="D4873" s="1">
        <v>1</v>
      </c>
      <c r="E4873" s="1">
        <v>10259</v>
      </c>
      <c r="F4873" s="1" t="s">
        <v>372</v>
      </c>
      <c r="G4873" s="1" t="s">
        <v>12</v>
      </c>
      <c r="H4873" s="15">
        <v>34</v>
      </c>
      <c r="I4873" s="35">
        <v>69966.78</v>
      </c>
      <c r="J4873" s="35">
        <v>2057.85</v>
      </c>
      <c r="K4873" s="1" t="s">
        <v>1294</v>
      </c>
      <c r="L4873" s="1" t="s">
        <v>13</v>
      </c>
      <c r="M4873" s="1" t="s">
        <v>1131</v>
      </c>
      <c r="N4873" s="1" t="s">
        <v>1140</v>
      </c>
      <c r="O4873" s="1" t="s">
        <v>1141</v>
      </c>
      <c r="P4873" s="1" t="s">
        <v>1350</v>
      </c>
      <c r="Q4873" s="1" t="s">
        <v>1131</v>
      </c>
    </row>
    <row r="4874" spans="1:17" x14ac:dyDescent="0.25">
      <c r="A4874" s="1">
        <v>9</v>
      </c>
      <c r="B4874" s="1">
        <v>2</v>
      </c>
      <c r="C4874" s="1">
        <v>413</v>
      </c>
      <c r="D4874" s="1">
        <v>1</v>
      </c>
      <c r="E4874" s="1">
        <v>10269</v>
      </c>
      <c r="F4874" s="1" t="s">
        <v>375</v>
      </c>
      <c r="G4874" s="1" t="s">
        <v>12</v>
      </c>
      <c r="H4874" s="15">
        <v>34</v>
      </c>
      <c r="I4874" s="35">
        <v>69448.38</v>
      </c>
      <c r="J4874" s="35">
        <v>2042.6</v>
      </c>
      <c r="K4874" s="1" t="s">
        <v>1294</v>
      </c>
      <c r="L4874" s="1" t="s">
        <v>13</v>
      </c>
      <c r="M4874" s="1" t="s">
        <v>1131</v>
      </c>
      <c r="N4874" s="1" t="s">
        <v>1140</v>
      </c>
      <c r="O4874" s="1" t="s">
        <v>1141</v>
      </c>
      <c r="P4874" s="1" t="s">
        <v>1350</v>
      </c>
      <c r="Q4874" s="1" t="s">
        <v>1131</v>
      </c>
    </row>
    <row r="4875" spans="1:17" x14ac:dyDescent="0.25">
      <c r="A4875" s="1">
        <v>9</v>
      </c>
      <c r="B4875" s="1">
        <v>2</v>
      </c>
      <c r="C4875" s="1">
        <v>413</v>
      </c>
      <c r="D4875" s="1">
        <v>1</v>
      </c>
      <c r="E4875" s="1">
        <v>10274</v>
      </c>
      <c r="F4875" s="1" t="s">
        <v>376</v>
      </c>
      <c r="G4875" s="1" t="s">
        <v>12</v>
      </c>
      <c r="H4875" s="15">
        <v>12</v>
      </c>
      <c r="I4875" s="35">
        <v>27562</v>
      </c>
      <c r="J4875" s="35">
        <v>2296.83</v>
      </c>
      <c r="K4875" s="1" t="s">
        <v>1294</v>
      </c>
      <c r="L4875" s="1" t="s">
        <v>13</v>
      </c>
      <c r="M4875" s="1" t="s">
        <v>1131</v>
      </c>
      <c r="N4875" s="1" t="s">
        <v>1140</v>
      </c>
      <c r="O4875" s="1" t="s">
        <v>1141</v>
      </c>
      <c r="P4875" s="1" t="s">
        <v>1350</v>
      </c>
      <c r="Q4875" s="1" t="s">
        <v>1131</v>
      </c>
    </row>
    <row r="4876" spans="1:17" x14ac:dyDescent="0.25">
      <c r="A4876" s="1">
        <v>9</v>
      </c>
      <c r="B4876" s="1">
        <v>2</v>
      </c>
      <c r="C4876" s="1">
        <v>413</v>
      </c>
      <c r="D4876" s="1">
        <v>1</v>
      </c>
      <c r="E4876" s="1">
        <v>10279</v>
      </c>
      <c r="F4876" s="1" t="s">
        <v>377</v>
      </c>
      <c r="G4876" s="1" t="s">
        <v>12</v>
      </c>
      <c r="H4876" s="15">
        <v>40</v>
      </c>
      <c r="I4876" s="35">
        <v>79912.2</v>
      </c>
      <c r="J4876" s="35">
        <v>1997.8</v>
      </c>
      <c r="K4876" s="1" t="s">
        <v>1294</v>
      </c>
      <c r="L4876" s="1" t="s">
        <v>13</v>
      </c>
      <c r="M4876" s="1" t="s">
        <v>1131</v>
      </c>
      <c r="N4876" s="1" t="s">
        <v>1140</v>
      </c>
      <c r="O4876" s="1" t="s">
        <v>1141</v>
      </c>
      <c r="P4876" s="1" t="s">
        <v>1350</v>
      </c>
      <c r="Q4876" s="1" t="s">
        <v>1131</v>
      </c>
    </row>
    <row r="4877" spans="1:17" x14ac:dyDescent="0.25">
      <c r="A4877" s="1">
        <v>9</v>
      </c>
      <c r="B4877" s="1">
        <v>2</v>
      </c>
      <c r="C4877" s="1">
        <v>413</v>
      </c>
      <c r="D4877" s="1">
        <v>1</v>
      </c>
      <c r="E4877" s="1">
        <v>10284</v>
      </c>
      <c r="F4877" s="1" t="s">
        <v>378</v>
      </c>
      <c r="G4877" s="1" t="s">
        <v>12</v>
      </c>
      <c r="H4877" s="15">
        <v>12</v>
      </c>
      <c r="I4877" s="35">
        <v>28940</v>
      </c>
      <c r="J4877" s="35">
        <v>2411.67</v>
      </c>
      <c r="K4877" s="1" t="s">
        <v>1294</v>
      </c>
      <c r="L4877" s="1" t="s">
        <v>13</v>
      </c>
      <c r="M4877" s="1" t="s">
        <v>1131</v>
      </c>
      <c r="N4877" s="1" t="s">
        <v>1140</v>
      </c>
      <c r="O4877" s="1" t="s">
        <v>1141</v>
      </c>
      <c r="P4877" s="1" t="s">
        <v>1350</v>
      </c>
      <c r="Q4877" s="1" t="s">
        <v>1131</v>
      </c>
    </row>
    <row r="4878" spans="1:17" x14ac:dyDescent="0.25">
      <c r="A4878" s="1">
        <v>9</v>
      </c>
      <c r="B4878" s="1">
        <v>2</v>
      </c>
      <c r="C4878" s="1">
        <v>413</v>
      </c>
      <c r="D4878" s="1">
        <v>1</v>
      </c>
      <c r="E4878" s="1">
        <v>10289</v>
      </c>
      <c r="F4878" s="1" t="s">
        <v>379</v>
      </c>
      <c r="G4878" s="1" t="s">
        <v>12</v>
      </c>
      <c r="H4878" s="15">
        <v>24</v>
      </c>
      <c r="I4878" s="35">
        <v>47096.88</v>
      </c>
      <c r="J4878" s="35">
        <v>1962.37</v>
      </c>
      <c r="K4878" s="1" t="s">
        <v>1294</v>
      </c>
      <c r="L4878" s="1" t="s">
        <v>13</v>
      </c>
      <c r="M4878" s="1" t="s">
        <v>1131</v>
      </c>
      <c r="N4878" s="1" t="s">
        <v>1140</v>
      </c>
      <c r="O4878" s="1" t="s">
        <v>1141</v>
      </c>
      <c r="P4878" s="1" t="s">
        <v>1350</v>
      </c>
      <c r="Q4878" s="1" t="s">
        <v>1131</v>
      </c>
    </row>
    <row r="4879" spans="1:17" x14ac:dyDescent="0.25">
      <c r="A4879" s="1">
        <v>9</v>
      </c>
      <c r="B4879" s="1">
        <v>2</v>
      </c>
      <c r="C4879" s="1">
        <v>413</v>
      </c>
      <c r="D4879" s="1">
        <v>1</v>
      </c>
      <c r="E4879" s="1">
        <v>10298</v>
      </c>
      <c r="F4879" s="1" t="s">
        <v>380</v>
      </c>
      <c r="G4879" s="1" t="s">
        <v>12</v>
      </c>
      <c r="H4879" s="15">
        <v>30</v>
      </c>
      <c r="I4879" s="35">
        <v>59613</v>
      </c>
      <c r="J4879" s="35">
        <v>1987.1</v>
      </c>
      <c r="K4879" s="1" t="s">
        <v>1294</v>
      </c>
      <c r="L4879" s="1" t="s">
        <v>13</v>
      </c>
      <c r="M4879" s="1" t="s">
        <v>1131</v>
      </c>
      <c r="N4879" s="1" t="s">
        <v>1140</v>
      </c>
      <c r="O4879" s="1" t="s">
        <v>1141</v>
      </c>
      <c r="P4879" s="1" t="s">
        <v>1350</v>
      </c>
      <c r="Q4879" s="1" t="s">
        <v>1131</v>
      </c>
    </row>
    <row r="4880" spans="1:17" x14ac:dyDescent="0.25">
      <c r="A4880" s="1">
        <v>9</v>
      </c>
      <c r="B4880" s="1">
        <v>2</v>
      </c>
      <c r="C4880" s="1">
        <v>413</v>
      </c>
      <c r="D4880" s="1">
        <v>1</v>
      </c>
      <c r="E4880" s="1">
        <v>10303</v>
      </c>
      <c r="F4880" s="1" t="s">
        <v>381</v>
      </c>
      <c r="G4880" s="1" t="s">
        <v>12</v>
      </c>
      <c r="H4880" s="15">
        <v>10</v>
      </c>
      <c r="I4880" s="35">
        <v>75232</v>
      </c>
      <c r="J4880" s="35">
        <v>7523.2</v>
      </c>
      <c r="K4880" s="1" t="s">
        <v>1294</v>
      </c>
      <c r="L4880" s="1" t="s">
        <v>13</v>
      </c>
      <c r="M4880" s="1" t="s">
        <v>1131</v>
      </c>
      <c r="N4880" s="1" t="s">
        <v>1140</v>
      </c>
      <c r="O4880" s="1" t="s">
        <v>1141</v>
      </c>
      <c r="P4880" s="1" t="s">
        <v>1350</v>
      </c>
      <c r="Q4880" s="1" t="s">
        <v>1131</v>
      </c>
    </row>
    <row r="4881" spans="1:17" x14ac:dyDescent="0.25">
      <c r="A4881" s="1">
        <v>9</v>
      </c>
      <c r="B4881" s="1">
        <v>2</v>
      </c>
      <c r="C4881" s="1">
        <v>413</v>
      </c>
      <c r="D4881" s="1">
        <v>1</v>
      </c>
      <c r="E4881" s="1">
        <v>10308</v>
      </c>
      <c r="F4881" s="1" t="s">
        <v>382</v>
      </c>
      <c r="G4881" s="1" t="s">
        <v>12</v>
      </c>
      <c r="H4881" s="15">
        <v>24</v>
      </c>
      <c r="I4881" s="35">
        <v>46578.38</v>
      </c>
      <c r="J4881" s="35">
        <v>1940.77</v>
      </c>
      <c r="K4881" s="1" t="s">
        <v>1294</v>
      </c>
      <c r="L4881" s="1" t="s">
        <v>13</v>
      </c>
      <c r="M4881" s="1" t="s">
        <v>1131</v>
      </c>
      <c r="N4881" s="1" t="s">
        <v>1140</v>
      </c>
      <c r="O4881" s="1" t="s">
        <v>1141</v>
      </c>
      <c r="P4881" s="1" t="s">
        <v>1350</v>
      </c>
      <c r="Q4881" s="1" t="s">
        <v>1131</v>
      </c>
    </row>
    <row r="4882" spans="1:17" x14ac:dyDescent="0.25">
      <c r="A4882" s="1">
        <v>9</v>
      </c>
      <c r="B4882" s="1">
        <v>2</v>
      </c>
      <c r="C4882" s="1">
        <v>413</v>
      </c>
      <c r="D4882" s="1">
        <v>1</v>
      </c>
      <c r="E4882" s="1">
        <v>10394</v>
      </c>
      <c r="F4882" s="1" t="s">
        <v>391</v>
      </c>
      <c r="G4882" s="1" t="s">
        <v>12</v>
      </c>
      <c r="H4882" s="15">
        <v>30</v>
      </c>
      <c r="I4882" s="35">
        <v>12277595.689999999</v>
      </c>
      <c r="J4882" s="35">
        <v>409253.19</v>
      </c>
      <c r="K4882" s="1" t="s">
        <v>1294</v>
      </c>
      <c r="L4882" s="1" t="s">
        <v>13</v>
      </c>
      <c r="M4882" s="1" t="s">
        <v>1131</v>
      </c>
      <c r="N4882" s="1" t="s">
        <v>1140</v>
      </c>
      <c r="O4882" s="1" t="s">
        <v>1141</v>
      </c>
      <c r="P4882" s="1" t="s">
        <v>1348</v>
      </c>
      <c r="Q4882" s="1" t="s">
        <v>1131</v>
      </c>
    </row>
    <row r="4883" spans="1:17" x14ac:dyDescent="0.25">
      <c r="A4883" s="1">
        <v>9</v>
      </c>
      <c r="B4883" s="1">
        <v>2</v>
      </c>
      <c r="C4883" s="1">
        <v>413</v>
      </c>
      <c r="D4883" s="1">
        <v>1</v>
      </c>
      <c r="E4883" s="1">
        <v>10411</v>
      </c>
      <c r="F4883" s="1" t="s">
        <v>645</v>
      </c>
      <c r="G4883" s="1" t="s">
        <v>12</v>
      </c>
      <c r="H4883" s="15">
        <v>17</v>
      </c>
      <c r="I4883" s="35">
        <v>532950</v>
      </c>
      <c r="J4883" s="35">
        <v>31350</v>
      </c>
      <c r="K4883" s="1" t="s">
        <v>1294</v>
      </c>
      <c r="L4883" s="1" t="s">
        <v>13</v>
      </c>
      <c r="M4883" s="1" t="s">
        <v>1131</v>
      </c>
      <c r="N4883" s="1" t="s">
        <v>1140</v>
      </c>
      <c r="O4883" s="1" t="s">
        <v>1141</v>
      </c>
      <c r="P4883" s="1" t="s">
        <v>1346</v>
      </c>
      <c r="Q4883" s="1" t="s">
        <v>1131</v>
      </c>
    </row>
    <row r="4884" spans="1:17" x14ac:dyDescent="0.25">
      <c r="A4884" s="1">
        <v>9</v>
      </c>
      <c r="B4884" s="1">
        <v>2</v>
      </c>
      <c r="C4884" s="1">
        <v>413</v>
      </c>
      <c r="D4884" s="1">
        <v>1</v>
      </c>
      <c r="E4884" s="1">
        <v>10427</v>
      </c>
      <c r="F4884" s="1" t="s">
        <v>598</v>
      </c>
      <c r="G4884" s="1" t="s">
        <v>12</v>
      </c>
      <c r="H4884" s="15">
        <v>7</v>
      </c>
      <c r="I4884" s="35">
        <v>1411550</v>
      </c>
      <c r="J4884" s="35">
        <v>201650</v>
      </c>
      <c r="K4884" s="1" t="s">
        <v>1294</v>
      </c>
      <c r="L4884" s="1" t="s">
        <v>13</v>
      </c>
      <c r="M4884" s="1" t="s">
        <v>1131</v>
      </c>
      <c r="N4884" s="1" t="s">
        <v>1140</v>
      </c>
      <c r="O4884" s="1" t="s">
        <v>1141</v>
      </c>
      <c r="P4884" s="1" t="s">
        <v>1332</v>
      </c>
      <c r="Q4884" s="1" t="s">
        <v>1131</v>
      </c>
    </row>
    <row r="4885" spans="1:17" x14ac:dyDescent="0.25">
      <c r="A4885" s="1">
        <v>9</v>
      </c>
      <c r="B4885" s="1">
        <v>2</v>
      </c>
      <c r="C4885" s="1">
        <v>413</v>
      </c>
      <c r="D4885" s="1">
        <v>1</v>
      </c>
      <c r="E4885" s="1">
        <v>10429</v>
      </c>
      <c r="F4885" s="1" t="s">
        <v>774</v>
      </c>
      <c r="G4885" s="1" t="s">
        <v>12</v>
      </c>
      <c r="H4885" s="15">
        <v>4</v>
      </c>
      <c r="I4885" s="35">
        <v>5268</v>
      </c>
      <c r="J4885" s="35">
        <v>1317</v>
      </c>
      <c r="K4885" s="1" t="s">
        <v>1294</v>
      </c>
      <c r="L4885" s="1" t="s">
        <v>13</v>
      </c>
      <c r="M4885" s="1" t="s">
        <v>1131</v>
      </c>
      <c r="N4885" s="1" t="s">
        <v>1140</v>
      </c>
      <c r="O4885" s="1" t="s">
        <v>1141</v>
      </c>
      <c r="P4885" s="1" t="s">
        <v>1332</v>
      </c>
      <c r="Q4885" s="1" t="s">
        <v>1131</v>
      </c>
    </row>
    <row r="4886" spans="1:17" x14ac:dyDescent="0.25">
      <c r="A4886" s="1">
        <v>9</v>
      </c>
      <c r="B4886" s="1">
        <v>2</v>
      </c>
      <c r="C4886" s="1">
        <v>413</v>
      </c>
      <c r="D4886" s="1">
        <v>1</v>
      </c>
      <c r="E4886" s="1">
        <v>10430</v>
      </c>
      <c r="F4886" s="1" t="s">
        <v>775</v>
      </c>
      <c r="G4886" s="1" t="s">
        <v>12</v>
      </c>
      <c r="H4886" s="15">
        <v>5</v>
      </c>
      <c r="I4886" s="35">
        <v>74500</v>
      </c>
      <c r="J4886" s="35">
        <v>14900</v>
      </c>
      <c r="K4886" s="1" t="s">
        <v>1294</v>
      </c>
      <c r="L4886" s="1" t="s">
        <v>13</v>
      </c>
      <c r="M4886" s="1" t="s">
        <v>1131</v>
      </c>
      <c r="N4886" s="1" t="s">
        <v>1140</v>
      </c>
      <c r="O4886" s="1" t="s">
        <v>1141</v>
      </c>
      <c r="P4886" s="1" t="s">
        <v>1332</v>
      </c>
      <c r="Q4886" s="1" t="s">
        <v>1131</v>
      </c>
    </row>
    <row r="4887" spans="1:17" x14ac:dyDescent="0.25">
      <c r="A4887" s="1">
        <v>9</v>
      </c>
      <c r="B4887" s="1">
        <v>2</v>
      </c>
      <c r="C4887" s="1">
        <v>413</v>
      </c>
      <c r="D4887" s="1">
        <v>1</v>
      </c>
      <c r="E4887" s="1">
        <v>10433</v>
      </c>
      <c r="F4887" s="1" t="s">
        <v>776</v>
      </c>
      <c r="G4887" s="1" t="s">
        <v>12</v>
      </c>
      <c r="H4887" s="15">
        <v>1</v>
      </c>
      <c r="I4887" s="35">
        <v>119900</v>
      </c>
      <c r="J4887" s="35">
        <v>119900</v>
      </c>
      <c r="K4887" s="1" t="s">
        <v>1294</v>
      </c>
      <c r="L4887" s="1" t="s">
        <v>13</v>
      </c>
      <c r="M4887" s="1" t="s">
        <v>1131</v>
      </c>
      <c r="N4887" s="1" t="s">
        <v>1140</v>
      </c>
      <c r="O4887" s="1" t="s">
        <v>1141</v>
      </c>
      <c r="P4887" s="1" t="s">
        <v>1332</v>
      </c>
      <c r="Q4887" s="1" t="s">
        <v>1131</v>
      </c>
    </row>
    <row r="4888" spans="1:17" x14ac:dyDescent="0.25">
      <c r="A4888" s="1">
        <v>9</v>
      </c>
      <c r="B4888" s="1">
        <v>2</v>
      </c>
      <c r="C4888" s="1">
        <v>413</v>
      </c>
      <c r="D4888" s="1">
        <v>1</v>
      </c>
      <c r="E4888" s="1">
        <v>10442</v>
      </c>
      <c r="F4888" s="1" t="s">
        <v>1649</v>
      </c>
      <c r="G4888" s="1" t="s">
        <v>12</v>
      </c>
      <c r="H4888" s="15">
        <v>246</v>
      </c>
      <c r="I4888" s="35">
        <v>39590.61</v>
      </c>
      <c r="J4888" s="35">
        <v>160.93</v>
      </c>
      <c r="K4888" s="1" t="s">
        <v>1294</v>
      </c>
      <c r="L4888" s="1" t="s">
        <v>13</v>
      </c>
      <c r="M4888" s="1" t="s">
        <v>1131</v>
      </c>
      <c r="N4888" s="1" t="s">
        <v>1140</v>
      </c>
      <c r="O4888" s="1" t="s">
        <v>1141</v>
      </c>
      <c r="P4888" s="1" t="s">
        <v>1411</v>
      </c>
      <c r="Q4888" s="1" t="s">
        <v>1131</v>
      </c>
    </row>
    <row r="4889" spans="1:17" x14ac:dyDescent="0.25">
      <c r="A4889" s="1">
        <v>9</v>
      </c>
      <c r="B4889" s="1">
        <v>2</v>
      </c>
      <c r="C4889" s="1">
        <v>413</v>
      </c>
      <c r="D4889" s="1">
        <v>1</v>
      </c>
      <c r="E4889" s="1">
        <v>10462</v>
      </c>
      <c r="F4889" s="1" t="s">
        <v>190</v>
      </c>
      <c r="G4889" s="1" t="s">
        <v>12</v>
      </c>
      <c r="H4889" s="15">
        <v>3</v>
      </c>
      <c r="I4889" s="35">
        <v>34884</v>
      </c>
      <c r="J4889" s="35">
        <v>11628</v>
      </c>
      <c r="K4889" s="1" t="s">
        <v>1294</v>
      </c>
      <c r="L4889" s="1" t="s">
        <v>13</v>
      </c>
      <c r="M4889" s="1" t="s">
        <v>1131</v>
      </c>
      <c r="N4889" s="1" t="s">
        <v>1140</v>
      </c>
      <c r="O4889" s="1" t="s">
        <v>1141</v>
      </c>
      <c r="P4889" s="1" t="s">
        <v>1408</v>
      </c>
      <c r="Q4889" s="1" t="s">
        <v>1131</v>
      </c>
    </row>
    <row r="4890" spans="1:17" x14ac:dyDescent="0.25">
      <c r="A4890" s="1">
        <v>9</v>
      </c>
      <c r="B4890" s="1">
        <v>2</v>
      </c>
      <c r="C4890" s="1">
        <v>413</v>
      </c>
      <c r="D4890" s="1">
        <v>1</v>
      </c>
      <c r="E4890" s="1">
        <v>10470</v>
      </c>
      <c r="F4890" s="1" t="s">
        <v>393</v>
      </c>
      <c r="G4890" s="1" t="s">
        <v>12</v>
      </c>
      <c r="H4890" s="15">
        <v>32</v>
      </c>
      <c r="I4890" s="35">
        <v>253530</v>
      </c>
      <c r="J4890" s="35">
        <v>7922.81</v>
      </c>
      <c r="K4890" s="1" t="s">
        <v>1294</v>
      </c>
      <c r="L4890" s="1" t="s">
        <v>13</v>
      </c>
      <c r="M4890" s="1" t="s">
        <v>1131</v>
      </c>
      <c r="N4890" s="1" t="s">
        <v>1140</v>
      </c>
      <c r="O4890" s="1" t="s">
        <v>1141</v>
      </c>
      <c r="P4890" s="1" t="s">
        <v>1409</v>
      </c>
      <c r="Q4890" s="1" t="s">
        <v>1131</v>
      </c>
    </row>
    <row r="4891" spans="1:17" x14ac:dyDescent="0.25">
      <c r="A4891" s="1">
        <v>9</v>
      </c>
      <c r="B4891" s="1">
        <v>2</v>
      </c>
      <c r="C4891" s="1">
        <v>413</v>
      </c>
      <c r="D4891" s="1">
        <v>1</v>
      </c>
      <c r="E4891" s="1">
        <v>10478</v>
      </c>
      <c r="F4891" s="1" t="s">
        <v>396</v>
      </c>
      <c r="G4891" s="1" t="s">
        <v>12</v>
      </c>
      <c r="H4891" s="15">
        <v>8</v>
      </c>
      <c r="I4891" s="35">
        <v>97440</v>
      </c>
      <c r="J4891" s="35">
        <v>12180</v>
      </c>
      <c r="K4891" s="1" t="s">
        <v>1294</v>
      </c>
      <c r="L4891" s="1" t="s">
        <v>13</v>
      </c>
      <c r="M4891" s="1" t="s">
        <v>1131</v>
      </c>
      <c r="N4891" s="1" t="s">
        <v>1140</v>
      </c>
      <c r="O4891" s="1" t="s">
        <v>1141</v>
      </c>
      <c r="P4891" s="1" t="s">
        <v>1408</v>
      </c>
      <c r="Q4891" s="1" t="s">
        <v>1131</v>
      </c>
    </row>
    <row r="4892" spans="1:17" x14ac:dyDescent="0.25">
      <c r="A4892" s="1">
        <v>9</v>
      </c>
      <c r="B4892" s="1">
        <v>2</v>
      </c>
      <c r="C4892" s="1">
        <v>413</v>
      </c>
      <c r="D4892" s="1">
        <v>1</v>
      </c>
      <c r="E4892" s="1">
        <v>10512</v>
      </c>
      <c r="F4892" s="1" t="s">
        <v>778</v>
      </c>
      <c r="G4892" s="1" t="s">
        <v>12</v>
      </c>
      <c r="H4892" s="15">
        <v>1600</v>
      </c>
      <c r="I4892" s="35">
        <v>18560</v>
      </c>
      <c r="J4892" s="35">
        <v>11.6</v>
      </c>
      <c r="K4892" s="1" t="s">
        <v>1294</v>
      </c>
      <c r="L4892" s="1" t="s">
        <v>13</v>
      </c>
      <c r="M4892" s="1" t="s">
        <v>1131</v>
      </c>
      <c r="N4892" s="1" t="s">
        <v>1140</v>
      </c>
      <c r="O4892" s="1" t="s">
        <v>1141</v>
      </c>
      <c r="P4892" s="1" t="s">
        <v>1327</v>
      </c>
      <c r="Q4892" s="1" t="s">
        <v>1131</v>
      </c>
    </row>
    <row r="4893" spans="1:17" x14ac:dyDescent="0.25">
      <c r="A4893" s="1">
        <v>9</v>
      </c>
      <c r="B4893" s="1">
        <v>2</v>
      </c>
      <c r="C4893" s="1">
        <v>413</v>
      </c>
      <c r="D4893" s="1">
        <v>1</v>
      </c>
      <c r="E4893" s="1">
        <v>10519</v>
      </c>
      <c r="F4893" s="1" t="s">
        <v>779</v>
      </c>
      <c r="G4893" s="1" t="s">
        <v>12</v>
      </c>
      <c r="H4893" s="15">
        <v>583</v>
      </c>
      <c r="I4893" s="35">
        <v>18588676.960000001</v>
      </c>
      <c r="J4893" s="35">
        <v>31884.52</v>
      </c>
      <c r="K4893" s="1" t="s">
        <v>1294</v>
      </c>
      <c r="L4893" s="1" t="s">
        <v>13</v>
      </c>
      <c r="M4893" s="1" t="s">
        <v>1131</v>
      </c>
      <c r="N4893" s="1" t="s">
        <v>1140</v>
      </c>
      <c r="O4893" s="1" t="s">
        <v>1141</v>
      </c>
      <c r="P4893" s="1" t="s">
        <v>1349</v>
      </c>
      <c r="Q4893" s="1" t="s">
        <v>1131</v>
      </c>
    </row>
    <row r="4894" spans="1:17" x14ac:dyDescent="0.25">
      <c r="A4894" s="1">
        <v>9</v>
      </c>
      <c r="B4894" s="1">
        <v>2</v>
      </c>
      <c r="C4894" s="1">
        <v>413</v>
      </c>
      <c r="D4894" s="1">
        <v>1</v>
      </c>
      <c r="E4894" s="1">
        <v>10520</v>
      </c>
      <c r="F4894" s="1" t="s">
        <v>400</v>
      </c>
      <c r="G4894" s="1" t="s">
        <v>10</v>
      </c>
      <c r="H4894" s="15">
        <v>35.299999999999997</v>
      </c>
      <c r="I4894" s="35">
        <v>348625.07</v>
      </c>
      <c r="J4894" s="35">
        <v>9876.07</v>
      </c>
      <c r="K4894" s="1" t="s">
        <v>1294</v>
      </c>
      <c r="L4894" s="1" t="s">
        <v>13</v>
      </c>
      <c r="M4894" s="1" t="s">
        <v>1131</v>
      </c>
      <c r="N4894" s="1" t="s">
        <v>1140</v>
      </c>
      <c r="O4894" s="1" t="s">
        <v>1141</v>
      </c>
      <c r="P4894" s="1" t="s">
        <v>1349</v>
      </c>
      <c r="Q4894" s="1" t="s">
        <v>1131</v>
      </c>
    </row>
    <row r="4895" spans="1:17" x14ac:dyDescent="0.25">
      <c r="A4895" s="1">
        <v>9</v>
      </c>
      <c r="B4895" s="1">
        <v>2</v>
      </c>
      <c r="C4895" s="1">
        <v>413</v>
      </c>
      <c r="D4895" s="1">
        <v>1</v>
      </c>
      <c r="E4895" s="1">
        <v>10521</v>
      </c>
      <c r="F4895" s="1" t="s">
        <v>732</v>
      </c>
      <c r="G4895" s="1" t="s">
        <v>12</v>
      </c>
      <c r="H4895" s="15">
        <v>1151.2</v>
      </c>
      <c r="I4895" s="35">
        <v>16066825.98</v>
      </c>
      <c r="J4895" s="35">
        <v>13956.59</v>
      </c>
      <c r="K4895" s="1" t="s">
        <v>1294</v>
      </c>
      <c r="L4895" s="1" t="s">
        <v>13</v>
      </c>
      <c r="M4895" s="1" t="s">
        <v>1131</v>
      </c>
      <c r="N4895" s="1" t="s">
        <v>1140</v>
      </c>
      <c r="O4895" s="1" t="s">
        <v>1141</v>
      </c>
      <c r="P4895" s="1" t="s">
        <v>1349</v>
      </c>
      <c r="Q4895" s="1" t="s">
        <v>1131</v>
      </c>
    </row>
    <row r="4896" spans="1:17" x14ac:dyDescent="0.25">
      <c r="A4896" s="1">
        <v>9</v>
      </c>
      <c r="B4896" s="1">
        <v>2</v>
      </c>
      <c r="C4896" s="1">
        <v>413</v>
      </c>
      <c r="D4896" s="1">
        <v>1</v>
      </c>
      <c r="E4896" s="1">
        <v>10523</v>
      </c>
      <c r="F4896" s="1" t="s">
        <v>780</v>
      </c>
      <c r="G4896" s="1" t="s">
        <v>10</v>
      </c>
      <c r="H4896" s="15">
        <v>232</v>
      </c>
      <c r="I4896" s="35">
        <v>13561382.060000001</v>
      </c>
      <c r="J4896" s="35">
        <v>58454.23</v>
      </c>
      <c r="K4896" s="1" t="s">
        <v>1294</v>
      </c>
      <c r="L4896" s="1" t="s">
        <v>13</v>
      </c>
      <c r="M4896" s="1" t="s">
        <v>1131</v>
      </c>
      <c r="N4896" s="1" t="s">
        <v>1140</v>
      </c>
      <c r="O4896" s="1" t="s">
        <v>1141</v>
      </c>
      <c r="P4896" s="1" t="s">
        <v>1349</v>
      </c>
      <c r="Q4896" s="1" t="s">
        <v>1131</v>
      </c>
    </row>
    <row r="4897" spans="1:17" x14ac:dyDescent="0.25">
      <c r="A4897" s="1">
        <v>9</v>
      </c>
      <c r="B4897" s="1">
        <v>2</v>
      </c>
      <c r="C4897" s="1">
        <v>413</v>
      </c>
      <c r="D4897" s="1">
        <v>1</v>
      </c>
      <c r="E4897" s="1">
        <v>10534</v>
      </c>
      <c r="F4897" s="1" t="s">
        <v>781</v>
      </c>
      <c r="G4897" s="1" t="s">
        <v>12</v>
      </c>
      <c r="H4897" s="15">
        <v>17</v>
      </c>
      <c r="I4897" s="35">
        <v>32944.959999999999</v>
      </c>
      <c r="J4897" s="35">
        <v>1937.94</v>
      </c>
      <c r="K4897" s="1" t="s">
        <v>1294</v>
      </c>
      <c r="L4897" s="1" t="s">
        <v>13</v>
      </c>
      <c r="M4897" s="1" t="s">
        <v>1131</v>
      </c>
      <c r="N4897" s="1" t="s">
        <v>1140</v>
      </c>
      <c r="O4897" s="1" t="s">
        <v>1141</v>
      </c>
      <c r="P4897" s="1" t="s">
        <v>1412</v>
      </c>
      <c r="Q4897" s="1" t="s">
        <v>1131</v>
      </c>
    </row>
    <row r="4898" spans="1:17" x14ac:dyDescent="0.25">
      <c r="A4898" s="1">
        <v>9</v>
      </c>
      <c r="B4898" s="1">
        <v>2</v>
      </c>
      <c r="C4898" s="1">
        <v>413</v>
      </c>
      <c r="D4898" s="1">
        <v>1</v>
      </c>
      <c r="E4898" s="1">
        <v>10540</v>
      </c>
      <c r="F4898" s="1" t="s">
        <v>402</v>
      </c>
      <c r="G4898" s="1" t="s">
        <v>12</v>
      </c>
      <c r="H4898" s="15">
        <v>282</v>
      </c>
      <c r="I4898" s="35">
        <v>1298339.28</v>
      </c>
      <c r="J4898" s="35">
        <v>4604.04</v>
      </c>
      <c r="K4898" s="1" t="s">
        <v>1294</v>
      </c>
      <c r="L4898" s="1" t="s">
        <v>13</v>
      </c>
      <c r="M4898" s="1" t="s">
        <v>1131</v>
      </c>
      <c r="N4898" s="1" t="s">
        <v>1140</v>
      </c>
      <c r="O4898" s="1" t="s">
        <v>1141</v>
      </c>
      <c r="P4898" s="1" t="s">
        <v>1412</v>
      </c>
      <c r="Q4898" s="1" t="s">
        <v>1131</v>
      </c>
    </row>
    <row r="4899" spans="1:17" x14ac:dyDescent="0.25">
      <c r="A4899" s="1">
        <v>9</v>
      </c>
      <c r="B4899" s="1">
        <v>2</v>
      </c>
      <c r="C4899" s="1">
        <v>413</v>
      </c>
      <c r="D4899" s="1">
        <v>1</v>
      </c>
      <c r="E4899" s="1">
        <v>10564</v>
      </c>
      <c r="F4899" s="1" t="s">
        <v>404</v>
      </c>
      <c r="G4899" s="1" t="s">
        <v>12</v>
      </c>
      <c r="H4899" s="15">
        <v>13</v>
      </c>
      <c r="I4899" s="35">
        <v>2480222.08</v>
      </c>
      <c r="J4899" s="35">
        <v>190786.32</v>
      </c>
      <c r="K4899" s="1" t="s">
        <v>1294</v>
      </c>
      <c r="L4899" s="1" t="s">
        <v>13</v>
      </c>
      <c r="M4899" s="1" t="s">
        <v>1131</v>
      </c>
      <c r="N4899" s="1" t="s">
        <v>1140</v>
      </c>
      <c r="O4899" s="1" t="s">
        <v>1141</v>
      </c>
      <c r="P4899" s="1" t="s">
        <v>1348</v>
      </c>
      <c r="Q4899" s="1" t="s">
        <v>1131</v>
      </c>
    </row>
    <row r="4900" spans="1:17" x14ac:dyDescent="0.25">
      <c r="A4900" s="1">
        <v>9</v>
      </c>
      <c r="B4900" s="1">
        <v>2</v>
      </c>
      <c r="C4900" s="1">
        <v>413</v>
      </c>
      <c r="D4900" s="1">
        <v>1</v>
      </c>
      <c r="E4900" s="1">
        <v>10566</v>
      </c>
      <c r="F4900" s="1" t="s">
        <v>405</v>
      </c>
      <c r="G4900" s="1" t="s">
        <v>12</v>
      </c>
      <c r="H4900" s="15">
        <v>30</v>
      </c>
      <c r="I4900" s="35">
        <v>2159015.58</v>
      </c>
      <c r="J4900" s="35">
        <v>71967.19</v>
      </c>
      <c r="K4900" s="1" t="s">
        <v>1294</v>
      </c>
      <c r="L4900" s="1" t="s">
        <v>13</v>
      </c>
      <c r="M4900" s="1" t="s">
        <v>1131</v>
      </c>
      <c r="N4900" s="1" t="s">
        <v>1140</v>
      </c>
      <c r="O4900" s="1" t="s">
        <v>1141</v>
      </c>
      <c r="P4900" s="1" t="s">
        <v>1348</v>
      </c>
      <c r="Q4900" s="1" t="s">
        <v>1131</v>
      </c>
    </row>
    <row r="4901" spans="1:17" x14ac:dyDescent="0.25">
      <c r="A4901" s="1">
        <v>9</v>
      </c>
      <c r="B4901" s="1">
        <v>2</v>
      </c>
      <c r="C4901" s="1">
        <v>413</v>
      </c>
      <c r="D4901" s="1">
        <v>1</v>
      </c>
      <c r="E4901" s="1">
        <v>10571</v>
      </c>
      <c r="F4901" s="1" t="s">
        <v>408</v>
      </c>
      <c r="G4901" s="1" t="s">
        <v>12</v>
      </c>
      <c r="H4901" s="15">
        <v>10</v>
      </c>
      <c r="I4901" s="35">
        <v>22217</v>
      </c>
      <c r="J4901" s="35">
        <v>2221.6999999999998</v>
      </c>
      <c r="K4901" s="1" t="s">
        <v>1294</v>
      </c>
      <c r="L4901" s="1" t="s">
        <v>13</v>
      </c>
      <c r="M4901" s="1" t="s">
        <v>1131</v>
      </c>
      <c r="N4901" s="1" t="s">
        <v>1140</v>
      </c>
      <c r="O4901" s="1" t="s">
        <v>1141</v>
      </c>
      <c r="P4901" s="1" t="s">
        <v>1350</v>
      </c>
      <c r="Q4901" s="1" t="s">
        <v>1131</v>
      </c>
    </row>
    <row r="4902" spans="1:17" x14ac:dyDescent="0.25">
      <c r="A4902" s="1">
        <v>9</v>
      </c>
      <c r="B4902" s="1">
        <v>2</v>
      </c>
      <c r="C4902" s="1">
        <v>413</v>
      </c>
      <c r="D4902" s="1">
        <v>1</v>
      </c>
      <c r="E4902" s="1">
        <v>10578</v>
      </c>
      <c r="F4902" s="1" t="s">
        <v>411</v>
      </c>
      <c r="G4902" s="1" t="s">
        <v>12</v>
      </c>
      <c r="H4902" s="15">
        <v>10</v>
      </c>
      <c r="I4902" s="35">
        <v>25443</v>
      </c>
      <c r="J4902" s="35">
        <v>2544.3000000000002</v>
      </c>
      <c r="K4902" s="1" t="s">
        <v>1294</v>
      </c>
      <c r="L4902" s="1" t="s">
        <v>13</v>
      </c>
      <c r="M4902" s="1" t="s">
        <v>1131</v>
      </c>
      <c r="N4902" s="1" t="s">
        <v>1140</v>
      </c>
      <c r="O4902" s="1" t="s">
        <v>1141</v>
      </c>
      <c r="P4902" s="1" t="s">
        <v>1350</v>
      </c>
      <c r="Q4902" s="1" t="s">
        <v>1131</v>
      </c>
    </row>
    <row r="4903" spans="1:17" x14ac:dyDescent="0.25">
      <c r="A4903" s="1">
        <v>9</v>
      </c>
      <c r="B4903" s="1">
        <v>2</v>
      </c>
      <c r="C4903" s="1">
        <v>413</v>
      </c>
      <c r="D4903" s="1">
        <v>1</v>
      </c>
      <c r="E4903" s="1">
        <v>10582</v>
      </c>
      <c r="F4903" s="1" t="s">
        <v>413</v>
      </c>
      <c r="G4903" s="1" t="s">
        <v>12</v>
      </c>
      <c r="H4903" s="15">
        <v>10</v>
      </c>
      <c r="I4903" s="35">
        <v>22968</v>
      </c>
      <c r="J4903" s="35">
        <v>2296.8000000000002</v>
      </c>
      <c r="K4903" s="1" t="s">
        <v>1294</v>
      </c>
      <c r="L4903" s="1" t="s">
        <v>13</v>
      </c>
      <c r="M4903" s="1" t="s">
        <v>1131</v>
      </c>
      <c r="N4903" s="1" t="s">
        <v>1140</v>
      </c>
      <c r="O4903" s="1" t="s">
        <v>1141</v>
      </c>
      <c r="P4903" s="1" t="s">
        <v>1350</v>
      </c>
      <c r="Q4903" s="1" t="s">
        <v>1131</v>
      </c>
    </row>
    <row r="4904" spans="1:17" x14ac:dyDescent="0.25">
      <c r="A4904" s="1">
        <v>9</v>
      </c>
      <c r="B4904" s="1">
        <v>2</v>
      </c>
      <c r="C4904" s="1">
        <v>413</v>
      </c>
      <c r="D4904" s="1">
        <v>1</v>
      </c>
      <c r="E4904" s="1">
        <v>10587</v>
      </c>
      <c r="F4904" s="1" t="s">
        <v>414</v>
      </c>
      <c r="G4904" s="1" t="s">
        <v>12</v>
      </c>
      <c r="H4904" s="15">
        <v>10</v>
      </c>
      <c r="I4904" s="35">
        <v>25395</v>
      </c>
      <c r="J4904" s="35">
        <v>2539.5</v>
      </c>
      <c r="K4904" s="1" t="s">
        <v>1294</v>
      </c>
      <c r="L4904" s="1" t="s">
        <v>13</v>
      </c>
      <c r="M4904" s="1" t="s">
        <v>1131</v>
      </c>
      <c r="N4904" s="1" t="s">
        <v>1140</v>
      </c>
      <c r="O4904" s="1" t="s">
        <v>1141</v>
      </c>
      <c r="P4904" s="1" t="s">
        <v>1350</v>
      </c>
      <c r="Q4904" s="1" t="s">
        <v>1131</v>
      </c>
    </row>
    <row r="4905" spans="1:17" x14ac:dyDescent="0.25">
      <c r="A4905" s="1">
        <v>9</v>
      </c>
      <c r="B4905" s="1">
        <v>2</v>
      </c>
      <c r="C4905" s="1">
        <v>413</v>
      </c>
      <c r="D4905" s="1">
        <v>1</v>
      </c>
      <c r="E4905" s="1">
        <v>10590</v>
      </c>
      <c r="F4905" s="1" t="s">
        <v>416</v>
      </c>
      <c r="G4905" s="1" t="s">
        <v>12</v>
      </c>
      <c r="H4905" s="15">
        <v>10</v>
      </c>
      <c r="I4905" s="35">
        <v>26413</v>
      </c>
      <c r="J4905" s="35">
        <v>2641.3</v>
      </c>
      <c r="K4905" s="1" t="s">
        <v>1294</v>
      </c>
      <c r="L4905" s="1" t="s">
        <v>13</v>
      </c>
      <c r="M4905" s="1" t="s">
        <v>1131</v>
      </c>
      <c r="N4905" s="1" t="s">
        <v>1140</v>
      </c>
      <c r="O4905" s="1" t="s">
        <v>1141</v>
      </c>
      <c r="P4905" s="1" t="s">
        <v>1350</v>
      </c>
      <c r="Q4905" s="1" t="s">
        <v>1131</v>
      </c>
    </row>
    <row r="4906" spans="1:17" x14ac:dyDescent="0.25">
      <c r="A4906" s="1">
        <v>9</v>
      </c>
      <c r="B4906" s="1">
        <v>2</v>
      </c>
      <c r="C4906" s="1">
        <v>413</v>
      </c>
      <c r="D4906" s="1">
        <v>1</v>
      </c>
      <c r="E4906" s="1">
        <v>10595</v>
      </c>
      <c r="F4906" s="1" t="s">
        <v>418</v>
      </c>
      <c r="G4906" s="1" t="s">
        <v>12</v>
      </c>
      <c r="H4906" s="15">
        <v>16</v>
      </c>
      <c r="I4906" s="35">
        <v>53285.5</v>
      </c>
      <c r="J4906" s="35">
        <v>3330.34</v>
      </c>
      <c r="K4906" s="1" t="s">
        <v>1294</v>
      </c>
      <c r="L4906" s="1" t="s">
        <v>13</v>
      </c>
      <c r="M4906" s="1" t="s">
        <v>1131</v>
      </c>
      <c r="N4906" s="1" t="s">
        <v>1140</v>
      </c>
      <c r="O4906" s="1" t="s">
        <v>1141</v>
      </c>
      <c r="P4906" s="1" t="s">
        <v>1350</v>
      </c>
      <c r="Q4906" s="1" t="s">
        <v>1131</v>
      </c>
    </row>
    <row r="4907" spans="1:17" x14ac:dyDescent="0.25">
      <c r="A4907" s="1">
        <v>9</v>
      </c>
      <c r="B4907" s="1">
        <v>2</v>
      </c>
      <c r="C4907" s="1">
        <v>413</v>
      </c>
      <c r="D4907" s="1">
        <v>1</v>
      </c>
      <c r="E4907" s="1">
        <v>10603</v>
      </c>
      <c r="F4907" s="1" t="s">
        <v>782</v>
      </c>
      <c r="G4907" s="1" t="s">
        <v>12</v>
      </c>
      <c r="H4907" s="15">
        <v>18</v>
      </c>
      <c r="I4907" s="35">
        <v>144699</v>
      </c>
      <c r="J4907" s="35">
        <v>8038.83</v>
      </c>
      <c r="K4907" s="1" t="s">
        <v>1294</v>
      </c>
      <c r="L4907" s="1" t="s">
        <v>13</v>
      </c>
      <c r="M4907" s="1" t="s">
        <v>1131</v>
      </c>
      <c r="N4907" s="1" t="s">
        <v>1140</v>
      </c>
      <c r="O4907" s="1" t="s">
        <v>1141</v>
      </c>
      <c r="P4907" s="1" t="s">
        <v>1350</v>
      </c>
      <c r="Q4907" s="1" t="s">
        <v>1131</v>
      </c>
    </row>
    <row r="4908" spans="1:17" x14ac:dyDescent="0.25">
      <c r="A4908" s="1">
        <v>9</v>
      </c>
      <c r="B4908" s="1">
        <v>2</v>
      </c>
      <c r="C4908" s="1">
        <v>413</v>
      </c>
      <c r="D4908" s="1">
        <v>1</v>
      </c>
      <c r="E4908" s="1">
        <v>10607</v>
      </c>
      <c r="F4908" s="1" t="s">
        <v>420</v>
      </c>
      <c r="G4908" s="1" t="s">
        <v>12</v>
      </c>
      <c r="H4908" s="15">
        <v>10</v>
      </c>
      <c r="I4908" s="35">
        <v>21515</v>
      </c>
      <c r="J4908" s="35">
        <v>2151.5</v>
      </c>
      <c r="K4908" s="1" t="s">
        <v>1294</v>
      </c>
      <c r="L4908" s="1" t="s">
        <v>13</v>
      </c>
      <c r="M4908" s="1" t="s">
        <v>1131</v>
      </c>
      <c r="N4908" s="1" t="s">
        <v>1140</v>
      </c>
      <c r="O4908" s="1" t="s">
        <v>1141</v>
      </c>
      <c r="P4908" s="1" t="s">
        <v>1350</v>
      </c>
      <c r="Q4908" s="1" t="s">
        <v>1131</v>
      </c>
    </row>
    <row r="4909" spans="1:17" x14ac:dyDescent="0.25">
      <c r="A4909" s="1">
        <v>9</v>
      </c>
      <c r="B4909" s="1">
        <v>2</v>
      </c>
      <c r="C4909" s="1">
        <v>413</v>
      </c>
      <c r="D4909" s="1">
        <v>1</v>
      </c>
      <c r="E4909" s="1">
        <v>10617</v>
      </c>
      <c r="F4909" s="1" t="s">
        <v>422</v>
      </c>
      <c r="G4909" s="1" t="s">
        <v>72</v>
      </c>
      <c r="H4909" s="15">
        <v>13</v>
      </c>
      <c r="I4909" s="35">
        <v>883550.49</v>
      </c>
      <c r="J4909" s="35">
        <v>67965.42</v>
      </c>
      <c r="K4909" s="1" t="s">
        <v>1294</v>
      </c>
      <c r="L4909" s="1" t="s">
        <v>13</v>
      </c>
      <c r="M4909" s="1" t="s">
        <v>1131</v>
      </c>
      <c r="N4909" s="1" t="s">
        <v>1140</v>
      </c>
      <c r="O4909" s="1" t="s">
        <v>1141</v>
      </c>
      <c r="P4909" s="1" t="s">
        <v>1408</v>
      </c>
      <c r="Q4909" s="1" t="s">
        <v>1131</v>
      </c>
    </row>
    <row r="4910" spans="1:17" x14ac:dyDescent="0.25">
      <c r="A4910" s="1">
        <v>9</v>
      </c>
      <c r="B4910" s="1">
        <v>2</v>
      </c>
      <c r="C4910" s="1">
        <v>413</v>
      </c>
      <c r="D4910" s="1">
        <v>1</v>
      </c>
      <c r="E4910" s="1">
        <v>10685</v>
      </c>
      <c r="F4910" s="1" t="s">
        <v>783</v>
      </c>
      <c r="G4910" s="1" t="s">
        <v>12</v>
      </c>
      <c r="H4910" s="15">
        <v>41</v>
      </c>
      <c r="I4910" s="35">
        <v>209264</v>
      </c>
      <c r="J4910" s="35">
        <v>5104</v>
      </c>
      <c r="K4910" s="1" t="s">
        <v>1294</v>
      </c>
      <c r="L4910" s="1" t="s">
        <v>13</v>
      </c>
      <c r="M4910" s="1" t="s">
        <v>1131</v>
      </c>
      <c r="N4910" s="1" t="s">
        <v>1140</v>
      </c>
      <c r="O4910" s="1" t="s">
        <v>1141</v>
      </c>
      <c r="P4910" s="1" t="s">
        <v>1327</v>
      </c>
      <c r="Q4910" s="1" t="s">
        <v>1131</v>
      </c>
    </row>
    <row r="4911" spans="1:17" x14ac:dyDescent="0.25">
      <c r="A4911" s="1">
        <v>9</v>
      </c>
      <c r="B4911" s="1">
        <v>2</v>
      </c>
      <c r="C4911" s="1">
        <v>413</v>
      </c>
      <c r="D4911" s="1">
        <v>1</v>
      </c>
      <c r="E4911" s="1">
        <v>10703</v>
      </c>
      <c r="F4911" s="1" t="s">
        <v>646</v>
      </c>
      <c r="G4911" s="1" t="s">
        <v>12</v>
      </c>
      <c r="H4911" s="15">
        <v>3</v>
      </c>
      <c r="I4911" s="35">
        <v>87000</v>
      </c>
      <c r="J4911" s="35">
        <v>29000</v>
      </c>
      <c r="K4911" s="1" t="s">
        <v>1294</v>
      </c>
      <c r="L4911" s="1" t="s">
        <v>13</v>
      </c>
      <c r="M4911" s="1" t="s">
        <v>1131</v>
      </c>
      <c r="N4911" s="1" t="s">
        <v>1140</v>
      </c>
      <c r="O4911" s="1" t="s">
        <v>1141</v>
      </c>
      <c r="P4911" s="1" t="s">
        <v>1410</v>
      </c>
      <c r="Q4911" s="1" t="s">
        <v>1131</v>
      </c>
    </row>
    <row r="4912" spans="1:17" x14ac:dyDescent="0.25">
      <c r="A4912" s="1">
        <v>9</v>
      </c>
      <c r="B4912" s="1">
        <v>2</v>
      </c>
      <c r="C4912" s="1">
        <v>413</v>
      </c>
      <c r="D4912" s="1">
        <v>1</v>
      </c>
      <c r="E4912" s="1">
        <v>10708</v>
      </c>
      <c r="F4912" s="1" t="s">
        <v>428</v>
      </c>
      <c r="G4912" s="1" t="s">
        <v>12</v>
      </c>
      <c r="H4912" s="15">
        <v>14</v>
      </c>
      <c r="I4912" s="35">
        <v>975073</v>
      </c>
      <c r="J4912" s="35">
        <v>69648.070000000007</v>
      </c>
      <c r="K4912" s="1" t="s">
        <v>1294</v>
      </c>
      <c r="L4912" s="1" t="s">
        <v>13</v>
      </c>
      <c r="M4912" s="1" t="s">
        <v>1131</v>
      </c>
      <c r="N4912" s="1" t="s">
        <v>1140</v>
      </c>
      <c r="O4912" s="1" t="s">
        <v>1141</v>
      </c>
      <c r="P4912" s="1" t="s">
        <v>1409</v>
      </c>
      <c r="Q4912" s="1" t="s">
        <v>1131</v>
      </c>
    </row>
    <row r="4913" spans="1:17" x14ac:dyDescent="0.25">
      <c r="A4913" s="1">
        <v>9</v>
      </c>
      <c r="B4913" s="1">
        <v>2</v>
      </c>
      <c r="C4913" s="1">
        <v>413</v>
      </c>
      <c r="D4913" s="1">
        <v>1</v>
      </c>
      <c r="E4913" s="1">
        <v>10723</v>
      </c>
      <c r="F4913" s="1" t="s">
        <v>784</v>
      </c>
      <c r="G4913" s="1" t="s">
        <v>12</v>
      </c>
      <c r="H4913" s="15">
        <v>16</v>
      </c>
      <c r="I4913" s="35">
        <v>11340</v>
      </c>
      <c r="J4913" s="35">
        <v>708.75</v>
      </c>
      <c r="K4913" s="1" t="s">
        <v>1294</v>
      </c>
      <c r="L4913" s="1" t="s">
        <v>13</v>
      </c>
      <c r="M4913" s="1" t="s">
        <v>1131</v>
      </c>
      <c r="N4913" s="1" t="s">
        <v>1140</v>
      </c>
      <c r="O4913" s="1" t="s">
        <v>1141</v>
      </c>
      <c r="P4913" s="1" t="s">
        <v>1347</v>
      </c>
      <c r="Q4913" s="1" t="s">
        <v>1131</v>
      </c>
    </row>
    <row r="4914" spans="1:17" x14ac:dyDescent="0.25">
      <c r="A4914" s="1">
        <v>9</v>
      </c>
      <c r="B4914" s="1">
        <v>2</v>
      </c>
      <c r="C4914" s="1">
        <v>413</v>
      </c>
      <c r="D4914" s="1">
        <v>1</v>
      </c>
      <c r="E4914" s="1">
        <v>10724</v>
      </c>
      <c r="F4914" s="1" t="s">
        <v>785</v>
      </c>
      <c r="G4914" s="1" t="s">
        <v>12</v>
      </c>
      <c r="H4914" s="15">
        <v>12</v>
      </c>
      <c r="I4914" s="35">
        <v>2813036.32</v>
      </c>
      <c r="J4914" s="35">
        <v>234419.69</v>
      </c>
      <c r="K4914" s="1" t="s">
        <v>1294</v>
      </c>
      <c r="L4914" s="1" t="s">
        <v>13</v>
      </c>
      <c r="M4914" s="1" t="s">
        <v>1131</v>
      </c>
      <c r="N4914" s="1" t="s">
        <v>1140</v>
      </c>
      <c r="O4914" s="1" t="s">
        <v>1141</v>
      </c>
      <c r="P4914" s="1" t="s">
        <v>1347</v>
      </c>
      <c r="Q4914" s="1" t="s">
        <v>1131</v>
      </c>
    </row>
    <row r="4915" spans="1:17" x14ac:dyDescent="0.25">
      <c r="A4915" s="1">
        <v>9</v>
      </c>
      <c r="B4915" s="1">
        <v>2</v>
      </c>
      <c r="C4915" s="1">
        <v>413</v>
      </c>
      <c r="D4915" s="1">
        <v>1</v>
      </c>
      <c r="E4915" s="1">
        <v>10725</v>
      </c>
      <c r="F4915" s="1" t="s">
        <v>430</v>
      </c>
      <c r="G4915" s="1" t="s">
        <v>12</v>
      </c>
      <c r="H4915" s="15">
        <v>14</v>
      </c>
      <c r="I4915" s="35">
        <v>2322128.0699999998</v>
      </c>
      <c r="J4915" s="35">
        <v>165866.29</v>
      </c>
      <c r="K4915" s="1" t="s">
        <v>1294</v>
      </c>
      <c r="L4915" s="1" t="s">
        <v>13</v>
      </c>
      <c r="M4915" s="1" t="s">
        <v>1131</v>
      </c>
      <c r="N4915" s="1" t="s">
        <v>1140</v>
      </c>
      <c r="O4915" s="1" t="s">
        <v>1141</v>
      </c>
      <c r="P4915" s="1" t="s">
        <v>1347</v>
      </c>
      <c r="Q4915" s="1" t="s">
        <v>1131</v>
      </c>
    </row>
    <row r="4916" spans="1:17" x14ac:dyDescent="0.25">
      <c r="A4916" s="1">
        <v>9</v>
      </c>
      <c r="B4916" s="1">
        <v>2</v>
      </c>
      <c r="C4916" s="1">
        <v>413</v>
      </c>
      <c r="D4916" s="1">
        <v>1</v>
      </c>
      <c r="E4916" s="1">
        <v>10807</v>
      </c>
      <c r="F4916" s="1" t="s">
        <v>786</v>
      </c>
      <c r="G4916" s="1" t="s">
        <v>12</v>
      </c>
      <c r="H4916" s="15">
        <v>20.5</v>
      </c>
      <c r="I4916" s="35">
        <v>95120</v>
      </c>
      <c r="J4916" s="35">
        <v>4640</v>
      </c>
      <c r="K4916" s="1" t="s">
        <v>1294</v>
      </c>
      <c r="L4916" s="1" t="s">
        <v>13</v>
      </c>
      <c r="M4916" s="1" t="s">
        <v>1131</v>
      </c>
      <c r="N4916" s="1" t="s">
        <v>1140</v>
      </c>
      <c r="O4916" s="1" t="s">
        <v>1141</v>
      </c>
      <c r="P4916" s="1" t="s">
        <v>1332</v>
      </c>
      <c r="Q4916" s="1" t="s">
        <v>1131</v>
      </c>
    </row>
    <row r="4917" spans="1:17" x14ac:dyDescent="0.25">
      <c r="A4917" s="1">
        <v>9</v>
      </c>
      <c r="B4917" s="1">
        <v>2</v>
      </c>
      <c r="C4917" s="1">
        <v>413</v>
      </c>
      <c r="D4917" s="1">
        <v>1</v>
      </c>
      <c r="E4917" s="1">
        <v>10812</v>
      </c>
      <c r="F4917" s="1" t="s">
        <v>434</v>
      </c>
      <c r="G4917" s="1" t="s">
        <v>12</v>
      </c>
      <c r="H4917" s="15">
        <v>6</v>
      </c>
      <c r="I4917" s="35">
        <v>101666.24000000001</v>
      </c>
      <c r="J4917" s="35">
        <v>16944.38</v>
      </c>
      <c r="K4917" s="1" t="s">
        <v>1294</v>
      </c>
      <c r="L4917" s="1" t="s">
        <v>13</v>
      </c>
      <c r="M4917" s="1" t="s">
        <v>1131</v>
      </c>
      <c r="N4917" s="1" t="s">
        <v>1140</v>
      </c>
      <c r="O4917" s="1" t="s">
        <v>1141</v>
      </c>
      <c r="P4917" s="1" t="s">
        <v>1332</v>
      </c>
      <c r="Q4917" s="1" t="s">
        <v>1131</v>
      </c>
    </row>
    <row r="4918" spans="1:17" x14ac:dyDescent="0.25">
      <c r="A4918" s="1">
        <v>9</v>
      </c>
      <c r="B4918" s="1">
        <v>2</v>
      </c>
      <c r="C4918" s="1">
        <v>413</v>
      </c>
      <c r="D4918" s="1">
        <v>1</v>
      </c>
      <c r="E4918" s="1">
        <v>10814</v>
      </c>
      <c r="F4918" s="1" t="s">
        <v>787</v>
      </c>
      <c r="G4918" s="1" t="s">
        <v>788</v>
      </c>
      <c r="H4918" s="15">
        <v>11</v>
      </c>
      <c r="I4918" s="35">
        <v>2313750.52</v>
      </c>
      <c r="J4918" s="35">
        <v>210340.95</v>
      </c>
      <c r="K4918" s="1" t="s">
        <v>1294</v>
      </c>
      <c r="L4918" s="1" t="s">
        <v>13</v>
      </c>
      <c r="M4918" s="1" t="s">
        <v>1131</v>
      </c>
      <c r="N4918" s="1" t="s">
        <v>1140</v>
      </c>
      <c r="O4918" s="1" t="s">
        <v>1141</v>
      </c>
      <c r="P4918" s="1" t="s">
        <v>1332</v>
      </c>
      <c r="Q4918" s="1" t="s">
        <v>1131</v>
      </c>
    </row>
    <row r="4919" spans="1:17" x14ac:dyDescent="0.25">
      <c r="A4919" s="1">
        <v>9</v>
      </c>
      <c r="B4919" s="1">
        <v>2</v>
      </c>
      <c r="C4919" s="1">
        <v>413</v>
      </c>
      <c r="D4919" s="1">
        <v>1</v>
      </c>
      <c r="E4919" s="1">
        <v>10817</v>
      </c>
      <c r="F4919" s="1" t="s">
        <v>789</v>
      </c>
      <c r="G4919" s="1" t="s">
        <v>788</v>
      </c>
      <c r="H4919" s="15">
        <v>1</v>
      </c>
      <c r="I4919" s="35">
        <v>18383.84</v>
      </c>
      <c r="J4919" s="35">
        <v>18383.88</v>
      </c>
      <c r="K4919" s="1" t="s">
        <v>1294</v>
      </c>
      <c r="L4919" s="1" t="s">
        <v>13</v>
      </c>
      <c r="M4919" s="1" t="s">
        <v>1131</v>
      </c>
      <c r="N4919" s="1" t="s">
        <v>1140</v>
      </c>
      <c r="O4919" s="1" t="s">
        <v>1141</v>
      </c>
      <c r="P4919" s="1" t="s">
        <v>1332</v>
      </c>
      <c r="Q4919" s="1" t="s">
        <v>1131</v>
      </c>
    </row>
    <row r="4920" spans="1:17" x14ac:dyDescent="0.25">
      <c r="A4920" s="1">
        <v>9</v>
      </c>
      <c r="B4920" s="1">
        <v>2</v>
      </c>
      <c r="C4920" s="1">
        <v>413</v>
      </c>
      <c r="D4920" s="1">
        <v>1</v>
      </c>
      <c r="E4920" s="1">
        <v>10832</v>
      </c>
      <c r="F4920" s="1" t="s">
        <v>604</v>
      </c>
      <c r="G4920" s="1" t="s">
        <v>12</v>
      </c>
      <c r="H4920" s="15">
        <v>137</v>
      </c>
      <c r="I4920" s="35">
        <v>1578327.77</v>
      </c>
      <c r="J4920" s="35">
        <v>11520.64</v>
      </c>
      <c r="K4920" s="1" t="s">
        <v>1294</v>
      </c>
      <c r="L4920" s="1" t="s">
        <v>13</v>
      </c>
      <c r="M4920" s="1" t="s">
        <v>1131</v>
      </c>
      <c r="N4920" s="1" t="s">
        <v>1140</v>
      </c>
      <c r="O4920" s="1" t="s">
        <v>1141</v>
      </c>
      <c r="P4920" s="1" t="s">
        <v>1408</v>
      </c>
      <c r="Q4920" s="1" t="s">
        <v>1131</v>
      </c>
    </row>
    <row r="4921" spans="1:17" x14ac:dyDescent="0.25">
      <c r="A4921" s="1">
        <v>9</v>
      </c>
      <c r="B4921" s="1">
        <v>2</v>
      </c>
      <c r="C4921" s="1">
        <v>413</v>
      </c>
      <c r="D4921" s="1">
        <v>1</v>
      </c>
      <c r="E4921" s="1">
        <v>10836</v>
      </c>
      <c r="F4921" s="1" t="s">
        <v>734</v>
      </c>
      <c r="G4921" s="1" t="s">
        <v>12</v>
      </c>
      <c r="H4921" s="15">
        <v>1</v>
      </c>
      <c r="I4921" s="35">
        <v>132066</v>
      </c>
      <c r="J4921" s="35">
        <v>132066</v>
      </c>
      <c r="K4921" s="1" t="s">
        <v>1294</v>
      </c>
      <c r="L4921" s="1" t="s">
        <v>13</v>
      </c>
      <c r="M4921" s="1" t="s">
        <v>1131</v>
      </c>
      <c r="N4921" s="1" t="s">
        <v>1140</v>
      </c>
      <c r="O4921" s="1" t="s">
        <v>1141</v>
      </c>
      <c r="P4921" s="1" t="s">
        <v>1334</v>
      </c>
      <c r="Q4921" s="1" t="s">
        <v>1131</v>
      </c>
    </row>
    <row r="4922" spans="1:17" x14ac:dyDescent="0.25">
      <c r="A4922" s="1">
        <v>9</v>
      </c>
      <c r="B4922" s="1">
        <v>2</v>
      </c>
      <c r="C4922" s="1">
        <v>413</v>
      </c>
      <c r="D4922" s="1">
        <v>1</v>
      </c>
      <c r="E4922" s="1">
        <v>10857</v>
      </c>
      <c r="F4922" s="1" t="s">
        <v>790</v>
      </c>
      <c r="G4922" s="1" t="s">
        <v>12</v>
      </c>
      <c r="H4922" s="15">
        <v>2</v>
      </c>
      <c r="I4922" s="35">
        <v>390578.96</v>
      </c>
      <c r="J4922" s="35">
        <v>195289.48</v>
      </c>
      <c r="K4922" s="1" t="s">
        <v>1294</v>
      </c>
      <c r="L4922" s="1" t="s">
        <v>13</v>
      </c>
      <c r="M4922" s="1" t="s">
        <v>1131</v>
      </c>
      <c r="N4922" s="1" t="s">
        <v>1140</v>
      </c>
      <c r="O4922" s="1" t="s">
        <v>1141</v>
      </c>
      <c r="P4922" s="1" t="s">
        <v>1347</v>
      </c>
      <c r="Q4922" s="1" t="s">
        <v>1131</v>
      </c>
    </row>
    <row r="4923" spans="1:17" x14ac:dyDescent="0.25">
      <c r="A4923" s="1">
        <v>9</v>
      </c>
      <c r="B4923" s="1">
        <v>2</v>
      </c>
      <c r="C4923" s="1">
        <v>413</v>
      </c>
      <c r="D4923" s="1">
        <v>1</v>
      </c>
      <c r="E4923" s="1">
        <v>10858</v>
      </c>
      <c r="F4923" s="1" t="s">
        <v>791</v>
      </c>
      <c r="G4923" s="1" t="s">
        <v>12</v>
      </c>
      <c r="H4923" s="15">
        <v>6</v>
      </c>
      <c r="I4923" s="35">
        <v>1158846</v>
      </c>
      <c r="J4923" s="35">
        <v>193141</v>
      </c>
      <c r="K4923" s="1" t="s">
        <v>1294</v>
      </c>
      <c r="L4923" s="1" t="s">
        <v>13</v>
      </c>
      <c r="M4923" s="1" t="s">
        <v>1131</v>
      </c>
      <c r="N4923" s="1" t="s">
        <v>1140</v>
      </c>
      <c r="O4923" s="1" t="s">
        <v>1141</v>
      </c>
      <c r="P4923" s="1" t="s">
        <v>1347</v>
      </c>
      <c r="Q4923" s="1" t="s">
        <v>1131</v>
      </c>
    </row>
    <row r="4924" spans="1:17" x14ac:dyDescent="0.25">
      <c r="A4924" s="1">
        <v>9</v>
      </c>
      <c r="B4924" s="1">
        <v>2</v>
      </c>
      <c r="C4924" s="1">
        <v>413</v>
      </c>
      <c r="D4924" s="1">
        <v>1</v>
      </c>
      <c r="E4924" s="1">
        <v>10871</v>
      </c>
      <c r="F4924" s="1" t="s">
        <v>792</v>
      </c>
      <c r="G4924" s="1" t="s">
        <v>12</v>
      </c>
      <c r="H4924" s="15">
        <v>1</v>
      </c>
      <c r="I4924" s="35">
        <v>100000</v>
      </c>
      <c r="J4924" s="35">
        <v>100000</v>
      </c>
      <c r="K4924" s="1" t="s">
        <v>1294</v>
      </c>
      <c r="L4924" s="1" t="s">
        <v>13</v>
      </c>
      <c r="M4924" s="1" t="s">
        <v>1131</v>
      </c>
      <c r="N4924" s="1" t="s">
        <v>1140</v>
      </c>
      <c r="O4924" s="1" t="s">
        <v>1141</v>
      </c>
      <c r="P4924" s="1" t="s">
        <v>1332</v>
      </c>
      <c r="Q4924" s="1" t="s">
        <v>1131</v>
      </c>
    </row>
    <row r="4925" spans="1:17" x14ac:dyDescent="0.25">
      <c r="A4925" s="1">
        <v>9</v>
      </c>
      <c r="B4925" s="1">
        <v>2</v>
      </c>
      <c r="C4925" s="1">
        <v>413</v>
      </c>
      <c r="D4925" s="1">
        <v>1</v>
      </c>
      <c r="E4925" s="1">
        <v>10876</v>
      </c>
      <c r="F4925" s="1" t="s">
        <v>605</v>
      </c>
      <c r="G4925" s="1" t="s">
        <v>12</v>
      </c>
      <c r="H4925" s="15">
        <v>2</v>
      </c>
      <c r="I4925" s="35">
        <v>23598</v>
      </c>
      <c r="J4925" s="35">
        <v>11799</v>
      </c>
      <c r="K4925" s="1" t="s">
        <v>1294</v>
      </c>
      <c r="L4925" s="1" t="s">
        <v>13</v>
      </c>
      <c r="M4925" s="1" t="s">
        <v>1131</v>
      </c>
      <c r="N4925" s="1" t="s">
        <v>1140</v>
      </c>
      <c r="O4925" s="1" t="s">
        <v>1141</v>
      </c>
      <c r="P4925" s="1" t="s">
        <v>1408</v>
      </c>
      <c r="Q4925" s="1" t="s">
        <v>1131</v>
      </c>
    </row>
    <row r="4926" spans="1:17" x14ac:dyDescent="0.25">
      <c r="A4926" s="1">
        <v>9</v>
      </c>
      <c r="B4926" s="1">
        <v>2</v>
      </c>
      <c r="C4926" s="1">
        <v>413</v>
      </c>
      <c r="D4926" s="1">
        <v>1</v>
      </c>
      <c r="E4926" s="1">
        <v>10902</v>
      </c>
      <c r="F4926" s="1" t="s">
        <v>439</v>
      </c>
      <c r="G4926" s="1" t="s">
        <v>12</v>
      </c>
      <c r="H4926" s="15">
        <v>11</v>
      </c>
      <c r="I4926" s="35">
        <v>129910</v>
      </c>
      <c r="J4926" s="35">
        <v>11810</v>
      </c>
      <c r="K4926" s="1" t="s">
        <v>1294</v>
      </c>
      <c r="L4926" s="1" t="s">
        <v>13</v>
      </c>
      <c r="M4926" s="1" t="s">
        <v>1131</v>
      </c>
      <c r="N4926" s="1" t="s">
        <v>1140</v>
      </c>
      <c r="O4926" s="1" t="s">
        <v>1141</v>
      </c>
      <c r="P4926" s="1" t="s">
        <v>1408</v>
      </c>
      <c r="Q4926" s="1" t="s">
        <v>1131</v>
      </c>
    </row>
    <row r="4927" spans="1:17" x14ac:dyDescent="0.25">
      <c r="A4927" s="1">
        <v>9</v>
      </c>
      <c r="B4927" s="1">
        <v>2</v>
      </c>
      <c r="C4927" s="1">
        <v>413</v>
      </c>
      <c r="D4927" s="1">
        <v>1</v>
      </c>
      <c r="E4927" s="1">
        <v>10908</v>
      </c>
      <c r="F4927" s="1" t="s">
        <v>793</v>
      </c>
      <c r="G4927" s="1" t="s">
        <v>10</v>
      </c>
      <c r="H4927" s="15">
        <v>415</v>
      </c>
      <c r="I4927" s="35">
        <v>5796720.6699999999</v>
      </c>
      <c r="J4927" s="35">
        <v>13968</v>
      </c>
      <c r="K4927" s="1" t="s">
        <v>1294</v>
      </c>
      <c r="L4927" s="1" t="s">
        <v>13</v>
      </c>
      <c r="M4927" s="1" t="s">
        <v>1131</v>
      </c>
      <c r="N4927" s="1" t="s">
        <v>1140</v>
      </c>
      <c r="O4927" s="1" t="s">
        <v>1141</v>
      </c>
      <c r="P4927" s="1" t="s">
        <v>1349</v>
      </c>
      <c r="Q4927" s="1" t="s">
        <v>1131</v>
      </c>
    </row>
    <row r="4928" spans="1:17" x14ac:dyDescent="0.25">
      <c r="A4928" s="1">
        <v>9</v>
      </c>
      <c r="B4928" s="1">
        <v>2</v>
      </c>
      <c r="C4928" s="1">
        <v>413</v>
      </c>
      <c r="D4928" s="1">
        <v>1</v>
      </c>
      <c r="E4928" s="1">
        <v>10961</v>
      </c>
      <c r="F4928" s="1" t="s">
        <v>441</v>
      </c>
      <c r="G4928" s="1" t="s">
        <v>12</v>
      </c>
      <c r="H4928" s="15">
        <v>33</v>
      </c>
      <c r="I4928" s="35">
        <v>30671952.98</v>
      </c>
      <c r="J4928" s="35">
        <v>929453.12</v>
      </c>
      <c r="K4928" s="1" t="s">
        <v>1294</v>
      </c>
      <c r="L4928" s="1" t="s">
        <v>13</v>
      </c>
      <c r="M4928" s="1" t="s">
        <v>1131</v>
      </c>
      <c r="N4928" s="1" t="s">
        <v>1140</v>
      </c>
      <c r="O4928" s="1" t="s">
        <v>1141</v>
      </c>
      <c r="P4928" s="1" t="s">
        <v>1348</v>
      </c>
      <c r="Q4928" s="1" t="s">
        <v>1131</v>
      </c>
    </row>
    <row r="4929" spans="1:17" x14ac:dyDescent="0.25">
      <c r="A4929" s="1">
        <v>9</v>
      </c>
      <c r="B4929" s="1">
        <v>2</v>
      </c>
      <c r="C4929" s="1">
        <v>413</v>
      </c>
      <c r="D4929" s="1">
        <v>1</v>
      </c>
      <c r="E4929" s="1">
        <v>10978</v>
      </c>
      <c r="F4929" s="1" t="s">
        <v>1419</v>
      </c>
      <c r="G4929" s="1" t="s">
        <v>12</v>
      </c>
      <c r="H4929" s="15">
        <v>96</v>
      </c>
      <c r="I4929" s="35">
        <v>6158208</v>
      </c>
      <c r="J4929" s="35">
        <v>64148</v>
      </c>
      <c r="K4929" s="1" t="s">
        <v>1294</v>
      </c>
      <c r="L4929" s="1" t="s">
        <v>13</v>
      </c>
      <c r="M4929" s="1" t="s">
        <v>1131</v>
      </c>
      <c r="N4929" s="1" t="s">
        <v>1140</v>
      </c>
      <c r="O4929" s="1" t="s">
        <v>1141</v>
      </c>
      <c r="P4929" s="1" t="s">
        <v>1332</v>
      </c>
      <c r="Q4929" s="1" t="s">
        <v>1131</v>
      </c>
    </row>
    <row r="4930" spans="1:17" x14ac:dyDescent="0.25">
      <c r="A4930" s="1">
        <v>9</v>
      </c>
      <c r="B4930" s="1">
        <v>2</v>
      </c>
      <c r="C4930" s="1">
        <v>413</v>
      </c>
      <c r="D4930" s="1">
        <v>1</v>
      </c>
      <c r="E4930" s="1">
        <v>10988</v>
      </c>
      <c r="F4930" s="1" t="s">
        <v>794</v>
      </c>
      <c r="G4930" s="1" t="s">
        <v>12</v>
      </c>
      <c r="H4930" s="15">
        <v>43</v>
      </c>
      <c r="I4930" s="35">
        <v>469393.34</v>
      </c>
      <c r="J4930" s="35">
        <v>10916.12</v>
      </c>
      <c r="K4930" s="1" t="s">
        <v>1294</v>
      </c>
      <c r="L4930" s="1" t="s">
        <v>13</v>
      </c>
      <c r="M4930" s="1" t="s">
        <v>1131</v>
      </c>
      <c r="N4930" s="1" t="s">
        <v>1140</v>
      </c>
      <c r="O4930" s="1" t="s">
        <v>1141</v>
      </c>
      <c r="P4930" s="1" t="s">
        <v>1332</v>
      </c>
      <c r="Q4930" s="1" t="s">
        <v>1131</v>
      </c>
    </row>
    <row r="4931" spans="1:17" x14ac:dyDescent="0.25">
      <c r="A4931" s="1">
        <v>9</v>
      </c>
      <c r="B4931" s="1">
        <v>2</v>
      </c>
      <c r="C4931" s="1">
        <v>413</v>
      </c>
      <c r="D4931" s="1">
        <v>1</v>
      </c>
      <c r="E4931" s="1">
        <v>11014</v>
      </c>
      <c r="F4931" s="1" t="s">
        <v>446</v>
      </c>
      <c r="G4931" s="1" t="s">
        <v>12</v>
      </c>
      <c r="H4931" s="15">
        <v>23</v>
      </c>
      <c r="I4931" s="35">
        <v>2386805.0699999998</v>
      </c>
      <c r="J4931" s="35">
        <v>103774.13</v>
      </c>
      <c r="K4931" s="1" t="s">
        <v>1294</v>
      </c>
      <c r="L4931" s="1" t="s">
        <v>13</v>
      </c>
      <c r="M4931" s="1" t="s">
        <v>1131</v>
      </c>
      <c r="N4931" s="1" t="s">
        <v>1140</v>
      </c>
      <c r="O4931" s="1" t="s">
        <v>1141</v>
      </c>
      <c r="P4931" s="1" t="s">
        <v>1348</v>
      </c>
      <c r="Q4931" s="1" t="s">
        <v>1131</v>
      </c>
    </row>
    <row r="4932" spans="1:17" x14ac:dyDescent="0.25">
      <c r="A4932" s="1">
        <v>9</v>
      </c>
      <c r="B4932" s="1">
        <v>2</v>
      </c>
      <c r="C4932" s="1">
        <v>413</v>
      </c>
      <c r="D4932" s="1">
        <v>1</v>
      </c>
      <c r="E4932" s="1">
        <v>11231</v>
      </c>
      <c r="F4932" s="1" t="s">
        <v>459</v>
      </c>
      <c r="G4932" s="1" t="s">
        <v>12</v>
      </c>
      <c r="H4932" s="15">
        <v>25</v>
      </c>
      <c r="I4932" s="35">
        <v>435000.44</v>
      </c>
      <c r="J4932" s="35">
        <v>17400.009999999998</v>
      </c>
      <c r="K4932" s="1" t="s">
        <v>1294</v>
      </c>
      <c r="L4932" s="1" t="s">
        <v>13</v>
      </c>
      <c r="M4932" s="1" t="s">
        <v>1131</v>
      </c>
      <c r="N4932" s="1" t="s">
        <v>1140</v>
      </c>
      <c r="O4932" s="1" t="s">
        <v>1141</v>
      </c>
      <c r="P4932" s="1" t="s">
        <v>1408</v>
      </c>
      <c r="Q4932" s="1" t="s">
        <v>1131</v>
      </c>
    </row>
    <row r="4933" spans="1:17" x14ac:dyDescent="0.25">
      <c r="A4933" s="1">
        <v>9</v>
      </c>
      <c r="B4933" s="1">
        <v>2</v>
      </c>
      <c r="C4933" s="1">
        <v>413</v>
      </c>
      <c r="D4933" s="1">
        <v>1</v>
      </c>
      <c r="E4933" s="1">
        <v>11232</v>
      </c>
      <c r="F4933" s="1" t="s">
        <v>460</v>
      </c>
      <c r="G4933" s="1" t="s">
        <v>12</v>
      </c>
      <c r="H4933" s="15">
        <v>27</v>
      </c>
      <c r="I4933" s="35">
        <v>365032.34</v>
      </c>
      <c r="J4933" s="35">
        <v>13519.72</v>
      </c>
      <c r="K4933" s="1" t="s">
        <v>1294</v>
      </c>
      <c r="L4933" s="1" t="s">
        <v>13</v>
      </c>
      <c r="M4933" s="1" t="s">
        <v>1131</v>
      </c>
      <c r="N4933" s="1" t="s">
        <v>1140</v>
      </c>
      <c r="O4933" s="1" t="s">
        <v>1141</v>
      </c>
      <c r="P4933" s="1" t="s">
        <v>1408</v>
      </c>
      <c r="Q4933" s="1" t="s">
        <v>1131</v>
      </c>
    </row>
    <row r="4934" spans="1:17" x14ac:dyDescent="0.25">
      <c r="A4934" s="1">
        <v>9</v>
      </c>
      <c r="B4934" s="1">
        <v>2</v>
      </c>
      <c r="C4934" s="1">
        <v>413</v>
      </c>
      <c r="D4934" s="1">
        <v>1</v>
      </c>
      <c r="E4934" s="1">
        <v>11735</v>
      </c>
      <c r="F4934" s="1" t="s">
        <v>795</v>
      </c>
      <c r="G4934" s="1" t="s">
        <v>12</v>
      </c>
      <c r="H4934" s="15">
        <v>30</v>
      </c>
      <c r="I4934" s="35">
        <v>1336320</v>
      </c>
      <c r="J4934" s="35">
        <v>44544</v>
      </c>
      <c r="K4934" s="1" t="s">
        <v>1294</v>
      </c>
      <c r="L4934" s="1" t="s">
        <v>13</v>
      </c>
      <c r="M4934" s="1" t="s">
        <v>1131</v>
      </c>
      <c r="N4934" s="1" t="s">
        <v>1140</v>
      </c>
      <c r="O4934" s="1" t="s">
        <v>1141</v>
      </c>
      <c r="P4934" s="1" t="s">
        <v>1332</v>
      </c>
      <c r="Q4934" s="1" t="s">
        <v>1131</v>
      </c>
    </row>
    <row r="4935" spans="1:17" x14ac:dyDescent="0.25">
      <c r="A4935" s="1">
        <v>9</v>
      </c>
      <c r="B4935" s="1">
        <v>2</v>
      </c>
      <c r="C4935" s="1">
        <v>413</v>
      </c>
      <c r="D4935" s="1">
        <v>1</v>
      </c>
      <c r="E4935" s="1">
        <v>11737</v>
      </c>
      <c r="F4935" s="1" t="s">
        <v>796</v>
      </c>
      <c r="G4935" s="1" t="s">
        <v>12</v>
      </c>
      <c r="H4935" s="15">
        <v>9</v>
      </c>
      <c r="I4935" s="35">
        <v>846217.48</v>
      </c>
      <c r="J4935" s="35">
        <v>94024.17</v>
      </c>
      <c r="K4935" s="1" t="s">
        <v>1294</v>
      </c>
      <c r="L4935" s="1" t="s">
        <v>13</v>
      </c>
      <c r="M4935" s="1" t="s">
        <v>1131</v>
      </c>
      <c r="N4935" s="1" t="s">
        <v>1140</v>
      </c>
      <c r="O4935" s="1" t="s">
        <v>1141</v>
      </c>
      <c r="P4935" s="1" t="s">
        <v>1327</v>
      </c>
      <c r="Q4935" s="1" t="s">
        <v>1131</v>
      </c>
    </row>
    <row r="4936" spans="1:17" x14ac:dyDescent="0.25">
      <c r="A4936" s="1">
        <v>9</v>
      </c>
      <c r="B4936" s="1">
        <v>2</v>
      </c>
      <c r="C4936" s="1">
        <v>413</v>
      </c>
      <c r="D4936" s="1">
        <v>1</v>
      </c>
      <c r="E4936" s="1">
        <v>11763</v>
      </c>
      <c r="F4936" s="1" t="s">
        <v>797</v>
      </c>
      <c r="G4936" s="1" t="s">
        <v>12</v>
      </c>
      <c r="H4936" s="15">
        <v>88.1</v>
      </c>
      <c r="I4936" s="35">
        <v>4469401.0999999996</v>
      </c>
      <c r="J4936" s="35">
        <v>50731</v>
      </c>
      <c r="K4936" s="1" t="s">
        <v>1294</v>
      </c>
      <c r="L4936" s="1" t="s">
        <v>13</v>
      </c>
      <c r="M4936" s="1" t="s">
        <v>1131</v>
      </c>
      <c r="N4936" s="1" t="s">
        <v>1140</v>
      </c>
      <c r="O4936" s="1" t="s">
        <v>1141</v>
      </c>
      <c r="P4936" s="1" t="s">
        <v>1349</v>
      </c>
      <c r="Q4936" s="1" t="s">
        <v>1131</v>
      </c>
    </row>
    <row r="4937" spans="1:17" x14ac:dyDescent="0.25">
      <c r="A4937" s="1">
        <v>9</v>
      </c>
      <c r="B4937" s="1">
        <v>2</v>
      </c>
      <c r="C4937" s="1">
        <v>413</v>
      </c>
      <c r="D4937" s="1">
        <v>1</v>
      </c>
      <c r="E4937" s="1">
        <v>11766</v>
      </c>
      <c r="F4937" s="1" t="s">
        <v>1433</v>
      </c>
      <c r="G4937" s="1" t="s">
        <v>12</v>
      </c>
      <c r="H4937" s="15">
        <v>6</v>
      </c>
      <c r="I4937" s="35">
        <v>5582082.9800000004</v>
      </c>
      <c r="J4937" s="35">
        <v>930347.16</v>
      </c>
      <c r="K4937" s="1" t="s">
        <v>1294</v>
      </c>
      <c r="L4937" s="1" t="s">
        <v>13</v>
      </c>
      <c r="M4937" s="1" t="s">
        <v>1131</v>
      </c>
      <c r="N4937" s="1" t="s">
        <v>1140</v>
      </c>
      <c r="O4937" s="1" t="s">
        <v>1141</v>
      </c>
      <c r="P4937" s="1" t="s">
        <v>1411</v>
      </c>
      <c r="Q4937" s="1" t="s">
        <v>1131</v>
      </c>
    </row>
    <row r="4938" spans="1:17" x14ac:dyDescent="0.25">
      <c r="A4938" s="1">
        <v>9</v>
      </c>
      <c r="B4938" s="1">
        <v>2</v>
      </c>
      <c r="C4938" s="1">
        <v>413</v>
      </c>
      <c r="D4938" s="1">
        <v>1</v>
      </c>
      <c r="E4938" s="1">
        <v>11767</v>
      </c>
      <c r="F4938" s="1" t="s">
        <v>798</v>
      </c>
      <c r="G4938" s="1" t="s">
        <v>12</v>
      </c>
      <c r="H4938" s="15">
        <v>1</v>
      </c>
      <c r="I4938" s="35">
        <v>3397</v>
      </c>
      <c r="J4938" s="35">
        <v>3397</v>
      </c>
      <c r="K4938" s="1" t="s">
        <v>1294</v>
      </c>
      <c r="L4938" s="1" t="s">
        <v>13</v>
      </c>
      <c r="M4938" s="1" t="s">
        <v>1131</v>
      </c>
      <c r="N4938" s="1" t="s">
        <v>1140</v>
      </c>
      <c r="O4938" s="1" t="s">
        <v>1141</v>
      </c>
      <c r="P4938" s="1" t="s">
        <v>1408</v>
      </c>
      <c r="Q4938" s="1" t="s">
        <v>1131</v>
      </c>
    </row>
    <row r="4939" spans="1:17" x14ac:dyDescent="0.25">
      <c r="A4939" s="1">
        <v>9</v>
      </c>
      <c r="B4939" s="1">
        <v>2</v>
      </c>
      <c r="C4939" s="1">
        <v>413</v>
      </c>
      <c r="D4939" s="1">
        <v>1</v>
      </c>
      <c r="E4939" s="1">
        <v>11768</v>
      </c>
      <c r="F4939" s="1" t="s">
        <v>799</v>
      </c>
      <c r="G4939" s="1" t="s">
        <v>12</v>
      </c>
      <c r="H4939" s="15">
        <v>9</v>
      </c>
      <c r="I4939" s="35">
        <v>321102</v>
      </c>
      <c r="J4939" s="35">
        <v>35678</v>
      </c>
      <c r="K4939" s="1" t="s">
        <v>1294</v>
      </c>
      <c r="L4939" s="1" t="s">
        <v>13</v>
      </c>
      <c r="M4939" s="1" t="s">
        <v>1131</v>
      </c>
      <c r="N4939" s="1" t="s">
        <v>1140</v>
      </c>
      <c r="O4939" s="1" t="s">
        <v>1141</v>
      </c>
      <c r="P4939" s="1" t="s">
        <v>1409</v>
      </c>
      <c r="Q4939" s="1" t="s">
        <v>1131</v>
      </c>
    </row>
    <row r="4940" spans="1:17" x14ac:dyDescent="0.25">
      <c r="A4940" s="1">
        <v>9</v>
      </c>
      <c r="B4940" s="1">
        <v>2</v>
      </c>
      <c r="C4940" s="1">
        <v>413</v>
      </c>
      <c r="D4940" s="1">
        <v>1</v>
      </c>
      <c r="E4940" s="1">
        <v>11812</v>
      </c>
      <c r="F4940" s="1" t="s">
        <v>464</v>
      </c>
      <c r="G4940" s="1" t="s">
        <v>12</v>
      </c>
      <c r="H4940" s="15">
        <v>29</v>
      </c>
      <c r="I4940" s="35">
        <v>2535775.23</v>
      </c>
      <c r="J4940" s="35">
        <v>87440.53</v>
      </c>
      <c r="K4940" s="1" t="s">
        <v>1294</v>
      </c>
      <c r="L4940" s="1" t="s">
        <v>13</v>
      </c>
      <c r="M4940" s="1" t="s">
        <v>1131</v>
      </c>
      <c r="N4940" s="1" t="s">
        <v>1140</v>
      </c>
      <c r="O4940" s="1" t="s">
        <v>1141</v>
      </c>
      <c r="P4940" s="1" t="s">
        <v>1409</v>
      </c>
      <c r="Q4940" s="1" t="s">
        <v>1131</v>
      </c>
    </row>
    <row r="4941" spans="1:17" x14ac:dyDescent="0.25">
      <c r="A4941" s="1">
        <v>9</v>
      </c>
      <c r="B4941" s="1">
        <v>2</v>
      </c>
      <c r="C4941" s="1">
        <v>413</v>
      </c>
      <c r="D4941" s="1">
        <v>1</v>
      </c>
      <c r="E4941" s="1">
        <v>11821</v>
      </c>
      <c r="F4941" s="1" t="s">
        <v>465</v>
      </c>
      <c r="G4941" s="1" t="s">
        <v>12</v>
      </c>
      <c r="H4941" s="15">
        <v>3</v>
      </c>
      <c r="I4941" s="35">
        <v>1904405.64</v>
      </c>
      <c r="J4941" s="35">
        <v>634801.88</v>
      </c>
      <c r="K4941" s="1" t="s">
        <v>1294</v>
      </c>
      <c r="L4941" s="1" t="s">
        <v>13</v>
      </c>
      <c r="M4941" s="1" t="s">
        <v>1131</v>
      </c>
      <c r="N4941" s="1" t="s">
        <v>1140</v>
      </c>
      <c r="O4941" s="1" t="s">
        <v>1141</v>
      </c>
      <c r="P4941" s="1" t="s">
        <v>1410</v>
      </c>
      <c r="Q4941" s="1" t="s">
        <v>1131</v>
      </c>
    </row>
    <row r="4942" spans="1:17" x14ac:dyDescent="0.25">
      <c r="A4942" s="1">
        <v>9</v>
      </c>
      <c r="B4942" s="1">
        <v>2</v>
      </c>
      <c r="C4942" s="1">
        <v>413</v>
      </c>
      <c r="D4942" s="1">
        <v>1</v>
      </c>
      <c r="E4942" s="1">
        <v>11942</v>
      </c>
      <c r="F4942" s="1" t="s">
        <v>657</v>
      </c>
      <c r="G4942" s="1" t="s">
        <v>12</v>
      </c>
      <c r="H4942" s="15">
        <v>10</v>
      </c>
      <c r="I4942" s="35">
        <v>510400</v>
      </c>
      <c r="J4942" s="35">
        <v>51040</v>
      </c>
      <c r="K4942" s="1" t="s">
        <v>1294</v>
      </c>
      <c r="L4942" s="1" t="s">
        <v>13</v>
      </c>
      <c r="M4942" s="1" t="s">
        <v>1131</v>
      </c>
      <c r="N4942" s="1" t="s">
        <v>1140</v>
      </c>
      <c r="O4942" s="1" t="s">
        <v>1141</v>
      </c>
      <c r="P4942" s="1" t="s">
        <v>1409</v>
      </c>
      <c r="Q4942" s="1" t="s">
        <v>1131</v>
      </c>
    </row>
    <row r="4943" spans="1:17" x14ac:dyDescent="0.25">
      <c r="A4943" s="1">
        <v>9</v>
      </c>
      <c r="B4943" s="1">
        <v>2</v>
      </c>
      <c r="C4943" s="1">
        <v>413</v>
      </c>
      <c r="D4943" s="1">
        <v>1</v>
      </c>
      <c r="E4943" s="1">
        <v>11946</v>
      </c>
      <c r="F4943" s="1" t="s">
        <v>800</v>
      </c>
      <c r="G4943" s="1" t="s">
        <v>788</v>
      </c>
      <c r="H4943" s="15">
        <v>2</v>
      </c>
      <c r="I4943" s="35">
        <v>99658</v>
      </c>
      <c r="J4943" s="35">
        <v>49829</v>
      </c>
      <c r="K4943" s="1" t="s">
        <v>1294</v>
      </c>
      <c r="L4943" s="1" t="s">
        <v>13</v>
      </c>
      <c r="M4943" s="1" t="s">
        <v>1131</v>
      </c>
      <c r="N4943" s="1" t="s">
        <v>1140</v>
      </c>
      <c r="O4943" s="1" t="s">
        <v>1141</v>
      </c>
      <c r="P4943" s="1" t="s">
        <v>1347</v>
      </c>
      <c r="Q4943" s="1" t="s">
        <v>1131</v>
      </c>
    </row>
    <row r="4944" spans="1:17" x14ac:dyDescent="0.25">
      <c r="A4944" s="1">
        <v>9</v>
      </c>
      <c r="B4944" s="1">
        <v>2</v>
      </c>
      <c r="C4944" s="1">
        <v>413</v>
      </c>
      <c r="D4944" s="1">
        <v>1</v>
      </c>
      <c r="E4944" s="1">
        <v>12019</v>
      </c>
      <c r="F4944" s="1" t="s">
        <v>802</v>
      </c>
      <c r="G4944" s="1" t="s">
        <v>801</v>
      </c>
      <c r="H4944" s="15">
        <v>232</v>
      </c>
      <c r="I4944" s="35">
        <v>270210.01</v>
      </c>
      <c r="J4944" s="35">
        <v>1164.71</v>
      </c>
      <c r="K4944" s="1" t="s">
        <v>1294</v>
      </c>
      <c r="L4944" s="1" t="s">
        <v>13</v>
      </c>
      <c r="M4944" s="1" t="s">
        <v>1131</v>
      </c>
      <c r="N4944" s="1" t="s">
        <v>1140</v>
      </c>
      <c r="O4944" s="1" t="s">
        <v>1141</v>
      </c>
      <c r="P4944" s="1" t="s">
        <v>1327</v>
      </c>
      <c r="Q4944" s="1" t="s">
        <v>1131</v>
      </c>
    </row>
    <row r="4945" spans="1:17" x14ac:dyDescent="0.25">
      <c r="A4945" s="1">
        <v>9</v>
      </c>
      <c r="B4945" s="1">
        <v>2</v>
      </c>
      <c r="C4945" s="1">
        <v>413</v>
      </c>
      <c r="D4945" s="1">
        <v>1</v>
      </c>
      <c r="E4945" s="1">
        <v>12025</v>
      </c>
      <c r="F4945" s="1" t="s">
        <v>803</v>
      </c>
      <c r="G4945" s="1" t="s">
        <v>12</v>
      </c>
      <c r="H4945" s="15">
        <v>2807</v>
      </c>
      <c r="I4945" s="35">
        <v>515252.92</v>
      </c>
      <c r="J4945" s="35">
        <v>183.56</v>
      </c>
      <c r="K4945" s="1" t="s">
        <v>1294</v>
      </c>
      <c r="L4945" s="1" t="s">
        <v>13</v>
      </c>
      <c r="M4945" s="1" t="s">
        <v>1131</v>
      </c>
      <c r="N4945" s="1" t="s">
        <v>1140</v>
      </c>
      <c r="O4945" s="1" t="s">
        <v>1141</v>
      </c>
      <c r="P4945" s="1" t="s">
        <v>1411</v>
      </c>
      <c r="Q4945" s="1" t="s">
        <v>1131</v>
      </c>
    </row>
    <row r="4946" spans="1:17" x14ac:dyDescent="0.25">
      <c r="A4946" s="1">
        <v>9</v>
      </c>
      <c r="B4946" s="1">
        <v>2</v>
      </c>
      <c r="C4946" s="1">
        <v>413</v>
      </c>
      <c r="D4946" s="1">
        <v>1</v>
      </c>
      <c r="E4946" s="1">
        <v>12030</v>
      </c>
      <c r="F4946" s="1" t="s">
        <v>804</v>
      </c>
      <c r="G4946" s="1" t="s">
        <v>12</v>
      </c>
      <c r="H4946" s="15">
        <v>8</v>
      </c>
      <c r="I4946" s="35">
        <v>948630</v>
      </c>
      <c r="J4946" s="35">
        <v>118578.75</v>
      </c>
      <c r="K4946" s="1" t="s">
        <v>1294</v>
      </c>
      <c r="L4946" s="1" t="s">
        <v>13</v>
      </c>
      <c r="M4946" s="1" t="s">
        <v>1131</v>
      </c>
      <c r="N4946" s="1" t="s">
        <v>1140</v>
      </c>
      <c r="O4946" s="1" t="s">
        <v>1141</v>
      </c>
      <c r="P4946" s="1" t="s">
        <v>1332</v>
      </c>
      <c r="Q4946" s="1" t="s">
        <v>1131</v>
      </c>
    </row>
    <row r="4947" spans="1:17" x14ac:dyDescent="0.25">
      <c r="A4947" s="1">
        <v>9</v>
      </c>
      <c r="B4947" s="1">
        <v>2</v>
      </c>
      <c r="C4947" s="1">
        <v>413</v>
      </c>
      <c r="D4947" s="1">
        <v>1</v>
      </c>
      <c r="E4947" s="1">
        <v>12034</v>
      </c>
      <c r="F4947" s="1" t="s">
        <v>1074</v>
      </c>
      <c r="G4947" s="1" t="s">
        <v>12</v>
      </c>
      <c r="H4947" s="15">
        <v>92</v>
      </c>
      <c r="I4947" s="35">
        <v>326243.56</v>
      </c>
      <c r="J4947" s="35">
        <v>3546.12</v>
      </c>
      <c r="K4947" s="1" t="s">
        <v>1294</v>
      </c>
      <c r="L4947" s="1" t="s">
        <v>13</v>
      </c>
      <c r="M4947" s="1" t="s">
        <v>1131</v>
      </c>
      <c r="N4947" s="1" t="s">
        <v>1140</v>
      </c>
      <c r="O4947" s="1" t="s">
        <v>1141</v>
      </c>
      <c r="P4947" s="1" t="s">
        <v>1412</v>
      </c>
      <c r="Q4947" s="1" t="s">
        <v>1131</v>
      </c>
    </row>
    <row r="4948" spans="1:17" x14ac:dyDescent="0.25">
      <c r="A4948" s="1">
        <v>9</v>
      </c>
      <c r="B4948" s="1">
        <v>2</v>
      </c>
      <c r="C4948" s="1">
        <v>413</v>
      </c>
      <c r="D4948" s="1">
        <v>1</v>
      </c>
      <c r="E4948" s="1">
        <v>12035</v>
      </c>
      <c r="F4948" s="1" t="s">
        <v>805</v>
      </c>
      <c r="G4948" s="1" t="s">
        <v>12</v>
      </c>
      <c r="H4948" s="15">
        <v>209</v>
      </c>
      <c r="I4948" s="35">
        <v>268705.69</v>
      </c>
      <c r="J4948" s="35">
        <v>1285.68</v>
      </c>
      <c r="K4948" s="1" t="s">
        <v>1294</v>
      </c>
      <c r="L4948" s="1" t="s">
        <v>13</v>
      </c>
      <c r="M4948" s="1" t="s">
        <v>1131</v>
      </c>
      <c r="N4948" s="1" t="s">
        <v>1140</v>
      </c>
      <c r="O4948" s="1" t="s">
        <v>1141</v>
      </c>
      <c r="P4948" s="1" t="s">
        <v>1332</v>
      </c>
      <c r="Q4948" s="1" t="s">
        <v>1131</v>
      </c>
    </row>
    <row r="4949" spans="1:17" x14ac:dyDescent="0.25">
      <c r="A4949" s="1">
        <v>9</v>
      </c>
      <c r="B4949" s="1">
        <v>2</v>
      </c>
      <c r="C4949" s="1">
        <v>413</v>
      </c>
      <c r="D4949" s="1">
        <v>1</v>
      </c>
      <c r="E4949" s="1">
        <v>12036</v>
      </c>
      <c r="F4949" s="1" t="s">
        <v>806</v>
      </c>
      <c r="G4949" s="1" t="s">
        <v>12</v>
      </c>
      <c r="H4949" s="15">
        <v>243</v>
      </c>
      <c r="I4949" s="35">
        <v>3447054.93</v>
      </c>
      <c r="J4949" s="35">
        <v>14185.41</v>
      </c>
      <c r="K4949" s="1" t="s">
        <v>1294</v>
      </c>
      <c r="L4949" s="1" t="s">
        <v>13</v>
      </c>
      <c r="M4949" s="1" t="s">
        <v>1131</v>
      </c>
      <c r="N4949" s="1" t="s">
        <v>1140</v>
      </c>
      <c r="O4949" s="1" t="s">
        <v>1141</v>
      </c>
      <c r="P4949" s="1" t="s">
        <v>1332</v>
      </c>
      <c r="Q4949" s="1" t="s">
        <v>1131</v>
      </c>
    </row>
    <row r="4950" spans="1:17" x14ac:dyDescent="0.25">
      <c r="A4950" s="1">
        <v>9</v>
      </c>
      <c r="B4950" s="1">
        <v>2</v>
      </c>
      <c r="C4950" s="1">
        <v>413</v>
      </c>
      <c r="D4950" s="1">
        <v>1</v>
      </c>
      <c r="E4950" s="1">
        <v>12037</v>
      </c>
      <c r="F4950" s="1" t="s">
        <v>807</v>
      </c>
      <c r="G4950" s="1" t="s">
        <v>12</v>
      </c>
      <c r="H4950" s="15">
        <v>45</v>
      </c>
      <c r="I4950" s="35">
        <v>242062.02</v>
      </c>
      <c r="J4950" s="35">
        <v>5379.16</v>
      </c>
      <c r="K4950" s="1" t="s">
        <v>1294</v>
      </c>
      <c r="L4950" s="1" t="s">
        <v>13</v>
      </c>
      <c r="M4950" s="1" t="s">
        <v>1131</v>
      </c>
      <c r="N4950" s="1" t="s">
        <v>1140</v>
      </c>
      <c r="O4950" s="1" t="s">
        <v>1141</v>
      </c>
      <c r="P4950" s="1" t="s">
        <v>1412</v>
      </c>
      <c r="Q4950" s="1" t="s">
        <v>1131</v>
      </c>
    </row>
    <row r="4951" spans="1:17" x14ac:dyDescent="0.25">
      <c r="A4951" s="1">
        <v>9</v>
      </c>
      <c r="B4951" s="1">
        <v>2</v>
      </c>
      <c r="C4951" s="1">
        <v>413</v>
      </c>
      <c r="D4951" s="1">
        <v>1</v>
      </c>
      <c r="E4951" s="1">
        <v>12040</v>
      </c>
      <c r="F4951" s="1" t="s">
        <v>808</v>
      </c>
      <c r="G4951" s="1" t="s">
        <v>12</v>
      </c>
      <c r="H4951" s="15">
        <v>124</v>
      </c>
      <c r="I4951" s="35">
        <v>2103134.75</v>
      </c>
      <c r="J4951" s="35">
        <v>16960.77</v>
      </c>
      <c r="K4951" s="1" t="s">
        <v>1294</v>
      </c>
      <c r="L4951" s="1" t="s">
        <v>13</v>
      </c>
      <c r="M4951" s="1" t="s">
        <v>1131</v>
      </c>
      <c r="N4951" s="1" t="s">
        <v>1140</v>
      </c>
      <c r="O4951" s="1" t="s">
        <v>1141</v>
      </c>
      <c r="P4951" s="1" t="s">
        <v>1412</v>
      </c>
      <c r="Q4951" s="1" t="s">
        <v>1131</v>
      </c>
    </row>
    <row r="4952" spans="1:17" x14ac:dyDescent="0.25">
      <c r="A4952" s="1">
        <v>9</v>
      </c>
      <c r="B4952" s="1">
        <v>2</v>
      </c>
      <c r="C4952" s="1">
        <v>413</v>
      </c>
      <c r="D4952" s="1">
        <v>1</v>
      </c>
      <c r="E4952" s="1">
        <v>12042</v>
      </c>
      <c r="F4952" s="1" t="s">
        <v>809</v>
      </c>
      <c r="G4952" s="1" t="s">
        <v>12</v>
      </c>
      <c r="H4952" s="15">
        <v>48</v>
      </c>
      <c r="I4952" s="35">
        <v>110232.73</v>
      </c>
      <c r="J4952" s="35">
        <v>2296.52</v>
      </c>
      <c r="K4952" s="1" t="s">
        <v>1294</v>
      </c>
      <c r="L4952" s="1" t="s">
        <v>13</v>
      </c>
      <c r="M4952" s="1" t="s">
        <v>1131</v>
      </c>
      <c r="N4952" s="1" t="s">
        <v>1140</v>
      </c>
      <c r="O4952" s="1" t="s">
        <v>1141</v>
      </c>
      <c r="P4952" s="1" t="s">
        <v>1332</v>
      </c>
      <c r="Q4952" s="1" t="s">
        <v>1131</v>
      </c>
    </row>
    <row r="4953" spans="1:17" x14ac:dyDescent="0.25">
      <c r="A4953" s="1">
        <v>9</v>
      </c>
      <c r="B4953" s="1">
        <v>2</v>
      </c>
      <c r="C4953" s="1">
        <v>413</v>
      </c>
      <c r="D4953" s="1">
        <v>1</v>
      </c>
      <c r="E4953" s="1">
        <v>12043</v>
      </c>
      <c r="F4953" s="1" t="s">
        <v>810</v>
      </c>
      <c r="G4953" s="1" t="s">
        <v>12</v>
      </c>
      <c r="H4953" s="15">
        <v>33</v>
      </c>
      <c r="I4953" s="35">
        <v>327557.5</v>
      </c>
      <c r="J4953" s="35">
        <v>9925.98</v>
      </c>
      <c r="K4953" s="1" t="s">
        <v>1294</v>
      </c>
      <c r="L4953" s="1" t="s">
        <v>13</v>
      </c>
      <c r="M4953" s="1" t="s">
        <v>1131</v>
      </c>
      <c r="N4953" s="1" t="s">
        <v>1140</v>
      </c>
      <c r="O4953" s="1" t="s">
        <v>1141</v>
      </c>
      <c r="P4953" s="1" t="s">
        <v>1332</v>
      </c>
      <c r="Q4953" s="1" t="s">
        <v>1131</v>
      </c>
    </row>
    <row r="4954" spans="1:17" x14ac:dyDescent="0.25">
      <c r="A4954" s="1">
        <v>9</v>
      </c>
      <c r="B4954" s="1">
        <v>2</v>
      </c>
      <c r="C4954" s="1">
        <v>413</v>
      </c>
      <c r="D4954" s="1">
        <v>1</v>
      </c>
      <c r="E4954" s="1">
        <v>12044</v>
      </c>
      <c r="F4954" s="1" t="s">
        <v>811</v>
      </c>
      <c r="G4954" s="1" t="s">
        <v>12</v>
      </c>
      <c r="H4954" s="15">
        <v>169</v>
      </c>
      <c r="I4954" s="35">
        <v>318158.61</v>
      </c>
      <c r="J4954" s="35">
        <v>1882.6</v>
      </c>
      <c r="K4954" s="1" t="s">
        <v>1294</v>
      </c>
      <c r="L4954" s="1" t="s">
        <v>13</v>
      </c>
      <c r="M4954" s="1" t="s">
        <v>1131</v>
      </c>
      <c r="N4954" s="1" t="s">
        <v>1140</v>
      </c>
      <c r="O4954" s="1" t="s">
        <v>1141</v>
      </c>
      <c r="P4954" s="1" t="s">
        <v>1332</v>
      </c>
      <c r="Q4954" s="1" t="s">
        <v>1131</v>
      </c>
    </row>
    <row r="4955" spans="1:17" x14ac:dyDescent="0.25">
      <c r="A4955" s="1">
        <v>9</v>
      </c>
      <c r="B4955" s="1">
        <v>2</v>
      </c>
      <c r="C4955" s="1">
        <v>413</v>
      </c>
      <c r="D4955" s="1">
        <v>1</v>
      </c>
      <c r="E4955" s="1">
        <v>12069</v>
      </c>
      <c r="F4955" s="1" t="s">
        <v>730</v>
      </c>
      <c r="G4955" s="1" t="s">
        <v>12</v>
      </c>
      <c r="H4955" s="15">
        <v>1</v>
      </c>
      <c r="I4955" s="35">
        <v>174311750</v>
      </c>
      <c r="J4955" s="35">
        <v>174311750</v>
      </c>
      <c r="K4955" s="1" t="s">
        <v>1294</v>
      </c>
      <c r="L4955" s="1" t="s">
        <v>13</v>
      </c>
      <c r="M4955" s="1" t="s">
        <v>1131</v>
      </c>
      <c r="N4955" s="1" t="s">
        <v>1140</v>
      </c>
      <c r="O4955" s="1" t="s">
        <v>1141</v>
      </c>
      <c r="P4955" s="1" t="s">
        <v>1344</v>
      </c>
      <c r="Q4955" s="1" t="s">
        <v>1131</v>
      </c>
    </row>
    <row r="4956" spans="1:17" x14ac:dyDescent="0.25">
      <c r="A4956" s="1">
        <v>9</v>
      </c>
      <c r="B4956" s="1">
        <v>2</v>
      </c>
      <c r="C4956" s="1">
        <v>413</v>
      </c>
      <c r="D4956" s="1">
        <v>1</v>
      </c>
      <c r="E4956" s="1">
        <v>12089</v>
      </c>
      <c r="F4956" s="1" t="s">
        <v>812</v>
      </c>
      <c r="G4956" s="1" t="s">
        <v>813</v>
      </c>
      <c r="H4956" s="15">
        <v>1</v>
      </c>
      <c r="I4956" s="35">
        <v>720000</v>
      </c>
      <c r="J4956" s="35">
        <v>720000</v>
      </c>
      <c r="K4956" s="1" t="s">
        <v>1294</v>
      </c>
      <c r="L4956" s="1" t="s">
        <v>13</v>
      </c>
      <c r="M4956" s="1" t="s">
        <v>1131</v>
      </c>
      <c r="N4956" s="1" t="s">
        <v>1140</v>
      </c>
      <c r="O4956" s="1" t="s">
        <v>1141</v>
      </c>
      <c r="P4956" s="1" t="s">
        <v>1327</v>
      </c>
      <c r="Q4956" s="1" t="s">
        <v>1131</v>
      </c>
    </row>
    <row r="4957" spans="1:17" x14ac:dyDescent="0.25">
      <c r="A4957" s="1">
        <v>9</v>
      </c>
      <c r="B4957" s="1">
        <v>2</v>
      </c>
      <c r="C4957" s="1">
        <v>413</v>
      </c>
      <c r="D4957" s="1">
        <v>1</v>
      </c>
      <c r="E4957" s="1">
        <v>12105</v>
      </c>
      <c r="F4957" s="1" t="s">
        <v>814</v>
      </c>
      <c r="G4957" s="1" t="s">
        <v>12</v>
      </c>
      <c r="H4957" s="15">
        <v>1</v>
      </c>
      <c r="I4957" s="35">
        <v>385352</v>
      </c>
      <c r="J4957" s="35">
        <v>385352</v>
      </c>
      <c r="K4957" s="1" t="s">
        <v>1294</v>
      </c>
      <c r="L4957" s="1" t="s">
        <v>13</v>
      </c>
      <c r="M4957" s="1" t="s">
        <v>1131</v>
      </c>
      <c r="N4957" s="1" t="s">
        <v>1140</v>
      </c>
      <c r="O4957" s="1" t="s">
        <v>1141</v>
      </c>
      <c r="P4957" s="1" t="s">
        <v>1353</v>
      </c>
      <c r="Q4957" s="1" t="s">
        <v>1131</v>
      </c>
    </row>
    <row r="4958" spans="1:17" x14ac:dyDescent="0.25">
      <c r="A4958" s="1">
        <v>9</v>
      </c>
      <c r="B4958" s="1">
        <v>2</v>
      </c>
      <c r="C4958" s="1">
        <v>413</v>
      </c>
      <c r="D4958" s="1">
        <v>1</v>
      </c>
      <c r="E4958" s="1">
        <v>12117</v>
      </c>
      <c r="F4958" s="1" t="s">
        <v>815</v>
      </c>
      <c r="G4958" s="1" t="s">
        <v>12</v>
      </c>
      <c r="H4958" s="15">
        <v>5</v>
      </c>
      <c r="I4958" s="35">
        <v>13125</v>
      </c>
      <c r="J4958" s="35">
        <v>2625</v>
      </c>
      <c r="K4958" s="1" t="s">
        <v>1294</v>
      </c>
      <c r="L4958" s="1" t="s">
        <v>13</v>
      </c>
      <c r="M4958" s="1" t="s">
        <v>1131</v>
      </c>
      <c r="N4958" s="1" t="s">
        <v>1140</v>
      </c>
      <c r="O4958" s="1" t="s">
        <v>1141</v>
      </c>
      <c r="P4958" s="1" t="s">
        <v>1409</v>
      </c>
      <c r="Q4958" s="1" t="s">
        <v>1131</v>
      </c>
    </row>
    <row r="4959" spans="1:17" x14ac:dyDescent="0.25">
      <c r="A4959" s="1">
        <v>9</v>
      </c>
      <c r="B4959" s="1">
        <v>2</v>
      </c>
      <c r="C4959" s="1">
        <v>413</v>
      </c>
      <c r="D4959" s="1">
        <v>1</v>
      </c>
      <c r="E4959" s="1">
        <v>12119</v>
      </c>
      <c r="F4959" s="1" t="s">
        <v>816</v>
      </c>
      <c r="G4959" s="1" t="s">
        <v>12</v>
      </c>
      <c r="H4959" s="15">
        <v>8</v>
      </c>
      <c r="I4959" s="35">
        <v>21000</v>
      </c>
      <c r="J4959" s="35">
        <v>2625</v>
      </c>
      <c r="K4959" s="1" t="s">
        <v>1294</v>
      </c>
      <c r="L4959" s="1" t="s">
        <v>13</v>
      </c>
      <c r="M4959" s="1" t="s">
        <v>1131</v>
      </c>
      <c r="N4959" s="1" t="s">
        <v>1140</v>
      </c>
      <c r="O4959" s="1" t="s">
        <v>1141</v>
      </c>
      <c r="P4959" s="1" t="s">
        <v>1409</v>
      </c>
      <c r="Q4959" s="1" t="s">
        <v>1131</v>
      </c>
    </row>
    <row r="4960" spans="1:17" x14ac:dyDescent="0.25">
      <c r="A4960" s="1">
        <v>9</v>
      </c>
      <c r="B4960" s="1">
        <v>2</v>
      </c>
      <c r="C4960" s="1">
        <v>413</v>
      </c>
      <c r="D4960" s="1">
        <v>1</v>
      </c>
      <c r="E4960" s="1">
        <v>12121</v>
      </c>
      <c r="F4960" s="1" t="s">
        <v>817</v>
      </c>
      <c r="G4960" s="1" t="s">
        <v>12</v>
      </c>
      <c r="H4960" s="15">
        <v>24</v>
      </c>
      <c r="I4960" s="35">
        <v>90000</v>
      </c>
      <c r="J4960" s="35">
        <v>3750</v>
      </c>
      <c r="K4960" s="1" t="s">
        <v>1294</v>
      </c>
      <c r="L4960" s="1" t="s">
        <v>13</v>
      </c>
      <c r="M4960" s="1" t="s">
        <v>1131</v>
      </c>
      <c r="N4960" s="1" t="s">
        <v>1140</v>
      </c>
      <c r="O4960" s="1" t="s">
        <v>1141</v>
      </c>
      <c r="P4960" s="1" t="s">
        <v>1409</v>
      </c>
      <c r="Q4960" s="1" t="s">
        <v>1131</v>
      </c>
    </row>
    <row r="4961" spans="1:17" x14ac:dyDescent="0.25">
      <c r="A4961" s="1">
        <v>9</v>
      </c>
      <c r="B4961" s="1">
        <v>2</v>
      </c>
      <c r="C4961" s="1">
        <v>413</v>
      </c>
      <c r="D4961" s="1">
        <v>1</v>
      </c>
      <c r="E4961" s="1">
        <v>12122</v>
      </c>
      <c r="F4961" s="1" t="s">
        <v>818</v>
      </c>
      <c r="G4961" s="1" t="s">
        <v>12</v>
      </c>
      <c r="H4961" s="15">
        <v>1</v>
      </c>
      <c r="I4961" s="35">
        <v>3750</v>
      </c>
      <c r="J4961" s="35">
        <v>3750</v>
      </c>
      <c r="K4961" s="1" t="s">
        <v>1294</v>
      </c>
      <c r="L4961" s="1" t="s">
        <v>13</v>
      </c>
      <c r="M4961" s="1" t="s">
        <v>1131</v>
      </c>
      <c r="N4961" s="1" t="s">
        <v>1140</v>
      </c>
      <c r="O4961" s="1" t="s">
        <v>1141</v>
      </c>
      <c r="P4961" s="1" t="s">
        <v>1409</v>
      </c>
      <c r="Q4961" s="1" t="s">
        <v>1131</v>
      </c>
    </row>
    <row r="4962" spans="1:17" x14ac:dyDescent="0.25">
      <c r="A4962" s="1">
        <v>9</v>
      </c>
      <c r="B4962" s="1">
        <v>2</v>
      </c>
      <c r="C4962" s="1">
        <v>413</v>
      </c>
      <c r="D4962" s="1">
        <v>1</v>
      </c>
      <c r="E4962" s="1">
        <v>12123</v>
      </c>
      <c r="F4962" s="1" t="s">
        <v>819</v>
      </c>
      <c r="G4962" s="1" t="s">
        <v>12</v>
      </c>
      <c r="H4962" s="15">
        <v>1</v>
      </c>
      <c r="I4962" s="35">
        <v>3750</v>
      </c>
      <c r="J4962" s="35">
        <v>3750</v>
      </c>
      <c r="K4962" s="1" t="s">
        <v>1294</v>
      </c>
      <c r="L4962" s="1" t="s">
        <v>13</v>
      </c>
      <c r="M4962" s="1" t="s">
        <v>1131</v>
      </c>
      <c r="N4962" s="1" t="s">
        <v>1140</v>
      </c>
      <c r="O4962" s="1" t="s">
        <v>1141</v>
      </c>
      <c r="P4962" s="1" t="s">
        <v>1409</v>
      </c>
      <c r="Q4962" s="1" t="s">
        <v>1131</v>
      </c>
    </row>
    <row r="4963" spans="1:17" x14ac:dyDescent="0.25">
      <c r="A4963" s="1">
        <v>9</v>
      </c>
      <c r="B4963" s="1">
        <v>2</v>
      </c>
      <c r="C4963" s="1">
        <v>413</v>
      </c>
      <c r="D4963" s="1">
        <v>1</v>
      </c>
      <c r="E4963" s="1">
        <v>12124</v>
      </c>
      <c r="F4963" s="1" t="s">
        <v>820</v>
      </c>
      <c r="G4963" s="1" t="s">
        <v>12</v>
      </c>
      <c r="H4963" s="15">
        <v>1</v>
      </c>
      <c r="I4963" s="35">
        <v>3750</v>
      </c>
      <c r="J4963" s="35">
        <v>3750</v>
      </c>
      <c r="K4963" s="1" t="s">
        <v>1294</v>
      </c>
      <c r="L4963" s="1" t="s">
        <v>13</v>
      </c>
      <c r="M4963" s="1" t="s">
        <v>1131</v>
      </c>
      <c r="N4963" s="1" t="s">
        <v>1140</v>
      </c>
      <c r="O4963" s="1" t="s">
        <v>1141</v>
      </c>
      <c r="P4963" s="1" t="s">
        <v>1409</v>
      </c>
      <c r="Q4963" s="1" t="s">
        <v>1131</v>
      </c>
    </row>
    <row r="4964" spans="1:17" x14ac:dyDescent="0.25">
      <c r="A4964" s="1">
        <v>9</v>
      </c>
      <c r="B4964" s="1">
        <v>2</v>
      </c>
      <c r="C4964" s="1">
        <v>413</v>
      </c>
      <c r="D4964" s="1">
        <v>1</v>
      </c>
      <c r="E4964" s="1">
        <v>12127</v>
      </c>
      <c r="F4964" s="1" t="s">
        <v>821</v>
      </c>
      <c r="G4964" s="1" t="s">
        <v>12</v>
      </c>
      <c r="H4964" s="15">
        <v>5</v>
      </c>
      <c r="I4964" s="35">
        <v>64400.15</v>
      </c>
      <c r="J4964" s="35">
        <v>12880.03</v>
      </c>
      <c r="K4964" s="1" t="s">
        <v>1294</v>
      </c>
      <c r="L4964" s="1" t="s">
        <v>13</v>
      </c>
      <c r="M4964" s="1" t="s">
        <v>1131</v>
      </c>
      <c r="N4964" s="1" t="s">
        <v>1140</v>
      </c>
      <c r="O4964" s="1" t="s">
        <v>1141</v>
      </c>
      <c r="P4964" s="1" t="s">
        <v>1327</v>
      </c>
      <c r="Q4964" s="1" t="s">
        <v>1131</v>
      </c>
    </row>
    <row r="4965" spans="1:17" x14ac:dyDescent="0.25">
      <c r="A4965" s="1">
        <v>9</v>
      </c>
      <c r="B4965" s="1">
        <v>2</v>
      </c>
      <c r="C4965" s="1">
        <v>413</v>
      </c>
      <c r="D4965" s="1">
        <v>1</v>
      </c>
      <c r="E4965" s="1">
        <v>12128</v>
      </c>
      <c r="F4965" s="1" t="s">
        <v>660</v>
      </c>
      <c r="G4965" s="1" t="s">
        <v>12</v>
      </c>
      <c r="H4965" s="15">
        <v>1</v>
      </c>
      <c r="I4965" s="35">
        <v>3750</v>
      </c>
      <c r="J4965" s="35">
        <v>3750</v>
      </c>
      <c r="K4965" s="1" t="s">
        <v>1294</v>
      </c>
      <c r="L4965" s="1" t="s">
        <v>13</v>
      </c>
      <c r="M4965" s="1" t="s">
        <v>1131</v>
      </c>
      <c r="N4965" s="1" t="s">
        <v>1140</v>
      </c>
      <c r="O4965" s="1" t="s">
        <v>1141</v>
      </c>
      <c r="P4965" s="1" t="s">
        <v>1354</v>
      </c>
      <c r="Q4965" s="1" t="s">
        <v>1131</v>
      </c>
    </row>
    <row r="4966" spans="1:17" x14ac:dyDescent="0.25">
      <c r="A4966" s="1">
        <v>9</v>
      </c>
      <c r="B4966" s="1">
        <v>2</v>
      </c>
      <c r="C4966" s="1">
        <v>413</v>
      </c>
      <c r="D4966" s="1">
        <v>1</v>
      </c>
      <c r="E4966" s="1">
        <v>12129</v>
      </c>
      <c r="F4966" s="1" t="s">
        <v>822</v>
      </c>
      <c r="G4966" s="1" t="s">
        <v>12</v>
      </c>
      <c r="H4966" s="15">
        <v>24</v>
      </c>
      <c r="I4966" s="35">
        <v>888</v>
      </c>
      <c r="J4966" s="35">
        <v>37</v>
      </c>
      <c r="K4966" s="1" t="s">
        <v>1294</v>
      </c>
      <c r="L4966" s="1" t="s">
        <v>13</v>
      </c>
      <c r="M4966" s="1" t="s">
        <v>1131</v>
      </c>
      <c r="N4966" s="1" t="s">
        <v>1140</v>
      </c>
      <c r="O4966" s="1" t="s">
        <v>1141</v>
      </c>
      <c r="P4966" s="1" t="s">
        <v>1408</v>
      </c>
      <c r="Q4966" s="1" t="s">
        <v>1131</v>
      </c>
    </row>
    <row r="4967" spans="1:17" x14ac:dyDescent="0.25">
      <c r="A4967" s="1">
        <v>9</v>
      </c>
      <c r="B4967" s="1">
        <v>2</v>
      </c>
      <c r="C4967" s="1">
        <v>413</v>
      </c>
      <c r="D4967" s="1">
        <v>1</v>
      </c>
      <c r="E4967" s="1">
        <v>12132</v>
      </c>
      <c r="F4967" s="1" t="s">
        <v>823</v>
      </c>
      <c r="G4967" s="1" t="s">
        <v>12</v>
      </c>
      <c r="H4967" s="15">
        <v>17</v>
      </c>
      <c r="I4967" s="35">
        <v>18479</v>
      </c>
      <c r="J4967" s="35">
        <v>1087</v>
      </c>
      <c r="K4967" s="1" t="s">
        <v>1294</v>
      </c>
      <c r="L4967" s="1" t="s">
        <v>13</v>
      </c>
      <c r="M4967" s="1" t="s">
        <v>1131</v>
      </c>
      <c r="N4967" s="1" t="s">
        <v>1140</v>
      </c>
      <c r="O4967" s="1" t="s">
        <v>1141</v>
      </c>
      <c r="P4967" s="1" t="s">
        <v>1408</v>
      </c>
      <c r="Q4967" s="1" t="s">
        <v>1131</v>
      </c>
    </row>
    <row r="4968" spans="1:17" x14ac:dyDescent="0.25">
      <c r="A4968" s="1">
        <v>9</v>
      </c>
      <c r="B4968" s="1">
        <v>2</v>
      </c>
      <c r="C4968" s="1">
        <v>413</v>
      </c>
      <c r="D4968" s="1">
        <v>1</v>
      </c>
      <c r="E4968" s="1">
        <v>12141</v>
      </c>
      <c r="F4968" s="1" t="s">
        <v>824</v>
      </c>
      <c r="G4968" s="1" t="s">
        <v>12</v>
      </c>
      <c r="H4968" s="15">
        <v>23</v>
      </c>
      <c r="I4968" s="35">
        <v>431250</v>
      </c>
      <c r="J4968" s="35">
        <v>18750</v>
      </c>
      <c r="K4968" s="1" t="s">
        <v>1294</v>
      </c>
      <c r="L4968" s="1" t="s">
        <v>13</v>
      </c>
      <c r="M4968" s="1" t="s">
        <v>1131</v>
      </c>
      <c r="N4968" s="1" t="s">
        <v>1140</v>
      </c>
      <c r="O4968" s="1" t="s">
        <v>1141</v>
      </c>
      <c r="P4968" s="1" t="s">
        <v>1332</v>
      </c>
      <c r="Q4968" s="1" t="s">
        <v>1131</v>
      </c>
    </row>
    <row r="4969" spans="1:17" x14ac:dyDescent="0.25">
      <c r="A4969" s="1">
        <v>9</v>
      </c>
      <c r="B4969" s="1">
        <v>2</v>
      </c>
      <c r="C4969" s="1">
        <v>413</v>
      </c>
      <c r="D4969" s="1">
        <v>1</v>
      </c>
      <c r="E4969" s="1">
        <v>12143</v>
      </c>
      <c r="F4969" s="1" t="s">
        <v>825</v>
      </c>
      <c r="G4969" s="1" t="s">
        <v>12</v>
      </c>
      <c r="H4969" s="15">
        <v>3</v>
      </c>
      <c r="I4969" s="35">
        <v>67500</v>
      </c>
      <c r="J4969" s="35">
        <v>22500</v>
      </c>
      <c r="K4969" s="1" t="s">
        <v>1294</v>
      </c>
      <c r="L4969" s="1" t="s">
        <v>13</v>
      </c>
      <c r="M4969" s="1" t="s">
        <v>1131</v>
      </c>
      <c r="N4969" s="1" t="s">
        <v>1140</v>
      </c>
      <c r="O4969" s="1" t="s">
        <v>1141</v>
      </c>
      <c r="P4969" s="1" t="s">
        <v>1332</v>
      </c>
      <c r="Q4969" s="1" t="s">
        <v>1131</v>
      </c>
    </row>
    <row r="4970" spans="1:17" x14ac:dyDescent="0.25">
      <c r="A4970" s="1">
        <v>9</v>
      </c>
      <c r="B4970" s="1">
        <v>2</v>
      </c>
      <c r="C4970" s="1">
        <v>413</v>
      </c>
      <c r="D4970" s="1">
        <v>1</v>
      </c>
      <c r="E4970" s="1">
        <v>12144</v>
      </c>
      <c r="F4970" s="1" t="s">
        <v>826</v>
      </c>
      <c r="G4970" s="1" t="s">
        <v>12</v>
      </c>
      <c r="H4970" s="15">
        <v>5</v>
      </c>
      <c r="I4970" s="35">
        <v>112500</v>
      </c>
      <c r="J4970" s="35">
        <v>22500</v>
      </c>
      <c r="K4970" s="1" t="s">
        <v>1294</v>
      </c>
      <c r="L4970" s="1" t="s">
        <v>13</v>
      </c>
      <c r="M4970" s="1" t="s">
        <v>1131</v>
      </c>
      <c r="N4970" s="1" t="s">
        <v>1140</v>
      </c>
      <c r="O4970" s="1" t="s">
        <v>1141</v>
      </c>
      <c r="P4970" s="1" t="s">
        <v>1332</v>
      </c>
      <c r="Q4970" s="1" t="s">
        <v>1131</v>
      </c>
    </row>
    <row r="4971" spans="1:17" x14ac:dyDescent="0.25">
      <c r="A4971" s="1">
        <v>9</v>
      </c>
      <c r="B4971" s="1">
        <v>2</v>
      </c>
      <c r="C4971" s="1">
        <v>413</v>
      </c>
      <c r="D4971" s="1">
        <v>1</v>
      </c>
      <c r="E4971" s="1">
        <v>12151</v>
      </c>
      <c r="F4971" s="1" t="s">
        <v>827</v>
      </c>
      <c r="G4971" s="1" t="s">
        <v>12</v>
      </c>
      <c r="H4971" s="15">
        <v>3</v>
      </c>
      <c r="I4971" s="35">
        <v>90000</v>
      </c>
      <c r="J4971" s="35">
        <v>30000</v>
      </c>
      <c r="K4971" s="1" t="s">
        <v>1294</v>
      </c>
      <c r="L4971" s="1" t="s">
        <v>13</v>
      </c>
      <c r="M4971" s="1" t="s">
        <v>1131</v>
      </c>
      <c r="N4971" s="1" t="s">
        <v>1140</v>
      </c>
      <c r="O4971" s="1" t="s">
        <v>1141</v>
      </c>
      <c r="P4971" s="1" t="s">
        <v>1332</v>
      </c>
      <c r="Q4971" s="1" t="s">
        <v>1131</v>
      </c>
    </row>
    <row r="4972" spans="1:17" x14ac:dyDescent="0.25">
      <c r="A4972" s="1">
        <v>9</v>
      </c>
      <c r="B4972" s="1">
        <v>2</v>
      </c>
      <c r="C4972" s="1">
        <v>413</v>
      </c>
      <c r="D4972" s="1">
        <v>1</v>
      </c>
      <c r="E4972" s="1">
        <v>12152</v>
      </c>
      <c r="F4972" s="1" t="s">
        <v>828</v>
      </c>
      <c r="G4972" s="1" t="s">
        <v>12</v>
      </c>
      <c r="H4972" s="15">
        <v>4</v>
      </c>
      <c r="I4972" s="35">
        <v>90000</v>
      </c>
      <c r="J4972" s="35">
        <v>22500</v>
      </c>
      <c r="K4972" s="1" t="s">
        <v>1294</v>
      </c>
      <c r="L4972" s="1" t="s">
        <v>13</v>
      </c>
      <c r="M4972" s="1" t="s">
        <v>1131</v>
      </c>
      <c r="N4972" s="1" t="s">
        <v>1140</v>
      </c>
      <c r="O4972" s="1" t="s">
        <v>1141</v>
      </c>
      <c r="P4972" s="1" t="s">
        <v>1327</v>
      </c>
      <c r="Q4972" s="1" t="s">
        <v>1131</v>
      </c>
    </row>
    <row r="4973" spans="1:17" x14ac:dyDescent="0.25">
      <c r="A4973" s="1">
        <v>9</v>
      </c>
      <c r="B4973" s="1">
        <v>2</v>
      </c>
      <c r="C4973" s="1">
        <v>413</v>
      </c>
      <c r="D4973" s="1">
        <v>1</v>
      </c>
      <c r="E4973" s="1">
        <v>12155</v>
      </c>
      <c r="F4973" s="1" t="s">
        <v>829</v>
      </c>
      <c r="G4973" s="1" t="s">
        <v>12</v>
      </c>
      <c r="H4973" s="15">
        <v>3</v>
      </c>
      <c r="I4973" s="35">
        <v>67500</v>
      </c>
      <c r="J4973" s="35">
        <v>22500</v>
      </c>
      <c r="K4973" s="1" t="s">
        <v>1294</v>
      </c>
      <c r="L4973" s="1" t="s">
        <v>13</v>
      </c>
      <c r="M4973" s="1" t="s">
        <v>1131</v>
      </c>
      <c r="N4973" s="1" t="s">
        <v>1140</v>
      </c>
      <c r="O4973" s="1" t="s">
        <v>1141</v>
      </c>
      <c r="P4973" s="1" t="s">
        <v>1332</v>
      </c>
      <c r="Q4973" s="1" t="s">
        <v>1131</v>
      </c>
    </row>
    <row r="4974" spans="1:17" x14ac:dyDescent="0.25">
      <c r="A4974" s="1">
        <v>9</v>
      </c>
      <c r="B4974" s="1">
        <v>2</v>
      </c>
      <c r="C4974" s="1">
        <v>413</v>
      </c>
      <c r="D4974" s="1">
        <v>1</v>
      </c>
      <c r="E4974" s="1">
        <v>12160</v>
      </c>
      <c r="F4974" s="1" t="s">
        <v>830</v>
      </c>
      <c r="G4974" s="1" t="s">
        <v>12</v>
      </c>
      <c r="H4974" s="15">
        <v>22</v>
      </c>
      <c r="I4974" s="35">
        <v>297000</v>
      </c>
      <c r="J4974" s="35">
        <v>13500</v>
      </c>
      <c r="K4974" s="1" t="s">
        <v>1294</v>
      </c>
      <c r="L4974" s="1" t="s">
        <v>13</v>
      </c>
      <c r="M4974" s="1" t="s">
        <v>1131</v>
      </c>
      <c r="N4974" s="1" t="s">
        <v>1140</v>
      </c>
      <c r="O4974" s="1" t="s">
        <v>1141</v>
      </c>
      <c r="P4974" s="1" t="s">
        <v>1332</v>
      </c>
      <c r="Q4974" s="1" t="s">
        <v>1131</v>
      </c>
    </row>
    <row r="4975" spans="1:17" x14ac:dyDescent="0.25">
      <c r="A4975" s="1">
        <v>9</v>
      </c>
      <c r="B4975" s="1">
        <v>2</v>
      </c>
      <c r="C4975" s="1">
        <v>413</v>
      </c>
      <c r="D4975" s="1">
        <v>1</v>
      </c>
      <c r="E4975" s="1">
        <v>12161</v>
      </c>
      <c r="F4975" s="1" t="s">
        <v>831</v>
      </c>
      <c r="G4975" s="1" t="s">
        <v>12</v>
      </c>
      <c r="H4975" s="15">
        <v>21</v>
      </c>
      <c r="I4975" s="35">
        <v>189000</v>
      </c>
      <c r="J4975" s="35">
        <v>9000</v>
      </c>
      <c r="K4975" s="1" t="s">
        <v>1294</v>
      </c>
      <c r="L4975" s="1" t="s">
        <v>13</v>
      </c>
      <c r="M4975" s="1" t="s">
        <v>1131</v>
      </c>
      <c r="N4975" s="1" t="s">
        <v>1140</v>
      </c>
      <c r="O4975" s="1" t="s">
        <v>1141</v>
      </c>
      <c r="P4975" s="1" t="s">
        <v>1332</v>
      </c>
      <c r="Q4975" s="1" t="s">
        <v>1131</v>
      </c>
    </row>
    <row r="4976" spans="1:17" x14ac:dyDescent="0.25">
      <c r="A4976" s="1">
        <v>9</v>
      </c>
      <c r="B4976" s="1">
        <v>2</v>
      </c>
      <c r="C4976" s="1">
        <v>413</v>
      </c>
      <c r="D4976" s="1">
        <v>1</v>
      </c>
      <c r="E4976" s="1">
        <v>12162</v>
      </c>
      <c r="F4976" s="1" t="s">
        <v>832</v>
      </c>
      <c r="G4976" s="1" t="s">
        <v>12</v>
      </c>
      <c r="H4976" s="15">
        <v>42</v>
      </c>
      <c r="I4976" s="35">
        <v>346500</v>
      </c>
      <c r="J4976" s="35">
        <v>8250</v>
      </c>
      <c r="K4976" s="1" t="s">
        <v>1294</v>
      </c>
      <c r="L4976" s="1" t="s">
        <v>13</v>
      </c>
      <c r="M4976" s="1" t="s">
        <v>1131</v>
      </c>
      <c r="N4976" s="1" t="s">
        <v>1140</v>
      </c>
      <c r="O4976" s="1" t="s">
        <v>1141</v>
      </c>
      <c r="P4976" s="1" t="s">
        <v>1332</v>
      </c>
      <c r="Q4976" s="1" t="s">
        <v>1131</v>
      </c>
    </row>
    <row r="4977" spans="1:17" x14ac:dyDescent="0.25">
      <c r="A4977" s="1">
        <v>9</v>
      </c>
      <c r="B4977" s="1">
        <v>2</v>
      </c>
      <c r="C4977" s="1">
        <v>413</v>
      </c>
      <c r="D4977" s="1">
        <v>1</v>
      </c>
      <c r="E4977" s="1">
        <v>12163</v>
      </c>
      <c r="F4977" s="1" t="s">
        <v>833</v>
      </c>
      <c r="G4977" s="1" t="s">
        <v>12</v>
      </c>
      <c r="H4977" s="15">
        <v>24</v>
      </c>
      <c r="I4977" s="35">
        <v>324000</v>
      </c>
      <c r="J4977" s="35">
        <v>13500</v>
      </c>
      <c r="K4977" s="1" t="s">
        <v>1294</v>
      </c>
      <c r="L4977" s="1" t="s">
        <v>13</v>
      </c>
      <c r="M4977" s="1" t="s">
        <v>1131</v>
      </c>
      <c r="N4977" s="1" t="s">
        <v>1140</v>
      </c>
      <c r="O4977" s="1" t="s">
        <v>1141</v>
      </c>
      <c r="P4977" s="1" t="s">
        <v>1332</v>
      </c>
      <c r="Q4977" s="1" t="s">
        <v>1131</v>
      </c>
    </row>
    <row r="4978" spans="1:17" x14ac:dyDescent="0.25">
      <c r="A4978" s="1">
        <v>9</v>
      </c>
      <c r="B4978" s="1">
        <v>2</v>
      </c>
      <c r="C4978" s="1">
        <v>413</v>
      </c>
      <c r="D4978" s="1">
        <v>1</v>
      </c>
      <c r="E4978" s="1">
        <v>12165</v>
      </c>
      <c r="F4978" s="1" t="s">
        <v>834</v>
      </c>
      <c r="G4978" s="1" t="s">
        <v>12</v>
      </c>
      <c r="H4978" s="15">
        <v>106</v>
      </c>
      <c r="I4978" s="35">
        <v>1033500</v>
      </c>
      <c r="J4978" s="35">
        <v>9750</v>
      </c>
      <c r="K4978" s="1" t="s">
        <v>1294</v>
      </c>
      <c r="L4978" s="1" t="s">
        <v>13</v>
      </c>
      <c r="M4978" s="1" t="s">
        <v>1131</v>
      </c>
      <c r="N4978" s="1" t="s">
        <v>1140</v>
      </c>
      <c r="O4978" s="1" t="s">
        <v>1141</v>
      </c>
      <c r="P4978" s="1" t="s">
        <v>1332</v>
      </c>
      <c r="Q4978" s="1" t="s">
        <v>1131</v>
      </c>
    </row>
    <row r="4979" spans="1:17" x14ac:dyDescent="0.25">
      <c r="A4979" s="1">
        <v>9</v>
      </c>
      <c r="B4979" s="1">
        <v>2</v>
      </c>
      <c r="C4979" s="1">
        <v>413</v>
      </c>
      <c r="D4979" s="1">
        <v>1</v>
      </c>
      <c r="E4979" s="1">
        <v>12166</v>
      </c>
      <c r="F4979" s="1" t="s">
        <v>835</v>
      </c>
      <c r="G4979" s="1" t="s">
        <v>12</v>
      </c>
      <c r="H4979" s="15">
        <v>5</v>
      </c>
      <c r="I4979" s="35">
        <v>48750</v>
      </c>
      <c r="J4979" s="35">
        <v>9750</v>
      </c>
      <c r="K4979" s="1" t="s">
        <v>1294</v>
      </c>
      <c r="L4979" s="1" t="s">
        <v>13</v>
      </c>
      <c r="M4979" s="1" t="s">
        <v>1131</v>
      </c>
      <c r="N4979" s="1" t="s">
        <v>1140</v>
      </c>
      <c r="O4979" s="1" t="s">
        <v>1141</v>
      </c>
      <c r="P4979" s="1" t="s">
        <v>1332</v>
      </c>
      <c r="Q4979" s="1" t="s">
        <v>1131</v>
      </c>
    </row>
    <row r="4980" spans="1:17" x14ac:dyDescent="0.25">
      <c r="A4980" s="1">
        <v>9</v>
      </c>
      <c r="B4980" s="1">
        <v>2</v>
      </c>
      <c r="C4980" s="1">
        <v>413</v>
      </c>
      <c r="D4980" s="1">
        <v>1</v>
      </c>
      <c r="E4980" s="1">
        <v>12168</v>
      </c>
      <c r="F4980" s="1" t="s">
        <v>836</v>
      </c>
      <c r="G4980" s="1" t="s">
        <v>12</v>
      </c>
      <c r="H4980" s="15">
        <v>56</v>
      </c>
      <c r="I4980" s="35">
        <v>168000</v>
      </c>
      <c r="J4980" s="35">
        <v>3000</v>
      </c>
      <c r="K4980" s="1" t="s">
        <v>1294</v>
      </c>
      <c r="L4980" s="1" t="s">
        <v>13</v>
      </c>
      <c r="M4980" s="1" t="s">
        <v>1131</v>
      </c>
      <c r="N4980" s="1" t="s">
        <v>1140</v>
      </c>
      <c r="O4980" s="1" t="s">
        <v>1141</v>
      </c>
      <c r="P4980" s="1" t="s">
        <v>1332</v>
      </c>
      <c r="Q4980" s="1" t="s">
        <v>1131</v>
      </c>
    </row>
    <row r="4981" spans="1:17" x14ac:dyDescent="0.25">
      <c r="A4981" s="1">
        <v>9</v>
      </c>
      <c r="B4981" s="1">
        <v>2</v>
      </c>
      <c r="C4981" s="1">
        <v>413</v>
      </c>
      <c r="D4981" s="1">
        <v>1</v>
      </c>
      <c r="E4981" s="1">
        <v>12169</v>
      </c>
      <c r="F4981" s="1" t="s">
        <v>837</v>
      </c>
      <c r="G4981" s="1" t="s">
        <v>12</v>
      </c>
      <c r="H4981" s="15">
        <v>19</v>
      </c>
      <c r="I4981" s="35">
        <v>1097250</v>
      </c>
      <c r="J4981" s="35">
        <v>57750</v>
      </c>
      <c r="K4981" s="1" t="s">
        <v>1294</v>
      </c>
      <c r="L4981" s="1" t="s">
        <v>13</v>
      </c>
      <c r="M4981" s="1" t="s">
        <v>1131</v>
      </c>
      <c r="N4981" s="1" t="s">
        <v>1140</v>
      </c>
      <c r="O4981" s="1" t="s">
        <v>1141</v>
      </c>
      <c r="P4981" s="1" t="s">
        <v>1332</v>
      </c>
      <c r="Q4981" s="1" t="s">
        <v>1131</v>
      </c>
    </row>
    <row r="4982" spans="1:17" x14ac:dyDescent="0.25">
      <c r="A4982" s="1">
        <v>9</v>
      </c>
      <c r="B4982" s="1">
        <v>2</v>
      </c>
      <c r="C4982" s="1">
        <v>413</v>
      </c>
      <c r="D4982" s="1">
        <v>1</v>
      </c>
      <c r="E4982" s="1">
        <v>12170</v>
      </c>
      <c r="F4982" s="1" t="s">
        <v>838</v>
      </c>
      <c r="G4982" s="1" t="s">
        <v>12</v>
      </c>
      <c r="H4982" s="15">
        <v>15</v>
      </c>
      <c r="I4982" s="35">
        <v>168750</v>
      </c>
      <c r="J4982" s="35">
        <v>11250</v>
      </c>
      <c r="K4982" s="1" t="s">
        <v>1294</v>
      </c>
      <c r="L4982" s="1" t="s">
        <v>13</v>
      </c>
      <c r="M4982" s="1" t="s">
        <v>1131</v>
      </c>
      <c r="N4982" s="1" t="s">
        <v>1140</v>
      </c>
      <c r="O4982" s="1" t="s">
        <v>1141</v>
      </c>
      <c r="P4982" s="1" t="s">
        <v>1332</v>
      </c>
      <c r="Q4982" s="1" t="s">
        <v>1131</v>
      </c>
    </row>
    <row r="4983" spans="1:17" x14ac:dyDescent="0.25">
      <c r="A4983" s="1">
        <v>9</v>
      </c>
      <c r="B4983" s="1">
        <v>2</v>
      </c>
      <c r="C4983" s="1">
        <v>413</v>
      </c>
      <c r="D4983" s="1">
        <v>1</v>
      </c>
      <c r="E4983" s="1">
        <v>12171</v>
      </c>
      <c r="F4983" s="1" t="s">
        <v>839</v>
      </c>
      <c r="G4983" s="1" t="s">
        <v>12</v>
      </c>
      <c r="H4983" s="15">
        <v>3</v>
      </c>
      <c r="I4983" s="35">
        <v>168750</v>
      </c>
      <c r="J4983" s="35">
        <v>56250</v>
      </c>
      <c r="K4983" s="1" t="s">
        <v>1294</v>
      </c>
      <c r="L4983" s="1" t="s">
        <v>13</v>
      </c>
      <c r="M4983" s="1" t="s">
        <v>1131</v>
      </c>
      <c r="N4983" s="1" t="s">
        <v>1140</v>
      </c>
      <c r="O4983" s="1" t="s">
        <v>1141</v>
      </c>
      <c r="P4983" s="1" t="s">
        <v>1332</v>
      </c>
      <c r="Q4983" s="1" t="s">
        <v>1131</v>
      </c>
    </row>
    <row r="4984" spans="1:17" x14ac:dyDescent="0.25">
      <c r="A4984" s="1">
        <v>9</v>
      </c>
      <c r="B4984" s="1">
        <v>2</v>
      </c>
      <c r="C4984" s="1">
        <v>413</v>
      </c>
      <c r="D4984" s="1">
        <v>1</v>
      </c>
      <c r="E4984" s="1">
        <v>12172</v>
      </c>
      <c r="F4984" s="1" t="s">
        <v>840</v>
      </c>
      <c r="G4984" s="1" t="s">
        <v>12</v>
      </c>
      <c r="H4984" s="15">
        <v>2</v>
      </c>
      <c r="I4984" s="35">
        <v>7500</v>
      </c>
      <c r="J4984" s="35">
        <v>3750</v>
      </c>
      <c r="K4984" s="1" t="s">
        <v>1294</v>
      </c>
      <c r="L4984" s="1" t="s">
        <v>13</v>
      </c>
      <c r="M4984" s="1" t="s">
        <v>1131</v>
      </c>
      <c r="N4984" s="1" t="s">
        <v>1140</v>
      </c>
      <c r="O4984" s="1" t="s">
        <v>1141</v>
      </c>
      <c r="P4984" s="1" t="s">
        <v>1332</v>
      </c>
      <c r="Q4984" s="1" t="s">
        <v>1131</v>
      </c>
    </row>
    <row r="4985" spans="1:17" x14ac:dyDescent="0.25">
      <c r="A4985" s="1">
        <v>9</v>
      </c>
      <c r="B4985" s="1">
        <v>2</v>
      </c>
      <c r="C4985" s="1">
        <v>413</v>
      </c>
      <c r="D4985" s="1">
        <v>1</v>
      </c>
      <c r="E4985" s="1">
        <v>12175</v>
      </c>
      <c r="F4985" s="1" t="s">
        <v>841</v>
      </c>
      <c r="G4985" s="1" t="s">
        <v>12</v>
      </c>
      <c r="H4985" s="15">
        <v>4</v>
      </c>
      <c r="I4985" s="35">
        <v>18000</v>
      </c>
      <c r="J4985" s="35">
        <v>4500</v>
      </c>
      <c r="K4985" s="1" t="s">
        <v>1294</v>
      </c>
      <c r="L4985" s="1" t="s">
        <v>13</v>
      </c>
      <c r="M4985" s="1" t="s">
        <v>1131</v>
      </c>
      <c r="N4985" s="1" t="s">
        <v>1140</v>
      </c>
      <c r="O4985" s="1" t="s">
        <v>1141</v>
      </c>
      <c r="P4985" s="1" t="s">
        <v>1327</v>
      </c>
      <c r="Q4985" s="1" t="s">
        <v>1131</v>
      </c>
    </row>
    <row r="4986" spans="1:17" x14ac:dyDescent="0.25">
      <c r="A4986" s="1">
        <v>9</v>
      </c>
      <c r="B4986" s="1">
        <v>2</v>
      </c>
      <c r="C4986" s="1">
        <v>413</v>
      </c>
      <c r="D4986" s="1">
        <v>1</v>
      </c>
      <c r="E4986" s="1">
        <v>12176</v>
      </c>
      <c r="F4986" s="1" t="s">
        <v>842</v>
      </c>
      <c r="G4986" s="1" t="s">
        <v>12</v>
      </c>
      <c r="H4986" s="15">
        <v>96</v>
      </c>
      <c r="I4986" s="35">
        <v>165600</v>
      </c>
      <c r="J4986" s="35">
        <v>1725</v>
      </c>
      <c r="K4986" s="1" t="s">
        <v>1294</v>
      </c>
      <c r="L4986" s="1" t="s">
        <v>13</v>
      </c>
      <c r="M4986" s="1" t="s">
        <v>1131</v>
      </c>
      <c r="N4986" s="1" t="s">
        <v>1140</v>
      </c>
      <c r="O4986" s="1" t="s">
        <v>1141</v>
      </c>
      <c r="P4986" s="1" t="s">
        <v>1327</v>
      </c>
      <c r="Q4986" s="1" t="s">
        <v>1131</v>
      </c>
    </row>
    <row r="4987" spans="1:17" x14ac:dyDescent="0.25">
      <c r="A4987" s="1">
        <v>9</v>
      </c>
      <c r="B4987" s="1">
        <v>2</v>
      </c>
      <c r="C4987" s="1">
        <v>413</v>
      </c>
      <c r="D4987" s="1">
        <v>1</v>
      </c>
      <c r="E4987" s="1">
        <v>12178</v>
      </c>
      <c r="F4987" s="1" t="s">
        <v>843</v>
      </c>
      <c r="G4987" s="1" t="s">
        <v>12</v>
      </c>
      <c r="H4987" s="15">
        <v>5</v>
      </c>
      <c r="I4987" s="35">
        <v>18750</v>
      </c>
      <c r="J4987" s="35">
        <v>3750</v>
      </c>
      <c r="K4987" s="1" t="s">
        <v>1294</v>
      </c>
      <c r="L4987" s="1" t="s">
        <v>13</v>
      </c>
      <c r="M4987" s="1" t="s">
        <v>1131</v>
      </c>
      <c r="N4987" s="1" t="s">
        <v>1140</v>
      </c>
      <c r="O4987" s="1" t="s">
        <v>1141</v>
      </c>
      <c r="P4987" s="1" t="s">
        <v>1327</v>
      </c>
      <c r="Q4987" s="1" t="s">
        <v>1131</v>
      </c>
    </row>
    <row r="4988" spans="1:17" x14ac:dyDescent="0.25">
      <c r="A4988" s="1">
        <v>9</v>
      </c>
      <c r="B4988" s="1">
        <v>2</v>
      </c>
      <c r="C4988" s="1">
        <v>413</v>
      </c>
      <c r="D4988" s="1">
        <v>1</v>
      </c>
      <c r="E4988" s="1">
        <v>12188</v>
      </c>
      <c r="F4988" s="1" t="s">
        <v>844</v>
      </c>
      <c r="G4988" s="1" t="s">
        <v>12</v>
      </c>
      <c r="H4988" s="15">
        <v>4</v>
      </c>
      <c r="I4988" s="35">
        <v>3600</v>
      </c>
      <c r="J4988" s="35">
        <v>900</v>
      </c>
      <c r="K4988" s="1" t="s">
        <v>1294</v>
      </c>
      <c r="L4988" s="1" t="s">
        <v>13</v>
      </c>
      <c r="M4988" s="1" t="s">
        <v>1131</v>
      </c>
      <c r="N4988" s="1" t="s">
        <v>1140</v>
      </c>
      <c r="O4988" s="1" t="s">
        <v>1141</v>
      </c>
      <c r="P4988" s="1" t="s">
        <v>1332</v>
      </c>
      <c r="Q4988" s="1" t="s">
        <v>1131</v>
      </c>
    </row>
    <row r="4989" spans="1:17" x14ac:dyDescent="0.25">
      <c r="A4989" s="1">
        <v>9</v>
      </c>
      <c r="B4989" s="1">
        <v>2</v>
      </c>
      <c r="C4989" s="1">
        <v>413</v>
      </c>
      <c r="D4989" s="1">
        <v>1</v>
      </c>
      <c r="E4989" s="1">
        <v>12191</v>
      </c>
      <c r="F4989" s="1" t="s">
        <v>845</v>
      </c>
      <c r="G4989" s="1" t="s">
        <v>12</v>
      </c>
      <c r="H4989" s="15">
        <v>163</v>
      </c>
      <c r="I4989" s="35">
        <v>97800</v>
      </c>
      <c r="J4989" s="35">
        <v>600</v>
      </c>
      <c r="K4989" s="1" t="s">
        <v>1294</v>
      </c>
      <c r="L4989" s="1" t="s">
        <v>13</v>
      </c>
      <c r="M4989" s="1" t="s">
        <v>1131</v>
      </c>
      <c r="N4989" s="1" t="s">
        <v>1140</v>
      </c>
      <c r="O4989" s="1" t="s">
        <v>1141</v>
      </c>
      <c r="P4989" s="1" t="s">
        <v>1412</v>
      </c>
      <c r="Q4989" s="1" t="s">
        <v>1131</v>
      </c>
    </row>
    <row r="4990" spans="1:17" x14ac:dyDescent="0.25">
      <c r="A4990" s="1">
        <v>9</v>
      </c>
      <c r="B4990" s="1">
        <v>2</v>
      </c>
      <c r="C4990" s="1">
        <v>413</v>
      </c>
      <c r="D4990" s="1">
        <v>1</v>
      </c>
      <c r="E4990" s="1">
        <v>12193</v>
      </c>
      <c r="F4990" s="1" t="s">
        <v>846</v>
      </c>
      <c r="G4990" s="1" t="s">
        <v>12</v>
      </c>
      <c r="H4990" s="15">
        <v>2</v>
      </c>
      <c r="I4990" s="35">
        <v>7440</v>
      </c>
      <c r="J4990" s="35">
        <v>3720</v>
      </c>
      <c r="K4990" s="1" t="s">
        <v>1294</v>
      </c>
      <c r="L4990" s="1" t="s">
        <v>13</v>
      </c>
      <c r="M4990" s="1" t="s">
        <v>1131</v>
      </c>
      <c r="N4990" s="1" t="s">
        <v>1140</v>
      </c>
      <c r="O4990" s="1" t="s">
        <v>1141</v>
      </c>
      <c r="P4990" s="1" t="s">
        <v>1412</v>
      </c>
      <c r="Q4990" s="1" t="s">
        <v>1131</v>
      </c>
    </row>
    <row r="4991" spans="1:17" x14ac:dyDescent="0.25">
      <c r="A4991" s="1">
        <v>9</v>
      </c>
      <c r="B4991" s="1">
        <v>2</v>
      </c>
      <c r="C4991" s="1">
        <v>413</v>
      </c>
      <c r="D4991" s="1">
        <v>1</v>
      </c>
      <c r="E4991" s="1">
        <v>12198</v>
      </c>
      <c r="F4991" s="1" t="s">
        <v>847</v>
      </c>
      <c r="G4991" s="1" t="s">
        <v>12</v>
      </c>
      <c r="H4991" s="15">
        <v>10</v>
      </c>
      <c r="I4991" s="35">
        <v>18750</v>
      </c>
      <c r="J4991" s="35">
        <v>1875</v>
      </c>
      <c r="K4991" s="1" t="s">
        <v>1294</v>
      </c>
      <c r="L4991" s="1" t="s">
        <v>13</v>
      </c>
      <c r="M4991" s="1" t="s">
        <v>1131</v>
      </c>
      <c r="N4991" s="1" t="s">
        <v>1140</v>
      </c>
      <c r="O4991" s="1" t="s">
        <v>1141</v>
      </c>
      <c r="P4991" s="1" t="s">
        <v>1412</v>
      </c>
      <c r="Q4991" s="1" t="s">
        <v>1131</v>
      </c>
    </row>
    <row r="4992" spans="1:17" x14ac:dyDescent="0.25">
      <c r="A4992" s="1">
        <v>9</v>
      </c>
      <c r="B4992" s="1">
        <v>2</v>
      </c>
      <c r="C4992" s="1">
        <v>413</v>
      </c>
      <c r="D4992" s="1">
        <v>1</v>
      </c>
      <c r="E4992" s="1">
        <v>12249</v>
      </c>
      <c r="F4992" s="1" t="s">
        <v>478</v>
      </c>
      <c r="G4992" s="1" t="s">
        <v>12</v>
      </c>
      <c r="H4992" s="15">
        <v>399</v>
      </c>
      <c r="I4992" s="35">
        <v>3805243.86</v>
      </c>
      <c r="J4992" s="35">
        <v>9536.9500000000007</v>
      </c>
      <c r="K4992" s="1" t="s">
        <v>1294</v>
      </c>
      <c r="L4992" s="1" t="s">
        <v>13</v>
      </c>
      <c r="M4992" s="1" t="s">
        <v>1131</v>
      </c>
      <c r="N4992" s="1" t="s">
        <v>1140</v>
      </c>
      <c r="O4992" s="1" t="s">
        <v>1141</v>
      </c>
      <c r="P4992" s="1" t="s">
        <v>1349</v>
      </c>
      <c r="Q4992" s="1" t="s">
        <v>1131</v>
      </c>
    </row>
    <row r="4993" spans="1:17" x14ac:dyDescent="0.25">
      <c r="A4993" s="1">
        <v>9</v>
      </c>
      <c r="B4993" s="1">
        <v>2</v>
      </c>
      <c r="C4993" s="1">
        <v>413</v>
      </c>
      <c r="D4993" s="1">
        <v>1</v>
      </c>
      <c r="E4993" s="1">
        <v>12252</v>
      </c>
      <c r="F4993" s="1" t="s">
        <v>1461</v>
      </c>
      <c r="G4993" s="1" t="s">
        <v>10</v>
      </c>
      <c r="H4993" s="15">
        <v>193</v>
      </c>
      <c r="I4993" s="35">
        <v>13570409</v>
      </c>
      <c r="J4993" s="35">
        <v>70313</v>
      </c>
      <c r="K4993" s="1" t="s">
        <v>1294</v>
      </c>
      <c r="L4993" s="1" t="s">
        <v>13</v>
      </c>
      <c r="M4993" s="1" t="s">
        <v>1131</v>
      </c>
      <c r="N4993" s="1" t="s">
        <v>1140</v>
      </c>
      <c r="O4993" s="1" t="s">
        <v>1141</v>
      </c>
      <c r="P4993" s="1" t="s">
        <v>1349</v>
      </c>
      <c r="Q4993" s="1" t="s">
        <v>1131</v>
      </c>
    </row>
    <row r="4994" spans="1:17" x14ac:dyDescent="0.25">
      <c r="A4994" s="1">
        <v>9</v>
      </c>
      <c r="B4994" s="1">
        <v>2</v>
      </c>
      <c r="C4994" s="1">
        <v>413</v>
      </c>
      <c r="D4994" s="1">
        <v>1</v>
      </c>
      <c r="E4994" s="1">
        <v>12256</v>
      </c>
      <c r="F4994" s="1" t="s">
        <v>848</v>
      </c>
      <c r="G4994" s="1" t="s">
        <v>10</v>
      </c>
      <c r="H4994" s="15">
        <v>237.3</v>
      </c>
      <c r="I4994" s="35">
        <v>201792.6</v>
      </c>
      <c r="J4994" s="35">
        <v>850.37</v>
      </c>
      <c r="K4994" s="1" t="s">
        <v>1294</v>
      </c>
      <c r="L4994" s="1" t="s">
        <v>13</v>
      </c>
      <c r="M4994" s="1" t="s">
        <v>1131</v>
      </c>
      <c r="N4994" s="1" t="s">
        <v>1140</v>
      </c>
      <c r="O4994" s="1" t="s">
        <v>1141</v>
      </c>
      <c r="P4994" s="1" t="s">
        <v>1349</v>
      </c>
      <c r="Q4994" s="1" t="s">
        <v>1131</v>
      </c>
    </row>
    <row r="4995" spans="1:17" x14ac:dyDescent="0.25">
      <c r="A4995" s="1">
        <v>9</v>
      </c>
      <c r="B4995" s="1">
        <v>2</v>
      </c>
      <c r="C4995" s="1">
        <v>413</v>
      </c>
      <c r="D4995" s="1">
        <v>1</v>
      </c>
      <c r="E4995" s="1">
        <v>12258</v>
      </c>
      <c r="F4995" s="1" t="s">
        <v>849</v>
      </c>
      <c r="G4995" s="1" t="s">
        <v>12</v>
      </c>
      <c r="H4995" s="15">
        <v>53</v>
      </c>
      <c r="I4995" s="35">
        <v>20670</v>
      </c>
      <c r="J4995" s="35">
        <v>390</v>
      </c>
      <c r="K4995" s="1" t="s">
        <v>1294</v>
      </c>
      <c r="L4995" s="1" t="s">
        <v>13</v>
      </c>
      <c r="M4995" s="1" t="s">
        <v>1131</v>
      </c>
      <c r="N4995" s="1" t="s">
        <v>1140</v>
      </c>
      <c r="O4995" s="1" t="s">
        <v>1141</v>
      </c>
      <c r="P4995" s="1" t="s">
        <v>1349</v>
      </c>
      <c r="Q4995" s="1" t="s">
        <v>1131</v>
      </c>
    </row>
    <row r="4996" spans="1:17" x14ac:dyDescent="0.25">
      <c r="A4996" s="1">
        <v>9</v>
      </c>
      <c r="B4996" s="1">
        <v>2</v>
      </c>
      <c r="C4996" s="1">
        <v>413</v>
      </c>
      <c r="D4996" s="1">
        <v>1</v>
      </c>
      <c r="E4996" s="1">
        <v>12259</v>
      </c>
      <c r="F4996" s="1" t="s">
        <v>850</v>
      </c>
      <c r="G4996" s="1" t="s">
        <v>12</v>
      </c>
      <c r="H4996" s="15">
        <v>2229</v>
      </c>
      <c r="I4996" s="35">
        <v>16717500</v>
      </c>
      <c r="J4996" s="35">
        <v>7500</v>
      </c>
      <c r="K4996" s="1" t="s">
        <v>1294</v>
      </c>
      <c r="L4996" s="1" t="s">
        <v>13</v>
      </c>
      <c r="M4996" s="1" t="s">
        <v>1131</v>
      </c>
      <c r="N4996" s="1" t="s">
        <v>1140</v>
      </c>
      <c r="O4996" s="1" t="s">
        <v>1141</v>
      </c>
      <c r="P4996" s="1" t="s">
        <v>1349</v>
      </c>
      <c r="Q4996" s="1" t="s">
        <v>1131</v>
      </c>
    </row>
    <row r="4997" spans="1:17" x14ac:dyDescent="0.25">
      <c r="A4997" s="1">
        <v>9</v>
      </c>
      <c r="B4997" s="1">
        <v>2</v>
      </c>
      <c r="C4997" s="1">
        <v>413</v>
      </c>
      <c r="D4997" s="1">
        <v>1</v>
      </c>
      <c r="E4997" s="1">
        <v>12260</v>
      </c>
      <c r="F4997" s="1" t="s">
        <v>851</v>
      </c>
      <c r="G4997" s="1" t="s">
        <v>12</v>
      </c>
      <c r="H4997" s="15">
        <v>270</v>
      </c>
      <c r="I4997" s="35">
        <v>1620000</v>
      </c>
      <c r="J4997" s="35">
        <v>6000</v>
      </c>
      <c r="K4997" s="1" t="s">
        <v>1294</v>
      </c>
      <c r="L4997" s="1" t="s">
        <v>13</v>
      </c>
      <c r="M4997" s="1" t="s">
        <v>1131</v>
      </c>
      <c r="N4997" s="1" t="s">
        <v>1140</v>
      </c>
      <c r="O4997" s="1" t="s">
        <v>1141</v>
      </c>
      <c r="P4997" s="1" t="s">
        <v>1349</v>
      </c>
      <c r="Q4997" s="1" t="s">
        <v>1131</v>
      </c>
    </row>
    <row r="4998" spans="1:17" x14ac:dyDescent="0.25">
      <c r="A4998" s="1">
        <v>9</v>
      </c>
      <c r="B4998" s="1">
        <v>2</v>
      </c>
      <c r="C4998" s="1">
        <v>413</v>
      </c>
      <c r="D4998" s="1">
        <v>1</v>
      </c>
      <c r="E4998" s="1">
        <v>12262</v>
      </c>
      <c r="F4998" s="1" t="s">
        <v>852</v>
      </c>
      <c r="G4998" s="1" t="s">
        <v>10</v>
      </c>
      <c r="H4998" s="15">
        <v>15.5</v>
      </c>
      <c r="I4998" s="35">
        <v>68138</v>
      </c>
      <c r="J4998" s="35">
        <v>4396</v>
      </c>
      <c r="K4998" s="1" t="s">
        <v>1294</v>
      </c>
      <c r="L4998" s="1" t="s">
        <v>13</v>
      </c>
      <c r="M4998" s="1" t="s">
        <v>1131</v>
      </c>
      <c r="N4998" s="1" t="s">
        <v>1140</v>
      </c>
      <c r="O4998" s="1" t="s">
        <v>1141</v>
      </c>
      <c r="P4998" s="1" t="s">
        <v>1349</v>
      </c>
      <c r="Q4998" s="1" t="s">
        <v>1131</v>
      </c>
    </row>
    <row r="4999" spans="1:17" x14ac:dyDescent="0.25">
      <c r="A4999" s="1">
        <v>9</v>
      </c>
      <c r="B4999" s="1">
        <v>2</v>
      </c>
      <c r="C4999" s="1">
        <v>413</v>
      </c>
      <c r="D4999" s="1">
        <v>1</v>
      </c>
      <c r="E4999" s="1">
        <v>12265</v>
      </c>
      <c r="F4999" s="1" t="s">
        <v>853</v>
      </c>
      <c r="G4999" s="1" t="s">
        <v>12</v>
      </c>
      <c r="H4999" s="15">
        <v>2131.1999999999998</v>
      </c>
      <c r="I4999" s="35">
        <v>78676503.459999993</v>
      </c>
      <c r="J4999" s="35">
        <v>36916.53</v>
      </c>
      <c r="K4999" s="1" t="s">
        <v>1294</v>
      </c>
      <c r="L4999" s="1" t="s">
        <v>13</v>
      </c>
      <c r="M4999" s="1" t="s">
        <v>1131</v>
      </c>
      <c r="N4999" s="1" t="s">
        <v>1140</v>
      </c>
      <c r="O4999" s="1" t="s">
        <v>1141</v>
      </c>
      <c r="P4999" s="1" t="s">
        <v>1349</v>
      </c>
      <c r="Q4999" s="1" t="s">
        <v>1131</v>
      </c>
    </row>
    <row r="5000" spans="1:17" x14ac:dyDescent="0.25">
      <c r="A5000" s="1">
        <v>9</v>
      </c>
      <c r="B5000" s="1">
        <v>2</v>
      </c>
      <c r="C5000" s="1">
        <v>413</v>
      </c>
      <c r="D5000" s="1">
        <v>1</v>
      </c>
      <c r="E5000" s="1">
        <v>12266</v>
      </c>
      <c r="F5000" s="1" t="s">
        <v>663</v>
      </c>
      <c r="G5000" s="1" t="s">
        <v>12</v>
      </c>
      <c r="H5000" s="15">
        <v>1341</v>
      </c>
      <c r="I5000" s="35">
        <v>10168085.060000001</v>
      </c>
      <c r="J5000" s="35">
        <v>7582.46</v>
      </c>
      <c r="K5000" s="1" t="s">
        <v>1294</v>
      </c>
      <c r="L5000" s="1" t="s">
        <v>13</v>
      </c>
      <c r="M5000" s="1" t="s">
        <v>1131</v>
      </c>
      <c r="N5000" s="1" t="s">
        <v>1140</v>
      </c>
      <c r="O5000" s="1" t="s">
        <v>1141</v>
      </c>
      <c r="P5000" s="1" t="s">
        <v>1349</v>
      </c>
      <c r="Q5000" s="1" t="s">
        <v>1131</v>
      </c>
    </row>
    <row r="5001" spans="1:17" x14ac:dyDescent="0.25">
      <c r="A5001" s="1">
        <v>9</v>
      </c>
      <c r="B5001" s="1">
        <v>2</v>
      </c>
      <c r="C5001" s="1">
        <v>413</v>
      </c>
      <c r="D5001" s="1">
        <v>1</v>
      </c>
      <c r="E5001" s="1">
        <v>12267</v>
      </c>
      <c r="F5001" s="1" t="s">
        <v>616</v>
      </c>
      <c r="G5001" s="1" t="s">
        <v>10</v>
      </c>
      <c r="H5001" s="15">
        <v>933.9</v>
      </c>
      <c r="I5001" s="35">
        <v>5629692.4400000004</v>
      </c>
      <c r="J5001" s="35">
        <v>6028.15</v>
      </c>
      <c r="K5001" s="1" t="s">
        <v>1294</v>
      </c>
      <c r="L5001" s="1" t="s">
        <v>13</v>
      </c>
      <c r="M5001" s="1" t="s">
        <v>1131</v>
      </c>
      <c r="N5001" s="1" t="s">
        <v>1140</v>
      </c>
      <c r="O5001" s="1" t="s">
        <v>1141</v>
      </c>
      <c r="P5001" s="1" t="s">
        <v>1349</v>
      </c>
      <c r="Q5001" s="1" t="s">
        <v>1131</v>
      </c>
    </row>
    <row r="5002" spans="1:17" x14ac:dyDescent="0.25">
      <c r="A5002" s="1">
        <v>9</v>
      </c>
      <c r="B5002" s="1">
        <v>2</v>
      </c>
      <c r="C5002" s="1">
        <v>413</v>
      </c>
      <c r="D5002" s="1">
        <v>1</v>
      </c>
      <c r="E5002" s="1">
        <v>12269</v>
      </c>
      <c r="F5002" s="1" t="s">
        <v>1475</v>
      </c>
      <c r="G5002" s="1" t="s">
        <v>12</v>
      </c>
      <c r="H5002" s="15">
        <v>165.3</v>
      </c>
      <c r="I5002" s="35">
        <v>864519</v>
      </c>
      <c r="J5002" s="35">
        <v>5230</v>
      </c>
      <c r="K5002" s="1" t="s">
        <v>1294</v>
      </c>
      <c r="L5002" s="1" t="s">
        <v>13</v>
      </c>
      <c r="M5002" s="1" t="s">
        <v>1131</v>
      </c>
      <c r="N5002" s="1" t="s">
        <v>1140</v>
      </c>
      <c r="O5002" s="1" t="s">
        <v>1141</v>
      </c>
      <c r="P5002" s="1" t="s">
        <v>1349</v>
      </c>
      <c r="Q5002" s="1" t="s">
        <v>1131</v>
      </c>
    </row>
    <row r="5003" spans="1:17" x14ac:dyDescent="0.25">
      <c r="A5003" s="1">
        <v>9</v>
      </c>
      <c r="B5003" s="1">
        <v>2</v>
      </c>
      <c r="C5003" s="1">
        <v>413</v>
      </c>
      <c r="D5003" s="1">
        <v>1</v>
      </c>
      <c r="E5003" s="1">
        <v>12271</v>
      </c>
      <c r="F5003" s="1" t="s">
        <v>854</v>
      </c>
      <c r="G5003" s="1" t="s">
        <v>12</v>
      </c>
      <c r="H5003" s="15">
        <v>414</v>
      </c>
      <c r="I5003" s="35">
        <v>1552500</v>
      </c>
      <c r="J5003" s="35">
        <v>3750</v>
      </c>
      <c r="K5003" s="1" t="s">
        <v>1294</v>
      </c>
      <c r="L5003" s="1" t="s">
        <v>13</v>
      </c>
      <c r="M5003" s="1" t="s">
        <v>1131</v>
      </c>
      <c r="N5003" s="1" t="s">
        <v>1140</v>
      </c>
      <c r="O5003" s="1" t="s">
        <v>1141</v>
      </c>
      <c r="P5003" s="1" t="s">
        <v>1349</v>
      </c>
      <c r="Q5003" s="1" t="s">
        <v>1131</v>
      </c>
    </row>
    <row r="5004" spans="1:17" x14ac:dyDescent="0.25">
      <c r="A5004" s="1">
        <v>9</v>
      </c>
      <c r="B5004" s="1">
        <v>2</v>
      </c>
      <c r="C5004" s="1">
        <v>413</v>
      </c>
      <c r="D5004" s="1">
        <v>1</v>
      </c>
      <c r="E5004" s="1">
        <v>12276</v>
      </c>
      <c r="F5004" s="1" t="s">
        <v>666</v>
      </c>
      <c r="G5004" s="1" t="s">
        <v>12</v>
      </c>
      <c r="H5004" s="15">
        <v>26</v>
      </c>
      <c r="I5004" s="35">
        <v>1203776.08</v>
      </c>
      <c r="J5004" s="35">
        <v>46299.08</v>
      </c>
      <c r="K5004" s="1" t="s">
        <v>1294</v>
      </c>
      <c r="L5004" s="1" t="s">
        <v>13</v>
      </c>
      <c r="M5004" s="1" t="s">
        <v>1131</v>
      </c>
      <c r="N5004" s="1" t="s">
        <v>1140</v>
      </c>
      <c r="O5004" s="1" t="s">
        <v>1141</v>
      </c>
      <c r="P5004" s="1" t="s">
        <v>1349</v>
      </c>
      <c r="Q5004" s="1" t="s">
        <v>1131</v>
      </c>
    </row>
    <row r="5005" spans="1:17" x14ac:dyDescent="0.25">
      <c r="A5005" s="1">
        <v>9</v>
      </c>
      <c r="B5005" s="1">
        <v>2</v>
      </c>
      <c r="C5005" s="1">
        <v>413</v>
      </c>
      <c r="D5005" s="1">
        <v>1</v>
      </c>
      <c r="E5005" s="1">
        <v>12277</v>
      </c>
      <c r="F5005" s="1" t="s">
        <v>855</v>
      </c>
      <c r="G5005" s="1" t="s">
        <v>12</v>
      </c>
      <c r="H5005" s="15">
        <v>1072.8</v>
      </c>
      <c r="I5005" s="35">
        <v>73739824.5</v>
      </c>
      <c r="J5005" s="35">
        <v>68735.850000000006</v>
      </c>
      <c r="K5005" s="1" t="s">
        <v>1294</v>
      </c>
      <c r="L5005" s="1" t="s">
        <v>13</v>
      </c>
      <c r="M5005" s="1" t="s">
        <v>1131</v>
      </c>
      <c r="N5005" s="1" t="s">
        <v>1140</v>
      </c>
      <c r="O5005" s="1" t="s">
        <v>1141</v>
      </c>
      <c r="P5005" s="1" t="s">
        <v>1349</v>
      </c>
      <c r="Q5005" s="1" t="s">
        <v>1131</v>
      </c>
    </row>
    <row r="5006" spans="1:17" x14ac:dyDescent="0.25">
      <c r="A5006" s="1">
        <v>9</v>
      </c>
      <c r="B5006" s="1">
        <v>2</v>
      </c>
      <c r="C5006" s="1">
        <v>413</v>
      </c>
      <c r="D5006" s="1">
        <v>1</v>
      </c>
      <c r="E5006" s="1">
        <v>12281</v>
      </c>
      <c r="F5006" s="1" t="s">
        <v>1476</v>
      </c>
      <c r="G5006" s="1" t="s">
        <v>12</v>
      </c>
      <c r="H5006" s="15">
        <v>1</v>
      </c>
      <c r="I5006" s="35">
        <v>60000</v>
      </c>
      <c r="J5006" s="35">
        <v>60000</v>
      </c>
      <c r="K5006" s="1" t="s">
        <v>1294</v>
      </c>
      <c r="L5006" s="1" t="s">
        <v>13</v>
      </c>
      <c r="M5006" s="1" t="s">
        <v>1131</v>
      </c>
      <c r="N5006" s="1" t="s">
        <v>1140</v>
      </c>
      <c r="O5006" s="1" t="s">
        <v>1141</v>
      </c>
      <c r="P5006" s="1" t="s">
        <v>1332</v>
      </c>
      <c r="Q5006" s="1" t="s">
        <v>1131</v>
      </c>
    </row>
    <row r="5007" spans="1:17" x14ac:dyDescent="0.25">
      <c r="A5007" s="1">
        <v>9</v>
      </c>
      <c r="B5007" s="1">
        <v>2</v>
      </c>
      <c r="C5007" s="1">
        <v>413</v>
      </c>
      <c r="D5007" s="1">
        <v>1</v>
      </c>
      <c r="E5007" s="1">
        <v>12283</v>
      </c>
      <c r="F5007" s="1" t="s">
        <v>1477</v>
      </c>
      <c r="G5007" s="1" t="s">
        <v>12</v>
      </c>
      <c r="H5007" s="15">
        <v>1</v>
      </c>
      <c r="I5007" s="35">
        <v>60000</v>
      </c>
      <c r="J5007" s="35">
        <v>60000</v>
      </c>
      <c r="K5007" s="1" t="s">
        <v>1294</v>
      </c>
      <c r="L5007" s="1" t="s">
        <v>13</v>
      </c>
      <c r="M5007" s="1" t="s">
        <v>1131</v>
      </c>
      <c r="N5007" s="1" t="s">
        <v>1140</v>
      </c>
      <c r="O5007" s="1" t="s">
        <v>1141</v>
      </c>
      <c r="P5007" s="1" t="s">
        <v>1332</v>
      </c>
      <c r="Q5007" s="1" t="s">
        <v>1131</v>
      </c>
    </row>
    <row r="5008" spans="1:17" x14ac:dyDescent="0.25">
      <c r="A5008" s="1">
        <v>9</v>
      </c>
      <c r="B5008" s="1">
        <v>2</v>
      </c>
      <c r="C5008" s="1">
        <v>413</v>
      </c>
      <c r="D5008" s="1">
        <v>1</v>
      </c>
      <c r="E5008" s="1">
        <v>12287</v>
      </c>
      <c r="F5008" s="1" t="s">
        <v>856</v>
      </c>
      <c r="G5008" s="1" t="s">
        <v>12</v>
      </c>
      <c r="H5008" s="15">
        <v>808.6</v>
      </c>
      <c r="I5008" s="35">
        <v>151208.20000000001</v>
      </c>
      <c r="J5008" s="35">
        <v>187</v>
      </c>
      <c r="K5008" s="1" t="s">
        <v>1294</v>
      </c>
      <c r="L5008" s="1" t="s">
        <v>13</v>
      </c>
      <c r="M5008" s="1" t="s">
        <v>1131</v>
      </c>
      <c r="N5008" s="1" t="s">
        <v>1140</v>
      </c>
      <c r="O5008" s="1" t="s">
        <v>1141</v>
      </c>
      <c r="P5008" s="1" t="s">
        <v>1349</v>
      </c>
      <c r="Q5008" s="1" t="s">
        <v>1131</v>
      </c>
    </row>
    <row r="5009" spans="1:17" x14ac:dyDescent="0.25">
      <c r="A5009" s="1">
        <v>9</v>
      </c>
      <c r="B5009" s="1">
        <v>2</v>
      </c>
      <c r="C5009" s="1">
        <v>413</v>
      </c>
      <c r="D5009" s="1">
        <v>1</v>
      </c>
      <c r="E5009" s="1">
        <v>12301</v>
      </c>
      <c r="F5009" s="1" t="s">
        <v>857</v>
      </c>
      <c r="G5009" s="1" t="s">
        <v>12</v>
      </c>
      <c r="H5009" s="15">
        <v>4</v>
      </c>
      <c r="I5009" s="35">
        <v>3000000</v>
      </c>
      <c r="J5009" s="35">
        <v>750000</v>
      </c>
      <c r="K5009" s="1" t="s">
        <v>1294</v>
      </c>
      <c r="L5009" s="1" t="s">
        <v>13</v>
      </c>
      <c r="M5009" s="1" t="s">
        <v>1131</v>
      </c>
      <c r="N5009" s="1" t="s">
        <v>1140</v>
      </c>
      <c r="O5009" s="1" t="s">
        <v>1141</v>
      </c>
      <c r="P5009" s="1" t="s">
        <v>1368</v>
      </c>
      <c r="Q5009" s="1" t="s">
        <v>1131</v>
      </c>
    </row>
    <row r="5010" spans="1:17" x14ac:dyDescent="0.25">
      <c r="A5010" s="1">
        <v>9</v>
      </c>
      <c r="B5010" s="1">
        <v>2</v>
      </c>
      <c r="C5010" s="1">
        <v>413</v>
      </c>
      <c r="D5010" s="1">
        <v>1</v>
      </c>
      <c r="E5010" s="1">
        <v>12306</v>
      </c>
      <c r="F5010" s="1" t="s">
        <v>858</v>
      </c>
      <c r="G5010" s="1" t="s">
        <v>12</v>
      </c>
      <c r="H5010" s="15">
        <v>2</v>
      </c>
      <c r="I5010" s="35">
        <v>10500</v>
      </c>
      <c r="J5010" s="35">
        <v>5250</v>
      </c>
      <c r="K5010" s="1" t="s">
        <v>1294</v>
      </c>
      <c r="L5010" s="1" t="s">
        <v>13</v>
      </c>
      <c r="M5010" s="1" t="s">
        <v>1131</v>
      </c>
      <c r="N5010" s="1" t="s">
        <v>1140</v>
      </c>
      <c r="O5010" s="1" t="s">
        <v>1141</v>
      </c>
      <c r="P5010" s="1" t="s">
        <v>1368</v>
      </c>
      <c r="Q5010" s="1" t="s">
        <v>1131</v>
      </c>
    </row>
    <row r="5011" spans="1:17" x14ac:dyDescent="0.25">
      <c r="A5011" s="1">
        <v>9</v>
      </c>
      <c r="B5011" s="1">
        <v>2</v>
      </c>
      <c r="C5011" s="1">
        <v>413</v>
      </c>
      <c r="D5011" s="1">
        <v>1</v>
      </c>
      <c r="E5011" s="1">
        <v>12312</v>
      </c>
      <c r="F5011" s="1" t="s">
        <v>859</v>
      </c>
      <c r="G5011" s="1" t="s">
        <v>12</v>
      </c>
      <c r="H5011" s="15">
        <v>1</v>
      </c>
      <c r="I5011" s="35">
        <v>41250</v>
      </c>
      <c r="J5011" s="35">
        <v>41250</v>
      </c>
      <c r="K5011" s="1" t="s">
        <v>1294</v>
      </c>
      <c r="L5011" s="1" t="s">
        <v>13</v>
      </c>
      <c r="M5011" s="1" t="s">
        <v>1131</v>
      </c>
      <c r="N5011" s="1" t="s">
        <v>1140</v>
      </c>
      <c r="O5011" s="1" t="s">
        <v>1141</v>
      </c>
      <c r="P5011" s="1" t="s">
        <v>1332</v>
      </c>
      <c r="Q5011" s="1" t="s">
        <v>1131</v>
      </c>
    </row>
    <row r="5012" spans="1:17" x14ac:dyDescent="0.25">
      <c r="A5012" s="1">
        <v>9</v>
      </c>
      <c r="B5012" s="1">
        <v>2</v>
      </c>
      <c r="C5012" s="1">
        <v>413</v>
      </c>
      <c r="D5012" s="1">
        <v>1</v>
      </c>
      <c r="E5012" s="1">
        <v>12313</v>
      </c>
      <c r="F5012" s="1" t="s">
        <v>668</v>
      </c>
      <c r="G5012" s="1" t="s">
        <v>12</v>
      </c>
      <c r="H5012" s="15">
        <v>3</v>
      </c>
      <c r="I5012" s="35">
        <v>172800</v>
      </c>
      <c r="J5012" s="35">
        <v>57600</v>
      </c>
      <c r="K5012" s="1" t="s">
        <v>1294</v>
      </c>
      <c r="L5012" s="1" t="s">
        <v>13</v>
      </c>
      <c r="M5012" s="1" t="s">
        <v>1131</v>
      </c>
      <c r="N5012" s="1" t="s">
        <v>1140</v>
      </c>
      <c r="O5012" s="1" t="s">
        <v>1141</v>
      </c>
      <c r="P5012" s="1" t="s">
        <v>1332</v>
      </c>
      <c r="Q5012" s="1" t="s">
        <v>1131</v>
      </c>
    </row>
    <row r="5013" spans="1:17" x14ac:dyDescent="0.25">
      <c r="A5013" s="1">
        <v>9</v>
      </c>
      <c r="B5013" s="1">
        <v>2</v>
      </c>
      <c r="C5013" s="1">
        <v>413</v>
      </c>
      <c r="D5013" s="1">
        <v>1</v>
      </c>
      <c r="E5013" s="1">
        <v>12317</v>
      </c>
      <c r="F5013" s="1" t="s">
        <v>860</v>
      </c>
      <c r="G5013" s="1" t="s">
        <v>12</v>
      </c>
      <c r="H5013" s="15">
        <v>2</v>
      </c>
      <c r="I5013" s="35">
        <v>45000</v>
      </c>
      <c r="J5013" s="35">
        <v>22500</v>
      </c>
      <c r="K5013" s="1" t="s">
        <v>1294</v>
      </c>
      <c r="L5013" s="1" t="s">
        <v>13</v>
      </c>
      <c r="M5013" s="1" t="s">
        <v>1131</v>
      </c>
      <c r="N5013" s="1" t="s">
        <v>1140</v>
      </c>
      <c r="O5013" s="1" t="s">
        <v>1141</v>
      </c>
      <c r="P5013" s="1" t="s">
        <v>1332</v>
      </c>
      <c r="Q5013" s="1" t="s">
        <v>1131</v>
      </c>
    </row>
    <row r="5014" spans="1:17" x14ac:dyDescent="0.25">
      <c r="A5014" s="1">
        <v>9</v>
      </c>
      <c r="B5014" s="1">
        <v>2</v>
      </c>
      <c r="C5014" s="1">
        <v>413</v>
      </c>
      <c r="D5014" s="1">
        <v>1</v>
      </c>
      <c r="E5014" s="1">
        <v>12320</v>
      </c>
      <c r="F5014" s="1" t="s">
        <v>862</v>
      </c>
      <c r="G5014" s="1" t="s">
        <v>12</v>
      </c>
      <c r="H5014" s="15">
        <v>1</v>
      </c>
      <c r="I5014" s="35">
        <v>45000</v>
      </c>
      <c r="J5014" s="35">
        <v>45000</v>
      </c>
      <c r="K5014" s="1" t="s">
        <v>1294</v>
      </c>
      <c r="L5014" s="1" t="s">
        <v>13</v>
      </c>
      <c r="M5014" s="1" t="s">
        <v>1131</v>
      </c>
      <c r="N5014" s="1" t="s">
        <v>1140</v>
      </c>
      <c r="O5014" s="1" t="s">
        <v>1141</v>
      </c>
      <c r="P5014" s="1" t="s">
        <v>1354</v>
      </c>
      <c r="Q5014" s="1" t="s">
        <v>1131</v>
      </c>
    </row>
    <row r="5015" spans="1:17" x14ac:dyDescent="0.25">
      <c r="A5015" s="1">
        <v>9</v>
      </c>
      <c r="B5015" s="1">
        <v>2</v>
      </c>
      <c r="C5015" s="1">
        <v>413</v>
      </c>
      <c r="D5015" s="1">
        <v>1</v>
      </c>
      <c r="E5015" s="1">
        <v>12322</v>
      </c>
      <c r="F5015" s="1" t="s">
        <v>863</v>
      </c>
      <c r="G5015" s="1" t="s">
        <v>12</v>
      </c>
      <c r="H5015" s="15">
        <v>1</v>
      </c>
      <c r="I5015" s="35">
        <v>12201</v>
      </c>
      <c r="J5015" s="35">
        <v>12201</v>
      </c>
      <c r="K5015" s="1" t="s">
        <v>1294</v>
      </c>
      <c r="L5015" s="1" t="s">
        <v>13</v>
      </c>
      <c r="M5015" s="1" t="s">
        <v>1131</v>
      </c>
      <c r="N5015" s="1" t="s">
        <v>1140</v>
      </c>
      <c r="O5015" s="1" t="s">
        <v>1141</v>
      </c>
      <c r="P5015" s="1" t="s">
        <v>1332</v>
      </c>
      <c r="Q5015" s="1" t="s">
        <v>1131</v>
      </c>
    </row>
    <row r="5016" spans="1:17" x14ac:dyDescent="0.25">
      <c r="A5016" s="1">
        <v>9</v>
      </c>
      <c r="B5016" s="1">
        <v>2</v>
      </c>
      <c r="C5016" s="1">
        <v>413</v>
      </c>
      <c r="D5016" s="1">
        <v>1</v>
      </c>
      <c r="E5016" s="1">
        <v>12323</v>
      </c>
      <c r="F5016" s="1" t="s">
        <v>864</v>
      </c>
      <c r="G5016" s="1" t="s">
        <v>12</v>
      </c>
      <c r="H5016" s="15">
        <v>2</v>
      </c>
      <c r="I5016" s="35">
        <v>15000</v>
      </c>
      <c r="J5016" s="35">
        <v>7500</v>
      </c>
      <c r="K5016" s="1" t="s">
        <v>1294</v>
      </c>
      <c r="L5016" s="1" t="s">
        <v>13</v>
      </c>
      <c r="M5016" s="1" t="s">
        <v>1131</v>
      </c>
      <c r="N5016" s="1" t="s">
        <v>1140</v>
      </c>
      <c r="O5016" s="1" t="s">
        <v>1141</v>
      </c>
      <c r="P5016" s="1" t="s">
        <v>1332</v>
      </c>
      <c r="Q5016" s="1" t="s">
        <v>1131</v>
      </c>
    </row>
    <row r="5017" spans="1:17" x14ac:dyDescent="0.25">
      <c r="A5017" s="1">
        <v>9</v>
      </c>
      <c r="B5017" s="1">
        <v>2</v>
      </c>
      <c r="C5017" s="1">
        <v>413</v>
      </c>
      <c r="D5017" s="1">
        <v>1</v>
      </c>
      <c r="E5017" s="1">
        <v>12324</v>
      </c>
      <c r="F5017" s="1" t="s">
        <v>865</v>
      </c>
      <c r="G5017" s="1" t="s">
        <v>12</v>
      </c>
      <c r="H5017" s="15">
        <v>2</v>
      </c>
      <c r="I5017" s="35">
        <v>9000</v>
      </c>
      <c r="J5017" s="35">
        <v>4500</v>
      </c>
      <c r="K5017" s="1" t="s">
        <v>1294</v>
      </c>
      <c r="L5017" s="1" t="s">
        <v>13</v>
      </c>
      <c r="M5017" s="1" t="s">
        <v>1131</v>
      </c>
      <c r="N5017" s="1" t="s">
        <v>1140</v>
      </c>
      <c r="O5017" s="1" t="s">
        <v>1141</v>
      </c>
      <c r="P5017" s="1" t="s">
        <v>1327</v>
      </c>
      <c r="Q5017" s="1" t="s">
        <v>1131</v>
      </c>
    </row>
    <row r="5018" spans="1:17" x14ac:dyDescent="0.25">
      <c r="A5018" s="1">
        <v>9</v>
      </c>
      <c r="B5018" s="1">
        <v>2</v>
      </c>
      <c r="C5018" s="1">
        <v>413</v>
      </c>
      <c r="D5018" s="1">
        <v>1</v>
      </c>
      <c r="E5018" s="1">
        <v>12325</v>
      </c>
      <c r="F5018" s="1" t="s">
        <v>866</v>
      </c>
      <c r="G5018" s="1" t="s">
        <v>12</v>
      </c>
      <c r="H5018" s="15">
        <v>9</v>
      </c>
      <c r="I5018" s="35">
        <v>60750</v>
      </c>
      <c r="J5018" s="35">
        <v>6750</v>
      </c>
      <c r="K5018" s="1" t="s">
        <v>1294</v>
      </c>
      <c r="L5018" s="1" t="s">
        <v>13</v>
      </c>
      <c r="M5018" s="1" t="s">
        <v>1131</v>
      </c>
      <c r="N5018" s="1" t="s">
        <v>1140</v>
      </c>
      <c r="O5018" s="1" t="s">
        <v>1141</v>
      </c>
      <c r="P5018" s="1" t="s">
        <v>1327</v>
      </c>
      <c r="Q5018" s="1" t="s">
        <v>1131</v>
      </c>
    </row>
    <row r="5019" spans="1:17" x14ac:dyDescent="0.25">
      <c r="A5019" s="1">
        <v>9</v>
      </c>
      <c r="B5019" s="1">
        <v>2</v>
      </c>
      <c r="C5019" s="1">
        <v>413</v>
      </c>
      <c r="D5019" s="1">
        <v>1</v>
      </c>
      <c r="E5019" s="1">
        <v>12326</v>
      </c>
      <c r="F5019" s="1" t="s">
        <v>867</v>
      </c>
      <c r="G5019" s="1" t="s">
        <v>12</v>
      </c>
      <c r="H5019" s="15">
        <v>4</v>
      </c>
      <c r="I5019" s="35">
        <v>25500</v>
      </c>
      <c r="J5019" s="35">
        <v>6375</v>
      </c>
      <c r="K5019" s="1" t="s">
        <v>1294</v>
      </c>
      <c r="L5019" s="1" t="s">
        <v>13</v>
      </c>
      <c r="M5019" s="1" t="s">
        <v>1131</v>
      </c>
      <c r="N5019" s="1" t="s">
        <v>1140</v>
      </c>
      <c r="O5019" s="1" t="s">
        <v>1141</v>
      </c>
      <c r="P5019" s="1" t="s">
        <v>1327</v>
      </c>
      <c r="Q5019" s="1" t="s">
        <v>1131</v>
      </c>
    </row>
    <row r="5020" spans="1:17" x14ac:dyDescent="0.25">
      <c r="A5020" s="1">
        <v>9</v>
      </c>
      <c r="B5020" s="1">
        <v>2</v>
      </c>
      <c r="C5020" s="1">
        <v>413</v>
      </c>
      <c r="D5020" s="1">
        <v>1</v>
      </c>
      <c r="E5020" s="1">
        <v>12327</v>
      </c>
      <c r="F5020" s="1" t="s">
        <v>868</v>
      </c>
      <c r="G5020" s="1" t="s">
        <v>12</v>
      </c>
      <c r="H5020" s="15">
        <v>4</v>
      </c>
      <c r="I5020" s="35">
        <v>21000</v>
      </c>
      <c r="J5020" s="35">
        <v>5250</v>
      </c>
      <c r="K5020" s="1" t="s">
        <v>1294</v>
      </c>
      <c r="L5020" s="1" t="s">
        <v>13</v>
      </c>
      <c r="M5020" s="1" t="s">
        <v>1131</v>
      </c>
      <c r="N5020" s="1" t="s">
        <v>1140</v>
      </c>
      <c r="O5020" s="1" t="s">
        <v>1141</v>
      </c>
      <c r="P5020" s="1" t="s">
        <v>1327</v>
      </c>
      <c r="Q5020" s="1" t="s">
        <v>1131</v>
      </c>
    </row>
    <row r="5021" spans="1:17" x14ac:dyDescent="0.25">
      <c r="A5021" s="1">
        <v>9</v>
      </c>
      <c r="B5021" s="1">
        <v>2</v>
      </c>
      <c r="C5021" s="1">
        <v>413</v>
      </c>
      <c r="D5021" s="1">
        <v>1</v>
      </c>
      <c r="E5021" s="1">
        <v>12328</v>
      </c>
      <c r="F5021" s="1" t="s">
        <v>869</v>
      </c>
      <c r="G5021" s="1" t="s">
        <v>12</v>
      </c>
      <c r="H5021" s="15">
        <v>4</v>
      </c>
      <c r="I5021" s="35">
        <v>18000</v>
      </c>
      <c r="J5021" s="35">
        <v>4500</v>
      </c>
      <c r="K5021" s="1" t="s">
        <v>1294</v>
      </c>
      <c r="L5021" s="1" t="s">
        <v>13</v>
      </c>
      <c r="M5021" s="1" t="s">
        <v>1131</v>
      </c>
      <c r="N5021" s="1" t="s">
        <v>1140</v>
      </c>
      <c r="O5021" s="1" t="s">
        <v>1141</v>
      </c>
      <c r="P5021" s="1" t="s">
        <v>1327</v>
      </c>
      <c r="Q5021" s="1" t="s">
        <v>1131</v>
      </c>
    </row>
    <row r="5022" spans="1:17" x14ac:dyDescent="0.25">
      <c r="A5022" s="1">
        <v>9</v>
      </c>
      <c r="B5022" s="1">
        <v>2</v>
      </c>
      <c r="C5022" s="1">
        <v>413</v>
      </c>
      <c r="D5022" s="1">
        <v>1</v>
      </c>
      <c r="E5022" s="1">
        <v>12344</v>
      </c>
      <c r="F5022" s="1" t="s">
        <v>872</v>
      </c>
      <c r="G5022" s="1" t="s">
        <v>12</v>
      </c>
      <c r="H5022" s="15">
        <v>3</v>
      </c>
      <c r="I5022" s="35">
        <v>15750</v>
      </c>
      <c r="J5022" s="35">
        <v>5250</v>
      </c>
      <c r="K5022" s="1" t="s">
        <v>1294</v>
      </c>
      <c r="L5022" s="1" t="s">
        <v>13</v>
      </c>
      <c r="M5022" s="1" t="s">
        <v>1131</v>
      </c>
      <c r="N5022" s="1" t="s">
        <v>1140</v>
      </c>
      <c r="O5022" s="1" t="s">
        <v>1141</v>
      </c>
      <c r="P5022" s="1" t="s">
        <v>1408</v>
      </c>
      <c r="Q5022" s="1" t="s">
        <v>1131</v>
      </c>
    </row>
    <row r="5023" spans="1:17" x14ac:dyDescent="0.25">
      <c r="A5023" s="1">
        <v>9</v>
      </c>
      <c r="B5023" s="1">
        <v>2</v>
      </c>
      <c r="C5023" s="1">
        <v>413</v>
      </c>
      <c r="D5023" s="1">
        <v>1</v>
      </c>
      <c r="E5023" s="1">
        <v>12345</v>
      </c>
      <c r="F5023" s="1" t="s">
        <v>873</v>
      </c>
      <c r="G5023" s="1" t="s">
        <v>12</v>
      </c>
      <c r="H5023" s="15">
        <v>11</v>
      </c>
      <c r="I5023" s="35">
        <v>57750</v>
      </c>
      <c r="J5023" s="35">
        <v>5250</v>
      </c>
      <c r="K5023" s="1" t="s">
        <v>1294</v>
      </c>
      <c r="L5023" s="1" t="s">
        <v>13</v>
      </c>
      <c r="M5023" s="1" t="s">
        <v>1131</v>
      </c>
      <c r="N5023" s="1" t="s">
        <v>1140</v>
      </c>
      <c r="O5023" s="1" t="s">
        <v>1141</v>
      </c>
      <c r="P5023" s="1" t="s">
        <v>1408</v>
      </c>
      <c r="Q5023" s="1" t="s">
        <v>1131</v>
      </c>
    </row>
    <row r="5024" spans="1:17" x14ac:dyDescent="0.25">
      <c r="A5024" s="1">
        <v>9</v>
      </c>
      <c r="B5024" s="1">
        <v>2</v>
      </c>
      <c r="C5024" s="1">
        <v>413</v>
      </c>
      <c r="D5024" s="1">
        <v>1</v>
      </c>
      <c r="E5024" s="1">
        <v>12346</v>
      </c>
      <c r="F5024" s="1" t="s">
        <v>874</v>
      </c>
      <c r="G5024" s="1" t="s">
        <v>12</v>
      </c>
      <c r="H5024" s="15">
        <v>15</v>
      </c>
      <c r="I5024" s="35">
        <v>76500</v>
      </c>
      <c r="J5024" s="35">
        <v>5100</v>
      </c>
      <c r="K5024" s="1" t="s">
        <v>1294</v>
      </c>
      <c r="L5024" s="1" t="s">
        <v>13</v>
      </c>
      <c r="M5024" s="1" t="s">
        <v>1131</v>
      </c>
      <c r="N5024" s="1" t="s">
        <v>1140</v>
      </c>
      <c r="O5024" s="1" t="s">
        <v>1141</v>
      </c>
      <c r="P5024" s="1" t="s">
        <v>1327</v>
      </c>
      <c r="Q5024" s="1" t="s">
        <v>1131</v>
      </c>
    </row>
    <row r="5025" spans="1:17" x14ac:dyDescent="0.25">
      <c r="A5025" s="1">
        <v>9</v>
      </c>
      <c r="B5025" s="1">
        <v>2</v>
      </c>
      <c r="C5025" s="1">
        <v>413</v>
      </c>
      <c r="D5025" s="1">
        <v>1</v>
      </c>
      <c r="E5025" s="1">
        <v>12347</v>
      </c>
      <c r="F5025" s="1" t="s">
        <v>875</v>
      </c>
      <c r="G5025" s="1" t="s">
        <v>12</v>
      </c>
      <c r="H5025" s="15">
        <v>7</v>
      </c>
      <c r="I5025" s="35">
        <v>26250</v>
      </c>
      <c r="J5025" s="35">
        <v>3750</v>
      </c>
      <c r="K5025" s="1" t="s">
        <v>1294</v>
      </c>
      <c r="L5025" s="1" t="s">
        <v>13</v>
      </c>
      <c r="M5025" s="1" t="s">
        <v>1131</v>
      </c>
      <c r="N5025" s="1" t="s">
        <v>1140</v>
      </c>
      <c r="O5025" s="1" t="s">
        <v>1141</v>
      </c>
      <c r="P5025" s="1" t="s">
        <v>1327</v>
      </c>
      <c r="Q5025" s="1" t="s">
        <v>1131</v>
      </c>
    </row>
    <row r="5026" spans="1:17" x14ac:dyDescent="0.25">
      <c r="A5026" s="1">
        <v>9</v>
      </c>
      <c r="B5026" s="1">
        <v>2</v>
      </c>
      <c r="C5026" s="1">
        <v>413</v>
      </c>
      <c r="D5026" s="1">
        <v>1</v>
      </c>
      <c r="E5026" s="1">
        <v>12353</v>
      </c>
      <c r="F5026" s="1" t="s">
        <v>876</v>
      </c>
      <c r="G5026" s="1" t="s">
        <v>12</v>
      </c>
      <c r="H5026" s="15">
        <v>1</v>
      </c>
      <c r="I5026" s="35">
        <v>7500</v>
      </c>
      <c r="J5026" s="35">
        <v>7500</v>
      </c>
      <c r="K5026" s="1" t="s">
        <v>1294</v>
      </c>
      <c r="L5026" s="1" t="s">
        <v>13</v>
      </c>
      <c r="M5026" s="1" t="s">
        <v>1131</v>
      </c>
      <c r="N5026" s="1" t="s">
        <v>1140</v>
      </c>
      <c r="O5026" s="1" t="s">
        <v>1141</v>
      </c>
      <c r="P5026" s="1" t="s">
        <v>1327</v>
      </c>
      <c r="Q5026" s="1" t="s">
        <v>1131</v>
      </c>
    </row>
    <row r="5027" spans="1:17" x14ac:dyDescent="0.25">
      <c r="A5027" s="1">
        <v>9</v>
      </c>
      <c r="B5027" s="1">
        <v>2</v>
      </c>
      <c r="C5027" s="1">
        <v>413</v>
      </c>
      <c r="D5027" s="1">
        <v>1</v>
      </c>
      <c r="E5027" s="1">
        <v>12358</v>
      </c>
      <c r="F5027" s="1" t="s">
        <v>877</v>
      </c>
      <c r="G5027" s="1" t="s">
        <v>12</v>
      </c>
      <c r="H5027" s="15">
        <v>359</v>
      </c>
      <c r="I5027" s="35">
        <v>807750</v>
      </c>
      <c r="J5027" s="35">
        <v>2250</v>
      </c>
      <c r="K5027" s="1" t="s">
        <v>1294</v>
      </c>
      <c r="L5027" s="1" t="s">
        <v>13</v>
      </c>
      <c r="M5027" s="1" t="s">
        <v>1131</v>
      </c>
      <c r="N5027" s="1" t="s">
        <v>1140</v>
      </c>
      <c r="O5027" s="1" t="s">
        <v>1141</v>
      </c>
      <c r="P5027" s="1" t="s">
        <v>1410</v>
      </c>
      <c r="Q5027" s="1" t="s">
        <v>1131</v>
      </c>
    </row>
    <row r="5028" spans="1:17" x14ac:dyDescent="0.25">
      <c r="A5028" s="1">
        <v>9</v>
      </c>
      <c r="B5028" s="1">
        <v>2</v>
      </c>
      <c r="C5028" s="1">
        <v>413</v>
      </c>
      <c r="D5028" s="1">
        <v>1</v>
      </c>
      <c r="E5028" s="1">
        <v>12363</v>
      </c>
      <c r="F5028" s="1" t="s">
        <v>878</v>
      </c>
      <c r="G5028" s="1" t="s">
        <v>12</v>
      </c>
      <c r="H5028" s="15">
        <v>5</v>
      </c>
      <c r="I5028" s="35">
        <v>225000</v>
      </c>
      <c r="J5028" s="35">
        <v>45000</v>
      </c>
      <c r="K5028" s="1" t="s">
        <v>1294</v>
      </c>
      <c r="L5028" s="1" t="s">
        <v>13</v>
      </c>
      <c r="M5028" s="1" t="s">
        <v>1131</v>
      </c>
      <c r="N5028" s="1" t="s">
        <v>1140</v>
      </c>
      <c r="O5028" s="1" t="s">
        <v>1141</v>
      </c>
      <c r="P5028" s="1" t="s">
        <v>1410</v>
      </c>
      <c r="Q5028" s="1" t="s">
        <v>1131</v>
      </c>
    </row>
    <row r="5029" spans="1:17" x14ac:dyDescent="0.25">
      <c r="A5029" s="1">
        <v>9</v>
      </c>
      <c r="B5029" s="1">
        <v>2</v>
      </c>
      <c r="C5029" s="1">
        <v>413</v>
      </c>
      <c r="D5029" s="1">
        <v>1</v>
      </c>
      <c r="E5029" s="1">
        <v>12364</v>
      </c>
      <c r="F5029" s="1" t="s">
        <v>879</v>
      </c>
      <c r="G5029" s="1" t="s">
        <v>12</v>
      </c>
      <c r="H5029" s="15">
        <v>10</v>
      </c>
      <c r="I5029" s="35">
        <v>420000</v>
      </c>
      <c r="J5029" s="35">
        <v>42000</v>
      </c>
      <c r="K5029" s="1" t="s">
        <v>1294</v>
      </c>
      <c r="L5029" s="1" t="s">
        <v>13</v>
      </c>
      <c r="M5029" s="1" t="s">
        <v>1131</v>
      </c>
      <c r="N5029" s="1" t="s">
        <v>1140</v>
      </c>
      <c r="O5029" s="1" t="s">
        <v>1141</v>
      </c>
      <c r="P5029" s="1" t="s">
        <v>1410</v>
      </c>
      <c r="Q5029" s="1" t="s">
        <v>1131</v>
      </c>
    </row>
    <row r="5030" spans="1:17" x14ac:dyDescent="0.25">
      <c r="A5030" s="1">
        <v>9</v>
      </c>
      <c r="B5030" s="1">
        <v>2</v>
      </c>
      <c r="C5030" s="1">
        <v>413</v>
      </c>
      <c r="D5030" s="1">
        <v>1</v>
      </c>
      <c r="E5030" s="1">
        <v>12366</v>
      </c>
      <c r="F5030" s="1" t="s">
        <v>880</v>
      </c>
      <c r="G5030" s="1" t="s">
        <v>12</v>
      </c>
      <c r="H5030" s="15">
        <v>13</v>
      </c>
      <c r="I5030" s="35">
        <v>438750</v>
      </c>
      <c r="J5030" s="35">
        <v>33750</v>
      </c>
      <c r="K5030" s="1" t="s">
        <v>1294</v>
      </c>
      <c r="L5030" s="1" t="s">
        <v>13</v>
      </c>
      <c r="M5030" s="1" t="s">
        <v>1131</v>
      </c>
      <c r="N5030" s="1" t="s">
        <v>1140</v>
      </c>
      <c r="O5030" s="1" t="s">
        <v>1141</v>
      </c>
      <c r="P5030" s="1" t="s">
        <v>1410</v>
      </c>
      <c r="Q5030" s="1" t="s">
        <v>1131</v>
      </c>
    </row>
    <row r="5031" spans="1:17" x14ac:dyDescent="0.25">
      <c r="A5031" s="1">
        <v>9</v>
      </c>
      <c r="B5031" s="1">
        <v>2</v>
      </c>
      <c r="C5031" s="1">
        <v>413</v>
      </c>
      <c r="D5031" s="1">
        <v>1</v>
      </c>
      <c r="E5031" s="1">
        <v>12367</v>
      </c>
      <c r="F5031" s="1" t="s">
        <v>881</v>
      </c>
      <c r="G5031" s="1" t="s">
        <v>12</v>
      </c>
      <c r="H5031" s="15">
        <v>3</v>
      </c>
      <c r="I5031" s="35">
        <v>101250</v>
      </c>
      <c r="J5031" s="35">
        <v>33750</v>
      </c>
      <c r="K5031" s="1" t="s">
        <v>1294</v>
      </c>
      <c r="L5031" s="1" t="s">
        <v>13</v>
      </c>
      <c r="M5031" s="1" t="s">
        <v>1131</v>
      </c>
      <c r="N5031" s="1" t="s">
        <v>1140</v>
      </c>
      <c r="O5031" s="1" t="s">
        <v>1141</v>
      </c>
      <c r="P5031" s="1" t="s">
        <v>1410</v>
      </c>
      <c r="Q5031" s="1" t="s">
        <v>1131</v>
      </c>
    </row>
    <row r="5032" spans="1:17" x14ac:dyDescent="0.25">
      <c r="A5032" s="1">
        <v>9</v>
      </c>
      <c r="B5032" s="1">
        <v>2</v>
      </c>
      <c r="C5032" s="1">
        <v>413</v>
      </c>
      <c r="D5032" s="1">
        <v>1</v>
      </c>
      <c r="E5032" s="1">
        <v>12368</v>
      </c>
      <c r="F5032" s="1" t="s">
        <v>882</v>
      </c>
      <c r="G5032" s="1" t="s">
        <v>12</v>
      </c>
      <c r="H5032" s="15">
        <v>20</v>
      </c>
      <c r="I5032" s="35">
        <v>675000</v>
      </c>
      <c r="J5032" s="35">
        <v>33750</v>
      </c>
      <c r="K5032" s="1" t="s">
        <v>1294</v>
      </c>
      <c r="L5032" s="1" t="s">
        <v>13</v>
      </c>
      <c r="M5032" s="1" t="s">
        <v>1131</v>
      </c>
      <c r="N5032" s="1" t="s">
        <v>1140</v>
      </c>
      <c r="O5032" s="1" t="s">
        <v>1141</v>
      </c>
      <c r="P5032" s="1" t="s">
        <v>1410</v>
      </c>
      <c r="Q5032" s="1" t="s">
        <v>1131</v>
      </c>
    </row>
    <row r="5033" spans="1:17" x14ac:dyDescent="0.25">
      <c r="A5033" s="1">
        <v>9</v>
      </c>
      <c r="B5033" s="1">
        <v>2</v>
      </c>
      <c r="C5033" s="1">
        <v>413</v>
      </c>
      <c r="D5033" s="1">
        <v>1</v>
      </c>
      <c r="E5033" s="1">
        <v>12372</v>
      </c>
      <c r="F5033" s="1" t="s">
        <v>883</v>
      </c>
      <c r="G5033" s="1" t="s">
        <v>12</v>
      </c>
      <c r="H5033" s="15">
        <v>1</v>
      </c>
      <c r="I5033" s="35">
        <v>30000</v>
      </c>
      <c r="J5033" s="35">
        <v>30000</v>
      </c>
      <c r="K5033" s="1" t="s">
        <v>1294</v>
      </c>
      <c r="L5033" s="1" t="s">
        <v>13</v>
      </c>
      <c r="M5033" s="1" t="s">
        <v>1131</v>
      </c>
      <c r="N5033" s="1" t="s">
        <v>1140</v>
      </c>
      <c r="O5033" s="1" t="s">
        <v>1141</v>
      </c>
      <c r="P5033" s="1" t="s">
        <v>1410</v>
      </c>
      <c r="Q5033" s="1" t="s">
        <v>1131</v>
      </c>
    </row>
    <row r="5034" spans="1:17" x14ac:dyDescent="0.25">
      <c r="A5034" s="1">
        <v>9</v>
      </c>
      <c r="B5034" s="1">
        <v>2</v>
      </c>
      <c r="C5034" s="1">
        <v>413</v>
      </c>
      <c r="D5034" s="1">
        <v>1</v>
      </c>
      <c r="E5034" s="1">
        <v>12374</v>
      </c>
      <c r="F5034" s="1" t="s">
        <v>884</v>
      </c>
      <c r="G5034" s="1" t="s">
        <v>12</v>
      </c>
      <c r="H5034" s="15">
        <v>15</v>
      </c>
      <c r="I5034" s="35">
        <v>78750</v>
      </c>
      <c r="J5034" s="35">
        <v>5250</v>
      </c>
      <c r="K5034" s="1" t="s">
        <v>1294</v>
      </c>
      <c r="L5034" s="1" t="s">
        <v>13</v>
      </c>
      <c r="M5034" s="1" t="s">
        <v>1131</v>
      </c>
      <c r="N5034" s="1" t="s">
        <v>1140</v>
      </c>
      <c r="O5034" s="1" t="s">
        <v>1141</v>
      </c>
      <c r="P5034" s="1" t="s">
        <v>1410</v>
      </c>
      <c r="Q5034" s="1" t="s">
        <v>1131</v>
      </c>
    </row>
    <row r="5035" spans="1:17" x14ac:dyDescent="0.25">
      <c r="A5035" s="1">
        <v>9</v>
      </c>
      <c r="B5035" s="1">
        <v>2</v>
      </c>
      <c r="C5035" s="1">
        <v>413</v>
      </c>
      <c r="D5035" s="1">
        <v>1</v>
      </c>
      <c r="E5035" s="1">
        <v>12375</v>
      </c>
      <c r="F5035" s="1" t="s">
        <v>885</v>
      </c>
      <c r="G5035" s="1" t="s">
        <v>12</v>
      </c>
      <c r="H5035" s="15">
        <v>1</v>
      </c>
      <c r="I5035" s="35">
        <v>4875</v>
      </c>
      <c r="J5035" s="35">
        <v>4875</v>
      </c>
      <c r="K5035" s="1" t="s">
        <v>1294</v>
      </c>
      <c r="L5035" s="1" t="s">
        <v>13</v>
      </c>
      <c r="M5035" s="1" t="s">
        <v>1131</v>
      </c>
      <c r="N5035" s="1" t="s">
        <v>1140</v>
      </c>
      <c r="O5035" s="1" t="s">
        <v>1141</v>
      </c>
      <c r="P5035" s="1" t="s">
        <v>1410</v>
      </c>
      <c r="Q5035" s="1" t="s">
        <v>1131</v>
      </c>
    </row>
    <row r="5036" spans="1:17" x14ac:dyDescent="0.25">
      <c r="A5036" s="1">
        <v>9</v>
      </c>
      <c r="B5036" s="1">
        <v>2</v>
      </c>
      <c r="C5036" s="1">
        <v>413</v>
      </c>
      <c r="D5036" s="1">
        <v>1</v>
      </c>
      <c r="E5036" s="1">
        <v>12376</v>
      </c>
      <c r="F5036" s="1" t="s">
        <v>886</v>
      </c>
      <c r="G5036" s="1" t="s">
        <v>12</v>
      </c>
      <c r="H5036" s="15">
        <v>1</v>
      </c>
      <c r="I5036" s="35">
        <v>5250</v>
      </c>
      <c r="J5036" s="35">
        <v>5250</v>
      </c>
      <c r="K5036" s="1" t="s">
        <v>1294</v>
      </c>
      <c r="L5036" s="1" t="s">
        <v>13</v>
      </c>
      <c r="M5036" s="1" t="s">
        <v>1131</v>
      </c>
      <c r="N5036" s="1" t="s">
        <v>1140</v>
      </c>
      <c r="O5036" s="1" t="s">
        <v>1141</v>
      </c>
      <c r="P5036" s="1" t="s">
        <v>1410</v>
      </c>
      <c r="Q5036" s="1" t="s">
        <v>1131</v>
      </c>
    </row>
    <row r="5037" spans="1:17" x14ac:dyDescent="0.25">
      <c r="A5037" s="1">
        <v>9</v>
      </c>
      <c r="B5037" s="1">
        <v>2</v>
      </c>
      <c r="C5037" s="1">
        <v>413</v>
      </c>
      <c r="D5037" s="1">
        <v>1</v>
      </c>
      <c r="E5037" s="1">
        <v>12377</v>
      </c>
      <c r="F5037" s="1" t="s">
        <v>1657</v>
      </c>
      <c r="G5037" s="1" t="s">
        <v>12</v>
      </c>
      <c r="H5037" s="15">
        <v>10</v>
      </c>
      <c r="I5037" s="35">
        <v>165000</v>
      </c>
      <c r="J5037" s="35">
        <v>16500</v>
      </c>
      <c r="K5037" s="1" t="s">
        <v>1294</v>
      </c>
      <c r="L5037" s="1" t="s">
        <v>13</v>
      </c>
      <c r="M5037" s="1" t="s">
        <v>1131</v>
      </c>
      <c r="N5037" s="1" t="s">
        <v>1140</v>
      </c>
      <c r="O5037" s="1" t="s">
        <v>1141</v>
      </c>
      <c r="P5037" s="1" t="s">
        <v>1410</v>
      </c>
      <c r="Q5037" s="1" t="s">
        <v>1131</v>
      </c>
    </row>
    <row r="5038" spans="1:17" x14ac:dyDescent="0.25">
      <c r="A5038" s="1">
        <v>9</v>
      </c>
      <c r="B5038" s="1">
        <v>2</v>
      </c>
      <c r="C5038" s="1">
        <v>413</v>
      </c>
      <c r="D5038" s="1">
        <v>1</v>
      </c>
      <c r="E5038" s="1">
        <v>12378</v>
      </c>
      <c r="F5038" s="1" t="s">
        <v>887</v>
      </c>
      <c r="G5038" s="1" t="s">
        <v>12</v>
      </c>
      <c r="H5038" s="15">
        <v>13</v>
      </c>
      <c r="I5038" s="35">
        <v>195000</v>
      </c>
      <c r="J5038" s="35">
        <v>15000</v>
      </c>
      <c r="K5038" s="1" t="s">
        <v>1294</v>
      </c>
      <c r="L5038" s="1" t="s">
        <v>13</v>
      </c>
      <c r="M5038" s="1" t="s">
        <v>1131</v>
      </c>
      <c r="N5038" s="1" t="s">
        <v>1140</v>
      </c>
      <c r="O5038" s="1" t="s">
        <v>1141</v>
      </c>
      <c r="P5038" s="1" t="s">
        <v>1410</v>
      </c>
      <c r="Q5038" s="1" t="s">
        <v>1131</v>
      </c>
    </row>
    <row r="5039" spans="1:17" x14ac:dyDescent="0.25">
      <c r="A5039" s="1">
        <v>9</v>
      </c>
      <c r="B5039" s="1">
        <v>2</v>
      </c>
      <c r="C5039" s="1">
        <v>413</v>
      </c>
      <c r="D5039" s="1">
        <v>1</v>
      </c>
      <c r="E5039" s="1">
        <v>12379</v>
      </c>
      <c r="F5039" s="1" t="s">
        <v>888</v>
      </c>
      <c r="G5039" s="1" t="s">
        <v>12</v>
      </c>
      <c r="H5039" s="15">
        <v>1</v>
      </c>
      <c r="I5039" s="35">
        <v>22500</v>
      </c>
      <c r="J5039" s="35">
        <v>22500</v>
      </c>
      <c r="K5039" s="1" t="s">
        <v>1294</v>
      </c>
      <c r="L5039" s="1" t="s">
        <v>13</v>
      </c>
      <c r="M5039" s="1" t="s">
        <v>1131</v>
      </c>
      <c r="N5039" s="1" t="s">
        <v>1140</v>
      </c>
      <c r="O5039" s="1" t="s">
        <v>1141</v>
      </c>
      <c r="P5039" s="1" t="s">
        <v>1410</v>
      </c>
      <c r="Q5039" s="1" t="s">
        <v>1131</v>
      </c>
    </row>
    <row r="5040" spans="1:17" x14ac:dyDescent="0.25">
      <c r="A5040" s="1">
        <v>9</v>
      </c>
      <c r="B5040" s="1">
        <v>2</v>
      </c>
      <c r="C5040" s="1">
        <v>413</v>
      </c>
      <c r="D5040" s="1">
        <v>1</v>
      </c>
      <c r="E5040" s="1">
        <v>12380</v>
      </c>
      <c r="F5040" s="1" t="s">
        <v>618</v>
      </c>
      <c r="G5040" s="1" t="s">
        <v>12</v>
      </c>
      <c r="H5040" s="15">
        <v>17</v>
      </c>
      <c r="I5040" s="35">
        <v>191250</v>
      </c>
      <c r="J5040" s="35">
        <v>11250</v>
      </c>
      <c r="K5040" s="1" t="s">
        <v>1294</v>
      </c>
      <c r="L5040" s="1" t="s">
        <v>13</v>
      </c>
      <c r="M5040" s="1" t="s">
        <v>1131</v>
      </c>
      <c r="N5040" s="1" t="s">
        <v>1140</v>
      </c>
      <c r="O5040" s="1" t="s">
        <v>1141</v>
      </c>
      <c r="P5040" s="1" t="s">
        <v>1410</v>
      </c>
      <c r="Q5040" s="1" t="s">
        <v>1131</v>
      </c>
    </row>
    <row r="5041" spans="1:17" x14ac:dyDescent="0.25">
      <c r="A5041" s="1">
        <v>9</v>
      </c>
      <c r="B5041" s="1">
        <v>2</v>
      </c>
      <c r="C5041" s="1">
        <v>413</v>
      </c>
      <c r="D5041" s="1">
        <v>1</v>
      </c>
      <c r="E5041" s="1">
        <v>12381</v>
      </c>
      <c r="F5041" s="1" t="s">
        <v>889</v>
      </c>
      <c r="G5041" s="1" t="s">
        <v>12</v>
      </c>
      <c r="H5041" s="15">
        <v>1</v>
      </c>
      <c r="I5041" s="35">
        <v>18750</v>
      </c>
      <c r="J5041" s="35">
        <v>18750</v>
      </c>
      <c r="K5041" s="1" t="s">
        <v>1294</v>
      </c>
      <c r="L5041" s="1" t="s">
        <v>13</v>
      </c>
      <c r="M5041" s="1" t="s">
        <v>1131</v>
      </c>
      <c r="N5041" s="1" t="s">
        <v>1140</v>
      </c>
      <c r="O5041" s="1" t="s">
        <v>1141</v>
      </c>
      <c r="P5041" s="1" t="s">
        <v>1410</v>
      </c>
      <c r="Q5041" s="1" t="s">
        <v>1131</v>
      </c>
    </row>
    <row r="5042" spans="1:17" x14ac:dyDescent="0.25">
      <c r="A5042" s="1">
        <v>9</v>
      </c>
      <c r="B5042" s="1">
        <v>2</v>
      </c>
      <c r="C5042" s="1">
        <v>413</v>
      </c>
      <c r="D5042" s="1">
        <v>1</v>
      </c>
      <c r="E5042" s="1">
        <v>12382</v>
      </c>
      <c r="F5042" s="1" t="s">
        <v>890</v>
      </c>
      <c r="G5042" s="1" t="s">
        <v>12</v>
      </c>
      <c r="H5042" s="15">
        <v>1</v>
      </c>
      <c r="I5042" s="35">
        <v>13500</v>
      </c>
      <c r="J5042" s="35">
        <v>13500</v>
      </c>
      <c r="K5042" s="1" t="s">
        <v>1294</v>
      </c>
      <c r="L5042" s="1" t="s">
        <v>13</v>
      </c>
      <c r="M5042" s="1" t="s">
        <v>1131</v>
      </c>
      <c r="N5042" s="1" t="s">
        <v>1140</v>
      </c>
      <c r="O5042" s="1" t="s">
        <v>1141</v>
      </c>
      <c r="P5042" s="1" t="s">
        <v>1410</v>
      </c>
      <c r="Q5042" s="1" t="s">
        <v>1131</v>
      </c>
    </row>
    <row r="5043" spans="1:17" x14ac:dyDescent="0.25">
      <c r="A5043" s="1">
        <v>9</v>
      </c>
      <c r="B5043" s="1">
        <v>2</v>
      </c>
      <c r="C5043" s="1">
        <v>413</v>
      </c>
      <c r="D5043" s="1">
        <v>1</v>
      </c>
      <c r="E5043" s="1">
        <v>12385</v>
      </c>
      <c r="F5043" s="1" t="s">
        <v>891</v>
      </c>
      <c r="G5043" s="1" t="s">
        <v>12</v>
      </c>
      <c r="H5043" s="15">
        <v>3</v>
      </c>
      <c r="I5043" s="35">
        <v>10125</v>
      </c>
      <c r="J5043" s="35">
        <v>3375</v>
      </c>
      <c r="K5043" s="1" t="s">
        <v>1294</v>
      </c>
      <c r="L5043" s="1" t="s">
        <v>13</v>
      </c>
      <c r="M5043" s="1" t="s">
        <v>1131</v>
      </c>
      <c r="N5043" s="1" t="s">
        <v>1140</v>
      </c>
      <c r="O5043" s="1" t="s">
        <v>1141</v>
      </c>
      <c r="P5043" s="1" t="s">
        <v>1410</v>
      </c>
      <c r="Q5043" s="1" t="s">
        <v>1131</v>
      </c>
    </row>
    <row r="5044" spans="1:17" x14ac:dyDescent="0.25">
      <c r="A5044" s="1">
        <v>9</v>
      </c>
      <c r="B5044" s="1">
        <v>2</v>
      </c>
      <c r="C5044" s="1">
        <v>413</v>
      </c>
      <c r="D5044" s="1">
        <v>1</v>
      </c>
      <c r="E5044" s="1">
        <v>12386</v>
      </c>
      <c r="F5044" s="1" t="s">
        <v>892</v>
      </c>
      <c r="G5044" s="1" t="s">
        <v>12</v>
      </c>
      <c r="H5044" s="15">
        <v>8</v>
      </c>
      <c r="I5044" s="35">
        <v>180000</v>
      </c>
      <c r="J5044" s="35">
        <v>22500</v>
      </c>
      <c r="K5044" s="1" t="s">
        <v>1294</v>
      </c>
      <c r="L5044" s="1" t="s">
        <v>13</v>
      </c>
      <c r="M5044" s="1" t="s">
        <v>1131</v>
      </c>
      <c r="N5044" s="1" t="s">
        <v>1140</v>
      </c>
      <c r="O5044" s="1" t="s">
        <v>1141</v>
      </c>
      <c r="P5044" s="1" t="s">
        <v>1410</v>
      </c>
      <c r="Q5044" s="1" t="s">
        <v>1131</v>
      </c>
    </row>
    <row r="5045" spans="1:17" x14ac:dyDescent="0.25">
      <c r="A5045" s="1">
        <v>9</v>
      </c>
      <c r="B5045" s="1">
        <v>2</v>
      </c>
      <c r="C5045" s="1">
        <v>413</v>
      </c>
      <c r="D5045" s="1">
        <v>1</v>
      </c>
      <c r="E5045" s="1">
        <v>12388</v>
      </c>
      <c r="F5045" s="1" t="s">
        <v>893</v>
      </c>
      <c r="G5045" s="1" t="s">
        <v>12</v>
      </c>
      <c r="H5045" s="15">
        <v>6</v>
      </c>
      <c r="I5045" s="35">
        <v>157500</v>
      </c>
      <c r="J5045" s="35">
        <v>26250</v>
      </c>
      <c r="K5045" s="1" t="s">
        <v>1294</v>
      </c>
      <c r="L5045" s="1" t="s">
        <v>13</v>
      </c>
      <c r="M5045" s="1" t="s">
        <v>1131</v>
      </c>
      <c r="N5045" s="1" t="s">
        <v>1140</v>
      </c>
      <c r="O5045" s="1" t="s">
        <v>1141</v>
      </c>
      <c r="P5045" s="1" t="s">
        <v>1410</v>
      </c>
      <c r="Q5045" s="1" t="s">
        <v>1131</v>
      </c>
    </row>
    <row r="5046" spans="1:17" x14ac:dyDescent="0.25">
      <c r="A5046" s="1">
        <v>9</v>
      </c>
      <c r="B5046" s="1">
        <v>2</v>
      </c>
      <c r="C5046" s="1">
        <v>413</v>
      </c>
      <c r="D5046" s="1">
        <v>1</v>
      </c>
      <c r="E5046" s="1">
        <v>12392</v>
      </c>
      <c r="F5046" s="1" t="s">
        <v>894</v>
      </c>
      <c r="G5046" s="1" t="s">
        <v>12</v>
      </c>
      <c r="H5046" s="15">
        <v>9</v>
      </c>
      <c r="I5046" s="35">
        <v>47250</v>
      </c>
      <c r="J5046" s="35">
        <v>5250</v>
      </c>
      <c r="K5046" s="1" t="s">
        <v>1294</v>
      </c>
      <c r="L5046" s="1" t="s">
        <v>13</v>
      </c>
      <c r="M5046" s="1" t="s">
        <v>1131</v>
      </c>
      <c r="N5046" s="1" t="s">
        <v>1140</v>
      </c>
      <c r="O5046" s="1" t="s">
        <v>1141</v>
      </c>
      <c r="P5046" s="1" t="s">
        <v>1410</v>
      </c>
      <c r="Q5046" s="1" t="s">
        <v>1131</v>
      </c>
    </row>
    <row r="5047" spans="1:17" x14ac:dyDescent="0.25">
      <c r="A5047" s="1">
        <v>9</v>
      </c>
      <c r="B5047" s="1">
        <v>2</v>
      </c>
      <c r="C5047" s="1">
        <v>413</v>
      </c>
      <c r="D5047" s="1">
        <v>1</v>
      </c>
      <c r="E5047" s="1">
        <v>12393</v>
      </c>
      <c r="F5047" s="1" t="s">
        <v>895</v>
      </c>
      <c r="G5047" s="1" t="s">
        <v>12</v>
      </c>
      <c r="H5047" s="15">
        <v>14</v>
      </c>
      <c r="I5047" s="35">
        <v>630000</v>
      </c>
      <c r="J5047" s="35">
        <v>45000</v>
      </c>
      <c r="K5047" s="1" t="s">
        <v>1294</v>
      </c>
      <c r="L5047" s="1" t="s">
        <v>13</v>
      </c>
      <c r="M5047" s="1" t="s">
        <v>1131</v>
      </c>
      <c r="N5047" s="1" t="s">
        <v>1140</v>
      </c>
      <c r="O5047" s="1" t="s">
        <v>1141</v>
      </c>
      <c r="P5047" s="1" t="s">
        <v>1410</v>
      </c>
      <c r="Q5047" s="1" t="s">
        <v>1131</v>
      </c>
    </row>
    <row r="5048" spans="1:17" x14ac:dyDescent="0.25">
      <c r="A5048" s="1">
        <v>9</v>
      </c>
      <c r="B5048" s="1">
        <v>2</v>
      </c>
      <c r="C5048" s="1">
        <v>413</v>
      </c>
      <c r="D5048" s="1">
        <v>1</v>
      </c>
      <c r="E5048" s="1">
        <v>12399</v>
      </c>
      <c r="F5048" s="1" t="s">
        <v>896</v>
      </c>
      <c r="G5048" s="1" t="s">
        <v>12</v>
      </c>
      <c r="H5048" s="15">
        <v>14</v>
      </c>
      <c r="I5048" s="35">
        <v>63000</v>
      </c>
      <c r="J5048" s="35">
        <v>4500</v>
      </c>
      <c r="K5048" s="1" t="s">
        <v>1294</v>
      </c>
      <c r="L5048" s="1" t="s">
        <v>13</v>
      </c>
      <c r="M5048" s="1" t="s">
        <v>1131</v>
      </c>
      <c r="N5048" s="1" t="s">
        <v>1140</v>
      </c>
      <c r="O5048" s="1" t="s">
        <v>1141</v>
      </c>
      <c r="P5048" s="1" t="s">
        <v>1410</v>
      </c>
      <c r="Q5048" s="1" t="s">
        <v>1131</v>
      </c>
    </row>
    <row r="5049" spans="1:17" x14ac:dyDescent="0.25">
      <c r="A5049" s="1">
        <v>9</v>
      </c>
      <c r="B5049" s="1">
        <v>2</v>
      </c>
      <c r="C5049" s="1">
        <v>413</v>
      </c>
      <c r="D5049" s="1">
        <v>1</v>
      </c>
      <c r="E5049" s="1">
        <v>12405</v>
      </c>
      <c r="F5049" s="1" t="s">
        <v>897</v>
      </c>
      <c r="G5049" s="1" t="s">
        <v>12</v>
      </c>
      <c r="H5049" s="15">
        <v>1</v>
      </c>
      <c r="I5049" s="35">
        <v>48750</v>
      </c>
      <c r="J5049" s="35">
        <v>48750</v>
      </c>
      <c r="K5049" s="1" t="s">
        <v>1294</v>
      </c>
      <c r="L5049" s="1" t="s">
        <v>13</v>
      </c>
      <c r="M5049" s="1" t="s">
        <v>1131</v>
      </c>
      <c r="N5049" s="1" t="s">
        <v>1140</v>
      </c>
      <c r="O5049" s="1" t="s">
        <v>1141</v>
      </c>
      <c r="P5049" s="1" t="s">
        <v>1410</v>
      </c>
      <c r="Q5049" s="1" t="s">
        <v>1131</v>
      </c>
    </row>
    <row r="5050" spans="1:17" x14ac:dyDescent="0.25">
      <c r="A5050" s="1">
        <v>9</v>
      </c>
      <c r="B5050" s="1">
        <v>2</v>
      </c>
      <c r="C5050" s="1">
        <v>413</v>
      </c>
      <c r="D5050" s="1">
        <v>1</v>
      </c>
      <c r="E5050" s="1">
        <v>12406</v>
      </c>
      <c r="F5050" s="1" t="s">
        <v>484</v>
      </c>
      <c r="G5050" s="1" t="s">
        <v>12</v>
      </c>
      <c r="H5050" s="15">
        <v>1</v>
      </c>
      <c r="I5050" s="35">
        <v>4875</v>
      </c>
      <c r="J5050" s="35">
        <v>4875</v>
      </c>
      <c r="K5050" s="1" t="s">
        <v>1294</v>
      </c>
      <c r="L5050" s="1" t="s">
        <v>13</v>
      </c>
      <c r="M5050" s="1" t="s">
        <v>1131</v>
      </c>
      <c r="N5050" s="1" t="s">
        <v>1140</v>
      </c>
      <c r="O5050" s="1" t="s">
        <v>1141</v>
      </c>
      <c r="P5050" s="1" t="s">
        <v>1410</v>
      </c>
      <c r="Q5050" s="1" t="s">
        <v>1131</v>
      </c>
    </row>
    <row r="5051" spans="1:17" x14ac:dyDescent="0.25">
      <c r="A5051" s="1">
        <v>9</v>
      </c>
      <c r="B5051" s="1">
        <v>2</v>
      </c>
      <c r="C5051" s="1">
        <v>413</v>
      </c>
      <c r="D5051" s="1">
        <v>1</v>
      </c>
      <c r="E5051" s="1">
        <v>12408</v>
      </c>
      <c r="F5051" s="1" t="s">
        <v>898</v>
      </c>
      <c r="G5051" s="1" t="s">
        <v>12</v>
      </c>
      <c r="H5051" s="15">
        <v>1</v>
      </c>
      <c r="I5051" s="35">
        <v>45000</v>
      </c>
      <c r="J5051" s="35">
        <v>45000</v>
      </c>
      <c r="K5051" s="1" t="s">
        <v>1294</v>
      </c>
      <c r="L5051" s="1" t="s">
        <v>13</v>
      </c>
      <c r="M5051" s="1" t="s">
        <v>1131</v>
      </c>
      <c r="N5051" s="1" t="s">
        <v>1140</v>
      </c>
      <c r="O5051" s="1" t="s">
        <v>1141</v>
      </c>
      <c r="P5051" s="1" t="s">
        <v>1410</v>
      </c>
      <c r="Q5051" s="1" t="s">
        <v>1131</v>
      </c>
    </row>
    <row r="5052" spans="1:17" x14ac:dyDescent="0.25">
      <c r="A5052" s="1">
        <v>9</v>
      </c>
      <c r="B5052" s="1">
        <v>2</v>
      </c>
      <c r="C5052" s="1">
        <v>413</v>
      </c>
      <c r="D5052" s="1">
        <v>1</v>
      </c>
      <c r="E5052" s="1">
        <v>12409</v>
      </c>
      <c r="F5052" s="1" t="s">
        <v>899</v>
      </c>
      <c r="G5052" s="1" t="s">
        <v>12</v>
      </c>
      <c r="H5052" s="15">
        <v>3</v>
      </c>
      <c r="I5052" s="35">
        <v>135000</v>
      </c>
      <c r="J5052" s="35">
        <v>45000</v>
      </c>
      <c r="K5052" s="1" t="s">
        <v>1294</v>
      </c>
      <c r="L5052" s="1" t="s">
        <v>13</v>
      </c>
      <c r="M5052" s="1" t="s">
        <v>1131</v>
      </c>
      <c r="N5052" s="1" t="s">
        <v>1140</v>
      </c>
      <c r="O5052" s="1" t="s">
        <v>1141</v>
      </c>
      <c r="P5052" s="1" t="s">
        <v>1410</v>
      </c>
      <c r="Q5052" s="1" t="s">
        <v>1131</v>
      </c>
    </row>
    <row r="5053" spans="1:17" x14ac:dyDescent="0.25">
      <c r="A5053" s="1">
        <v>9</v>
      </c>
      <c r="B5053" s="1">
        <v>2</v>
      </c>
      <c r="C5053" s="1">
        <v>413</v>
      </c>
      <c r="D5053" s="1">
        <v>1</v>
      </c>
      <c r="E5053" s="1">
        <v>12411</v>
      </c>
      <c r="F5053" s="1" t="s">
        <v>900</v>
      </c>
      <c r="G5053" s="1" t="s">
        <v>12</v>
      </c>
      <c r="H5053" s="15">
        <v>3</v>
      </c>
      <c r="I5053" s="35">
        <v>22500</v>
      </c>
      <c r="J5053" s="35">
        <v>7500</v>
      </c>
      <c r="K5053" s="1" t="s">
        <v>1294</v>
      </c>
      <c r="L5053" s="1" t="s">
        <v>13</v>
      </c>
      <c r="M5053" s="1" t="s">
        <v>1131</v>
      </c>
      <c r="N5053" s="1" t="s">
        <v>1140</v>
      </c>
      <c r="O5053" s="1" t="s">
        <v>1141</v>
      </c>
      <c r="P5053" s="1" t="s">
        <v>1410</v>
      </c>
      <c r="Q5053" s="1" t="s">
        <v>1131</v>
      </c>
    </row>
    <row r="5054" spans="1:17" x14ac:dyDescent="0.25">
      <c r="A5054" s="1">
        <v>9</v>
      </c>
      <c r="B5054" s="1">
        <v>2</v>
      </c>
      <c r="C5054" s="1">
        <v>413</v>
      </c>
      <c r="D5054" s="1">
        <v>1</v>
      </c>
      <c r="E5054" s="1">
        <v>12420</v>
      </c>
      <c r="F5054" s="1" t="s">
        <v>901</v>
      </c>
      <c r="G5054" s="1" t="s">
        <v>12</v>
      </c>
      <c r="H5054" s="15">
        <v>1</v>
      </c>
      <c r="I5054" s="35">
        <v>37500</v>
      </c>
      <c r="J5054" s="35">
        <v>37500</v>
      </c>
      <c r="K5054" s="1" t="s">
        <v>1294</v>
      </c>
      <c r="L5054" s="1" t="s">
        <v>13</v>
      </c>
      <c r="M5054" s="1" t="s">
        <v>1131</v>
      </c>
      <c r="N5054" s="1" t="s">
        <v>1140</v>
      </c>
      <c r="O5054" s="1" t="s">
        <v>1141</v>
      </c>
      <c r="P5054" s="1" t="s">
        <v>1332</v>
      </c>
      <c r="Q5054" s="1" t="s">
        <v>1131</v>
      </c>
    </row>
    <row r="5055" spans="1:17" x14ac:dyDescent="0.25">
      <c r="A5055" s="1">
        <v>9</v>
      </c>
      <c r="B5055" s="1">
        <v>2</v>
      </c>
      <c r="C5055" s="1">
        <v>413</v>
      </c>
      <c r="D5055" s="1">
        <v>1</v>
      </c>
      <c r="E5055" s="1">
        <v>12426</v>
      </c>
      <c r="F5055" s="1" t="s">
        <v>902</v>
      </c>
      <c r="G5055" s="1" t="s">
        <v>12</v>
      </c>
      <c r="H5055" s="15">
        <v>1</v>
      </c>
      <c r="I5055" s="35">
        <v>741000</v>
      </c>
      <c r="J5055" s="35">
        <v>741000</v>
      </c>
      <c r="K5055" s="1" t="s">
        <v>1294</v>
      </c>
      <c r="L5055" s="1" t="s">
        <v>13</v>
      </c>
      <c r="M5055" s="1" t="s">
        <v>1131</v>
      </c>
      <c r="N5055" s="1" t="s">
        <v>1140</v>
      </c>
      <c r="O5055" s="1" t="s">
        <v>1141</v>
      </c>
      <c r="P5055" s="1" t="s">
        <v>1332</v>
      </c>
      <c r="Q5055" s="1" t="s">
        <v>1131</v>
      </c>
    </row>
    <row r="5056" spans="1:17" x14ac:dyDescent="0.25">
      <c r="A5056" s="1">
        <v>9</v>
      </c>
      <c r="B5056" s="1">
        <v>2</v>
      </c>
      <c r="C5056" s="1">
        <v>413</v>
      </c>
      <c r="D5056" s="1">
        <v>1</v>
      </c>
      <c r="E5056" s="1">
        <v>12427</v>
      </c>
      <c r="F5056" s="1" t="s">
        <v>903</v>
      </c>
      <c r="G5056" s="1" t="s">
        <v>12</v>
      </c>
      <c r="H5056" s="15">
        <v>1</v>
      </c>
      <c r="I5056" s="35">
        <v>2250</v>
      </c>
      <c r="J5056" s="35">
        <v>2250</v>
      </c>
      <c r="K5056" s="1" t="s">
        <v>1294</v>
      </c>
      <c r="L5056" s="1" t="s">
        <v>13</v>
      </c>
      <c r="M5056" s="1" t="s">
        <v>1131</v>
      </c>
      <c r="N5056" s="1" t="s">
        <v>1140</v>
      </c>
      <c r="O5056" s="1" t="s">
        <v>1141</v>
      </c>
      <c r="P5056" s="1" t="s">
        <v>1408</v>
      </c>
      <c r="Q5056" s="1" t="s">
        <v>1131</v>
      </c>
    </row>
    <row r="5057" spans="1:17" x14ac:dyDescent="0.25">
      <c r="A5057" s="1">
        <v>9</v>
      </c>
      <c r="B5057" s="1">
        <v>2</v>
      </c>
      <c r="C5057" s="1">
        <v>413</v>
      </c>
      <c r="D5057" s="1">
        <v>1</v>
      </c>
      <c r="E5057" s="1">
        <v>12428</v>
      </c>
      <c r="F5057" s="1" t="s">
        <v>904</v>
      </c>
      <c r="G5057" s="1" t="s">
        <v>12</v>
      </c>
      <c r="H5057" s="15">
        <v>5</v>
      </c>
      <c r="I5057" s="35">
        <v>13125</v>
      </c>
      <c r="J5057" s="35">
        <v>2625</v>
      </c>
      <c r="K5057" s="1" t="s">
        <v>1294</v>
      </c>
      <c r="L5057" s="1" t="s">
        <v>13</v>
      </c>
      <c r="M5057" s="1" t="s">
        <v>1131</v>
      </c>
      <c r="N5057" s="1" t="s">
        <v>1140</v>
      </c>
      <c r="O5057" s="1" t="s">
        <v>1141</v>
      </c>
      <c r="P5057" s="1" t="s">
        <v>1408</v>
      </c>
      <c r="Q5057" s="1" t="s">
        <v>1131</v>
      </c>
    </row>
    <row r="5058" spans="1:17" x14ac:dyDescent="0.25">
      <c r="A5058" s="1">
        <v>9</v>
      </c>
      <c r="B5058" s="1">
        <v>2</v>
      </c>
      <c r="C5058" s="1">
        <v>413</v>
      </c>
      <c r="D5058" s="1">
        <v>1</v>
      </c>
      <c r="E5058" s="1">
        <v>12430</v>
      </c>
      <c r="F5058" s="1" t="s">
        <v>1566</v>
      </c>
      <c r="G5058" s="1" t="s">
        <v>12</v>
      </c>
      <c r="H5058" s="15">
        <v>172</v>
      </c>
      <c r="I5058" s="35">
        <v>1602225.14</v>
      </c>
      <c r="J5058" s="35">
        <v>9315.26</v>
      </c>
      <c r="K5058" s="1" t="s">
        <v>1294</v>
      </c>
      <c r="L5058" s="1" t="s">
        <v>13</v>
      </c>
      <c r="M5058" s="1" t="s">
        <v>1131</v>
      </c>
      <c r="N5058" s="1" t="s">
        <v>1140</v>
      </c>
      <c r="O5058" s="1" t="s">
        <v>1141</v>
      </c>
      <c r="P5058" s="1" t="s">
        <v>1327</v>
      </c>
      <c r="Q5058" s="1" t="s">
        <v>1131</v>
      </c>
    </row>
    <row r="5059" spans="1:17" x14ac:dyDescent="0.25">
      <c r="A5059" s="1">
        <v>9</v>
      </c>
      <c r="B5059" s="1">
        <v>2</v>
      </c>
      <c r="C5059" s="1">
        <v>413</v>
      </c>
      <c r="D5059" s="1">
        <v>1</v>
      </c>
      <c r="E5059" s="1">
        <v>12431</v>
      </c>
      <c r="F5059" s="1" t="s">
        <v>485</v>
      </c>
      <c r="G5059" s="1" t="s">
        <v>12</v>
      </c>
      <c r="H5059" s="15">
        <v>125.28</v>
      </c>
      <c r="I5059" s="35">
        <v>1553858.27</v>
      </c>
      <c r="J5059" s="35">
        <v>12403.08</v>
      </c>
      <c r="K5059" s="1" t="s">
        <v>1294</v>
      </c>
      <c r="L5059" s="1" t="s">
        <v>13</v>
      </c>
      <c r="M5059" s="1" t="s">
        <v>1131</v>
      </c>
      <c r="N5059" s="1" t="s">
        <v>1140</v>
      </c>
      <c r="O5059" s="1" t="s">
        <v>1141</v>
      </c>
      <c r="P5059" s="1" t="s">
        <v>1327</v>
      </c>
      <c r="Q5059" s="1" t="s">
        <v>1131</v>
      </c>
    </row>
    <row r="5060" spans="1:17" x14ac:dyDescent="0.25">
      <c r="A5060" s="1">
        <v>9</v>
      </c>
      <c r="B5060" s="1">
        <v>2</v>
      </c>
      <c r="C5060" s="1">
        <v>413</v>
      </c>
      <c r="D5060" s="1">
        <v>1</v>
      </c>
      <c r="E5060" s="1">
        <v>12432</v>
      </c>
      <c r="F5060" s="1" t="s">
        <v>486</v>
      </c>
      <c r="G5060" s="1" t="s">
        <v>12</v>
      </c>
      <c r="H5060" s="15">
        <v>228</v>
      </c>
      <c r="I5060" s="35">
        <v>656439.36</v>
      </c>
      <c r="J5060" s="35">
        <v>2879.12</v>
      </c>
      <c r="K5060" s="1" t="s">
        <v>1294</v>
      </c>
      <c r="L5060" s="1" t="s">
        <v>13</v>
      </c>
      <c r="M5060" s="1" t="s">
        <v>1131</v>
      </c>
      <c r="N5060" s="1" t="s">
        <v>1140</v>
      </c>
      <c r="O5060" s="1" t="s">
        <v>1141</v>
      </c>
      <c r="P5060" s="1" t="s">
        <v>1327</v>
      </c>
      <c r="Q5060" s="1" t="s">
        <v>1131</v>
      </c>
    </row>
    <row r="5061" spans="1:17" x14ac:dyDescent="0.25">
      <c r="A5061" s="1">
        <v>9</v>
      </c>
      <c r="B5061" s="1">
        <v>2</v>
      </c>
      <c r="C5061" s="1">
        <v>413</v>
      </c>
      <c r="D5061" s="1">
        <v>1</v>
      </c>
      <c r="E5061" s="1">
        <v>12434</v>
      </c>
      <c r="F5061" s="1" t="s">
        <v>905</v>
      </c>
      <c r="G5061" s="1" t="s">
        <v>12</v>
      </c>
      <c r="H5061" s="15">
        <v>1</v>
      </c>
      <c r="I5061" s="35">
        <v>7875</v>
      </c>
      <c r="J5061" s="35">
        <v>7875</v>
      </c>
      <c r="K5061" s="1" t="s">
        <v>1294</v>
      </c>
      <c r="L5061" s="1" t="s">
        <v>13</v>
      </c>
      <c r="M5061" s="1" t="s">
        <v>1131</v>
      </c>
      <c r="N5061" s="1" t="s">
        <v>1140</v>
      </c>
      <c r="O5061" s="1" t="s">
        <v>1141</v>
      </c>
      <c r="P5061" s="1" t="s">
        <v>1332</v>
      </c>
      <c r="Q5061" s="1" t="s">
        <v>1131</v>
      </c>
    </row>
    <row r="5062" spans="1:17" x14ac:dyDescent="0.25">
      <c r="A5062" s="1">
        <v>9</v>
      </c>
      <c r="B5062" s="1">
        <v>2</v>
      </c>
      <c r="C5062" s="1">
        <v>413</v>
      </c>
      <c r="D5062" s="1">
        <v>1</v>
      </c>
      <c r="E5062" s="1">
        <v>12437</v>
      </c>
      <c r="F5062" s="1" t="s">
        <v>619</v>
      </c>
      <c r="G5062" s="1" t="s">
        <v>12</v>
      </c>
      <c r="H5062" s="15">
        <v>1</v>
      </c>
      <c r="I5062" s="35">
        <v>6000</v>
      </c>
      <c r="J5062" s="35">
        <v>6000</v>
      </c>
      <c r="K5062" s="1" t="s">
        <v>1294</v>
      </c>
      <c r="L5062" s="1" t="s">
        <v>13</v>
      </c>
      <c r="M5062" s="1" t="s">
        <v>1131</v>
      </c>
      <c r="N5062" s="1" t="s">
        <v>1140</v>
      </c>
      <c r="O5062" s="1" t="s">
        <v>1141</v>
      </c>
      <c r="P5062" s="1" t="s">
        <v>1332</v>
      </c>
      <c r="Q5062" s="1" t="s">
        <v>1131</v>
      </c>
    </row>
    <row r="5063" spans="1:17" x14ac:dyDescent="0.25">
      <c r="A5063" s="1">
        <v>9</v>
      </c>
      <c r="B5063" s="1">
        <v>2</v>
      </c>
      <c r="C5063" s="1">
        <v>413</v>
      </c>
      <c r="D5063" s="1">
        <v>1</v>
      </c>
      <c r="E5063" s="1">
        <v>12445</v>
      </c>
      <c r="F5063" s="1" t="s">
        <v>906</v>
      </c>
      <c r="G5063" s="1" t="s">
        <v>12</v>
      </c>
      <c r="H5063" s="15">
        <v>8</v>
      </c>
      <c r="I5063" s="35">
        <v>7920</v>
      </c>
      <c r="J5063" s="35">
        <v>990</v>
      </c>
      <c r="K5063" s="1" t="s">
        <v>1294</v>
      </c>
      <c r="L5063" s="1" t="s">
        <v>13</v>
      </c>
      <c r="M5063" s="1" t="s">
        <v>1131</v>
      </c>
      <c r="N5063" s="1" t="s">
        <v>1140</v>
      </c>
      <c r="O5063" s="1" t="s">
        <v>1141</v>
      </c>
      <c r="P5063" s="1" t="s">
        <v>1327</v>
      </c>
      <c r="Q5063" s="1" t="s">
        <v>1131</v>
      </c>
    </row>
    <row r="5064" spans="1:17" x14ac:dyDescent="0.25">
      <c r="A5064" s="1">
        <v>9</v>
      </c>
      <c r="B5064" s="1">
        <v>2</v>
      </c>
      <c r="C5064" s="1">
        <v>413</v>
      </c>
      <c r="D5064" s="1">
        <v>1</v>
      </c>
      <c r="E5064" s="1">
        <v>12446</v>
      </c>
      <c r="F5064" s="1" t="s">
        <v>907</v>
      </c>
      <c r="G5064" s="1" t="s">
        <v>12</v>
      </c>
      <c r="H5064" s="15">
        <v>11</v>
      </c>
      <c r="I5064" s="35">
        <v>15510</v>
      </c>
      <c r="J5064" s="35">
        <v>1410</v>
      </c>
      <c r="K5064" s="1" t="s">
        <v>1294</v>
      </c>
      <c r="L5064" s="1" t="s">
        <v>13</v>
      </c>
      <c r="M5064" s="1" t="s">
        <v>1131</v>
      </c>
      <c r="N5064" s="1" t="s">
        <v>1140</v>
      </c>
      <c r="O5064" s="1" t="s">
        <v>1141</v>
      </c>
      <c r="P5064" s="1" t="s">
        <v>1327</v>
      </c>
      <c r="Q5064" s="1" t="s">
        <v>1131</v>
      </c>
    </row>
    <row r="5065" spans="1:17" x14ac:dyDescent="0.25">
      <c r="A5065" s="1">
        <v>9</v>
      </c>
      <c r="B5065" s="1">
        <v>2</v>
      </c>
      <c r="C5065" s="1">
        <v>413</v>
      </c>
      <c r="D5065" s="1">
        <v>1</v>
      </c>
      <c r="E5065" s="1">
        <v>12447</v>
      </c>
      <c r="F5065" s="1" t="s">
        <v>908</v>
      </c>
      <c r="G5065" s="1" t="s">
        <v>12</v>
      </c>
      <c r="H5065" s="15">
        <v>7</v>
      </c>
      <c r="I5065" s="35">
        <v>4200</v>
      </c>
      <c r="J5065" s="35">
        <v>600</v>
      </c>
      <c r="K5065" s="1" t="s">
        <v>1294</v>
      </c>
      <c r="L5065" s="1" t="s">
        <v>13</v>
      </c>
      <c r="M5065" s="1" t="s">
        <v>1131</v>
      </c>
      <c r="N5065" s="1" t="s">
        <v>1140</v>
      </c>
      <c r="O5065" s="1" t="s">
        <v>1141</v>
      </c>
      <c r="P5065" s="1" t="s">
        <v>1327</v>
      </c>
      <c r="Q5065" s="1" t="s">
        <v>1131</v>
      </c>
    </row>
    <row r="5066" spans="1:17" x14ac:dyDescent="0.25">
      <c r="A5066" s="1">
        <v>9</v>
      </c>
      <c r="B5066" s="1">
        <v>2</v>
      </c>
      <c r="C5066" s="1">
        <v>413</v>
      </c>
      <c r="D5066" s="1">
        <v>1</v>
      </c>
      <c r="E5066" s="1">
        <v>12448</v>
      </c>
      <c r="F5066" s="1" t="s">
        <v>909</v>
      </c>
      <c r="G5066" s="1" t="s">
        <v>12</v>
      </c>
      <c r="H5066" s="15">
        <v>1</v>
      </c>
      <c r="I5066" s="35">
        <v>5310</v>
      </c>
      <c r="J5066" s="35">
        <v>5310</v>
      </c>
      <c r="K5066" s="1" t="s">
        <v>1294</v>
      </c>
      <c r="L5066" s="1" t="s">
        <v>13</v>
      </c>
      <c r="M5066" s="1" t="s">
        <v>1131</v>
      </c>
      <c r="N5066" s="1" t="s">
        <v>1140</v>
      </c>
      <c r="O5066" s="1" t="s">
        <v>1141</v>
      </c>
      <c r="P5066" s="1" t="s">
        <v>1327</v>
      </c>
      <c r="Q5066" s="1" t="s">
        <v>1131</v>
      </c>
    </row>
    <row r="5067" spans="1:17" x14ac:dyDescent="0.25">
      <c r="A5067" s="1">
        <v>9</v>
      </c>
      <c r="B5067" s="1">
        <v>2</v>
      </c>
      <c r="C5067" s="1">
        <v>413</v>
      </c>
      <c r="D5067" s="1">
        <v>1</v>
      </c>
      <c r="E5067" s="1">
        <v>12454</v>
      </c>
      <c r="F5067" s="1" t="s">
        <v>910</v>
      </c>
      <c r="G5067" s="1" t="s">
        <v>12</v>
      </c>
      <c r="H5067" s="15">
        <v>5</v>
      </c>
      <c r="I5067" s="35">
        <v>4125000</v>
      </c>
      <c r="J5067" s="35">
        <v>825000</v>
      </c>
      <c r="K5067" s="1" t="s">
        <v>1294</v>
      </c>
      <c r="L5067" s="1" t="s">
        <v>13</v>
      </c>
      <c r="M5067" s="1" t="s">
        <v>1131</v>
      </c>
      <c r="N5067" s="1" t="s">
        <v>1140</v>
      </c>
      <c r="O5067" s="1" t="s">
        <v>1141</v>
      </c>
      <c r="P5067" s="1" t="s">
        <v>1332</v>
      </c>
      <c r="Q5067" s="1" t="s">
        <v>1131</v>
      </c>
    </row>
    <row r="5068" spans="1:17" x14ac:dyDescent="0.25">
      <c r="A5068" s="1">
        <v>9</v>
      </c>
      <c r="B5068" s="1">
        <v>2</v>
      </c>
      <c r="C5068" s="1">
        <v>413</v>
      </c>
      <c r="D5068" s="1">
        <v>1</v>
      </c>
      <c r="E5068" s="1">
        <v>12458</v>
      </c>
      <c r="F5068" s="1" t="s">
        <v>911</v>
      </c>
      <c r="G5068" s="1" t="s">
        <v>12</v>
      </c>
      <c r="H5068" s="15">
        <v>3.7</v>
      </c>
      <c r="I5068" s="35">
        <v>4995</v>
      </c>
      <c r="J5068" s="35">
        <v>1350</v>
      </c>
      <c r="K5068" s="1" t="s">
        <v>1294</v>
      </c>
      <c r="L5068" s="1" t="s">
        <v>13</v>
      </c>
      <c r="M5068" s="1" t="s">
        <v>1131</v>
      </c>
      <c r="N5068" s="1" t="s">
        <v>1140</v>
      </c>
      <c r="O5068" s="1" t="s">
        <v>1141</v>
      </c>
      <c r="P5068" s="1" t="s">
        <v>1332</v>
      </c>
      <c r="Q5068" s="1" t="s">
        <v>1131</v>
      </c>
    </row>
    <row r="5069" spans="1:17" x14ac:dyDescent="0.25">
      <c r="A5069" s="1">
        <v>9</v>
      </c>
      <c r="B5069" s="1">
        <v>2</v>
      </c>
      <c r="C5069" s="1">
        <v>413</v>
      </c>
      <c r="D5069" s="1">
        <v>1</v>
      </c>
      <c r="E5069" s="1">
        <v>12459</v>
      </c>
      <c r="F5069" s="1" t="s">
        <v>912</v>
      </c>
      <c r="G5069" s="1" t="s">
        <v>12</v>
      </c>
      <c r="H5069" s="15">
        <v>4.7</v>
      </c>
      <c r="I5069" s="35">
        <v>8812.5</v>
      </c>
      <c r="J5069" s="35">
        <v>1875</v>
      </c>
      <c r="K5069" s="1" t="s">
        <v>1294</v>
      </c>
      <c r="L5069" s="1" t="s">
        <v>13</v>
      </c>
      <c r="M5069" s="1" t="s">
        <v>1131</v>
      </c>
      <c r="N5069" s="1" t="s">
        <v>1140</v>
      </c>
      <c r="O5069" s="1" t="s">
        <v>1141</v>
      </c>
      <c r="P5069" s="1" t="s">
        <v>1332</v>
      </c>
      <c r="Q5069" s="1" t="s">
        <v>1131</v>
      </c>
    </row>
    <row r="5070" spans="1:17" x14ac:dyDescent="0.25">
      <c r="A5070" s="1">
        <v>9</v>
      </c>
      <c r="B5070" s="1">
        <v>2</v>
      </c>
      <c r="C5070" s="1">
        <v>413</v>
      </c>
      <c r="D5070" s="1">
        <v>1</v>
      </c>
      <c r="E5070" s="1">
        <v>12466</v>
      </c>
      <c r="F5070" s="1" t="s">
        <v>913</v>
      </c>
      <c r="G5070" s="1" t="s">
        <v>12</v>
      </c>
      <c r="H5070" s="15">
        <v>10.4</v>
      </c>
      <c r="I5070" s="35">
        <v>14040</v>
      </c>
      <c r="J5070" s="35">
        <v>1350</v>
      </c>
      <c r="K5070" s="1" t="s">
        <v>1294</v>
      </c>
      <c r="L5070" s="1" t="s">
        <v>13</v>
      </c>
      <c r="M5070" s="1" t="s">
        <v>1131</v>
      </c>
      <c r="N5070" s="1" t="s">
        <v>1140</v>
      </c>
      <c r="O5070" s="1" t="s">
        <v>1141</v>
      </c>
      <c r="P5070" s="1" t="s">
        <v>1332</v>
      </c>
      <c r="Q5070" s="1" t="s">
        <v>1131</v>
      </c>
    </row>
    <row r="5071" spans="1:17" x14ac:dyDescent="0.25">
      <c r="A5071" s="1">
        <v>9</v>
      </c>
      <c r="B5071" s="1">
        <v>2</v>
      </c>
      <c r="C5071" s="1">
        <v>413</v>
      </c>
      <c r="D5071" s="1">
        <v>1</v>
      </c>
      <c r="E5071" s="1">
        <v>12472</v>
      </c>
      <c r="F5071" s="1" t="s">
        <v>914</v>
      </c>
      <c r="G5071" s="1" t="s">
        <v>12</v>
      </c>
      <c r="H5071" s="15">
        <v>14.8</v>
      </c>
      <c r="I5071" s="35">
        <v>20601.599999999999</v>
      </c>
      <c r="J5071" s="35">
        <v>1392</v>
      </c>
      <c r="K5071" s="1" t="s">
        <v>1294</v>
      </c>
      <c r="L5071" s="1" t="s">
        <v>13</v>
      </c>
      <c r="M5071" s="1" t="s">
        <v>1131</v>
      </c>
      <c r="N5071" s="1" t="s">
        <v>1140</v>
      </c>
      <c r="O5071" s="1" t="s">
        <v>1141</v>
      </c>
      <c r="P5071" s="1" t="s">
        <v>1332</v>
      </c>
      <c r="Q5071" s="1" t="s">
        <v>1131</v>
      </c>
    </row>
    <row r="5072" spans="1:17" x14ac:dyDescent="0.25">
      <c r="A5072" s="1">
        <v>9</v>
      </c>
      <c r="B5072" s="1">
        <v>2</v>
      </c>
      <c r="C5072" s="1">
        <v>413</v>
      </c>
      <c r="D5072" s="1">
        <v>1</v>
      </c>
      <c r="E5072" s="1">
        <v>12473</v>
      </c>
      <c r="F5072" s="1" t="s">
        <v>915</v>
      </c>
      <c r="G5072" s="1" t="s">
        <v>12</v>
      </c>
      <c r="H5072" s="15">
        <v>15.2</v>
      </c>
      <c r="I5072" s="35">
        <v>21158.400000000001</v>
      </c>
      <c r="J5072" s="35">
        <v>1392</v>
      </c>
      <c r="K5072" s="1" t="s">
        <v>1294</v>
      </c>
      <c r="L5072" s="1" t="s">
        <v>13</v>
      </c>
      <c r="M5072" s="1" t="s">
        <v>1131</v>
      </c>
      <c r="N5072" s="1" t="s">
        <v>1140</v>
      </c>
      <c r="O5072" s="1" t="s">
        <v>1141</v>
      </c>
      <c r="P5072" s="1" t="s">
        <v>1332</v>
      </c>
      <c r="Q5072" s="1" t="s">
        <v>1131</v>
      </c>
    </row>
    <row r="5073" spans="1:17" x14ac:dyDescent="0.25">
      <c r="A5073" s="1">
        <v>9</v>
      </c>
      <c r="B5073" s="1">
        <v>2</v>
      </c>
      <c r="C5073" s="1">
        <v>413</v>
      </c>
      <c r="D5073" s="1">
        <v>1</v>
      </c>
      <c r="E5073" s="1">
        <v>12476</v>
      </c>
      <c r="F5073" s="1" t="s">
        <v>916</v>
      </c>
      <c r="G5073" s="1" t="s">
        <v>12</v>
      </c>
      <c r="H5073" s="15">
        <v>18.2</v>
      </c>
      <c r="I5073" s="35">
        <v>34125</v>
      </c>
      <c r="J5073" s="35">
        <v>1875</v>
      </c>
      <c r="K5073" s="1" t="s">
        <v>1294</v>
      </c>
      <c r="L5073" s="1" t="s">
        <v>13</v>
      </c>
      <c r="M5073" s="1" t="s">
        <v>1131</v>
      </c>
      <c r="N5073" s="1" t="s">
        <v>1140</v>
      </c>
      <c r="O5073" s="1" t="s">
        <v>1141</v>
      </c>
      <c r="P5073" s="1" t="s">
        <v>1332</v>
      </c>
      <c r="Q5073" s="1" t="s">
        <v>1131</v>
      </c>
    </row>
    <row r="5074" spans="1:17" x14ac:dyDescent="0.25">
      <c r="A5074" s="1">
        <v>9</v>
      </c>
      <c r="B5074" s="1">
        <v>2</v>
      </c>
      <c r="C5074" s="1">
        <v>413</v>
      </c>
      <c r="D5074" s="1">
        <v>1</v>
      </c>
      <c r="E5074" s="1">
        <v>12477</v>
      </c>
      <c r="F5074" s="1" t="s">
        <v>917</v>
      </c>
      <c r="G5074" s="1" t="s">
        <v>12</v>
      </c>
      <c r="H5074" s="15">
        <v>10.3</v>
      </c>
      <c r="I5074" s="35">
        <v>20085</v>
      </c>
      <c r="J5074" s="35">
        <v>1950</v>
      </c>
      <c r="K5074" s="1" t="s">
        <v>1294</v>
      </c>
      <c r="L5074" s="1" t="s">
        <v>13</v>
      </c>
      <c r="M5074" s="1" t="s">
        <v>1131</v>
      </c>
      <c r="N5074" s="1" t="s">
        <v>1140</v>
      </c>
      <c r="O5074" s="1" t="s">
        <v>1141</v>
      </c>
      <c r="P5074" s="1" t="s">
        <v>1332</v>
      </c>
      <c r="Q5074" s="1" t="s">
        <v>1131</v>
      </c>
    </row>
    <row r="5075" spans="1:17" x14ac:dyDescent="0.25">
      <c r="A5075" s="1">
        <v>9</v>
      </c>
      <c r="B5075" s="1">
        <v>2</v>
      </c>
      <c r="C5075" s="1">
        <v>413</v>
      </c>
      <c r="D5075" s="1">
        <v>1</v>
      </c>
      <c r="E5075" s="1">
        <v>12482</v>
      </c>
      <c r="F5075" s="1" t="s">
        <v>918</v>
      </c>
      <c r="G5075" s="1" t="s">
        <v>12</v>
      </c>
      <c r="H5075" s="15">
        <v>5</v>
      </c>
      <c r="I5075" s="35">
        <v>18750</v>
      </c>
      <c r="J5075" s="35">
        <v>3750</v>
      </c>
      <c r="K5075" s="1" t="s">
        <v>1294</v>
      </c>
      <c r="L5075" s="1" t="s">
        <v>13</v>
      </c>
      <c r="M5075" s="1" t="s">
        <v>1131</v>
      </c>
      <c r="N5075" s="1" t="s">
        <v>1140</v>
      </c>
      <c r="O5075" s="1" t="s">
        <v>1141</v>
      </c>
      <c r="P5075" s="1" t="s">
        <v>1332</v>
      </c>
      <c r="Q5075" s="1" t="s">
        <v>1131</v>
      </c>
    </row>
    <row r="5076" spans="1:17" x14ac:dyDescent="0.25">
      <c r="A5076" s="1">
        <v>9</v>
      </c>
      <c r="B5076" s="1">
        <v>2</v>
      </c>
      <c r="C5076" s="1">
        <v>413</v>
      </c>
      <c r="D5076" s="1">
        <v>1</v>
      </c>
      <c r="E5076" s="1">
        <v>12486</v>
      </c>
      <c r="F5076" s="1" t="s">
        <v>919</v>
      </c>
      <c r="G5076" s="1" t="s">
        <v>12</v>
      </c>
      <c r="H5076" s="15">
        <v>43</v>
      </c>
      <c r="I5076" s="35">
        <v>161250</v>
      </c>
      <c r="J5076" s="35">
        <v>3750</v>
      </c>
      <c r="K5076" s="1" t="s">
        <v>1294</v>
      </c>
      <c r="L5076" s="1" t="s">
        <v>13</v>
      </c>
      <c r="M5076" s="1" t="s">
        <v>1131</v>
      </c>
      <c r="N5076" s="1" t="s">
        <v>1140</v>
      </c>
      <c r="O5076" s="1" t="s">
        <v>1141</v>
      </c>
      <c r="P5076" s="1" t="s">
        <v>1408</v>
      </c>
      <c r="Q5076" s="1" t="s">
        <v>1131</v>
      </c>
    </row>
    <row r="5077" spans="1:17" x14ac:dyDescent="0.25">
      <c r="A5077" s="1">
        <v>9</v>
      </c>
      <c r="B5077" s="1">
        <v>2</v>
      </c>
      <c r="C5077" s="1">
        <v>413</v>
      </c>
      <c r="D5077" s="1">
        <v>1</v>
      </c>
      <c r="E5077" s="1">
        <v>12489</v>
      </c>
      <c r="F5077" s="1" t="s">
        <v>920</v>
      </c>
      <c r="G5077" s="1" t="s">
        <v>12</v>
      </c>
      <c r="H5077" s="15">
        <v>11</v>
      </c>
      <c r="I5077" s="35">
        <v>825000</v>
      </c>
      <c r="J5077" s="35">
        <v>75000</v>
      </c>
      <c r="K5077" s="1" t="s">
        <v>1294</v>
      </c>
      <c r="L5077" s="1" t="s">
        <v>13</v>
      </c>
      <c r="M5077" s="1" t="s">
        <v>1131</v>
      </c>
      <c r="N5077" s="1" t="s">
        <v>1140</v>
      </c>
      <c r="O5077" s="1" t="s">
        <v>1141</v>
      </c>
      <c r="P5077" s="1" t="s">
        <v>1333</v>
      </c>
      <c r="Q5077" s="1" t="s">
        <v>1131</v>
      </c>
    </row>
    <row r="5078" spans="1:17" x14ac:dyDescent="0.25">
      <c r="A5078" s="1">
        <v>9</v>
      </c>
      <c r="B5078" s="1">
        <v>2</v>
      </c>
      <c r="C5078" s="1">
        <v>413</v>
      </c>
      <c r="D5078" s="1">
        <v>1</v>
      </c>
      <c r="E5078" s="1">
        <v>12496</v>
      </c>
      <c r="F5078" s="1" t="s">
        <v>921</v>
      </c>
      <c r="G5078" s="1" t="s">
        <v>12</v>
      </c>
      <c r="H5078" s="15">
        <v>6</v>
      </c>
      <c r="I5078" s="35">
        <v>112500</v>
      </c>
      <c r="J5078" s="35">
        <v>18750</v>
      </c>
      <c r="K5078" s="1" t="s">
        <v>1294</v>
      </c>
      <c r="L5078" s="1" t="s">
        <v>13</v>
      </c>
      <c r="M5078" s="1" t="s">
        <v>1131</v>
      </c>
      <c r="N5078" s="1" t="s">
        <v>1140</v>
      </c>
      <c r="O5078" s="1" t="s">
        <v>1141</v>
      </c>
      <c r="P5078" s="1" t="s">
        <v>1332</v>
      </c>
      <c r="Q5078" s="1" t="s">
        <v>1131</v>
      </c>
    </row>
    <row r="5079" spans="1:17" x14ac:dyDescent="0.25">
      <c r="A5079" s="1">
        <v>9</v>
      </c>
      <c r="B5079" s="1">
        <v>2</v>
      </c>
      <c r="C5079" s="1">
        <v>413</v>
      </c>
      <c r="D5079" s="1">
        <v>1</v>
      </c>
      <c r="E5079" s="1">
        <v>12497</v>
      </c>
      <c r="F5079" s="1" t="s">
        <v>922</v>
      </c>
      <c r="G5079" s="1" t="s">
        <v>12</v>
      </c>
      <c r="H5079" s="15">
        <v>6</v>
      </c>
      <c r="I5079" s="35">
        <v>112500</v>
      </c>
      <c r="J5079" s="35">
        <v>18750</v>
      </c>
      <c r="K5079" s="1" t="s">
        <v>1294</v>
      </c>
      <c r="L5079" s="1" t="s">
        <v>13</v>
      </c>
      <c r="M5079" s="1" t="s">
        <v>1131</v>
      </c>
      <c r="N5079" s="1" t="s">
        <v>1140</v>
      </c>
      <c r="O5079" s="1" t="s">
        <v>1141</v>
      </c>
      <c r="P5079" s="1" t="s">
        <v>1332</v>
      </c>
      <c r="Q5079" s="1" t="s">
        <v>1131</v>
      </c>
    </row>
    <row r="5080" spans="1:17" x14ac:dyDescent="0.25">
      <c r="A5080" s="1">
        <v>9</v>
      </c>
      <c r="B5080" s="1">
        <v>2</v>
      </c>
      <c r="C5080" s="1">
        <v>413</v>
      </c>
      <c r="D5080" s="1">
        <v>1</v>
      </c>
      <c r="E5080" s="1">
        <v>12498</v>
      </c>
      <c r="F5080" s="1" t="s">
        <v>923</v>
      </c>
      <c r="G5080" s="1" t="s">
        <v>12</v>
      </c>
      <c r="H5080" s="15">
        <v>6</v>
      </c>
      <c r="I5080" s="35">
        <v>112500</v>
      </c>
      <c r="J5080" s="35">
        <v>18750</v>
      </c>
      <c r="K5080" s="1" t="s">
        <v>1294</v>
      </c>
      <c r="L5080" s="1" t="s">
        <v>13</v>
      </c>
      <c r="M5080" s="1" t="s">
        <v>1131</v>
      </c>
      <c r="N5080" s="1" t="s">
        <v>1140</v>
      </c>
      <c r="O5080" s="1" t="s">
        <v>1141</v>
      </c>
      <c r="P5080" s="1" t="s">
        <v>1332</v>
      </c>
      <c r="Q5080" s="1" t="s">
        <v>1131</v>
      </c>
    </row>
    <row r="5081" spans="1:17" x14ac:dyDescent="0.25">
      <c r="A5081" s="1">
        <v>9</v>
      </c>
      <c r="B5081" s="1">
        <v>2</v>
      </c>
      <c r="C5081" s="1">
        <v>413</v>
      </c>
      <c r="D5081" s="1">
        <v>1</v>
      </c>
      <c r="E5081" s="1">
        <v>12499</v>
      </c>
      <c r="F5081" s="1" t="s">
        <v>924</v>
      </c>
      <c r="G5081" s="1" t="s">
        <v>12</v>
      </c>
      <c r="H5081" s="15">
        <v>6</v>
      </c>
      <c r="I5081" s="35">
        <v>112500</v>
      </c>
      <c r="J5081" s="35">
        <v>18750</v>
      </c>
      <c r="K5081" s="1" t="s">
        <v>1294</v>
      </c>
      <c r="L5081" s="1" t="s">
        <v>13</v>
      </c>
      <c r="M5081" s="1" t="s">
        <v>1131</v>
      </c>
      <c r="N5081" s="1" t="s">
        <v>1140</v>
      </c>
      <c r="O5081" s="1" t="s">
        <v>1141</v>
      </c>
      <c r="P5081" s="1" t="s">
        <v>1332</v>
      </c>
      <c r="Q5081" s="1" t="s">
        <v>1131</v>
      </c>
    </row>
    <row r="5082" spans="1:17" x14ac:dyDescent="0.25">
      <c r="A5082" s="1">
        <v>9</v>
      </c>
      <c r="B5082" s="1">
        <v>2</v>
      </c>
      <c r="C5082" s="1">
        <v>413</v>
      </c>
      <c r="D5082" s="1">
        <v>1</v>
      </c>
      <c r="E5082" s="1">
        <v>12500</v>
      </c>
      <c r="F5082" s="1" t="s">
        <v>925</v>
      </c>
      <c r="G5082" s="1" t="s">
        <v>12</v>
      </c>
      <c r="H5082" s="15">
        <v>130</v>
      </c>
      <c r="I5082" s="35">
        <v>1462500</v>
      </c>
      <c r="J5082" s="35">
        <v>11250</v>
      </c>
      <c r="K5082" s="1" t="s">
        <v>1294</v>
      </c>
      <c r="L5082" s="1" t="s">
        <v>13</v>
      </c>
      <c r="M5082" s="1" t="s">
        <v>1131</v>
      </c>
      <c r="N5082" s="1" t="s">
        <v>1140</v>
      </c>
      <c r="O5082" s="1" t="s">
        <v>1141</v>
      </c>
      <c r="P5082" s="1" t="s">
        <v>1332</v>
      </c>
      <c r="Q5082" s="1" t="s">
        <v>1131</v>
      </c>
    </row>
    <row r="5083" spans="1:17" x14ac:dyDescent="0.25">
      <c r="A5083" s="1">
        <v>9</v>
      </c>
      <c r="B5083" s="1">
        <v>2</v>
      </c>
      <c r="C5083" s="1">
        <v>413</v>
      </c>
      <c r="D5083" s="1">
        <v>1</v>
      </c>
      <c r="E5083" s="1">
        <v>12503</v>
      </c>
      <c r="F5083" s="1" t="s">
        <v>926</v>
      </c>
      <c r="G5083" s="1" t="s">
        <v>12</v>
      </c>
      <c r="H5083" s="15">
        <v>2</v>
      </c>
      <c r="I5083" s="35">
        <v>5924</v>
      </c>
      <c r="J5083" s="35">
        <v>2962</v>
      </c>
      <c r="K5083" s="1" t="s">
        <v>1294</v>
      </c>
      <c r="L5083" s="1" t="s">
        <v>13</v>
      </c>
      <c r="M5083" s="1" t="s">
        <v>1131</v>
      </c>
      <c r="N5083" s="1" t="s">
        <v>1140</v>
      </c>
      <c r="O5083" s="1" t="s">
        <v>1141</v>
      </c>
      <c r="P5083" s="1" t="s">
        <v>1350</v>
      </c>
      <c r="Q5083" s="1" t="s">
        <v>1131</v>
      </c>
    </row>
    <row r="5084" spans="1:17" x14ac:dyDescent="0.25">
      <c r="A5084" s="1">
        <v>9</v>
      </c>
      <c r="B5084" s="1">
        <v>2</v>
      </c>
      <c r="C5084" s="1">
        <v>413</v>
      </c>
      <c r="D5084" s="1">
        <v>1</v>
      </c>
      <c r="E5084" s="1">
        <v>12510</v>
      </c>
      <c r="F5084" s="1" t="s">
        <v>927</v>
      </c>
      <c r="G5084" s="1" t="s">
        <v>12</v>
      </c>
      <c r="H5084" s="15">
        <v>2</v>
      </c>
      <c r="I5084" s="35">
        <v>2700</v>
      </c>
      <c r="J5084" s="35">
        <v>1350</v>
      </c>
      <c r="K5084" s="1" t="s">
        <v>1294</v>
      </c>
      <c r="L5084" s="1" t="s">
        <v>13</v>
      </c>
      <c r="M5084" s="1" t="s">
        <v>1131</v>
      </c>
      <c r="N5084" s="1" t="s">
        <v>1140</v>
      </c>
      <c r="O5084" s="1" t="s">
        <v>1141</v>
      </c>
      <c r="P5084" s="1" t="s">
        <v>1350</v>
      </c>
      <c r="Q5084" s="1" t="s">
        <v>1131</v>
      </c>
    </row>
    <row r="5085" spans="1:17" x14ac:dyDescent="0.25">
      <c r="A5085" s="1">
        <v>9</v>
      </c>
      <c r="B5085" s="1">
        <v>2</v>
      </c>
      <c r="C5085" s="1">
        <v>413</v>
      </c>
      <c r="D5085" s="1">
        <v>1</v>
      </c>
      <c r="E5085" s="1">
        <v>12512</v>
      </c>
      <c r="F5085" s="1" t="s">
        <v>928</v>
      </c>
      <c r="G5085" s="1" t="s">
        <v>12</v>
      </c>
      <c r="H5085" s="15">
        <v>1</v>
      </c>
      <c r="I5085" s="35">
        <v>4500</v>
      </c>
      <c r="J5085" s="35">
        <v>4500</v>
      </c>
      <c r="K5085" s="1" t="s">
        <v>1294</v>
      </c>
      <c r="L5085" s="1" t="s">
        <v>13</v>
      </c>
      <c r="M5085" s="1" t="s">
        <v>1131</v>
      </c>
      <c r="N5085" s="1" t="s">
        <v>1140</v>
      </c>
      <c r="O5085" s="1" t="s">
        <v>1141</v>
      </c>
      <c r="P5085" s="1" t="s">
        <v>1350</v>
      </c>
      <c r="Q5085" s="1" t="s">
        <v>1131</v>
      </c>
    </row>
    <row r="5086" spans="1:17" x14ac:dyDescent="0.25">
      <c r="A5086" s="1">
        <v>9</v>
      </c>
      <c r="B5086" s="1">
        <v>2</v>
      </c>
      <c r="C5086" s="1">
        <v>413</v>
      </c>
      <c r="D5086" s="1">
        <v>1</v>
      </c>
      <c r="E5086" s="1">
        <v>12514</v>
      </c>
      <c r="F5086" s="1" t="s">
        <v>929</v>
      </c>
      <c r="G5086" s="1" t="s">
        <v>12</v>
      </c>
      <c r="H5086" s="15">
        <v>2</v>
      </c>
      <c r="I5086" s="35">
        <v>2250</v>
      </c>
      <c r="J5086" s="35">
        <v>1125</v>
      </c>
      <c r="K5086" s="1" t="s">
        <v>1294</v>
      </c>
      <c r="L5086" s="1" t="s">
        <v>13</v>
      </c>
      <c r="M5086" s="1" t="s">
        <v>1131</v>
      </c>
      <c r="N5086" s="1" t="s">
        <v>1140</v>
      </c>
      <c r="O5086" s="1" t="s">
        <v>1141</v>
      </c>
      <c r="P5086" s="1" t="s">
        <v>1350</v>
      </c>
      <c r="Q5086" s="1" t="s">
        <v>1131</v>
      </c>
    </row>
    <row r="5087" spans="1:17" x14ac:dyDescent="0.25">
      <c r="A5087" s="1">
        <v>9</v>
      </c>
      <c r="B5087" s="1">
        <v>2</v>
      </c>
      <c r="C5087" s="1">
        <v>413</v>
      </c>
      <c r="D5087" s="1">
        <v>1</v>
      </c>
      <c r="E5087" s="1">
        <v>12519</v>
      </c>
      <c r="F5087" s="1" t="s">
        <v>930</v>
      </c>
      <c r="G5087" s="1" t="s">
        <v>12</v>
      </c>
      <c r="H5087" s="15">
        <v>6</v>
      </c>
      <c r="I5087" s="35">
        <v>18000</v>
      </c>
      <c r="J5087" s="35">
        <v>3000</v>
      </c>
      <c r="K5087" s="1" t="s">
        <v>1294</v>
      </c>
      <c r="L5087" s="1" t="s">
        <v>13</v>
      </c>
      <c r="M5087" s="1" t="s">
        <v>1131</v>
      </c>
      <c r="N5087" s="1" t="s">
        <v>1140</v>
      </c>
      <c r="O5087" s="1" t="s">
        <v>1141</v>
      </c>
      <c r="P5087" s="1" t="s">
        <v>1350</v>
      </c>
      <c r="Q5087" s="1" t="s">
        <v>1131</v>
      </c>
    </row>
    <row r="5088" spans="1:17" x14ac:dyDescent="0.25">
      <c r="A5088" s="1">
        <v>9</v>
      </c>
      <c r="B5088" s="1">
        <v>2</v>
      </c>
      <c r="C5088" s="1">
        <v>413</v>
      </c>
      <c r="D5088" s="1">
        <v>1</v>
      </c>
      <c r="E5088" s="1">
        <v>12527</v>
      </c>
      <c r="F5088" s="1" t="s">
        <v>931</v>
      </c>
      <c r="G5088" s="1" t="s">
        <v>12</v>
      </c>
      <c r="H5088" s="15">
        <v>1</v>
      </c>
      <c r="I5088" s="35">
        <v>2100</v>
      </c>
      <c r="J5088" s="35">
        <v>2100</v>
      </c>
      <c r="K5088" s="1" t="s">
        <v>1294</v>
      </c>
      <c r="L5088" s="1" t="s">
        <v>13</v>
      </c>
      <c r="M5088" s="1" t="s">
        <v>1131</v>
      </c>
      <c r="N5088" s="1" t="s">
        <v>1140</v>
      </c>
      <c r="O5088" s="1" t="s">
        <v>1141</v>
      </c>
      <c r="P5088" s="1" t="s">
        <v>1350</v>
      </c>
      <c r="Q5088" s="1" t="s">
        <v>1131</v>
      </c>
    </row>
    <row r="5089" spans="1:17" x14ac:dyDescent="0.25">
      <c r="A5089" s="1">
        <v>9</v>
      </c>
      <c r="B5089" s="1">
        <v>2</v>
      </c>
      <c r="C5089" s="1">
        <v>413</v>
      </c>
      <c r="D5089" s="1">
        <v>1</v>
      </c>
      <c r="E5089" s="1">
        <v>12528</v>
      </c>
      <c r="F5089" s="1" t="s">
        <v>932</v>
      </c>
      <c r="G5089" s="1" t="s">
        <v>12</v>
      </c>
      <c r="H5089" s="15">
        <v>3</v>
      </c>
      <c r="I5089" s="35">
        <v>11475</v>
      </c>
      <c r="J5089" s="35">
        <v>3825</v>
      </c>
      <c r="K5089" s="1" t="s">
        <v>1294</v>
      </c>
      <c r="L5089" s="1" t="s">
        <v>13</v>
      </c>
      <c r="M5089" s="1" t="s">
        <v>1131</v>
      </c>
      <c r="N5089" s="1" t="s">
        <v>1140</v>
      </c>
      <c r="O5089" s="1" t="s">
        <v>1141</v>
      </c>
      <c r="P5089" s="1" t="s">
        <v>1350</v>
      </c>
      <c r="Q5089" s="1" t="s">
        <v>1131</v>
      </c>
    </row>
    <row r="5090" spans="1:17" x14ac:dyDescent="0.25">
      <c r="A5090" s="1">
        <v>9</v>
      </c>
      <c r="B5090" s="1">
        <v>2</v>
      </c>
      <c r="C5090" s="1">
        <v>413</v>
      </c>
      <c r="D5090" s="1">
        <v>1</v>
      </c>
      <c r="E5090" s="1">
        <v>12535</v>
      </c>
      <c r="F5090" s="1" t="s">
        <v>933</v>
      </c>
      <c r="G5090" s="1" t="s">
        <v>12</v>
      </c>
      <c r="H5090" s="15">
        <v>1</v>
      </c>
      <c r="I5090" s="35">
        <v>9000</v>
      </c>
      <c r="J5090" s="35">
        <v>9000</v>
      </c>
      <c r="K5090" s="1" t="s">
        <v>1294</v>
      </c>
      <c r="L5090" s="1" t="s">
        <v>13</v>
      </c>
      <c r="M5090" s="1" t="s">
        <v>1131</v>
      </c>
      <c r="N5090" s="1" t="s">
        <v>1140</v>
      </c>
      <c r="O5090" s="1" t="s">
        <v>1141</v>
      </c>
      <c r="P5090" s="1" t="s">
        <v>1408</v>
      </c>
      <c r="Q5090" s="1" t="s">
        <v>1131</v>
      </c>
    </row>
    <row r="5091" spans="1:17" x14ac:dyDescent="0.25">
      <c r="A5091" s="1">
        <v>9</v>
      </c>
      <c r="B5091" s="1">
        <v>2</v>
      </c>
      <c r="C5091" s="1">
        <v>413</v>
      </c>
      <c r="D5091" s="1">
        <v>1</v>
      </c>
      <c r="E5091" s="1">
        <v>12537</v>
      </c>
      <c r="F5091" s="1" t="s">
        <v>934</v>
      </c>
      <c r="G5091" s="1" t="s">
        <v>12</v>
      </c>
      <c r="H5091" s="15">
        <v>220</v>
      </c>
      <c r="I5091" s="35">
        <v>25520</v>
      </c>
      <c r="J5091" s="35">
        <v>116</v>
      </c>
      <c r="K5091" s="1" t="s">
        <v>1294</v>
      </c>
      <c r="L5091" s="1" t="s">
        <v>13</v>
      </c>
      <c r="M5091" s="1" t="s">
        <v>1131</v>
      </c>
      <c r="N5091" s="1" t="s">
        <v>1140</v>
      </c>
      <c r="O5091" s="1" t="s">
        <v>1141</v>
      </c>
      <c r="P5091" s="1" t="s">
        <v>1408</v>
      </c>
      <c r="Q5091" s="1" t="s">
        <v>1131</v>
      </c>
    </row>
    <row r="5092" spans="1:17" x14ac:dyDescent="0.25">
      <c r="A5092" s="1">
        <v>9</v>
      </c>
      <c r="B5092" s="1">
        <v>2</v>
      </c>
      <c r="C5092" s="1">
        <v>413</v>
      </c>
      <c r="D5092" s="1">
        <v>1</v>
      </c>
      <c r="E5092" s="1">
        <v>12539</v>
      </c>
      <c r="F5092" s="1" t="s">
        <v>935</v>
      </c>
      <c r="G5092" s="1" t="s">
        <v>12</v>
      </c>
      <c r="H5092" s="15">
        <v>4</v>
      </c>
      <c r="I5092" s="35">
        <v>21000</v>
      </c>
      <c r="J5092" s="35">
        <v>5250</v>
      </c>
      <c r="K5092" s="1" t="s">
        <v>1294</v>
      </c>
      <c r="L5092" s="1" t="s">
        <v>13</v>
      </c>
      <c r="M5092" s="1" t="s">
        <v>1131</v>
      </c>
      <c r="N5092" s="1" t="s">
        <v>1140</v>
      </c>
      <c r="O5092" s="1" t="s">
        <v>1141</v>
      </c>
      <c r="P5092" s="1" t="s">
        <v>1408</v>
      </c>
      <c r="Q5092" s="1" t="s">
        <v>1131</v>
      </c>
    </row>
    <row r="5093" spans="1:17" x14ac:dyDescent="0.25">
      <c r="A5093" s="1">
        <v>9</v>
      </c>
      <c r="B5093" s="1">
        <v>2</v>
      </c>
      <c r="C5093" s="1">
        <v>413</v>
      </c>
      <c r="D5093" s="1">
        <v>1</v>
      </c>
      <c r="E5093" s="1">
        <v>12542</v>
      </c>
      <c r="F5093" s="1" t="s">
        <v>936</v>
      </c>
      <c r="G5093" s="1" t="s">
        <v>12</v>
      </c>
      <c r="H5093" s="15">
        <v>3</v>
      </c>
      <c r="I5093" s="35">
        <v>31500</v>
      </c>
      <c r="J5093" s="35">
        <v>10500</v>
      </c>
      <c r="K5093" s="1" t="s">
        <v>1294</v>
      </c>
      <c r="L5093" s="1" t="s">
        <v>13</v>
      </c>
      <c r="M5093" s="1" t="s">
        <v>1131</v>
      </c>
      <c r="N5093" s="1" t="s">
        <v>1140</v>
      </c>
      <c r="O5093" s="1" t="s">
        <v>1141</v>
      </c>
      <c r="P5093" s="1" t="s">
        <v>1408</v>
      </c>
      <c r="Q5093" s="1" t="s">
        <v>1131</v>
      </c>
    </row>
    <row r="5094" spans="1:17" x14ac:dyDescent="0.25">
      <c r="A5094" s="1">
        <v>9</v>
      </c>
      <c r="B5094" s="1">
        <v>2</v>
      </c>
      <c r="C5094" s="1">
        <v>413</v>
      </c>
      <c r="D5094" s="1">
        <v>1</v>
      </c>
      <c r="E5094" s="1">
        <v>12543</v>
      </c>
      <c r="F5094" s="1" t="s">
        <v>937</v>
      </c>
      <c r="G5094" s="1" t="s">
        <v>12</v>
      </c>
      <c r="H5094" s="15">
        <v>3</v>
      </c>
      <c r="I5094" s="35">
        <v>45000</v>
      </c>
      <c r="J5094" s="35">
        <v>15000</v>
      </c>
      <c r="K5094" s="1" t="s">
        <v>1294</v>
      </c>
      <c r="L5094" s="1" t="s">
        <v>13</v>
      </c>
      <c r="M5094" s="1" t="s">
        <v>1131</v>
      </c>
      <c r="N5094" s="1" t="s">
        <v>1140</v>
      </c>
      <c r="O5094" s="1" t="s">
        <v>1141</v>
      </c>
      <c r="P5094" s="1" t="s">
        <v>1408</v>
      </c>
      <c r="Q5094" s="1" t="s">
        <v>1131</v>
      </c>
    </row>
    <row r="5095" spans="1:17" x14ac:dyDescent="0.25">
      <c r="A5095" s="1">
        <v>9</v>
      </c>
      <c r="B5095" s="1">
        <v>2</v>
      </c>
      <c r="C5095" s="1">
        <v>413</v>
      </c>
      <c r="D5095" s="1">
        <v>1</v>
      </c>
      <c r="E5095" s="1">
        <v>12544</v>
      </c>
      <c r="F5095" s="1" t="s">
        <v>938</v>
      </c>
      <c r="G5095" s="1" t="s">
        <v>12</v>
      </c>
      <c r="H5095" s="15">
        <v>2</v>
      </c>
      <c r="I5095" s="35">
        <v>30000</v>
      </c>
      <c r="J5095" s="35">
        <v>15000</v>
      </c>
      <c r="K5095" s="1" t="s">
        <v>1294</v>
      </c>
      <c r="L5095" s="1" t="s">
        <v>13</v>
      </c>
      <c r="M5095" s="1" t="s">
        <v>1131</v>
      </c>
      <c r="N5095" s="1" t="s">
        <v>1140</v>
      </c>
      <c r="O5095" s="1" t="s">
        <v>1141</v>
      </c>
      <c r="P5095" s="1" t="s">
        <v>1408</v>
      </c>
      <c r="Q5095" s="1" t="s">
        <v>1131</v>
      </c>
    </row>
    <row r="5096" spans="1:17" x14ac:dyDescent="0.25">
      <c r="A5096" s="1">
        <v>9</v>
      </c>
      <c r="B5096" s="1">
        <v>2</v>
      </c>
      <c r="C5096" s="1">
        <v>413</v>
      </c>
      <c r="D5096" s="1">
        <v>1</v>
      </c>
      <c r="E5096" s="1">
        <v>12566</v>
      </c>
      <c r="F5096" s="1" t="s">
        <v>939</v>
      </c>
      <c r="G5096" s="1" t="s">
        <v>12</v>
      </c>
      <c r="H5096" s="15">
        <v>1</v>
      </c>
      <c r="I5096" s="35">
        <v>63000</v>
      </c>
      <c r="J5096" s="35">
        <v>63000</v>
      </c>
      <c r="K5096" s="1" t="s">
        <v>1294</v>
      </c>
      <c r="L5096" s="1" t="s">
        <v>13</v>
      </c>
      <c r="M5096" s="1" t="s">
        <v>1131</v>
      </c>
      <c r="N5096" s="1" t="s">
        <v>1140</v>
      </c>
      <c r="O5096" s="1" t="s">
        <v>1141</v>
      </c>
      <c r="P5096" s="1" t="s">
        <v>1327</v>
      </c>
      <c r="Q5096" s="1" t="s">
        <v>1131</v>
      </c>
    </row>
    <row r="5097" spans="1:17" x14ac:dyDescent="0.25">
      <c r="A5097" s="1">
        <v>9</v>
      </c>
      <c r="B5097" s="1">
        <v>2</v>
      </c>
      <c r="C5097" s="1">
        <v>413</v>
      </c>
      <c r="D5097" s="1">
        <v>1</v>
      </c>
      <c r="E5097" s="1">
        <v>12567</v>
      </c>
      <c r="F5097" s="1" t="s">
        <v>940</v>
      </c>
      <c r="G5097" s="1" t="s">
        <v>12</v>
      </c>
      <c r="H5097" s="15">
        <v>13</v>
      </c>
      <c r="I5097" s="35">
        <v>438750</v>
      </c>
      <c r="J5097" s="35">
        <v>33750</v>
      </c>
      <c r="K5097" s="1" t="s">
        <v>1294</v>
      </c>
      <c r="L5097" s="1" t="s">
        <v>13</v>
      </c>
      <c r="M5097" s="1" t="s">
        <v>1131</v>
      </c>
      <c r="N5097" s="1" t="s">
        <v>1140</v>
      </c>
      <c r="O5097" s="1" t="s">
        <v>1141</v>
      </c>
      <c r="P5097" s="1" t="s">
        <v>1327</v>
      </c>
      <c r="Q5097" s="1" t="s">
        <v>1131</v>
      </c>
    </row>
    <row r="5098" spans="1:17" x14ac:dyDescent="0.25">
      <c r="A5098" s="1">
        <v>9</v>
      </c>
      <c r="B5098" s="1">
        <v>2</v>
      </c>
      <c r="C5098" s="1">
        <v>413</v>
      </c>
      <c r="D5098" s="1">
        <v>1</v>
      </c>
      <c r="E5098" s="1">
        <v>12581</v>
      </c>
      <c r="F5098" s="1" t="s">
        <v>941</v>
      </c>
      <c r="G5098" s="1" t="s">
        <v>12</v>
      </c>
      <c r="H5098" s="15">
        <v>21</v>
      </c>
      <c r="I5098" s="35">
        <v>47964</v>
      </c>
      <c r="J5098" s="35">
        <v>2284</v>
      </c>
      <c r="K5098" s="1" t="s">
        <v>1294</v>
      </c>
      <c r="L5098" s="1" t="s">
        <v>13</v>
      </c>
      <c r="M5098" s="1" t="s">
        <v>1131</v>
      </c>
      <c r="N5098" s="1" t="s">
        <v>1140</v>
      </c>
      <c r="O5098" s="1" t="s">
        <v>1141</v>
      </c>
      <c r="P5098" s="1" t="s">
        <v>1332</v>
      </c>
      <c r="Q5098" s="1" t="s">
        <v>1131</v>
      </c>
    </row>
    <row r="5099" spans="1:17" x14ac:dyDescent="0.25">
      <c r="A5099" s="1">
        <v>9</v>
      </c>
      <c r="B5099" s="1">
        <v>2</v>
      </c>
      <c r="C5099" s="1">
        <v>413</v>
      </c>
      <c r="D5099" s="1">
        <v>1</v>
      </c>
      <c r="E5099" s="1">
        <v>12586</v>
      </c>
      <c r="F5099" s="1" t="s">
        <v>942</v>
      </c>
      <c r="G5099" s="1" t="s">
        <v>12</v>
      </c>
      <c r="H5099" s="15">
        <v>2</v>
      </c>
      <c r="I5099" s="35">
        <v>1500000</v>
      </c>
      <c r="J5099" s="35">
        <v>750000</v>
      </c>
      <c r="K5099" s="1" t="s">
        <v>1294</v>
      </c>
      <c r="L5099" s="1" t="s">
        <v>13</v>
      </c>
      <c r="M5099" s="1" t="s">
        <v>1131</v>
      </c>
      <c r="N5099" s="1" t="s">
        <v>1140</v>
      </c>
      <c r="O5099" s="1" t="s">
        <v>1141</v>
      </c>
      <c r="P5099" s="1" t="s">
        <v>1354</v>
      </c>
      <c r="Q5099" s="1" t="s">
        <v>1131</v>
      </c>
    </row>
    <row r="5100" spans="1:17" x14ac:dyDescent="0.25">
      <c r="A5100" s="1">
        <v>9</v>
      </c>
      <c r="B5100" s="1">
        <v>2</v>
      </c>
      <c r="C5100" s="1">
        <v>413</v>
      </c>
      <c r="D5100" s="1">
        <v>1</v>
      </c>
      <c r="E5100" s="1">
        <v>12595</v>
      </c>
      <c r="F5100" s="1" t="s">
        <v>943</v>
      </c>
      <c r="G5100" s="1" t="s">
        <v>12</v>
      </c>
      <c r="H5100" s="15">
        <v>1</v>
      </c>
      <c r="I5100" s="35">
        <v>18750</v>
      </c>
      <c r="J5100" s="35">
        <v>18750</v>
      </c>
      <c r="K5100" s="1" t="s">
        <v>1294</v>
      </c>
      <c r="L5100" s="1" t="s">
        <v>13</v>
      </c>
      <c r="M5100" s="1" t="s">
        <v>1131</v>
      </c>
      <c r="N5100" s="1" t="s">
        <v>1140</v>
      </c>
      <c r="O5100" s="1" t="s">
        <v>1141</v>
      </c>
      <c r="P5100" s="1" t="s">
        <v>1332</v>
      </c>
      <c r="Q5100" s="1" t="s">
        <v>1131</v>
      </c>
    </row>
    <row r="5101" spans="1:17" x14ac:dyDescent="0.25">
      <c r="A5101" s="1">
        <v>9</v>
      </c>
      <c r="B5101" s="1">
        <v>2</v>
      </c>
      <c r="C5101" s="1">
        <v>413</v>
      </c>
      <c r="D5101" s="1">
        <v>1</v>
      </c>
      <c r="E5101" s="1">
        <v>12604</v>
      </c>
      <c r="F5101" s="1" t="s">
        <v>944</v>
      </c>
      <c r="G5101" s="1" t="s">
        <v>12</v>
      </c>
      <c r="H5101" s="15">
        <v>12</v>
      </c>
      <c r="I5101" s="35">
        <v>20160</v>
      </c>
      <c r="J5101" s="35">
        <v>1680</v>
      </c>
      <c r="K5101" s="1" t="s">
        <v>1294</v>
      </c>
      <c r="L5101" s="1" t="s">
        <v>13</v>
      </c>
      <c r="M5101" s="1" t="s">
        <v>1131</v>
      </c>
      <c r="N5101" s="1" t="s">
        <v>1140</v>
      </c>
      <c r="O5101" s="1" t="s">
        <v>1141</v>
      </c>
      <c r="P5101" s="1" t="s">
        <v>1408</v>
      </c>
      <c r="Q5101" s="1" t="s">
        <v>1131</v>
      </c>
    </row>
    <row r="5102" spans="1:17" x14ac:dyDescent="0.25">
      <c r="A5102" s="1">
        <v>9</v>
      </c>
      <c r="B5102" s="1">
        <v>2</v>
      </c>
      <c r="C5102" s="1">
        <v>413</v>
      </c>
      <c r="D5102" s="1">
        <v>1</v>
      </c>
      <c r="E5102" s="1">
        <v>12608</v>
      </c>
      <c r="F5102" s="1" t="s">
        <v>945</v>
      </c>
      <c r="G5102" s="1" t="s">
        <v>12</v>
      </c>
      <c r="H5102" s="15">
        <v>14</v>
      </c>
      <c r="I5102" s="35">
        <v>52500</v>
      </c>
      <c r="J5102" s="35">
        <v>3750</v>
      </c>
      <c r="K5102" s="1" t="s">
        <v>1294</v>
      </c>
      <c r="L5102" s="1" t="s">
        <v>13</v>
      </c>
      <c r="M5102" s="1" t="s">
        <v>1131</v>
      </c>
      <c r="N5102" s="1" t="s">
        <v>1140</v>
      </c>
      <c r="O5102" s="1" t="s">
        <v>1141</v>
      </c>
      <c r="P5102" s="1" t="s">
        <v>1408</v>
      </c>
      <c r="Q5102" s="1" t="s">
        <v>1131</v>
      </c>
    </row>
    <row r="5103" spans="1:17" x14ac:dyDescent="0.25">
      <c r="A5103" s="1">
        <v>9</v>
      </c>
      <c r="B5103" s="1">
        <v>2</v>
      </c>
      <c r="C5103" s="1">
        <v>413</v>
      </c>
      <c r="D5103" s="1">
        <v>1</v>
      </c>
      <c r="E5103" s="1">
        <v>12610</v>
      </c>
      <c r="F5103" s="1" t="s">
        <v>625</v>
      </c>
      <c r="G5103" s="1" t="s">
        <v>12</v>
      </c>
      <c r="H5103" s="15">
        <v>27</v>
      </c>
      <c r="I5103" s="35">
        <v>567000</v>
      </c>
      <c r="J5103" s="35">
        <v>21000</v>
      </c>
      <c r="K5103" s="1" t="s">
        <v>1294</v>
      </c>
      <c r="L5103" s="1" t="s">
        <v>13</v>
      </c>
      <c r="M5103" s="1" t="s">
        <v>1131</v>
      </c>
      <c r="N5103" s="1" t="s">
        <v>1140</v>
      </c>
      <c r="O5103" s="1" t="s">
        <v>1141</v>
      </c>
      <c r="P5103" s="1" t="s">
        <v>1408</v>
      </c>
      <c r="Q5103" s="1" t="s">
        <v>1131</v>
      </c>
    </row>
    <row r="5104" spans="1:17" x14ac:dyDescent="0.25">
      <c r="A5104" s="1">
        <v>9</v>
      </c>
      <c r="B5104" s="1">
        <v>2</v>
      </c>
      <c r="C5104" s="1">
        <v>413</v>
      </c>
      <c r="D5104" s="1">
        <v>1</v>
      </c>
      <c r="E5104" s="1">
        <v>12616</v>
      </c>
      <c r="F5104" s="1" t="s">
        <v>946</v>
      </c>
      <c r="G5104" s="1" t="s">
        <v>12</v>
      </c>
      <c r="H5104" s="15">
        <v>1</v>
      </c>
      <c r="I5104" s="35">
        <v>112500</v>
      </c>
      <c r="J5104" s="35">
        <v>112500</v>
      </c>
      <c r="K5104" s="1" t="s">
        <v>1294</v>
      </c>
      <c r="L5104" s="1" t="s">
        <v>13</v>
      </c>
      <c r="M5104" s="1" t="s">
        <v>1131</v>
      </c>
      <c r="N5104" s="1" t="s">
        <v>1140</v>
      </c>
      <c r="O5104" s="1" t="s">
        <v>1141</v>
      </c>
      <c r="P5104" s="1" t="s">
        <v>1332</v>
      </c>
      <c r="Q5104" s="1" t="s">
        <v>1131</v>
      </c>
    </row>
    <row r="5105" spans="1:17" x14ac:dyDescent="0.25">
      <c r="A5105" s="1">
        <v>9</v>
      </c>
      <c r="B5105" s="1">
        <v>2</v>
      </c>
      <c r="C5105" s="1">
        <v>413</v>
      </c>
      <c r="D5105" s="1">
        <v>1</v>
      </c>
      <c r="E5105" s="1">
        <v>12618</v>
      </c>
      <c r="F5105" s="1" t="s">
        <v>948</v>
      </c>
      <c r="G5105" s="1" t="s">
        <v>12</v>
      </c>
      <c r="H5105" s="15">
        <v>1</v>
      </c>
      <c r="I5105" s="35">
        <v>75000</v>
      </c>
      <c r="J5105" s="35">
        <v>75000</v>
      </c>
      <c r="K5105" s="1" t="s">
        <v>1294</v>
      </c>
      <c r="L5105" s="1" t="s">
        <v>13</v>
      </c>
      <c r="M5105" s="1" t="s">
        <v>1131</v>
      </c>
      <c r="N5105" s="1" t="s">
        <v>1140</v>
      </c>
      <c r="O5105" s="1" t="s">
        <v>1141</v>
      </c>
      <c r="P5105" s="1" t="s">
        <v>1332</v>
      </c>
      <c r="Q5105" s="1" t="s">
        <v>1131</v>
      </c>
    </row>
    <row r="5106" spans="1:17" x14ac:dyDescent="0.25">
      <c r="A5106" s="1">
        <v>9</v>
      </c>
      <c r="B5106" s="1">
        <v>2</v>
      </c>
      <c r="C5106" s="1">
        <v>413</v>
      </c>
      <c r="D5106" s="1">
        <v>1</v>
      </c>
      <c r="E5106" s="1">
        <v>12624</v>
      </c>
      <c r="F5106" s="1" t="s">
        <v>949</v>
      </c>
      <c r="G5106" s="1" t="s">
        <v>12</v>
      </c>
      <c r="H5106" s="15">
        <v>2</v>
      </c>
      <c r="I5106" s="35">
        <v>15524</v>
      </c>
      <c r="J5106" s="35">
        <v>7762</v>
      </c>
      <c r="K5106" s="1" t="s">
        <v>1294</v>
      </c>
      <c r="L5106" s="1" t="s">
        <v>13</v>
      </c>
      <c r="M5106" s="1" t="s">
        <v>1131</v>
      </c>
      <c r="N5106" s="1" t="s">
        <v>1140</v>
      </c>
      <c r="O5106" s="1" t="s">
        <v>1141</v>
      </c>
      <c r="P5106" s="1" t="s">
        <v>1332</v>
      </c>
      <c r="Q5106" s="1" t="s">
        <v>1131</v>
      </c>
    </row>
    <row r="5107" spans="1:17" x14ac:dyDescent="0.25">
      <c r="A5107" s="1">
        <v>9</v>
      </c>
      <c r="B5107" s="1">
        <v>2</v>
      </c>
      <c r="C5107" s="1">
        <v>413</v>
      </c>
      <c r="D5107" s="1">
        <v>1</v>
      </c>
      <c r="E5107" s="1">
        <v>12645</v>
      </c>
      <c r="F5107" s="1" t="s">
        <v>950</v>
      </c>
      <c r="G5107" s="1" t="s">
        <v>12</v>
      </c>
      <c r="H5107" s="15">
        <v>18</v>
      </c>
      <c r="I5107" s="35">
        <v>81000</v>
      </c>
      <c r="J5107" s="35">
        <v>4500</v>
      </c>
      <c r="K5107" s="1" t="s">
        <v>1294</v>
      </c>
      <c r="L5107" s="1" t="s">
        <v>13</v>
      </c>
      <c r="M5107" s="1" t="s">
        <v>1131</v>
      </c>
      <c r="N5107" s="1" t="s">
        <v>1140</v>
      </c>
      <c r="O5107" s="1" t="s">
        <v>1141</v>
      </c>
      <c r="P5107" s="1" t="s">
        <v>1332</v>
      </c>
      <c r="Q5107" s="1" t="s">
        <v>1131</v>
      </c>
    </row>
    <row r="5108" spans="1:17" x14ac:dyDescent="0.25">
      <c r="A5108" s="1">
        <v>9</v>
      </c>
      <c r="B5108" s="1">
        <v>2</v>
      </c>
      <c r="C5108" s="1">
        <v>413</v>
      </c>
      <c r="D5108" s="1">
        <v>1</v>
      </c>
      <c r="E5108" s="1">
        <v>12646</v>
      </c>
      <c r="F5108" s="1" t="s">
        <v>951</v>
      </c>
      <c r="G5108" s="1" t="s">
        <v>12</v>
      </c>
      <c r="H5108" s="15">
        <v>5</v>
      </c>
      <c r="I5108" s="35">
        <v>450000</v>
      </c>
      <c r="J5108" s="35">
        <v>90000</v>
      </c>
      <c r="K5108" s="1" t="s">
        <v>1294</v>
      </c>
      <c r="L5108" s="1" t="s">
        <v>13</v>
      </c>
      <c r="M5108" s="1" t="s">
        <v>1131</v>
      </c>
      <c r="N5108" s="1" t="s">
        <v>1140</v>
      </c>
      <c r="O5108" s="1" t="s">
        <v>1141</v>
      </c>
      <c r="P5108" s="1" t="s">
        <v>1332</v>
      </c>
      <c r="Q5108" s="1" t="s">
        <v>1131</v>
      </c>
    </row>
    <row r="5109" spans="1:17" x14ac:dyDescent="0.25">
      <c r="A5109" s="1">
        <v>9</v>
      </c>
      <c r="B5109" s="1">
        <v>2</v>
      </c>
      <c r="C5109" s="1">
        <v>413</v>
      </c>
      <c r="D5109" s="1">
        <v>1</v>
      </c>
      <c r="E5109" s="1">
        <v>12647</v>
      </c>
      <c r="F5109" s="1" t="s">
        <v>952</v>
      </c>
      <c r="G5109" s="1" t="s">
        <v>12</v>
      </c>
      <c r="H5109" s="15">
        <v>1</v>
      </c>
      <c r="I5109" s="35">
        <v>90000</v>
      </c>
      <c r="J5109" s="35">
        <v>90000</v>
      </c>
      <c r="K5109" s="1" t="s">
        <v>1294</v>
      </c>
      <c r="L5109" s="1" t="s">
        <v>13</v>
      </c>
      <c r="M5109" s="1" t="s">
        <v>1131</v>
      </c>
      <c r="N5109" s="1" t="s">
        <v>1140</v>
      </c>
      <c r="O5109" s="1" t="s">
        <v>1141</v>
      </c>
      <c r="P5109" s="1" t="s">
        <v>1332</v>
      </c>
      <c r="Q5109" s="1" t="s">
        <v>1131</v>
      </c>
    </row>
    <row r="5110" spans="1:17" x14ac:dyDescent="0.25">
      <c r="A5110" s="1">
        <v>9</v>
      </c>
      <c r="B5110" s="1">
        <v>2</v>
      </c>
      <c r="C5110" s="1">
        <v>413</v>
      </c>
      <c r="D5110" s="1">
        <v>1</v>
      </c>
      <c r="E5110" s="1">
        <v>12648</v>
      </c>
      <c r="F5110" s="1" t="s">
        <v>953</v>
      </c>
      <c r="G5110" s="1" t="s">
        <v>12</v>
      </c>
      <c r="H5110" s="15">
        <v>2</v>
      </c>
      <c r="I5110" s="35">
        <v>180000</v>
      </c>
      <c r="J5110" s="35">
        <v>90000</v>
      </c>
      <c r="K5110" s="1" t="s">
        <v>1294</v>
      </c>
      <c r="L5110" s="1" t="s">
        <v>13</v>
      </c>
      <c r="M5110" s="1" t="s">
        <v>1131</v>
      </c>
      <c r="N5110" s="1" t="s">
        <v>1140</v>
      </c>
      <c r="O5110" s="1" t="s">
        <v>1141</v>
      </c>
      <c r="P5110" s="1" t="s">
        <v>1332</v>
      </c>
      <c r="Q5110" s="1" t="s">
        <v>1131</v>
      </c>
    </row>
    <row r="5111" spans="1:17" x14ac:dyDescent="0.25">
      <c r="A5111" s="1">
        <v>9</v>
      </c>
      <c r="B5111" s="1">
        <v>2</v>
      </c>
      <c r="C5111" s="1">
        <v>413</v>
      </c>
      <c r="D5111" s="1">
        <v>1</v>
      </c>
      <c r="E5111" s="1">
        <v>12649</v>
      </c>
      <c r="F5111" s="1" t="s">
        <v>954</v>
      </c>
      <c r="G5111" s="1" t="s">
        <v>12</v>
      </c>
      <c r="H5111" s="15">
        <v>4</v>
      </c>
      <c r="I5111" s="35">
        <v>360000</v>
      </c>
      <c r="J5111" s="35">
        <v>90000</v>
      </c>
      <c r="K5111" s="1" t="s">
        <v>1294</v>
      </c>
      <c r="L5111" s="1" t="s">
        <v>13</v>
      </c>
      <c r="M5111" s="1" t="s">
        <v>1131</v>
      </c>
      <c r="N5111" s="1" t="s">
        <v>1140</v>
      </c>
      <c r="O5111" s="1" t="s">
        <v>1141</v>
      </c>
      <c r="P5111" s="1" t="s">
        <v>1332</v>
      </c>
      <c r="Q5111" s="1" t="s">
        <v>1131</v>
      </c>
    </row>
    <row r="5112" spans="1:17" x14ac:dyDescent="0.25">
      <c r="A5112" s="1">
        <v>9</v>
      </c>
      <c r="B5112" s="1">
        <v>2</v>
      </c>
      <c r="C5112" s="1">
        <v>413</v>
      </c>
      <c r="D5112" s="1">
        <v>1</v>
      </c>
      <c r="E5112" s="1">
        <v>12653</v>
      </c>
      <c r="F5112" s="1" t="s">
        <v>955</v>
      </c>
      <c r="G5112" s="1" t="s">
        <v>12</v>
      </c>
      <c r="H5112" s="15">
        <v>1</v>
      </c>
      <c r="I5112" s="35">
        <v>134550</v>
      </c>
      <c r="J5112" s="35">
        <v>134550</v>
      </c>
      <c r="K5112" s="1" t="s">
        <v>1294</v>
      </c>
      <c r="L5112" s="1" t="s">
        <v>13</v>
      </c>
      <c r="M5112" s="1" t="s">
        <v>1131</v>
      </c>
      <c r="N5112" s="1" t="s">
        <v>1140</v>
      </c>
      <c r="O5112" s="1" t="s">
        <v>1141</v>
      </c>
      <c r="P5112" s="1" t="s">
        <v>1332</v>
      </c>
      <c r="Q5112" s="1" t="s">
        <v>1131</v>
      </c>
    </row>
    <row r="5113" spans="1:17" x14ac:dyDescent="0.25">
      <c r="A5113" s="1">
        <v>9</v>
      </c>
      <c r="B5113" s="1">
        <v>2</v>
      </c>
      <c r="C5113" s="1">
        <v>413</v>
      </c>
      <c r="D5113" s="1">
        <v>1</v>
      </c>
      <c r="E5113" s="1">
        <v>12657</v>
      </c>
      <c r="F5113" s="1" t="s">
        <v>956</v>
      </c>
      <c r="G5113" s="1" t="s">
        <v>12</v>
      </c>
      <c r="H5113" s="15">
        <v>1</v>
      </c>
      <c r="I5113" s="35">
        <v>11076000</v>
      </c>
      <c r="J5113" s="35">
        <v>11076000</v>
      </c>
      <c r="K5113" s="1" t="s">
        <v>1294</v>
      </c>
      <c r="L5113" s="1" t="s">
        <v>13</v>
      </c>
      <c r="M5113" s="1" t="s">
        <v>1131</v>
      </c>
      <c r="N5113" s="1" t="s">
        <v>1140</v>
      </c>
      <c r="O5113" s="1" t="s">
        <v>1141</v>
      </c>
      <c r="P5113" s="1" t="s">
        <v>1332</v>
      </c>
      <c r="Q5113" s="1" t="s">
        <v>1131</v>
      </c>
    </row>
    <row r="5114" spans="1:17" x14ac:dyDescent="0.25">
      <c r="A5114" s="1">
        <v>9</v>
      </c>
      <c r="B5114" s="1">
        <v>2</v>
      </c>
      <c r="C5114" s="1">
        <v>413</v>
      </c>
      <c r="D5114" s="1">
        <v>1</v>
      </c>
      <c r="E5114" s="1">
        <v>12658</v>
      </c>
      <c r="F5114" s="1" t="s">
        <v>957</v>
      </c>
      <c r="G5114" s="1" t="s">
        <v>12</v>
      </c>
      <c r="H5114" s="15">
        <v>15</v>
      </c>
      <c r="I5114" s="35">
        <v>1125</v>
      </c>
      <c r="J5114" s="35">
        <v>75</v>
      </c>
      <c r="K5114" s="1" t="s">
        <v>1294</v>
      </c>
      <c r="L5114" s="1" t="s">
        <v>13</v>
      </c>
      <c r="M5114" s="1" t="s">
        <v>1131</v>
      </c>
      <c r="N5114" s="1" t="s">
        <v>1140</v>
      </c>
      <c r="O5114" s="1" t="s">
        <v>1141</v>
      </c>
      <c r="P5114" s="1" t="s">
        <v>1327</v>
      </c>
      <c r="Q5114" s="1" t="s">
        <v>1131</v>
      </c>
    </row>
    <row r="5115" spans="1:17" x14ac:dyDescent="0.25">
      <c r="A5115" s="1">
        <v>9</v>
      </c>
      <c r="B5115" s="1">
        <v>2</v>
      </c>
      <c r="C5115" s="1">
        <v>413</v>
      </c>
      <c r="D5115" s="1">
        <v>1</v>
      </c>
      <c r="E5115" s="1">
        <v>12659</v>
      </c>
      <c r="F5115" s="1" t="s">
        <v>958</v>
      </c>
      <c r="G5115" s="1" t="s">
        <v>12</v>
      </c>
      <c r="H5115" s="15">
        <v>33</v>
      </c>
      <c r="I5115" s="35">
        <v>247500</v>
      </c>
      <c r="J5115" s="35">
        <v>7500</v>
      </c>
      <c r="K5115" s="1" t="s">
        <v>1294</v>
      </c>
      <c r="L5115" s="1" t="s">
        <v>13</v>
      </c>
      <c r="M5115" s="1" t="s">
        <v>1131</v>
      </c>
      <c r="N5115" s="1" t="s">
        <v>1140</v>
      </c>
      <c r="O5115" s="1" t="s">
        <v>1141</v>
      </c>
      <c r="P5115" s="1" t="s">
        <v>1332</v>
      </c>
      <c r="Q5115" s="1" t="s">
        <v>1131</v>
      </c>
    </row>
    <row r="5116" spans="1:17" x14ac:dyDescent="0.25">
      <c r="A5116" s="1">
        <v>9</v>
      </c>
      <c r="B5116" s="1">
        <v>2</v>
      </c>
      <c r="C5116" s="1">
        <v>413</v>
      </c>
      <c r="D5116" s="1">
        <v>1</v>
      </c>
      <c r="E5116" s="1">
        <v>12660</v>
      </c>
      <c r="F5116" s="1" t="s">
        <v>959</v>
      </c>
      <c r="G5116" s="1" t="s">
        <v>12</v>
      </c>
      <c r="H5116" s="15">
        <v>18</v>
      </c>
      <c r="I5116" s="35">
        <v>135000</v>
      </c>
      <c r="J5116" s="35">
        <v>7500</v>
      </c>
      <c r="K5116" s="1" t="s">
        <v>1294</v>
      </c>
      <c r="L5116" s="1" t="s">
        <v>13</v>
      </c>
      <c r="M5116" s="1" t="s">
        <v>1131</v>
      </c>
      <c r="N5116" s="1" t="s">
        <v>1140</v>
      </c>
      <c r="O5116" s="1" t="s">
        <v>1141</v>
      </c>
      <c r="P5116" s="1" t="s">
        <v>1332</v>
      </c>
      <c r="Q5116" s="1" t="s">
        <v>1131</v>
      </c>
    </row>
    <row r="5117" spans="1:17" x14ac:dyDescent="0.25">
      <c r="A5117" s="1">
        <v>9</v>
      </c>
      <c r="B5117" s="1">
        <v>2</v>
      </c>
      <c r="C5117" s="1">
        <v>413</v>
      </c>
      <c r="D5117" s="1">
        <v>1</v>
      </c>
      <c r="E5117" s="1">
        <v>12661</v>
      </c>
      <c r="F5117" s="1" t="s">
        <v>960</v>
      </c>
      <c r="G5117" s="1" t="s">
        <v>12</v>
      </c>
      <c r="H5117" s="15">
        <v>1</v>
      </c>
      <c r="I5117" s="35">
        <v>1125</v>
      </c>
      <c r="J5117" s="35">
        <v>1125</v>
      </c>
      <c r="K5117" s="1" t="s">
        <v>1294</v>
      </c>
      <c r="L5117" s="1" t="s">
        <v>13</v>
      </c>
      <c r="M5117" s="1" t="s">
        <v>1131</v>
      </c>
      <c r="N5117" s="1" t="s">
        <v>1140</v>
      </c>
      <c r="O5117" s="1" t="s">
        <v>1141</v>
      </c>
      <c r="P5117" s="1" t="s">
        <v>1332</v>
      </c>
      <c r="Q5117" s="1" t="s">
        <v>1131</v>
      </c>
    </row>
    <row r="5118" spans="1:17" x14ac:dyDescent="0.25">
      <c r="A5118" s="1">
        <v>9</v>
      </c>
      <c r="B5118" s="1">
        <v>2</v>
      </c>
      <c r="C5118" s="1">
        <v>413</v>
      </c>
      <c r="D5118" s="1">
        <v>1</v>
      </c>
      <c r="E5118" s="1">
        <v>12662</v>
      </c>
      <c r="F5118" s="1" t="s">
        <v>961</v>
      </c>
      <c r="G5118" s="1" t="s">
        <v>12</v>
      </c>
      <c r="H5118" s="15">
        <v>3</v>
      </c>
      <c r="I5118" s="35">
        <v>2250</v>
      </c>
      <c r="J5118" s="35">
        <v>750</v>
      </c>
      <c r="K5118" s="1" t="s">
        <v>1294</v>
      </c>
      <c r="L5118" s="1" t="s">
        <v>13</v>
      </c>
      <c r="M5118" s="1" t="s">
        <v>1131</v>
      </c>
      <c r="N5118" s="1" t="s">
        <v>1140</v>
      </c>
      <c r="O5118" s="1" t="s">
        <v>1141</v>
      </c>
      <c r="P5118" s="1" t="s">
        <v>1332</v>
      </c>
      <c r="Q5118" s="1" t="s">
        <v>1131</v>
      </c>
    </row>
    <row r="5119" spans="1:17" x14ac:dyDescent="0.25">
      <c r="A5119" s="1">
        <v>9</v>
      </c>
      <c r="B5119" s="1">
        <v>2</v>
      </c>
      <c r="C5119" s="1">
        <v>413</v>
      </c>
      <c r="D5119" s="1">
        <v>1</v>
      </c>
      <c r="E5119" s="1">
        <v>12664</v>
      </c>
      <c r="F5119" s="1" t="s">
        <v>962</v>
      </c>
      <c r="G5119" s="1" t="s">
        <v>12</v>
      </c>
      <c r="H5119" s="15">
        <v>2</v>
      </c>
      <c r="I5119" s="35">
        <v>1500</v>
      </c>
      <c r="J5119" s="35">
        <v>750</v>
      </c>
      <c r="K5119" s="1" t="s">
        <v>1294</v>
      </c>
      <c r="L5119" s="1" t="s">
        <v>13</v>
      </c>
      <c r="M5119" s="1" t="s">
        <v>1131</v>
      </c>
      <c r="N5119" s="1" t="s">
        <v>1140</v>
      </c>
      <c r="O5119" s="1" t="s">
        <v>1141</v>
      </c>
      <c r="P5119" s="1" t="s">
        <v>1332</v>
      </c>
      <c r="Q5119" s="1" t="s">
        <v>1131</v>
      </c>
    </row>
    <row r="5120" spans="1:17" x14ac:dyDescent="0.25">
      <c r="A5120" s="1">
        <v>9</v>
      </c>
      <c r="B5120" s="1">
        <v>2</v>
      </c>
      <c r="C5120" s="1">
        <v>413</v>
      </c>
      <c r="D5120" s="1">
        <v>1</v>
      </c>
      <c r="E5120" s="1">
        <v>12678</v>
      </c>
      <c r="F5120" s="1" t="s">
        <v>963</v>
      </c>
      <c r="G5120" s="1" t="s">
        <v>12</v>
      </c>
      <c r="H5120" s="15">
        <v>9</v>
      </c>
      <c r="I5120" s="35">
        <v>202500</v>
      </c>
      <c r="J5120" s="35">
        <v>22500</v>
      </c>
      <c r="K5120" s="1" t="s">
        <v>1294</v>
      </c>
      <c r="L5120" s="1" t="s">
        <v>13</v>
      </c>
      <c r="M5120" s="1" t="s">
        <v>1131</v>
      </c>
      <c r="N5120" s="1" t="s">
        <v>1140</v>
      </c>
      <c r="O5120" s="1" t="s">
        <v>1141</v>
      </c>
      <c r="P5120" s="1" t="s">
        <v>1332</v>
      </c>
      <c r="Q5120" s="1" t="s">
        <v>1131</v>
      </c>
    </row>
    <row r="5121" spans="1:17" x14ac:dyDescent="0.25">
      <c r="A5121" s="1">
        <v>9</v>
      </c>
      <c r="B5121" s="1">
        <v>2</v>
      </c>
      <c r="C5121" s="1">
        <v>413</v>
      </c>
      <c r="D5121" s="1">
        <v>1</v>
      </c>
      <c r="E5121" s="1">
        <v>12681</v>
      </c>
      <c r="F5121" s="1" t="s">
        <v>964</v>
      </c>
      <c r="G5121" s="1" t="s">
        <v>12</v>
      </c>
      <c r="H5121" s="15">
        <v>13</v>
      </c>
      <c r="I5121" s="35">
        <v>156000</v>
      </c>
      <c r="J5121" s="35">
        <v>12000</v>
      </c>
      <c r="K5121" s="1" t="s">
        <v>1294</v>
      </c>
      <c r="L5121" s="1" t="s">
        <v>13</v>
      </c>
      <c r="M5121" s="1" t="s">
        <v>1131</v>
      </c>
      <c r="N5121" s="1" t="s">
        <v>1140</v>
      </c>
      <c r="O5121" s="1" t="s">
        <v>1141</v>
      </c>
      <c r="P5121" s="1" t="s">
        <v>1332</v>
      </c>
      <c r="Q5121" s="1" t="s">
        <v>1131</v>
      </c>
    </row>
    <row r="5122" spans="1:17" x14ac:dyDescent="0.25">
      <c r="A5122" s="1">
        <v>9</v>
      </c>
      <c r="B5122" s="1">
        <v>2</v>
      </c>
      <c r="C5122" s="1">
        <v>413</v>
      </c>
      <c r="D5122" s="1">
        <v>1</v>
      </c>
      <c r="E5122" s="1">
        <v>12682</v>
      </c>
      <c r="F5122" s="1" t="s">
        <v>965</v>
      </c>
      <c r="G5122" s="1" t="s">
        <v>12</v>
      </c>
      <c r="H5122" s="15">
        <v>1</v>
      </c>
      <c r="I5122" s="35">
        <v>37500</v>
      </c>
      <c r="J5122" s="35">
        <v>37500</v>
      </c>
      <c r="K5122" s="1" t="s">
        <v>1294</v>
      </c>
      <c r="L5122" s="1" t="s">
        <v>13</v>
      </c>
      <c r="M5122" s="1" t="s">
        <v>1131</v>
      </c>
      <c r="N5122" s="1" t="s">
        <v>1140</v>
      </c>
      <c r="O5122" s="1" t="s">
        <v>1141</v>
      </c>
      <c r="P5122" s="1" t="s">
        <v>1332</v>
      </c>
      <c r="Q5122" s="1" t="s">
        <v>1131</v>
      </c>
    </row>
    <row r="5123" spans="1:17" x14ac:dyDescent="0.25">
      <c r="A5123" s="1">
        <v>9</v>
      </c>
      <c r="B5123" s="1">
        <v>2</v>
      </c>
      <c r="C5123" s="1">
        <v>413</v>
      </c>
      <c r="D5123" s="1">
        <v>1</v>
      </c>
      <c r="E5123" s="1">
        <v>12683</v>
      </c>
      <c r="F5123" s="1" t="s">
        <v>966</v>
      </c>
      <c r="G5123" s="1" t="s">
        <v>12</v>
      </c>
      <c r="H5123" s="15">
        <v>1</v>
      </c>
      <c r="I5123" s="35">
        <v>37500</v>
      </c>
      <c r="J5123" s="35">
        <v>37500</v>
      </c>
      <c r="K5123" s="1" t="s">
        <v>1294</v>
      </c>
      <c r="L5123" s="1" t="s">
        <v>13</v>
      </c>
      <c r="M5123" s="1" t="s">
        <v>1131</v>
      </c>
      <c r="N5123" s="1" t="s">
        <v>1140</v>
      </c>
      <c r="O5123" s="1" t="s">
        <v>1141</v>
      </c>
      <c r="P5123" s="1" t="s">
        <v>1332</v>
      </c>
      <c r="Q5123" s="1" t="s">
        <v>1131</v>
      </c>
    </row>
    <row r="5124" spans="1:17" x14ac:dyDescent="0.25">
      <c r="A5124" s="1">
        <v>9</v>
      </c>
      <c r="B5124" s="1">
        <v>2</v>
      </c>
      <c r="C5124" s="1">
        <v>413</v>
      </c>
      <c r="D5124" s="1">
        <v>1</v>
      </c>
      <c r="E5124" s="1">
        <v>12684</v>
      </c>
      <c r="F5124" s="1" t="s">
        <v>967</v>
      </c>
      <c r="G5124" s="1" t="s">
        <v>12</v>
      </c>
      <c r="H5124" s="15">
        <v>1</v>
      </c>
      <c r="I5124" s="35">
        <v>1121</v>
      </c>
      <c r="J5124" s="35">
        <v>1121</v>
      </c>
      <c r="K5124" s="1" t="s">
        <v>1294</v>
      </c>
      <c r="L5124" s="1" t="s">
        <v>13</v>
      </c>
      <c r="M5124" s="1" t="s">
        <v>1131</v>
      </c>
      <c r="N5124" s="1" t="s">
        <v>1140</v>
      </c>
      <c r="O5124" s="1" t="s">
        <v>1141</v>
      </c>
      <c r="P5124" s="1" t="s">
        <v>1332</v>
      </c>
      <c r="Q5124" s="1" t="s">
        <v>1131</v>
      </c>
    </row>
    <row r="5125" spans="1:17" x14ac:dyDescent="0.25">
      <c r="A5125" s="1">
        <v>9</v>
      </c>
      <c r="B5125" s="1">
        <v>2</v>
      </c>
      <c r="C5125" s="1">
        <v>413</v>
      </c>
      <c r="D5125" s="1">
        <v>1</v>
      </c>
      <c r="E5125" s="1">
        <v>12688</v>
      </c>
      <c r="F5125" s="1" t="s">
        <v>968</v>
      </c>
      <c r="G5125" s="1" t="s">
        <v>12</v>
      </c>
      <c r="H5125" s="15">
        <v>4</v>
      </c>
      <c r="I5125" s="35">
        <v>36000</v>
      </c>
      <c r="J5125" s="35">
        <v>9000</v>
      </c>
      <c r="K5125" s="1" t="s">
        <v>1294</v>
      </c>
      <c r="L5125" s="1" t="s">
        <v>13</v>
      </c>
      <c r="M5125" s="1" t="s">
        <v>1131</v>
      </c>
      <c r="N5125" s="1" t="s">
        <v>1140</v>
      </c>
      <c r="O5125" s="1" t="s">
        <v>1141</v>
      </c>
      <c r="P5125" s="1" t="s">
        <v>1332</v>
      </c>
      <c r="Q5125" s="1" t="s">
        <v>1131</v>
      </c>
    </row>
    <row r="5126" spans="1:17" x14ac:dyDescent="0.25">
      <c r="A5126" s="1">
        <v>9</v>
      </c>
      <c r="B5126" s="1">
        <v>2</v>
      </c>
      <c r="C5126" s="1">
        <v>413</v>
      </c>
      <c r="D5126" s="1">
        <v>1</v>
      </c>
      <c r="E5126" s="1">
        <v>12691</v>
      </c>
      <c r="F5126" s="1" t="s">
        <v>970</v>
      </c>
      <c r="G5126" s="1" t="s">
        <v>12</v>
      </c>
      <c r="H5126" s="15">
        <v>6</v>
      </c>
      <c r="I5126" s="35">
        <v>5175000</v>
      </c>
      <c r="J5126" s="35">
        <v>862500</v>
      </c>
      <c r="K5126" s="1" t="s">
        <v>1294</v>
      </c>
      <c r="L5126" s="1" t="s">
        <v>13</v>
      </c>
      <c r="M5126" s="1" t="s">
        <v>1131</v>
      </c>
      <c r="N5126" s="1" t="s">
        <v>1140</v>
      </c>
      <c r="O5126" s="1" t="s">
        <v>1141</v>
      </c>
      <c r="P5126" s="1" t="s">
        <v>1356</v>
      </c>
      <c r="Q5126" s="1" t="s">
        <v>1131</v>
      </c>
    </row>
    <row r="5127" spans="1:17" x14ac:dyDescent="0.25">
      <c r="A5127" s="1">
        <v>9</v>
      </c>
      <c r="B5127" s="1">
        <v>2</v>
      </c>
      <c r="C5127" s="1">
        <v>413</v>
      </c>
      <c r="D5127" s="1">
        <v>1</v>
      </c>
      <c r="E5127" s="1">
        <v>12709</v>
      </c>
      <c r="F5127" s="1" t="s">
        <v>971</v>
      </c>
      <c r="G5127" s="1" t="s">
        <v>12</v>
      </c>
      <c r="H5127" s="15">
        <v>1</v>
      </c>
      <c r="I5127" s="35">
        <v>543</v>
      </c>
      <c r="J5127" s="35">
        <v>543</v>
      </c>
      <c r="K5127" s="1" t="s">
        <v>1294</v>
      </c>
      <c r="L5127" s="1" t="s">
        <v>13</v>
      </c>
      <c r="M5127" s="1" t="s">
        <v>1131</v>
      </c>
      <c r="N5127" s="1" t="s">
        <v>1140</v>
      </c>
      <c r="O5127" s="1" t="s">
        <v>1141</v>
      </c>
      <c r="P5127" s="1" t="s">
        <v>1332</v>
      </c>
      <c r="Q5127" s="1" t="s">
        <v>1131</v>
      </c>
    </row>
    <row r="5128" spans="1:17" x14ac:dyDescent="0.25">
      <c r="A5128" s="1">
        <v>9</v>
      </c>
      <c r="B5128" s="1">
        <v>2</v>
      </c>
      <c r="C5128" s="1">
        <v>413</v>
      </c>
      <c r="D5128" s="1">
        <v>1</v>
      </c>
      <c r="E5128" s="1">
        <v>12711</v>
      </c>
      <c r="F5128" s="1" t="s">
        <v>972</v>
      </c>
      <c r="G5128" s="1" t="s">
        <v>12</v>
      </c>
      <c r="H5128" s="15">
        <v>39</v>
      </c>
      <c r="I5128" s="35">
        <v>14625</v>
      </c>
      <c r="J5128" s="35">
        <v>375</v>
      </c>
      <c r="K5128" s="1" t="s">
        <v>1294</v>
      </c>
      <c r="L5128" s="1" t="s">
        <v>13</v>
      </c>
      <c r="M5128" s="1" t="s">
        <v>1131</v>
      </c>
      <c r="N5128" s="1" t="s">
        <v>1140</v>
      </c>
      <c r="O5128" s="1" t="s">
        <v>1141</v>
      </c>
      <c r="P5128" s="1" t="s">
        <v>1332</v>
      </c>
      <c r="Q5128" s="1" t="s">
        <v>1131</v>
      </c>
    </row>
    <row r="5129" spans="1:17" x14ac:dyDescent="0.25">
      <c r="A5129" s="1">
        <v>9</v>
      </c>
      <c r="B5129" s="1">
        <v>2</v>
      </c>
      <c r="C5129" s="1">
        <v>413</v>
      </c>
      <c r="D5129" s="1">
        <v>1</v>
      </c>
      <c r="E5129" s="1">
        <v>12712</v>
      </c>
      <c r="F5129" s="1" t="s">
        <v>973</v>
      </c>
      <c r="G5129" s="1" t="s">
        <v>12</v>
      </c>
      <c r="H5129" s="15">
        <v>1</v>
      </c>
      <c r="I5129" s="35">
        <v>72624</v>
      </c>
      <c r="J5129" s="35">
        <v>72624</v>
      </c>
      <c r="K5129" s="1" t="s">
        <v>1294</v>
      </c>
      <c r="L5129" s="1" t="s">
        <v>13</v>
      </c>
      <c r="M5129" s="1" t="s">
        <v>1131</v>
      </c>
      <c r="N5129" s="1" t="s">
        <v>1140</v>
      </c>
      <c r="O5129" s="1" t="s">
        <v>1141</v>
      </c>
      <c r="P5129" s="1" t="s">
        <v>1345</v>
      </c>
      <c r="Q5129" s="1" t="s">
        <v>1131</v>
      </c>
    </row>
    <row r="5130" spans="1:17" x14ac:dyDescent="0.25">
      <c r="A5130" s="1">
        <v>9</v>
      </c>
      <c r="B5130" s="1">
        <v>2</v>
      </c>
      <c r="C5130" s="1">
        <v>413</v>
      </c>
      <c r="D5130" s="1">
        <v>1</v>
      </c>
      <c r="E5130" s="1">
        <v>12719</v>
      </c>
      <c r="F5130" s="1" t="s">
        <v>974</v>
      </c>
      <c r="G5130" s="1" t="s">
        <v>12</v>
      </c>
      <c r="H5130" s="15">
        <v>1</v>
      </c>
      <c r="I5130" s="35">
        <v>900000</v>
      </c>
      <c r="J5130" s="35">
        <v>900000</v>
      </c>
      <c r="K5130" s="1" t="s">
        <v>1294</v>
      </c>
      <c r="L5130" s="1" t="s">
        <v>13</v>
      </c>
      <c r="M5130" s="1" t="s">
        <v>1131</v>
      </c>
      <c r="N5130" s="1" t="s">
        <v>1140</v>
      </c>
      <c r="O5130" s="1" t="s">
        <v>1141</v>
      </c>
      <c r="P5130" s="1" t="s">
        <v>1345</v>
      </c>
      <c r="Q5130" s="1" t="s">
        <v>1131</v>
      </c>
    </row>
    <row r="5131" spans="1:17" x14ac:dyDescent="0.25">
      <c r="A5131" s="1">
        <v>9</v>
      </c>
      <c r="B5131" s="1">
        <v>2</v>
      </c>
      <c r="C5131" s="1">
        <v>413</v>
      </c>
      <c r="D5131" s="1">
        <v>1</v>
      </c>
      <c r="E5131" s="1">
        <v>12720</v>
      </c>
      <c r="F5131" s="1" t="s">
        <v>975</v>
      </c>
      <c r="G5131" s="1" t="s">
        <v>12</v>
      </c>
      <c r="H5131" s="15">
        <v>1</v>
      </c>
      <c r="I5131" s="35">
        <v>900000</v>
      </c>
      <c r="J5131" s="35">
        <v>900000</v>
      </c>
      <c r="K5131" s="1" t="s">
        <v>1294</v>
      </c>
      <c r="L5131" s="1" t="s">
        <v>13</v>
      </c>
      <c r="M5131" s="1" t="s">
        <v>1131</v>
      </c>
      <c r="N5131" s="1" t="s">
        <v>1140</v>
      </c>
      <c r="O5131" s="1" t="s">
        <v>1141</v>
      </c>
      <c r="P5131" s="1" t="s">
        <v>1345</v>
      </c>
      <c r="Q5131" s="1" t="s">
        <v>1131</v>
      </c>
    </row>
    <row r="5132" spans="1:17" x14ac:dyDescent="0.25">
      <c r="A5132" s="1">
        <v>9</v>
      </c>
      <c r="B5132" s="1">
        <v>2</v>
      </c>
      <c r="C5132" s="1">
        <v>413</v>
      </c>
      <c r="D5132" s="1">
        <v>1</v>
      </c>
      <c r="E5132" s="1">
        <v>12721</v>
      </c>
      <c r="F5132" s="1" t="s">
        <v>976</v>
      </c>
      <c r="G5132" s="1" t="s">
        <v>12</v>
      </c>
      <c r="H5132" s="15">
        <v>1</v>
      </c>
      <c r="I5132" s="35">
        <v>900000</v>
      </c>
      <c r="J5132" s="35">
        <v>900000</v>
      </c>
      <c r="K5132" s="1" t="s">
        <v>1294</v>
      </c>
      <c r="L5132" s="1" t="s">
        <v>13</v>
      </c>
      <c r="M5132" s="1" t="s">
        <v>1131</v>
      </c>
      <c r="N5132" s="1" t="s">
        <v>1140</v>
      </c>
      <c r="O5132" s="1" t="s">
        <v>1141</v>
      </c>
      <c r="P5132" s="1" t="s">
        <v>1345</v>
      </c>
      <c r="Q5132" s="1" t="s">
        <v>1131</v>
      </c>
    </row>
    <row r="5133" spans="1:17" x14ac:dyDescent="0.25">
      <c r="A5133" s="1">
        <v>9</v>
      </c>
      <c r="B5133" s="1">
        <v>2</v>
      </c>
      <c r="C5133" s="1">
        <v>413</v>
      </c>
      <c r="D5133" s="1">
        <v>1</v>
      </c>
      <c r="E5133" s="1">
        <v>12737</v>
      </c>
      <c r="F5133" s="1" t="s">
        <v>977</v>
      </c>
      <c r="G5133" s="1" t="s">
        <v>12</v>
      </c>
      <c r="H5133" s="15">
        <v>98</v>
      </c>
      <c r="I5133" s="35">
        <v>66150</v>
      </c>
      <c r="J5133" s="35">
        <v>675</v>
      </c>
      <c r="K5133" s="1" t="s">
        <v>1294</v>
      </c>
      <c r="L5133" s="1" t="s">
        <v>13</v>
      </c>
      <c r="M5133" s="1" t="s">
        <v>1131</v>
      </c>
      <c r="N5133" s="1" t="s">
        <v>1140</v>
      </c>
      <c r="O5133" s="1" t="s">
        <v>1141</v>
      </c>
      <c r="P5133" s="1" t="s">
        <v>1411</v>
      </c>
      <c r="Q5133" s="1" t="s">
        <v>1131</v>
      </c>
    </row>
    <row r="5134" spans="1:17" x14ac:dyDescent="0.25">
      <c r="A5134" s="1">
        <v>9</v>
      </c>
      <c r="B5134" s="1">
        <v>2</v>
      </c>
      <c r="C5134" s="1">
        <v>413</v>
      </c>
      <c r="D5134" s="1">
        <v>1</v>
      </c>
      <c r="E5134" s="1">
        <v>12738</v>
      </c>
      <c r="F5134" s="1" t="s">
        <v>978</v>
      </c>
      <c r="G5134" s="1" t="s">
        <v>12</v>
      </c>
      <c r="H5134" s="15">
        <v>3</v>
      </c>
      <c r="I5134" s="35">
        <v>6750</v>
      </c>
      <c r="J5134" s="35">
        <v>2250</v>
      </c>
      <c r="K5134" s="1" t="s">
        <v>1294</v>
      </c>
      <c r="L5134" s="1" t="s">
        <v>13</v>
      </c>
      <c r="M5134" s="1" t="s">
        <v>1131</v>
      </c>
      <c r="N5134" s="1" t="s">
        <v>1140</v>
      </c>
      <c r="O5134" s="1" t="s">
        <v>1141</v>
      </c>
      <c r="P5134" s="1" t="s">
        <v>1411</v>
      </c>
      <c r="Q5134" s="1" t="s">
        <v>1131</v>
      </c>
    </row>
    <row r="5135" spans="1:17" x14ac:dyDescent="0.25">
      <c r="A5135" s="1">
        <v>9</v>
      </c>
      <c r="B5135" s="1">
        <v>2</v>
      </c>
      <c r="C5135" s="1">
        <v>413</v>
      </c>
      <c r="D5135" s="1">
        <v>1</v>
      </c>
      <c r="E5135" s="1">
        <v>12739</v>
      </c>
      <c r="F5135" s="1" t="s">
        <v>979</v>
      </c>
      <c r="G5135" s="1" t="s">
        <v>12</v>
      </c>
      <c r="H5135" s="15">
        <v>80</v>
      </c>
      <c r="I5135" s="35">
        <v>30000</v>
      </c>
      <c r="J5135" s="35">
        <v>375</v>
      </c>
      <c r="K5135" s="1" t="s">
        <v>1294</v>
      </c>
      <c r="L5135" s="1" t="s">
        <v>13</v>
      </c>
      <c r="M5135" s="1" t="s">
        <v>1131</v>
      </c>
      <c r="N5135" s="1" t="s">
        <v>1140</v>
      </c>
      <c r="O5135" s="1" t="s">
        <v>1141</v>
      </c>
      <c r="P5135" s="1" t="s">
        <v>1411</v>
      </c>
      <c r="Q5135" s="1" t="s">
        <v>1131</v>
      </c>
    </row>
    <row r="5136" spans="1:17" x14ac:dyDescent="0.25">
      <c r="A5136" s="1">
        <v>9</v>
      </c>
      <c r="B5136" s="1">
        <v>2</v>
      </c>
      <c r="C5136" s="1">
        <v>413</v>
      </c>
      <c r="D5136" s="1">
        <v>1</v>
      </c>
      <c r="E5136" s="1">
        <v>12743</v>
      </c>
      <c r="F5136" s="1" t="s">
        <v>980</v>
      </c>
      <c r="G5136" s="1" t="s">
        <v>12</v>
      </c>
      <c r="H5136" s="15">
        <v>58</v>
      </c>
      <c r="I5136" s="35">
        <v>43500</v>
      </c>
      <c r="J5136" s="35">
        <v>750</v>
      </c>
      <c r="K5136" s="1" t="s">
        <v>1294</v>
      </c>
      <c r="L5136" s="1" t="s">
        <v>13</v>
      </c>
      <c r="M5136" s="1" t="s">
        <v>1131</v>
      </c>
      <c r="N5136" s="1" t="s">
        <v>1140</v>
      </c>
      <c r="O5136" s="1" t="s">
        <v>1141</v>
      </c>
      <c r="P5136" s="1" t="s">
        <v>1411</v>
      </c>
      <c r="Q5136" s="1" t="s">
        <v>1131</v>
      </c>
    </row>
    <row r="5137" spans="1:17" x14ac:dyDescent="0.25">
      <c r="A5137" s="1">
        <v>9</v>
      </c>
      <c r="B5137" s="1">
        <v>2</v>
      </c>
      <c r="C5137" s="1">
        <v>413</v>
      </c>
      <c r="D5137" s="1">
        <v>1</v>
      </c>
      <c r="E5137" s="1">
        <v>12744</v>
      </c>
      <c r="F5137" s="1" t="s">
        <v>981</v>
      </c>
      <c r="G5137" s="1" t="s">
        <v>12</v>
      </c>
      <c r="H5137" s="15">
        <v>19</v>
      </c>
      <c r="I5137" s="35">
        <v>28500</v>
      </c>
      <c r="J5137" s="35">
        <v>1500</v>
      </c>
      <c r="K5137" s="1" t="s">
        <v>1294</v>
      </c>
      <c r="L5137" s="1" t="s">
        <v>13</v>
      </c>
      <c r="M5137" s="1" t="s">
        <v>1131</v>
      </c>
      <c r="N5137" s="1" t="s">
        <v>1140</v>
      </c>
      <c r="O5137" s="1" t="s">
        <v>1141</v>
      </c>
      <c r="P5137" s="1" t="s">
        <v>1411</v>
      </c>
      <c r="Q5137" s="1" t="s">
        <v>1131</v>
      </c>
    </row>
    <row r="5138" spans="1:17" x14ac:dyDescent="0.25">
      <c r="A5138" s="1">
        <v>9</v>
      </c>
      <c r="B5138" s="1">
        <v>2</v>
      </c>
      <c r="C5138" s="1">
        <v>413</v>
      </c>
      <c r="D5138" s="1">
        <v>1</v>
      </c>
      <c r="E5138" s="1">
        <v>12752</v>
      </c>
      <c r="F5138" s="1" t="s">
        <v>982</v>
      </c>
      <c r="G5138" s="1" t="s">
        <v>12</v>
      </c>
      <c r="H5138" s="15">
        <v>179</v>
      </c>
      <c r="I5138" s="35">
        <v>268500</v>
      </c>
      <c r="J5138" s="35">
        <v>1500</v>
      </c>
      <c r="K5138" s="1" t="s">
        <v>1294</v>
      </c>
      <c r="L5138" s="1" t="s">
        <v>13</v>
      </c>
      <c r="M5138" s="1" t="s">
        <v>1131</v>
      </c>
      <c r="N5138" s="1" t="s">
        <v>1140</v>
      </c>
      <c r="O5138" s="1" t="s">
        <v>1141</v>
      </c>
      <c r="P5138" s="1" t="s">
        <v>1411</v>
      </c>
      <c r="Q5138" s="1" t="s">
        <v>1131</v>
      </c>
    </row>
    <row r="5139" spans="1:17" x14ac:dyDescent="0.25">
      <c r="A5139" s="1">
        <v>9</v>
      </c>
      <c r="B5139" s="1">
        <v>2</v>
      </c>
      <c r="C5139" s="1">
        <v>413</v>
      </c>
      <c r="D5139" s="1">
        <v>1</v>
      </c>
      <c r="E5139" s="1">
        <v>12757</v>
      </c>
      <c r="F5139" s="1" t="s">
        <v>983</v>
      </c>
      <c r="G5139" s="1" t="s">
        <v>12</v>
      </c>
      <c r="H5139" s="15">
        <v>468</v>
      </c>
      <c r="I5139" s="35">
        <v>105300</v>
      </c>
      <c r="J5139" s="35">
        <v>225</v>
      </c>
      <c r="K5139" s="1" t="s">
        <v>1294</v>
      </c>
      <c r="L5139" s="1" t="s">
        <v>13</v>
      </c>
      <c r="M5139" s="1" t="s">
        <v>1131</v>
      </c>
      <c r="N5139" s="1" t="s">
        <v>1140</v>
      </c>
      <c r="O5139" s="1" t="s">
        <v>1141</v>
      </c>
      <c r="P5139" s="1" t="s">
        <v>1411</v>
      </c>
      <c r="Q5139" s="1" t="s">
        <v>1131</v>
      </c>
    </row>
    <row r="5140" spans="1:17" x14ac:dyDescent="0.25">
      <c r="A5140" s="1">
        <v>9</v>
      </c>
      <c r="B5140" s="1">
        <v>2</v>
      </c>
      <c r="C5140" s="1">
        <v>413</v>
      </c>
      <c r="D5140" s="1">
        <v>1</v>
      </c>
      <c r="E5140" s="1">
        <v>12758</v>
      </c>
      <c r="F5140" s="1" t="s">
        <v>984</v>
      </c>
      <c r="G5140" s="1" t="s">
        <v>12</v>
      </c>
      <c r="H5140" s="15">
        <v>47</v>
      </c>
      <c r="I5140" s="35">
        <v>123375</v>
      </c>
      <c r="J5140" s="35">
        <v>2625</v>
      </c>
      <c r="K5140" s="1" t="s">
        <v>1294</v>
      </c>
      <c r="L5140" s="1" t="s">
        <v>13</v>
      </c>
      <c r="M5140" s="1" t="s">
        <v>1131</v>
      </c>
      <c r="N5140" s="1" t="s">
        <v>1140</v>
      </c>
      <c r="O5140" s="1" t="s">
        <v>1141</v>
      </c>
      <c r="P5140" s="1" t="s">
        <v>1411</v>
      </c>
      <c r="Q5140" s="1" t="s">
        <v>1131</v>
      </c>
    </row>
    <row r="5141" spans="1:17" x14ac:dyDescent="0.25">
      <c r="A5141" s="1">
        <v>9</v>
      </c>
      <c r="B5141" s="1">
        <v>2</v>
      </c>
      <c r="C5141" s="1">
        <v>413</v>
      </c>
      <c r="D5141" s="1">
        <v>1</v>
      </c>
      <c r="E5141" s="1">
        <v>12761</v>
      </c>
      <c r="F5141" s="1" t="s">
        <v>985</v>
      </c>
      <c r="G5141" s="1" t="s">
        <v>12</v>
      </c>
      <c r="H5141" s="15">
        <v>1</v>
      </c>
      <c r="I5141" s="35">
        <v>2250000</v>
      </c>
      <c r="J5141" s="35">
        <v>2250000</v>
      </c>
      <c r="K5141" s="1" t="s">
        <v>1294</v>
      </c>
      <c r="L5141" s="1" t="s">
        <v>13</v>
      </c>
      <c r="M5141" s="1" t="s">
        <v>1131</v>
      </c>
      <c r="N5141" s="1" t="s">
        <v>1140</v>
      </c>
      <c r="O5141" s="1" t="s">
        <v>1141</v>
      </c>
      <c r="P5141" s="1" t="s">
        <v>1411</v>
      </c>
      <c r="Q5141" s="1" t="s">
        <v>1131</v>
      </c>
    </row>
    <row r="5142" spans="1:17" x14ac:dyDescent="0.25">
      <c r="A5142" s="1">
        <v>9</v>
      </c>
      <c r="B5142" s="1">
        <v>2</v>
      </c>
      <c r="C5142" s="1">
        <v>413</v>
      </c>
      <c r="D5142" s="1">
        <v>1</v>
      </c>
      <c r="E5142" s="1">
        <v>12771</v>
      </c>
      <c r="F5142" s="1" t="s">
        <v>986</v>
      </c>
      <c r="G5142" s="1" t="s">
        <v>12</v>
      </c>
      <c r="H5142" s="15">
        <v>30</v>
      </c>
      <c r="I5142" s="35">
        <v>45000</v>
      </c>
      <c r="J5142" s="35">
        <v>1500</v>
      </c>
      <c r="K5142" s="1" t="s">
        <v>1294</v>
      </c>
      <c r="L5142" s="1" t="s">
        <v>13</v>
      </c>
      <c r="M5142" s="1" t="s">
        <v>1131</v>
      </c>
      <c r="N5142" s="1" t="s">
        <v>1140</v>
      </c>
      <c r="O5142" s="1" t="s">
        <v>1141</v>
      </c>
      <c r="P5142" s="1" t="s">
        <v>1411</v>
      </c>
      <c r="Q5142" s="1" t="s">
        <v>1131</v>
      </c>
    </row>
    <row r="5143" spans="1:17" x14ac:dyDescent="0.25">
      <c r="A5143" s="1">
        <v>9</v>
      </c>
      <c r="B5143" s="1">
        <v>2</v>
      </c>
      <c r="C5143" s="1">
        <v>413</v>
      </c>
      <c r="D5143" s="1">
        <v>1</v>
      </c>
      <c r="E5143" s="1">
        <v>12773</v>
      </c>
      <c r="F5143" s="1" t="s">
        <v>987</v>
      </c>
      <c r="G5143" s="1" t="s">
        <v>12</v>
      </c>
      <c r="H5143" s="15">
        <v>36</v>
      </c>
      <c r="I5143" s="35">
        <v>81000</v>
      </c>
      <c r="J5143" s="35">
        <v>2250</v>
      </c>
      <c r="K5143" s="1" t="s">
        <v>1294</v>
      </c>
      <c r="L5143" s="1" t="s">
        <v>13</v>
      </c>
      <c r="M5143" s="1" t="s">
        <v>1131</v>
      </c>
      <c r="N5143" s="1" t="s">
        <v>1140</v>
      </c>
      <c r="O5143" s="1" t="s">
        <v>1141</v>
      </c>
      <c r="P5143" s="1" t="s">
        <v>1411</v>
      </c>
      <c r="Q5143" s="1" t="s">
        <v>1131</v>
      </c>
    </row>
    <row r="5144" spans="1:17" x14ac:dyDescent="0.25">
      <c r="A5144" s="1">
        <v>9</v>
      </c>
      <c r="B5144" s="1">
        <v>2</v>
      </c>
      <c r="C5144" s="1">
        <v>413</v>
      </c>
      <c r="D5144" s="1">
        <v>1</v>
      </c>
      <c r="E5144" s="1">
        <v>12774</v>
      </c>
      <c r="F5144" s="1" t="s">
        <v>988</v>
      </c>
      <c r="G5144" s="1" t="s">
        <v>12</v>
      </c>
      <c r="H5144" s="15">
        <v>25</v>
      </c>
      <c r="I5144" s="35">
        <v>65625</v>
      </c>
      <c r="J5144" s="35">
        <v>2625</v>
      </c>
      <c r="K5144" s="1" t="s">
        <v>1294</v>
      </c>
      <c r="L5144" s="1" t="s">
        <v>13</v>
      </c>
      <c r="M5144" s="1" t="s">
        <v>1131</v>
      </c>
      <c r="N5144" s="1" t="s">
        <v>1140</v>
      </c>
      <c r="O5144" s="1" t="s">
        <v>1141</v>
      </c>
      <c r="P5144" s="1" t="s">
        <v>1411</v>
      </c>
      <c r="Q5144" s="1" t="s">
        <v>1131</v>
      </c>
    </row>
    <row r="5145" spans="1:17" x14ac:dyDescent="0.25">
      <c r="A5145" s="1">
        <v>9</v>
      </c>
      <c r="B5145" s="1">
        <v>2</v>
      </c>
      <c r="C5145" s="1">
        <v>413</v>
      </c>
      <c r="D5145" s="1">
        <v>1</v>
      </c>
      <c r="E5145" s="1">
        <v>12775</v>
      </c>
      <c r="F5145" s="1" t="s">
        <v>989</v>
      </c>
      <c r="G5145" s="1" t="s">
        <v>12</v>
      </c>
      <c r="H5145" s="15">
        <v>37</v>
      </c>
      <c r="I5145" s="35">
        <v>97125</v>
      </c>
      <c r="J5145" s="35">
        <v>2625</v>
      </c>
      <c r="K5145" s="1" t="s">
        <v>1294</v>
      </c>
      <c r="L5145" s="1" t="s">
        <v>13</v>
      </c>
      <c r="M5145" s="1" t="s">
        <v>1131</v>
      </c>
      <c r="N5145" s="1" t="s">
        <v>1140</v>
      </c>
      <c r="O5145" s="1" t="s">
        <v>1141</v>
      </c>
      <c r="P5145" s="1" t="s">
        <v>1411</v>
      </c>
      <c r="Q5145" s="1" t="s">
        <v>1131</v>
      </c>
    </row>
    <row r="5146" spans="1:17" x14ac:dyDescent="0.25">
      <c r="A5146" s="1">
        <v>9</v>
      </c>
      <c r="B5146" s="1">
        <v>2</v>
      </c>
      <c r="C5146" s="1">
        <v>413</v>
      </c>
      <c r="D5146" s="1">
        <v>1</v>
      </c>
      <c r="E5146" s="1">
        <v>12776</v>
      </c>
      <c r="F5146" s="1" t="s">
        <v>990</v>
      </c>
      <c r="G5146" s="1" t="s">
        <v>12</v>
      </c>
      <c r="H5146" s="15">
        <v>102</v>
      </c>
      <c r="I5146" s="35">
        <v>267750</v>
      </c>
      <c r="J5146" s="35">
        <v>2625</v>
      </c>
      <c r="K5146" s="1" t="s">
        <v>1294</v>
      </c>
      <c r="L5146" s="1" t="s">
        <v>13</v>
      </c>
      <c r="M5146" s="1" t="s">
        <v>1131</v>
      </c>
      <c r="N5146" s="1" t="s">
        <v>1140</v>
      </c>
      <c r="O5146" s="1" t="s">
        <v>1141</v>
      </c>
      <c r="P5146" s="1" t="s">
        <v>1411</v>
      </c>
      <c r="Q5146" s="1" t="s">
        <v>1131</v>
      </c>
    </row>
    <row r="5147" spans="1:17" x14ac:dyDescent="0.25">
      <c r="A5147" s="1">
        <v>9</v>
      </c>
      <c r="B5147" s="1">
        <v>2</v>
      </c>
      <c r="C5147" s="1">
        <v>413</v>
      </c>
      <c r="D5147" s="1">
        <v>1</v>
      </c>
      <c r="E5147" s="1">
        <v>12777</v>
      </c>
      <c r="F5147" s="1" t="s">
        <v>991</v>
      </c>
      <c r="G5147" s="1" t="s">
        <v>12</v>
      </c>
      <c r="H5147" s="15">
        <v>8</v>
      </c>
      <c r="I5147" s="35">
        <v>60000</v>
      </c>
      <c r="J5147" s="35">
        <v>7500</v>
      </c>
      <c r="K5147" s="1" t="s">
        <v>1294</v>
      </c>
      <c r="L5147" s="1" t="s">
        <v>13</v>
      </c>
      <c r="M5147" s="1" t="s">
        <v>1131</v>
      </c>
      <c r="N5147" s="1" t="s">
        <v>1140</v>
      </c>
      <c r="O5147" s="1" t="s">
        <v>1141</v>
      </c>
      <c r="P5147" s="1" t="s">
        <v>1411</v>
      </c>
      <c r="Q5147" s="1" t="s">
        <v>1131</v>
      </c>
    </row>
    <row r="5148" spans="1:17" x14ac:dyDescent="0.25">
      <c r="A5148" s="1">
        <v>9</v>
      </c>
      <c r="B5148" s="1">
        <v>2</v>
      </c>
      <c r="C5148" s="1">
        <v>413</v>
      </c>
      <c r="D5148" s="1">
        <v>1</v>
      </c>
      <c r="E5148" s="1">
        <v>12778</v>
      </c>
      <c r="F5148" s="1" t="s">
        <v>992</v>
      </c>
      <c r="G5148" s="1" t="s">
        <v>12</v>
      </c>
      <c r="H5148" s="15">
        <v>77</v>
      </c>
      <c r="I5148" s="35">
        <v>28875</v>
      </c>
      <c r="J5148" s="35">
        <v>375</v>
      </c>
      <c r="K5148" s="1" t="s">
        <v>1294</v>
      </c>
      <c r="L5148" s="1" t="s">
        <v>13</v>
      </c>
      <c r="M5148" s="1" t="s">
        <v>1131</v>
      </c>
      <c r="N5148" s="1" t="s">
        <v>1140</v>
      </c>
      <c r="O5148" s="1" t="s">
        <v>1141</v>
      </c>
      <c r="P5148" s="1" t="s">
        <v>1411</v>
      </c>
      <c r="Q5148" s="1" t="s">
        <v>1131</v>
      </c>
    </row>
    <row r="5149" spans="1:17" x14ac:dyDescent="0.25">
      <c r="A5149" s="1">
        <v>9</v>
      </c>
      <c r="B5149" s="1">
        <v>2</v>
      </c>
      <c r="C5149" s="1">
        <v>413</v>
      </c>
      <c r="D5149" s="1">
        <v>1</v>
      </c>
      <c r="E5149" s="1">
        <v>12779</v>
      </c>
      <c r="F5149" s="1" t="s">
        <v>993</v>
      </c>
      <c r="G5149" s="1" t="s">
        <v>12</v>
      </c>
      <c r="H5149" s="15">
        <v>1</v>
      </c>
      <c r="I5149" s="35">
        <v>11250</v>
      </c>
      <c r="J5149" s="35">
        <v>11250</v>
      </c>
      <c r="K5149" s="1" t="s">
        <v>1294</v>
      </c>
      <c r="L5149" s="1" t="s">
        <v>13</v>
      </c>
      <c r="M5149" s="1" t="s">
        <v>1131</v>
      </c>
      <c r="N5149" s="1" t="s">
        <v>1140</v>
      </c>
      <c r="O5149" s="1" t="s">
        <v>1141</v>
      </c>
      <c r="P5149" s="1" t="s">
        <v>1332</v>
      </c>
      <c r="Q5149" s="1" t="s">
        <v>1131</v>
      </c>
    </row>
    <row r="5150" spans="1:17" x14ac:dyDescent="0.25">
      <c r="A5150" s="1">
        <v>9</v>
      </c>
      <c r="B5150" s="1">
        <v>2</v>
      </c>
      <c r="C5150" s="1">
        <v>413</v>
      </c>
      <c r="D5150" s="1">
        <v>1</v>
      </c>
      <c r="E5150" s="1">
        <v>12780</v>
      </c>
      <c r="F5150" s="1" t="s">
        <v>994</v>
      </c>
      <c r="G5150" s="1" t="s">
        <v>12</v>
      </c>
      <c r="H5150" s="15">
        <v>1</v>
      </c>
      <c r="I5150" s="35">
        <v>11250</v>
      </c>
      <c r="J5150" s="35">
        <v>11250</v>
      </c>
      <c r="K5150" s="1" t="s">
        <v>1294</v>
      </c>
      <c r="L5150" s="1" t="s">
        <v>13</v>
      </c>
      <c r="M5150" s="1" t="s">
        <v>1131</v>
      </c>
      <c r="N5150" s="1" t="s">
        <v>1140</v>
      </c>
      <c r="O5150" s="1" t="s">
        <v>1141</v>
      </c>
      <c r="P5150" s="1" t="s">
        <v>1332</v>
      </c>
      <c r="Q5150" s="1" t="s">
        <v>1131</v>
      </c>
    </row>
    <row r="5151" spans="1:17" x14ac:dyDescent="0.25">
      <c r="A5151" s="1">
        <v>9</v>
      </c>
      <c r="B5151" s="1">
        <v>2</v>
      </c>
      <c r="C5151" s="1">
        <v>413</v>
      </c>
      <c r="D5151" s="1">
        <v>1</v>
      </c>
      <c r="E5151" s="1">
        <v>12790</v>
      </c>
      <c r="F5151" s="1" t="s">
        <v>995</v>
      </c>
      <c r="G5151" s="1" t="s">
        <v>12</v>
      </c>
      <c r="H5151" s="15">
        <v>8</v>
      </c>
      <c r="I5151" s="35">
        <v>5640</v>
      </c>
      <c r="J5151" s="35">
        <v>705</v>
      </c>
      <c r="K5151" s="1" t="s">
        <v>1294</v>
      </c>
      <c r="L5151" s="1" t="s">
        <v>13</v>
      </c>
      <c r="M5151" s="1" t="s">
        <v>1131</v>
      </c>
      <c r="N5151" s="1" t="s">
        <v>1140</v>
      </c>
      <c r="O5151" s="1" t="s">
        <v>1141</v>
      </c>
      <c r="P5151" s="1" t="s">
        <v>1408</v>
      </c>
      <c r="Q5151" s="1" t="s">
        <v>1131</v>
      </c>
    </row>
    <row r="5152" spans="1:17" x14ac:dyDescent="0.25">
      <c r="A5152" s="1">
        <v>9</v>
      </c>
      <c r="B5152" s="1">
        <v>2</v>
      </c>
      <c r="C5152" s="1">
        <v>413</v>
      </c>
      <c r="D5152" s="1">
        <v>1</v>
      </c>
      <c r="E5152" s="1">
        <v>12791</v>
      </c>
      <c r="F5152" s="1" t="s">
        <v>996</v>
      </c>
      <c r="G5152" s="1" t="s">
        <v>12</v>
      </c>
      <c r="H5152" s="15">
        <v>5</v>
      </c>
      <c r="I5152" s="35">
        <v>4125</v>
      </c>
      <c r="J5152" s="35">
        <v>825</v>
      </c>
      <c r="K5152" s="1" t="s">
        <v>1294</v>
      </c>
      <c r="L5152" s="1" t="s">
        <v>13</v>
      </c>
      <c r="M5152" s="1" t="s">
        <v>1131</v>
      </c>
      <c r="N5152" s="1" t="s">
        <v>1140</v>
      </c>
      <c r="O5152" s="1" t="s">
        <v>1141</v>
      </c>
      <c r="P5152" s="1" t="s">
        <v>1408</v>
      </c>
      <c r="Q5152" s="1" t="s">
        <v>1131</v>
      </c>
    </row>
    <row r="5153" spans="1:17" x14ac:dyDescent="0.25">
      <c r="A5153" s="1">
        <v>9</v>
      </c>
      <c r="B5153" s="1">
        <v>2</v>
      </c>
      <c r="C5153" s="1">
        <v>413</v>
      </c>
      <c r="D5153" s="1">
        <v>1</v>
      </c>
      <c r="E5153" s="1">
        <v>12792</v>
      </c>
      <c r="F5153" s="1" t="s">
        <v>997</v>
      </c>
      <c r="G5153" s="1" t="s">
        <v>12</v>
      </c>
      <c r="H5153" s="15">
        <v>5</v>
      </c>
      <c r="I5153" s="35">
        <v>3320</v>
      </c>
      <c r="J5153" s="35">
        <v>664</v>
      </c>
      <c r="K5153" s="1" t="s">
        <v>1294</v>
      </c>
      <c r="L5153" s="1" t="s">
        <v>13</v>
      </c>
      <c r="M5153" s="1" t="s">
        <v>1131</v>
      </c>
      <c r="N5153" s="1" t="s">
        <v>1140</v>
      </c>
      <c r="O5153" s="1" t="s">
        <v>1141</v>
      </c>
      <c r="P5153" s="1" t="s">
        <v>1408</v>
      </c>
      <c r="Q5153" s="1" t="s">
        <v>1131</v>
      </c>
    </row>
    <row r="5154" spans="1:17" x14ac:dyDescent="0.25">
      <c r="A5154" s="1">
        <v>9</v>
      </c>
      <c r="B5154" s="1">
        <v>2</v>
      </c>
      <c r="C5154" s="1">
        <v>413</v>
      </c>
      <c r="D5154" s="1">
        <v>1</v>
      </c>
      <c r="E5154" s="1">
        <v>12793</v>
      </c>
      <c r="F5154" s="1" t="s">
        <v>998</v>
      </c>
      <c r="G5154" s="1" t="s">
        <v>12</v>
      </c>
      <c r="H5154" s="15">
        <v>8</v>
      </c>
      <c r="I5154" s="35">
        <v>8456</v>
      </c>
      <c r="J5154" s="35">
        <v>1057</v>
      </c>
      <c r="K5154" s="1" t="s">
        <v>1294</v>
      </c>
      <c r="L5154" s="1" t="s">
        <v>13</v>
      </c>
      <c r="M5154" s="1" t="s">
        <v>1131</v>
      </c>
      <c r="N5154" s="1" t="s">
        <v>1140</v>
      </c>
      <c r="O5154" s="1" t="s">
        <v>1141</v>
      </c>
      <c r="P5154" s="1" t="s">
        <v>1408</v>
      </c>
      <c r="Q5154" s="1" t="s">
        <v>1131</v>
      </c>
    </row>
    <row r="5155" spans="1:17" x14ac:dyDescent="0.25">
      <c r="A5155" s="1">
        <v>9</v>
      </c>
      <c r="B5155" s="1">
        <v>2</v>
      </c>
      <c r="C5155" s="1">
        <v>413</v>
      </c>
      <c r="D5155" s="1">
        <v>1</v>
      </c>
      <c r="E5155" s="1">
        <v>12794</v>
      </c>
      <c r="F5155" s="1" t="s">
        <v>999</v>
      </c>
      <c r="G5155" s="1" t="s">
        <v>12</v>
      </c>
      <c r="H5155" s="15">
        <v>16</v>
      </c>
      <c r="I5155" s="35">
        <v>25200</v>
      </c>
      <c r="J5155" s="35">
        <v>1575</v>
      </c>
      <c r="K5155" s="1" t="s">
        <v>1294</v>
      </c>
      <c r="L5155" s="1" t="s">
        <v>13</v>
      </c>
      <c r="M5155" s="1" t="s">
        <v>1131</v>
      </c>
      <c r="N5155" s="1" t="s">
        <v>1140</v>
      </c>
      <c r="O5155" s="1" t="s">
        <v>1141</v>
      </c>
      <c r="P5155" s="1" t="s">
        <v>1408</v>
      </c>
      <c r="Q5155" s="1" t="s">
        <v>1131</v>
      </c>
    </row>
    <row r="5156" spans="1:17" x14ac:dyDescent="0.25">
      <c r="A5156" s="1">
        <v>9</v>
      </c>
      <c r="B5156" s="1">
        <v>2</v>
      </c>
      <c r="C5156" s="1">
        <v>413</v>
      </c>
      <c r="D5156" s="1">
        <v>1</v>
      </c>
      <c r="E5156" s="1">
        <v>12795</v>
      </c>
      <c r="F5156" s="1" t="s">
        <v>1000</v>
      </c>
      <c r="G5156" s="1" t="s">
        <v>12</v>
      </c>
      <c r="H5156" s="15">
        <v>8</v>
      </c>
      <c r="I5156" s="35">
        <v>1200</v>
      </c>
      <c r="J5156" s="35">
        <v>150</v>
      </c>
      <c r="K5156" s="1" t="s">
        <v>1294</v>
      </c>
      <c r="L5156" s="1" t="s">
        <v>13</v>
      </c>
      <c r="M5156" s="1" t="s">
        <v>1131</v>
      </c>
      <c r="N5156" s="1" t="s">
        <v>1140</v>
      </c>
      <c r="O5156" s="1" t="s">
        <v>1141</v>
      </c>
      <c r="P5156" s="1" t="s">
        <v>1408</v>
      </c>
      <c r="Q5156" s="1" t="s">
        <v>1131</v>
      </c>
    </row>
    <row r="5157" spans="1:17" x14ac:dyDescent="0.25">
      <c r="A5157" s="1">
        <v>9</v>
      </c>
      <c r="B5157" s="1">
        <v>2</v>
      </c>
      <c r="C5157" s="1">
        <v>413</v>
      </c>
      <c r="D5157" s="1">
        <v>1</v>
      </c>
      <c r="E5157" s="1">
        <v>12796</v>
      </c>
      <c r="F5157" s="1" t="s">
        <v>1001</v>
      </c>
      <c r="G5157" s="1" t="s">
        <v>12</v>
      </c>
      <c r="H5157" s="15">
        <v>41</v>
      </c>
      <c r="I5157" s="35">
        <v>61500</v>
      </c>
      <c r="J5157" s="35">
        <v>1500</v>
      </c>
      <c r="K5157" s="1" t="s">
        <v>1294</v>
      </c>
      <c r="L5157" s="1" t="s">
        <v>13</v>
      </c>
      <c r="M5157" s="1" t="s">
        <v>1131</v>
      </c>
      <c r="N5157" s="1" t="s">
        <v>1140</v>
      </c>
      <c r="O5157" s="1" t="s">
        <v>1141</v>
      </c>
      <c r="P5157" s="1" t="s">
        <v>1408</v>
      </c>
      <c r="Q5157" s="1" t="s">
        <v>1131</v>
      </c>
    </row>
    <row r="5158" spans="1:17" x14ac:dyDescent="0.25">
      <c r="A5158" s="1">
        <v>9</v>
      </c>
      <c r="B5158" s="1">
        <v>2</v>
      </c>
      <c r="C5158" s="1">
        <v>413</v>
      </c>
      <c r="D5158" s="1">
        <v>1</v>
      </c>
      <c r="E5158" s="1">
        <v>12800</v>
      </c>
      <c r="F5158" s="1" t="s">
        <v>1002</v>
      </c>
      <c r="G5158" s="1" t="s">
        <v>12</v>
      </c>
      <c r="H5158" s="15">
        <v>66</v>
      </c>
      <c r="I5158" s="35">
        <v>26202</v>
      </c>
      <c r="J5158" s="35">
        <v>397</v>
      </c>
      <c r="K5158" s="1" t="s">
        <v>1294</v>
      </c>
      <c r="L5158" s="1" t="s">
        <v>13</v>
      </c>
      <c r="M5158" s="1" t="s">
        <v>1131</v>
      </c>
      <c r="N5158" s="1" t="s">
        <v>1140</v>
      </c>
      <c r="O5158" s="1" t="s">
        <v>1141</v>
      </c>
      <c r="P5158" s="1" t="s">
        <v>1408</v>
      </c>
      <c r="Q5158" s="1" t="s">
        <v>1131</v>
      </c>
    </row>
    <row r="5159" spans="1:17" x14ac:dyDescent="0.25">
      <c r="A5159" s="1">
        <v>9</v>
      </c>
      <c r="B5159" s="1">
        <v>2</v>
      </c>
      <c r="C5159" s="1">
        <v>413</v>
      </c>
      <c r="D5159" s="1">
        <v>1</v>
      </c>
      <c r="E5159" s="1">
        <v>12811</v>
      </c>
      <c r="F5159" s="1" t="s">
        <v>1003</v>
      </c>
      <c r="G5159" s="1" t="s">
        <v>12</v>
      </c>
      <c r="H5159" s="15">
        <v>52</v>
      </c>
      <c r="I5159" s="35">
        <v>390000</v>
      </c>
      <c r="J5159" s="35">
        <v>7500</v>
      </c>
      <c r="K5159" s="1" t="s">
        <v>1294</v>
      </c>
      <c r="L5159" s="1" t="s">
        <v>13</v>
      </c>
      <c r="M5159" s="1" t="s">
        <v>1131</v>
      </c>
      <c r="N5159" s="1" t="s">
        <v>1140</v>
      </c>
      <c r="O5159" s="1" t="s">
        <v>1141</v>
      </c>
      <c r="P5159" s="1" t="s">
        <v>1332</v>
      </c>
      <c r="Q5159" s="1" t="s">
        <v>1131</v>
      </c>
    </row>
    <row r="5160" spans="1:17" x14ac:dyDescent="0.25">
      <c r="A5160" s="1">
        <v>9</v>
      </c>
      <c r="B5160" s="1">
        <v>2</v>
      </c>
      <c r="C5160" s="1">
        <v>413</v>
      </c>
      <c r="D5160" s="1">
        <v>1</v>
      </c>
      <c r="E5160" s="1">
        <v>12812</v>
      </c>
      <c r="F5160" s="1" t="s">
        <v>1004</v>
      </c>
      <c r="G5160" s="1" t="s">
        <v>12</v>
      </c>
      <c r="H5160" s="15">
        <v>22</v>
      </c>
      <c r="I5160" s="35">
        <v>15958800</v>
      </c>
      <c r="J5160" s="35">
        <v>725400</v>
      </c>
      <c r="K5160" s="1" t="s">
        <v>1294</v>
      </c>
      <c r="L5160" s="1" t="s">
        <v>13</v>
      </c>
      <c r="M5160" s="1" t="s">
        <v>1131</v>
      </c>
      <c r="N5160" s="1" t="s">
        <v>1140</v>
      </c>
      <c r="O5160" s="1" t="s">
        <v>1141</v>
      </c>
      <c r="P5160" s="1" t="s">
        <v>1332</v>
      </c>
      <c r="Q5160" s="1" t="s">
        <v>1131</v>
      </c>
    </row>
    <row r="5161" spans="1:17" x14ac:dyDescent="0.25">
      <c r="A5161" s="1">
        <v>9</v>
      </c>
      <c r="B5161" s="1">
        <v>2</v>
      </c>
      <c r="C5161" s="1">
        <v>413</v>
      </c>
      <c r="D5161" s="1">
        <v>1</v>
      </c>
      <c r="E5161" s="1">
        <v>12814</v>
      </c>
      <c r="F5161" s="1" t="s">
        <v>1005</v>
      </c>
      <c r="G5161" s="1" t="s">
        <v>12</v>
      </c>
      <c r="H5161" s="15">
        <v>2</v>
      </c>
      <c r="I5161" s="35">
        <v>52500</v>
      </c>
      <c r="J5161" s="35">
        <v>26250</v>
      </c>
      <c r="K5161" s="1" t="s">
        <v>1294</v>
      </c>
      <c r="L5161" s="1" t="s">
        <v>13</v>
      </c>
      <c r="M5161" s="1" t="s">
        <v>1131</v>
      </c>
      <c r="N5161" s="1" t="s">
        <v>1140</v>
      </c>
      <c r="O5161" s="1" t="s">
        <v>1141</v>
      </c>
      <c r="P5161" s="1" t="s">
        <v>1352</v>
      </c>
      <c r="Q5161" s="1" t="s">
        <v>1131</v>
      </c>
    </row>
    <row r="5162" spans="1:17" x14ac:dyDescent="0.25">
      <c r="A5162" s="1">
        <v>9</v>
      </c>
      <c r="B5162" s="1">
        <v>2</v>
      </c>
      <c r="C5162" s="1">
        <v>413</v>
      </c>
      <c r="D5162" s="1">
        <v>1</v>
      </c>
      <c r="E5162" s="1">
        <v>12816</v>
      </c>
      <c r="F5162" s="1" t="s">
        <v>1006</v>
      </c>
      <c r="G5162" s="1" t="s">
        <v>12</v>
      </c>
      <c r="H5162" s="15">
        <v>15</v>
      </c>
      <c r="I5162" s="35">
        <v>69750</v>
      </c>
      <c r="J5162" s="35">
        <v>4650</v>
      </c>
      <c r="K5162" s="1" t="s">
        <v>1294</v>
      </c>
      <c r="L5162" s="1" t="s">
        <v>13</v>
      </c>
      <c r="M5162" s="1" t="s">
        <v>1131</v>
      </c>
      <c r="N5162" s="1" t="s">
        <v>1140</v>
      </c>
      <c r="O5162" s="1" t="s">
        <v>1141</v>
      </c>
      <c r="P5162" s="1" t="s">
        <v>1409</v>
      </c>
      <c r="Q5162" s="1" t="s">
        <v>1131</v>
      </c>
    </row>
    <row r="5163" spans="1:17" x14ac:dyDescent="0.25">
      <c r="A5163" s="1">
        <v>9</v>
      </c>
      <c r="B5163" s="1">
        <v>2</v>
      </c>
      <c r="C5163" s="1">
        <v>413</v>
      </c>
      <c r="D5163" s="1">
        <v>1</v>
      </c>
      <c r="E5163" s="1">
        <v>12823</v>
      </c>
      <c r="F5163" s="1" t="s">
        <v>1007</v>
      </c>
      <c r="G5163" s="1" t="s">
        <v>12</v>
      </c>
      <c r="H5163" s="15">
        <v>0.7</v>
      </c>
      <c r="I5163" s="35">
        <v>3675</v>
      </c>
      <c r="J5163" s="35">
        <v>5250</v>
      </c>
      <c r="K5163" s="1" t="s">
        <v>1294</v>
      </c>
      <c r="L5163" s="1" t="s">
        <v>13</v>
      </c>
      <c r="M5163" s="1" t="s">
        <v>1131</v>
      </c>
      <c r="N5163" s="1" t="s">
        <v>1140</v>
      </c>
      <c r="O5163" s="1" t="s">
        <v>1141</v>
      </c>
      <c r="P5163" s="1" t="s">
        <v>1332</v>
      </c>
      <c r="Q5163" s="1" t="s">
        <v>1131</v>
      </c>
    </row>
    <row r="5164" spans="1:17" x14ac:dyDescent="0.25">
      <c r="A5164" s="1">
        <v>9</v>
      </c>
      <c r="B5164" s="1">
        <v>2</v>
      </c>
      <c r="C5164" s="1">
        <v>413</v>
      </c>
      <c r="D5164" s="1">
        <v>1</v>
      </c>
      <c r="E5164" s="1">
        <v>12824</v>
      </c>
      <c r="F5164" s="1" t="s">
        <v>1008</v>
      </c>
      <c r="G5164" s="1" t="s">
        <v>12</v>
      </c>
      <c r="H5164" s="15">
        <v>1</v>
      </c>
      <c r="I5164" s="35">
        <v>2100</v>
      </c>
      <c r="J5164" s="35">
        <v>2100</v>
      </c>
      <c r="K5164" s="1" t="s">
        <v>1294</v>
      </c>
      <c r="L5164" s="1" t="s">
        <v>13</v>
      </c>
      <c r="M5164" s="1" t="s">
        <v>1131</v>
      </c>
      <c r="N5164" s="1" t="s">
        <v>1140</v>
      </c>
      <c r="O5164" s="1" t="s">
        <v>1141</v>
      </c>
      <c r="P5164" s="1" t="s">
        <v>1327</v>
      </c>
      <c r="Q5164" s="1" t="s">
        <v>1131</v>
      </c>
    </row>
    <row r="5165" spans="1:17" x14ac:dyDescent="0.25">
      <c r="A5165" s="1">
        <v>9</v>
      </c>
      <c r="B5165" s="1">
        <v>2</v>
      </c>
      <c r="C5165" s="1">
        <v>413</v>
      </c>
      <c r="D5165" s="1">
        <v>1</v>
      </c>
      <c r="E5165" s="1">
        <v>12828</v>
      </c>
      <c r="F5165" s="1" t="s">
        <v>1009</v>
      </c>
      <c r="G5165" s="1" t="s">
        <v>12</v>
      </c>
      <c r="H5165" s="15">
        <v>2</v>
      </c>
      <c r="I5165" s="35">
        <v>9000</v>
      </c>
      <c r="J5165" s="35">
        <v>4500</v>
      </c>
      <c r="K5165" s="1" t="s">
        <v>1294</v>
      </c>
      <c r="L5165" s="1" t="s">
        <v>13</v>
      </c>
      <c r="M5165" s="1" t="s">
        <v>1131</v>
      </c>
      <c r="N5165" s="1" t="s">
        <v>1140</v>
      </c>
      <c r="O5165" s="1" t="s">
        <v>1141</v>
      </c>
      <c r="P5165" s="1" t="s">
        <v>1332</v>
      </c>
      <c r="Q5165" s="1" t="s">
        <v>1131</v>
      </c>
    </row>
    <row r="5166" spans="1:17" x14ac:dyDescent="0.25">
      <c r="A5166" s="1">
        <v>9</v>
      </c>
      <c r="B5166" s="1">
        <v>2</v>
      </c>
      <c r="C5166" s="1">
        <v>413</v>
      </c>
      <c r="D5166" s="1">
        <v>1</v>
      </c>
      <c r="E5166" s="1">
        <v>12830</v>
      </c>
      <c r="F5166" s="1" t="s">
        <v>1010</v>
      </c>
      <c r="G5166" s="1" t="s">
        <v>12</v>
      </c>
      <c r="H5166" s="15">
        <v>15</v>
      </c>
      <c r="I5166" s="35">
        <v>3375</v>
      </c>
      <c r="J5166" s="35">
        <v>225</v>
      </c>
      <c r="K5166" s="1" t="s">
        <v>1294</v>
      </c>
      <c r="L5166" s="1" t="s">
        <v>13</v>
      </c>
      <c r="M5166" s="1" t="s">
        <v>1131</v>
      </c>
      <c r="N5166" s="1" t="s">
        <v>1140</v>
      </c>
      <c r="O5166" s="1" t="s">
        <v>1141</v>
      </c>
      <c r="P5166" s="1" t="s">
        <v>1408</v>
      </c>
      <c r="Q5166" s="1" t="s">
        <v>1131</v>
      </c>
    </row>
    <row r="5167" spans="1:17" x14ac:dyDescent="0.25">
      <c r="A5167" s="1">
        <v>9</v>
      </c>
      <c r="B5167" s="1">
        <v>2</v>
      </c>
      <c r="C5167" s="1">
        <v>413</v>
      </c>
      <c r="D5167" s="1">
        <v>1</v>
      </c>
      <c r="E5167" s="1">
        <v>12832</v>
      </c>
      <c r="F5167" s="1" t="s">
        <v>669</v>
      </c>
      <c r="G5167" s="1" t="s">
        <v>12</v>
      </c>
      <c r="H5167" s="15">
        <v>1</v>
      </c>
      <c r="I5167" s="35">
        <v>30000000</v>
      </c>
      <c r="J5167" s="35">
        <v>30000000</v>
      </c>
      <c r="K5167" s="1" t="s">
        <v>1294</v>
      </c>
      <c r="L5167" s="1" t="s">
        <v>13</v>
      </c>
      <c r="M5167" s="1" t="s">
        <v>1131</v>
      </c>
      <c r="N5167" s="1" t="s">
        <v>1140</v>
      </c>
      <c r="O5167" s="1" t="s">
        <v>1141</v>
      </c>
      <c r="P5167" s="1" t="s">
        <v>1332</v>
      </c>
      <c r="Q5167" s="1" t="s">
        <v>1131</v>
      </c>
    </row>
    <row r="5168" spans="1:17" x14ac:dyDescent="0.25">
      <c r="A5168" s="1">
        <v>9</v>
      </c>
      <c r="B5168" s="1">
        <v>2</v>
      </c>
      <c r="C5168" s="1">
        <v>413</v>
      </c>
      <c r="D5168" s="1">
        <v>1</v>
      </c>
      <c r="E5168" s="1">
        <v>12834</v>
      </c>
      <c r="F5168" s="1" t="s">
        <v>1011</v>
      </c>
      <c r="G5168" s="1" t="s">
        <v>12</v>
      </c>
      <c r="H5168" s="15">
        <v>6</v>
      </c>
      <c r="I5168" s="35">
        <v>9000</v>
      </c>
      <c r="J5168" s="35">
        <v>1500</v>
      </c>
      <c r="K5168" s="1" t="s">
        <v>1294</v>
      </c>
      <c r="L5168" s="1" t="s">
        <v>13</v>
      </c>
      <c r="M5168" s="1" t="s">
        <v>1131</v>
      </c>
      <c r="N5168" s="1" t="s">
        <v>1140</v>
      </c>
      <c r="O5168" s="1" t="s">
        <v>1141</v>
      </c>
      <c r="P5168" s="1" t="s">
        <v>1408</v>
      </c>
      <c r="Q5168" s="1" t="s">
        <v>1131</v>
      </c>
    </row>
    <row r="5169" spans="1:17" x14ac:dyDescent="0.25">
      <c r="A5169" s="1">
        <v>9</v>
      </c>
      <c r="B5169" s="1">
        <v>2</v>
      </c>
      <c r="C5169" s="1">
        <v>413</v>
      </c>
      <c r="D5169" s="1">
        <v>1</v>
      </c>
      <c r="E5169" s="1">
        <v>12835</v>
      </c>
      <c r="F5169" s="1" t="s">
        <v>1012</v>
      </c>
      <c r="G5169" s="1" t="s">
        <v>12</v>
      </c>
      <c r="H5169" s="15">
        <v>3</v>
      </c>
      <c r="I5169" s="35">
        <v>5625</v>
      </c>
      <c r="J5169" s="35">
        <v>1875</v>
      </c>
      <c r="K5169" s="1" t="s">
        <v>1294</v>
      </c>
      <c r="L5169" s="1" t="s">
        <v>13</v>
      </c>
      <c r="M5169" s="1" t="s">
        <v>1131</v>
      </c>
      <c r="N5169" s="1" t="s">
        <v>1140</v>
      </c>
      <c r="O5169" s="1" t="s">
        <v>1141</v>
      </c>
      <c r="P5169" s="1" t="s">
        <v>1408</v>
      </c>
      <c r="Q5169" s="1" t="s">
        <v>1131</v>
      </c>
    </row>
    <row r="5170" spans="1:17" x14ac:dyDescent="0.25">
      <c r="A5170" s="1">
        <v>9</v>
      </c>
      <c r="B5170" s="1">
        <v>2</v>
      </c>
      <c r="C5170" s="1">
        <v>413</v>
      </c>
      <c r="D5170" s="1">
        <v>1</v>
      </c>
      <c r="E5170" s="1">
        <v>12836</v>
      </c>
      <c r="F5170" s="1" t="s">
        <v>1013</v>
      </c>
      <c r="G5170" s="1" t="s">
        <v>12</v>
      </c>
      <c r="H5170" s="15">
        <v>29</v>
      </c>
      <c r="I5170" s="35">
        <v>21750</v>
      </c>
      <c r="J5170" s="35">
        <v>750</v>
      </c>
      <c r="K5170" s="1" t="s">
        <v>1294</v>
      </c>
      <c r="L5170" s="1" t="s">
        <v>13</v>
      </c>
      <c r="M5170" s="1" t="s">
        <v>1131</v>
      </c>
      <c r="N5170" s="1" t="s">
        <v>1140</v>
      </c>
      <c r="O5170" s="1" t="s">
        <v>1141</v>
      </c>
      <c r="P5170" s="1" t="s">
        <v>1408</v>
      </c>
      <c r="Q5170" s="1" t="s">
        <v>1131</v>
      </c>
    </row>
    <row r="5171" spans="1:17" x14ac:dyDescent="0.25">
      <c r="A5171" s="1">
        <v>9</v>
      </c>
      <c r="B5171" s="1">
        <v>2</v>
      </c>
      <c r="C5171" s="1">
        <v>413</v>
      </c>
      <c r="D5171" s="1">
        <v>1</v>
      </c>
      <c r="E5171" s="1">
        <v>12837</v>
      </c>
      <c r="F5171" s="1" t="s">
        <v>1014</v>
      </c>
      <c r="G5171" s="1" t="s">
        <v>12</v>
      </c>
      <c r="H5171" s="15">
        <v>16</v>
      </c>
      <c r="I5171" s="35">
        <v>14096</v>
      </c>
      <c r="J5171" s="35">
        <v>881</v>
      </c>
      <c r="K5171" s="1" t="s">
        <v>1294</v>
      </c>
      <c r="L5171" s="1" t="s">
        <v>13</v>
      </c>
      <c r="M5171" s="1" t="s">
        <v>1131</v>
      </c>
      <c r="N5171" s="1" t="s">
        <v>1140</v>
      </c>
      <c r="O5171" s="1" t="s">
        <v>1141</v>
      </c>
      <c r="P5171" s="1" t="s">
        <v>1408</v>
      </c>
      <c r="Q5171" s="1" t="s">
        <v>1131</v>
      </c>
    </row>
    <row r="5172" spans="1:17" x14ac:dyDescent="0.25">
      <c r="A5172" s="1">
        <v>9</v>
      </c>
      <c r="B5172" s="1">
        <v>2</v>
      </c>
      <c r="C5172" s="1">
        <v>413</v>
      </c>
      <c r="D5172" s="1">
        <v>1</v>
      </c>
      <c r="E5172" s="1">
        <v>12838</v>
      </c>
      <c r="F5172" s="1" t="s">
        <v>1015</v>
      </c>
      <c r="G5172" s="1" t="s">
        <v>12</v>
      </c>
      <c r="H5172" s="15">
        <v>1</v>
      </c>
      <c r="I5172" s="35">
        <v>2250</v>
      </c>
      <c r="J5172" s="35">
        <v>2250</v>
      </c>
      <c r="K5172" s="1" t="s">
        <v>1294</v>
      </c>
      <c r="L5172" s="1" t="s">
        <v>13</v>
      </c>
      <c r="M5172" s="1" t="s">
        <v>1131</v>
      </c>
      <c r="N5172" s="1" t="s">
        <v>1140</v>
      </c>
      <c r="O5172" s="1" t="s">
        <v>1141</v>
      </c>
      <c r="P5172" s="1" t="s">
        <v>1408</v>
      </c>
      <c r="Q5172" s="1" t="s">
        <v>1131</v>
      </c>
    </row>
    <row r="5173" spans="1:17" x14ac:dyDescent="0.25">
      <c r="A5173" s="1">
        <v>9</v>
      </c>
      <c r="B5173" s="1">
        <v>2</v>
      </c>
      <c r="C5173" s="1">
        <v>413</v>
      </c>
      <c r="D5173" s="1">
        <v>1</v>
      </c>
      <c r="E5173" s="1">
        <v>12840</v>
      </c>
      <c r="F5173" s="1" t="s">
        <v>1016</v>
      </c>
      <c r="G5173" s="1" t="s">
        <v>12</v>
      </c>
      <c r="H5173" s="15">
        <v>2</v>
      </c>
      <c r="I5173" s="35">
        <v>450</v>
      </c>
      <c r="J5173" s="35">
        <v>225</v>
      </c>
      <c r="K5173" s="1" t="s">
        <v>1294</v>
      </c>
      <c r="L5173" s="1" t="s">
        <v>13</v>
      </c>
      <c r="M5173" s="1" t="s">
        <v>1131</v>
      </c>
      <c r="N5173" s="1" t="s">
        <v>1140</v>
      </c>
      <c r="O5173" s="1" t="s">
        <v>1141</v>
      </c>
      <c r="P5173" s="1" t="s">
        <v>1408</v>
      </c>
      <c r="Q5173" s="1" t="s">
        <v>1131</v>
      </c>
    </row>
    <row r="5174" spans="1:17" x14ac:dyDescent="0.25">
      <c r="A5174" s="1">
        <v>9</v>
      </c>
      <c r="B5174" s="1">
        <v>2</v>
      </c>
      <c r="C5174" s="1">
        <v>413</v>
      </c>
      <c r="D5174" s="1">
        <v>1</v>
      </c>
      <c r="E5174" s="1">
        <v>12844</v>
      </c>
      <c r="F5174" s="1" t="s">
        <v>1018</v>
      </c>
      <c r="G5174" s="1" t="s">
        <v>12</v>
      </c>
      <c r="H5174" s="15">
        <v>1</v>
      </c>
      <c r="I5174" s="35">
        <v>375</v>
      </c>
      <c r="J5174" s="35">
        <v>375</v>
      </c>
      <c r="K5174" s="1" t="s">
        <v>1294</v>
      </c>
      <c r="L5174" s="1" t="s">
        <v>13</v>
      </c>
      <c r="M5174" s="1" t="s">
        <v>1131</v>
      </c>
      <c r="N5174" s="1" t="s">
        <v>1140</v>
      </c>
      <c r="O5174" s="1" t="s">
        <v>1141</v>
      </c>
      <c r="P5174" s="1" t="s">
        <v>1408</v>
      </c>
      <c r="Q5174" s="1" t="s">
        <v>1131</v>
      </c>
    </row>
    <row r="5175" spans="1:17" x14ac:dyDescent="0.25">
      <c r="A5175" s="1">
        <v>9</v>
      </c>
      <c r="B5175" s="1">
        <v>2</v>
      </c>
      <c r="C5175" s="1">
        <v>413</v>
      </c>
      <c r="D5175" s="1">
        <v>1</v>
      </c>
      <c r="E5175" s="1">
        <v>12851</v>
      </c>
      <c r="F5175" s="1" t="s">
        <v>1021</v>
      </c>
      <c r="G5175" s="1" t="s">
        <v>12</v>
      </c>
      <c r="H5175" s="15">
        <v>1</v>
      </c>
      <c r="I5175" s="35">
        <v>262500</v>
      </c>
      <c r="J5175" s="35">
        <v>262500</v>
      </c>
      <c r="K5175" s="1" t="s">
        <v>1294</v>
      </c>
      <c r="L5175" s="1" t="s">
        <v>13</v>
      </c>
      <c r="M5175" s="1" t="s">
        <v>1131</v>
      </c>
      <c r="N5175" s="1" t="s">
        <v>1140</v>
      </c>
      <c r="O5175" s="1" t="s">
        <v>1141</v>
      </c>
      <c r="P5175" s="1" t="s">
        <v>1332</v>
      </c>
      <c r="Q5175" s="1" t="s">
        <v>1131</v>
      </c>
    </row>
    <row r="5176" spans="1:17" x14ac:dyDescent="0.25">
      <c r="A5176" s="1">
        <v>9</v>
      </c>
      <c r="B5176" s="1">
        <v>2</v>
      </c>
      <c r="C5176" s="1">
        <v>413</v>
      </c>
      <c r="D5176" s="1">
        <v>1</v>
      </c>
      <c r="E5176" s="1">
        <v>12853</v>
      </c>
      <c r="F5176" s="1" t="s">
        <v>1022</v>
      </c>
      <c r="G5176" s="1" t="s">
        <v>12</v>
      </c>
      <c r="H5176" s="15">
        <v>208</v>
      </c>
      <c r="I5176" s="35">
        <v>15600</v>
      </c>
      <c r="J5176" s="35">
        <v>75</v>
      </c>
      <c r="K5176" s="1" t="s">
        <v>1294</v>
      </c>
      <c r="L5176" s="1" t="s">
        <v>13</v>
      </c>
      <c r="M5176" s="1" t="s">
        <v>1131</v>
      </c>
      <c r="N5176" s="1" t="s">
        <v>1140</v>
      </c>
      <c r="O5176" s="1" t="s">
        <v>1141</v>
      </c>
      <c r="P5176" s="1" t="s">
        <v>1408</v>
      </c>
      <c r="Q5176" s="1" t="s">
        <v>1131</v>
      </c>
    </row>
    <row r="5177" spans="1:17" x14ac:dyDescent="0.25">
      <c r="A5177" s="1">
        <v>9</v>
      </c>
      <c r="B5177" s="1">
        <v>2</v>
      </c>
      <c r="C5177" s="1">
        <v>413</v>
      </c>
      <c r="D5177" s="1">
        <v>1</v>
      </c>
      <c r="E5177" s="1">
        <v>12859</v>
      </c>
      <c r="F5177" s="1" t="s">
        <v>1024</v>
      </c>
      <c r="G5177" s="1" t="s">
        <v>12</v>
      </c>
      <c r="H5177" s="15">
        <v>1</v>
      </c>
      <c r="I5177" s="35">
        <v>10800</v>
      </c>
      <c r="J5177" s="35">
        <v>10800</v>
      </c>
      <c r="K5177" s="1" t="s">
        <v>1294</v>
      </c>
      <c r="L5177" s="1" t="s">
        <v>13</v>
      </c>
      <c r="M5177" s="1" t="s">
        <v>1131</v>
      </c>
      <c r="N5177" s="1" t="s">
        <v>1140</v>
      </c>
      <c r="O5177" s="1" t="s">
        <v>1141</v>
      </c>
      <c r="P5177" s="1" t="s">
        <v>1332</v>
      </c>
      <c r="Q5177" s="1" t="s">
        <v>1131</v>
      </c>
    </row>
    <row r="5178" spans="1:17" x14ac:dyDescent="0.25">
      <c r="A5178" s="1">
        <v>9</v>
      </c>
      <c r="B5178" s="1">
        <v>2</v>
      </c>
      <c r="C5178" s="1">
        <v>413</v>
      </c>
      <c r="D5178" s="1">
        <v>1</v>
      </c>
      <c r="E5178" s="1">
        <v>12864</v>
      </c>
      <c r="F5178" s="1" t="s">
        <v>1592</v>
      </c>
      <c r="G5178" s="1" t="s">
        <v>12</v>
      </c>
      <c r="H5178" s="15">
        <v>3</v>
      </c>
      <c r="I5178" s="35">
        <v>118714988.40000001</v>
      </c>
      <c r="J5178" s="35">
        <v>39571662.799999997</v>
      </c>
      <c r="K5178" s="1" t="s">
        <v>1294</v>
      </c>
      <c r="L5178" s="1" t="s">
        <v>13</v>
      </c>
      <c r="M5178" s="1" t="s">
        <v>1131</v>
      </c>
      <c r="N5178" s="1" t="s">
        <v>1140</v>
      </c>
      <c r="O5178" s="1" t="s">
        <v>1141</v>
      </c>
      <c r="P5178" s="1" t="s">
        <v>1332</v>
      </c>
      <c r="Q5178" s="1" t="s">
        <v>1131</v>
      </c>
    </row>
    <row r="5179" spans="1:17" x14ac:dyDescent="0.25">
      <c r="A5179" s="1">
        <v>9</v>
      </c>
      <c r="B5179" s="1">
        <v>2</v>
      </c>
      <c r="C5179" s="1">
        <v>413</v>
      </c>
      <c r="D5179" s="1">
        <v>1</v>
      </c>
      <c r="E5179" s="1">
        <v>12873</v>
      </c>
      <c r="F5179" s="1" t="s">
        <v>1025</v>
      </c>
      <c r="G5179" s="1" t="s">
        <v>12</v>
      </c>
      <c r="H5179" s="15">
        <v>20</v>
      </c>
      <c r="I5179" s="35">
        <v>54442.400000000001</v>
      </c>
      <c r="J5179" s="35">
        <v>2722.12</v>
      </c>
      <c r="K5179" s="1" t="s">
        <v>1294</v>
      </c>
      <c r="L5179" s="1" t="s">
        <v>13</v>
      </c>
      <c r="M5179" s="1" t="s">
        <v>1131</v>
      </c>
      <c r="N5179" s="1" t="s">
        <v>1140</v>
      </c>
      <c r="O5179" s="1" t="s">
        <v>1141</v>
      </c>
      <c r="P5179" s="1" t="s">
        <v>1347</v>
      </c>
      <c r="Q5179" s="1" t="s">
        <v>1131</v>
      </c>
    </row>
    <row r="5180" spans="1:17" x14ac:dyDescent="0.25">
      <c r="A5180" s="1">
        <v>9</v>
      </c>
      <c r="B5180" s="1">
        <v>2</v>
      </c>
      <c r="C5180" s="1">
        <v>413</v>
      </c>
      <c r="D5180" s="1">
        <v>1</v>
      </c>
      <c r="E5180" s="1">
        <v>12896</v>
      </c>
      <c r="F5180" s="1" t="s">
        <v>1603</v>
      </c>
      <c r="G5180" s="1" t="s">
        <v>12</v>
      </c>
      <c r="H5180" s="15">
        <v>1</v>
      </c>
      <c r="I5180" s="35">
        <v>13184813</v>
      </c>
      <c r="J5180" s="35">
        <v>13184813</v>
      </c>
      <c r="K5180" s="1" t="s">
        <v>1294</v>
      </c>
      <c r="L5180" s="1" t="s">
        <v>13</v>
      </c>
      <c r="M5180" s="1" t="s">
        <v>1131</v>
      </c>
      <c r="N5180" s="1" t="s">
        <v>1140</v>
      </c>
      <c r="O5180" s="1" t="s">
        <v>1141</v>
      </c>
      <c r="P5180" s="1" t="s">
        <v>1369</v>
      </c>
      <c r="Q5180" s="1" t="s">
        <v>1131</v>
      </c>
    </row>
    <row r="5181" spans="1:17" x14ac:dyDescent="0.25">
      <c r="A5181" s="1">
        <v>9</v>
      </c>
      <c r="B5181" s="1">
        <v>2</v>
      </c>
      <c r="C5181" s="1">
        <v>413</v>
      </c>
      <c r="D5181" s="1">
        <v>1</v>
      </c>
      <c r="E5181" s="1">
        <v>12901</v>
      </c>
      <c r="F5181" s="1" t="s">
        <v>1471</v>
      </c>
      <c r="G5181" s="1" t="s">
        <v>10</v>
      </c>
      <c r="H5181" s="15">
        <v>16.5</v>
      </c>
      <c r="I5181" s="35">
        <v>172260</v>
      </c>
      <c r="J5181" s="35">
        <v>10440</v>
      </c>
      <c r="K5181" s="1" t="s">
        <v>1294</v>
      </c>
      <c r="L5181" s="1" t="s">
        <v>13</v>
      </c>
      <c r="M5181" s="1" t="s">
        <v>1131</v>
      </c>
      <c r="N5181" s="1" t="s">
        <v>1140</v>
      </c>
      <c r="O5181" s="1" t="s">
        <v>1141</v>
      </c>
      <c r="P5181" s="1" t="s">
        <v>1349</v>
      </c>
      <c r="Q5181" s="1" t="s">
        <v>1131</v>
      </c>
    </row>
    <row r="5182" spans="1:17" x14ac:dyDescent="0.25">
      <c r="A5182" s="1">
        <v>9</v>
      </c>
      <c r="B5182" s="1">
        <v>2</v>
      </c>
      <c r="C5182" s="1">
        <v>413</v>
      </c>
      <c r="D5182" s="1">
        <v>1</v>
      </c>
      <c r="E5182" s="1">
        <v>12927</v>
      </c>
      <c r="F5182" s="1" t="s">
        <v>1026</v>
      </c>
      <c r="G5182" s="1" t="s">
        <v>12</v>
      </c>
      <c r="H5182" s="15">
        <v>109</v>
      </c>
      <c r="I5182" s="35">
        <v>62714.64</v>
      </c>
      <c r="J5182" s="35">
        <v>575.36</v>
      </c>
      <c r="K5182" s="1" t="s">
        <v>1294</v>
      </c>
      <c r="L5182" s="1" t="s">
        <v>13</v>
      </c>
      <c r="M5182" s="1" t="s">
        <v>1131</v>
      </c>
      <c r="N5182" s="1" t="s">
        <v>1140</v>
      </c>
      <c r="O5182" s="1" t="s">
        <v>1141</v>
      </c>
      <c r="P5182" s="1" t="s">
        <v>1327</v>
      </c>
      <c r="Q5182" s="1" t="s">
        <v>1131</v>
      </c>
    </row>
    <row r="5183" spans="1:17" x14ac:dyDescent="0.25">
      <c r="A5183" s="1">
        <v>9</v>
      </c>
      <c r="B5183" s="1">
        <v>2</v>
      </c>
      <c r="C5183" s="1">
        <v>413</v>
      </c>
      <c r="D5183" s="1">
        <v>1</v>
      </c>
      <c r="E5183" s="1">
        <v>12928</v>
      </c>
      <c r="F5183" s="1" t="s">
        <v>671</v>
      </c>
      <c r="G5183" s="1" t="s">
        <v>12</v>
      </c>
      <c r="H5183" s="15">
        <v>43</v>
      </c>
      <c r="I5183" s="35">
        <v>43447.199999999997</v>
      </c>
      <c r="J5183" s="35">
        <v>1010.4</v>
      </c>
      <c r="K5183" s="1" t="s">
        <v>1294</v>
      </c>
      <c r="L5183" s="1" t="s">
        <v>13</v>
      </c>
      <c r="M5183" s="1" t="s">
        <v>1131</v>
      </c>
      <c r="N5183" s="1" t="s">
        <v>1140</v>
      </c>
      <c r="O5183" s="1" t="s">
        <v>1141</v>
      </c>
      <c r="P5183" s="1" t="s">
        <v>1408</v>
      </c>
      <c r="Q5183" s="1" t="s">
        <v>1131</v>
      </c>
    </row>
    <row r="5184" spans="1:17" x14ac:dyDescent="0.25">
      <c r="A5184" s="1">
        <v>9</v>
      </c>
      <c r="B5184" s="1">
        <v>2</v>
      </c>
      <c r="C5184" s="1">
        <v>413</v>
      </c>
      <c r="D5184" s="1">
        <v>1</v>
      </c>
      <c r="E5184" s="1">
        <v>12951</v>
      </c>
      <c r="F5184" s="1" t="s">
        <v>577</v>
      </c>
      <c r="G5184" s="1" t="s">
        <v>12</v>
      </c>
      <c r="H5184" s="15">
        <v>29</v>
      </c>
      <c r="I5184" s="35">
        <v>891460</v>
      </c>
      <c r="J5184" s="35">
        <v>30740</v>
      </c>
      <c r="K5184" s="1" t="s">
        <v>1294</v>
      </c>
      <c r="L5184" s="1" t="s">
        <v>13</v>
      </c>
      <c r="M5184" s="1" t="s">
        <v>1131</v>
      </c>
      <c r="N5184" s="1" t="s">
        <v>1140</v>
      </c>
      <c r="O5184" s="1" t="s">
        <v>1141</v>
      </c>
      <c r="P5184" s="1" t="s">
        <v>1327</v>
      </c>
      <c r="Q5184" s="1" t="s">
        <v>1131</v>
      </c>
    </row>
    <row r="5185" spans="1:17" x14ac:dyDescent="0.25">
      <c r="A5185" s="1">
        <v>9</v>
      </c>
      <c r="B5185" s="1">
        <v>2</v>
      </c>
      <c r="C5185" s="1">
        <v>413</v>
      </c>
      <c r="D5185" s="1">
        <v>1</v>
      </c>
      <c r="E5185" s="1">
        <v>12952</v>
      </c>
      <c r="F5185" s="1" t="s">
        <v>578</v>
      </c>
      <c r="G5185" s="1" t="s">
        <v>12</v>
      </c>
      <c r="H5185" s="15">
        <v>23</v>
      </c>
      <c r="I5185" s="35">
        <v>634984</v>
      </c>
      <c r="J5185" s="35">
        <v>27608</v>
      </c>
      <c r="K5185" s="1" t="s">
        <v>1294</v>
      </c>
      <c r="L5185" s="1" t="s">
        <v>13</v>
      </c>
      <c r="M5185" s="1" t="s">
        <v>1131</v>
      </c>
      <c r="N5185" s="1" t="s">
        <v>1140</v>
      </c>
      <c r="O5185" s="1" t="s">
        <v>1141</v>
      </c>
      <c r="P5185" s="1" t="s">
        <v>1327</v>
      </c>
      <c r="Q5185" s="1" t="s">
        <v>1131</v>
      </c>
    </row>
    <row r="5186" spans="1:17" x14ac:dyDescent="0.25">
      <c r="A5186" s="1">
        <v>9</v>
      </c>
      <c r="B5186" s="1">
        <v>2</v>
      </c>
      <c r="C5186" s="1">
        <v>413</v>
      </c>
      <c r="D5186" s="1">
        <v>1</v>
      </c>
      <c r="E5186" s="1">
        <v>12970</v>
      </c>
      <c r="F5186" s="1" t="s">
        <v>1027</v>
      </c>
      <c r="G5186" s="1" t="s">
        <v>12</v>
      </c>
      <c r="H5186" s="15">
        <v>19</v>
      </c>
      <c r="I5186" s="35">
        <v>1834507.87</v>
      </c>
      <c r="J5186" s="35">
        <v>96553.05</v>
      </c>
      <c r="K5186" s="1" t="s">
        <v>1294</v>
      </c>
      <c r="L5186" s="1" t="s">
        <v>13</v>
      </c>
      <c r="M5186" s="1" t="s">
        <v>1131</v>
      </c>
      <c r="N5186" s="1" t="s">
        <v>1140</v>
      </c>
      <c r="O5186" s="1" t="s">
        <v>1141</v>
      </c>
      <c r="P5186" s="1" t="s">
        <v>1347</v>
      </c>
      <c r="Q5186" s="1" t="s">
        <v>1131</v>
      </c>
    </row>
    <row r="5187" spans="1:17" x14ac:dyDescent="0.25">
      <c r="A5187" s="1">
        <v>9</v>
      </c>
      <c r="B5187" s="1">
        <v>2</v>
      </c>
      <c r="C5187" s="1">
        <v>413</v>
      </c>
      <c r="D5187" s="1">
        <v>1</v>
      </c>
      <c r="E5187" s="1">
        <v>12979</v>
      </c>
      <c r="F5187" s="1" t="s">
        <v>672</v>
      </c>
      <c r="G5187" s="1" t="s">
        <v>10</v>
      </c>
      <c r="H5187" s="15">
        <v>142</v>
      </c>
      <c r="I5187" s="35">
        <v>3419770.75</v>
      </c>
      <c r="J5187" s="35">
        <v>24082.89</v>
      </c>
      <c r="K5187" s="1" t="s">
        <v>1294</v>
      </c>
      <c r="L5187" s="1" t="s">
        <v>13</v>
      </c>
      <c r="M5187" s="1" t="s">
        <v>1131</v>
      </c>
      <c r="N5187" s="1" t="s">
        <v>1140</v>
      </c>
      <c r="O5187" s="1" t="s">
        <v>1141</v>
      </c>
      <c r="P5187" s="1" t="s">
        <v>1327</v>
      </c>
      <c r="Q5187" s="1" t="s">
        <v>1131</v>
      </c>
    </row>
    <row r="5188" spans="1:17" x14ac:dyDescent="0.25">
      <c r="A5188" s="1">
        <v>9</v>
      </c>
      <c r="B5188" s="1">
        <v>2</v>
      </c>
      <c r="C5188" s="1">
        <v>413</v>
      </c>
      <c r="D5188" s="1">
        <v>1</v>
      </c>
      <c r="E5188" s="1">
        <v>12980</v>
      </c>
      <c r="F5188" s="1" t="s">
        <v>1028</v>
      </c>
      <c r="G5188" s="1" t="s">
        <v>12</v>
      </c>
      <c r="H5188" s="15">
        <v>254</v>
      </c>
      <c r="I5188" s="35">
        <v>1859099.3</v>
      </c>
      <c r="J5188" s="35">
        <v>7319.29</v>
      </c>
      <c r="K5188" s="1" t="s">
        <v>1294</v>
      </c>
      <c r="L5188" s="1" t="s">
        <v>13</v>
      </c>
      <c r="M5188" s="1" t="s">
        <v>1131</v>
      </c>
      <c r="N5188" s="1" t="s">
        <v>1140</v>
      </c>
      <c r="O5188" s="1" t="s">
        <v>1141</v>
      </c>
      <c r="P5188" s="1" t="s">
        <v>1412</v>
      </c>
      <c r="Q5188" s="1" t="s">
        <v>1131</v>
      </c>
    </row>
    <row r="5189" spans="1:17" x14ac:dyDescent="0.25">
      <c r="A5189" s="1">
        <v>9</v>
      </c>
      <c r="B5189" s="1">
        <v>2</v>
      </c>
      <c r="C5189" s="1">
        <v>413</v>
      </c>
      <c r="D5189" s="1">
        <v>1</v>
      </c>
      <c r="E5189" s="1">
        <v>12981</v>
      </c>
      <c r="F5189" s="1" t="s">
        <v>1029</v>
      </c>
      <c r="G5189" s="1" t="s">
        <v>12</v>
      </c>
      <c r="H5189" s="15">
        <v>22</v>
      </c>
      <c r="I5189" s="35">
        <v>1494.95</v>
      </c>
      <c r="J5189" s="35">
        <v>67.95</v>
      </c>
      <c r="K5189" s="1" t="s">
        <v>1294</v>
      </c>
      <c r="L5189" s="1" t="s">
        <v>13</v>
      </c>
      <c r="M5189" s="1" t="s">
        <v>1131</v>
      </c>
      <c r="N5189" s="1" t="s">
        <v>1140</v>
      </c>
      <c r="O5189" s="1" t="s">
        <v>1141</v>
      </c>
      <c r="P5189" s="1" t="s">
        <v>1327</v>
      </c>
      <c r="Q5189" s="1" t="s">
        <v>1131</v>
      </c>
    </row>
    <row r="5190" spans="1:17" x14ac:dyDescent="0.25">
      <c r="A5190" s="1">
        <v>9</v>
      </c>
      <c r="B5190" s="1">
        <v>2</v>
      </c>
      <c r="C5190" s="1">
        <v>413</v>
      </c>
      <c r="D5190" s="1">
        <v>1</v>
      </c>
      <c r="E5190" s="1">
        <v>12983</v>
      </c>
      <c r="F5190" s="1" t="s">
        <v>1030</v>
      </c>
      <c r="G5190" s="1" t="s">
        <v>12</v>
      </c>
      <c r="H5190" s="15">
        <v>6</v>
      </c>
      <c r="I5190" s="35">
        <v>844366</v>
      </c>
      <c r="J5190" s="35">
        <v>140727.67000000001</v>
      </c>
      <c r="K5190" s="1" t="s">
        <v>1294</v>
      </c>
      <c r="L5190" s="1" t="s">
        <v>13</v>
      </c>
      <c r="M5190" s="1" t="s">
        <v>1131</v>
      </c>
      <c r="N5190" s="1" t="s">
        <v>1140</v>
      </c>
      <c r="O5190" s="1" t="s">
        <v>1141</v>
      </c>
      <c r="P5190" s="1" t="s">
        <v>1332</v>
      </c>
      <c r="Q5190" s="1" t="s">
        <v>1131</v>
      </c>
    </row>
    <row r="5191" spans="1:17" x14ac:dyDescent="0.25">
      <c r="A5191" s="1">
        <v>9</v>
      </c>
      <c r="B5191" s="1">
        <v>2</v>
      </c>
      <c r="C5191" s="1">
        <v>413</v>
      </c>
      <c r="D5191" s="1">
        <v>1</v>
      </c>
      <c r="E5191" s="1">
        <v>12984</v>
      </c>
      <c r="F5191" s="1" t="s">
        <v>737</v>
      </c>
      <c r="G5191" s="1" t="s">
        <v>12</v>
      </c>
      <c r="H5191" s="15">
        <v>90</v>
      </c>
      <c r="I5191" s="35">
        <v>12684983.74</v>
      </c>
      <c r="J5191" s="35">
        <v>140944.26</v>
      </c>
      <c r="K5191" s="1" t="s">
        <v>1294</v>
      </c>
      <c r="L5191" s="1" t="s">
        <v>13</v>
      </c>
      <c r="M5191" s="1" t="s">
        <v>1131</v>
      </c>
      <c r="N5191" s="1" t="s">
        <v>1140</v>
      </c>
      <c r="O5191" s="1" t="s">
        <v>1141</v>
      </c>
      <c r="P5191" s="1" t="s">
        <v>1332</v>
      </c>
      <c r="Q5191" s="1" t="s">
        <v>1131</v>
      </c>
    </row>
    <row r="5192" spans="1:17" x14ac:dyDescent="0.25">
      <c r="A5192" s="1">
        <v>9</v>
      </c>
      <c r="B5192" s="1">
        <v>2</v>
      </c>
      <c r="C5192" s="1">
        <v>413</v>
      </c>
      <c r="D5192" s="1">
        <v>1</v>
      </c>
      <c r="E5192" s="1">
        <v>12985</v>
      </c>
      <c r="F5192" s="1" t="s">
        <v>1480</v>
      </c>
      <c r="G5192" s="1" t="s">
        <v>12</v>
      </c>
      <c r="H5192" s="15">
        <v>8</v>
      </c>
      <c r="I5192" s="35">
        <v>925132</v>
      </c>
      <c r="J5192" s="35">
        <v>115641.5</v>
      </c>
      <c r="K5192" s="1" t="s">
        <v>1294</v>
      </c>
      <c r="L5192" s="1" t="s">
        <v>13</v>
      </c>
      <c r="M5192" s="1" t="s">
        <v>1131</v>
      </c>
      <c r="N5192" s="1" t="s">
        <v>1140</v>
      </c>
      <c r="O5192" s="1" t="s">
        <v>1141</v>
      </c>
      <c r="P5192" s="1" t="s">
        <v>1332</v>
      </c>
      <c r="Q5192" s="1" t="s">
        <v>1131</v>
      </c>
    </row>
    <row r="5193" spans="1:17" x14ac:dyDescent="0.25">
      <c r="A5193" s="1">
        <v>9</v>
      </c>
      <c r="B5193" s="1">
        <v>2</v>
      </c>
      <c r="C5193" s="1">
        <v>413</v>
      </c>
      <c r="D5193" s="1">
        <v>1</v>
      </c>
      <c r="E5193" s="1">
        <v>12986</v>
      </c>
      <c r="F5193" s="1" t="s">
        <v>1031</v>
      </c>
      <c r="G5193" s="1" t="s">
        <v>12</v>
      </c>
      <c r="H5193" s="15">
        <v>4</v>
      </c>
      <c r="I5193" s="35">
        <v>451866.4</v>
      </c>
      <c r="J5193" s="35">
        <v>112966.6</v>
      </c>
      <c r="K5193" s="1" t="s">
        <v>1294</v>
      </c>
      <c r="L5193" s="1" t="s">
        <v>13</v>
      </c>
      <c r="M5193" s="1" t="s">
        <v>1131</v>
      </c>
      <c r="N5193" s="1" t="s">
        <v>1140</v>
      </c>
      <c r="O5193" s="1" t="s">
        <v>1141</v>
      </c>
      <c r="P5193" s="1" t="s">
        <v>1332</v>
      </c>
      <c r="Q5193" s="1" t="s">
        <v>1131</v>
      </c>
    </row>
    <row r="5194" spans="1:17" x14ac:dyDescent="0.25">
      <c r="A5194" s="1">
        <v>9</v>
      </c>
      <c r="B5194" s="1">
        <v>2</v>
      </c>
      <c r="C5194" s="1">
        <v>413</v>
      </c>
      <c r="D5194" s="1">
        <v>1</v>
      </c>
      <c r="E5194" s="1">
        <v>12998</v>
      </c>
      <c r="F5194" s="1" t="s">
        <v>502</v>
      </c>
      <c r="G5194" s="1" t="s">
        <v>12</v>
      </c>
      <c r="H5194" s="15">
        <v>3</v>
      </c>
      <c r="I5194" s="35">
        <v>473061</v>
      </c>
      <c r="J5194" s="35">
        <v>157687</v>
      </c>
      <c r="K5194" s="1" t="s">
        <v>1294</v>
      </c>
      <c r="L5194" s="1" t="s">
        <v>13</v>
      </c>
      <c r="M5194" s="1" t="s">
        <v>1131</v>
      </c>
      <c r="N5194" s="1" t="s">
        <v>1140</v>
      </c>
      <c r="O5194" s="1" t="s">
        <v>1141</v>
      </c>
      <c r="P5194" s="1" t="s">
        <v>1332</v>
      </c>
      <c r="Q5194" s="1" t="s">
        <v>1131</v>
      </c>
    </row>
    <row r="5195" spans="1:17" x14ac:dyDescent="0.25">
      <c r="A5195" s="1">
        <v>9</v>
      </c>
      <c r="B5195" s="1">
        <v>2</v>
      </c>
      <c r="C5195" s="1">
        <v>413</v>
      </c>
      <c r="D5195" s="1">
        <v>1</v>
      </c>
      <c r="E5195" s="1">
        <v>13008</v>
      </c>
      <c r="F5195" s="1" t="s">
        <v>1032</v>
      </c>
      <c r="G5195" s="1" t="s">
        <v>12</v>
      </c>
      <c r="H5195" s="15">
        <v>51</v>
      </c>
      <c r="I5195" s="35">
        <v>280716.96000000002</v>
      </c>
      <c r="J5195" s="35">
        <v>5504.25</v>
      </c>
      <c r="K5195" s="1" t="s">
        <v>1294</v>
      </c>
      <c r="L5195" s="1" t="s">
        <v>13</v>
      </c>
      <c r="M5195" s="1" t="s">
        <v>1131</v>
      </c>
      <c r="N5195" s="1" t="s">
        <v>1140</v>
      </c>
      <c r="O5195" s="1" t="s">
        <v>1141</v>
      </c>
      <c r="P5195" s="1" t="s">
        <v>1411</v>
      </c>
      <c r="Q5195" s="1" t="s">
        <v>1131</v>
      </c>
    </row>
    <row r="5196" spans="1:17" x14ac:dyDescent="0.25">
      <c r="A5196" s="1">
        <v>9</v>
      </c>
      <c r="B5196" s="1">
        <v>2</v>
      </c>
      <c r="C5196" s="1">
        <v>413</v>
      </c>
      <c r="D5196" s="1">
        <v>1</v>
      </c>
      <c r="E5196" s="1">
        <v>13020</v>
      </c>
      <c r="F5196" s="1" t="s">
        <v>1033</v>
      </c>
      <c r="G5196" s="1" t="s">
        <v>12</v>
      </c>
      <c r="H5196" s="15">
        <v>15</v>
      </c>
      <c r="I5196" s="35">
        <v>660869.80000000005</v>
      </c>
      <c r="J5196" s="35">
        <v>44057.99</v>
      </c>
      <c r="K5196" s="1" t="s">
        <v>1294</v>
      </c>
      <c r="L5196" s="1" t="s">
        <v>13</v>
      </c>
      <c r="M5196" s="1" t="s">
        <v>1131</v>
      </c>
      <c r="N5196" s="1" t="s">
        <v>1140</v>
      </c>
      <c r="O5196" s="1" t="s">
        <v>1141</v>
      </c>
      <c r="P5196" s="1" t="s">
        <v>1327</v>
      </c>
      <c r="Q5196" s="1" t="s">
        <v>1131</v>
      </c>
    </row>
    <row r="5197" spans="1:17" x14ac:dyDescent="0.25">
      <c r="A5197" s="1">
        <v>9</v>
      </c>
      <c r="B5197" s="1">
        <v>2</v>
      </c>
      <c r="C5197" s="1">
        <v>413</v>
      </c>
      <c r="D5197" s="1">
        <v>1</v>
      </c>
      <c r="E5197" s="1">
        <v>13024</v>
      </c>
      <c r="F5197" s="1" t="s">
        <v>1034</v>
      </c>
      <c r="G5197" s="1" t="s">
        <v>12</v>
      </c>
      <c r="H5197" s="15">
        <v>1</v>
      </c>
      <c r="I5197" s="35">
        <v>272819.21999999997</v>
      </c>
      <c r="J5197" s="35">
        <v>272819.21999999997</v>
      </c>
      <c r="K5197" s="1" t="s">
        <v>1294</v>
      </c>
      <c r="L5197" s="1" t="s">
        <v>13</v>
      </c>
      <c r="M5197" s="1" t="s">
        <v>1131</v>
      </c>
      <c r="N5197" s="1" t="s">
        <v>1140</v>
      </c>
      <c r="O5197" s="1" t="s">
        <v>1141</v>
      </c>
      <c r="P5197" s="1" t="s">
        <v>1332</v>
      </c>
      <c r="Q5197" s="1" t="s">
        <v>1131</v>
      </c>
    </row>
    <row r="5198" spans="1:17" x14ac:dyDescent="0.25">
      <c r="A5198" s="1">
        <v>9</v>
      </c>
      <c r="B5198" s="1">
        <v>2</v>
      </c>
      <c r="C5198" s="1">
        <v>413</v>
      </c>
      <c r="D5198" s="1">
        <v>1</v>
      </c>
      <c r="E5198" s="1">
        <v>13025</v>
      </c>
      <c r="F5198" s="1" t="s">
        <v>1035</v>
      </c>
      <c r="G5198" s="1" t="s">
        <v>12</v>
      </c>
      <c r="H5198" s="15">
        <v>51</v>
      </c>
      <c r="I5198" s="35">
        <v>615799.56000000006</v>
      </c>
      <c r="J5198" s="35">
        <v>12074.5</v>
      </c>
      <c r="K5198" s="1" t="s">
        <v>1294</v>
      </c>
      <c r="L5198" s="1" t="s">
        <v>13</v>
      </c>
      <c r="M5198" s="1" t="s">
        <v>1131</v>
      </c>
      <c r="N5198" s="1" t="s">
        <v>1140</v>
      </c>
      <c r="O5198" s="1" t="s">
        <v>1141</v>
      </c>
      <c r="P5198" s="1" t="s">
        <v>1332</v>
      </c>
      <c r="Q5198" s="1" t="s">
        <v>1131</v>
      </c>
    </row>
    <row r="5199" spans="1:17" x14ac:dyDescent="0.25">
      <c r="A5199" s="1">
        <v>9</v>
      </c>
      <c r="B5199" s="1">
        <v>2</v>
      </c>
      <c r="C5199" s="1">
        <v>413</v>
      </c>
      <c r="D5199" s="1">
        <v>1</v>
      </c>
      <c r="E5199" s="1">
        <v>13028</v>
      </c>
      <c r="F5199" s="1" t="s">
        <v>673</v>
      </c>
      <c r="G5199" s="1" t="s">
        <v>12</v>
      </c>
      <c r="H5199" s="15">
        <v>8</v>
      </c>
      <c r="I5199" s="35">
        <v>5581260.7999999998</v>
      </c>
      <c r="J5199" s="35">
        <v>697657.6</v>
      </c>
      <c r="K5199" s="1" t="s">
        <v>1294</v>
      </c>
      <c r="L5199" s="1" t="s">
        <v>13</v>
      </c>
      <c r="M5199" s="1" t="s">
        <v>1131</v>
      </c>
      <c r="N5199" s="1" t="s">
        <v>1140</v>
      </c>
      <c r="O5199" s="1" t="s">
        <v>1141</v>
      </c>
      <c r="P5199" s="1" t="s">
        <v>1332</v>
      </c>
      <c r="Q5199" s="1" t="s">
        <v>1131</v>
      </c>
    </row>
    <row r="5200" spans="1:17" x14ac:dyDescent="0.25">
      <c r="A5200" s="1">
        <v>9</v>
      </c>
      <c r="B5200" s="1">
        <v>2</v>
      </c>
      <c r="C5200" s="1">
        <v>413</v>
      </c>
      <c r="D5200" s="1">
        <v>1</v>
      </c>
      <c r="E5200" s="1">
        <v>13032</v>
      </c>
      <c r="F5200" s="1" t="s">
        <v>1036</v>
      </c>
      <c r="G5200" s="1" t="s">
        <v>10</v>
      </c>
      <c r="H5200" s="15">
        <v>48.5</v>
      </c>
      <c r="I5200" s="35">
        <v>394935.5</v>
      </c>
      <c r="J5200" s="35">
        <v>8143</v>
      </c>
      <c r="K5200" s="1" t="s">
        <v>1294</v>
      </c>
      <c r="L5200" s="1" t="s">
        <v>13</v>
      </c>
      <c r="M5200" s="1" t="s">
        <v>1131</v>
      </c>
      <c r="N5200" s="1" t="s">
        <v>1140</v>
      </c>
      <c r="O5200" s="1" t="s">
        <v>1141</v>
      </c>
      <c r="P5200" s="1" t="s">
        <v>1349</v>
      </c>
      <c r="Q5200" s="1" t="s">
        <v>1131</v>
      </c>
    </row>
    <row r="5201" spans="1:17" x14ac:dyDescent="0.25">
      <c r="A5201" s="1">
        <v>9</v>
      </c>
      <c r="B5201" s="1">
        <v>2</v>
      </c>
      <c r="C5201" s="1">
        <v>413</v>
      </c>
      <c r="D5201" s="1">
        <v>1</v>
      </c>
      <c r="E5201" s="1">
        <v>13048</v>
      </c>
      <c r="F5201" s="1" t="s">
        <v>674</v>
      </c>
      <c r="G5201" s="1" t="s">
        <v>12</v>
      </c>
      <c r="H5201" s="15">
        <v>4</v>
      </c>
      <c r="I5201" s="35">
        <v>627328</v>
      </c>
      <c r="J5201" s="35">
        <v>156832</v>
      </c>
      <c r="K5201" s="1" t="s">
        <v>1294</v>
      </c>
      <c r="L5201" s="1" t="s">
        <v>13</v>
      </c>
      <c r="M5201" s="1" t="s">
        <v>1131</v>
      </c>
      <c r="N5201" s="1" t="s">
        <v>1140</v>
      </c>
      <c r="O5201" s="1" t="s">
        <v>1141</v>
      </c>
      <c r="P5201" s="1" t="s">
        <v>1408</v>
      </c>
      <c r="Q5201" s="1" t="s">
        <v>1131</v>
      </c>
    </row>
    <row r="5202" spans="1:17" x14ac:dyDescent="0.25">
      <c r="A5202" s="1">
        <v>9</v>
      </c>
      <c r="B5202" s="1">
        <v>2</v>
      </c>
      <c r="C5202" s="1">
        <v>413</v>
      </c>
      <c r="D5202" s="1">
        <v>1</v>
      </c>
      <c r="E5202" s="1">
        <v>13049</v>
      </c>
      <c r="F5202" s="1" t="s">
        <v>1037</v>
      </c>
      <c r="G5202" s="1" t="s">
        <v>12</v>
      </c>
      <c r="H5202" s="15">
        <v>6</v>
      </c>
      <c r="I5202" s="35">
        <v>204624</v>
      </c>
      <c r="J5202" s="35">
        <v>34104</v>
      </c>
      <c r="K5202" s="1" t="s">
        <v>1294</v>
      </c>
      <c r="L5202" s="1" t="s">
        <v>13</v>
      </c>
      <c r="M5202" s="1" t="s">
        <v>1131</v>
      </c>
      <c r="N5202" s="1" t="s">
        <v>1140</v>
      </c>
      <c r="O5202" s="1" t="s">
        <v>1141</v>
      </c>
      <c r="P5202" s="1" t="s">
        <v>1327</v>
      </c>
      <c r="Q5202" s="1" t="s">
        <v>1131</v>
      </c>
    </row>
    <row r="5203" spans="1:17" x14ac:dyDescent="0.25">
      <c r="A5203" s="1">
        <v>9</v>
      </c>
      <c r="B5203" s="1">
        <v>2</v>
      </c>
      <c r="C5203" s="1">
        <v>413</v>
      </c>
      <c r="D5203" s="1">
        <v>1</v>
      </c>
      <c r="E5203" s="1">
        <v>13053</v>
      </c>
      <c r="F5203" s="1" t="s">
        <v>1038</v>
      </c>
      <c r="G5203" s="1" t="s">
        <v>12</v>
      </c>
      <c r="H5203" s="15">
        <v>18</v>
      </c>
      <c r="I5203" s="35">
        <v>85002.48</v>
      </c>
      <c r="J5203" s="35">
        <v>4722.3599999999997</v>
      </c>
      <c r="K5203" s="1" t="s">
        <v>1294</v>
      </c>
      <c r="L5203" s="1" t="s">
        <v>13</v>
      </c>
      <c r="M5203" s="1" t="s">
        <v>1131</v>
      </c>
      <c r="N5203" s="1" t="s">
        <v>1140</v>
      </c>
      <c r="O5203" s="1" t="s">
        <v>1141</v>
      </c>
      <c r="P5203" s="1" t="s">
        <v>1411</v>
      </c>
      <c r="Q5203" s="1" t="s">
        <v>1131</v>
      </c>
    </row>
    <row r="5204" spans="1:17" x14ac:dyDescent="0.25">
      <c r="A5204" s="1">
        <v>9</v>
      </c>
      <c r="B5204" s="1">
        <v>2</v>
      </c>
      <c r="C5204" s="1">
        <v>413</v>
      </c>
      <c r="D5204" s="1">
        <v>1</v>
      </c>
      <c r="E5204" s="1">
        <v>13081</v>
      </c>
      <c r="F5204" s="1" t="s">
        <v>1481</v>
      </c>
      <c r="G5204" s="1" t="s">
        <v>12</v>
      </c>
      <c r="H5204" s="15">
        <v>4</v>
      </c>
      <c r="I5204" s="35">
        <v>554276</v>
      </c>
      <c r="J5204" s="35">
        <v>138569</v>
      </c>
      <c r="K5204" s="1" t="s">
        <v>1294</v>
      </c>
      <c r="L5204" s="1" t="s">
        <v>13</v>
      </c>
      <c r="M5204" s="1" t="s">
        <v>1131</v>
      </c>
      <c r="N5204" s="1" t="s">
        <v>1140</v>
      </c>
      <c r="O5204" s="1" t="s">
        <v>1141</v>
      </c>
      <c r="P5204" s="1" t="s">
        <v>1332</v>
      </c>
      <c r="Q5204" s="1" t="s">
        <v>1131</v>
      </c>
    </row>
    <row r="5205" spans="1:17" x14ac:dyDescent="0.25">
      <c r="A5205" s="1">
        <v>9</v>
      </c>
      <c r="B5205" s="1">
        <v>2</v>
      </c>
      <c r="C5205" s="1">
        <v>413</v>
      </c>
      <c r="D5205" s="1">
        <v>1</v>
      </c>
      <c r="E5205" s="1">
        <v>13082</v>
      </c>
      <c r="F5205" s="1" t="s">
        <v>1040</v>
      </c>
      <c r="G5205" s="1" t="s">
        <v>12</v>
      </c>
      <c r="H5205" s="15">
        <v>13</v>
      </c>
      <c r="I5205" s="35">
        <v>1292544.6399999999</v>
      </c>
      <c r="J5205" s="35">
        <v>99426.51</v>
      </c>
      <c r="K5205" s="1" t="s">
        <v>1294</v>
      </c>
      <c r="L5205" s="1" t="s">
        <v>13</v>
      </c>
      <c r="M5205" s="1" t="s">
        <v>1131</v>
      </c>
      <c r="N5205" s="1" t="s">
        <v>1140</v>
      </c>
      <c r="O5205" s="1" t="s">
        <v>1141</v>
      </c>
      <c r="P5205" s="1" t="s">
        <v>1368</v>
      </c>
      <c r="Q5205" s="1" t="s">
        <v>1131</v>
      </c>
    </row>
    <row r="5206" spans="1:17" x14ac:dyDescent="0.25">
      <c r="A5206" s="1">
        <v>9</v>
      </c>
      <c r="B5206" s="1">
        <v>2</v>
      </c>
      <c r="C5206" s="1">
        <v>413</v>
      </c>
      <c r="D5206" s="1">
        <v>1</v>
      </c>
      <c r="E5206" s="1">
        <v>13086</v>
      </c>
      <c r="F5206" s="1" t="s">
        <v>1041</v>
      </c>
      <c r="G5206" s="1" t="s">
        <v>12</v>
      </c>
      <c r="H5206" s="15">
        <v>11</v>
      </c>
      <c r="I5206" s="35">
        <v>144379.4</v>
      </c>
      <c r="J5206" s="35">
        <v>13125.4</v>
      </c>
      <c r="K5206" s="1" t="s">
        <v>1294</v>
      </c>
      <c r="L5206" s="1" t="s">
        <v>13</v>
      </c>
      <c r="M5206" s="1" t="s">
        <v>1131</v>
      </c>
      <c r="N5206" s="1" t="s">
        <v>1140</v>
      </c>
      <c r="O5206" s="1" t="s">
        <v>1141</v>
      </c>
      <c r="P5206" s="1" t="s">
        <v>1408</v>
      </c>
      <c r="Q5206" s="1" t="s">
        <v>1131</v>
      </c>
    </row>
    <row r="5207" spans="1:17" x14ac:dyDescent="0.25">
      <c r="A5207" s="1">
        <v>9</v>
      </c>
      <c r="B5207" s="1">
        <v>2</v>
      </c>
      <c r="C5207" s="1">
        <v>413</v>
      </c>
      <c r="D5207" s="1">
        <v>1</v>
      </c>
      <c r="E5207" s="1">
        <v>13087</v>
      </c>
      <c r="F5207" s="1" t="s">
        <v>1042</v>
      </c>
      <c r="G5207" s="1" t="s">
        <v>12</v>
      </c>
      <c r="H5207" s="15">
        <v>11</v>
      </c>
      <c r="I5207" s="35">
        <v>36685</v>
      </c>
      <c r="J5207" s="35">
        <v>3335</v>
      </c>
      <c r="K5207" s="1" t="s">
        <v>1294</v>
      </c>
      <c r="L5207" s="1" t="s">
        <v>13</v>
      </c>
      <c r="M5207" s="1" t="s">
        <v>1131</v>
      </c>
      <c r="N5207" s="1" t="s">
        <v>1140</v>
      </c>
      <c r="O5207" s="1" t="s">
        <v>1141</v>
      </c>
      <c r="P5207" s="1" t="s">
        <v>1408</v>
      </c>
      <c r="Q5207" s="1" t="s">
        <v>1131</v>
      </c>
    </row>
    <row r="5208" spans="1:17" x14ac:dyDescent="0.25">
      <c r="A5208" s="1">
        <v>9</v>
      </c>
      <c r="B5208" s="1">
        <v>2</v>
      </c>
      <c r="C5208" s="1">
        <v>413</v>
      </c>
      <c r="D5208" s="1">
        <v>1</v>
      </c>
      <c r="E5208" s="1">
        <v>13116</v>
      </c>
      <c r="F5208" s="1" t="s">
        <v>1043</v>
      </c>
      <c r="G5208" s="1" t="s">
        <v>12</v>
      </c>
      <c r="H5208" s="15">
        <v>9</v>
      </c>
      <c r="I5208" s="35">
        <v>17560.080000000002</v>
      </c>
      <c r="J5208" s="35">
        <v>1951.12</v>
      </c>
      <c r="K5208" s="1" t="s">
        <v>1294</v>
      </c>
      <c r="L5208" s="1" t="s">
        <v>13</v>
      </c>
      <c r="M5208" s="1" t="s">
        <v>1131</v>
      </c>
      <c r="N5208" s="1" t="s">
        <v>1140</v>
      </c>
      <c r="O5208" s="1" t="s">
        <v>1141</v>
      </c>
      <c r="P5208" s="1" t="s">
        <v>1332</v>
      </c>
      <c r="Q5208" s="1" t="s">
        <v>1131</v>
      </c>
    </row>
    <row r="5209" spans="1:17" x14ac:dyDescent="0.25">
      <c r="A5209" s="1">
        <v>9</v>
      </c>
      <c r="B5209" s="1">
        <v>2</v>
      </c>
      <c r="C5209" s="1">
        <v>413</v>
      </c>
      <c r="D5209" s="1">
        <v>1</v>
      </c>
      <c r="E5209" s="1">
        <v>13170</v>
      </c>
      <c r="F5209" s="1" t="s">
        <v>1044</v>
      </c>
      <c r="G5209" s="1" t="s">
        <v>12</v>
      </c>
      <c r="H5209" s="15">
        <v>6</v>
      </c>
      <c r="I5209" s="35">
        <v>556800</v>
      </c>
      <c r="J5209" s="35">
        <v>92800</v>
      </c>
      <c r="K5209" s="1" t="s">
        <v>1294</v>
      </c>
      <c r="L5209" s="1" t="s">
        <v>13</v>
      </c>
      <c r="M5209" s="1" t="s">
        <v>1131</v>
      </c>
      <c r="N5209" s="1" t="s">
        <v>1140</v>
      </c>
      <c r="O5209" s="1" t="s">
        <v>1141</v>
      </c>
      <c r="P5209" s="1" t="s">
        <v>1410</v>
      </c>
      <c r="Q5209" s="1" t="s">
        <v>1131</v>
      </c>
    </row>
    <row r="5210" spans="1:17" x14ac:dyDescent="0.25">
      <c r="A5210" s="1">
        <v>9</v>
      </c>
      <c r="B5210" s="1">
        <v>2</v>
      </c>
      <c r="C5210" s="1">
        <v>413</v>
      </c>
      <c r="D5210" s="1">
        <v>1</v>
      </c>
      <c r="E5210" s="1">
        <v>13172</v>
      </c>
      <c r="F5210" s="1" t="s">
        <v>1045</v>
      </c>
      <c r="G5210" s="1" t="s">
        <v>12</v>
      </c>
      <c r="H5210" s="15">
        <v>3</v>
      </c>
      <c r="I5210" s="35">
        <v>278400</v>
      </c>
      <c r="J5210" s="35">
        <v>92800</v>
      </c>
      <c r="K5210" s="1" t="s">
        <v>1294</v>
      </c>
      <c r="L5210" s="1" t="s">
        <v>13</v>
      </c>
      <c r="M5210" s="1" t="s">
        <v>1131</v>
      </c>
      <c r="N5210" s="1" t="s">
        <v>1140</v>
      </c>
      <c r="O5210" s="1" t="s">
        <v>1141</v>
      </c>
      <c r="P5210" s="1" t="s">
        <v>1327</v>
      </c>
      <c r="Q5210" s="1" t="s">
        <v>1131</v>
      </c>
    </row>
    <row r="5211" spans="1:17" x14ac:dyDescent="0.25">
      <c r="A5211" s="1">
        <v>9</v>
      </c>
      <c r="B5211" s="1">
        <v>2</v>
      </c>
      <c r="C5211" s="1">
        <v>413</v>
      </c>
      <c r="D5211" s="1">
        <v>1</v>
      </c>
      <c r="E5211" s="1">
        <v>13216</v>
      </c>
      <c r="F5211" s="1" t="s">
        <v>1599</v>
      </c>
      <c r="G5211" s="1" t="s">
        <v>12</v>
      </c>
      <c r="H5211" s="15">
        <v>4</v>
      </c>
      <c r="I5211" s="35">
        <v>79160004</v>
      </c>
      <c r="J5211" s="35">
        <v>19790001</v>
      </c>
      <c r="K5211" s="1" t="s">
        <v>1294</v>
      </c>
      <c r="L5211" s="1" t="s">
        <v>13</v>
      </c>
      <c r="M5211" s="1" t="s">
        <v>1131</v>
      </c>
      <c r="N5211" s="1" t="s">
        <v>1140</v>
      </c>
      <c r="O5211" s="1" t="s">
        <v>1141</v>
      </c>
      <c r="P5211" s="1" t="s">
        <v>1353</v>
      </c>
      <c r="Q5211" s="1" t="s">
        <v>1131</v>
      </c>
    </row>
    <row r="5212" spans="1:17" x14ac:dyDescent="0.25">
      <c r="A5212" s="1">
        <v>9</v>
      </c>
      <c r="B5212" s="1">
        <v>2</v>
      </c>
      <c r="C5212" s="1">
        <v>413</v>
      </c>
      <c r="D5212" s="1">
        <v>1</v>
      </c>
      <c r="E5212" s="1">
        <v>13230</v>
      </c>
      <c r="F5212" s="1" t="s">
        <v>1427</v>
      </c>
      <c r="G5212" s="1" t="s">
        <v>12</v>
      </c>
      <c r="H5212" s="15">
        <v>2</v>
      </c>
      <c r="I5212" s="35">
        <v>1837528.75</v>
      </c>
      <c r="J5212" s="35">
        <v>918764.38</v>
      </c>
      <c r="K5212" s="1" t="s">
        <v>1294</v>
      </c>
      <c r="L5212" s="1" t="s">
        <v>13</v>
      </c>
      <c r="M5212" s="1" t="s">
        <v>1131</v>
      </c>
      <c r="N5212" s="1" t="s">
        <v>1140</v>
      </c>
      <c r="O5212" s="1" t="s">
        <v>1141</v>
      </c>
      <c r="P5212" s="1" t="s">
        <v>1340</v>
      </c>
      <c r="Q5212" s="1" t="s">
        <v>1131</v>
      </c>
    </row>
    <row r="5213" spans="1:17" x14ac:dyDescent="0.25">
      <c r="A5213" s="1">
        <v>9</v>
      </c>
      <c r="B5213" s="1">
        <v>2</v>
      </c>
      <c r="C5213" s="1">
        <v>413</v>
      </c>
      <c r="D5213" s="1">
        <v>1</v>
      </c>
      <c r="E5213" s="1">
        <v>13376</v>
      </c>
      <c r="F5213" s="1" t="s">
        <v>1046</v>
      </c>
      <c r="G5213" s="1" t="s">
        <v>12</v>
      </c>
      <c r="H5213" s="15">
        <v>110</v>
      </c>
      <c r="I5213" s="35">
        <v>1543960</v>
      </c>
      <c r="J5213" s="35">
        <v>14036</v>
      </c>
      <c r="K5213" s="1" t="s">
        <v>1294</v>
      </c>
      <c r="L5213" s="1" t="s">
        <v>13</v>
      </c>
      <c r="M5213" s="1" t="s">
        <v>1131</v>
      </c>
      <c r="N5213" s="1" t="s">
        <v>1140</v>
      </c>
      <c r="O5213" s="1" t="s">
        <v>1141</v>
      </c>
      <c r="P5213" s="1" t="s">
        <v>1332</v>
      </c>
      <c r="Q5213" s="1" t="s">
        <v>1131</v>
      </c>
    </row>
    <row r="5214" spans="1:17" x14ac:dyDescent="0.25">
      <c r="A5214" s="1">
        <v>9</v>
      </c>
      <c r="B5214" s="1">
        <v>2</v>
      </c>
      <c r="C5214" s="1">
        <v>413</v>
      </c>
      <c r="D5214" s="1">
        <v>1</v>
      </c>
      <c r="E5214" s="1">
        <v>13377</v>
      </c>
      <c r="F5214" s="1" t="s">
        <v>1047</v>
      </c>
      <c r="G5214" s="1" t="s">
        <v>12</v>
      </c>
      <c r="H5214" s="15">
        <v>6500</v>
      </c>
      <c r="I5214" s="35">
        <v>205088</v>
      </c>
      <c r="J5214" s="35">
        <v>31.55</v>
      </c>
      <c r="K5214" s="1" t="s">
        <v>1294</v>
      </c>
      <c r="L5214" s="1" t="s">
        <v>13</v>
      </c>
      <c r="M5214" s="1" t="s">
        <v>1131</v>
      </c>
      <c r="N5214" s="1" t="s">
        <v>1140</v>
      </c>
      <c r="O5214" s="1" t="s">
        <v>1141</v>
      </c>
      <c r="P5214" s="1" t="s">
        <v>1327</v>
      </c>
      <c r="Q5214" s="1" t="s">
        <v>1131</v>
      </c>
    </row>
    <row r="5215" spans="1:17" x14ac:dyDescent="0.25">
      <c r="A5215" s="1">
        <v>9</v>
      </c>
      <c r="B5215" s="1">
        <v>2</v>
      </c>
      <c r="C5215" s="1">
        <v>413</v>
      </c>
      <c r="D5215" s="1">
        <v>1</v>
      </c>
      <c r="E5215" s="1">
        <v>13382</v>
      </c>
      <c r="F5215" s="1" t="s">
        <v>1048</v>
      </c>
      <c r="G5215" s="1" t="s">
        <v>12</v>
      </c>
      <c r="H5215" s="15">
        <v>100</v>
      </c>
      <c r="I5215" s="35">
        <v>346956</v>
      </c>
      <c r="J5215" s="35">
        <v>3469.56</v>
      </c>
      <c r="K5215" s="1" t="s">
        <v>1294</v>
      </c>
      <c r="L5215" s="1" t="s">
        <v>13</v>
      </c>
      <c r="M5215" s="1" t="s">
        <v>1131</v>
      </c>
      <c r="N5215" s="1" t="s">
        <v>1140</v>
      </c>
      <c r="O5215" s="1" t="s">
        <v>1141</v>
      </c>
      <c r="P5215" s="1" t="s">
        <v>1412</v>
      </c>
      <c r="Q5215" s="1" t="s">
        <v>1131</v>
      </c>
    </row>
    <row r="5216" spans="1:17" x14ac:dyDescent="0.25">
      <c r="A5216" s="1">
        <v>9</v>
      </c>
      <c r="B5216" s="1">
        <v>2</v>
      </c>
      <c r="C5216" s="1">
        <v>413</v>
      </c>
      <c r="D5216" s="1">
        <v>1</v>
      </c>
      <c r="E5216" s="1">
        <v>13479</v>
      </c>
      <c r="F5216" s="1" t="s">
        <v>1622</v>
      </c>
      <c r="G5216" s="1" t="s">
        <v>12</v>
      </c>
      <c r="H5216" s="15">
        <v>9</v>
      </c>
      <c r="I5216" s="35">
        <v>31035927.010000002</v>
      </c>
      <c r="J5216" s="35">
        <v>3448436.33</v>
      </c>
      <c r="K5216" s="1" t="s">
        <v>1294</v>
      </c>
      <c r="L5216" s="1" t="s">
        <v>13</v>
      </c>
      <c r="M5216" s="1" t="s">
        <v>1131</v>
      </c>
      <c r="N5216" s="1" t="s">
        <v>1140</v>
      </c>
      <c r="O5216" s="1" t="s">
        <v>1141</v>
      </c>
      <c r="P5216" s="1" t="s">
        <v>1352</v>
      </c>
      <c r="Q5216" s="1" t="s">
        <v>1131</v>
      </c>
    </row>
    <row r="5217" spans="1:17" x14ac:dyDescent="0.25">
      <c r="A5217" s="1">
        <v>9</v>
      </c>
      <c r="B5217" s="1">
        <v>2</v>
      </c>
      <c r="C5217" s="1">
        <v>413</v>
      </c>
      <c r="D5217" s="1">
        <v>1</v>
      </c>
      <c r="E5217" s="1">
        <v>13525</v>
      </c>
      <c r="F5217" s="1" t="s">
        <v>1049</v>
      </c>
      <c r="G5217" s="1" t="s">
        <v>12</v>
      </c>
      <c r="H5217" s="15">
        <v>23</v>
      </c>
      <c r="I5217" s="35">
        <v>231288.8</v>
      </c>
      <c r="J5217" s="35">
        <v>10056.030000000001</v>
      </c>
      <c r="K5217" s="1" t="s">
        <v>1294</v>
      </c>
      <c r="L5217" s="1" t="s">
        <v>13</v>
      </c>
      <c r="M5217" s="1" t="s">
        <v>1131</v>
      </c>
      <c r="N5217" s="1" t="s">
        <v>1140</v>
      </c>
      <c r="O5217" s="1" t="s">
        <v>1141</v>
      </c>
      <c r="P5217" s="1" t="s">
        <v>1327</v>
      </c>
      <c r="Q5217" s="1" t="s">
        <v>1131</v>
      </c>
    </row>
    <row r="5218" spans="1:17" x14ac:dyDescent="0.25">
      <c r="A5218" s="1">
        <v>9</v>
      </c>
      <c r="B5218" s="1">
        <v>2</v>
      </c>
      <c r="C5218" s="1">
        <v>413</v>
      </c>
      <c r="D5218" s="1">
        <v>1</v>
      </c>
      <c r="E5218" s="1">
        <v>13537</v>
      </c>
      <c r="F5218" s="1" t="s">
        <v>1050</v>
      </c>
      <c r="G5218" s="1" t="s">
        <v>12</v>
      </c>
      <c r="H5218" s="15">
        <v>5</v>
      </c>
      <c r="I5218" s="35">
        <v>7424</v>
      </c>
      <c r="J5218" s="35">
        <v>1484.8</v>
      </c>
      <c r="K5218" s="1" t="s">
        <v>1294</v>
      </c>
      <c r="L5218" s="1" t="s">
        <v>13</v>
      </c>
      <c r="M5218" s="1" t="s">
        <v>1131</v>
      </c>
      <c r="N5218" s="1" t="s">
        <v>1140</v>
      </c>
      <c r="O5218" s="1" t="s">
        <v>1141</v>
      </c>
      <c r="P5218" s="1" t="s">
        <v>1408</v>
      </c>
      <c r="Q5218" s="1" t="s">
        <v>1131</v>
      </c>
    </row>
    <row r="5219" spans="1:17" x14ac:dyDescent="0.25">
      <c r="A5219" s="1">
        <v>9</v>
      </c>
      <c r="B5219" s="1">
        <v>2</v>
      </c>
      <c r="C5219" s="1">
        <v>413</v>
      </c>
      <c r="D5219" s="1">
        <v>1</v>
      </c>
      <c r="E5219" s="1">
        <v>13548</v>
      </c>
      <c r="F5219" s="1" t="s">
        <v>1051</v>
      </c>
      <c r="G5219" s="1" t="s">
        <v>12</v>
      </c>
      <c r="H5219" s="15">
        <v>60</v>
      </c>
      <c r="I5219" s="35">
        <v>370237</v>
      </c>
      <c r="J5219" s="35">
        <v>6170.62</v>
      </c>
      <c r="K5219" s="1" t="s">
        <v>1294</v>
      </c>
      <c r="L5219" s="1" t="s">
        <v>13</v>
      </c>
      <c r="M5219" s="1" t="s">
        <v>1131</v>
      </c>
      <c r="N5219" s="1" t="s">
        <v>1140</v>
      </c>
      <c r="O5219" s="1" t="s">
        <v>1141</v>
      </c>
      <c r="P5219" s="1" t="s">
        <v>1327</v>
      </c>
      <c r="Q5219" s="1" t="s">
        <v>1131</v>
      </c>
    </row>
    <row r="5220" spans="1:17" x14ac:dyDescent="0.25">
      <c r="A5220" s="1">
        <v>9</v>
      </c>
      <c r="B5220" s="1">
        <v>2</v>
      </c>
      <c r="C5220" s="1">
        <v>413</v>
      </c>
      <c r="D5220" s="1">
        <v>1</v>
      </c>
      <c r="E5220" s="1">
        <v>13549</v>
      </c>
      <c r="F5220" s="1" t="s">
        <v>1052</v>
      </c>
      <c r="G5220" s="1" t="s">
        <v>12</v>
      </c>
      <c r="H5220" s="15">
        <v>60</v>
      </c>
      <c r="I5220" s="35">
        <v>560280</v>
      </c>
      <c r="J5220" s="35">
        <v>9338</v>
      </c>
      <c r="K5220" s="1" t="s">
        <v>1294</v>
      </c>
      <c r="L5220" s="1" t="s">
        <v>13</v>
      </c>
      <c r="M5220" s="1" t="s">
        <v>1131</v>
      </c>
      <c r="N5220" s="1" t="s">
        <v>1140</v>
      </c>
      <c r="O5220" s="1" t="s">
        <v>1141</v>
      </c>
      <c r="P5220" s="1" t="s">
        <v>1327</v>
      </c>
      <c r="Q5220" s="1" t="s">
        <v>1131</v>
      </c>
    </row>
    <row r="5221" spans="1:17" x14ac:dyDescent="0.25">
      <c r="A5221" s="1">
        <v>9</v>
      </c>
      <c r="B5221" s="1">
        <v>2</v>
      </c>
      <c r="C5221" s="1">
        <v>413</v>
      </c>
      <c r="D5221" s="1">
        <v>1</v>
      </c>
      <c r="E5221" s="1">
        <v>13579</v>
      </c>
      <c r="F5221" s="1" t="s">
        <v>1053</v>
      </c>
      <c r="G5221" s="1" t="s">
        <v>12</v>
      </c>
      <c r="H5221" s="15">
        <v>5</v>
      </c>
      <c r="I5221" s="35">
        <v>29035035</v>
      </c>
      <c r="J5221" s="35">
        <v>5807007</v>
      </c>
      <c r="K5221" s="1" t="s">
        <v>1294</v>
      </c>
      <c r="L5221" s="1" t="s">
        <v>13</v>
      </c>
      <c r="M5221" s="1" t="s">
        <v>1131</v>
      </c>
      <c r="N5221" s="1" t="s">
        <v>1140</v>
      </c>
      <c r="O5221" s="1" t="s">
        <v>1141</v>
      </c>
      <c r="P5221" s="1" t="s">
        <v>1345</v>
      </c>
      <c r="Q5221" s="1" t="s">
        <v>1131</v>
      </c>
    </row>
    <row r="5222" spans="1:17" x14ac:dyDescent="0.25">
      <c r="A5222" s="1">
        <v>9</v>
      </c>
      <c r="B5222" s="1">
        <v>2</v>
      </c>
      <c r="C5222" s="1">
        <v>413</v>
      </c>
      <c r="D5222" s="1">
        <v>1</v>
      </c>
      <c r="E5222" s="1">
        <v>13581</v>
      </c>
      <c r="F5222" s="1" t="s">
        <v>244</v>
      </c>
      <c r="G5222" s="1" t="s">
        <v>12</v>
      </c>
      <c r="H5222" s="15">
        <v>5</v>
      </c>
      <c r="I5222" s="35">
        <v>11439096.67</v>
      </c>
      <c r="J5222" s="35">
        <v>2287819.33</v>
      </c>
      <c r="K5222" s="1" t="s">
        <v>1294</v>
      </c>
      <c r="L5222" s="1" t="s">
        <v>13</v>
      </c>
      <c r="M5222" s="1" t="s">
        <v>1131</v>
      </c>
      <c r="N5222" s="1" t="s">
        <v>1140</v>
      </c>
      <c r="O5222" s="1" t="s">
        <v>1141</v>
      </c>
      <c r="P5222" s="1" t="s">
        <v>1332</v>
      </c>
      <c r="Q5222" s="1" t="s">
        <v>1131</v>
      </c>
    </row>
    <row r="5223" spans="1:17" x14ac:dyDescent="0.25">
      <c r="A5223" s="1">
        <v>9</v>
      </c>
      <c r="B5223" s="1">
        <v>2</v>
      </c>
      <c r="C5223" s="1">
        <v>413</v>
      </c>
      <c r="D5223" s="1">
        <v>1</v>
      </c>
      <c r="E5223" s="1">
        <v>13582</v>
      </c>
      <c r="F5223" s="1" t="s">
        <v>1054</v>
      </c>
      <c r="G5223" s="1" t="s">
        <v>12</v>
      </c>
      <c r="H5223" s="15">
        <v>4</v>
      </c>
      <c r="I5223" s="35">
        <v>8265250</v>
      </c>
      <c r="J5223" s="35">
        <v>2066312.5</v>
      </c>
      <c r="K5223" s="1" t="s">
        <v>1294</v>
      </c>
      <c r="L5223" s="1" t="s">
        <v>13</v>
      </c>
      <c r="M5223" s="1" t="s">
        <v>1131</v>
      </c>
      <c r="N5223" s="1" t="s">
        <v>1140</v>
      </c>
      <c r="O5223" s="1" t="s">
        <v>1141</v>
      </c>
      <c r="P5223" s="1" t="s">
        <v>1332</v>
      </c>
      <c r="Q5223" s="1" t="s">
        <v>1131</v>
      </c>
    </row>
    <row r="5224" spans="1:17" x14ac:dyDescent="0.25">
      <c r="A5224" s="1">
        <v>9</v>
      </c>
      <c r="B5224" s="1">
        <v>2</v>
      </c>
      <c r="C5224" s="1">
        <v>413</v>
      </c>
      <c r="D5224" s="1">
        <v>1</v>
      </c>
      <c r="E5224" s="1">
        <v>13583</v>
      </c>
      <c r="F5224" s="1" t="s">
        <v>687</v>
      </c>
      <c r="G5224" s="1" t="s">
        <v>12</v>
      </c>
      <c r="H5224" s="15">
        <v>4</v>
      </c>
      <c r="I5224" s="35">
        <v>64010883.049999997</v>
      </c>
      <c r="J5224" s="35">
        <v>16002720.77</v>
      </c>
      <c r="K5224" s="1" t="s">
        <v>1294</v>
      </c>
      <c r="L5224" s="1" t="s">
        <v>13</v>
      </c>
      <c r="M5224" s="1" t="s">
        <v>1131</v>
      </c>
      <c r="N5224" s="1" t="s">
        <v>1140</v>
      </c>
      <c r="O5224" s="1" t="s">
        <v>1141</v>
      </c>
      <c r="P5224" s="1" t="s">
        <v>1332</v>
      </c>
      <c r="Q5224" s="1" t="s">
        <v>1131</v>
      </c>
    </row>
    <row r="5225" spans="1:17" x14ac:dyDescent="0.25">
      <c r="A5225" s="1">
        <v>9</v>
      </c>
      <c r="B5225" s="1">
        <v>2</v>
      </c>
      <c r="C5225" s="1">
        <v>413</v>
      </c>
      <c r="D5225" s="1">
        <v>1</v>
      </c>
      <c r="E5225" s="1">
        <v>13693</v>
      </c>
      <c r="F5225" s="1" t="s">
        <v>1071</v>
      </c>
      <c r="G5225" s="1" t="s">
        <v>12</v>
      </c>
      <c r="H5225" s="15">
        <v>2</v>
      </c>
      <c r="I5225" s="35">
        <v>22289370.920000002</v>
      </c>
      <c r="J5225" s="35">
        <v>11144685.460000001</v>
      </c>
      <c r="K5225" s="1" t="s">
        <v>1294</v>
      </c>
      <c r="L5225" s="1" t="s">
        <v>13</v>
      </c>
      <c r="M5225" s="1" t="s">
        <v>1131</v>
      </c>
      <c r="N5225" s="1" t="s">
        <v>1140</v>
      </c>
      <c r="O5225" s="1" t="s">
        <v>1141</v>
      </c>
      <c r="P5225" s="1" t="s">
        <v>1332</v>
      </c>
      <c r="Q5225" s="1" t="s">
        <v>1131</v>
      </c>
    </row>
    <row r="5226" spans="1:17" x14ac:dyDescent="0.25">
      <c r="A5226" s="1">
        <v>9</v>
      </c>
      <c r="B5226" s="1">
        <v>2</v>
      </c>
      <c r="C5226" s="1">
        <v>413</v>
      </c>
      <c r="D5226" s="1">
        <v>1</v>
      </c>
      <c r="E5226" s="1">
        <v>13777</v>
      </c>
      <c r="F5226" s="1" t="s">
        <v>688</v>
      </c>
      <c r="G5226" s="1" t="s">
        <v>12</v>
      </c>
      <c r="H5226" s="15">
        <v>1</v>
      </c>
      <c r="I5226" s="35">
        <v>3016000</v>
      </c>
      <c r="J5226" s="35">
        <v>3016000</v>
      </c>
      <c r="K5226" s="1" t="s">
        <v>1294</v>
      </c>
      <c r="L5226" s="1" t="s">
        <v>13</v>
      </c>
      <c r="M5226" s="1" t="s">
        <v>1131</v>
      </c>
      <c r="N5226" s="1" t="s">
        <v>1140</v>
      </c>
      <c r="O5226" s="1" t="s">
        <v>1141</v>
      </c>
      <c r="P5226" s="1" t="s">
        <v>1327</v>
      </c>
      <c r="Q5226" s="1" t="s">
        <v>1131</v>
      </c>
    </row>
    <row r="5227" spans="1:17" x14ac:dyDescent="0.25">
      <c r="A5227" s="1">
        <v>9</v>
      </c>
      <c r="B5227" s="1">
        <v>2</v>
      </c>
      <c r="C5227" s="1">
        <v>413</v>
      </c>
      <c r="D5227" s="1">
        <v>1</v>
      </c>
      <c r="E5227" s="1">
        <v>13783</v>
      </c>
      <c r="F5227" s="1" t="s">
        <v>1055</v>
      </c>
      <c r="G5227" s="1" t="s">
        <v>12</v>
      </c>
      <c r="H5227" s="15">
        <v>8</v>
      </c>
      <c r="I5227" s="35">
        <v>23519.7</v>
      </c>
      <c r="J5227" s="35">
        <v>2939.97</v>
      </c>
      <c r="K5227" s="1" t="s">
        <v>1294</v>
      </c>
      <c r="L5227" s="1" t="s">
        <v>13</v>
      </c>
      <c r="M5227" s="1" t="s">
        <v>1131</v>
      </c>
      <c r="N5227" s="1" t="s">
        <v>1140</v>
      </c>
      <c r="O5227" s="1" t="s">
        <v>1141</v>
      </c>
      <c r="P5227" s="1" t="s">
        <v>1327</v>
      </c>
      <c r="Q5227" s="1" t="s">
        <v>1131</v>
      </c>
    </row>
    <row r="5228" spans="1:17" x14ac:dyDescent="0.25">
      <c r="A5228" s="1">
        <v>9</v>
      </c>
      <c r="B5228" s="1">
        <v>2</v>
      </c>
      <c r="C5228" s="1">
        <v>413</v>
      </c>
      <c r="D5228" s="1">
        <v>1</v>
      </c>
      <c r="E5228" s="1">
        <v>13789</v>
      </c>
      <c r="F5228" s="1" t="s">
        <v>1056</v>
      </c>
      <c r="G5228" s="1" t="s">
        <v>12</v>
      </c>
      <c r="H5228" s="15">
        <v>1</v>
      </c>
      <c r="I5228" s="35">
        <v>10895694.57</v>
      </c>
      <c r="J5228" s="35">
        <v>10895694.57</v>
      </c>
      <c r="K5228" s="1" t="s">
        <v>1294</v>
      </c>
      <c r="L5228" s="1" t="s">
        <v>13</v>
      </c>
      <c r="M5228" s="1" t="s">
        <v>1131</v>
      </c>
      <c r="N5228" s="1" t="s">
        <v>1140</v>
      </c>
      <c r="O5228" s="1" t="s">
        <v>1141</v>
      </c>
      <c r="P5228" s="1" t="s">
        <v>1332</v>
      </c>
      <c r="Q5228" s="1" t="s">
        <v>1131</v>
      </c>
    </row>
    <row r="5229" spans="1:17" x14ac:dyDescent="0.25">
      <c r="A5229" s="1">
        <v>9</v>
      </c>
      <c r="B5229" s="1">
        <v>2</v>
      </c>
      <c r="C5229" s="1">
        <v>413</v>
      </c>
      <c r="D5229" s="1">
        <v>1</v>
      </c>
      <c r="E5229" s="1">
        <v>13979</v>
      </c>
      <c r="F5229" s="1" t="s">
        <v>1441</v>
      </c>
      <c r="G5229" s="1" t="s">
        <v>12</v>
      </c>
      <c r="H5229" s="15">
        <v>20</v>
      </c>
      <c r="I5229" s="35">
        <v>2846605</v>
      </c>
      <c r="J5229" s="35">
        <v>142330.25</v>
      </c>
      <c r="K5229" s="1" t="s">
        <v>1294</v>
      </c>
      <c r="L5229" s="1" t="s">
        <v>13</v>
      </c>
      <c r="M5229" s="1" t="s">
        <v>1131</v>
      </c>
      <c r="N5229" s="1" t="s">
        <v>1140</v>
      </c>
      <c r="O5229" s="1" t="s">
        <v>1141</v>
      </c>
      <c r="P5229" s="1" t="s">
        <v>1332</v>
      </c>
      <c r="Q5229" s="1" t="s">
        <v>1131</v>
      </c>
    </row>
    <row r="5230" spans="1:17" x14ac:dyDescent="0.25">
      <c r="A5230" s="1">
        <v>9</v>
      </c>
      <c r="B5230" s="1">
        <v>2</v>
      </c>
      <c r="C5230" s="1">
        <v>413</v>
      </c>
      <c r="D5230" s="1">
        <v>1</v>
      </c>
      <c r="E5230" s="1">
        <v>13980</v>
      </c>
      <c r="F5230" s="1" t="s">
        <v>1407</v>
      </c>
      <c r="G5230" s="1" t="s">
        <v>12</v>
      </c>
      <c r="H5230" s="15">
        <v>10</v>
      </c>
      <c r="I5230" s="35">
        <v>1570419</v>
      </c>
      <c r="J5230" s="35">
        <v>157041.9</v>
      </c>
      <c r="K5230" s="1" t="s">
        <v>1294</v>
      </c>
      <c r="L5230" s="1" t="s">
        <v>13</v>
      </c>
      <c r="M5230" s="1" t="s">
        <v>1131</v>
      </c>
      <c r="N5230" s="1" t="s">
        <v>1140</v>
      </c>
      <c r="O5230" s="1" t="s">
        <v>1141</v>
      </c>
      <c r="P5230" s="1" t="s">
        <v>1332</v>
      </c>
      <c r="Q5230" s="1" t="s">
        <v>1131</v>
      </c>
    </row>
    <row r="5231" spans="1:17" x14ac:dyDescent="0.25">
      <c r="A5231" s="1">
        <v>9</v>
      </c>
      <c r="B5231" s="1">
        <v>2</v>
      </c>
      <c r="C5231" s="1">
        <v>413</v>
      </c>
      <c r="D5231" s="1">
        <v>1</v>
      </c>
      <c r="E5231" s="1">
        <v>13981</v>
      </c>
      <c r="F5231" s="1" t="s">
        <v>1057</v>
      </c>
      <c r="G5231" s="1" t="s">
        <v>12</v>
      </c>
      <c r="H5231" s="15">
        <v>3</v>
      </c>
      <c r="I5231" s="35">
        <v>661361.25</v>
      </c>
      <c r="J5231" s="35">
        <v>220453.75</v>
      </c>
      <c r="K5231" s="1" t="s">
        <v>1294</v>
      </c>
      <c r="L5231" s="1" t="s">
        <v>13</v>
      </c>
      <c r="M5231" s="1" t="s">
        <v>1131</v>
      </c>
      <c r="N5231" s="1" t="s">
        <v>1140</v>
      </c>
      <c r="O5231" s="1" t="s">
        <v>1141</v>
      </c>
      <c r="P5231" s="1" t="s">
        <v>1368</v>
      </c>
      <c r="Q5231" s="1" t="s">
        <v>1131</v>
      </c>
    </row>
    <row r="5232" spans="1:17" x14ac:dyDescent="0.25">
      <c r="A5232" s="1">
        <v>9</v>
      </c>
      <c r="B5232" s="1">
        <v>2</v>
      </c>
      <c r="C5232" s="1">
        <v>413</v>
      </c>
      <c r="D5232" s="1">
        <v>1</v>
      </c>
      <c r="E5232" s="1">
        <v>13982</v>
      </c>
      <c r="F5232" s="1" t="s">
        <v>1058</v>
      </c>
      <c r="G5232" s="1" t="s">
        <v>12</v>
      </c>
      <c r="H5232" s="15">
        <v>14</v>
      </c>
      <c r="I5232" s="35">
        <v>142763.64000000001</v>
      </c>
      <c r="J5232" s="35">
        <v>10197.41</v>
      </c>
      <c r="K5232" s="1" t="s">
        <v>1294</v>
      </c>
      <c r="L5232" s="1" t="s">
        <v>13</v>
      </c>
      <c r="M5232" s="1" t="s">
        <v>1131</v>
      </c>
      <c r="N5232" s="1" t="s">
        <v>1140</v>
      </c>
      <c r="O5232" s="1" t="s">
        <v>1141</v>
      </c>
      <c r="P5232" s="1" t="s">
        <v>1411</v>
      </c>
      <c r="Q5232" s="1" t="s">
        <v>1131</v>
      </c>
    </row>
    <row r="5233" spans="1:17" x14ac:dyDescent="0.25">
      <c r="A5233" s="1">
        <v>9</v>
      </c>
      <c r="B5233" s="1">
        <v>2</v>
      </c>
      <c r="C5233" s="1">
        <v>413</v>
      </c>
      <c r="D5233" s="1">
        <v>1</v>
      </c>
      <c r="E5233" s="1">
        <v>13983</v>
      </c>
      <c r="F5233" s="1" t="s">
        <v>1059</v>
      </c>
      <c r="G5233" s="1" t="s">
        <v>12</v>
      </c>
      <c r="H5233" s="15">
        <v>10</v>
      </c>
      <c r="I5233" s="35">
        <v>49474</v>
      </c>
      <c r="J5233" s="35">
        <v>4947.3999999999996</v>
      </c>
      <c r="K5233" s="1" t="s">
        <v>1294</v>
      </c>
      <c r="L5233" s="1" t="s">
        <v>13</v>
      </c>
      <c r="M5233" s="1" t="s">
        <v>1131</v>
      </c>
      <c r="N5233" s="1" t="s">
        <v>1140</v>
      </c>
      <c r="O5233" s="1" t="s">
        <v>1141</v>
      </c>
      <c r="P5233" s="1" t="s">
        <v>1408</v>
      </c>
      <c r="Q5233" s="1" t="s">
        <v>1131</v>
      </c>
    </row>
    <row r="5234" spans="1:17" x14ac:dyDescent="0.25">
      <c r="A5234" s="1">
        <v>9</v>
      </c>
      <c r="B5234" s="1">
        <v>2</v>
      </c>
      <c r="C5234" s="1">
        <v>413</v>
      </c>
      <c r="D5234" s="1">
        <v>1</v>
      </c>
      <c r="E5234" s="1">
        <v>14018</v>
      </c>
      <c r="F5234" s="1" t="s">
        <v>1061</v>
      </c>
      <c r="G5234" s="1" t="s">
        <v>12</v>
      </c>
      <c r="H5234" s="15">
        <v>17</v>
      </c>
      <c r="I5234" s="35">
        <v>715255.19</v>
      </c>
      <c r="J5234" s="35">
        <v>42073.84</v>
      </c>
      <c r="K5234" s="1" t="s">
        <v>1294</v>
      </c>
      <c r="L5234" s="1" t="s">
        <v>13</v>
      </c>
      <c r="M5234" s="1" t="s">
        <v>1131</v>
      </c>
      <c r="N5234" s="1" t="s">
        <v>1140</v>
      </c>
      <c r="O5234" s="1" t="s">
        <v>1141</v>
      </c>
      <c r="P5234" s="1" t="s">
        <v>1327</v>
      </c>
      <c r="Q5234" s="1" t="s">
        <v>1131</v>
      </c>
    </row>
    <row r="5235" spans="1:17" x14ac:dyDescent="0.25">
      <c r="A5235" s="1">
        <v>9</v>
      </c>
      <c r="B5235" s="1">
        <v>2</v>
      </c>
      <c r="C5235" s="1">
        <v>413</v>
      </c>
      <c r="D5235" s="1">
        <v>1</v>
      </c>
      <c r="E5235" s="1">
        <v>14096</v>
      </c>
      <c r="F5235" s="1" t="s">
        <v>1590</v>
      </c>
      <c r="G5235" s="1" t="s">
        <v>10</v>
      </c>
      <c r="H5235" s="15">
        <v>1005</v>
      </c>
      <c r="I5235" s="35">
        <v>24382707</v>
      </c>
      <c r="J5235" s="35">
        <v>24261.4</v>
      </c>
      <c r="K5235" s="1" t="s">
        <v>1294</v>
      </c>
      <c r="L5235" s="1" t="s">
        <v>13</v>
      </c>
      <c r="M5235" s="1" t="s">
        <v>1131</v>
      </c>
      <c r="N5235" s="1" t="s">
        <v>1140</v>
      </c>
      <c r="O5235" s="1" t="s">
        <v>1141</v>
      </c>
      <c r="P5235" s="1" t="s">
        <v>1349</v>
      </c>
      <c r="Q5235" s="1" t="s">
        <v>1131</v>
      </c>
    </row>
    <row r="5236" spans="1:17" x14ac:dyDescent="0.25">
      <c r="A5236" s="1">
        <v>9</v>
      </c>
      <c r="B5236" s="1">
        <v>2</v>
      </c>
      <c r="C5236" s="1">
        <v>413</v>
      </c>
      <c r="D5236" s="1">
        <v>1</v>
      </c>
      <c r="E5236" s="1">
        <v>14121</v>
      </c>
      <c r="F5236" s="1" t="s">
        <v>1081</v>
      </c>
      <c r="G5236" s="1" t="s">
        <v>12</v>
      </c>
      <c r="H5236" s="15">
        <v>44</v>
      </c>
      <c r="I5236" s="35">
        <v>2006382</v>
      </c>
      <c r="J5236" s="35">
        <v>45599.59</v>
      </c>
      <c r="K5236" s="1" t="s">
        <v>1294</v>
      </c>
      <c r="L5236" s="1" t="s">
        <v>13</v>
      </c>
      <c r="M5236" s="1" t="s">
        <v>1131</v>
      </c>
      <c r="N5236" s="1" t="s">
        <v>1140</v>
      </c>
      <c r="O5236" s="1" t="s">
        <v>1141</v>
      </c>
      <c r="P5236" s="1" t="s">
        <v>1409</v>
      </c>
      <c r="Q5236" s="1" t="s">
        <v>1131</v>
      </c>
    </row>
    <row r="5237" spans="1:17" x14ac:dyDescent="0.25">
      <c r="A5237" s="1">
        <v>9</v>
      </c>
      <c r="B5237" s="1">
        <v>2</v>
      </c>
      <c r="C5237" s="1">
        <v>413</v>
      </c>
      <c r="D5237" s="1">
        <v>1</v>
      </c>
      <c r="E5237" s="1">
        <v>14154</v>
      </c>
      <c r="F5237" s="1" t="s">
        <v>692</v>
      </c>
      <c r="G5237" s="1" t="s">
        <v>12</v>
      </c>
      <c r="H5237" s="15">
        <v>1</v>
      </c>
      <c r="I5237" s="35">
        <v>415000</v>
      </c>
      <c r="J5237" s="35">
        <v>415000</v>
      </c>
      <c r="K5237" s="1" t="s">
        <v>1294</v>
      </c>
      <c r="L5237" s="1" t="s">
        <v>13</v>
      </c>
      <c r="M5237" s="1" t="s">
        <v>1131</v>
      </c>
      <c r="N5237" s="1" t="s">
        <v>1140</v>
      </c>
      <c r="O5237" s="1" t="s">
        <v>1141</v>
      </c>
      <c r="P5237" s="1" t="s">
        <v>1411</v>
      </c>
      <c r="Q5237" s="1" t="s">
        <v>1131</v>
      </c>
    </row>
    <row r="5238" spans="1:17" x14ac:dyDescent="0.25">
      <c r="A5238" s="1">
        <v>9</v>
      </c>
      <c r="B5238" s="1">
        <v>2</v>
      </c>
      <c r="C5238" s="1">
        <v>413</v>
      </c>
      <c r="D5238" s="1">
        <v>1</v>
      </c>
      <c r="E5238" s="1">
        <v>14239</v>
      </c>
      <c r="F5238" s="1" t="s">
        <v>1062</v>
      </c>
      <c r="G5238" s="1" t="s">
        <v>12</v>
      </c>
      <c r="H5238" s="15">
        <v>55</v>
      </c>
      <c r="I5238" s="35">
        <v>33535</v>
      </c>
      <c r="J5238" s="35">
        <v>609.73</v>
      </c>
      <c r="K5238" s="1" t="s">
        <v>1294</v>
      </c>
      <c r="L5238" s="1" t="s">
        <v>13</v>
      </c>
      <c r="M5238" s="1" t="s">
        <v>1131</v>
      </c>
      <c r="N5238" s="1" t="s">
        <v>1140</v>
      </c>
      <c r="O5238" s="1" t="s">
        <v>1141</v>
      </c>
      <c r="P5238" s="1" t="s">
        <v>1332</v>
      </c>
      <c r="Q5238" s="1" t="s">
        <v>1131</v>
      </c>
    </row>
    <row r="5239" spans="1:17" x14ac:dyDescent="0.25">
      <c r="A5239" s="1">
        <v>9</v>
      </c>
      <c r="B5239" s="1">
        <v>2</v>
      </c>
      <c r="C5239" s="1">
        <v>413</v>
      </c>
      <c r="D5239" s="1">
        <v>1</v>
      </c>
      <c r="E5239" s="1">
        <v>14240</v>
      </c>
      <c r="F5239" s="1" t="s">
        <v>1063</v>
      </c>
      <c r="G5239" s="1" t="s">
        <v>12</v>
      </c>
      <c r="H5239" s="15">
        <v>23</v>
      </c>
      <c r="I5239" s="35">
        <v>1086483</v>
      </c>
      <c r="J5239" s="35">
        <v>47238.39</v>
      </c>
      <c r="K5239" s="1" t="s">
        <v>1294</v>
      </c>
      <c r="L5239" s="1" t="s">
        <v>13</v>
      </c>
      <c r="M5239" s="1" t="s">
        <v>1131</v>
      </c>
      <c r="N5239" s="1" t="s">
        <v>1140</v>
      </c>
      <c r="O5239" s="1" t="s">
        <v>1141</v>
      </c>
      <c r="P5239" s="1" t="s">
        <v>1332</v>
      </c>
      <c r="Q5239" s="1" t="s">
        <v>1131</v>
      </c>
    </row>
    <row r="5240" spans="1:17" x14ac:dyDescent="0.25">
      <c r="A5240" s="1">
        <v>9</v>
      </c>
      <c r="B5240" s="1">
        <v>2</v>
      </c>
      <c r="C5240" s="1">
        <v>413</v>
      </c>
      <c r="D5240" s="1">
        <v>1</v>
      </c>
      <c r="E5240" s="1">
        <v>14241</v>
      </c>
      <c r="F5240" s="1" t="s">
        <v>1064</v>
      </c>
      <c r="G5240" s="1" t="s">
        <v>12</v>
      </c>
      <c r="H5240" s="15">
        <v>1</v>
      </c>
      <c r="I5240" s="35">
        <v>24026865</v>
      </c>
      <c r="J5240" s="35">
        <v>24026865</v>
      </c>
      <c r="K5240" s="1" t="s">
        <v>1294</v>
      </c>
      <c r="L5240" s="1" t="s">
        <v>13</v>
      </c>
      <c r="M5240" s="1" t="s">
        <v>1131</v>
      </c>
      <c r="N5240" s="1" t="s">
        <v>1140</v>
      </c>
      <c r="O5240" s="1" t="s">
        <v>1141</v>
      </c>
      <c r="P5240" s="1" t="s">
        <v>1332</v>
      </c>
      <c r="Q5240" s="1" t="s">
        <v>1131</v>
      </c>
    </row>
    <row r="5241" spans="1:17" x14ac:dyDescent="0.25">
      <c r="A5241" s="1">
        <v>9</v>
      </c>
      <c r="B5241" s="1">
        <v>2</v>
      </c>
      <c r="C5241" s="1">
        <v>413</v>
      </c>
      <c r="D5241" s="1">
        <v>1</v>
      </c>
      <c r="E5241" s="1">
        <v>14293</v>
      </c>
      <c r="F5241" s="1" t="s">
        <v>1065</v>
      </c>
      <c r="G5241" s="1" t="s">
        <v>12</v>
      </c>
      <c r="H5241" s="15">
        <v>2</v>
      </c>
      <c r="I5241" s="35">
        <v>360000</v>
      </c>
      <c r="J5241" s="35">
        <v>180000</v>
      </c>
      <c r="K5241" s="1" t="s">
        <v>1294</v>
      </c>
      <c r="L5241" s="1" t="s">
        <v>13</v>
      </c>
      <c r="M5241" s="1" t="s">
        <v>1131</v>
      </c>
      <c r="N5241" s="1" t="s">
        <v>1140</v>
      </c>
      <c r="O5241" s="1" t="s">
        <v>1141</v>
      </c>
      <c r="P5241" s="1" t="s">
        <v>1410</v>
      </c>
      <c r="Q5241" s="1" t="s">
        <v>1131</v>
      </c>
    </row>
    <row r="5242" spans="1:17" x14ac:dyDescent="0.25">
      <c r="A5242" s="1">
        <v>9</v>
      </c>
      <c r="B5242" s="1">
        <v>2</v>
      </c>
      <c r="C5242" s="1">
        <v>413</v>
      </c>
      <c r="D5242" s="1">
        <v>1</v>
      </c>
      <c r="E5242" s="1">
        <v>14302</v>
      </c>
      <c r="F5242" s="1" t="s">
        <v>1066</v>
      </c>
      <c r="G5242" s="1" t="s">
        <v>12</v>
      </c>
      <c r="H5242" s="15">
        <v>1</v>
      </c>
      <c r="I5242" s="35">
        <v>176320</v>
      </c>
      <c r="J5242" s="35">
        <v>176320</v>
      </c>
      <c r="K5242" s="1" t="s">
        <v>1294</v>
      </c>
      <c r="L5242" s="1" t="s">
        <v>13</v>
      </c>
      <c r="M5242" s="1" t="s">
        <v>1131</v>
      </c>
      <c r="N5242" s="1" t="s">
        <v>1140</v>
      </c>
      <c r="O5242" s="1" t="s">
        <v>1141</v>
      </c>
      <c r="P5242" s="1" t="s">
        <v>1345</v>
      </c>
      <c r="Q5242" s="1" t="s">
        <v>1131</v>
      </c>
    </row>
    <row r="5243" spans="1:17" x14ac:dyDescent="0.25">
      <c r="A5243" s="1">
        <v>9</v>
      </c>
      <c r="B5243" s="1">
        <v>2</v>
      </c>
      <c r="C5243" s="1">
        <v>413</v>
      </c>
      <c r="D5243" s="1">
        <v>1</v>
      </c>
      <c r="E5243" s="1">
        <v>14326</v>
      </c>
      <c r="F5243" s="1" t="s">
        <v>1067</v>
      </c>
      <c r="G5243" s="1" t="s">
        <v>12</v>
      </c>
      <c r="H5243" s="15">
        <v>17</v>
      </c>
      <c r="I5243" s="35">
        <v>1380039.19</v>
      </c>
      <c r="J5243" s="35">
        <v>81178.77</v>
      </c>
      <c r="K5243" s="1" t="s">
        <v>1294</v>
      </c>
      <c r="L5243" s="1" t="s">
        <v>13</v>
      </c>
      <c r="M5243" s="1" t="s">
        <v>1131</v>
      </c>
      <c r="N5243" s="1" t="s">
        <v>1140</v>
      </c>
      <c r="O5243" s="1" t="s">
        <v>1141</v>
      </c>
      <c r="P5243" s="1" t="s">
        <v>1327</v>
      </c>
      <c r="Q5243" s="1" t="s">
        <v>1131</v>
      </c>
    </row>
    <row r="5244" spans="1:17" x14ac:dyDescent="0.25">
      <c r="A5244" s="1">
        <v>9</v>
      </c>
      <c r="B5244" s="1">
        <v>2</v>
      </c>
      <c r="C5244" s="1">
        <v>413</v>
      </c>
      <c r="D5244" s="1">
        <v>1</v>
      </c>
      <c r="E5244" s="1">
        <v>14327</v>
      </c>
      <c r="F5244" s="1" t="s">
        <v>1068</v>
      </c>
      <c r="G5244" s="1" t="s">
        <v>12</v>
      </c>
      <c r="H5244" s="15">
        <v>14</v>
      </c>
      <c r="I5244" s="35">
        <v>2835835.39</v>
      </c>
      <c r="J5244" s="35">
        <v>202559.67</v>
      </c>
      <c r="K5244" s="1" t="s">
        <v>1294</v>
      </c>
      <c r="L5244" s="1" t="s">
        <v>13</v>
      </c>
      <c r="M5244" s="1" t="s">
        <v>1131</v>
      </c>
      <c r="N5244" s="1" t="s">
        <v>1140</v>
      </c>
      <c r="O5244" s="1" t="s">
        <v>1141</v>
      </c>
      <c r="P5244" s="1" t="s">
        <v>1332</v>
      </c>
      <c r="Q5244" s="1" t="s">
        <v>1131</v>
      </c>
    </row>
    <row r="5245" spans="1:17" x14ac:dyDescent="0.25">
      <c r="A5245" s="1">
        <v>9</v>
      </c>
      <c r="B5245" s="1">
        <v>2</v>
      </c>
      <c r="C5245" s="1">
        <v>413</v>
      </c>
      <c r="D5245" s="1">
        <v>1</v>
      </c>
      <c r="E5245" s="1">
        <v>14328</v>
      </c>
      <c r="F5245" s="1" t="s">
        <v>1069</v>
      </c>
      <c r="G5245" s="1" t="s">
        <v>12</v>
      </c>
      <c r="H5245" s="15">
        <v>53</v>
      </c>
      <c r="I5245" s="35">
        <v>893414.6</v>
      </c>
      <c r="J5245" s="35">
        <v>16856.88</v>
      </c>
      <c r="K5245" s="1" t="s">
        <v>1294</v>
      </c>
      <c r="L5245" s="1" t="s">
        <v>13</v>
      </c>
      <c r="M5245" s="1" t="s">
        <v>1131</v>
      </c>
      <c r="N5245" s="1" t="s">
        <v>1140</v>
      </c>
      <c r="O5245" s="1" t="s">
        <v>1141</v>
      </c>
      <c r="P5245" s="1" t="s">
        <v>1327</v>
      </c>
      <c r="Q5245" s="1" t="s">
        <v>1131</v>
      </c>
    </row>
    <row r="5246" spans="1:17" x14ac:dyDescent="0.25">
      <c r="A5246" s="1">
        <v>9</v>
      </c>
      <c r="B5246" s="1">
        <v>2</v>
      </c>
      <c r="C5246" s="1">
        <v>413</v>
      </c>
      <c r="D5246" s="1">
        <v>1</v>
      </c>
      <c r="E5246" s="1">
        <v>14383</v>
      </c>
      <c r="F5246" s="1" t="s">
        <v>1070</v>
      </c>
      <c r="G5246" s="1" t="s">
        <v>12</v>
      </c>
      <c r="H5246" s="15">
        <v>6</v>
      </c>
      <c r="I5246" s="35">
        <v>4498596</v>
      </c>
      <c r="J5246" s="35">
        <v>749766</v>
      </c>
      <c r="K5246" s="1" t="s">
        <v>1294</v>
      </c>
      <c r="L5246" s="1" t="s">
        <v>13</v>
      </c>
      <c r="M5246" s="1" t="s">
        <v>1131</v>
      </c>
      <c r="N5246" s="1" t="s">
        <v>1140</v>
      </c>
      <c r="O5246" s="1" t="s">
        <v>1141</v>
      </c>
      <c r="P5246" s="1" t="s">
        <v>1332</v>
      </c>
      <c r="Q5246" s="1" t="s">
        <v>1131</v>
      </c>
    </row>
    <row r="5247" spans="1:17" x14ac:dyDescent="0.25">
      <c r="A5247" s="1">
        <v>9</v>
      </c>
      <c r="B5247" s="1">
        <v>2</v>
      </c>
      <c r="C5247" s="1">
        <v>413</v>
      </c>
      <c r="D5247" s="1">
        <v>1</v>
      </c>
      <c r="E5247" s="1">
        <v>14418</v>
      </c>
      <c r="F5247" s="1" t="s">
        <v>1651</v>
      </c>
      <c r="G5247" s="1" t="s">
        <v>12</v>
      </c>
      <c r="H5247" s="15">
        <v>6</v>
      </c>
      <c r="I5247" s="35">
        <v>23306664</v>
      </c>
      <c r="J5247" s="35">
        <v>3884444</v>
      </c>
      <c r="K5247" s="1" t="s">
        <v>1294</v>
      </c>
      <c r="L5247" s="1" t="s">
        <v>13</v>
      </c>
      <c r="M5247" s="1" t="s">
        <v>1131</v>
      </c>
      <c r="N5247" s="1" t="s">
        <v>1140</v>
      </c>
      <c r="O5247" s="1" t="s">
        <v>1141</v>
      </c>
      <c r="P5247" s="1" t="s">
        <v>1352</v>
      </c>
      <c r="Q5247" s="1" t="s">
        <v>1131</v>
      </c>
    </row>
    <row r="5248" spans="1:17" x14ac:dyDescent="0.25">
      <c r="A5248" s="1">
        <v>9</v>
      </c>
      <c r="B5248" s="1">
        <v>2</v>
      </c>
      <c r="C5248" s="1">
        <v>413</v>
      </c>
      <c r="D5248" s="1">
        <v>1</v>
      </c>
      <c r="E5248" s="1">
        <v>14419</v>
      </c>
      <c r="F5248" s="1" t="s">
        <v>1652</v>
      </c>
      <c r="G5248" s="1" t="s">
        <v>12</v>
      </c>
      <c r="H5248" s="15">
        <v>3</v>
      </c>
      <c r="I5248" s="35">
        <v>52313721</v>
      </c>
      <c r="J5248" s="35">
        <v>17437907</v>
      </c>
      <c r="K5248" s="1" t="s">
        <v>1294</v>
      </c>
      <c r="L5248" s="1" t="s">
        <v>13</v>
      </c>
      <c r="M5248" s="1" t="s">
        <v>1131</v>
      </c>
      <c r="N5248" s="1" t="s">
        <v>1140</v>
      </c>
      <c r="O5248" s="1" t="s">
        <v>1141</v>
      </c>
      <c r="P5248" s="1" t="s">
        <v>1352</v>
      </c>
      <c r="Q5248" s="1" t="s">
        <v>1131</v>
      </c>
    </row>
    <row r="5249" spans="1:17" x14ac:dyDescent="0.25">
      <c r="A5249" s="1">
        <v>9</v>
      </c>
      <c r="B5249" s="1">
        <v>2</v>
      </c>
      <c r="C5249" s="1">
        <v>413</v>
      </c>
      <c r="D5249" s="1">
        <v>1</v>
      </c>
      <c r="E5249" s="1">
        <v>14460</v>
      </c>
      <c r="F5249" s="1" t="s">
        <v>1670</v>
      </c>
      <c r="G5249" s="1" t="s">
        <v>12</v>
      </c>
      <c r="H5249" s="15">
        <v>21</v>
      </c>
      <c r="I5249" s="35">
        <v>4396980</v>
      </c>
      <c r="J5249" s="35">
        <v>209380</v>
      </c>
      <c r="K5249" s="1" t="s">
        <v>1294</v>
      </c>
      <c r="L5249" s="1" t="s">
        <v>13</v>
      </c>
      <c r="M5249" s="1" t="s">
        <v>1131</v>
      </c>
      <c r="N5249" s="1" t="s">
        <v>1140</v>
      </c>
      <c r="O5249" s="1" t="s">
        <v>1141</v>
      </c>
      <c r="P5249" s="1" t="s">
        <v>1347</v>
      </c>
      <c r="Q5249" s="1" t="s">
        <v>1131</v>
      </c>
    </row>
    <row r="5250" spans="1:17" x14ac:dyDescent="0.25">
      <c r="A5250" s="1">
        <v>9</v>
      </c>
      <c r="B5250" s="1">
        <v>2</v>
      </c>
      <c r="C5250" s="1">
        <v>413</v>
      </c>
      <c r="D5250" s="1">
        <v>1</v>
      </c>
      <c r="E5250" s="1">
        <v>14628</v>
      </c>
      <c r="F5250" s="1" t="s">
        <v>1525</v>
      </c>
      <c r="G5250" s="1" t="s">
        <v>12</v>
      </c>
      <c r="H5250" s="15">
        <v>2</v>
      </c>
      <c r="I5250" s="35">
        <v>2366400</v>
      </c>
      <c r="J5250" s="35">
        <v>1183200</v>
      </c>
      <c r="K5250" s="1" t="s">
        <v>1294</v>
      </c>
      <c r="L5250" s="1" t="s">
        <v>13</v>
      </c>
      <c r="M5250" s="1" t="s">
        <v>1131</v>
      </c>
      <c r="N5250" s="1" t="s">
        <v>1140</v>
      </c>
      <c r="O5250" s="1" t="s">
        <v>1141</v>
      </c>
      <c r="P5250" s="1" t="s">
        <v>1332</v>
      </c>
      <c r="Q5250" s="1" t="s">
        <v>1131</v>
      </c>
    </row>
    <row r="5251" spans="1:17" x14ac:dyDescent="0.25">
      <c r="A5251" s="1">
        <v>9</v>
      </c>
      <c r="B5251" s="1">
        <v>2</v>
      </c>
      <c r="C5251" s="1">
        <v>413</v>
      </c>
      <c r="D5251" s="1">
        <v>1</v>
      </c>
      <c r="E5251" s="1">
        <v>14722</v>
      </c>
      <c r="F5251" s="1" t="s">
        <v>1623</v>
      </c>
      <c r="G5251" s="1" t="s">
        <v>12</v>
      </c>
      <c r="H5251" s="15">
        <v>1</v>
      </c>
      <c r="I5251" s="35">
        <v>604451640</v>
      </c>
      <c r="J5251" s="35">
        <v>604451640</v>
      </c>
      <c r="K5251" s="1" t="s">
        <v>1294</v>
      </c>
      <c r="L5251" s="1" t="s">
        <v>13</v>
      </c>
      <c r="M5251" s="1" t="s">
        <v>1131</v>
      </c>
      <c r="N5251" s="1" t="s">
        <v>1140</v>
      </c>
      <c r="O5251" s="1" t="s">
        <v>1141</v>
      </c>
      <c r="P5251" s="1" t="s">
        <v>1344</v>
      </c>
      <c r="Q5251" s="1" t="s">
        <v>1131</v>
      </c>
    </row>
    <row r="5252" spans="1:17" x14ac:dyDescent="0.25">
      <c r="A5252" s="1">
        <v>9</v>
      </c>
      <c r="B5252" s="1">
        <v>2</v>
      </c>
      <c r="C5252" s="1">
        <v>413</v>
      </c>
      <c r="D5252" s="1">
        <v>1</v>
      </c>
      <c r="E5252" s="1">
        <v>14740</v>
      </c>
      <c r="F5252" s="1" t="s">
        <v>1658</v>
      </c>
      <c r="G5252" s="1" t="s">
        <v>12</v>
      </c>
      <c r="H5252" s="15">
        <v>10</v>
      </c>
      <c r="I5252" s="35">
        <v>27221.200000000001</v>
      </c>
      <c r="J5252" s="35">
        <v>2722.12</v>
      </c>
      <c r="K5252" s="1" t="s">
        <v>1294</v>
      </c>
      <c r="L5252" s="1" t="s">
        <v>13</v>
      </c>
      <c r="M5252" s="1" t="s">
        <v>1131</v>
      </c>
      <c r="N5252" s="1" t="s">
        <v>1140</v>
      </c>
      <c r="O5252" s="1" t="s">
        <v>1141</v>
      </c>
      <c r="P5252" s="1" t="s">
        <v>1327</v>
      </c>
      <c r="Q5252" s="1" t="s">
        <v>1131</v>
      </c>
    </row>
    <row r="5253" spans="1:17" x14ac:dyDescent="0.25">
      <c r="A5253" s="1">
        <v>9</v>
      </c>
      <c r="B5253" s="1">
        <v>2</v>
      </c>
      <c r="C5253" s="1">
        <v>413</v>
      </c>
      <c r="D5253" s="1">
        <v>1</v>
      </c>
      <c r="E5253" s="1">
        <v>14741</v>
      </c>
      <c r="F5253" s="1" t="s">
        <v>1659</v>
      </c>
      <c r="G5253" s="1" t="s">
        <v>12</v>
      </c>
      <c r="H5253" s="15">
        <v>6</v>
      </c>
      <c r="I5253" s="35">
        <v>99000</v>
      </c>
      <c r="J5253" s="35">
        <v>16500</v>
      </c>
      <c r="K5253" s="1" t="s">
        <v>1294</v>
      </c>
      <c r="L5253" s="1" t="s">
        <v>13</v>
      </c>
      <c r="M5253" s="1" t="s">
        <v>1131</v>
      </c>
      <c r="N5253" s="1" t="s">
        <v>1140</v>
      </c>
      <c r="O5253" s="1" t="s">
        <v>1141</v>
      </c>
      <c r="P5253" s="1" t="s">
        <v>1410</v>
      </c>
      <c r="Q5253" s="1" t="s">
        <v>1131</v>
      </c>
    </row>
    <row r="5254" spans="1:17" x14ac:dyDescent="0.25">
      <c r="A5254" s="1">
        <v>9</v>
      </c>
      <c r="B5254" s="1">
        <v>2</v>
      </c>
      <c r="C5254" s="1">
        <v>414</v>
      </c>
      <c r="D5254" s="1">
        <v>1</v>
      </c>
      <c r="E5254" s="1">
        <v>11004</v>
      </c>
      <c r="F5254" s="1" t="s">
        <v>33</v>
      </c>
      <c r="G5254" s="1" t="s">
        <v>12</v>
      </c>
      <c r="H5254" s="15">
        <v>1</v>
      </c>
      <c r="I5254" s="35">
        <v>39522.300000000003</v>
      </c>
      <c r="J5254" s="35">
        <v>39522.300000000003</v>
      </c>
      <c r="K5254" s="1" t="s">
        <v>1295</v>
      </c>
      <c r="L5254" s="1" t="s">
        <v>11</v>
      </c>
      <c r="M5254" s="1" t="s">
        <v>1131</v>
      </c>
      <c r="N5254" s="1" t="s">
        <v>1140</v>
      </c>
      <c r="O5254" s="1" t="s">
        <v>1450</v>
      </c>
      <c r="P5254" s="1" t="s">
        <v>1334</v>
      </c>
      <c r="Q5254" s="1" t="s">
        <v>1131</v>
      </c>
    </row>
    <row r="5255" spans="1:17" x14ac:dyDescent="0.25">
      <c r="A5255" s="1">
        <v>9</v>
      </c>
      <c r="B5255" s="1">
        <v>2</v>
      </c>
      <c r="C5255" s="1">
        <v>414</v>
      </c>
      <c r="D5255" s="1">
        <v>1</v>
      </c>
      <c r="E5255" s="1">
        <v>11052</v>
      </c>
      <c r="F5255" s="1" t="s">
        <v>447</v>
      </c>
      <c r="G5255" s="1" t="s">
        <v>12</v>
      </c>
      <c r="H5255" s="15">
        <v>2</v>
      </c>
      <c r="I5255" s="35">
        <v>1425366</v>
      </c>
      <c r="J5255" s="35">
        <v>712683</v>
      </c>
      <c r="K5255" s="1" t="s">
        <v>1295</v>
      </c>
      <c r="L5255" s="1" t="s">
        <v>11</v>
      </c>
      <c r="M5255" s="1" t="s">
        <v>1131</v>
      </c>
      <c r="N5255" s="1" t="s">
        <v>1140</v>
      </c>
      <c r="O5255" s="1" t="s">
        <v>1450</v>
      </c>
      <c r="P5255" s="1" t="s">
        <v>1369</v>
      </c>
      <c r="Q5255" s="1" t="s">
        <v>1131</v>
      </c>
    </row>
    <row r="5256" spans="1:17" x14ac:dyDescent="0.25">
      <c r="A5256" s="1">
        <v>9</v>
      </c>
      <c r="B5256" s="1">
        <v>2</v>
      </c>
      <c r="C5256" s="1">
        <v>414</v>
      </c>
      <c r="D5256" s="1">
        <v>1</v>
      </c>
      <c r="E5256" s="1">
        <v>11053</v>
      </c>
      <c r="F5256" s="1" t="s">
        <v>570</v>
      </c>
      <c r="G5256" s="1" t="s">
        <v>12</v>
      </c>
      <c r="H5256" s="15">
        <v>1</v>
      </c>
      <c r="I5256" s="35">
        <v>771308</v>
      </c>
      <c r="J5256" s="35">
        <v>771308</v>
      </c>
      <c r="K5256" s="1" t="s">
        <v>1295</v>
      </c>
      <c r="L5256" s="1" t="s">
        <v>11</v>
      </c>
      <c r="M5256" s="1" t="s">
        <v>1131</v>
      </c>
      <c r="N5256" s="1" t="s">
        <v>1140</v>
      </c>
      <c r="O5256" s="1" t="s">
        <v>1450</v>
      </c>
      <c r="P5256" s="1" t="s">
        <v>1369</v>
      </c>
      <c r="Q5256" s="1" t="s">
        <v>1131</v>
      </c>
    </row>
    <row r="5257" spans="1:17" x14ac:dyDescent="0.25">
      <c r="A5257" s="1">
        <v>9</v>
      </c>
      <c r="B5257" s="1">
        <v>2</v>
      </c>
      <c r="C5257" s="1">
        <v>414</v>
      </c>
      <c r="D5257" s="1">
        <v>1</v>
      </c>
      <c r="E5257" s="1">
        <v>11054</v>
      </c>
      <c r="F5257" s="1" t="s">
        <v>448</v>
      </c>
      <c r="G5257" s="1" t="s">
        <v>12</v>
      </c>
      <c r="H5257" s="15">
        <v>1</v>
      </c>
      <c r="I5257" s="35">
        <v>877657.13</v>
      </c>
      <c r="J5257" s="35">
        <v>877657.13</v>
      </c>
      <c r="K5257" s="1" t="s">
        <v>1295</v>
      </c>
      <c r="L5257" s="1" t="s">
        <v>11</v>
      </c>
      <c r="M5257" s="1" t="s">
        <v>1131</v>
      </c>
      <c r="N5257" s="1" t="s">
        <v>1140</v>
      </c>
      <c r="O5257" s="1" t="s">
        <v>1450</v>
      </c>
      <c r="P5257" s="1" t="s">
        <v>1369</v>
      </c>
      <c r="Q5257" s="1" t="s">
        <v>1131</v>
      </c>
    </row>
    <row r="5258" spans="1:17" x14ac:dyDescent="0.25">
      <c r="A5258" s="1">
        <v>9</v>
      </c>
      <c r="B5258" s="1">
        <v>2</v>
      </c>
      <c r="C5258" s="1">
        <v>414</v>
      </c>
      <c r="D5258" s="1">
        <v>1</v>
      </c>
      <c r="E5258" s="1">
        <v>11062</v>
      </c>
      <c r="F5258" s="1" t="s">
        <v>453</v>
      </c>
      <c r="G5258" s="1" t="s">
        <v>12</v>
      </c>
      <c r="H5258" s="15">
        <v>1</v>
      </c>
      <c r="I5258" s="35">
        <v>731114.58</v>
      </c>
      <c r="J5258" s="35">
        <v>731114.58</v>
      </c>
      <c r="K5258" s="1" t="s">
        <v>1295</v>
      </c>
      <c r="L5258" s="1" t="s">
        <v>11</v>
      </c>
      <c r="M5258" s="1" t="s">
        <v>1131</v>
      </c>
      <c r="N5258" s="1" t="s">
        <v>1140</v>
      </c>
      <c r="O5258" s="1" t="s">
        <v>1450</v>
      </c>
      <c r="P5258" s="1" t="s">
        <v>1369</v>
      </c>
      <c r="Q5258" s="1" t="s">
        <v>1131</v>
      </c>
    </row>
    <row r="5259" spans="1:17" x14ac:dyDescent="0.25">
      <c r="A5259" s="1">
        <v>9</v>
      </c>
      <c r="B5259" s="1">
        <v>2</v>
      </c>
      <c r="C5259" s="1">
        <v>415</v>
      </c>
      <c r="D5259" s="1">
        <v>1</v>
      </c>
      <c r="E5259" s="1">
        <v>11052</v>
      </c>
      <c r="F5259" s="1" t="s">
        <v>447</v>
      </c>
      <c r="G5259" s="1" t="s">
        <v>12</v>
      </c>
      <c r="H5259" s="15">
        <v>3</v>
      </c>
      <c r="I5259" s="35">
        <v>2352837.17</v>
      </c>
      <c r="J5259" s="35">
        <v>784279.06</v>
      </c>
      <c r="K5259" s="1" t="s">
        <v>1436</v>
      </c>
      <c r="L5259" s="1" t="s">
        <v>11</v>
      </c>
      <c r="M5259" s="1" t="s">
        <v>1162</v>
      </c>
      <c r="N5259" s="1" t="s">
        <v>1140</v>
      </c>
      <c r="O5259" s="1" t="s">
        <v>1159</v>
      </c>
      <c r="P5259" s="1" t="s">
        <v>1369</v>
      </c>
      <c r="Q5259" s="1" t="s">
        <v>1514</v>
      </c>
    </row>
    <row r="5260" spans="1:17" x14ac:dyDescent="0.25">
      <c r="A5260" s="1">
        <v>9</v>
      </c>
      <c r="B5260" s="1">
        <v>2</v>
      </c>
      <c r="C5260" s="1">
        <v>415</v>
      </c>
      <c r="D5260" s="1">
        <v>1</v>
      </c>
      <c r="E5260" s="1">
        <v>11053</v>
      </c>
      <c r="F5260" s="1" t="s">
        <v>570</v>
      </c>
      <c r="G5260" s="1" t="s">
        <v>12</v>
      </c>
      <c r="H5260" s="15">
        <v>1</v>
      </c>
      <c r="I5260" s="35">
        <v>784808.76</v>
      </c>
      <c r="J5260" s="35">
        <v>784808.75</v>
      </c>
      <c r="K5260" s="1" t="s">
        <v>1436</v>
      </c>
      <c r="L5260" s="1" t="s">
        <v>11</v>
      </c>
      <c r="M5260" s="1" t="s">
        <v>1162</v>
      </c>
      <c r="N5260" s="1" t="s">
        <v>1140</v>
      </c>
      <c r="O5260" s="1" t="s">
        <v>1159</v>
      </c>
      <c r="P5260" s="1" t="s">
        <v>1369</v>
      </c>
      <c r="Q5260" s="1" t="s">
        <v>1514</v>
      </c>
    </row>
    <row r="5261" spans="1:17" x14ac:dyDescent="0.25">
      <c r="A5261" s="1">
        <v>9</v>
      </c>
      <c r="B5261" s="1">
        <v>2</v>
      </c>
      <c r="C5261" s="1">
        <v>416</v>
      </c>
      <c r="D5261" s="1">
        <v>1</v>
      </c>
      <c r="E5261" s="1">
        <v>10620</v>
      </c>
      <c r="F5261" s="1" t="s">
        <v>425</v>
      </c>
      <c r="G5261" s="1" t="s">
        <v>12</v>
      </c>
      <c r="H5261" s="15">
        <v>1</v>
      </c>
      <c r="I5261" s="35">
        <v>334812</v>
      </c>
      <c r="J5261" s="35">
        <v>334812</v>
      </c>
      <c r="K5261" s="1" t="s">
        <v>1296</v>
      </c>
      <c r="L5261" s="1" t="s">
        <v>13</v>
      </c>
      <c r="M5261" s="1" t="s">
        <v>1131</v>
      </c>
      <c r="N5261" s="1" t="s">
        <v>1140</v>
      </c>
      <c r="O5261" s="1" t="s">
        <v>1450</v>
      </c>
      <c r="P5261" s="1" t="s">
        <v>1351</v>
      </c>
      <c r="Q5261" s="1" t="s">
        <v>1131</v>
      </c>
    </row>
    <row r="5262" spans="1:17" x14ac:dyDescent="0.25">
      <c r="A5262" s="1">
        <v>9</v>
      </c>
      <c r="B5262" s="1">
        <v>2</v>
      </c>
      <c r="C5262" s="1">
        <v>416</v>
      </c>
      <c r="D5262" s="1">
        <v>1</v>
      </c>
      <c r="E5262" s="1">
        <v>11055</v>
      </c>
      <c r="F5262" s="1" t="s">
        <v>449</v>
      </c>
      <c r="G5262" s="1" t="s">
        <v>12</v>
      </c>
      <c r="H5262" s="15">
        <v>1</v>
      </c>
      <c r="I5262" s="35">
        <v>1017612</v>
      </c>
      <c r="J5262" s="35">
        <v>1017612</v>
      </c>
      <c r="K5262" s="1" t="s">
        <v>1296</v>
      </c>
      <c r="L5262" s="1" t="s">
        <v>13</v>
      </c>
      <c r="M5262" s="1" t="s">
        <v>1131</v>
      </c>
      <c r="N5262" s="1" t="s">
        <v>1140</v>
      </c>
      <c r="O5262" s="1" t="s">
        <v>1450</v>
      </c>
      <c r="P5262" s="1" t="s">
        <v>1369</v>
      </c>
      <c r="Q5262" s="1" t="s">
        <v>1131</v>
      </c>
    </row>
    <row r="5263" spans="1:17" x14ac:dyDescent="0.25">
      <c r="A5263" s="1">
        <v>9</v>
      </c>
      <c r="B5263" s="1">
        <v>2</v>
      </c>
      <c r="C5263" s="1">
        <v>417</v>
      </c>
      <c r="D5263" s="1">
        <v>1</v>
      </c>
      <c r="E5263" s="1">
        <v>11052</v>
      </c>
      <c r="F5263" s="1" t="s">
        <v>447</v>
      </c>
      <c r="G5263" s="1" t="s">
        <v>12</v>
      </c>
      <c r="H5263" s="15">
        <v>5</v>
      </c>
      <c r="I5263" s="35">
        <v>3563415</v>
      </c>
      <c r="J5263" s="35">
        <v>712683</v>
      </c>
      <c r="K5263" s="1" t="s">
        <v>1646</v>
      </c>
      <c r="L5263" s="1" t="s">
        <v>11</v>
      </c>
      <c r="M5263" s="1" t="s">
        <v>1131</v>
      </c>
      <c r="N5263" s="1" t="s">
        <v>1140</v>
      </c>
      <c r="O5263" s="1" t="s">
        <v>1450</v>
      </c>
      <c r="P5263" s="1" t="s">
        <v>1369</v>
      </c>
      <c r="Q5263" s="1" t="s">
        <v>1131</v>
      </c>
    </row>
    <row r="5264" spans="1:17" x14ac:dyDescent="0.25">
      <c r="A5264" s="1">
        <v>9</v>
      </c>
      <c r="B5264" s="1">
        <v>2</v>
      </c>
      <c r="C5264" s="1">
        <v>417</v>
      </c>
      <c r="D5264" s="1">
        <v>1</v>
      </c>
      <c r="E5264" s="1">
        <v>11053</v>
      </c>
      <c r="F5264" s="1" t="s">
        <v>570</v>
      </c>
      <c r="G5264" s="1" t="s">
        <v>12</v>
      </c>
      <c r="H5264" s="15">
        <v>1</v>
      </c>
      <c r="I5264" s="35">
        <v>773451.21</v>
      </c>
      <c r="J5264" s="35">
        <v>773451.21</v>
      </c>
      <c r="K5264" s="1" t="s">
        <v>1646</v>
      </c>
      <c r="L5264" s="1" t="s">
        <v>11</v>
      </c>
      <c r="M5264" s="1" t="s">
        <v>1131</v>
      </c>
      <c r="N5264" s="1" t="s">
        <v>1140</v>
      </c>
      <c r="O5264" s="1" t="s">
        <v>1450</v>
      </c>
      <c r="P5264" s="1" t="s">
        <v>1369</v>
      </c>
      <c r="Q5264" s="1" t="s">
        <v>1131</v>
      </c>
    </row>
    <row r="5265" spans="1:17" x14ac:dyDescent="0.25">
      <c r="A5265" s="1">
        <v>9</v>
      </c>
      <c r="B5265" s="1">
        <v>2</v>
      </c>
      <c r="C5265" s="1">
        <v>417</v>
      </c>
      <c r="D5265" s="1">
        <v>1</v>
      </c>
      <c r="E5265" s="1">
        <v>11054</v>
      </c>
      <c r="F5265" s="1" t="s">
        <v>448</v>
      </c>
      <c r="G5265" s="1" t="s">
        <v>12</v>
      </c>
      <c r="H5265" s="15">
        <v>3</v>
      </c>
      <c r="I5265" s="35">
        <v>2566593</v>
      </c>
      <c r="J5265" s="35">
        <v>855531</v>
      </c>
      <c r="K5265" s="1" t="s">
        <v>1646</v>
      </c>
      <c r="L5265" s="1" t="s">
        <v>11</v>
      </c>
      <c r="M5265" s="1" t="s">
        <v>1131</v>
      </c>
      <c r="N5265" s="1" t="s">
        <v>1140</v>
      </c>
      <c r="O5265" s="1" t="s">
        <v>1450</v>
      </c>
      <c r="P5265" s="1" t="s">
        <v>1369</v>
      </c>
      <c r="Q5265" s="1" t="s">
        <v>1131</v>
      </c>
    </row>
    <row r="5266" spans="1:17" x14ac:dyDescent="0.25">
      <c r="A5266" s="1">
        <v>9</v>
      </c>
      <c r="B5266" s="1">
        <v>2</v>
      </c>
      <c r="C5266" s="1">
        <v>417</v>
      </c>
      <c r="D5266" s="1">
        <v>1</v>
      </c>
      <c r="E5266" s="1">
        <v>11055</v>
      </c>
      <c r="F5266" s="1" t="s">
        <v>449</v>
      </c>
      <c r="G5266" s="1" t="s">
        <v>12</v>
      </c>
      <c r="H5266" s="15">
        <v>1</v>
      </c>
      <c r="I5266" s="35">
        <v>1017612</v>
      </c>
      <c r="J5266" s="35">
        <v>1017612</v>
      </c>
      <c r="K5266" s="1" t="s">
        <v>1646</v>
      </c>
      <c r="L5266" s="1" t="s">
        <v>11</v>
      </c>
      <c r="M5266" s="1" t="s">
        <v>1131</v>
      </c>
      <c r="N5266" s="1" t="s">
        <v>1140</v>
      </c>
      <c r="O5266" s="1" t="s">
        <v>1450</v>
      </c>
      <c r="P5266" s="1" t="s">
        <v>1369</v>
      </c>
      <c r="Q5266" s="1" t="s">
        <v>1131</v>
      </c>
    </row>
    <row r="5267" spans="1:17" x14ac:dyDescent="0.25">
      <c r="A5267" s="1">
        <v>9</v>
      </c>
      <c r="B5267" s="1">
        <v>2</v>
      </c>
      <c r="C5267" s="1">
        <v>418</v>
      </c>
      <c r="D5267" s="1">
        <v>1</v>
      </c>
      <c r="E5267" s="1">
        <v>9817</v>
      </c>
      <c r="F5267" s="1" t="s">
        <v>317</v>
      </c>
      <c r="G5267" s="1" t="s">
        <v>10</v>
      </c>
      <c r="H5267" s="15">
        <v>300</v>
      </c>
      <c r="I5267" s="35">
        <v>377934</v>
      </c>
      <c r="J5267" s="35">
        <v>1259.78</v>
      </c>
      <c r="K5267" s="1" t="s">
        <v>1671</v>
      </c>
      <c r="L5267" s="1" t="s">
        <v>13</v>
      </c>
      <c r="M5267" s="1" t="s">
        <v>1162</v>
      </c>
      <c r="N5267" s="1" t="s">
        <v>1140</v>
      </c>
      <c r="O5267" s="1" t="s">
        <v>1672</v>
      </c>
      <c r="P5267" s="1" t="s">
        <v>1349</v>
      </c>
      <c r="Q5267" s="1" t="s">
        <v>1380</v>
      </c>
    </row>
    <row r="5268" spans="1:17" x14ac:dyDescent="0.25">
      <c r="A5268" s="1">
        <v>9</v>
      </c>
      <c r="B5268" s="1">
        <v>2</v>
      </c>
      <c r="C5268" s="1">
        <v>422</v>
      </c>
      <c r="D5268" s="1">
        <v>1</v>
      </c>
      <c r="E5268" s="1">
        <v>9629</v>
      </c>
      <c r="F5268" s="1" t="s">
        <v>254</v>
      </c>
      <c r="G5268" s="1" t="s">
        <v>12</v>
      </c>
      <c r="H5268" s="15">
        <v>1</v>
      </c>
      <c r="I5268" s="35">
        <v>36322.65</v>
      </c>
      <c r="J5268" s="35">
        <v>36322.65</v>
      </c>
      <c r="K5268" s="1" t="s">
        <v>1297</v>
      </c>
      <c r="L5268" s="1" t="s">
        <v>13</v>
      </c>
      <c r="M5268" s="1" t="s">
        <v>1162</v>
      </c>
      <c r="N5268" s="1" t="s">
        <v>1140</v>
      </c>
      <c r="O5268" s="1" t="s">
        <v>1143</v>
      </c>
      <c r="P5268" s="1" t="s">
        <v>1346</v>
      </c>
      <c r="Q5268" s="1" t="s">
        <v>1380</v>
      </c>
    </row>
    <row r="5269" spans="1:17" x14ac:dyDescent="0.25">
      <c r="A5269" s="1">
        <v>9</v>
      </c>
      <c r="B5269" s="1">
        <v>2</v>
      </c>
      <c r="C5269" s="1">
        <v>422</v>
      </c>
      <c r="D5269" s="1">
        <v>1</v>
      </c>
      <c r="E5269" s="1">
        <v>9635</v>
      </c>
      <c r="F5269" s="1" t="s">
        <v>260</v>
      </c>
      <c r="G5269" s="1" t="s">
        <v>12</v>
      </c>
      <c r="H5269" s="15">
        <v>1</v>
      </c>
      <c r="I5269" s="35">
        <v>26016.14</v>
      </c>
      <c r="J5269" s="35">
        <v>26016.14</v>
      </c>
      <c r="K5269" s="1" t="s">
        <v>1297</v>
      </c>
      <c r="L5269" s="1" t="s">
        <v>13</v>
      </c>
      <c r="M5269" s="1" t="s">
        <v>1162</v>
      </c>
      <c r="N5269" s="1" t="s">
        <v>1140</v>
      </c>
      <c r="O5269" s="1" t="s">
        <v>1143</v>
      </c>
      <c r="P5269" s="1" t="s">
        <v>1346</v>
      </c>
      <c r="Q5269" s="1" t="s">
        <v>1380</v>
      </c>
    </row>
    <row r="5270" spans="1:17" x14ac:dyDescent="0.25">
      <c r="A5270" s="1">
        <v>9</v>
      </c>
      <c r="B5270" s="1">
        <v>2</v>
      </c>
      <c r="C5270" s="1">
        <v>422</v>
      </c>
      <c r="D5270" s="1">
        <v>1</v>
      </c>
      <c r="E5270" s="1">
        <v>9637</v>
      </c>
      <c r="F5270" s="1" t="s">
        <v>262</v>
      </c>
      <c r="G5270" s="1" t="s">
        <v>12</v>
      </c>
      <c r="H5270" s="15">
        <v>1</v>
      </c>
      <c r="I5270" s="35">
        <v>19140</v>
      </c>
      <c r="J5270" s="35">
        <v>19140</v>
      </c>
      <c r="K5270" s="1" t="s">
        <v>1297</v>
      </c>
      <c r="L5270" s="1" t="s">
        <v>13</v>
      </c>
      <c r="M5270" s="1" t="s">
        <v>1162</v>
      </c>
      <c r="N5270" s="1" t="s">
        <v>1140</v>
      </c>
      <c r="O5270" s="1" t="s">
        <v>1143</v>
      </c>
      <c r="P5270" s="1" t="s">
        <v>1346</v>
      </c>
      <c r="Q5270" s="1" t="s">
        <v>1380</v>
      </c>
    </row>
    <row r="5271" spans="1:17" x14ac:dyDescent="0.25">
      <c r="A5271" s="1">
        <v>9</v>
      </c>
      <c r="B5271" s="1">
        <v>2</v>
      </c>
      <c r="C5271" s="1">
        <v>422</v>
      </c>
      <c r="D5271" s="1">
        <v>1</v>
      </c>
      <c r="E5271" s="1">
        <v>9644</v>
      </c>
      <c r="F5271" s="1" t="s">
        <v>266</v>
      </c>
      <c r="G5271" s="1" t="s">
        <v>12</v>
      </c>
      <c r="H5271" s="15">
        <v>5</v>
      </c>
      <c r="I5271" s="35">
        <v>8986.4599999999991</v>
      </c>
      <c r="J5271" s="35">
        <v>1797.29</v>
      </c>
      <c r="K5271" s="1" t="s">
        <v>1297</v>
      </c>
      <c r="L5271" s="1" t="s">
        <v>13</v>
      </c>
      <c r="M5271" s="1" t="s">
        <v>1162</v>
      </c>
      <c r="N5271" s="1" t="s">
        <v>1140</v>
      </c>
      <c r="O5271" s="1" t="s">
        <v>1143</v>
      </c>
      <c r="P5271" s="1" t="s">
        <v>1408</v>
      </c>
      <c r="Q5271" s="1" t="s">
        <v>1380</v>
      </c>
    </row>
    <row r="5272" spans="1:17" x14ac:dyDescent="0.25">
      <c r="A5272" s="1">
        <v>9</v>
      </c>
      <c r="B5272" s="1">
        <v>2</v>
      </c>
      <c r="C5272" s="1">
        <v>422</v>
      </c>
      <c r="D5272" s="1">
        <v>1</v>
      </c>
      <c r="E5272" s="1">
        <v>9651</v>
      </c>
      <c r="F5272" s="1" t="s">
        <v>272</v>
      </c>
      <c r="G5272" s="1" t="s">
        <v>12</v>
      </c>
      <c r="H5272" s="15">
        <v>7</v>
      </c>
      <c r="I5272" s="35">
        <v>3654</v>
      </c>
      <c r="J5272" s="35">
        <v>522</v>
      </c>
      <c r="K5272" s="1" t="s">
        <v>1297</v>
      </c>
      <c r="L5272" s="1" t="s">
        <v>13</v>
      </c>
      <c r="M5272" s="1" t="s">
        <v>1162</v>
      </c>
      <c r="N5272" s="1" t="s">
        <v>1140</v>
      </c>
      <c r="O5272" s="1" t="s">
        <v>1143</v>
      </c>
      <c r="P5272" s="1" t="s">
        <v>1408</v>
      </c>
      <c r="Q5272" s="1" t="s">
        <v>1380</v>
      </c>
    </row>
    <row r="5273" spans="1:17" x14ac:dyDescent="0.25">
      <c r="A5273" s="1">
        <v>9</v>
      </c>
      <c r="B5273" s="1">
        <v>2</v>
      </c>
      <c r="C5273" s="1">
        <v>422</v>
      </c>
      <c r="D5273" s="1">
        <v>1</v>
      </c>
      <c r="E5273" s="1">
        <v>9722</v>
      </c>
      <c r="F5273" s="1" t="s">
        <v>291</v>
      </c>
      <c r="G5273" s="1" t="s">
        <v>12</v>
      </c>
      <c r="H5273" s="15">
        <v>1</v>
      </c>
      <c r="I5273" s="35">
        <v>8789.92</v>
      </c>
      <c r="J5273" s="35">
        <v>8789.92</v>
      </c>
      <c r="K5273" s="1" t="s">
        <v>1297</v>
      </c>
      <c r="L5273" s="1" t="s">
        <v>13</v>
      </c>
      <c r="M5273" s="1" t="s">
        <v>1162</v>
      </c>
      <c r="N5273" s="1" t="s">
        <v>1140</v>
      </c>
      <c r="O5273" s="1" t="s">
        <v>1143</v>
      </c>
      <c r="P5273" s="1" t="s">
        <v>1408</v>
      </c>
      <c r="Q5273" s="1" t="s">
        <v>1380</v>
      </c>
    </row>
    <row r="5274" spans="1:17" x14ac:dyDescent="0.25">
      <c r="A5274" s="1">
        <v>9</v>
      </c>
      <c r="B5274" s="1">
        <v>2</v>
      </c>
      <c r="C5274" s="1">
        <v>422</v>
      </c>
      <c r="D5274" s="1">
        <v>1</v>
      </c>
      <c r="E5274" s="1">
        <v>9723</v>
      </c>
      <c r="F5274" s="1" t="s">
        <v>292</v>
      </c>
      <c r="G5274" s="1" t="s">
        <v>12</v>
      </c>
      <c r="H5274" s="15">
        <v>2</v>
      </c>
      <c r="I5274" s="35">
        <v>7191.98</v>
      </c>
      <c r="J5274" s="35">
        <v>3595.99</v>
      </c>
      <c r="K5274" s="1" t="s">
        <v>1297</v>
      </c>
      <c r="L5274" s="1" t="s">
        <v>13</v>
      </c>
      <c r="M5274" s="1" t="s">
        <v>1162</v>
      </c>
      <c r="N5274" s="1" t="s">
        <v>1140</v>
      </c>
      <c r="O5274" s="1" t="s">
        <v>1143</v>
      </c>
      <c r="P5274" s="1" t="s">
        <v>1408</v>
      </c>
      <c r="Q5274" s="1" t="s">
        <v>1380</v>
      </c>
    </row>
    <row r="5275" spans="1:17" x14ac:dyDescent="0.25">
      <c r="A5275" s="1">
        <v>9</v>
      </c>
      <c r="B5275" s="1">
        <v>2</v>
      </c>
      <c r="C5275" s="1">
        <v>422</v>
      </c>
      <c r="D5275" s="1">
        <v>1</v>
      </c>
      <c r="E5275" s="1">
        <v>9732</v>
      </c>
      <c r="F5275" s="1" t="s">
        <v>296</v>
      </c>
      <c r="G5275" s="1" t="s">
        <v>12</v>
      </c>
      <c r="H5275" s="15">
        <v>19</v>
      </c>
      <c r="I5275" s="35">
        <v>10621.96</v>
      </c>
      <c r="J5275" s="35">
        <v>559.04999999999995</v>
      </c>
      <c r="K5275" s="1" t="s">
        <v>1297</v>
      </c>
      <c r="L5275" s="1" t="s">
        <v>13</v>
      </c>
      <c r="M5275" s="1" t="s">
        <v>1162</v>
      </c>
      <c r="N5275" s="1" t="s">
        <v>1140</v>
      </c>
      <c r="O5275" s="1" t="s">
        <v>1143</v>
      </c>
      <c r="P5275" s="1" t="s">
        <v>1408</v>
      </c>
      <c r="Q5275" s="1" t="s">
        <v>1380</v>
      </c>
    </row>
    <row r="5276" spans="1:17" x14ac:dyDescent="0.25">
      <c r="A5276" s="1">
        <v>9</v>
      </c>
      <c r="B5276" s="1">
        <v>2</v>
      </c>
      <c r="C5276" s="1">
        <v>422</v>
      </c>
      <c r="D5276" s="1">
        <v>1</v>
      </c>
      <c r="E5276" s="1">
        <v>9757</v>
      </c>
      <c r="F5276" s="1" t="s">
        <v>306</v>
      </c>
      <c r="G5276" s="1" t="s">
        <v>12</v>
      </c>
      <c r="H5276" s="15">
        <v>6</v>
      </c>
      <c r="I5276" s="35">
        <v>7181.88</v>
      </c>
      <c r="J5276" s="35">
        <v>1196.98</v>
      </c>
      <c r="K5276" s="1" t="s">
        <v>1297</v>
      </c>
      <c r="L5276" s="1" t="s">
        <v>13</v>
      </c>
      <c r="M5276" s="1" t="s">
        <v>1162</v>
      </c>
      <c r="N5276" s="1" t="s">
        <v>1140</v>
      </c>
      <c r="O5276" s="1" t="s">
        <v>1143</v>
      </c>
      <c r="P5276" s="1" t="s">
        <v>1410</v>
      </c>
      <c r="Q5276" s="1" t="s">
        <v>1380</v>
      </c>
    </row>
    <row r="5277" spans="1:17" x14ac:dyDescent="0.25">
      <c r="A5277" s="1">
        <v>9</v>
      </c>
      <c r="B5277" s="1">
        <v>2</v>
      </c>
      <c r="C5277" s="1">
        <v>422</v>
      </c>
      <c r="D5277" s="1">
        <v>1</v>
      </c>
      <c r="E5277" s="1">
        <v>9817</v>
      </c>
      <c r="F5277" s="1" t="s">
        <v>317</v>
      </c>
      <c r="G5277" s="1" t="s">
        <v>10</v>
      </c>
      <c r="H5277" s="15">
        <v>67</v>
      </c>
      <c r="I5277" s="35">
        <v>91443.61</v>
      </c>
      <c r="J5277" s="35">
        <v>1364.83</v>
      </c>
      <c r="K5277" s="1" t="s">
        <v>1297</v>
      </c>
      <c r="L5277" s="1" t="s">
        <v>13</v>
      </c>
      <c r="M5277" s="1" t="s">
        <v>1162</v>
      </c>
      <c r="N5277" s="1" t="s">
        <v>1140</v>
      </c>
      <c r="O5277" s="1" t="s">
        <v>1143</v>
      </c>
      <c r="P5277" s="1" t="s">
        <v>1349</v>
      </c>
      <c r="Q5277" s="1" t="s">
        <v>1380</v>
      </c>
    </row>
    <row r="5278" spans="1:17" x14ac:dyDescent="0.25">
      <c r="A5278" s="1">
        <v>9</v>
      </c>
      <c r="B5278" s="1">
        <v>2</v>
      </c>
      <c r="C5278" s="1">
        <v>422</v>
      </c>
      <c r="D5278" s="1">
        <v>1</v>
      </c>
      <c r="E5278" s="1">
        <v>9835</v>
      </c>
      <c r="F5278" s="1" t="s">
        <v>325</v>
      </c>
      <c r="G5278" s="1" t="s">
        <v>10</v>
      </c>
      <c r="H5278" s="15">
        <v>4.5</v>
      </c>
      <c r="I5278" s="35">
        <v>151253.48000000001</v>
      </c>
      <c r="J5278" s="35">
        <v>33611.89</v>
      </c>
      <c r="K5278" s="1" t="s">
        <v>1297</v>
      </c>
      <c r="L5278" s="1" t="s">
        <v>13</v>
      </c>
      <c r="M5278" s="1" t="s">
        <v>1162</v>
      </c>
      <c r="N5278" s="1" t="s">
        <v>1140</v>
      </c>
      <c r="O5278" s="1" t="s">
        <v>1143</v>
      </c>
      <c r="P5278" s="1" t="s">
        <v>1349</v>
      </c>
      <c r="Q5278" s="1" t="s">
        <v>1380</v>
      </c>
    </row>
    <row r="5279" spans="1:17" x14ac:dyDescent="0.25">
      <c r="A5279" s="1">
        <v>9</v>
      </c>
      <c r="B5279" s="1">
        <v>2</v>
      </c>
      <c r="C5279" s="1">
        <v>422</v>
      </c>
      <c r="D5279" s="1">
        <v>1</v>
      </c>
      <c r="E5279" s="1">
        <v>9896</v>
      </c>
      <c r="F5279" s="1" t="s">
        <v>332</v>
      </c>
      <c r="G5279" s="1" t="s">
        <v>12</v>
      </c>
      <c r="H5279" s="15">
        <v>1</v>
      </c>
      <c r="I5279" s="35">
        <v>9860</v>
      </c>
      <c r="J5279" s="35">
        <v>9860</v>
      </c>
      <c r="K5279" s="1" t="s">
        <v>1297</v>
      </c>
      <c r="L5279" s="1" t="s">
        <v>13</v>
      </c>
      <c r="M5279" s="1" t="s">
        <v>1162</v>
      </c>
      <c r="N5279" s="1" t="s">
        <v>1140</v>
      </c>
      <c r="O5279" s="1" t="s">
        <v>1143</v>
      </c>
      <c r="P5279" s="1" t="s">
        <v>1346</v>
      </c>
      <c r="Q5279" s="1" t="s">
        <v>1380</v>
      </c>
    </row>
    <row r="5280" spans="1:17" x14ac:dyDescent="0.25">
      <c r="A5280" s="1">
        <v>9</v>
      </c>
      <c r="B5280" s="1">
        <v>2</v>
      </c>
      <c r="C5280" s="1">
        <v>422</v>
      </c>
      <c r="D5280" s="1">
        <v>1</v>
      </c>
      <c r="E5280" s="1">
        <v>10207</v>
      </c>
      <c r="F5280" s="1" t="s">
        <v>357</v>
      </c>
      <c r="G5280" s="1" t="s">
        <v>12</v>
      </c>
      <c r="H5280" s="15">
        <v>2</v>
      </c>
      <c r="I5280" s="35">
        <v>49449.39</v>
      </c>
      <c r="J5280" s="35">
        <v>24724.7</v>
      </c>
      <c r="K5280" s="1" t="s">
        <v>1297</v>
      </c>
      <c r="L5280" s="1" t="s">
        <v>13</v>
      </c>
      <c r="M5280" s="1" t="s">
        <v>1162</v>
      </c>
      <c r="N5280" s="1" t="s">
        <v>1140</v>
      </c>
      <c r="O5280" s="1" t="s">
        <v>1143</v>
      </c>
      <c r="P5280" s="1" t="s">
        <v>1347</v>
      </c>
      <c r="Q5280" s="1" t="s">
        <v>1380</v>
      </c>
    </row>
    <row r="5281" spans="1:17" x14ac:dyDescent="0.25">
      <c r="A5281" s="1">
        <v>9</v>
      </c>
      <c r="B5281" s="1">
        <v>2</v>
      </c>
      <c r="C5281" s="1">
        <v>422</v>
      </c>
      <c r="D5281" s="1">
        <v>1</v>
      </c>
      <c r="E5281" s="1">
        <v>10208</v>
      </c>
      <c r="F5281" s="1" t="s">
        <v>358</v>
      </c>
      <c r="G5281" s="1" t="s">
        <v>12</v>
      </c>
      <c r="H5281" s="15">
        <v>1</v>
      </c>
      <c r="I5281" s="35">
        <v>10934.05</v>
      </c>
      <c r="J5281" s="35">
        <v>10934.05</v>
      </c>
      <c r="K5281" s="1" t="s">
        <v>1297</v>
      </c>
      <c r="L5281" s="1" t="s">
        <v>13</v>
      </c>
      <c r="M5281" s="1" t="s">
        <v>1162</v>
      </c>
      <c r="N5281" s="1" t="s">
        <v>1140</v>
      </c>
      <c r="O5281" s="1" t="s">
        <v>1143</v>
      </c>
      <c r="P5281" s="1" t="s">
        <v>1347</v>
      </c>
      <c r="Q5281" s="1" t="s">
        <v>1380</v>
      </c>
    </row>
    <row r="5282" spans="1:17" x14ac:dyDescent="0.25">
      <c r="A5282" s="1">
        <v>9</v>
      </c>
      <c r="B5282" s="1">
        <v>2</v>
      </c>
      <c r="C5282" s="1">
        <v>422</v>
      </c>
      <c r="D5282" s="1">
        <v>1</v>
      </c>
      <c r="E5282" s="1">
        <v>10234</v>
      </c>
      <c r="F5282" s="1" t="s">
        <v>367</v>
      </c>
      <c r="G5282" s="1" t="s">
        <v>12</v>
      </c>
      <c r="H5282" s="15">
        <v>6</v>
      </c>
      <c r="I5282" s="35">
        <v>15997.93</v>
      </c>
      <c r="J5282" s="35">
        <v>2666.32</v>
      </c>
      <c r="K5282" s="1" t="s">
        <v>1297</v>
      </c>
      <c r="L5282" s="1" t="s">
        <v>13</v>
      </c>
      <c r="M5282" s="1" t="s">
        <v>1162</v>
      </c>
      <c r="N5282" s="1" t="s">
        <v>1140</v>
      </c>
      <c r="O5282" s="1" t="s">
        <v>1143</v>
      </c>
      <c r="P5282" s="1" t="s">
        <v>1410</v>
      </c>
      <c r="Q5282" s="1" t="s">
        <v>1380</v>
      </c>
    </row>
    <row r="5283" spans="1:17" x14ac:dyDescent="0.25">
      <c r="A5283" s="1">
        <v>9</v>
      </c>
      <c r="B5283" s="1">
        <v>2</v>
      </c>
      <c r="C5283" s="1">
        <v>422</v>
      </c>
      <c r="D5283" s="1">
        <v>1</v>
      </c>
      <c r="E5283" s="1">
        <v>10235</v>
      </c>
      <c r="F5283" s="1" t="s">
        <v>368</v>
      </c>
      <c r="G5283" s="1" t="s">
        <v>12</v>
      </c>
      <c r="H5283" s="15">
        <v>7</v>
      </c>
      <c r="I5283" s="35">
        <v>21695.48</v>
      </c>
      <c r="J5283" s="35">
        <v>3099.35</v>
      </c>
      <c r="K5283" s="1" t="s">
        <v>1297</v>
      </c>
      <c r="L5283" s="1" t="s">
        <v>13</v>
      </c>
      <c r="M5283" s="1" t="s">
        <v>1162</v>
      </c>
      <c r="N5283" s="1" t="s">
        <v>1140</v>
      </c>
      <c r="O5283" s="1" t="s">
        <v>1143</v>
      </c>
      <c r="P5283" s="1" t="s">
        <v>1410</v>
      </c>
      <c r="Q5283" s="1" t="s">
        <v>1380</v>
      </c>
    </row>
    <row r="5284" spans="1:17" x14ac:dyDescent="0.25">
      <c r="A5284" s="1">
        <v>9</v>
      </c>
      <c r="B5284" s="1">
        <v>2</v>
      </c>
      <c r="C5284" s="1">
        <v>422</v>
      </c>
      <c r="D5284" s="1">
        <v>1</v>
      </c>
      <c r="E5284" s="1">
        <v>10248</v>
      </c>
      <c r="F5284" s="1" t="s">
        <v>369</v>
      </c>
      <c r="G5284" s="1" t="s">
        <v>12</v>
      </c>
      <c r="H5284" s="15">
        <v>10</v>
      </c>
      <c r="I5284" s="35">
        <v>19586.43</v>
      </c>
      <c r="J5284" s="35">
        <v>1958.65</v>
      </c>
      <c r="K5284" s="1" t="s">
        <v>1297</v>
      </c>
      <c r="L5284" s="1" t="s">
        <v>13</v>
      </c>
      <c r="M5284" s="1" t="s">
        <v>1162</v>
      </c>
      <c r="N5284" s="1" t="s">
        <v>1140</v>
      </c>
      <c r="O5284" s="1" t="s">
        <v>1143</v>
      </c>
      <c r="P5284" s="1" t="s">
        <v>1350</v>
      </c>
      <c r="Q5284" s="1" t="s">
        <v>1380</v>
      </c>
    </row>
    <row r="5285" spans="1:17" x14ac:dyDescent="0.25">
      <c r="A5285" s="1">
        <v>9</v>
      </c>
      <c r="B5285" s="1">
        <v>2</v>
      </c>
      <c r="C5285" s="1">
        <v>422</v>
      </c>
      <c r="D5285" s="1">
        <v>1</v>
      </c>
      <c r="E5285" s="1">
        <v>10253</v>
      </c>
      <c r="F5285" s="1" t="s">
        <v>370</v>
      </c>
      <c r="G5285" s="1" t="s">
        <v>12</v>
      </c>
      <c r="H5285" s="15">
        <v>19</v>
      </c>
      <c r="I5285" s="35">
        <v>39336.46</v>
      </c>
      <c r="J5285" s="35">
        <v>2070.34</v>
      </c>
      <c r="K5285" s="1" t="s">
        <v>1297</v>
      </c>
      <c r="L5285" s="1" t="s">
        <v>13</v>
      </c>
      <c r="M5285" s="1" t="s">
        <v>1162</v>
      </c>
      <c r="N5285" s="1" t="s">
        <v>1140</v>
      </c>
      <c r="O5285" s="1" t="s">
        <v>1143</v>
      </c>
      <c r="P5285" s="1" t="s">
        <v>1350</v>
      </c>
      <c r="Q5285" s="1" t="s">
        <v>1380</v>
      </c>
    </row>
    <row r="5286" spans="1:17" x14ac:dyDescent="0.25">
      <c r="A5286" s="1">
        <v>9</v>
      </c>
      <c r="B5286" s="1">
        <v>2</v>
      </c>
      <c r="C5286" s="1">
        <v>422</v>
      </c>
      <c r="D5286" s="1">
        <v>1</v>
      </c>
      <c r="E5286" s="1">
        <v>10259</v>
      </c>
      <c r="F5286" s="1" t="s">
        <v>372</v>
      </c>
      <c r="G5286" s="1" t="s">
        <v>12</v>
      </c>
      <c r="H5286" s="15">
        <v>20</v>
      </c>
      <c r="I5286" s="35">
        <v>39354.76</v>
      </c>
      <c r="J5286" s="35">
        <v>1967.74</v>
      </c>
      <c r="K5286" s="1" t="s">
        <v>1297</v>
      </c>
      <c r="L5286" s="1" t="s">
        <v>13</v>
      </c>
      <c r="M5286" s="1" t="s">
        <v>1162</v>
      </c>
      <c r="N5286" s="1" t="s">
        <v>1140</v>
      </c>
      <c r="O5286" s="1" t="s">
        <v>1143</v>
      </c>
      <c r="P5286" s="1" t="s">
        <v>1350</v>
      </c>
      <c r="Q5286" s="1" t="s">
        <v>1380</v>
      </c>
    </row>
    <row r="5287" spans="1:17" x14ac:dyDescent="0.25">
      <c r="A5287" s="1">
        <v>9</v>
      </c>
      <c r="B5287" s="1">
        <v>2</v>
      </c>
      <c r="C5287" s="1">
        <v>422</v>
      </c>
      <c r="D5287" s="1">
        <v>1</v>
      </c>
      <c r="E5287" s="1">
        <v>10264</v>
      </c>
      <c r="F5287" s="1" t="s">
        <v>373</v>
      </c>
      <c r="G5287" s="1" t="s">
        <v>12</v>
      </c>
      <c r="H5287" s="15">
        <v>8</v>
      </c>
      <c r="I5287" s="35">
        <v>17455.689999999999</v>
      </c>
      <c r="J5287" s="35">
        <v>2181.96</v>
      </c>
      <c r="K5287" s="1" t="s">
        <v>1297</v>
      </c>
      <c r="L5287" s="1" t="s">
        <v>13</v>
      </c>
      <c r="M5287" s="1" t="s">
        <v>1162</v>
      </c>
      <c r="N5287" s="1" t="s">
        <v>1140</v>
      </c>
      <c r="O5287" s="1" t="s">
        <v>1143</v>
      </c>
      <c r="P5287" s="1" t="s">
        <v>1350</v>
      </c>
      <c r="Q5287" s="1" t="s">
        <v>1380</v>
      </c>
    </row>
    <row r="5288" spans="1:17" x14ac:dyDescent="0.25">
      <c r="A5288" s="1">
        <v>9</v>
      </c>
      <c r="B5288" s="1">
        <v>2</v>
      </c>
      <c r="C5288" s="1">
        <v>422</v>
      </c>
      <c r="D5288" s="1">
        <v>1</v>
      </c>
      <c r="E5288" s="1">
        <v>10269</v>
      </c>
      <c r="F5288" s="1" t="s">
        <v>375</v>
      </c>
      <c r="G5288" s="1" t="s">
        <v>12</v>
      </c>
      <c r="H5288" s="15">
        <v>15</v>
      </c>
      <c r="I5288" s="35">
        <v>29507.95</v>
      </c>
      <c r="J5288" s="35">
        <v>1967.19</v>
      </c>
      <c r="K5288" s="1" t="s">
        <v>1297</v>
      </c>
      <c r="L5288" s="1" t="s">
        <v>13</v>
      </c>
      <c r="M5288" s="1" t="s">
        <v>1162</v>
      </c>
      <c r="N5288" s="1" t="s">
        <v>1140</v>
      </c>
      <c r="O5288" s="1" t="s">
        <v>1143</v>
      </c>
      <c r="P5288" s="1" t="s">
        <v>1350</v>
      </c>
      <c r="Q5288" s="1" t="s">
        <v>1380</v>
      </c>
    </row>
    <row r="5289" spans="1:17" x14ac:dyDescent="0.25">
      <c r="A5289" s="1">
        <v>9</v>
      </c>
      <c r="B5289" s="1">
        <v>2</v>
      </c>
      <c r="C5289" s="1">
        <v>422</v>
      </c>
      <c r="D5289" s="1">
        <v>1</v>
      </c>
      <c r="E5289" s="1">
        <v>10274</v>
      </c>
      <c r="F5289" s="1" t="s">
        <v>376</v>
      </c>
      <c r="G5289" s="1" t="s">
        <v>12</v>
      </c>
      <c r="H5289" s="15">
        <v>4</v>
      </c>
      <c r="I5289" s="35">
        <v>9280</v>
      </c>
      <c r="J5289" s="35">
        <v>2320</v>
      </c>
      <c r="K5289" s="1" t="s">
        <v>1297</v>
      </c>
      <c r="L5289" s="1" t="s">
        <v>13</v>
      </c>
      <c r="M5289" s="1" t="s">
        <v>1162</v>
      </c>
      <c r="N5289" s="1" t="s">
        <v>1140</v>
      </c>
      <c r="O5289" s="1" t="s">
        <v>1143</v>
      </c>
      <c r="P5289" s="1" t="s">
        <v>1350</v>
      </c>
      <c r="Q5289" s="1" t="s">
        <v>1380</v>
      </c>
    </row>
    <row r="5290" spans="1:17" x14ac:dyDescent="0.25">
      <c r="A5290" s="1">
        <v>9</v>
      </c>
      <c r="B5290" s="1">
        <v>2</v>
      </c>
      <c r="C5290" s="1">
        <v>422</v>
      </c>
      <c r="D5290" s="1">
        <v>1</v>
      </c>
      <c r="E5290" s="1">
        <v>10279</v>
      </c>
      <c r="F5290" s="1" t="s">
        <v>377</v>
      </c>
      <c r="G5290" s="1" t="s">
        <v>12</v>
      </c>
      <c r="H5290" s="15">
        <v>14</v>
      </c>
      <c r="I5290" s="35">
        <v>27170.77</v>
      </c>
      <c r="J5290" s="35">
        <v>1940.77</v>
      </c>
      <c r="K5290" s="1" t="s">
        <v>1297</v>
      </c>
      <c r="L5290" s="1" t="s">
        <v>13</v>
      </c>
      <c r="M5290" s="1" t="s">
        <v>1162</v>
      </c>
      <c r="N5290" s="1" t="s">
        <v>1140</v>
      </c>
      <c r="O5290" s="1" t="s">
        <v>1143</v>
      </c>
      <c r="P5290" s="1" t="s">
        <v>1350</v>
      </c>
      <c r="Q5290" s="1" t="s">
        <v>1380</v>
      </c>
    </row>
    <row r="5291" spans="1:17" x14ac:dyDescent="0.25">
      <c r="A5291" s="1">
        <v>9</v>
      </c>
      <c r="B5291" s="1">
        <v>2</v>
      </c>
      <c r="C5291" s="1">
        <v>422</v>
      </c>
      <c r="D5291" s="1">
        <v>1</v>
      </c>
      <c r="E5291" s="1">
        <v>10284</v>
      </c>
      <c r="F5291" s="1" t="s">
        <v>378</v>
      </c>
      <c r="G5291" s="1" t="s">
        <v>12</v>
      </c>
      <c r="H5291" s="15">
        <v>6</v>
      </c>
      <c r="I5291" s="35">
        <v>14469.89</v>
      </c>
      <c r="J5291" s="35">
        <v>2411.65</v>
      </c>
      <c r="K5291" s="1" t="s">
        <v>1297</v>
      </c>
      <c r="L5291" s="1" t="s">
        <v>13</v>
      </c>
      <c r="M5291" s="1" t="s">
        <v>1162</v>
      </c>
      <c r="N5291" s="1" t="s">
        <v>1140</v>
      </c>
      <c r="O5291" s="1" t="s">
        <v>1143</v>
      </c>
      <c r="P5291" s="1" t="s">
        <v>1350</v>
      </c>
      <c r="Q5291" s="1" t="s">
        <v>1380</v>
      </c>
    </row>
    <row r="5292" spans="1:17" x14ac:dyDescent="0.25">
      <c r="A5292" s="1">
        <v>9</v>
      </c>
      <c r="B5292" s="1">
        <v>2</v>
      </c>
      <c r="C5292" s="1">
        <v>422</v>
      </c>
      <c r="D5292" s="1">
        <v>1</v>
      </c>
      <c r="E5292" s="1">
        <v>10289</v>
      </c>
      <c r="F5292" s="1" t="s">
        <v>379</v>
      </c>
      <c r="G5292" s="1" t="s">
        <v>12</v>
      </c>
      <c r="H5292" s="15">
        <v>14</v>
      </c>
      <c r="I5292" s="35">
        <v>27367.15</v>
      </c>
      <c r="J5292" s="35">
        <v>1954.8</v>
      </c>
      <c r="K5292" s="1" t="s">
        <v>1297</v>
      </c>
      <c r="L5292" s="1" t="s">
        <v>13</v>
      </c>
      <c r="M5292" s="1" t="s">
        <v>1162</v>
      </c>
      <c r="N5292" s="1" t="s">
        <v>1140</v>
      </c>
      <c r="O5292" s="1" t="s">
        <v>1143</v>
      </c>
      <c r="P5292" s="1" t="s">
        <v>1350</v>
      </c>
      <c r="Q5292" s="1" t="s">
        <v>1380</v>
      </c>
    </row>
    <row r="5293" spans="1:17" x14ac:dyDescent="0.25">
      <c r="A5293" s="1">
        <v>9</v>
      </c>
      <c r="B5293" s="1">
        <v>2</v>
      </c>
      <c r="C5293" s="1">
        <v>422</v>
      </c>
      <c r="D5293" s="1">
        <v>1</v>
      </c>
      <c r="E5293" s="1">
        <v>10298</v>
      </c>
      <c r="F5293" s="1" t="s">
        <v>380</v>
      </c>
      <c r="G5293" s="1" t="s">
        <v>12</v>
      </c>
      <c r="H5293" s="15">
        <v>18</v>
      </c>
      <c r="I5293" s="35">
        <v>35345.82</v>
      </c>
      <c r="J5293" s="35">
        <v>1963.66</v>
      </c>
      <c r="K5293" s="1" t="s">
        <v>1297</v>
      </c>
      <c r="L5293" s="1" t="s">
        <v>13</v>
      </c>
      <c r="M5293" s="1" t="s">
        <v>1162</v>
      </c>
      <c r="N5293" s="1" t="s">
        <v>1140</v>
      </c>
      <c r="O5293" s="1" t="s">
        <v>1143</v>
      </c>
      <c r="P5293" s="1" t="s">
        <v>1350</v>
      </c>
      <c r="Q5293" s="1" t="s">
        <v>1380</v>
      </c>
    </row>
    <row r="5294" spans="1:17" x14ac:dyDescent="0.25">
      <c r="A5294" s="1">
        <v>9</v>
      </c>
      <c r="B5294" s="1">
        <v>2</v>
      </c>
      <c r="C5294" s="1">
        <v>422</v>
      </c>
      <c r="D5294" s="1">
        <v>1</v>
      </c>
      <c r="E5294" s="1">
        <v>10303</v>
      </c>
      <c r="F5294" s="1" t="s">
        <v>381</v>
      </c>
      <c r="G5294" s="1" t="s">
        <v>12</v>
      </c>
      <c r="H5294" s="15">
        <v>8</v>
      </c>
      <c r="I5294" s="35">
        <v>32981.129999999997</v>
      </c>
      <c r="J5294" s="35">
        <v>4122.6400000000003</v>
      </c>
      <c r="K5294" s="1" t="s">
        <v>1297</v>
      </c>
      <c r="L5294" s="1" t="s">
        <v>13</v>
      </c>
      <c r="M5294" s="1" t="s">
        <v>1162</v>
      </c>
      <c r="N5294" s="1" t="s">
        <v>1140</v>
      </c>
      <c r="O5294" s="1" t="s">
        <v>1143</v>
      </c>
      <c r="P5294" s="1" t="s">
        <v>1350</v>
      </c>
      <c r="Q5294" s="1" t="s">
        <v>1380</v>
      </c>
    </row>
    <row r="5295" spans="1:17" x14ac:dyDescent="0.25">
      <c r="A5295" s="1">
        <v>9</v>
      </c>
      <c r="B5295" s="1">
        <v>2</v>
      </c>
      <c r="C5295" s="1">
        <v>422</v>
      </c>
      <c r="D5295" s="1">
        <v>1</v>
      </c>
      <c r="E5295" s="1">
        <v>10308</v>
      </c>
      <c r="F5295" s="1" t="s">
        <v>382</v>
      </c>
      <c r="G5295" s="1" t="s">
        <v>12</v>
      </c>
      <c r="H5295" s="15">
        <v>13</v>
      </c>
      <c r="I5295" s="35">
        <v>25230.45</v>
      </c>
      <c r="J5295" s="35">
        <v>1940.81</v>
      </c>
      <c r="K5295" s="1" t="s">
        <v>1297</v>
      </c>
      <c r="L5295" s="1" t="s">
        <v>13</v>
      </c>
      <c r="M5295" s="1" t="s">
        <v>1162</v>
      </c>
      <c r="N5295" s="1" t="s">
        <v>1140</v>
      </c>
      <c r="O5295" s="1" t="s">
        <v>1143</v>
      </c>
      <c r="P5295" s="1" t="s">
        <v>1350</v>
      </c>
      <c r="Q5295" s="1" t="s">
        <v>1380</v>
      </c>
    </row>
    <row r="5296" spans="1:17" x14ac:dyDescent="0.25">
      <c r="A5296" s="1">
        <v>9</v>
      </c>
      <c r="B5296" s="1">
        <v>2</v>
      </c>
      <c r="C5296" s="1">
        <v>422</v>
      </c>
      <c r="D5296" s="1">
        <v>1</v>
      </c>
      <c r="E5296" s="1">
        <v>10566</v>
      </c>
      <c r="F5296" s="1" t="s">
        <v>405</v>
      </c>
      <c r="G5296" s="1" t="s">
        <v>12</v>
      </c>
      <c r="H5296" s="15">
        <v>2</v>
      </c>
      <c r="I5296" s="35">
        <v>139296.62</v>
      </c>
      <c r="J5296" s="35">
        <v>69648.31</v>
      </c>
      <c r="K5296" s="1" t="s">
        <v>1297</v>
      </c>
      <c r="L5296" s="1" t="s">
        <v>13</v>
      </c>
      <c r="M5296" s="1" t="s">
        <v>1162</v>
      </c>
      <c r="N5296" s="1" t="s">
        <v>1140</v>
      </c>
      <c r="O5296" s="1" t="s">
        <v>1143</v>
      </c>
      <c r="P5296" s="1" t="s">
        <v>1348</v>
      </c>
      <c r="Q5296" s="1" t="s">
        <v>1380</v>
      </c>
    </row>
    <row r="5297" spans="1:17" x14ac:dyDescent="0.25">
      <c r="A5297" s="1">
        <v>9</v>
      </c>
      <c r="B5297" s="1">
        <v>2</v>
      </c>
      <c r="C5297" s="1">
        <v>422</v>
      </c>
      <c r="D5297" s="1">
        <v>1</v>
      </c>
      <c r="E5297" s="1">
        <v>10571</v>
      </c>
      <c r="F5297" s="1" t="s">
        <v>408</v>
      </c>
      <c r="G5297" s="1" t="s">
        <v>12</v>
      </c>
      <c r="H5297" s="15">
        <v>11</v>
      </c>
      <c r="I5297" s="35">
        <v>22106.48</v>
      </c>
      <c r="J5297" s="35">
        <v>2009.68</v>
      </c>
      <c r="K5297" s="1" t="s">
        <v>1297</v>
      </c>
      <c r="L5297" s="1" t="s">
        <v>13</v>
      </c>
      <c r="M5297" s="1" t="s">
        <v>1162</v>
      </c>
      <c r="N5297" s="1" t="s">
        <v>1140</v>
      </c>
      <c r="O5297" s="1" t="s">
        <v>1143</v>
      </c>
      <c r="P5297" s="1" t="s">
        <v>1350</v>
      </c>
      <c r="Q5297" s="1" t="s">
        <v>1380</v>
      </c>
    </row>
    <row r="5298" spans="1:17" x14ac:dyDescent="0.25">
      <c r="A5298" s="1">
        <v>9</v>
      </c>
      <c r="B5298" s="1">
        <v>2</v>
      </c>
      <c r="C5298" s="1">
        <v>422</v>
      </c>
      <c r="D5298" s="1">
        <v>1</v>
      </c>
      <c r="E5298" s="1">
        <v>10576</v>
      </c>
      <c r="F5298" s="1" t="s">
        <v>410</v>
      </c>
      <c r="G5298" s="1" t="s">
        <v>12</v>
      </c>
      <c r="H5298" s="15">
        <v>16</v>
      </c>
      <c r="I5298" s="35">
        <v>32991.75</v>
      </c>
      <c r="J5298" s="35">
        <v>2061.98</v>
      </c>
      <c r="K5298" s="1" t="s">
        <v>1297</v>
      </c>
      <c r="L5298" s="1" t="s">
        <v>13</v>
      </c>
      <c r="M5298" s="1" t="s">
        <v>1162</v>
      </c>
      <c r="N5298" s="1" t="s">
        <v>1140</v>
      </c>
      <c r="O5298" s="1" t="s">
        <v>1143</v>
      </c>
      <c r="P5298" s="1" t="s">
        <v>1350</v>
      </c>
      <c r="Q5298" s="1" t="s">
        <v>1380</v>
      </c>
    </row>
    <row r="5299" spans="1:17" x14ac:dyDescent="0.25">
      <c r="A5299" s="1">
        <v>9</v>
      </c>
      <c r="B5299" s="1">
        <v>2</v>
      </c>
      <c r="C5299" s="1">
        <v>422</v>
      </c>
      <c r="D5299" s="1">
        <v>1</v>
      </c>
      <c r="E5299" s="1">
        <v>10587</v>
      </c>
      <c r="F5299" s="1" t="s">
        <v>414</v>
      </c>
      <c r="G5299" s="1" t="s">
        <v>12</v>
      </c>
      <c r="H5299" s="15">
        <v>11</v>
      </c>
      <c r="I5299" s="35">
        <v>25282.22</v>
      </c>
      <c r="J5299" s="35">
        <v>2298.38</v>
      </c>
      <c r="K5299" s="1" t="s">
        <v>1297</v>
      </c>
      <c r="L5299" s="1" t="s">
        <v>13</v>
      </c>
      <c r="M5299" s="1" t="s">
        <v>1162</v>
      </c>
      <c r="N5299" s="1" t="s">
        <v>1140</v>
      </c>
      <c r="O5299" s="1" t="s">
        <v>1143</v>
      </c>
      <c r="P5299" s="1" t="s">
        <v>1350</v>
      </c>
      <c r="Q5299" s="1" t="s">
        <v>1380</v>
      </c>
    </row>
    <row r="5300" spans="1:17" x14ac:dyDescent="0.25">
      <c r="A5300" s="1">
        <v>9</v>
      </c>
      <c r="B5300" s="1">
        <v>2</v>
      </c>
      <c r="C5300" s="1">
        <v>422</v>
      </c>
      <c r="D5300" s="1">
        <v>1</v>
      </c>
      <c r="E5300" s="1">
        <v>10607</v>
      </c>
      <c r="F5300" s="1" t="s">
        <v>420</v>
      </c>
      <c r="G5300" s="1" t="s">
        <v>12</v>
      </c>
      <c r="H5300" s="15">
        <v>21</v>
      </c>
      <c r="I5300" s="35">
        <v>40757.32</v>
      </c>
      <c r="J5300" s="35">
        <v>1940.82</v>
      </c>
      <c r="K5300" s="1" t="s">
        <v>1297</v>
      </c>
      <c r="L5300" s="1" t="s">
        <v>13</v>
      </c>
      <c r="M5300" s="1" t="s">
        <v>1162</v>
      </c>
      <c r="N5300" s="1" t="s">
        <v>1140</v>
      </c>
      <c r="O5300" s="1" t="s">
        <v>1143</v>
      </c>
      <c r="P5300" s="1" t="s">
        <v>1350</v>
      </c>
      <c r="Q5300" s="1" t="s">
        <v>1380</v>
      </c>
    </row>
    <row r="5301" spans="1:17" x14ac:dyDescent="0.25">
      <c r="A5301" s="1">
        <v>9</v>
      </c>
      <c r="B5301" s="1">
        <v>2</v>
      </c>
      <c r="C5301" s="1">
        <v>422</v>
      </c>
      <c r="D5301" s="1">
        <v>1</v>
      </c>
      <c r="E5301" s="1">
        <v>10617</v>
      </c>
      <c r="F5301" s="1" t="s">
        <v>422</v>
      </c>
      <c r="G5301" s="1" t="s">
        <v>72</v>
      </c>
      <c r="H5301" s="15">
        <v>0.72</v>
      </c>
      <c r="I5301" s="35">
        <v>49418.45</v>
      </c>
      <c r="J5301" s="35">
        <v>68636.740000000005</v>
      </c>
      <c r="K5301" s="1" t="s">
        <v>1297</v>
      </c>
      <c r="L5301" s="1" t="s">
        <v>13</v>
      </c>
      <c r="M5301" s="1" t="s">
        <v>1162</v>
      </c>
      <c r="N5301" s="1" t="s">
        <v>1140</v>
      </c>
      <c r="O5301" s="1" t="s">
        <v>1143</v>
      </c>
      <c r="P5301" s="1" t="s">
        <v>1408</v>
      </c>
      <c r="Q5301" s="1" t="s">
        <v>1380</v>
      </c>
    </row>
    <row r="5302" spans="1:17" x14ac:dyDescent="0.25">
      <c r="A5302" s="1">
        <v>9</v>
      </c>
      <c r="B5302" s="1">
        <v>2</v>
      </c>
      <c r="C5302" s="1">
        <v>422</v>
      </c>
      <c r="D5302" s="1">
        <v>1</v>
      </c>
      <c r="E5302" s="1">
        <v>11014</v>
      </c>
      <c r="F5302" s="1" t="s">
        <v>446</v>
      </c>
      <c r="G5302" s="1" t="s">
        <v>12</v>
      </c>
      <c r="H5302" s="15">
        <v>1</v>
      </c>
      <c r="I5302" s="35">
        <v>104365.52</v>
      </c>
      <c r="J5302" s="35">
        <v>104365.52</v>
      </c>
      <c r="K5302" s="1" t="s">
        <v>1297</v>
      </c>
      <c r="L5302" s="1" t="s">
        <v>13</v>
      </c>
      <c r="M5302" s="1" t="s">
        <v>1162</v>
      </c>
      <c r="N5302" s="1" t="s">
        <v>1140</v>
      </c>
      <c r="O5302" s="1" t="s">
        <v>1143</v>
      </c>
      <c r="P5302" s="1" t="s">
        <v>1348</v>
      </c>
      <c r="Q5302" s="1" t="s">
        <v>1380</v>
      </c>
    </row>
    <row r="5303" spans="1:17" x14ac:dyDescent="0.25">
      <c r="A5303" s="1">
        <v>9</v>
      </c>
      <c r="B5303" s="1">
        <v>2</v>
      </c>
      <c r="C5303" s="1">
        <v>423</v>
      </c>
      <c r="D5303" s="1">
        <v>1</v>
      </c>
      <c r="E5303" s="1">
        <v>9629</v>
      </c>
      <c r="F5303" s="1" t="s">
        <v>254</v>
      </c>
      <c r="G5303" s="1" t="s">
        <v>12</v>
      </c>
      <c r="H5303" s="15">
        <v>2</v>
      </c>
      <c r="I5303" s="35">
        <v>59973.77</v>
      </c>
      <c r="J5303" s="35">
        <v>29986.89</v>
      </c>
      <c r="K5303" s="1" t="s">
        <v>1298</v>
      </c>
      <c r="L5303" s="1" t="s">
        <v>13</v>
      </c>
      <c r="M5303" s="1" t="s">
        <v>1162</v>
      </c>
      <c r="N5303" s="1" t="s">
        <v>1140</v>
      </c>
      <c r="O5303" s="1" t="s">
        <v>1143</v>
      </c>
      <c r="P5303" s="1" t="s">
        <v>1346</v>
      </c>
      <c r="Q5303" s="1" t="s">
        <v>1380</v>
      </c>
    </row>
    <row r="5304" spans="1:17" x14ac:dyDescent="0.25">
      <c r="A5304" s="1">
        <v>9</v>
      </c>
      <c r="B5304" s="1">
        <v>2</v>
      </c>
      <c r="C5304" s="1">
        <v>423</v>
      </c>
      <c r="D5304" s="1">
        <v>1</v>
      </c>
      <c r="E5304" s="1">
        <v>9633</v>
      </c>
      <c r="F5304" s="1" t="s">
        <v>258</v>
      </c>
      <c r="G5304" s="1" t="s">
        <v>12</v>
      </c>
      <c r="H5304" s="15">
        <v>1</v>
      </c>
      <c r="I5304" s="35">
        <v>3480</v>
      </c>
      <c r="J5304" s="35">
        <v>3480</v>
      </c>
      <c r="K5304" s="1" t="s">
        <v>1298</v>
      </c>
      <c r="L5304" s="1" t="s">
        <v>13</v>
      </c>
      <c r="M5304" s="1" t="s">
        <v>1162</v>
      </c>
      <c r="N5304" s="1" t="s">
        <v>1140</v>
      </c>
      <c r="O5304" s="1" t="s">
        <v>1143</v>
      </c>
      <c r="P5304" s="1" t="s">
        <v>1346</v>
      </c>
      <c r="Q5304" s="1" t="s">
        <v>1380</v>
      </c>
    </row>
    <row r="5305" spans="1:17" x14ac:dyDescent="0.25">
      <c r="A5305" s="1">
        <v>9</v>
      </c>
      <c r="B5305" s="1">
        <v>2</v>
      </c>
      <c r="C5305" s="1">
        <v>423</v>
      </c>
      <c r="D5305" s="1">
        <v>1</v>
      </c>
      <c r="E5305" s="1">
        <v>9635</v>
      </c>
      <c r="F5305" s="1" t="s">
        <v>260</v>
      </c>
      <c r="G5305" s="1" t="s">
        <v>12</v>
      </c>
      <c r="H5305" s="15">
        <v>3</v>
      </c>
      <c r="I5305" s="35">
        <v>82183.5</v>
      </c>
      <c r="J5305" s="35">
        <v>27394.5</v>
      </c>
      <c r="K5305" s="1" t="s">
        <v>1298</v>
      </c>
      <c r="L5305" s="1" t="s">
        <v>13</v>
      </c>
      <c r="M5305" s="1" t="s">
        <v>1162</v>
      </c>
      <c r="N5305" s="1" t="s">
        <v>1140</v>
      </c>
      <c r="O5305" s="1" t="s">
        <v>1143</v>
      </c>
      <c r="P5305" s="1" t="s">
        <v>1346</v>
      </c>
      <c r="Q5305" s="1" t="s">
        <v>1380</v>
      </c>
    </row>
    <row r="5306" spans="1:17" x14ac:dyDescent="0.25">
      <c r="A5306" s="1">
        <v>9</v>
      </c>
      <c r="B5306" s="1">
        <v>2</v>
      </c>
      <c r="C5306" s="1">
        <v>423</v>
      </c>
      <c r="D5306" s="1">
        <v>1</v>
      </c>
      <c r="E5306" s="1">
        <v>9637</v>
      </c>
      <c r="F5306" s="1" t="s">
        <v>262</v>
      </c>
      <c r="G5306" s="1" t="s">
        <v>12</v>
      </c>
      <c r="H5306" s="15">
        <v>1</v>
      </c>
      <c r="I5306" s="35">
        <v>19140</v>
      </c>
      <c r="J5306" s="35">
        <v>19140</v>
      </c>
      <c r="K5306" s="1" t="s">
        <v>1298</v>
      </c>
      <c r="L5306" s="1" t="s">
        <v>13</v>
      </c>
      <c r="M5306" s="1" t="s">
        <v>1162</v>
      </c>
      <c r="N5306" s="1" t="s">
        <v>1140</v>
      </c>
      <c r="O5306" s="1" t="s">
        <v>1143</v>
      </c>
      <c r="P5306" s="1" t="s">
        <v>1346</v>
      </c>
      <c r="Q5306" s="1" t="s">
        <v>1380</v>
      </c>
    </row>
    <row r="5307" spans="1:17" x14ac:dyDescent="0.25">
      <c r="A5307" s="1">
        <v>9</v>
      </c>
      <c r="B5307" s="1">
        <v>2</v>
      </c>
      <c r="C5307" s="1">
        <v>423</v>
      </c>
      <c r="D5307" s="1">
        <v>1</v>
      </c>
      <c r="E5307" s="1">
        <v>9654</v>
      </c>
      <c r="F5307" s="1" t="s">
        <v>274</v>
      </c>
      <c r="G5307" s="1" t="s">
        <v>12</v>
      </c>
      <c r="H5307" s="15">
        <v>1</v>
      </c>
      <c r="I5307" s="35">
        <v>1044</v>
      </c>
      <c r="J5307" s="35">
        <v>1044</v>
      </c>
      <c r="K5307" s="1" t="s">
        <v>1298</v>
      </c>
      <c r="L5307" s="1" t="s">
        <v>13</v>
      </c>
      <c r="M5307" s="1" t="s">
        <v>1162</v>
      </c>
      <c r="N5307" s="1" t="s">
        <v>1140</v>
      </c>
      <c r="O5307" s="1" t="s">
        <v>1143</v>
      </c>
      <c r="P5307" s="1" t="s">
        <v>1408</v>
      </c>
      <c r="Q5307" s="1" t="s">
        <v>1380</v>
      </c>
    </row>
    <row r="5308" spans="1:17" x14ac:dyDescent="0.25">
      <c r="A5308" s="1">
        <v>9</v>
      </c>
      <c r="B5308" s="1">
        <v>2</v>
      </c>
      <c r="C5308" s="1">
        <v>423</v>
      </c>
      <c r="D5308" s="1">
        <v>1</v>
      </c>
      <c r="E5308" s="1">
        <v>9657</v>
      </c>
      <c r="F5308" s="1" t="s">
        <v>583</v>
      </c>
      <c r="G5308" s="1" t="s">
        <v>12</v>
      </c>
      <c r="H5308" s="15">
        <v>3</v>
      </c>
      <c r="I5308" s="35">
        <v>6264</v>
      </c>
      <c r="J5308" s="35">
        <v>2088</v>
      </c>
      <c r="K5308" s="1" t="s">
        <v>1298</v>
      </c>
      <c r="L5308" s="1" t="s">
        <v>13</v>
      </c>
      <c r="M5308" s="1" t="s">
        <v>1162</v>
      </c>
      <c r="N5308" s="1" t="s">
        <v>1140</v>
      </c>
      <c r="O5308" s="1" t="s">
        <v>1143</v>
      </c>
      <c r="P5308" s="1" t="s">
        <v>1408</v>
      </c>
      <c r="Q5308" s="1" t="s">
        <v>1380</v>
      </c>
    </row>
    <row r="5309" spans="1:17" x14ac:dyDescent="0.25">
      <c r="A5309" s="1">
        <v>9</v>
      </c>
      <c r="B5309" s="1">
        <v>2</v>
      </c>
      <c r="C5309" s="1">
        <v>423</v>
      </c>
      <c r="D5309" s="1">
        <v>1</v>
      </c>
      <c r="E5309" s="1">
        <v>9722</v>
      </c>
      <c r="F5309" s="1" t="s">
        <v>291</v>
      </c>
      <c r="G5309" s="1" t="s">
        <v>12</v>
      </c>
      <c r="H5309" s="15">
        <v>2</v>
      </c>
      <c r="I5309" s="35">
        <v>16441.04</v>
      </c>
      <c r="J5309" s="35">
        <v>8220.52</v>
      </c>
      <c r="K5309" s="1" t="s">
        <v>1298</v>
      </c>
      <c r="L5309" s="1" t="s">
        <v>13</v>
      </c>
      <c r="M5309" s="1" t="s">
        <v>1162</v>
      </c>
      <c r="N5309" s="1" t="s">
        <v>1140</v>
      </c>
      <c r="O5309" s="1" t="s">
        <v>1143</v>
      </c>
      <c r="P5309" s="1" t="s">
        <v>1408</v>
      </c>
      <c r="Q5309" s="1" t="s">
        <v>1380</v>
      </c>
    </row>
    <row r="5310" spans="1:17" x14ac:dyDescent="0.25">
      <c r="A5310" s="1">
        <v>9</v>
      </c>
      <c r="B5310" s="1">
        <v>2</v>
      </c>
      <c r="C5310" s="1">
        <v>423</v>
      </c>
      <c r="D5310" s="1">
        <v>1</v>
      </c>
      <c r="E5310" s="1">
        <v>9723</v>
      </c>
      <c r="F5310" s="1" t="s">
        <v>292</v>
      </c>
      <c r="G5310" s="1" t="s">
        <v>12</v>
      </c>
      <c r="H5310" s="15">
        <v>3</v>
      </c>
      <c r="I5310" s="35">
        <v>10787.29</v>
      </c>
      <c r="J5310" s="35">
        <v>3595.76</v>
      </c>
      <c r="K5310" s="1" t="s">
        <v>1298</v>
      </c>
      <c r="L5310" s="1" t="s">
        <v>13</v>
      </c>
      <c r="M5310" s="1" t="s">
        <v>1162</v>
      </c>
      <c r="N5310" s="1" t="s">
        <v>1140</v>
      </c>
      <c r="O5310" s="1" t="s">
        <v>1143</v>
      </c>
      <c r="P5310" s="1" t="s">
        <v>1408</v>
      </c>
      <c r="Q5310" s="1" t="s">
        <v>1380</v>
      </c>
    </row>
    <row r="5311" spans="1:17" x14ac:dyDescent="0.25">
      <c r="A5311" s="1">
        <v>9</v>
      </c>
      <c r="B5311" s="1">
        <v>2</v>
      </c>
      <c r="C5311" s="1">
        <v>423</v>
      </c>
      <c r="D5311" s="1">
        <v>1</v>
      </c>
      <c r="E5311" s="1">
        <v>9724</v>
      </c>
      <c r="F5311" s="1" t="s">
        <v>293</v>
      </c>
      <c r="G5311" s="1" t="s">
        <v>12</v>
      </c>
      <c r="H5311" s="15">
        <v>3</v>
      </c>
      <c r="I5311" s="35">
        <v>36537.83</v>
      </c>
      <c r="J5311" s="35">
        <v>12179.27</v>
      </c>
      <c r="K5311" s="1" t="s">
        <v>1298</v>
      </c>
      <c r="L5311" s="1" t="s">
        <v>13</v>
      </c>
      <c r="M5311" s="1" t="s">
        <v>1162</v>
      </c>
      <c r="N5311" s="1" t="s">
        <v>1140</v>
      </c>
      <c r="O5311" s="1" t="s">
        <v>1143</v>
      </c>
      <c r="P5311" s="1" t="s">
        <v>1408</v>
      </c>
      <c r="Q5311" s="1" t="s">
        <v>1380</v>
      </c>
    </row>
    <row r="5312" spans="1:17" x14ac:dyDescent="0.25">
      <c r="A5312" s="1">
        <v>9</v>
      </c>
      <c r="B5312" s="1">
        <v>2</v>
      </c>
      <c r="C5312" s="1">
        <v>423</v>
      </c>
      <c r="D5312" s="1">
        <v>1</v>
      </c>
      <c r="E5312" s="1">
        <v>9732</v>
      </c>
      <c r="F5312" s="1" t="s">
        <v>296</v>
      </c>
      <c r="G5312" s="1" t="s">
        <v>12</v>
      </c>
      <c r="H5312" s="15">
        <v>27</v>
      </c>
      <c r="I5312" s="35">
        <v>15660</v>
      </c>
      <c r="J5312" s="35">
        <v>580</v>
      </c>
      <c r="K5312" s="1" t="s">
        <v>1298</v>
      </c>
      <c r="L5312" s="1" t="s">
        <v>13</v>
      </c>
      <c r="M5312" s="1" t="s">
        <v>1162</v>
      </c>
      <c r="N5312" s="1" t="s">
        <v>1140</v>
      </c>
      <c r="O5312" s="1" t="s">
        <v>1143</v>
      </c>
      <c r="P5312" s="1" t="s">
        <v>1408</v>
      </c>
      <c r="Q5312" s="1" t="s">
        <v>1380</v>
      </c>
    </row>
    <row r="5313" spans="1:17" x14ac:dyDescent="0.25">
      <c r="A5313" s="1">
        <v>9</v>
      </c>
      <c r="B5313" s="1">
        <v>2</v>
      </c>
      <c r="C5313" s="1">
        <v>423</v>
      </c>
      <c r="D5313" s="1">
        <v>1</v>
      </c>
      <c r="E5313" s="1">
        <v>9757</v>
      </c>
      <c r="F5313" s="1" t="s">
        <v>306</v>
      </c>
      <c r="G5313" s="1" t="s">
        <v>12</v>
      </c>
      <c r="H5313" s="15">
        <v>11</v>
      </c>
      <c r="I5313" s="35">
        <v>13187.65</v>
      </c>
      <c r="J5313" s="35">
        <v>1198.8699999999999</v>
      </c>
      <c r="K5313" s="1" t="s">
        <v>1298</v>
      </c>
      <c r="L5313" s="1" t="s">
        <v>13</v>
      </c>
      <c r="M5313" s="1" t="s">
        <v>1162</v>
      </c>
      <c r="N5313" s="1" t="s">
        <v>1140</v>
      </c>
      <c r="O5313" s="1" t="s">
        <v>1143</v>
      </c>
      <c r="P5313" s="1" t="s">
        <v>1410</v>
      </c>
      <c r="Q5313" s="1" t="s">
        <v>1380</v>
      </c>
    </row>
    <row r="5314" spans="1:17" x14ac:dyDescent="0.25">
      <c r="A5314" s="1">
        <v>9</v>
      </c>
      <c r="B5314" s="1">
        <v>2</v>
      </c>
      <c r="C5314" s="1">
        <v>423</v>
      </c>
      <c r="D5314" s="1">
        <v>1</v>
      </c>
      <c r="E5314" s="1">
        <v>9763</v>
      </c>
      <c r="F5314" s="1" t="s">
        <v>307</v>
      </c>
      <c r="G5314" s="1" t="s">
        <v>12</v>
      </c>
      <c r="H5314" s="15">
        <v>3</v>
      </c>
      <c r="I5314" s="35">
        <v>7982.07</v>
      </c>
      <c r="J5314" s="35">
        <v>2660.69</v>
      </c>
      <c r="K5314" s="1" t="s">
        <v>1298</v>
      </c>
      <c r="L5314" s="1" t="s">
        <v>13</v>
      </c>
      <c r="M5314" s="1" t="s">
        <v>1162</v>
      </c>
      <c r="N5314" s="1" t="s">
        <v>1140</v>
      </c>
      <c r="O5314" s="1" t="s">
        <v>1143</v>
      </c>
      <c r="P5314" s="1" t="s">
        <v>1410</v>
      </c>
      <c r="Q5314" s="1" t="s">
        <v>1380</v>
      </c>
    </row>
    <row r="5315" spans="1:17" x14ac:dyDescent="0.25">
      <c r="A5315" s="1">
        <v>9</v>
      </c>
      <c r="B5315" s="1">
        <v>2</v>
      </c>
      <c r="C5315" s="1">
        <v>423</v>
      </c>
      <c r="D5315" s="1">
        <v>1</v>
      </c>
      <c r="E5315" s="1">
        <v>9789</v>
      </c>
      <c r="F5315" s="1" t="s">
        <v>311</v>
      </c>
      <c r="G5315" s="1" t="s">
        <v>12</v>
      </c>
      <c r="H5315" s="15">
        <v>1</v>
      </c>
      <c r="I5315" s="35">
        <v>4614.4799999999996</v>
      </c>
      <c r="J5315" s="35">
        <v>4614.4799999999996</v>
      </c>
      <c r="K5315" s="1" t="s">
        <v>1298</v>
      </c>
      <c r="L5315" s="1" t="s">
        <v>13</v>
      </c>
      <c r="M5315" s="1" t="s">
        <v>1162</v>
      </c>
      <c r="N5315" s="1" t="s">
        <v>1140</v>
      </c>
      <c r="O5315" s="1" t="s">
        <v>1143</v>
      </c>
      <c r="P5315" s="1" t="s">
        <v>1408</v>
      </c>
      <c r="Q5315" s="1" t="s">
        <v>1380</v>
      </c>
    </row>
    <row r="5316" spans="1:17" x14ac:dyDescent="0.25">
      <c r="A5316" s="1">
        <v>9</v>
      </c>
      <c r="B5316" s="1">
        <v>2</v>
      </c>
      <c r="C5316" s="1">
        <v>423</v>
      </c>
      <c r="D5316" s="1">
        <v>1</v>
      </c>
      <c r="E5316" s="1">
        <v>9815</v>
      </c>
      <c r="F5316" s="1" t="s">
        <v>316</v>
      </c>
      <c r="G5316" s="1" t="s">
        <v>10</v>
      </c>
      <c r="H5316" s="15">
        <v>5</v>
      </c>
      <c r="I5316" s="35">
        <v>12173.91</v>
      </c>
      <c r="J5316" s="35">
        <v>2434.7800000000002</v>
      </c>
      <c r="K5316" s="1" t="s">
        <v>1298</v>
      </c>
      <c r="L5316" s="1" t="s">
        <v>13</v>
      </c>
      <c r="M5316" s="1" t="s">
        <v>1162</v>
      </c>
      <c r="N5316" s="1" t="s">
        <v>1140</v>
      </c>
      <c r="O5316" s="1" t="s">
        <v>1143</v>
      </c>
      <c r="P5316" s="1" t="s">
        <v>1349</v>
      </c>
      <c r="Q5316" s="1" t="s">
        <v>1380</v>
      </c>
    </row>
    <row r="5317" spans="1:17" x14ac:dyDescent="0.25">
      <c r="A5317" s="1">
        <v>9</v>
      </c>
      <c r="B5317" s="1">
        <v>2</v>
      </c>
      <c r="C5317" s="1">
        <v>423</v>
      </c>
      <c r="D5317" s="1">
        <v>1</v>
      </c>
      <c r="E5317" s="1">
        <v>9817</v>
      </c>
      <c r="F5317" s="1" t="s">
        <v>317</v>
      </c>
      <c r="G5317" s="1" t="s">
        <v>10</v>
      </c>
      <c r="H5317" s="15">
        <v>107</v>
      </c>
      <c r="I5317" s="35">
        <v>143289.46</v>
      </c>
      <c r="J5317" s="35">
        <v>1339.15</v>
      </c>
      <c r="K5317" s="1" t="s">
        <v>1298</v>
      </c>
      <c r="L5317" s="1" t="s">
        <v>13</v>
      </c>
      <c r="M5317" s="1" t="s">
        <v>1162</v>
      </c>
      <c r="N5317" s="1" t="s">
        <v>1140</v>
      </c>
      <c r="O5317" s="1" t="s">
        <v>1143</v>
      </c>
      <c r="P5317" s="1" t="s">
        <v>1349</v>
      </c>
      <c r="Q5317" s="1" t="s">
        <v>1380</v>
      </c>
    </row>
    <row r="5318" spans="1:17" x14ac:dyDescent="0.25">
      <c r="A5318" s="1">
        <v>9</v>
      </c>
      <c r="B5318" s="1">
        <v>2</v>
      </c>
      <c r="C5318" s="1">
        <v>423</v>
      </c>
      <c r="D5318" s="1">
        <v>1</v>
      </c>
      <c r="E5318" s="1">
        <v>9833</v>
      </c>
      <c r="F5318" s="1" t="s">
        <v>324</v>
      </c>
      <c r="G5318" s="1" t="s">
        <v>10</v>
      </c>
      <c r="H5318" s="15">
        <v>10</v>
      </c>
      <c r="I5318" s="35">
        <v>190826.7</v>
      </c>
      <c r="J5318" s="35">
        <v>19082.669999999998</v>
      </c>
      <c r="K5318" s="1" t="s">
        <v>1298</v>
      </c>
      <c r="L5318" s="1" t="s">
        <v>13</v>
      </c>
      <c r="M5318" s="1" t="s">
        <v>1162</v>
      </c>
      <c r="N5318" s="1" t="s">
        <v>1140</v>
      </c>
      <c r="O5318" s="1" t="s">
        <v>1143</v>
      </c>
      <c r="P5318" s="1" t="s">
        <v>1349</v>
      </c>
      <c r="Q5318" s="1" t="s">
        <v>1380</v>
      </c>
    </row>
    <row r="5319" spans="1:17" x14ac:dyDescent="0.25">
      <c r="A5319" s="1">
        <v>9</v>
      </c>
      <c r="B5319" s="1">
        <v>2</v>
      </c>
      <c r="C5319" s="1">
        <v>423</v>
      </c>
      <c r="D5319" s="1">
        <v>1</v>
      </c>
      <c r="E5319" s="1">
        <v>9835</v>
      </c>
      <c r="F5319" s="1" t="s">
        <v>325</v>
      </c>
      <c r="G5319" s="1" t="s">
        <v>10</v>
      </c>
      <c r="H5319" s="15">
        <v>12</v>
      </c>
      <c r="I5319" s="35">
        <v>358688.13</v>
      </c>
      <c r="J5319" s="35">
        <v>29890.68</v>
      </c>
      <c r="K5319" s="1" t="s">
        <v>1298</v>
      </c>
      <c r="L5319" s="1" t="s">
        <v>13</v>
      </c>
      <c r="M5319" s="1" t="s">
        <v>1162</v>
      </c>
      <c r="N5319" s="1" t="s">
        <v>1140</v>
      </c>
      <c r="O5319" s="1" t="s">
        <v>1143</v>
      </c>
      <c r="P5319" s="1" t="s">
        <v>1349</v>
      </c>
      <c r="Q5319" s="1" t="s">
        <v>1380</v>
      </c>
    </row>
    <row r="5320" spans="1:17" x14ac:dyDescent="0.25">
      <c r="A5320" s="1">
        <v>9</v>
      </c>
      <c r="B5320" s="1">
        <v>2</v>
      </c>
      <c r="C5320" s="1">
        <v>423</v>
      </c>
      <c r="D5320" s="1">
        <v>1</v>
      </c>
      <c r="E5320" s="1">
        <v>10066</v>
      </c>
      <c r="F5320" s="1" t="s">
        <v>346</v>
      </c>
      <c r="G5320" s="1" t="s">
        <v>12</v>
      </c>
      <c r="H5320" s="15">
        <v>12</v>
      </c>
      <c r="I5320" s="35">
        <v>202121.63</v>
      </c>
      <c r="J5320" s="35">
        <v>16843.47</v>
      </c>
      <c r="K5320" s="1" t="s">
        <v>1298</v>
      </c>
      <c r="L5320" s="1" t="s">
        <v>13</v>
      </c>
      <c r="M5320" s="1" t="s">
        <v>1162</v>
      </c>
      <c r="N5320" s="1" t="s">
        <v>1140</v>
      </c>
      <c r="O5320" s="1" t="s">
        <v>1143</v>
      </c>
      <c r="P5320" s="1" t="s">
        <v>1412</v>
      </c>
      <c r="Q5320" s="1" t="s">
        <v>1380</v>
      </c>
    </row>
    <row r="5321" spans="1:17" x14ac:dyDescent="0.25">
      <c r="A5321" s="1">
        <v>9</v>
      </c>
      <c r="B5321" s="1">
        <v>2</v>
      </c>
      <c r="C5321" s="1">
        <v>423</v>
      </c>
      <c r="D5321" s="1">
        <v>1</v>
      </c>
      <c r="E5321" s="1">
        <v>10208</v>
      </c>
      <c r="F5321" s="1" t="s">
        <v>358</v>
      </c>
      <c r="G5321" s="1" t="s">
        <v>12</v>
      </c>
      <c r="H5321" s="15">
        <v>1</v>
      </c>
      <c r="I5321" s="35">
        <v>10934.05</v>
      </c>
      <c r="J5321" s="35">
        <v>10934.05</v>
      </c>
      <c r="K5321" s="1" t="s">
        <v>1298</v>
      </c>
      <c r="L5321" s="1" t="s">
        <v>13</v>
      </c>
      <c r="M5321" s="1" t="s">
        <v>1162</v>
      </c>
      <c r="N5321" s="1" t="s">
        <v>1140</v>
      </c>
      <c r="O5321" s="1" t="s">
        <v>1143</v>
      </c>
      <c r="P5321" s="1" t="s">
        <v>1347</v>
      </c>
      <c r="Q5321" s="1" t="s">
        <v>1380</v>
      </c>
    </row>
    <row r="5322" spans="1:17" x14ac:dyDescent="0.25">
      <c r="A5322" s="1">
        <v>9</v>
      </c>
      <c r="B5322" s="1">
        <v>2</v>
      </c>
      <c r="C5322" s="1">
        <v>423</v>
      </c>
      <c r="D5322" s="1">
        <v>1</v>
      </c>
      <c r="E5322" s="1">
        <v>10213</v>
      </c>
      <c r="F5322" s="1" t="s">
        <v>361</v>
      </c>
      <c r="G5322" s="1" t="s">
        <v>12</v>
      </c>
      <c r="H5322" s="15">
        <v>9</v>
      </c>
      <c r="I5322" s="35">
        <v>102990.6</v>
      </c>
      <c r="J5322" s="35">
        <v>11443.4</v>
      </c>
      <c r="K5322" s="1" t="s">
        <v>1298</v>
      </c>
      <c r="L5322" s="1" t="s">
        <v>13</v>
      </c>
      <c r="M5322" s="1" t="s">
        <v>1162</v>
      </c>
      <c r="N5322" s="1" t="s">
        <v>1140</v>
      </c>
      <c r="O5322" s="1" t="s">
        <v>1143</v>
      </c>
      <c r="P5322" s="1" t="s">
        <v>1412</v>
      </c>
      <c r="Q5322" s="1" t="s">
        <v>1380</v>
      </c>
    </row>
    <row r="5323" spans="1:17" x14ac:dyDescent="0.25">
      <c r="A5323" s="1">
        <v>9</v>
      </c>
      <c r="B5323" s="1">
        <v>2</v>
      </c>
      <c r="C5323" s="1">
        <v>423</v>
      </c>
      <c r="D5323" s="1">
        <v>1</v>
      </c>
      <c r="E5323" s="1">
        <v>10235</v>
      </c>
      <c r="F5323" s="1" t="s">
        <v>368</v>
      </c>
      <c r="G5323" s="1" t="s">
        <v>12</v>
      </c>
      <c r="H5323" s="15">
        <v>8</v>
      </c>
      <c r="I5323" s="35">
        <v>24592</v>
      </c>
      <c r="J5323" s="35">
        <v>3074</v>
      </c>
      <c r="K5323" s="1" t="s">
        <v>1298</v>
      </c>
      <c r="L5323" s="1" t="s">
        <v>13</v>
      </c>
      <c r="M5323" s="1" t="s">
        <v>1162</v>
      </c>
      <c r="N5323" s="1" t="s">
        <v>1140</v>
      </c>
      <c r="O5323" s="1" t="s">
        <v>1143</v>
      </c>
      <c r="P5323" s="1" t="s">
        <v>1410</v>
      </c>
      <c r="Q5323" s="1" t="s">
        <v>1380</v>
      </c>
    </row>
    <row r="5324" spans="1:17" x14ac:dyDescent="0.25">
      <c r="A5324" s="1">
        <v>9</v>
      </c>
      <c r="B5324" s="1">
        <v>2</v>
      </c>
      <c r="C5324" s="1">
        <v>423</v>
      </c>
      <c r="D5324" s="1">
        <v>1</v>
      </c>
      <c r="E5324" s="1">
        <v>10248</v>
      </c>
      <c r="F5324" s="1" t="s">
        <v>369</v>
      </c>
      <c r="G5324" s="1" t="s">
        <v>12</v>
      </c>
      <c r="H5324" s="15">
        <v>22</v>
      </c>
      <c r="I5324" s="35">
        <v>46583.58</v>
      </c>
      <c r="J5324" s="35">
        <v>2117.44</v>
      </c>
      <c r="K5324" s="1" t="s">
        <v>1298</v>
      </c>
      <c r="L5324" s="1" t="s">
        <v>13</v>
      </c>
      <c r="M5324" s="1" t="s">
        <v>1162</v>
      </c>
      <c r="N5324" s="1" t="s">
        <v>1140</v>
      </c>
      <c r="O5324" s="1" t="s">
        <v>1143</v>
      </c>
      <c r="P5324" s="1" t="s">
        <v>1350</v>
      </c>
      <c r="Q5324" s="1" t="s">
        <v>1380</v>
      </c>
    </row>
    <row r="5325" spans="1:17" x14ac:dyDescent="0.25">
      <c r="A5325" s="1">
        <v>9</v>
      </c>
      <c r="B5325" s="1">
        <v>2</v>
      </c>
      <c r="C5325" s="1">
        <v>423</v>
      </c>
      <c r="D5325" s="1">
        <v>1</v>
      </c>
      <c r="E5325" s="1">
        <v>10253</v>
      </c>
      <c r="F5325" s="1" t="s">
        <v>370</v>
      </c>
      <c r="G5325" s="1" t="s">
        <v>12</v>
      </c>
      <c r="H5325" s="15">
        <v>20</v>
      </c>
      <c r="I5325" s="35">
        <v>41349.17</v>
      </c>
      <c r="J5325" s="35">
        <v>2067.46</v>
      </c>
      <c r="K5325" s="1" t="s">
        <v>1298</v>
      </c>
      <c r="L5325" s="1" t="s">
        <v>13</v>
      </c>
      <c r="M5325" s="1" t="s">
        <v>1162</v>
      </c>
      <c r="N5325" s="1" t="s">
        <v>1140</v>
      </c>
      <c r="O5325" s="1" t="s">
        <v>1143</v>
      </c>
      <c r="P5325" s="1" t="s">
        <v>1350</v>
      </c>
      <c r="Q5325" s="1" t="s">
        <v>1380</v>
      </c>
    </row>
    <row r="5326" spans="1:17" x14ac:dyDescent="0.25">
      <c r="A5326" s="1">
        <v>9</v>
      </c>
      <c r="B5326" s="1">
        <v>2</v>
      </c>
      <c r="C5326" s="1">
        <v>423</v>
      </c>
      <c r="D5326" s="1">
        <v>1</v>
      </c>
      <c r="E5326" s="1">
        <v>10259</v>
      </c>
      <c r="F5326" s="1" t="s">
        <v>372</v>
      </c>
      <c r="G5326" s="1" t="s">
        <v>12</v>
      </c>
      <c r="H5326" s="15">
        <v>20</v>
      </c>
      <c r="I5326" s="35">
        <v>42870.75</v>
      </c>
      <c r="J5326" s="35">
        <v>2143.54</v>
      </c>
      <c r="K5326" s="1" t="s">
        <v>1298</v>
      </c>
      <c r="L5326" s="1" t="s">
        <v>13</v>
      </c>
      <c r="M5326" s="1" t="s">
        <v>1162</v>
      </c>
      <c r="N5326" s="1" t="s">
        <v>1140</v>
      </c>
      <c r="O5326" s="1" t="s">
        <v>1143</v>
      </c>
      <c r="P5326" s="1" t="s">
        <v>1350</v>
      </c>
      <c r="Q5326" s="1" t="s">
        <v>1380</v>
      </c>
    </row>
    <row r="5327" spans="1:17" x14ac:dyDescent="0.25">
      <c r="A5327" s="1">
        <v>9</v>
      </c>
      <c r="B5327" s="1">
        <v>2</v>
      </c>
      <c r="C5327" s="1">
        <v>423</v>
      </c>
      <c r="D5327" s="1">
        <v>1</v>
      </c>
      <c r="E5327" s="1">
        <v>10264</v>
      </c>
      <c r="F5327" s="1" t="s">
        <v>373</v>
      </c>
      <c r="G5327" s="1" t="s">
        <v>12</v>
      </c>
      <c r="H5327" s="15">
        <v>14</v>
      </c>
      <c r="I5327" s="35">
        <v>30547.48</v>
      </c>
      <c r="J5327" s="35">
        <v>2181.96</v>
      </c>
      <c r="K5327" s="1" t="s">
        <v>1298</v>
      </c>
      <c r="L5327" s="1" t="s">
        <v>13</v>
      </c>
      <c r="M5327" s="1" t="s">
        <v>1162</v>
      </c>
      <c r="N5327" s="1" t="s">
        <v>1140</v>
      </c>
      <c r="O5327" s="1" t="s">
        <v>1143</v>
      </c>
      <c r="P5327" s="1" t="s">
        <v>1350</v>
      </c>
      <c r="Q5327" s="1" t="s">
        <v>1380</v>
      </c>
    </row>
    <row r="5328" spans="1:17" x14ac:dyDescent="0.25">
      <c r="A5328" s="1">
        <v>9</v>
      </c>
      <c r="B5328" s="1">
        <v>2</v>
      </c>
      <c r="C5328" s="1">
        <v>423</v>
      </c>
      <c r="D5328" s="1">
        <v>1</v>
      </c>
      <c r="E5328" s="1">
        <v>10269</v>
      </c>
      <c r="F5328" s="1" t="s">
        <v>375</v>
      </c>
      <c r="G5328" s="1" t="s">
        <v>12</v>
      </c>
      <c r="H5328" s="15">
        <v>29</v>
      </c>
      <c r="I5328" s="35">
        <v>60343.199999999997</v>
      </c>
      <c r="J5328" s="35">
        <v>2080.8000000000002</v>
      </c>
      <c r="K5328" s="1" t="s">
        <v>1298</v>
      </c>
      <c r="L5328" s="1" t="s">
        <v>13</v>
      </c>
      <c r="M5328" s="1" t="s">
        <v>1162</v>
      </c>
      <c r="N5328" s="1" t="s">
        <v>1140</v>
      </c>
      <c r="O5328" s="1" t="s">
        <v>1143</v>
      </c>
      <c r="P5328" s="1" t="s">
        <v>1350</v>
      </c>
      <c r="Q5328" s="1" t="s">
        <v>1380</v>
      </c>
    </row>
    <row r="5329" spans="1:17" x14ac:dyDescent="0.25">
      <c r="A5329" s="1">
        <v>9</v>
      </c>
      <c r="B5329" s="1">
        <v>2</v>
      </c>
      <c r="C5329" s="1">
        <v>423</v>
      </c>
      <c r="D5329" s="1">
        <v>1</v>
      </c>
      <c r="E5329" s="1">
        <v>10274</v>
      </c>
      <c r="F5329" s="1" t="s">
        <v>376</v>
      </c>
      <c r="G5329" s="1" t="s">
        <v>12</v>
      </c>
      <c r="H5329" s="15">
        <v>27</v>
      </c>
      <c r="I5329" s="35">
        <v>63033.03</v>
      </c>
      <c r="J5329" s="35">
        <v>2334.56</v>
      </c>
      <c r="K5329" s="1" t="s">
        <v>1298</v>
      </c>
      <c r="L5329" s="1" t="s">
        <v>13</v>
      </c>
      <c r="M5329" s="1" t="s">
        <v>1162</v>
      </c>
      <c r="N5329" s="1" t="s">
        <v>1140</v>
      </c>
      <c r="O5329" s="1" t="s">
        <v>1143</v>
      </c>
      <c r="P5329" s="1" t="s">
        <v>1350</v>
      </c>
      <c r="Q5329" s="1" t="s">
        <v>1380</v>
      </c>
    </row>
    <row r="5330" spans="1:17" x14ac:dyDescent="0.25">
      <c r="A5330" s="1">
        <v>9</v>
      </c>
      <c r="B5330" s="1">
        <v>2</v>
      </c>
      <c r="C5330" s="1">
        <v>423</v>
      </c>
      <c r="D5330" s="1">
        <v>1</v>
      </c>
      <c r="E5330" s="1">
        <v>10279</v>
      </c>
      <c r="F5330" s="1" t="s">
        <v>377</v>
      </c>
      <c r="G5330" s="1" t="s">
        <v>12</v>
      </c>
      <c r="H5330" s="15">
        <v>24</v>
      </c>
      <c r="I5330" s="35">
        <v>47103.8</v>
      </c>
      <c r="J5330" s="35">
        <v>1962.66</v>
      </c>
      <c r="K5330" s="1" t="s">
        <v>1298</v>
      </c>
      <c r="L5330" s="1" t="s">
        <v>13</v>
      </c>
      <c r="M5330" s="1" t="s">
        <v>1162</v>
      </c>
      <c r="N5330" s="1" t="s">
        <v>1140</v>
      </c>
      <c r="O5330" s="1" t="s">
        <v>1143</v>
      </c>
      <c r="P5330" s="1" t="s">
        <v>1350</v>
      </c>
      <c r="Q5330" s="1" t="s">
        <v>1380</v>
      </c>
    </row>
    <row r="5331" spans="1:17" x14ac:dyDescent="0.25">
      <c r="A5331" s="1">
        <v>9</v>
      </c>
      <c r="B5331" s="1">
        <v>2</v>
      </c>
      <c r="C5331" s="1">
        <v>423</v>
      </c>
      <c r="D5331" s="1">
        <v>1</v>
      </c>
      <c r="E5331" s="1">
        <v>10284</v>
      </c>
      <c r="F5331" s="1" t="s">
        <v>378</v>
      </c>
      <c r="G5331" s="1" t="s">
        <v>12</v>
      </c>
      <c r="H5331" s="15">
        <v>23</v>
      </c>
      <c r="I5331" s="35">
        <v>55468.15</v>
      </c>
      <c r="J5331" s="35">
        <v>2411.66</v>
      </c>
      <c r="K5331" s="1" t="s">
        <v>1298</v>
      </c>
      <c r="L5331" s="1" t="s">
        <v>13</v>
      </c>
      <c r="M5331" s="1" t="s">
        <v>1162</v>
      </c>
      <c r="N5331" s="1" t="s">
        <v>1140</v>
      </c>
      <c r="O5331" s="1" t="s">
        <v>1143</v>
      </c>
      <c r="P5331" s="1" t="s">
        <v>1350</v>
      </c>
      <c r="Q5331" s="1" t="s">
        <v>1380</v>
      </c>
    </row>
    <row r="5332" spans="1:17" x14ac:dyDescent="0.25">
      <c r="A5332" s="1">
        <v>9</v>
      </c>
      <c r="B5332" s="1">
        <v>2</v>
      </c>
      <c r="C5332" s="1">
        <v>423</v>
      </c>
      <c r="D5332" s="1">
        <v>1</v>
      </c>
      <c r="E5332" s="1">
        <v>10289</v>
      </c>
      <c r="F5332" s="1" t="s">
        <v>379</v>
      </c>
      <c r="G5332" s="1" t="s">
        <v>12</v>
      </c>
      <c r="H5332" s="15">
        <v>13</v>
      </c>
      <c r="I5332" s="35">
        <v>25613.51</v>
      </c>
      <c r="J5332" s="35">
        <v>1970.27</v>
      </c>
      <c r="K5332" s="1" t="s">
        <v>1298</v>
      </c>
      <c r="L5332" s="1" t="s">
        <v>13</v>
      </c>
      <c r="M5332" s="1" t="s">
        <v>1162</v>
      </c>
      <c r="N5332" s="1" t="s">
        <v>1140</v>
      </c>
      <c r="O5332" s="1" t="s">
        <v>1143</v>
      </c>
      <c r="P5332" s="1" t="s">
        <v>1350</v>
      </c>
      <c r="Q5332" s="1" t="s">
        <v>1380</v>
      </c>
    </row>
    <row r="5333" spans="1:17" x14ac:dyDescent="0.25">
      <c r="A5333" s="1">
        <v>9</v>
      </c>
      <c r="B5333" s="1">
        <v>2</v>
      </c>
      <c r="C5333" s="1">
        <v>423</v>
      </c>
      <c r="D5333" s="1">
        <v>1</v>
      </c>
      <c r="E5333" s="1">
        <v>10298</v>
      </c>
      <c r="F5333" s="1" t="s">
        <v>380</v>
      </c>
      <c r="G5333" s="1" t="s">
        <v>12</v>
      </c>
      <c r="H5333" s="15">
        <v>29</v>
      </c>
      <c r="I5333" s="35">
        <v>56964.09</v>
      </c>
      <c r="J5333" s="35">
        <v>1964.28</v>
      </c>
      <c r="K5333" s="1" t="s">
        <v>1298</v>
      </c>
      <c r="L5333" s="1" t="s">
        <v>13</v>
      </c>
      <c r="M5333" s="1" t="s">
        <v>1162</v>
      </c>
      <c r="N5333" s="1" t="s">
        <v>1140</v>
      </c>
      <c r="O5333" s="1" t="s">
        <v>1143</v>
      </c>
      <c r="P5333" s="1" t="s">
        <v>1350</v>
      </c>
      <c r="Q5333" s="1" t="s">
        <v>1380</v>
      </c>
    </row>
    <row r="5334" spans="1:17" x14ac:dyDescent="0.25">
      <c r="A5334" s="1">
        <v>9</v>
      </c>
      <c r="B5334" s="1">
        <v>2</v>
      </c>
      <c r="C5334" s="1">
        <v>423</v>
      </c>
      <c r="D5334" s="1">
        <v>1</v>
      </c>
      <c r="E5334" s="1">
        <v>10303</v>
      </c>
      <c r="F5334" s="1" t="s">
        <v>381</v>
      </c>
      <c r="G5334" s="1" t="s">
        <v>12</v>
      </c>
      <c r="H5334" s="15">
        <v>12</v>
      </c>
      <c r="I5334" s="35">
        <v>81114.84</v>
      </c>
      <c r="J5334" s="35">
        <v>6759.57</v>
      </c>
      <c r="K5334" s="1" t="s">
        <v>1298</v>
      </c>
      <c r="L5334" s="1" t="s">
        <v>13</v>
      </c>
      <c r="M5334" s="1" t="s">
        <v>1162</v>
      </c>
      <c r="N5334" s="1" t="s">
        <v>1140</v>
      </c>
      <c r="O5334" s="1" t="s">
        <v>1143</v>
      </c>
      <c r="P5334" s="1" t="s">
        <v>1350</v>
      </c>
      <c r="Q5334" s="1" t="s">
        <v>1380</v>
      </c>
    </row>
    <row r="5335" spans="1:17" x14ac:dyDescent="0.25">
      <c r="A5335" s="1">
        <v>9</v>
      </c>
      <c r="B5335" s="1">
        <v>2</v>
      </c>
      <c r="C5335" s="1">
        <v>423</v>
      </c>
      <c r="D5335" s="1">
        <v>1</v>
      </c>
      <c r="E5335" s="1">
        <v>10308</v>
      </c>
      <c r="F5335" s="1" t="s">
        <v>382</v>
      </c>
      <c r="G5335" s="1" t="s">
        <v>12</v>
      </c>
      <c r="H5335" s="15">
        <v>23</v>
      </c>
      <c r="I5335" s="35">
        <v>44637.88</v>
      </c>
      <c r="J5335" s="35">
        <v>1940.78</v>
      </c>
      <c r="K5335" s="1" t="s">
        <v>1298</v>
      </c>
      <c r="L5335" s="1" t="s">
        <v>13</v>
      </c>
      <c r="M5335" s="1" t="s">
        <v>1162</v>
      </c>
      <c r="N5335" s="1" t="s">
        <v>1140</v>
      </c>
      <c r="O5335" s="1" t="s">
        <v>1143</v>
      </c>
      <c r="P5335" s="1" t="s">
        <v>1350</v>
      </c>
      <c r="Q5335" s="1" t="s">
        <v>1380</v>
      </c>
    </row>
    <row r="5336" spans="1:17" x14ac:dyDescent="0.25">
      <c r="A5336" s="1">
        <v>9</v>
      </c>
      <c r="B5336" s="1">
        <v>2</v>
      </c>
      <c r="C5336" s="1">
        <v>423</v>
      </c>
      <c r="D5336" s="1">
        <v>1</v>
      </c>
      <c r="E5336" s="1">
        <v>10394</v>
      </c>
      <c r="F5336" s="1" t="s">
        <v>391</v>
      </c>
      <c r="G5336" s="1" t="s">
        <v>12</v>
      </c>
      <c r="H5336" s="15">
        <v>1</v>
      </c>
      <c r="I5336" s="35">
        <v>349222.35</v>
      </c>
      <c r="J5336" s="35">
        <v>349222.35</v>
      </c>
      <c r="K5336" s="1" t="s">
        <v>1298</v>
      </c>
      <c r="L5336" s="1" t="s">
        <v>13</v>
      </c>
      <c r="M5336" s="1" t="s">
        <v>1162</v>
      </c>
      <c r="N5336" s="1" t="s">
        <v>1140</v>
      </c>
      <c r="O5336" s="1" t="s">
        <v>1143</v>
      </c>
      <c r="P5336" s="1" t="s">
        <v>1348</v>
      </c>
      <c r="Q5336" s="1" t="s">
        <v>1380</v>
      </c>
    </row>
    <row r="5337" spans="1:17" x14ac:dyDescent="0.25">
      <c r="A5337" s="1">
        <v>9</v>
      </c>
      <c r="B5337" s="1">
        <v>2</v>
      </c>
      <c r="C5337" s="1">
        <v>423</v>
      </c>
      <c r="D5337" s="1">
        <v>1</v>
      </c>
      <c r="E5337" s="1">
        <v>10564</v>
      </c>
      <c r="F5337" s="1" t="s">
        <v>404</v>
      </c>
      <c r="G5337" s="1" t="s">
        <v>12</v>
      </c>
      <c r="H5337" s="15">
        <v>1</v>
      </c>
      <c r="I5337" s="35">
        <v>174266.31</v>
      </c>
      <c r="J5337" s="35">
        <v>174266.31</v>
      </c>
      <c r="K5337" s="1" t="s">
        <v>1298</v>
      </c>
      <c r="L5337" s="1" t="s">
        <v>13</v>
      </c>
      <c r="M5337" s="1" t="s">
        <v>1162</v>
      </c>
      <c r="N5337" s="1" t="s">
        <v>1140</v>
      </c>
      <c r="O5337" s="1" t="s">
        <v>1143</v>
      </c>
      <c r="P5337" s="1" t="s">
        <v>1348</v>
      </c>
      <c r="Q5337" s="1" t="s">
        <v>1380</v>
      </c>
    </row>
    <row r="5338" spans="1:17" x14ac:dyDescent="0.25">
      <c r="A5338" s="1">
        <v>9</v>
      </c>
      <c r="B5338" s="1">
        <v>2</v>
      </c>
      <c r="C5338" s="1">
        <v>423</v>
      </c>
      <c r="D5338" s="1">
        <v>1</v>
      </c>
      <c r="E5338" s="1">
        <v>10566</v>
      </c>
      <c r="F5338" s="1" t="s">
        <v>405</v>
      </c>
      <c r="G5338" s="1" t="s">
        <v>12</v>
      </c>
      <c r="H5338" s="15">
        <v>3</v>
      </c>
      <c r="I5338" s="35">
        <v>223428.63</v>
      </c>
      <c r="J5338" s="35">
        <v>74476.210000000006</v>
      </c>
      <c r="K5338" s="1" t="s">
        <v>1298</v>
      </c>
      <c r="L5338" s="1" t="s">
        <v>13</v>
      </c>
      <c r="M5338" s="1" t="s">
        <v>1162</v>
      </c>
      <c r="N5338" s="1" t="s">
        <v>1140</v>
      </c>
      <c r="O5338" s="1" t="s">
        <v>1143</v>
      </c>
      <c r="P5338" s="1" t="s">
        <v>1348</v>
      </c>
      <c r="Q5338" s="1" t="s">
        <v>1380</v>
      </c>
    </row>
    <row r="5339" spans="1:17" x14ac:dyDescent="0.25">
      <c r="A5339" s="1">
        <v>9</v>
      </c>
      <c r="B5339" s="1">
        <v>2</v>
      </c>
      <c r="C5339" s="1">
        <v>423</v>
      </c>
      <c r="D5339" s="1">
        <v>1</v>
      </c>
      <c r="E5339" s="1">
        <v>10571</v>
      </c>
      <c r="F5339" s="1" t="s">
        <v>408</v>
      </c>
      <c r="G5339" s="1" t="s">
        <v>12</v>
      </c>
      <c r="H5339" s="15">
        <v>7</v>
      </c>
      <c r="I5339" s="35">
        <v>14685.93</v>
      </c>
      <c r="J5339" s="35">
        <v>2097.9899999999998</v>
      </c>
      <c r="K5339" s="1" t="s">
        <v>1298</v>
      </c>
      <c r="L5339" s="1" t="s">
        <v>13</v>
      </c>
      <c r="M5339" s="1" t="s">
        <v>1162</v>
      </c>
      <c r="N5339" s="1" t="s">
        <v>1140</v>
      </c>
      <c r="O5339" s="1" t="s">
        <v>1143</v>
      </c>
      <c r="P5339" s="1" t="s">
        <v>1350</v>
      </c>
      <c r="Q5339" s="1" t="s">
        <v>1380</v>
      </c>
    </row>
    <row r="5340" spans="1:17" x14ac:dyDescent="0.25">
      <c r="A5340" s="1">
        <v>9</v>
      </c>
      <c r="B5340" s="1">
        <v>2</v>
      </c>
      <c r="C5340" s="1">
        <v>423</v>
      </c>
      <c r="D5340" s="1">
        <v>1</v>
      </c>
      <c r="E5340" s="1">
        <v>10576</v>
      </c>
      <c r="F5340" s="1" t="s">
        <v>410</v>
      </c>
      <c r="G5340" s="1" t="s">
        <v>12</v>
      </c>
      <c r="H5340" s="15">
        <v>9</v>
      </c>
      <c r="I5340" s="35">
        <v>18652.23</v>
      </c>
      <c r="J5340" s="35">
        <v>2072.4699999999998</v>
      </c>
      <c r="K5340" s="1" t="s">
        <v>1298</v>
      </c>
      <c r="L5340" s="1" t="s">
        <v>13</v>
      </c>
      <c r="M5340" s="1" t="s">
        <v>1162</v>
      </c>
      <c r="N5340" s="1" t="s">
        <v>1140</v>
      </c>
      <c r="O5340" s="1" t="s">
        <v>1143</v>
      </c>
      <c r="P5340" s="1" t="s">
        <v>1350</v>
      </c>
      <c r="Q5340" s="1" t="s">
        <v>1380</v>
      </c>
    </row>
    <row r="5341" spans="1:17" x14ac:dyDescent="0.25">
      <c r="A5341" s="1">
        <v>9</v>
      </c>
      <c r="B5341" s="1">
        <v>2</v>
      </c>
      <c r="C5341" s="1">
        <v>423</v>
      </c>
      <c r="D5341" s="1">
        <v>1</v>
      </c>
      <c r="E5341" s="1">
        <v>10587</v>
      </c>
      <c r="F5341" s="1" t="s">
        <v>414</v>
      </c>
      <c r="G5341" s="1" t="s">
        <v>12</v>
      </c>
      <c r="H5341" s="15">
        <v>18</v>
      </c>
      <c r="I5341" s="35">
        <v>41342.839999999997</v>
      </c>
      <c r="J5341" s="35">
        <v>2296.8200000000002</v>
      </c>
      <c r="K5341" s="1" t="s">
        <v>1298</v>
      </c>
      <c r="L5341" s="1" t="s">
        <v>13</v>
      </c>
      <c r="M5341" s="1" t="s">
        <v>1162</v>
      </c>
      <c r="N5341" s="1" t="s">
        <v>1140</v>
      </c>
      <c r="O5341" s="1" t="s">
        <v>1143</v>
      </c>
      <c r="P5341" s="1" t="s">
        <v>1350</v>
      </c>
      <c r="Q5341" s="1" t="s">
        <v>1380</v>
      </c>
    </row>
    <row r="5342" spans="1:17" x14ac:dyDescent="0.25">
      <c r="A5342" s="1">
        <v>9</v>
      </c>
      <c r="B5342" s="1">
        <v>2</v>
      </c>
      <c r="C5342" s="1">
        <v>423</v>
      </c>
      <c r="D5342" s="1">
        <v>1</v>
      </c>
      <c r="E5342" s="1">
        <v>10607</v>
      </c>
      <c r="F5342" s="1" t="s">
        <v>420</v>
      </c>
      <c r="G5342" s="1" t="s">
        <v>12</v>
      </c>
      <c r="H5342" s="15">
        <v>33</v>
      </c>
      <c r="I5342" s="35">
        <v>64045.82</v>
      </c>
      <c r="J5342" s="35">
        <v>1940.78</v>
      </c>
      <c r="K5342" s="1" t="s">
        <v>1298</v>
      </c>
      <c r="L5342" s="1" t="s">
        <v>13</v>
      </c>
      <c r="M5342" s="1" t="s">
        <v>1162</v>
      </c>
      <c r="N5342" s="1" t="s">
        <v>1140</v>
      </c>
      <c r="O5342" s="1" t="s">
        <v>1143</v>
      </c>
      <c r="P5342" s="1" t="s">
        <v>1350</v>
      </c>
      <c r="Q5342" s="1" t="s">
        <v>1380</v>
      </c>
    </row>
    <row r="5343" spans="1:17" x14ac:dyDescent="0.25">
      <c r="A5343" s="1">
        <v>9</v>
      </c>
      <c r="B5343" s="1">
        <v>2</v>
      </c>
      <c r="C5343" s="1">
        <v>423</v>
      </c>
      <c r="D5343" s="1">
        <v>1</v>
      </c>
      <c r="E5343" s="1">
        <v>10617</v>
      </c>
      <c r="F5343" s="1" t="s">
        <v>422</v>
      </c>
      <c r="G5343" s="1" t="s">
        <v>72</v>
      </c>
      <c r="H5343" s="15">
        <v>0.9</v>
      </c>
      <c r="I5343" s="35">
        <v>61445.53</v>
      </c>
      <c r="J5343" s="35">
        <v>68272.81</v>
      </c>
      <c r="K5343" s="1" t="s">
        <v>1298</v>
      </c>
      <c r="L5343" s="1" t="s">
        <v>13</v>
      </c>
      <c r="M5343" s="1" t="s">
        <v>1162</v>
      </c>
      <c r="N5343" s="1" t="s">
        <v>1140</v>
      </c>
      <c r="O5343" s="1" t="s">
        <v>1143</v>
      </c>
      <c r="P5343" s="1" t="s">
        <v>1408</v>
      </c>
      <c r="Q5343" s="1" t="s">
        <v>1380</v>
      </c>
    </row>
    <row r="5344" spans="1:17" x14ac:dyDescent="0.25">
      <c r="A5344" s="1">
        <v>9</v>
      </c>
      <c r="B5344" s="1">
        <v>2</v>
      </c>
      <c r="C5344" s="1">
        <v>423</v>
      </c>
      <c r="D5344" s="1">
        <v>1</v>
      </c>
      <c r="E5344" s="1">
        <v>11014</v>
      </c>
      <c r="F5344" s="1" t="s">
        <v>446</v>
      </c>
      <c r="G5344" s="1" t="s">
        <v>12</v>
      </c>
      <c r="H5344" s="15">
        <v>4</v>
      </c>
      <c r="I5344" s="35">
        <v>438771.8</v>
      </c>
      <c r="J5344" s="35">
        <v>109692.95</v>
      </c>
      <c r="K5344" s="1" t="s">
        <v>1298</v>
      </c>
      <c r="L5344" s="1" t="s">
        <v>13</v>
      </c>
      <c r="M5344" s="1" t="s">
        <v>1162</v>
      </c>
      <c r="N5344" s="1" t="s">
        <v>1140</v>
      </c>
      <c r="O5344" s="1" t="s">
        <v>1143</v>
      </c>
      <c r="P5344" s="1" t="s">
        <v>1348</v>
      </c>
      <c r="Q5344" s="1" t="s">
        <v>1380</v>
      </c>
    </row>
    <row r="5345" spans="1:17" x14ac:dyDescent="0.25">
      <c r="A5345" s="1">
        <v>9</v>
      </c>
      <c r="B5345" s="1">
        <v>2</v>
      </c>
      <c r="C5345" s="1">
        <v>423</v>
      </c>
      <c r="D5345" s="1">
        <v>1</v>
      </c>
      <c r="E5345" s="1">
        <v>12030</v>
      </c>
      <c r="F5345" s="1" t="s">
        <v>804</v>
      </c>
      <c r="G5345" s="1" t="s">
        <v>12</v>
      </c>
      <c r="H5345" s="15">
        <v>1</v>
      </c>
      <c r="I5345" s="35">
        <v>392561</v>
      </c>
      <c r="J5345" s="35">
        <v>392561</v>
      </c>
      <c r="K5345" s="1" t="s">
        <v>1298</v>
      </c>
      <c r="L5345" s="1" t="s">
        <v>13</v>
      </c>
      <c r="M5345" s="1" t="s">
        <v>1162</v>
      </c>
      <c r="N5345" s="1" t="s">
        <v>1140</v>
      </c>
      <c r="O5345" s="1" t="s">
        <v>1143</v>
      </c>
      <c r="P5345" s="1" t="s">
        <v>1332</v>
      </c>
      <c r="Q5345" s="1" t="s">
        <v>1380</v>
      </c>
    </row>
    <row r="5346" spans="1:17" x14ac:dyDescent="0.25">
      <c r="A5346" s="1">
        <v>9</v>
      </c>
      <c r="B5346" s="1">
        <v>2</v>
      </c>
      <c r="C5346" s="1">
        <v>426</v>
      </c>
      <c r="D5346" s="1">
        <v>1</v>
      </c>
      <c r="E5346" s="1">
        <v>10179</v>
      </c>
      <c r="F5346" s="1" t="s">
        <v>749</v>
      </c>
      <c r="G5346" s="1" t="s">
        <v>12</v>
      </c>
      <c r="H5346" s="15">
        <v>2</v>
      </c>
      <c r="I5346" s="35">
        <v>7600000</v>
      </c>
      <c r="J5346" s="35">
        <v>3800000</v>
      </c>
      <c r="K5346" s="1" t="s">
        <v>1301</v>
      </c>
      <c r="L5346" s="1" t="s">
        <v>11</v>
      </c>
      <c r="M5346" s="1" t="s">
        <v>1162</v>
      </c>
      <c r="N5346" s="1" t="s">
        <v>1140</v>
      </c>
      <c r="O5346" s="1" t="s">
        <v>1159</v>
      </c>
      <c r="P5346" s="1" t="s">
        <v>1369</v>
      </c>
      <c r="Q5346" s="1" t="s">
        <v>1514</v>
      </c>
    </row>
    <row r="5347" spans="1:17" x14ac:dyDescent="0.25">
      <c r="A5347" s="1">
        <v>9</v>
      </c>
      <c r="B5347" s="1">
        <v>2</v>
      </c>
      <c r="C5347" s="1">
        <v>426</v>
      </c>
      <c r="D5347" s="1">
        <v>1</v>
      </c>
      <c r="E5347" s="1">
        <v>10335</v>
      </c>
      <c r="F5347" s="1" t="s">
        <v>1422</v>
      </c>
      <c r="G5347" s="1" t="s">
        <v>12</v>
      </c>
      <c r="H5347" s="15">
        <v>1</v>
      </c>
      <c r="I5347" s="35">
        <v>50316160</v>
      </c>
      <c r="J5347" s="35">
        <v>50316160</v>
      </c>
      <c r="K5347" s="1" t="s">
        <v>1301</v>
      </c>
      <c r="L5347" s="1" t="s">
        <v>11</v>
      </c>
      <c r="M5347" s="1" t="s">
        <v>1162</v>
      </c>
      <c r="N5347" s="1" t="s">
        <v>1140</v>
      </c>
      <c r="O5347" s="1" t="s">
        <v>1159</v>
      </c>
      <c r="P5347" s="1" t="s">
        <v>1344</v>
      </c>
      <c r="Q5347" s="1" t="s">
        <v>1514</v>
      </c>
    </row>
    <row r="5348" spans="1:17" x14ac:dyDescent="0.25">
      <c r="A5348" s="1">
        <v>9</v>
      </c>
      <c r="B5348" s="1">
        <v>2</v>
      </c>
      <c r="C5348" s="1">
        <v>426</v>
      </c>
      <c r="D5348" s="1">
        <v>1</v>
      </c>
      <c r="E5348" s="1">
        <v>11052</v>
      </c>
      <c r="F5348" s="1" t="s">
        <v>447</v>
      </c>
      <c r="G5348" s="1" t="s">
        <v>12</v>
      </c>
      <c r="H5348" s="15">
        <v>31</v>
      </c>
      <c r="I5348" s="35">
        <v>22542214.100000001</v>
      </c>
      <c r="J5348" s="35">
        <v>727168.2</v>
      </c>
      <c r="K5348" s="1" t="s">
        <v>1301</v>
      </c>
      <c r="L5348" s="1" t="s">
        <v>11</v>
      </c>
      <c r="M5348" s="1" t="s">
        <v>1162</v>
      </c>
      <c r="N5348" s="1" t="s">
        <v>1140</v>
      </c>
      <c r="O5348" s="1" t="s">
        <v>1159</v>
      </c>
      <c r="P5348" s="1" t="s">
        <v>1369</v>
      </c>
      <c r="Q5348" s="1" t="s">
        <v>1514</v>
      </c>
    </row>
    <row r="5349" spans="1:17" x14ac:dyDescent="0.25">
      <c r="A5349" s="1">
        <v>9</v>
      </c>
      <c r="B5349" s="1">
        <v>2</v>
      </c>
      <c r="C5349" s="1">
        <v>426</v>
      </c>
      <c r="D5349" s="1">
        <v>1</v>
      </c>
      <c r="E5349" s="1">
        <v>11053</v>
      </c>
      <c r="F5349" s="1" t="s">
        <v>570</v>
      </c>
      <c r="G5349" s="1" t="s">
        <v>12</v>
      </c>
      <c r="H5349" s="15">
        <v>40</v>
      </c>
      <c r="I5349" s="35">
        <v>30917482.41</v>
      </c>
      <c r="J5349" s="35">
        <v>772937.06</v>
      </c>
      <c r="K5349" s="1" t="s">
        <v>1301</v>
      </c>
      <c r="L5349" s="1" t="s">
        <v>11</v>
      </c>
      <c r="M5349" s="1" t="s">
        <v>1162</v>
      </c>
      <c r="N5349" s="1" t="s">
        <v>1140</v>
      </c>
      <c r="O5349" s="1" t="s">
        <v>1159</v>
      </c>
      <c r="P5349" s="1" t="s">
        <v>1369</v>
      </c>
      <c r="Q5349" s="1" t="s">
        <v>1514</v>
      </c>
    </row>
    <row r="5350" spans="1:17" x14ac:dyDescent="0.25">
      <c r="A5350" s="1">
        <v>9</v>
      </c>
      <c r="B5350" s="1">
        <v>2</v>
      </c>
      <c r="C5350" s="1">
        <v>426</v>
      </c>
      <c r="D5350" s="1">
        <v>1</v>
      </c>
      <c r="E5350" s="1">
        <v>11054</v>
      </c>
      <c r="F5350" s="1" t="s">
        <v>448</v>
      </c>
      <c r="G5350" s="1" t="s">
        <v>12</v>
      </c>
      <c r="H5350" s="15">
        <v>54</v>
      </c>
      <c r="I5350" s="35">
        <v>46961681.140000001</v>
      </c>
      <c r="J5350" s="35">
        <v>869660.76</v>
      </c>
      <c r="K5350" s="1" t="s">
        <v>1301</v>
      </c>
      <c r="L5350" s="1" t="s">
        <v>11</v>
      </c>
      <c r="M5350" s="1" t="s">
        <v>1162</v>
      </c>
      <c r="N5350" s="1" t="s">
        <v>1140</v>
      </c>
      <c r="O5350" s="1" t="s">
        <v>1159</v>
      </c>
      <c r="P5350" s="1" t="s">
        <v>1369</v>
      </c>
      <c r="Q5350" s="1" t="s">
        <v>1514</v>
      </c>
    </row>
    <row r="5351" spans="1:17" x14ac:dyDescent="0.25">
      <c r="A5351" s="1">
        <v>9</v>
      </c>
      <c r="B5351" s="1">
        <v>2</v>
      </c>
      <c r="C5351" s="1">
        <v>426</v>
      </c>
      <c r="D5351" s="1">
        <v>1</v>
      </c>
      <c r="E5351" s="1">
        <v>11055</v>
      </c>
      <c r="F5351" s="1" t="s">
        <v>449</v>
      </c>
      <c r="G5351" s="1" t="s">
        <v>12</v>
      </c>
      <c r="H5351" s="15">
        <v>39</v>
      </c>
      <c r="I5351" s="35">
        <v>40102230.530000001</v>
      </c>
      <c r="J5351" s="35">
        <v>1028262.32</v>
      </c>
      <c r="K5351" s="1" t="s">
        <v>1301</v>
      </c>
      <c r="L5351" s="1" t="s">
        <v>11</v>
      </c>
      <c r="M5351" s="1" t="s">
        <v>1162</v>
      </c>
      <c r="N5351" s="1" t="s">
        <v>1140</v>
      </c>
      <c r="O5351" s="1" t="s">
        <v>1159</v>
      </c>
      <c r="P5351" s="1" t="s">
        <v>1369</v>
      </c>
      <c r="Q5351" s="1" t="s">
        <v>1514</v>
      </c>
    </row>
    <row r="5352" spans="1:17" x14ac:dyDescent="0.25">
      <c r="A5352" s="1">
        <v>9</v>
      </c>
      <c r="B5352" s="1">
        <v>2</v>
      </c>
      <c r="C5352" s="1">
        <v>426</v>
      </c>
      <c r="D5352" s="1">
        <v>1</v>
      </c>
      <c r="E5352" s="1">
        <v>11056</v>
      </c>
      <c r="F5352" s="1" t="s">
        <v>450</v>
      </c>
      <c r="G5352" s="1" t="s">
        <v>12</v>
      </c>
      <c r="H5352" s="15">
        <v>2</v>
      </c>
      <c r="I5352" s="35">
        <v>2622304.15</v>
      </c>
      <c r="J5352" s="35">
        <v>1311152.08</v>
      </c>
      <c r="K5352" s="1" t="s">
        <v>1301</v>
      </c>
      <c r="L5352" s="1" t="s">
        <v>11</v>
      </c>
      <c r="M5352" s="1" t="s">
        <v>1162</v>
      </c>
      <c r="N5352" s="1" t="s">
        <v>1140</v>
      </c>
      <c r="O5352" s="1" t="s">
        <v>1159</v>
      </c>
      <c r="P5352" s="1" t="s">
        <v>1369</v>
      </c>
      <c r="Q5352" s="1" t="s">
        <v>1514</v>
      </c>
    </row>
    <row r="5353" spans="1:17" x14ac:dyDescent="0.25">
      <c r="A5353" s="1">
        <v>9</v>
      </c>
      <c r="B5353" s="1">
        <v>2</v>
      </c>
      <c r="C5353" s="1">
        <v>426</v>
      </c>
      <c r="D5353" s="1">
        <v>1</v>
      </c>
      <c r="E5353" s="1">
        <v>11057</v>
      </c>
      <c r="F5353" s="1" t="s">
        <v>451</v>
      </c>
      <c r="G5353" s="1" t="s">
        <v>12</v>
      </c>
      <c r="H5353" s="15">
        <v>1</v>
      </c>
      <c r="I5353" s="35">
        <v>1617672</v>
      </c>
      <c r="J5353" s="35">
        <v>1617672</v>
      </c>
      <c r="K5353" s="1" t="s">
        <v>1301</v>
      </c>
      <c r="L5353" s="1" t="s">
        <v>11</v>
      </c>
      <c r="M5353" s="1" t="s">
        <v>1162</v>
      </c>
      <c r="N5353" s="1" t="s">
        <v>1140</v>
      </c>
      <c r="O5353" s="1" t="s">
        <v>1159</v>
      </c>
      <c r="P5353" s="1" t="s">
        <v>1369</v>
      </c>
      <c r="Q5353" s="1" t="s">
        <v>1514</v>
      </c>
    </row>
    <row r="5354" spans="1:17" x14ac:dyDescent="0.25">
      <c r="A5354" s="1">
        <v>9</v>
      </c>
      <c r="B5354" s="1">
        <v>2</v>
      </c>
      <c r="C5354" s="1">
        <v>426</v>
      </c>
      <c r="D5354" s="1">
        <v>1</v>
      </c>
      <c r="E5354" s="1">
        <v>11060</v>
      </c>
      <c r="F5354" s="1" t="s">
        <v>571</v>
      </c>
      <c r="G5354" s="1" t="s">
        <v>12</v>
      </c>
      <c r="H5354" s="15">
        <v>3</v>
      </c>
      <c r="I5354" s="35">
        <v>4687242.46</v>
      </c>
      <c r="J5354" s="35">
        <v>1562414.16</v>
      </c>
      <c r="K5354" s="1" t="s">
        <v>1301</v>
      </c>
      <c r="L5354" s="1" t="s">
        <v>11</v>
      </c>
      <c r="M5354" s="1" t="s">
        <v>1162</v>
      </c>
      <c r="N5354" s="1" t="s">
        <v>1140</v>
      </c>
      <c r="O5354" s="1" t="s">
        <v>1159</v>
      </c>
      <c r="P5354" s="1" t="s">
        <v>1369</v>
      </c>
      <c r="Q5354" s="1" t="s">
        <v>1514</v>
      </c>
    </row>
    <row r="5355" spans="1:17" x14ac:dyDescent="0.25">
      <c r="A5355" s="1">
        <v>9</v>
      </c>
      <c r="B5355" s="1">
        <v>2</v>
      </c>
      <c r="C5355" s="1">
        <v>426</v>
      </c>
      <c r="D5355" s="1">
        <v>1</v>
      </c>
      <c r="E5355" s="1">
        <v>11061</v>
      </c>
      <c r="F5355" s="1" t="s">
        <v>452</v>
      </c>
      <c r="G5355" s="1" t="s">
        <v>12</v>
      </c>
      <c r="H5355" s="15">
        <v>16</v>
      </c>
      <c r="I5355" s="35">
        <v>27314892.670000002</v>
      </c>
      <c r="J5355" s="35">
        <v>1707180.79</v>
      </c>
      <c r="K5355" s="1" t="s">
        <v>1301</v>
      </c>
      <c r="L5355" s="1" t="s">
        <v>11</v>
      </c>
      <c r="M5355" s="1" t="s">
        <v>1162</v>
      </c>
      <c r="N5355" s="1" t="s">
        <v>1140</v>
      </c>
      <c r="O5355" s="1" t="s">
        <v>1159</v>
      </c>
      <c r="P5355" s="1" t="s">
        <v>1369</v>
      </c>
      <c r="Q5355" s="1" t="s">
        <v>1514</v>
      </c>
    </row>
    <row r="5356" spans="1:17" x14ac:dyDescent="0.25">
      <c r="A5356" s="1">
        <v>9</v>
      </c>
      <c r="B5356" s="1">
        <v>2</v>
      </c>
      <c r="C5356" s="1">
        <v>426</v>
      </c>
      <c r="D5356" s="1">
        <v>1</v>
      </c>
      <c r="E5356" s="1">
        <v>11062</v>
      </c>
      <c r="F5356" s="1" t="s">
        <v>453</v>
      </c>
      <c r="G5356" s="1" t="s">
        <v>12</v>
      </c>
      <c r="H5356" s="15">
        <v>2</v>
      </c>
      <c r="I5356" s="35">
        <v>3734512.81</v>
      </c>
      <c r="J5356" s="35">
        <v>1867256.41</v>
      </c>
      <c r="K5356" s="1" t="s">
        <v>1301</v>
      </c>
      <c r="L5356" s="1" t="s">
        <v>11</v>
      </c>
      <c r="M5356" s="1" t="s">
        <v>1162</v>
      </c>
      <c r="N5356" s="1" t="s">
        <v>1140</v>
      </c>
      <c r="O5356" s="1" t="s">
        <v>1159</v>
      </c>
      <c r="P5356" s="1" t="s">
        <v>1369</v>
      </c>
      <c r="Q5356" s="1" t="s">
        <v>1514</v>
      </c>
    </row>
    <row r="5357" spans="1:17" x14ac:dyDescent="0.25">
      <c r="A5357" s="1">
        <v>9</v>
      </c>
      <c r="B5357" s="1">
        <v>2</v>
      </c>
      <c r="C5357" s="1">
        <v>426</v>
      </c>
      <c r="D5357" s="1">
        <v>1</v>
      </c>
      <c r="E5357" s="1">
        <v>11064</v>
      </c>
      <c r="F5357" s="1" t="s">
        <v>454</v>
      </c>
      <c r="G5357" s="1" t="s">
        <v>12</v>
      </c>
      <c r="H5357" s="15">
        <v>3</v>
      </c>
      <c r="I5357" s="35">
        <v>6733733.9400000004</v>
      </c>
      <c r="J5357" s="35">
        <v>2244577.98</v>
      </c>
      <c r="K5357" s="1" t="s">
        <v>1301</v>
      </c>
      <c r="L5357" s="1" t="s">
        <v>11</v>
      </c>
      <c r="M5357" s="1" t="s">
        <v>1162</v>
      </c>
      <c r="N5357" s="1" t="s">
        <v>1140</v>
      </c>
      <c r="O5357" s="1" t="s">
        <v>1159</v>
      </c>
      <c r="P5357" s="1" t="s">
        <v>1369</v>
      </c>
      <c r="Q5357" s="1" t="s">
        <v>1514</v>
      </c>
    </row>
    <row r="5358" spans="1:17" x14ac:dyDescent="0.25">
      <c r="A5358" s="1">
        <v>9</v>
      </c>
      <c r="B5358" s="1">
        <v>2</v>
      </c>
      <c r="C5358" s="1">
        <v>426</v>
      </c>
      <c r="D5358" s="1">
        <v>1</v>
      </c>
      <c r="E5358" s="1">
        <v>11065</v>
      </c>
      <c r="F5358" s="1" t="s">
        <v>1479</v>
      </c>
      <c r="G5358" s="1" t="s">
        <v>12</v>
      </c>
      <c r="H5358" s="15">
        <v>1</v>
      </c>
      <c r="I5358" s="35">
        <v>2609560</v>
      </c>
      <c r="J5358" s="35">
        <v>2609560</v>
      </c>
      <c r="K5358" s="1" t="s">
        <v>1301</v>
      </c>
      <c r="L5358" s="1" t="s">
        <v>11</v>
      </c>
      <c r="M5358" s="1" t="s">
        <v>1162</v>
      </c>
      <c r="N5358" s="1" t="s">
        <v>1140</v>
      </c>
      <c r="O5358" s="1" t="s">
        <v>1159</v>
      </c>
      <c r="P5358" s="1" t="s">
        <v>1369</v>
      </c>
      <c r="Q5358" s="1" t="s">
        <v>1514</v>
      </c>
    </row>
    <row r="5359" spans="1:17" x14ac:dyDescent="0.25">
      <c r="A5359" s="1">
        <v>9</v>
      </c>
      <c r="B5359" s="1">
        <v>2</v>
      </c>
      <c r="C5359" s="1">
        <v>426</v>
      </c>
      <c r="D5359" s="1">
        <v>1</v>
      </c>
      <c r="E5359" s="1">
        <v>11066</v>
      </c>
      <c r="F5359" s="1" t="s">
        <v>611</v>
      </c>
      <c r="G5359" s="1" t="s">
        <v>12</v>
      </c>
      <c r="H5359" s="15">
        <v>9</v>
      </c>
      <c r="I5359" s="35">
        <v>24782736.760000002</v>
      </c>
      <c r="J5359" s="35">
        <v>2753637.42</v>
      </c>
      <c r="K5359" s="1" t="s">
        <v>1301</v>
      </c>
      <c r="L5359" s="1" t="s">
        <v>11</v>
      </c>
      <c r="M5359" s="1" t="s">
        <v>1162</v>
      </c>
      <c r="N5359" s="1" t="s">
        <v>1140</v>
      </c>
      <c r="O5359" s="1" t="s">
        <v>1159</v>
      </c>
      <c r="P5359" s="1" t="s">
        <v>1369</v>
      </c>
      <c r="Q5359" s="1" t="s">
        <v>1514</v>
      </c>
    </row>
    <row r="5360" spans="1:17" x14ac:dyDescent="0.25">
      <c r="A5360" s="1">
        <v>9</v>
      </c>
      <c r="B5360" s="1">
        <v>2</v>
      </c>
      <c r="C5360" s="1">
        <v>426</v>
      </c>
      <c r="D5360" s="1">
        <v>1</v>
      </c>
      <c r="E5360" s="1">
        <v>11067</v>
      </c>
      <c r="F5360" s="1" t="s">
        <v>654</v>
      </c>
      <c r="G5360" s="1" t="s">
        <v>12</v>
      </c>
      <c r="H5360" s="15">
        <v>3</v>
      </c>
      <c r="I5360" s="35">
        <v>9956630.3100000005</v>
      </c>
      <c r="J5360" s="35">
        <v>3318876.77</v>
      </c>
      <c r="K5360" s="1" t="s">
        <v>1301</v>
      </c>
      <c r="L5360" s="1" t="s">
        <v>11</v>
      </c>
      <c r="M5360" s="1" t="s">
        <v>1162</v>
      </c>
      <c r="N5360" s="1" t="s">
        <v>1140</v>
      </c>
      <c r="O5360" s="1" t="s">
        <v>1159</v>
      </c>
      <c r="P5360" s="1" t="s">
        <v>1369</v>
      </c>
      <c r="Q5360" s="1" t="s">
        <v>1514</v>
      </c>
    </row>
    <row r="5361" spans="1:17" x14ac:dyDescent="0.25">
      <c r="A5361" s="1">
        <v>9</v>
      </c>
      <c r="B5361" s="1">
        <v>2</v>
      </c>
      <c r="C5361" s="1">
        <v>426</v>
      </c>
      <c r="D5361" s="1">
        <v>1</v>
      </c>
      <c r="E5361" s="1">
        <v>11068</v>
      </c>
      <c r="F5361" s="1" t="s">
        <v>1618</v>
      </c>
      <c r="G5361" s="1" t="s">
        <v>12</v>
      </c>
      <c r="H5361" s="15">
        <v>1</v>
      </c>
      <c r="I5361" s="35">
        <v>3531624</v>
      </c>
      <c r="J5361" s="35">
        <v>3531624</v>
      </c>
      <c r="K5361" s="1" t="s">
        <v>1301</v>
      </c>
      <c r="L5361" s="1" t="s">
        <v>11</v>
      </c>
      <c r="M5361" s="1" t="s">
        <v>1162</v>
      </c>
      <c r="N5361" s="1" t="s">
        <v>1140</v>
      </c>
      <c r="O5361" s="1" t="s">
        <v>1159</v>
      </c>
      <c r="P5361" s="1" t="s">
        <v>1369</v>
      </c>
      <c r="Q5361" s="1" t="s">
        <v>1514</v>
      </c>
    </row>
    <row r="5362" spans="1:17" x14ac:dyDescent="0.25">
      <c r="A5362" s="1">
        <v>9</v>
      </c>
      <c r="B5362" s="1">
        <v>2</v>
      </c>
      <c r="C5362" s="1">
        <v>426</v>
      </c>
      <c r="D5362" s="1">
        <v>1</v>
      </c>
      <c r="E5362" s="1">
        <v>13182</v>
      </c>
      <c r="F5362" s="1" t="s">
        <v>1580</v>
      </c>
      <c r="G5362" s="1" t="s">
        <v>12</v>
      </c>
      <c r="H5362" s="15">
        <v>1</v>
      </c>
      <c r="I5362" s="35">
        <v>1631071.36</v>
      </c>
      <c r="J5362" s="35">
        <v>1631071.36</v>
      </c>
      <c r="K5362" s="1" t="s">
        <v>1301</v>
      </c>
      <c r="L5362" s="1" t="s">
        <v>11</v>
      </c>
      <c r="M5362" s="1" t="s">
        <v>1162</v>
      </c>
      <c r="N5362" s="1" t="s">
        <v>1140</v>
      </c>
      <c r="O5362" s="1" t="s">
        <v>1159</v>
      </c>
      <c r="P5362" s="1" t="s">
        <v>1369</v>
      </c>
      <c r="Q5362" s="1" t="s">
        <v>1514</v>
      </c>
    </row>
    <row r="5363" spans="1:17" x14ac:dyDescent="0.25">
      <c r="A5363" s="1">
        <v>9</v>
      </c>
      <c r="B5363" s="1">
        <v>2</v>
      </c>
      <c r="C5363" s="1">
        <v>429</v>
      </c>
      <c r="D5363" s="1">
        <v>1</v>
      </c>
      <c r="E5363" s="1">
        <v>11052</v>
      </c>
      <c r="F5363" s="1" t="s">
        <v>447</v>
      </c>
      <c r="G5363" s="1" t="s">
        <v>12</v>
      </c>
      <c r="H5363" s="15">
        <v>4</v>
      </c>
      <c r="I5363" s="35">
        <v>2898498.95</v>
      </c>
      <c r="J5363" s="35">
        <v>724624.76</v>
      </c>
      <c r="K5363" s="1" t="s">
        <v>1303</v>
      </c>
      <c r="L5363" s="1" t="s">
        <v>11</v>
      </c>
      <c r="M5363" s="1" t="s">
        <v>1162</v>
      </c>
      <c r="N5363" s="1" t="s">
        <v>1140</v>
      </c>
      <c r="O5363" s="1" t="s">
        <v>1159</v>
      </c>
      <c r="P5363" s="1" t="s">
        <v>1369</v>
      </c>
      <c r="Q5363" s="1" t="s">
        <v>1514</v>
      </c>
    </row>
    <row r="5364" spans="1:17" x14ac:dyDescent="0.25">
      <c r="A5364" s="1">
        <v>9</v>
      </c>
      <c r="B5364" s="1">
        <v>2</v>
      </c>
      <c r="C5364" s="1">
        <v>429</v>
      </c>
      <c r="D5364" s="1">
        <v>1</v>
      </c>
      <c r="E5364" s="1">
        <v>11053</v>
      </c>
      <c r="F5364" s="1" t="s">
        <v>570</v>
      </c>
      <c r="G5364" s="1" t="s">
        <v>12</v>
      </c>
      <c r="H5364" s="15">
        <v>10</v>
      </c>
      <c r="I5364" s="35">
        <v>7810498.6799999997</v>
      </c>
      <c r="J5364" s="35">
        <v>781049.86</v>
      </c>
      <c r="K5364" s="1" t="s">
        <v>1303</v>
      </c>
      <c r="L5364" s="1" t="s">
        <v>11</v>
      </c>
      <c r="M5364" s="1" t="s">
        <v>1162</v>
      </c>
      <c r="N5364" s="1" t="s">
        <v>1140</v>
      </c>
      <c r="O5364" s="1" t="s">
        <v>1159</v>
      </c>
      <c r="P5364" s="1" t="s">
        <v>1369</v>
      </c>
      <c r="Q5364" s="1" t="s">
        <v>1514</v>
      </c>
    </row>
    <row r="5365" spans="1:17" x14ac:dyDescent="0.25">
      <c r="A5365" s="1">
        <v>9</v>
      </c>
      <c r="B5365" s="1">
        <v>2</v>
      </c>
      <c r="C5365" s="1">
        <v>429</v>
      </c>
      <c r="D5365" s="1">
        <v>1</v>
      </c>
      <c r="E5365" s="1">
        <v>11054</v>
      </c>
      <c r="F5365" s="1" t="s">
        <v>448</v>
      </c>
      <c r="G5365" s="1" t="s">
        <v>12</v>
      </c>
      <c r="H5365" s="15">
        <v>61</v>
      </c>
      <c r="I5365" s="35">
        <v>53916401.520000003</v>
      </c>
      <c r="J5365" s="35">
        <v>883875.43</v>
      </c>
      <c r="K5365" s="1" t="s">
        <v>1303</v>
      </c>
      <c r="L5365" s="1" t="s">
        <v>11</v>
      </c>
      <c r="M5365" s="1" t="s">
        <v>1162</v>
      </c>
      <c r="N5365" s="1" t="s">
        <v>1140</v>
      </c>
      <c r="O5365" s="1" t="s">
        <v>1159</v>
      </c>
      <c r="P5365" s="1" t="s">
        <v>1369</v>
      </c>
      <c r="Q5365" s="1" t="s">
        <v>1514</v>
      </c>
    </row>
    <row r="5366" spans="1:17" x14ac:dyDescent="0.25">
      <c r="A5366" s="1">
        <v>9</v>
      </c>
      <c r="B5366" s="1">
        <v>2</v>
      </c>
      <c r="C5366" s="1">
        <v>429</v>
      </c>
      <c r="D5366" s="1">
        <v>1</v>
      </c>
      <c r="E5366" s="1">
        <v>11055</v>
      </c>
      <c r="F5366" s="1" t="s">
        <v>449</v>
      </c>
      <c r="G5366" s="1" t="s">
        <v>12</v>
      </c>
      <c r="H5366" s="15">
        <v>6</v>
      </c>
      <c r="I5366" s="35">
        <v>6164560.8200000003</v>
      </c>
      <c r="J5366" s="35">
        <v>1027426.81</v>
      </c>
      <c r="K5366" s="1" t="s">
        <v>1303</v>
      </c>
      <c r="L5366" s="1" t="s">
        <v>11</v>
      </c>
      <c r="M5366" s="1" t="s">
        <v>1162</v>
      </c>
      <c r="N5366" s="1" t="s">
        <v>1140</v>
      </c>
      <c r="O5366" s="1" t="s">
        <v>1159</v>
      </c>
      <c r="P5366" s="1" t="s">
        <v>1369</v>
      </c>
      <c r="Q5366" s="1" t="s">
        <v>1514</v>
      </c>
    </row>
    <row r="5367" spans="1:17" x14ac:dyDescent="0.25">
      <c r="A5367" s="1">
        <v>9</v>
      </c>
      <c r="B5367" s="1">
        <v>2</v>
      </c>
      <c r="C5367" s="1">
        <v>429</v>
      </c>
      <c r="D5367" s="1">
        <v>1</v>
      </c>
      <c r="E5367" s="1">
        <v>11060</v>
      </c>
      <c r="F5367" s="1" t="s">
        <v>571</v>
      </c>
      <c r="G5367" s="1" t="s">
        <v>12</v>
      </c>
      <c r="H5367" s="15">
        <v>4</v>
      </c>
      <c r="I5367" s="35">
        <v>6173710.2400000002</v>
      </c>
      <c r="J5367" s="35">
        <v>1543427.56</v>
      </c>
      <c r="K5367" s="1" t="s">
        <v>1303</v>
      </c>
      <c r="L5367" s="1" t="s">
        <v>11</v>
      </c>
      <c r="M5367" s="1" t="s">
        <v>1162</v>
      </c>
      <c r="N5367" s="1" t="s">
        <v>1140</v>
      </c>
      <c r="O5367" s="1" t="s">
        <v>1159</v>
      </c>
      <c r="P5367" s="1" t="s">
        <v>1369</v>
      </c>
      <c r="Q5367" s="1" t="s">
        <v>1514</v>
      </c>
    </row>
    <row r="5368" spans="1:17" x14ac:dyDescent="0.25">
      <c r="A5368" s="1">
        <v>9</v>
      </c>
      <c r="B5368" s="1">
        <v>2</v>
      </c>
      <c r="C5368" s="1">
        <v>429</v>
      </c>
      <c r="D5368" s="1">
        <v>1</v>
      </c>
      <c r="E5368" s="1">
        <v>11061</v>
      </c>
      <c r="F5368" s="1" t="s">
        <v>452</v>
      </c>
      <c r="G5368" s="1" t="s">
        <v>12</v>
      </c>
      <c r="H5368" s="15">
        <v>2</v>
      </c>
      <c r="I5368" s="35">
        <v>3446283.48</v>
      </c>
      <c r="J5368" s="35">
        <v>1723141.74</v>
      </c>
      <c r="K5368" s="1" t="s">
        <v>1303</v>
      </c>
      <c r="L5368" s="1" t="s">
        <v>11</v>
      </c>
      <c r="M5368" s="1" t="s">
        <v>1162</v>
      </c>
      <c r="N5368" s="1" t="s">
        <v>1140</v>
      </c>
      <c r="O5368" s="1" t="s">
        <v>1159</v>
      </c>
      <c r="P5368" s="1" t="s">
        <v>1369</v>
      </c>
      <c r="Q5368" s="1" t="s">
        <v>1514</v>
      </c>
    </row>
    <row r="5369" spans="1:17" x14ac:dyDescent="0.25">
      <c r="A5369" s="1">
        <v>9</v>
      </c>
      <c r="B5369" s="1">
        <v>2</v>
      </c>
      <c r="C5369" s="1">
        <v>429</v>
      </c>
      <c r="D5369" s="1">
        <v>1</v>
      </c>
      <c r="E5369" s="1">
        <v>11062</v>
      </c>
      <c r="F5369" s="1" t="s">
        <v>453</v>
      </c>
      <c r="G5369" s="1" t="s">
        <v>12</v>
      </c>
      <c r="H5369" s="15">
        <v>4</v>
      </c>
      <c r="I5369" s="35">
        <v>7321483.9000000004</v>
      </c>
      <c r="J5369" s="35">
        <v>1830370.98</v>
      </c>
      <c r="K5369" s="1" t="s">
        <v>1303</v>
      </c>
      <c r="L5369" s="1" t="s">
        <v>11</v>
      </c>
      <c r="M5369" s="1" t="s">
        <v>1162</v>
      </c>
      <c r="N5369" s="1" t="s">
        <v>1140</v>
      </c>
      <c r="O5369" s="1" t="s">
        <v>1159</v>
      </c>
      <c r="P5369" s="1" t="s">
        <v>1369</v>
      </c>
      <c r="Q5369" s="1" t="s">
        <v>1514</v>
      </c>
    </row>
    <row r="5370" spans="1:17" x14ac:dyDescent="0.25">
      <c r="A5370" s="1">
        <v>9</v>
      </c>
      <c r="B5370" s="1">
        <v>2</v>
      </c>
      <c r="C5370" s="1">
        <v>429</v>
      </c>
      <c r="D5370" s="1">
        <v>1</v>
      </c>
      <c r="E5370" s="1">
        <v>11064</v>
      </c>
      <c r="F5370" s="1" t="s">
        <v>454</v>
      </c>
      <c r="G5370" s="1" t="s">
        <v>12</v>
      </c>
      <c r="H5370" s="15">
        <v>4</v>
      </c>
      <c r="I5370" s="35">
        <v>9008954.0899999999</v>
      </c>
      <c r="J5370" s="35">
        <v>2252238.52</v>
      </c>
      <c r="K5370" s="1" t="s">
        <v>1303</v>
      </c>
      <c r="L5370" s="1" t="s">
        <v>11</v>
      </c>
      <c r="M5370" s="1" t="s">
        <v>1162</v>
      </c>
      <c r="N5370" s="1" t="s">
        <v>1140</v>
      </c>
      <c r="O5370" s="1" t="s">
        <v>1159</v>
      </c>
      <c r="P5370" s="1" t="s">
        <v>1369</v>
      </c>
      <c r="Q5370" s="1" t="s">
        <v>1514</v>
      </c>
    </row>
    <row r="5371" spans="1:17" x14ac:dyDescent="0.25">
      <c r="A5371" s="1">
        <v>9</v>
      </c>
      <c r="B5371" s="1">
        <v>2</v>
      </c>
      <c r="C5371" s="1">
        <v>429</v>
      </c>
      <c r="D5371" s="1">
        <v>1</v>
      </c>
      <c r="E5371" s="1">
        <v>11065</v>
      </c>
      <c r="F5371" s="1" t="s">
        <v>1479</v>
      </c>
      <c r="G5371" s="1" t="s">
        <v>12</v>
      </c>
      <c r="H5371" s="15">
        <v>1</v>
      </c>
      <c r="I5371" s="35">
        <v>2609560</v>
      </c>
      <c r="J5371" s="35">
        <v>2609560</v>
      </c>
      <c r="K5371" s="1" t="s">
        <v>1303</v>
      </c>
      <c r="L5371" s="1" t="s">
        <v>11</v>
      </c>
      <c r="M5371" s="1" t="s">
        <v>1162</v>
      </c>
      <c r="N5371" s="1" t="s">
        <v>1140</v>
      </c>
      <c r="O5371" s="1" t="s">
        <v>1159</v>
      </c>
      <c r="P5371" s="1" t="s">
        <v>1369</v>
      </c>
      <c r="Q5371" s="1" t="s">
        <v>1514</v>
      </c>
    </row>
    <row r="5372" spans="1:17" x14ac:dyDescent="0.25">
      <c r="A5372" s="1">
        <v>9</v>
      </c>
      <c r="B5372" s="1">
        <v>2</v>
      </c>
      <c r="C5372" s="1">
        <v>429</v>
      </c>
      <c r="D5372" s="1">
        <v>1</v>
      </c>
      <c r="E5372" s="1">
        <v>11066</v>
      </c>
      <c r="F5372" s="1" t="s">
        <v>611</v>
      </c>
      <c r="G5372" s="1" t="s">
        <v>12</v>
      </c>
      <c r="H5372" s="15">
        <v>1</v>
      </c>
      <c r="I5372" s="35">
        <v>2724818</v>
      </c>
      <c r="J5372" s="35">
        <v>2724818</v>
      </c>
      <c r="K5372" s="1" t="s">
        <v>1303</v>
      </c>
      <c r="L5372" s="1" t="s">
        <v>11</v>
      </c>
      <c r="M5372" s="1" t="s">
        <v>1162</v>
      </c>
      <c r="N5372" s="1" t="s">
        <v>1140</v>
      </c>
      <c r="O5372" s="1" t="s">
        <v>1159</v>
      </c>
      <c r="P5372" s="1" t="s">
        <v>1369</v>
      </c>
      <c r="Q5372" s="1" t="s">
        <v>1514</v>
      </c>
    </row>
    <row r="5373" spans="1:17" x14ac:dyDescent="0.25">
      <c r="A5373" s="1">
        <v>9</v>
      </c>
      <c r="B5373" s="1">
        <v>2</v>
      </c>
      <c r="C5373" s="1">
        <v>429</v>
      </c>
      <c r="D5373" s="1">
        <v>1</v>
      </c>
      <c r="E5373" s="1">
        <v>11067</v>
      </c>
      <c r="F5373" s="1" t="s">
        <v>654</v>
      </c>
      <c r="G5373" s="1" t="s">
        <v>12</v>
      </c>
      <c r="H5373" s="15">
        <v>1</v>
      </c>
      <c r="I5373" s="35">
        <v>3321759.28</v>
      </c>
      <c r="J5373" s="35">
        <v>3321759.28</v>
      </c>
      <c r="K5373" s="1" t="s">
        <v>1303</v>
      </c>
      <c r="L5373" s="1" t="s">
        <v>11</v>
      </c>
      <c r="M5373" s="1" t="s">
        <v>1162</v>
      </c>
      <c r="N5373" s="1" t="s">
        <v>1140</v>
      </c>
      <c r="O5373" s="1" t="s">
        <v>1159</v>
      </c>
      <c r="P5373" s="1" t="s">
        <v>1369</v>
      </c>
      <c r="Q5373" s="1" t="s">
        <v>1514</v>
      </c>
    </row>
    <row r="5374" spans="1:17" x14ac:dyDescent="0.25">
      <c r="A5374" s="1">
        <v>9</v>
      </c>
      <c r="B5374" s="1">
        <v>2</v>
      </c>
      <c r="C5374" s="1">
        <v>429</v>
      </c>
      <c r="D5374" s="1">
        <v>1</v>
      </c>
      <c r="E5374" s="1">
        <v>12069</v>
      </c>
      <c r="F5374" s="1" t="s">
        <v>730</v>
      </c>
      <c r="G5374" s="1" t="s">
        <v>12</v>
      </c>
      <c r="H5374" s="15">
        <v>1</v>
      </c>
      <c r="I5374" s="35">
        <v>138475000</v>
      </c>
      <c r="J5374" s="35">
        <v>138475000</v>
      </c>
      <c r="K5374" s="1" t="s">
        <v>1303</v>
      </c>
      <c r="L5374" s="1" t="s">
        <v>11</v>
      </c>
      <c r="M5374" s="1" t="s">
        <v>1162</v>
      </c>
      <c r="N5374" s="1" t="s">
        <v>1140</v>
      </c>
      <c r="O5374" s="1" t="s">
        <v>1159</v>
      </c>
      <c r="P5374" s="1" t="s">
        <v>1344</v>
      </c>
      <c r="Q5374" s="1" t="s">
        <v>1514</v>
      </c>
    </row>
    <row r="5375" spans="1:17" x14ac:dyDescent="0.25">
      <c r="A5375" s="1">
        <v>9</v>
      </c>
      <c r="B5375" s="1">
        <v>2</v>
      </c>
      <c r="C5375" s="1">
        <v>429</v>
      </c>
      <c r="D5375" s="1">
        <v>1</v>
      </c>
      <c r="E5375" s="1">
        <v>13227</v>
      </c>
      <c r="F5375" s="1" t="s">
        <v>1101</v>
      </c>
      <c r="G5375" s="1" t="s">
        <v>12</v>
      </c>
      <c r="H5375" s="15">
        <v>1</v>
      </c>
      <c r="I5375" s="35">
        <v>1</v>
      </c>
      <c r="J5375" s="35">
        <v>1</v>
      </c>
      <c r="K5375" s="1" t="s">
        <v>1303</v>
      </c>
      <c r="L5375" s="1" t="s">
        <v>11</v>
      </c>
      <c r="M5375" s="1" t="s">
        <v>1162</v>
      </c>
      <c r="N5375" s="1" t="s">
        <v>1140</v>
      </c>
      <c r="O5375" s="1" t="s">
        <v>1159</v>
      </c>
      <c r="P5375" s="1" t="s">
        <v>1352</v>
      </c>
      <c r="Q5375" s="1" t="s">
        <v>1514</v>
      </c>
    </row>
    <row r="5376" spans="1:17" x14ac:dyDescent="0.25">
      <c r="A5376" s="1">
        <v>9</v>
      </c>
      <c r="B5376" s="1">
        <v>2</v>
      </c>
      <c r="C5376" s="1">
        <v>430</v>
      </c>
      <c r="D5376" s="1">
        <v>1</v>
      </c>
      <c r="E5376" s="1">
        <v>14172</v>
      </c>
      <c r="F5376" s="1" t="s">
        <v>1102</v>
      </c>
      <c r="G5376" s="1" t="s">
        <v>12</v>
      </c>
      <c r="H5376" s="15">
        <v>1</v>
      </c>
      <c r="I5376" s="35">
        <v>500000</v>
      </c>
      <c r="J5376" s="35">
        <v>500000</v>
      </c>
      <c r="K5376" s="1" t="s">
        <v>1304</v>
      </c>
      <c r="L5376" s="1" t="s">
        <v>11</v>
      </c>
      <c r="M5376" s="1" t="s">
        <v>1131</v>
      </c>
      <c r="N5376" s="1" t="s">
        <v>1140</v>
      </c>
      <c r="O5376" s="1" t="s">
        <v>1141</v>
      </c>
      <c r="P5376" s="1" t="s">
        <v>1346</v>
      </c>
      <c r="Q5376" s="1" t="s">
        <v>1131</v>
      </c>
    </row>
    <row r="5377" spans="1:17" x14ac:dyDescent="0.25">
      <c r="A5377" s="1">
        <v>9</v>
      </c>
      <c r="B5377" s="1">
        <v>2</v>
      </c>
      <c r="C5377" s="1">
        <v>430</v>
      </c>
      <c r="D5377" s="1">
        <v>1</v>
      </c>
      <c r="E5377" s="1">
        <v>14173</v>
      </c>
      <c r="F5377" s="1" t="s">
        <v>1103</v>
      </c>
      <c r="G5377" s="1" t="s">
        <v>12</v>
      </c>
      <c r="H5377" s="15">
        <v>1</v>
      </c>
      <c r="I5377" s="35">
        <v>100000</v>
      </c>
      <c r="J5377" s="35">
        <v>100000</v>
      </c>
      <c r="K5377" s="1" t="s">
        <v>1304</v>
      </c>
      <c r="L5377" s="1" t="s">
        <v>11</v>
      </c>
      <c r="M5377" s="1" t="s">
        <v>1131</v>
      </c>
      <c r="N5377" s="1" t="s">
        <v>1140</v>
      </c>
      <c r="O5377" s="1" t="s">
        <v>1141</v>
      </c>
      <c r="P5377" s="1" t="s">
        <v>1327</v>
      </c>
      <c r="Q5377" s="1" t="s">
        <v>1131</v>
      </c>
    </row>
    <row r="5378" spans="1:17" x14ac:dyDescent="0.25">
      <c r="A5378" s="1">
        <v>9</v>
      </c>
      <c r="B5378" s="1">
        <v>2</v>
      </c>
      <c r="C5378" s="1">
        <v>430</v>
      </c>
      <c r="D5378" s="1">
        <v>1</v>
      </c>
      <c r="E5378" s="1">
        <v>14174</v>
      </c>
      <c r="F5378" s="1" t="s">
        <v>1104</v>
      </c>
      <c r="G5378" s="1" t="s">
        <v>12</v>
      </c>
      <c r="H5378" s="15">
        <v>1</v>
      </c>
      <c r="I5378" s="35">
        <v>50000</v>
      </c>
      <c r="J5378" s="35">
        <v>50000</v>
      </c>
      <c r="K5378" s="1" t="s">
        <v>1304</v>
      </c>
      <c r="L5378" s="1" t="s">
        <v>11</v>
      </c>
      <c r="M5378" s="1" t="s">
        <v>1131</v>
      </c>
      <c r="N5378" s="1" t="s">
        <v>1140</v>
      </c>
      <c r="O5378" s="1" t="s">
        <v>1141</v>
      </c>
      <c r="P5378" s="1" t="s">
        <v>1327</v>
      </c>
      <c r="Q5378" s="1" t="s">
        <v>1131</v>
      </c>
    </row>
    <row r="5379" spans="1:17" x14ac:dyDescent="0.25">
      <c r="A5379" s="1">
        <v>9</v>
      </c>
      <c r="B5379" s="1">
        <v>2</v>
      </c>
      <c r="C5379" s="1">
        <v>430</v>
      </c>
      <c r="D5379" s="1">
        <v>1</v>
      </c>
      <c r="E5379" s="1">
        <v>14175</v>
      </c>
      <c r="F5379" s="1" t="s">
        <v>1105</v>
      </c>
      <c r="G5379" s="1" t="s">
        <v>12</v>
      </c>
      <c r="H5379" s="15">
        <v>2</v>
      </c>
      <c r="I5379" s="35">
        <v>200000</v>
      </c>
      <c r="J5379" s="35">
        <v>100000</v>
      </c>
      <c r="K5379" s="1" t="s">
        <v>1304</v>
      </c>
      <c r="L5379" s="1" t="s">
        <v>11</v>
      </c>
      <c r="M5379" s="1" t="s">
        <v>1131</v>
      </c>
      <c r="N5379" s="1" t="s">
        <v>1140</v>
      </c>
      <c r="O5379" s="1" t="s">
        <v>1141</v>
      </c>
      <c r="P5379" s="1" t="s">
        <v>1353</v>
      </c>
      <c r="Q5379" s="1" t="s">
        <v>1131</v>
      </c>
    </row>
    <row r="5380" spans="1:17" x14ac:dyDescent="0.25">
      <c r="A5380" s="1">
        <v>9</v>
      </c>
      <c r="B5380" s="1">
        <v>2</v>
      </c>
      <c r="C5380" s="1">
        <v>430</v>
      </c>
      <c r="D5380" s="1">
        <v>1</v>
      </c>
      <c r="E5380" s="1">
        <v>14176</v>
      </c>
      <c r="F5380" s="1" t="s">
        <v>1106</v>
      </c>
      <c r="G5380" s="1" t="s">
        <v>105</v>
      </c>
      <c r="H5380" s="15">
        <v>1</v>
      </c>
      <c r="I5380" s="35">
        <v>20000</v>
      </c>
      <c r="J5380" s="35">
        <v>20000</v>
      </c>
      <c r="K5380" s="1" t="s">
        <v>1304</v>
      </c>
      <c r="L5380" s="1" t="s">
        <v>11</v>
      </c>
      <c r="M5380" s="1" t="s">
        <v>1131</v>
      </c>
      <c r="N5380" s="1" t="s">
        <v>1140</v>
      </c>
      <c r="O5380" s="1" t="s">
        <v>1141</v>
      </c>
      <c r="P5380" s="1" t="s">
        <v>1327</v>
      </c>
      <c r="Q5380" s="1" t="s">
        <v>1131</v>
      </c>
    </row>
    <row r="5381" spans="1:17" x14ac:dyDescent="0.25">
      <c r="A5381" s="1">
        <v>9</v>
      </c>
      <c r="B5381" s="1">
        <v>2</v>
      </c>
      <c r="C5381" s="1">
        <v>430</v>
      </c>
      <c r="D5381" s="1">
        <v>1</v>
      </c>
      <c r="E5381" s="1">
        <v>14177</v>
      </c>
      <c r="F5381" s="1" t="s">
        <v>1107</v>
      </c>
      <c r="G5381" s="1" t="s">
        <v>12</v>
      </c>
      <c r="H5381" s="15">
        <v>1</v>
      </c>
      <c r="I5381" s="35">
        <v>200000</v>
      </c>
      <c r="J5381" s="35">
        <v>200000</v>
      </c>
      <c r="K5381" s="1" t="s">
        <v>1304</v>
      </c>
      <c r="L5381" s="1" t="s">
        <v>11</v>
      </c>
      <c r="M5381" s="1" t="s">
        <v>1131</v>
      </c>
      <c r="N5381" s="1" t="s">
        <v>1140</v>
      </c>
      <c r="O5381" s="1" t="s">
        <v>1141</v>
      </c>
      <c r="P5381" s="1" t="s">
        <v>1327</v>
      </c>
      <c r="Q5381" s="1" t="s">
        <v>1131</v>
      </c>
    </row>
    <row r="5382" spans="1:17" x14ac:dyDescent="0.25">
      <c r="A5382" s="1">
        <v>9</v>
      </c>
      <c r="B5382" s="1">
        <v>2</v>
      </c>
      <c r="C5382" s="1">
        <v>430</v>
      </c>
      <c r="D5382" s="1">
        <v>1</v>
      </c>
      <c r="E5382" s="1">
        <v>14178</v>
      </c>
      <c r="F5382" s="1" t="s">
        <v>1108</v>
      </c>
      <c r="G5382" s="1" t="s">
        <v>127</v>
      </c>
      <c r="H5382" s="15">
        <v>1</v>
      </c>
      <c r="I5382" s="35">
        <v>5000</v>
      </c>
      <c r="J5382" s="35">
        <v>5000</v>
      </c>
      <c r="K5382" s="1" t="s">
        <v>1304</v>
      </c>
      <c r="L5382" s="1" t="s">
        <v>11</v>
      </c>
      <c r="M5382" s="1" t="s">
        <v>1131</v>
      </c>
      <c r="N5382" s="1" t="s">
        <v>1140</v>
      </c>
      <c r="O5382" s="1" t="s">
        <v>1141</v>
      </c>
      <c r="P5382" s="1" t="s">
        <v>1327</v>
      </c>
      <c r="Q5382" s="1" t="s">
        <v>1131</v>
      </c>
    </row>
    <row r="5383" spans="1:17" x14ac:dyDescent="0.25">
      <c r="A5383" s="1">
        <v>9</v>
      </c>
      <c r="B5383" s="1">
        <v>2</v>
      </c>
      <c r="C5383" s="1">
        <v>430</v>
      </c>
      <c r="D5383" s="1">
        <v>1</v>
      </c>
      <c r="E5383" s="1">
        <v>14179</v>
      </c>
      <c r="F5383" s="1" t="s">
        <v>1109</v>
      </c>
      <c r="G5383" s="1" t="s">
        <v>105</v>
      </c>
      <c r="H5383" s="15">
        <v>36</v>
      </c>
      <c r="I5383" s="35">
        <v>36000</v>
      </c>
      <c r="J5383" s="35">
        <v>1000</v>
      </c>
      <c r="K5383" s="1" t="s">
        <v>1304</v>
      </c>
      <c r="L5383" s="1" t="s">
        <v>11</v>
      </c>
      <c r="M5383" s="1" t="s">
        <v>1131</v>
      </c>
      <c r="N5383" s="1" t="s">
        <v>1140</v>
      </c>
      <c r="O5383" s="1" t="s">
        <v>1141</v>
      </c>
      <c r="P5383" s="1" t="s">
        <v>1327</v>
      </c>
      <c r="Q5383" s="1" t="s">
        <v>1131</v>
      </c>
    </row>
    <row r="5384" spans="1:17" x14ac:dyDescent="0.25">
      <c r="A5384" s="1">
        <v>9</v>
      </c>
      <c r="B5384" s="1">
        <v>2</v>
      </c>
      <c r="C5384" s="1">
        <v>430</v>
      </c>
      <c r="D5384" s="1">
        <v>1</v>
      </c>
      <c r="E5384" s="1">
        <v>14180</v>
      </c>
      <c r="F5384" s="1" t="s">
        <v>1110</v>
      </c>
      <c r="G5384" s="1" t="s">
        <v>105</v>
      </c>
      <c r="H5384" s="15">
        <v>12</v>
      </c>
      <c r="I5384" s="35">
        <v>12000</v>
      </c>
      <c r="J5384" s="35">
        <v>1000</v>
      </c>
      <c r="K5384" s="1" t="s">
        <v>1304</v>
      </c>
      <c r="L5384" s="1" t="s">
        <v>11</v>
      </c>
      <c r="M5384" s="1" t="s">
        <v>1131</v>
      </c>
      <c r="N5384" s="1" t="s">
        <v>1140</v>
      </c>
      <c r="O5384" s="1" t="s">
        <v>1141</v>
      </c>
      <c r="P5384" s="1" t="s">
        <v>1327</v>
      </c>
      <c r="Q5384" s="1" t="s">
        <v>1131</v>
      </c>
    </row>
    <row r="5385" spans="1:17" x14ac:dyDescent="0.25">
      <c r="A5385" s="1">
        <v>9</v>
      </c>
      <c r="B5385" s="1">
        <v>2</v>
      </c>
      <c r="C5385" s="1">
        <v>430</v>
      </c>
      <c r="D5385" s="1">
        <v>1</v>
      </c>
      <c r="E5385" s="1">
        <v>14181</v>
      </c>
      <c r="F5385" s="1" t="s">
        <v>1111</v>
      </c>
      <c r="G5385" s="1" t="s">
        <v>12</v>
      </c>
      <c r="H5385" s="15">
        <v>5</v>
      </c>
      <c r="I5385" s="35">
        <v>2500000</v>
      </c>
      <c r="J5385" s="35">
        <v>500000</v>
      </c>
      <c r="K5385" s="1" t="s">
        <v>1304</v>
      </c>
      <c r="L5385" s="1" t="s">
        <v>11</v>
      </c>
      <c r="M5385" s="1" t="s">
        <v>1131</v>
      </c>
      <c r="N5385" s="1" t="s">
        <v>1140</v>
      </c>
      <c r="O5385" s="1" t="s">
        <v>1141</v>
      </c>
      <c r="P5385" s="1" t="s">
        <v>1345</v>
      </c>
      <c r="Q5385" s="1" t="s">
        <v>1131</v>
      </c>
    </row>
    <row r="5386" spans="1:17" x14ac:dyDescent="0.25">
      <c r="A5386" s="1">
        <v>9</v>
      </c>
      <c r="B5386" s="1">
        <v>2</v>
      </c>
      <c r="C5386" s="1">
        <v>432</v>
      </c>
      <c r="D5386" s="1">
        <v>1</v>
      </c>
      <c r="E5386" s="1">
        <v>9448</v>
      </c>
      <c r="F5386" s="1" t="s">
        <v>701</v>
      </c>
      <c r="G5386" s="1" t="s">
        <v>12</v>
      </c>
      <c r="H5386" s="15">
        <v>12</v>
      </c>
      <c r="I5386" s="35">
        <v>225504</v>
      </c>
      <c r="J5386" s="35">
        <v>18792</v>
      </c>
      <c r="K5386" s="1" t="s">
        <v>1305</v>
      </c>
      <c r="L5386" s="1" t="s">
        <v>13</v>
      </c>
      <c r="M5386" s="1" t="s">
        <v>1131</v>
      </c>
      <c r="N5386" s="1" t="s">
        <v>1145</v>
      </c>
      <c r="O5386" s="1" t="s">
        <v>1300</v>
      </c>
      <c r="P5386" s="1" t="s">
        <v>1408</v>
      </c>
      <c r="Q5386" s="1" t="s">
        <v>1131</v>
      </c>
    </row>
    <row r="5387" spans="1:17" x14ac:dyDescent="0.25">
      <c r="A5387" s="1">
        <v>9</v>
      </c>
      <c r="B5387" s="1">
        <v>2</v>
      </c>
      <c r="C5387" s="1">
        <v>432</v>
      </c>
      <c r="D5387" s="1">
        <v>1</v>
      </c>
      <c r="E5387" s="1">
        <v>9632</v>
      </c>
      <c r="F5387" s="1" t="s">
        <v>257</v>
      </c>
      <c r="G5387" s="1" t="s">
        <v>12</v>
      </c>
      <c r="H5387" s="15">
        <v>486</v>
      </c>
      <c r="I5387" s="35">
        <v>2291765.59</v>
      </c>
      <c r="J5387" s="35">
        <v>4715.57</v>
      </c>
      <c r="K5387" s="1" t="s">
        <v>1305</v>
      </c>
      <c r="L5387" s="1" t="s">
        <v>13</v>
      </c>
      <c r="M5387" s="1" t="s">
        <v>1131</v>
      </c>
      <c r="N5387" s="1" t="s">
        <v>1145</v>
      </c>
      <c r="O5387" s="1" t="s">
        <v>1300</v>
      </c>
      <c r="P5387" s="1" t="s">
        <v>1408</v>
      </c>
      <c r="Q5387" s="1" t="s">
        <v>1131</v>
      </c>
    </row>
    <row r="5388" spans="1:17" x14ac:dyDescent="0.25">
      <c r="A5388" s="1">
        <v>9</v>
      </c>
      <c r="B5388" s="1">
        <v>2</v>
      </c>
      <c r="C5388" s="1">
        <v>432</v>
      </c>
      <c r="D5388" s="1">
        <v>1</v>
      </c>
      <c r="E5388" s="1">
        <v>9638</v>
      </c>
      <c r="F5388" s="1" t="s">
        <v>263</v>
      </c>
      <c r="G5388" s="1" t="s">
        <v>12</v>
      </c>
      <c r="H5388" s="15">
        <v>45</v>
      </c>
      <c r="I5388" s="35">
        <v>251825.17</v>
      </c>
      <c r="J5388" s="35">
        <v>5596.11</v>
      </c>
      <c r="K5388" s="1" t="s">
        <v>1305</v>
      </c>
      <c r="L5388" s="1" t="s">
        <v>13</v>
      </c>
      <c r="M5388" s="1" t="s">
        <v>1131</v>
      </c>
      <c r="N5388" s="1" t="s">
        <v>1145</v>
      </c>
      <c r="O5388" s="1" t="s">
        <v>1300</v>
      </c>
      <c r="P5388" s="1" t="s">
        <v>1408</v>
      </c>
      <c r="Q5388" s="1" t="s">
        <v>1131</v>
      </c>
    </row>
    <row r="5389" spans="1:17" x14ac:dyDescent="0.25">
      <c r="A5389" s="1">
        <v>9</v>
      </c>
      <c r="B5389" s="1">
        <v>2</v>
      </c>
      <c r="C5389" s="1">
        <v>432</v>
      </c>
      <c r="D5389" s="1">
        <v>1</v>
      </c>
      <c r="E5389" s="1">
        <v>9648</v>
      </c>
      <c r="F5389" s="1" t="s">
        <v>269</v>
      </c>
      <c r="G5389" s="1" t="s">
        <v>12</v>
      </c>
      <c r="H5389" s="15">
        <v>120</v>
      </c>
      <c r="I5389" s="35">
        <v>17400</v>
      </c>
      <c r="J5389" s="35">
        <v>145</v>
      </c>
      <c r="K5389" s="1" t="s">
        <v>1305</v>
      </c>
      <c r="L5389" s="1" t="s">
        <v>13</v>
      </c>
      <c r="M5389" s="1" t="s">
        <v>1131</v>
      </c>
      <c r="N5389" s="1" t="s">
        <v>1145</v>
      </c>
      <c r="O5389" s="1" t="s">
        <v>1300</v>
      </c>
      <c r="P5389" s="1" t="s">
        <v>1408</v>
      </c>
      <c r="Q5389" s="1" t="s">
        <v>1131</v>
      </c>
    </row>
    <row r="5390" spans="1:17" x14ac:dyDescent="0.25">
      <c r="A5390" s="1">
        <v>9</v>
      </c>
      <c r="B5390" s="1">
        <v>2</v>
      </c>
      <c r="C5390" s="1">
        <v>432</v>
      </c>
      <c r="D5390" s="1">
        <v>1</v>
      </c>
      <c r="E5390" s="1">
        <v>9651</v>
      </c>
      <c r="F5390" s="1" t="s">
        <v>272</v>
      </c>
      <c r="G5390" s="1" t="s">
        <v>12</v>
      </c>
      <c r="H5390" s="15">
        <v>50</v>
      </c>
      <c r="I5390" s="35">
        <v>52861.04</v>
      </c>
      <c r="J5390" s="35">
        <v>1057.22</v>
      </c>
      <c r="K5390" s="1" t="s">
        <v>1305</v>
      </c>
      <c r="L5390" s="1" t="s">
        <v>13</v>
      </c>
      <c r="M5390" s="1" t="s">
        <v>1131</v>
      </c>
      <c r="N5390" s="1" t="s">
        <v>1145</v>
      </c>
      <c r="O5390" s="1" t="s">
        <v>1300</v>
      </c>
      <c r="P5390" s="1" t="s">
        <v>1408</v>
      </c>
      <c r="Q5390" s="1" t="s">
        <v>1131</v>
      </c>
    </row>
    <row r="5391" spans="1:17" x14ac:dyDescent="0.25">
      <c r="A5391" s="1">
        <v>9</v>
      </c>
      <c r="B5391" s="1">
        <v>2</v>
      </c>
      <c r="C5391" s="1">
        <v>432</v>
      </c>
      <c r="D5391" s="1">
        <v>1</v>
      </c>
      <c r="E5391" s="1">
        <v>9677</v>
      </c>
      <c r="F5391" s="1" t="s">
        <v>741</v>
      </c>
      <c r="G5391" s="1" t="s">
        <v>12</v>
      </c>
      <c r="H5391" s="15">
        <v>25</v>
      </c>
      <c r="I5391" s="35">
        <v>362500</v>
      </c>
      <c r="J5391" s="35">
        <v>14500</v>
      </c>
      <c r="K5391" s="1" t="s">
        <v>1305</v>
      </c>
      <c r="L5391" s="1" t="s">
        <v>13</v>
      </c>
      <c r="M5391" s="1" t="s">
        <v>1131</v>
      </c>
      <c r="N5391" s="1" t="s">
        <v>1145</v>
      </c>
      <c r="O5391" s="1" t="s">
        <v>1300</v>
      </c>
      <c r="P5391" s="1" t="s">
        <v>1408</v>
      </c>
      <c r="Q5391" s="1" t="s">
        <v>1131</v>
      </c>
    </row>
    <row r="5392" spans="1:17" x14ac:dyDescent="0.25">
      <c r="A5392" s="1">
        <v>9</v>
      </c>
      <c r="B5392" s="1">
        <v>2</v>
      </c>
      <c r="C5392" s="1">
        <v>432</v>
      </c>
      <c r="D5392" s="1">
        <v>1</v>
      </c>
      <c r="E5392" s="1">
        <v>9682</v>
      </c>
      <c r="F5392" s="1" t="s">
        <v>280</v>
      </c>
      <c r="G5392" s="1" t="s">
        <v>12</v>
      </c>
      <c r="H5392" s="15">
        <v>49</v>
      </c>
      <c r="I5392" s="35">
        <v>4946160</v>
      </c>
      <c r="J5392" s="35">
        <v>100942.04</v>
      </c>
      <c r="K5392" s="1" t="s">
        <v>1305</v>
      </c>
      <c r="L5392" s="1" t="s">
        <v>13</v>
      </c>
      <c r="M5392" s="1" t="s">
        <v>1131</v>
      </c>
      <c r="N5392" s="1" t="s">
        <v>1145</v>
      </c>
      <c r="O5392" s="1" t="s">
        <v>1300</v>
      </c>
      <c r="P5392" s="1" t="s">
        <v>1409</v>
      </c>
      <c r="Q5392" s="1" t="s">
        <v>1131</v>
      </c>
    </row>
    <row r="5393" spans="1:17" x14ac:dyDescent="0.25">
      <c r="A5393" s="1">
        <v>9</v>
      </c>
      <c r="B5393" s="1">
        <v>2</v>
      </c>
      <c r="C5393" s="1">
        <v>432</v>
      </c>
      <c r="D5393" s="1">
        <v>1</v>
      </c>
      <c r="E5393" s="1">
        <v>9684</v>
      </c>
      <c r="F5393" s="1" t="s">
        <v>755</v>
      </c>
      <c r="G5393" s="1" t="s">
        <v>12</v>
      </c>
      <c r="H5393" s="15">
        <v>277</v>
      </c>
      <c r="I5393" s="35">
        <v>997056.37</v>
      </c>
      <c r="J5393" s="35">
        <v>3599.48</v>
      </c>
      <c r="K5393" s="1" t="s">
        <v>1305</v>
      </c>
      <c r="L5393" s="1" t="s">
        <v>13</v>
      </c>
      <c r="M5393" s="1" t="s">
        <v>1131</v>
      </c>
      <c r="N5393" s="1" t="s">
        <v>1145</v>
      </c>
      <c r="O5393" s="1" t="s">
        <v>1300</v>
      </c>
      <c r="P5393" s="1" t="s">
        <v>1412</v>
      </c>
      <c r="Q5393" s="1" t="s">
        <v>1131</v>
      </c>
    </row>
    <row r="5394" spans="1:17" x14ac:dyDescent="0.25">
      <c r="A5394" s="1">
        <v>9</v>
      </c>
      <c r="B5394" s="1">
        <v>2</v>
      </c>
      <c r="C5394" s="1">
        <v>432</v>
      </c>
      <c r="D5394" s="1">
        <v>1</v>
      </c>
      <c r="E5394" s="1">
        <v>9696</v>
      </c>
      <c r="F5394" s="1" t="s">
        <v>629</v>
      </c>
      <c r="G5394" s="1" t="s">
        <v>12</v>
      </c>
      <c r="H5394" s="15">
        <v>345</v>
      </c>
      <c r="I5394" s="35">
        <v>4164881</v>
      </c>
      <c r="J5394" s="35">
        <v>12072.12</v>
      </c>
      <c r="K5394" s="1" t="s">
        <v>1305</v>
      </c>
      <c r="L5394" s="1" t="s">
        <v>13</v>
      </c>
      <c r="M5394" s="1" t="s">
        <v>1131</v>
      </c>
      <c r="N5394" s="1" t="s">
        <v>1145</v>
      </c>
      <c r="O5394" s="1" t="s">
        <v>1300</v>
      </c>
      <c r="P5394" s="1" t="s">
        <v>1349</v>
      </c>
      <c r="Q5394" s="1" t="s">
        <v>1131</v>
      </c>
    </row>
    <row r="5395" spans="1:17" x14ac:dyDescent="0.25">
      <c r="A5395" s="1">
        <v>9</v>
      </c>
      <c r="B5395" s="1">
        <v>2</v>
      </c>
      <c r="C5395" s="1">
        <v>432</v>
      </c>
      <c r="D5395" s="1">
        <v>1</v>
      </c>
      <c r="E5395" s="1">
        <v>9724</v>
      </c>
      <c r="F5395" s="1" t="s">
        <v>293</v>
      </c>
      <c r="G5395" s="1" t="s">
        <v>12</v>
      </c>
      <c r="H5395" s="15">
        <v>20</v>
      </c>
      <c r="I5395" s="35">
        <v>327538</v>
      </c>
      <c r="J5395" s="35">
        <v>16376.9</v>
      </c>
      <c r="K5395" s="1" t="s">
        <v>1305</v>
      </c>
      <c r="L5395" s="1" t="s">
        <v>13</v>
      </c>
      <c r="M5395" s="1" t="s">
        <v>1131</v>
      </c>
      <c r="N5395" s="1" t="s">
        <v>1145</v>
      </c>
      <c r="O5395" s="1" t="s">
        <v>1300</v>
      </c>
      <c r="P5395" s="1" t="s">
        <v>1408</v>
      </c>
      <c r="Q5395" s="1" t="s">
        <v>1131</v>
      </c>
    </row>
    <row r="5396" spans="1:17" x14ac:dyDescent="0.25">
      <c r="A5396" s="1">
        <v>9</v>
      </c>
      <c r="B5396" s="1">
        <v>2</v>
      </c>
      <c r="C5396" s="1">
        <v>432</v>
      </c>
      <c r="D5396" s="1">
        <v>1</v>
      </c>
      <c r="E5396" s="1">
        <v>9732</v>
      </c>
      <c r="F5396" s="1" t="s">
        <v>296</v>
      </c>
      <c r="G5396" s="1" t="s">
        <v>12</v>
      </c>
      <c r="H5396" s="15">
        <v>35</v>
      </c>
      <c r="I5396" s="35">
        <v>20300</v>
      </c>
      <c r="J5396" s="35">
        <v>580</v>
      </c>
      <c r="K5396" s="1" t="s">
        <v>1305</v>
      </c>
      <c r="L5396" s="1" t="s">
        <v>13</v>
      </c>
      <c r="M5396" s="1" t="s">
        <v>1131</v>
      </c>
      <c r="N5396" s="1" t="s">
        <v>1145</v>
      </c>
      <c r="O5396" s="1" t="s">
        <v>1300</v>
      </c>
      <c r="P5396" s="1" t="s">
        <v>1408</v>
      </c>
      <c r="Q5396" s="1" t="s">
        <v>1131</v>
      </c>
    </row>
    <row r="5397" spans="1:17" x14ac:dyDescent="0.25">
      <c r="A5397" s="1">
        <v>9</v>
      </c>
      <c r="B5397" s="1">
        <v>2</v>
      </c>
      <c r="C5397" s="1">
        <v>432</v>
      </c>
      <c r="D5397" s="1">
        <v>1</v>
      </c>
      <c r="E5397" s="1">
        <v>9780</v>
      </c>
      <c r="F5397" s="1" t="s">
        <v>310</v>
      </c>
      <c r="G5397" s="1" t="s">
        <v>12</v>
      </c>
      <c r="H5397" s="15">
        <v>37</v>
      </c>
      <c r="I5397" s="35">
        <v>804207</v>
      </c>
      <c r="J5397" s="35">
        <v>21735.32</v>
      </c>
      <c r="K5397" s="1" t="s">
        <v>1305</v>
      </c>
      <c r="L5397" s="1" t="s">
        <v>13</v>
      </c>
      <c r="M5397" s="1" t="s">
        <v>1131</v>
      </c>
      <c r="N5397" s="1" t="s">
        <v>1145</v>
      </c>
      <c r="O5397" s="1" t="s">
        <v>1300</v>
      </c>
      <c r="P5397" s="1" t="s">
        <v>1409</v>
      </c>
      <c r="Q5397" s="1" t="s">
        <v>1131</v>
      </c>
    </row>
    <row r="5398" spans="1:17" x14ac:dyDescent="0.25">
      <c r="A5398" s="1">
        <v>9</v>
      </c>
      <c r="B5398" s="1">
        <v>2</v>
      </c>
      <c r="C5398" s="1">
        <v>432</v>
      </c>
      <c r="D5398" s="1">
        <v>1</v>
      </c>
      <c r="E5398" s="1">
        <v>9821</v>
      </c>
      <c r="F5398" s="1" t="s">
        <v>319</v>
      </c>
      <c r="G5398" s="1" t="s">
        <v>10</v>
      </c>
      <c r="H5398" s="15">
        <v>534</v>
      </c>
      <c r="I5398" s="35">
        <v>1310008.58</v>
      </c>
      <c r="J5398" s="35">
        <v>2453.1999999999998</v>
      </c>
      <c r="K5398" s="1" t="s">
        <v>1305</v>
      </c>
      <c r="L5398" s="1" t="s">
        <v>13</v>
      </c>
      <c r="M5398" s="1" t="s">
        <v>1131</v>
      </c>
      <c r="N5398" s="1" t="s">
        <v>1145</v>
      </c>
      <c r="O5398" s="1" t="s">
        <v>1300</v>
      </c>
      <c r="P5398" s="1" t="s">
        <v>1349</v>
      </c>
      <c r="Q5398" s="1" t="s">
        <v>1131</v>
      </c>
    </row>
    <row r="5399" spans="1:17" x14ac:dyDescent="0.25">
      <c r="A5399" s="1">
        <v>9</v>
      </c>
      <c r="B5399" s="1">
        <v>2</v>
      </c>
      <c r="C5399" s="1">
        <v>432</v>
      </c>
      <c r="D5399" s="1">
        <v>1</v>
      </c>
      <c r="E5399" s="1">
        <v>9822</v>
      </c>
      <c r="F5399" s="1" t="s">
        <v>320</v>
      </c>
      <c r="G5399" s="1" t="s">
        <v>10</v>
      </c>
      <c r="H5399" s="15">
        <v>223</v>
      </c>
      <c r="I5399" s="35">
        <v>894557.37</v>
      </c>
      <c r="J5399" s="35">
        <v>4011.47</v>
      </c>
      <c r="K5399" s="1" t="s">
        <v>1305</v>
      </c>
      <c r="L5399" s="1" t="s">
        <v>13</v>
      </c>
      <c r="M5399" s="1" t="s">
        <v>1131</v>
      </c>
      <c r="N5399" s="1" t="s">
        <v>1145</v>
      </c>
      <c r="O5399" s="1" t="s">
        <v>1300</v>
      </c>
      <c r="P5399" s="1" t="s">
        <v>1349</v>
      </c>
      <c r="Q5399" s="1" t="s">
        <v>1131</v>
      </c>
    </row>
    <row r="5400" spans="1:17" x14ac:dyDescent="0.25">
      <c r="A5400" s="1">
        <v>9</v>
      </c>
      <c r="B5400" s="1">
        <v>2</v>
      </c>
      <c r="C5400" s="1">
        <v>432</v>
      </c>
      <c r="D5400" s="1">
        <v>1</v>
      </c>
      <c r="E5400" s="1">
        <v>9829</v>
      </c>
      <c r="F5400" s="1" t="s">
        <v>322</v>
      </c>
      <c r="G5400" s="1" t="s">
        <v>10</v>
      </c>
      <c r="H5400" s="15">
        <v>100</v>
      </c>
      <c r="I5400" s="35">
        <v>892388</v>
      </c>
      <c r="J5400" s="35">
        <v>8923.8799999999992</v>
      </c>
      <c r="K5400" s="1" t="s">
        <v>1305</v>
      </c>
      <c r="L5400" s="1" t="s">
        <v>13</v>
      </c>
      <c r="M5400" s="1" t="s">
        <v>1131</v>
      </c>
      <c r="N5400" s="1" t="s">
        <v>1145</v>
      </c>
      <c r="O5400" s="1" t="s">
        <v>1300</v>
      </c>
      <c r="P5400" s="1" t="s">
        <v>1349</v>
      </c>
      <c r="Q5400" s="1" t="s">
        <v>1131</v>
      </c>
    </row>
    <row r="5401" spans="1:17" x14ac:dyDescent="0.25">
      <c r="A5401" s="1">
        <v>9</v>
      </c>
      <c r="B5401" s="1">
        <v>2</v>
      </c>
      <c r="C5401" s="1">
        <v>432</v>
      </c>
      <c r="D5401" s="1">
        <v>1</v>
      </c>
      <c r="E5401" s="1">
        <v>9852</v>
      </c>
      <c r="F5401" s="1" t="s">
        <v>1593</v>
      </c>
      <c r="G5401" s="1" t="s">
        <v>12</v>
      </c>
      <c r="H5401" s="15">
        <v>477</v>
      </c>
      <c r="I5401" s="35">
        <v>5452415</v>
      </c>
      <c r="J5401" s="35">
        <v>11430.64</v>
      </c>
      <c r="K5401" s="1" t="s">
        <v>1305</v>
      </c>
      <c r="L5401" s="1" t="s">
        <v>13</v>
      </c>
      <c r="M5401" s="1" t="s">
        <v>1131</v>
      </c>
      <c r="N5401" s="1" t="s">
        <v>1145</v>
      </c>
      <c r="O5401" s="1" t="s">
        <v>1300</v>
      </c>
      <c r="P5401" s="1" t="s">
        <v>1349</v>
      </c>
      <c r="Q5401" s="1" t="s">
        <v>1131</v>
      </c>
    </row>
    <row r="5402" spans="1:17" x14ac:dyDescent="0.25">
      <c r="A5402" s="1">
        <v>9</v>
      </c>
      <c r="B5402" s="1">
        <v>2</v>
      </c>
      <c r="C5402" s="1">
        <v>432</v>
      </c>
      <c r="D5402" s="1">
        <v>1</v>
      </c>
      <c r="E5402" s="1">
        <v>9855</v>
      </c>
      <c r="F5402" s="1" t="s">
        <v>756</v>
      </c>
      <c r="G5402" s="1" t="s">
        <v>12</v>
      </c>
      <c r="H5402" s="15">
        <v>52</v>
      </c>
      <c r="I5402" s="35">
        <v>423687.67999999999</v>
      </c>
      <c r="J5402" s="35">
        <v>8147.84</v>
      </c>
      <c r="K5402" s="1" t="s">
        <v>1305</v>
      </c>
      <c r="L5402" s="1" t="s">
        <v>13</v>
      </c>
      <c r="M5402" s="1" t="s">
        <v>1131</v>
      </c>
      <c r="N5402" s="1" t="s">
        <v>1145</v>
      </c>
      <c r="O5402" s="1" t="s">
        <v>1300</v>
      </c>
      <c r="P5402" s="1" t="s">
        <v>1349</v>
      </c>
      <c r="Q5402" s="1" t="s">
        <v>1131</v>
      </c>
    </row>
    <row r="5403" spans="1:17" x14ac:dyDescent="0.25">
      <c r="A5403" s="1">
        <v>9</v>
      </c>
      <c r="B5403" s="1">
        <v>2</v>
      </c>
      <c r="C5403" s="1">
        <v>432</v>
      </c>
      <c r="D5403" s="1">
        <v>1</v>
      </c>
      <c r="E5403" s="1">
        <v>9914</v>
      </c>
      <c r="F5403" s="1" t="s">
        <v>335</v>
      </c>
      <c r="G5403" s="1" t="s">
        <v>10</v>
      </c>
      <c r="H5403" s="15">
        <v>370</v>
      </c>
      <c r="I5403" s="35">
        <v>438459.45</v>
      </c>
      <c r="J5403" s="35">
        <v>1185.03</v>
      </c>
      <c r="K5403" s="1" t="s">
        <v>1305</v>
      </c>
      <c r="L5403" s="1" t="s">
        <v>13</v>
      </c>
      <c r="M5403" s="1" t="s">
        <v>1131</v>
      </c>
      <c r="N5403" s="1" t="s">
        <v>1145</v>
      </c>
      <c r="O5403" s="1" t="s">
        <v>1300</v>
      </c>
      <c r="P5403" s="1" t="s">
        <v>1349</v>
      </c>
      <c r="Q5403" s="1" t="s">
        <v>1131</v>
      </c>
    </row>
    <row r="5404" spans="1:17" x14ac:dyDescent="0.25">
      <c r="A5404" s="1">
        <v>9</v>
      </c>
      <c r="B5404" s="1">
        <v>2</v>
      </c>
      <c r="C5404" s="1">
        <v>432</v>
      </c>
      <c r="D5404" s="1">
        <v>1</v>
      </c>
      <c r="E5404" s="1">
        <v>10067</v>
      </c>
      <c r="F5404" s="1" t="s">
        <v>1072</v>
      </c>
      <c r="G5404" s="1" t="s">
        <v>12</v>
      </c>
      <c r="H5404" s="15">
        <v>59</v>
      </c>
      <c r="I5404" s="35">
        <v>746087.26</v>
      </c>
      <c r="J5404" s="35">
        <v>12645.54</v>
      </c>
      <c r="K5404" s="1" t="s">
        <v>1305</v>
      </c>
      <c r="L5404" s="1" t="s">
        <v>13</v>
      </c>
      <c r="M5404" s="1" t="s">
        <v>1131</v>
      </c>
      <c r="N5404" s="1" t="s">
        <v>1145</v>
      </c>
      <c r="O5404" s="1" t="s">
        <v>1300</v>
      </c>
      <c r="P5404" s="1" t="s">
        <v>1327</v>
      </c>
      <c r="Q5404" s="1" t="s">
        <v>1131</v>
      </c>
    </row>
    <row r="5405" spans="1:17" x14ac:dyDescent="0.25">
      <c r="A5405" s="1">
        <v>9</v>
      </c>
      <c r="B5405" s="1">
        <v>2</v>
      </c>
      <c r="C5405" s="1">
        <v>432</v>
      </c>
      <c r="D5405" s="1">
        <v>1</v>
      </c>
      <c r="E5405" s="1">
        <v>10079</v>
      </c>
      <c r="F5405" s="1" t="s">
        <v>349</v>
      </c>
      <c r="G5405" s="1" t="s">
        <v>12</v>
      </c>
      <c r="H5405" s="15">
        <v>23</v>
      </c>
      <c r="I5405" s="35">
        <v>3168290.58</v>
      </c>
      <c r="J5405" s="35">
        <v>137751.76</v>
      </c>
      <c r="K5405" s="1" t="s">
        <v>1305</v>
      </c>
      <c r="L5405" s="1" t="s">
        <v>13</v>
      </c>
      <c r="M5405" s="1" t="s">
        <v>1131</v>
      </c>
      <c r="N5405" s="1" t="s">
        <v>1145</v>
      </c>
      <c r="O5405" s="1" t="s">
        <v>1300</v>
      </c>
      <c r="P5405" s="1" t="s">
        <v>1409</v>
      </c>
      <c r="Q5405" s="1" t="s">
        <v>1131</v>
      </c>
    </row>
    <row r="5406" spans="1:17" x14ac:dyDescent="0.25">
      <c r="A5406" s="1">
        <v>9</v>
      </c>
      <c r="B5406" s="1">
        <v>2</v>
      </c>
      <c r="C5406" s="1">
        <v>432</v>
      </c>
      <c r="D5406" s="1">
        <v>1</v>
      </c>
      <c r="E5406" s="1">
        <v>10232</v>
      </c>
      <c r="F5406" s="1" t="s">
        <v>366</v>
      </c>
      <c r="G5406" s="1" t="s">
        <v>12</v>
      </c>
      <c r="H5406" s="15">
        <v>513</v>
      </c>
      <c r="I5406" s="35">
        <v>1419861.18</v>
      </c>
      <c r="J5406" s="35">
        <v>2767.76</v>
      </c>
      <c r="K5406" s="1" t="s">
        <v>1305</v>
      </c>
      <c r="L5406" s="1" t="s">
        <v>13</v>
      </c>
      <c r="M5406" s="1" t="s">
        <v>1131</v>
      </c>
      <c r="N5406" s="1" t="s">
        <v>1145</v>
      </c>
      <c r="O5406" s="1" t="s">
        <v>1300</v>
      </c>
      <c r="P5406" s="1" t="s">
        <v>1410</v>
      </c>
      <c r="Q5406" s="1" t="s">
        <v>1131</v>
      </c>
    </row>
    <row r="5407" spans="1:17" x14ac:dyDescent="0.25">
      <c r="A5407" s="1">
        <v>9</v>
      </c>
      <c r="B5407" s="1">
        <v>2</v>
      </c>
      <c r="C5407" s="1">
        <v>432</v>
      </c>
      <c r="D5407" s="1">
        <v>1</v>
      </c>
      <c r="E5407" s="1">
        <v>10235</v>
      </c>
      <c r="F5407" s="1" t="s">
        <v>368</v>
      </c>
      <c r="G5407" s="1" t="s">
        <v>12</v>
      </c>
      <c r="H5407" s="15">
        <v>14</v>
      </c>
      <c r="I5407" s="35">
        <v>48898.5</v>
      </c>
      <c r="J5407" s="35">
        <v>3492.75</v>
      </c>
      <c r="K5407" s="1" t="s">
        <v>1305</v>
      </c>
      <c r="L5407" s="1" t="s">
        <v>13</v>
      </c>
      <c r="M5407" s="1" t="s">
        <v>1131</v>
      </c>
      <c r="N5407" s="1" t="s">
        <v>1145</v>
      </c>
      <c r="O5407" s="1" t="s">
        <v>1300</v>
      </c>
      <c r="P5407" s="1" t="s">
        <v>1410</v>
      </c>
      <c r="Q5407" s="1" t="s">
        <v>1131</v>
      </c>
    </row>
    <row r="5408" spans="1:17" x14ac:dyDescent="0.25">
      <c r="A5408" s="1">
        <v>9</v>
      </c>
      <c r="B5408" s="1">
        <v>2</v>
      </c>
      <c r="C5408" s="1">
        <v>432</v>
      </c>
      <c r="D5408" s="1">
        <v>1</v>
      </c>
      <c r="E5408" s="1">
        <v>10248</v>
      </c>
      <c r="F5408" s="1" t="s">
        <v>369</v>
      </c>
      <c r="G5408" s="1" t="s">
        <v>12</v>
      </c>
      <c r="H5408" s="15">
        <v>20</v>
      </c>
      <c r="I5408" s="35">
        <v>39278</v>
      </c>
      <c r="J5408" s="35">
        <v>1963.9</v>
      </c>
      <c r="K5408" s="1" t="s">
        <v>1305</v>
      </c>
      <c r="L5408" s="1" t="s">
        <v>13</v>
      </c>
      <c r="M5408" s="1" t="s">
        <v>1131</v>
      </c>
      <c r="N5408" s="1" t="s">
        <v>1145</v>
      </c>
      <c r="O5408" s="1" t="s">
        <v>1300</v>
      </c>
      <c r="P5408" s="1" t="s">
        <v>1350</v>
      </c>
      <c r="Q5408" s="1" t="s">
        <v>1131</v>
      </c>
    </row>
    <row r="5409" spans="1:17" x14ac:dyDescent="0.25">
      <c r="A5409" s="1">
        <v>9</v>
      </c>
      <c r="B5409" s="1">
        <v>2</v>
      </c>
      <c r="C5409" s="1">
        <v>432</v>
      </c>
      <c r="D5409" s="1">
        <v>1</v>
      </c>
      <c r="E5409" s="1">
        <v>10253</v>
      </c>
      <c r="F5409" s="1" t="s">
        <v>370</v>
      </c>
      <c r="G5409" s="1" t="s">
        <v>12</v>
      </c>
      <c r="H5409" s="15">
        <v>3</v>
      </c>
      <c r="I5409" s="35">
        <v>5683</v>
      </c>
      <c r="J5409" s="35">
        <v>1894.33</v>
      </c>
      <c r="K5409" s="1" t="s">
        <v>1305</v>
      </c>
      <c r="L5409" s="1" t="s">
        <v>13</v>
      </c>
      <c r="M5409" s="1" t="s">
        <v>1131</v>
      </c>
      <c r="N5409" s="1" t="s">
        <v>1145</v>
      </c>
      <c r="O5409" s="1" t="s">
        <v>1300</v>
      </c>
      <c r="P5409" s="1" t="s">
        <v>1350</v>
      </c>
      <c r="Q5409" s="1" t="s">
        <v>1131</v>
      </c>
    </row>
    <row r="5410" spans="1:17" x14ac:dyDescent="0.25">
      <c r="A5410" s="1">
        <v>9</v>
      </c>
      <c r="B5410" s="1">
        <v>2</v>
      </c>
      <c r="C5410" s="1">
        <v>432</v>
      </c>
      <c r="D5410" s="1">
        <v>1</v>
      </c>
      <c r="E5410" s="1">
        <v>10358</v>
      </c>
      <c r="F5410" s="1" t="s">
        <v>644</v>
      </c>
      <c r="G5410" s="1" t="s">
        <v>12</v>
      </c>
      <c r="H5410" s="15">
        <v>9</v>
      </c>
      <c r="I5410" s="35">
        <v>5919219</v>
      </c>
      <c r="J5410" s="35">
        <v>657691</v>
      </c>
      <c r="K5410" s="1" t="s">
        <v>1305</v>
      </c>
      <c r="L5410" s="1" t="s">
        <v>13</v>
      </c>
      <c r="M5410" s="1" t="s">
        <v>1131</v>
      </c>
      <c r="N5410" s="1" t="s">
        <v>1145</v>
      </c>
      <c r="O5410" s="1" t="s">
        <v>1300</v>
      </c>
      <c r="P5410" s="1" t="s">
        <v>1351</v>
      </c>
      <c r="Q5410" s="1" t="s">
        <v>1131</v>
      </c>
    </row>
    <row r="5411" spans="1:17" x14ac:dyDescent="0.25">
      <c r="A5411" s="1">
        <v>9</v>
      </c>
      <c r="B5411" s="1">
        <v>2</v>
      </c>
      <c r="C5411" s="1">
        <v>432</v>
      </c>
      <c r="D5411" s="1">
        <v>1</v>
      </c>
      <c r="E5411" s="1">
        <v>10371</v>
      </c>
      <c r="F5411" s="1" t="s">
        <v>389</v>
      </c>
      <c r="G5411" s="1" t="s">
        <v>12</v>
      </c>
      <c r="H5411" s="15">
        <v>1</v>
      </c>
      <c r="I5411" s="35">
        <v>3172827</v>
      </c>
      <c r="J5411" s="35">
        <v>3172827</v>
      </c>
      <c r="K5411" s="1" t="s">
        <v>1305</v>
      </c>
      <c r="L5411" s="1" t="s">
        <v>13</v>
      </c>
      <c r="M5411" s="1" t="s">
        <v>1131</v>
      </c>
      <c r="N5411" s="1" t="s">
        <v>1145</v>
      </c>
      <c r="O5411" s="1" t="s">
        <v>1300</v>
      </c>
      <c r="P5411" s="1" t="s">
        <v>1343</v>
      </c>
      <c r="Q5411" s="1" t="s">
        <v>1131</v>
      </c>
    </row>
    <row r="5412" spans="1:17" x14ac:dyDescent="0.25">
      <c r="A5412" s="1">
        <v>9</v>
      </c>
      <c r="B5412" s="1">
        <v>2</v>
      </c>
      <c r="C5412" s="1">
        <v>432</v>
      </c>
      <c r="D5412" s="1">
        <v>1</v>
      </c>
      <c r="E5412" s="1">
        <v>10395</v>
      </c>
      <c r="F5412" s="1" t="s">
        <v>1526</v>
      </c>
      <c r="G5412" s="1" t="s">
        <v>12</v>
      </c>
      <c r="H5412" s="15">
        <v>16</v>
      </c>
      <c r="I5412" s="35">
        <v>24810540</v>
      </c>
      <c r="J5412" s="35">
        <v>1550658.75</v>
      </c>
      <c r="K5412" s="1" t="s">
        <v>1305</v>
      </c>
      <c r="L5412" s="1" t="s">
        <v>13</v>
      </c>
      <c r="M5412" s="1" t="s">
        <v>1131</v>
      </c>
      <c r="N5412" s="1" t="s">
        <v>1145</v>
      </c>
      <c r="O5412" s="1" t="s">
        <v>1300</v>
      </c>
      <c r="P5412" s="1" t="s">
        <v>1343</v>
      </c>
      <c r="Q5412" s="1" t="s">
        <v>1131</v>
      </c>
    </row>
    <row r="5413" spans="1:17" x14ac:dyDescent="0.25">
      <c r="A5413" s="1">
        <v>9</v>
      </c>
      <c r="B5413" s="1">
        <v>2</v>
      </c>
      <c r="C5413" s="1">
        <v>432</v>
      </c>
      <c r="D5413" s="1">
        <v>1</v>
      </c>
      <c r="E5413" s="1">
        <v>10520</v>
      </c>
      <c r="F5413" s="1" t="s">
        <v>400</v>
      </c>
      <c r="G5413" s="1" t="s">
        <v>10</v>
      </c>
      <c r="H5413" s="15">
        <v>590</v>
      </c>
      <c r="I5413" s="35">
        <v>5588126</v>
      </c>
      <c r="J5413" s="35">
        <v>9471.4</v>
      </c>
      <c r="K5413" s="1" t="s">
        <v>1305</v>
      </c>
      <c r="L5413" s="1" t="s">
        <v>13</v>
      </c>
      <c r="M5413" s="1" t="s">
        <v>1131</v>
      </c>
      <c r="N5413" s="1" t="s">
        <v>1145</v>
      </c>
      <c r="O5413" s="1" t="s">
        <v>1300</v>
      </c>
      <c r="P5413" s="1" t="s">
        <v>1349</v>
      </c>
      <c r="Q5413" s="1" t="s">
        <v>1131</v>
      </c>
    </row>
    <row r="5414" spans="1:17" x14ac:dyDescent="0.25">
      <c r="A5414" s="1">
        <v>9</v>
      </c>
      <c r="B5414" s="1">
        <v>2</v>
      </c>
      <c r="C5414" s="1">
        <v>432</v>
      </c>
      <c r="D5414" s="1">
        <v>1</v>
      </c>
      <c r="E5414" s="1">
        <v>10521</v>
      </c>
      <c r="F5414" s="1" t="s">
        <v>732</v>
      </c>
      <c r="G5414" s="1" t="s">
        <v>12</v>
      </c>
      <c r="H5414" s="15">
        <v>350</v>
      </c>
      <c r="I5414" s="35">
        <v>4287766</v>
      </c>
      <c r="J5414" s="35">
        <v>12250.76</v>
      </c>
      <c r="K5414" s="1" t="s">
        <v>1305</v>
      </c>
      <c r="L5414" s="1" t="s">
        <v>13</v>
      </c>
      <c r="M5414" s="1" t="s">
        <v>1131</v>
      </c>
      <c r="N5414" s="1" t="s">
        <v>1145</v>
      </c>
      <c r="O5414" s="1" t="s">
        <v>1300</v>
      </c>
      <c r="P5414" s="1" t="s">
        <v>1349</v>
      </c>
      <c r="Q5414" s="1" t="s">
        <v>1131</v>
      </c>
    </row>
    <row r="5415" spans="1:17" x14ac:dyDescent="0.25">
      <c r="A5415" s="1">
        <v>9</v>
      </c>
      <c r="B5415" s="1">
        <v>2</v>
      </c>
      <c r="C5415" s="1">
        <v>432</v>
      </c>
      <c r="D5415" s="1">
        <v>1</v>
      </c>
      <c r="E5415" s="1">
        <v>10534</v>
      </c>
      <c r="F5415" s="1" t="s">
        <v>781</v>
      </c>
      <c r="G5415" s="1" t="s">
        <v>12</v>
      </c>
      <c r="H5415" s="15">
        <v>887</v>
      </c>
      <c r="I5415" s="35">
        <v>1710049.88</v>
      </c>
      <c r="J5415" s="35">
        <v>1927.9</v>
      </c>
      <c r="K5415" s="1" t="s">
        <v>1305</v>
      </c>
      <c r="L5415" s="1" t="s">
        <v>13</v>
      </c>
      <c r="M5415" s="1" t="s">
        <v>1131</v>
      </c>
      <c r="N5415" s="1" t="s">
        <v>1145</v>
      </c>
      <c r="O5415" s="1" t="s">
        <v>1300</v>
      </c>
      <c r="P5415" s="1" t="s">
        <v>1412</v>
      </c>
      <c r="Q5415" s="1" t="s">
        <v>1131</v>
      </c>
    </row>
    <row r="5416" spans="1:17" x14ac:dyDescent="0.25">
      <c r="A5416" s="1">
        <v>9</v>
      </c>
      <c r="B5416" s="1">
        <v>2</v>
      </c>
      <c r="C5416" s="1">
        <v>432</v>
      </c>
      <c r="D5416" s="1">
        <v>1</v>
      </c>
      <c r="E5416" s="1">
        <v>10566</v>
      </c>
      <c r="F5416" s="1" t="s">
        <v>405</v>
      </c>
      <c r="G5416" s="1" t="s">
        <v>12</v>
      </c>
      <c r="H5416" s="15">
        <v>28</v>
      </c>
      <c r="I5416" s="35">
        <v>2214551</v>
      </c>
      <c r="J5416" s="35">
        <v>79091.11</v>
      </c>
      <c r="K5416" s="1" t="s">
        <v>1305</v>
      </c>
      <c r="L5416" s="1" t="s">
        <v>13</v>
      </c>
      <c r="M5416" s="1" t="s">
        <v>1131</v>
      </c>
      <c r="N5416" s="1" t="s">
        <v>1145</v>
      </c>
      <c r="O5416" s="1" t="s">
        <v>1300</v>
      </c>
      <c r="P5416" s="1" t="s">
        <v>1348</v>
      </c>
      <c r="Q5416" s="1" t="s">
        <v>1131</v>
      </c>
    </row>
    <row r="5417" spans="1:17" x14ac:dyDescent="0.25">
      <c r="A5417" s="1">
        <v>9</v>
      </c>
      <c r="B5417" s="1">
        <v>2</v>
      </c>
      <c r="C5417" s="1">
        <v>432</v>
      </c>
      <c r="D5417" s="1">
        <v>1</v>
      </c>
      <c r="E5417" s="1">
        <v>10590</v>
      </c>
      <c r="F5417" s="1" t="s">
        <v>416</v>
      </c>
      <c r="G5417" s="1" t="s">
        <v>12</v>
      </c>
      <c r="H5417" s="15">
        <v>3</v>
      </c>
      <c r="I5417" s="35">
        <v>9355</v>
      </c>
      <c r="J5417" s="35">
        <v>3118.33</v>
      </c>
      <c r="K5417" s="1" t="s">
        <v>1305</v>
      </c>
      <c r="L5417" s="1" t="s">
        <v>13</v>
      </c>
      <c r="M5417" s="1" t="s">
        <v>1131</v>
      </c>
      <c r="N5417" s="1" t="s">
        <v>1145</v>
      </c>
      <c r="O5417" s="1" t="s">
        <v>1300</v>
      </c>
      <c r="P5417" s="1" t="s">
        <v>1350</v>
      </c>
      <c r="Q5417" s="1" t="s">
        <v>1131</v>
      </c>
    </row>
    <row r="5418" spans="1:17" x14ac:dyDescent="0.25">
      <c r="A5418" s="1">
        <v>9</v>
      </c>
      <c r="B5418" s="1">
        <v>2</v>
      </c>
      <c r="C5418" s="1">
        <v>432</v>
      </c>
      <c r="D5418" s="1">
        <v>1</v>
      </c>
      <c r="E5418" s="1">
        <v>10690</v>
      </c>
      <c r="F5418" s="1" t="s">
        <v>1455</v>
      </c>
      <c r="G5418" s="1" t="s">
        <v>12</v>
      </c>
      <c r="H5418" s="15">
        <v>6</v>
      </c>
      <c r="I5418" s="35">
        <v>7510</v>
      </c>
      <c r="J5418" s="35">
        <v>1251.67</v>
      </c>
      <c r="K5418" s="1" t="s">
        <v>1305</v>
      </c>
      <c r="L5418" s="1" t="s">
        <v>13</v>
      </c>
      <c r="M5418" s="1" t="s">
        <v>1131</v>
      </c>
      <c r="N5418" s="1" t="s">
        <v>1145</v>
      </c>
      <c r="O5418" s="1" t="s">
        <v>1300</v>
      </c>
      <c r="P5418" s="1" t="s">
        <v>1327</v>
      </c>
      <c r="Q5418" s="1" t="s">
        <v>1131</v>
      </c>
    </row>
    <row r="5419" spans="1:17" x14ac:dyDescent="0.25">
      <c r="A5419" s="1">
        <v>9</v>
      </c>
      <c r="B5419" s="1">
        <v>2</v>
      </c>
      <c r="C5419" s="1">
        <v>432</v>
      </c>
      <c r="D5419" s="1">
        <v>1</v>
      </c>
      <c r="E5419" s="1">
        <v>10761</v>
      </c>
      <c r="F5419" s="1" t="s">
        <v>649</v>
      </c>
      <c r="G5419" s="1" t="s">
        <v>12</v>
      </c>
      <c r="H5419" s="15">
        <v>9</v>
      </c>
      <c r="I5419" s="35">
        <v>23858027.399999999</v>
      </c>
      <c r="J5419" s="35">
        <v>2650891.9300000002</v>
      </c>
      <c r="K5419" s="1" t="s">
        <v>1305</v>
      </c>
      <c r="L5419" s="1" t="s">
        <v>13</v>
      </c>
      <c r="M5419" s="1" t="s">
        <v>1131</v>
      </c>
      <c r="N5419" s="1" t="s">
        <v>1145</v>
      </c>
      <c r="O5419" s="1" t="s">
        <v>1300</v>
      </c>
      <c r="P5419" s="1" t="s">
        <v>1352</v>
      </c>
      <c r="Q5419" s="1" t="s">
        <v>1131</v>
      </c>
    </row>
    <row r="5420" spans="1:17" x14ac:dyDescent="0.25">
      <c r="A5420" s="1">
        <v>9</v>
      </c>
      <c r="B5420" s="1">
        <v>2</v>
      </c>
      <c r="C5420" s="1">
        <v>432</v>
      </c>
      <c r="D5420" s="1">
        <v>1</v>
      </c>
      <c r="E5420" s="1">
        <v>10902</v>
      </c>
      <c r="F5420" s="1" t="s">
        <v>439</v>
      </c>
      <c r="G5420" s="1" t="s">
        <v>12</v>
      </c>
      <c r="H5420" s="15">
        <v>2</v>
      </c>
      <c r="I5420" s="35">
        <v>24564</v>
      </c>
      <c r="J5420" s="35">
        <v>12282</v>
      </c>
      <c r="K5420" s="1" t="s">
        <v>1305</v>
      </c>
      <c r="L5420" s="1" t="s">
        <v>13</v>
      </c>
      <c r="M5420" s="1" t="s">
        <v>1131</v>
      </c>
      <c r="N5420" s="1" t="s">
        <v>1145</v>
      </c>
      <c r="O5420" s="1" t="s">
        <v>1300</v>
      </c>
      <c r="P5420" s="1" t="s">
        <v>1408</v>
      </c>
      <c r="Q5420" s="1" t="s">
        <v>1131</v>
      </c>
    </row>
    <row r="5421" spans="1:17" x14ac:dyDescent="0.25">
      <c r="A5421" s="1">
        <v>9</v>
      </c>
      <c r="B5421" s="1">
        <v>2</v>
      </c>
      <c r="C5421" s="1">
        <v>432</v>
      </c>
      <c r="D5421" s="1">
        <v>1</v>
      </c>
      <c r="E5421" s="1">
        <v>10908</v>
      </c>
      <c r="F5421" s="1" t="s">
        <v>793</v>
      </c>
      <c r="G5421" s="1" t="s">
        <v>10</v>
      </c>
      <c r="H5421" s="15">
        <v>71.849999999999994</v>
      </c>
      <c r="I5421" s="35">
        <v>822507.26</v>
      </c>
      <c r="J5421" s="35">
        <v>11447.56</v>
      </c>
      <c r="K5421" s="1" t="s">
        <v>1305</v>
      </c>
      <c r="L5421" s="1" t="s">
        <v>13</v>
      </c>
      <c r="M5421" s="1" t="s">
        <v>1131</v>
      </c>
      <c r="N5421" s="1" t="s">
        <v>1145</v>
      </c>
      <c r="O5421" s="1" t="s">
        <v>1300</v>
      </c>
      <c r="P5421" s="1" t="s">
        <v>1349</v>
      </c>
      <c r="Q5421" s="1" t="s">
        <v>1131</v>
      </c>
    </row>
    <row r="5422" spans="1:17" x14ac:dyDescent="0.25">
      <c r="A5422" s="1">
        <v>9</v>
      </c>
      <c r="B5422" s="1">
        <v>2</v>
      </c>
      <c r="C5422" s="1">
        <v>432</v>
      </c>
      <c r="D5422" s="1">
        <v>1</v>
      </c>
      <c r="E5422" s="1">
        <v>11014</v>
      </c>
      <c r="F5422" s="1" t="s">
        <v>446</v>
      </c>
      <c r="G5422" s="1" t="s">
        <v>12</v>
      </c>
      <c r="H5422" s="15">
        <v>19</v>
      </c>
      <c r="I5422" s="35">
        <v>2116347.2999999998</v>
      </c>
      <c r="J5422" s="35">
        <v>111386.7</v>
      </c>
      <c r="K5422" s="1" t="s">
        <v>1305</v>
      </c>
      <c r="L5422" s="1" t="s">
        <v>13</v>
      </c>
      <c r="M5422" s="1" t="s">
        <v>1131</v>
      </c>
      <c r="N5422" s="1" t="s">
        <v>1145</v>
      </c>
      <c r="O5422" s="1" t="s">
        <v>1300</v>
      </c>
      <c r="P5422" s="1" t="s">
        <v>1348</v>
      </c>
      <c r="Q5422" s="1" t="s">
        <v>1131</v>
      </c>
    </row>
    <row r="5423" spans="1:17" x14ac:dyDescent="0.25">
      <c r="A5423" s="1">
        <v>9</v>
      </c>
      <c r="B5423" s="1">
        <v>2</v>
      </c>
      <c r="C5423" s="1">
        <v>432</v>
      </c>
      <c r="D5423" s="1">
        <v>1</v>
      </c>
      <c r="E5423" s="1">
        <v>11227</v>
      </c>
      <c r="F5423" s="1" t="s">
        <v>457</v>
      </c>
      <c r="G5423" s="1" t="s">
        <v>12</v>
      </c>
      <c r="H5423" s="15">
        <v>20</v>
      </c>
      <c r="I5423" s="35">
        <v>467341</v>
      </c>
      <c r="J5423" s="35">
        <v>23367.05</v>
      </c>
      <c r="K5423" s="1" t="s">
        <v>1305</v>
      </c>
      <c r="L5423" s="1" t="s">
        <v>13</v>
      </c>
      <c r="M5423" s="1" t="s">
        <v>1131</v>
      </c>
      <c r="N5423" s="1" t="s">
        <v>1145</v>
      </c>
      <c r="O5423" s="1" t="s">
        <v>1300</v>
      </c>
      <c r="P5423" s="1" t="s">
        <v>1408</v>
      </c>
      <c r="Q5423" s="1" t="s">
        <v>1131</v>
      </c>
    </row>
    <row r="5424" spans="1:17" x14ac:dyDescent="0.25">
      <c r="A5424" s="1">
        <v>9</v>
      </c>
      <c r="B5424" s="1">
        <v>2</v>
      </c>
      <c r="C5424" s="1">
        <v>432</v>
      </c>
      <c r="D5424" s="1">
        <v>1</v>
      </c>
      <c r="E5424" s="1">
        <v>12025</v>
      </c>
      <c r="F5424" s="1" t="s">
        <v>803</v>
      </c>
      <c r="G5424" s="1" t="s">
        <v>12</v>
      </c>
      <c r="H5424" s="15">
        <v>1268</v>
      </c>
      <c r="I5424" s="35">
        <v>334896.34999999998</v>
      </c>
      <c r="J5424" s="35">
        <v>264.11</v>
      </c>
      <c r="K5424" s="1" t="s">
        <v>1305</v>
      </c>
      <c r="L5424" s="1" t="s">
        <v>13</v>
      </c>
      <c r="M5424" s="1" t="s">
        <v>1131</v>
      </c>
      <c r="N5424" s="1" t="s">
        <v>1145</v>
      </c>
      <c r="O5424" s="1" t="s">
        <v>1300</v>
      </c>
      <c r="P5424" s="1" t="s">
        <v>1411</v>
      </c>
      <c r="Q5424" s="1" t="s">
        <v>1131</v>
      </c>
    </row>
    <row r="5425" spans="1:17" x14ac:dyDescent="0.25">
      <c r="A5425" s="1">
        <v>9</v>
      </c>
      <c r="B5425" s="1">
        <v>2</v>
      </c>
      <c r="C5425" s="1">
        <v>432</v>
      </c>
      <c r="D5425" s="1">
        <v>1</v>
      </c>
      <c r="E5425" s="1">
        <v>12034</v>
      </c>
      <c r="F5425" s="1" t="s">
        <v>1074</v>
      </c>
      <c r="G5425" s="1" t="s">
        <v>12</v>
      </c>
      <c r="H5425" s="15">
        <v>198</v>
      </c>
      <c r="I5425" s="35">
        <v>686075.4</v>
      </c>
      <c r="J5425" s="35">
        <v>3465.03</v>
      </c>
      <c r="K5425" s="1" t="s">
        <v>1305</v>
      </c>
      <c r="L5425" s="1" t="s">
        <v>13</v>
      </c>
      <c r="M5425" s="1" t="s">
        <v>1131</v>
      </c>
      <c r="N5425" s="1" t="s">
        <v>1145</v>
      </c>
      <c r="O5425" s="1" t="s">
        <v>1300</v>
      </c>
      <c r="P5425" s="1" t="s">
        <v>1412</v>
      </c>
      <c r="Q5425" s="1" t="s">
        <v>1131</v>
      </c>
    </row>
    <row r="5426" spans="1:17" x14ac:dyDescent="0.25">
      <c r="A5426" s="1">
        <v>9</v>
      </c>
      <c r="B5426" s="1">
        <v>2</v>
      </c>
      <c r="C5426" s="1">
        <v>432</v>
      </c>
      <c r="D5426" s="1">
        <v>1</v>
      </c>
      <c r="E5426" s="1">
        <v>12035</v>
      </c>
      <c r="F5426" s="1" t="s">
        <v>805</v>
      </c>
      <c r="G5426" s="1" t="s">
        <v>12</v>
      </c>
      <c r="H5426" s="15">
        <v>88</v>
      </c>
      <c r="I5426" s="35">
        <v>151792.95999999999</v>
      </c>
      <c r="J5426" s="35">
        <v>1724.92</v>
      </c>
      <c r="K5426" s="1" t="s">
        <v>1305</v>
      </c>
      <c r="L5426" s="1" t="s">
        <v>13</v>
      </c>
      <c r="M5426" s="1" t="s">
        <v>1131</v>
      </c>
      <c r="N5426" s="1" t="s">
        <v>1145</v>
      </c>
      <c r="O5426" s="1" t="s">
        <v>1300</v>
      </c>
      <c r="P5426" s="1" t="s">
        <v>1332</v>
      </c>
      <c r="Q5426" s="1" t="s">
        <v>1131</v>
      </c>
    </row>
    <row r="5427" spans="1:17" x14ac:dyDescent="0.25">
      <c r="A5427" s="1">
        <v>9</v>
      </c>
      <c r="B5427" s="1">
        <v>2</v>
      </c>
      <c r="C5427" s="1">
        <v>432</v>
      </c>
      <c r="D5427" s="1">
        <v>1</v>
      </c>
      <c r="E5427" s="1">
        <v>12036</v>
      </c>
      <c r="F5427" s="1" t="s">
        <v>806</v>
      </c>
      <c r="G5427" s="1" t="s">
        <v>12</v>
      </c>
      <c r="H5427" s="15">
        <v>1461</v>
      </c>
      <c r="I5427" s="35">
        <v>15222034.130000001</v>
      </c>
      <c r="J5427" s="35">
        <v>10418.91</v>
      </c>
      <c r="K5427" s="1" t="s">
        <v>1305</v>
      </c>
      <c r="L5427" s="1" t="s">
        <v>13</v>
      </c>
      <c r="M5427" s="1" t="s">
        <v>1131</v>
      </c>
      <c r="N5427" s="1" t="s">
        <v>1145</v>
      </c>
      <c r="O5427" s="1" t="s">
        <v>1300</v>
      </c>
      <c r="P5427" s="1" t="s">
        <v>1332</v>
      </c>
      <c r="Q5427" s="1" t="s">
        <v>1131</v>
      </c>
    </row>
    <row r="5428" spans="1:17" x14ac:dyDescent="0.25">
      <c r="A5428" s="1">
        <v>9</v>
      </c>
      <c r="B5428" s="1">
        <v>2</v>
      </c>
      <c r="C5428" s="1">
        <v>432</v>
      </c>
      <c r="D5428" s="1">
        <v>1</v>
      </c>
      <c r="E5428" s="1">
        <v>12037</v>
      </c>
      <c r="F5428" s="1" t="s">
        <v>807</v>
      </c>
      <c r="G5428" s="1" t="s">
        <v>12</v>
      </c>
      <c r="H5428" s="15">
        <v>91</v>
      </c>
      <c r="I5428" s="35">
        <v>1097337.99</v>
      </c>
      <c r="J5428" s="35">
        <v>12058.65</v>
      </c>
      <c r="K5428" s="1" t="s">
        <v>1305</v>
      </c>
      <c r="L5428" s="1" t="s">
        <v>13</v>
      </c>
      <c r="M5428" s="1" t="s">
        <v>1131</v>
      </c>
      <c r="N5428" s="1" t="s">
        <v>1145</v>
      </c>
      <c r="O5428" s="1" t="s">
        <v>1300</v>
      </c>
      <c r="P5428" s="1" t="s">
        <v>1412</v>
      </c>
      <c r="Q5428" s="1" t="s">
        <v>1131</v>
      </c>
    </row>
    <row r="5429" spans="1:17" x14ac:dyDescent="0.25">
      <c r="A5429" s="1">
        <v>9</v>
      </c>
      <c r="B5429" s="1">
        <v>2</v>
      </c>
      <c r="C5429" s="1">
        <v>432</v>
      </c>
      <c r="D5429" s="1">
        <v>1</v>
      </c>
      <c r="E5429" s="1">
        <v>12040</v>
      </c>
      <c r="F5429" s="1" t="s">
        <v>808</v>
      </c>
      <c r="G5429" s="1" t="s">
        <v>12</v>
      </c>
      <c r="H5429" s="15">
        <v>312</v>
      </c>
      <c r="I5429" s="35">
        <v>4656876.91</v>
      </c>
      <c r="J5429" s="35">
        <v>14925.88</v>
      </c>
      <c r="K5429" s="1" t="s">
        <v>1305</v>
      </c>
      <c r="L5429" s="1" t="s">
        <v>13</v>
      </c>
      <c r="M5429" s="1" t="s">
        <v>1131</v>
      </c>
      <c r="N5429" s="1" t="s">
        <v>1145</v>
      </c>
      <c r="O5429" s="1" t="s">
        <v>1300</v>
      </c>
      <c r="P5429" s="1" t="s">
        <v>1412</v>
      </c>
      <c r="Q5429" s="1" t="s">
        <v>1131</v>
      </c>
    </row>
    <row r="5430" spans="1:17" x14ac:dyDescent="0.25">
      <c r="A5430" s="1">
        <v>9</v>
      </c>
      <c r="B5430" s="1">
        <v>2</v>
      </c>
      <c r="C5430" s="1">
        <v>432</v>
      </c>
      <c r="D5430" s="1">
        <v>1</v>
      </c>
      <c r="E5430" s="1">
        <v>12043</v>
      </c>
      <c r="F5430" s="1" t="s">
        <v>810</v>
      </c>
      <c r="G5430" s="1" t="s">
        <v>12</v>
      </c>
      <c r="H5430" s="15">
        <v>18</v>
      </c>
      <c r="I5430" s="35">
        <v>169895.66</v>
      </c>
      <c r="J5430" s="35">
        <v>9438.65</v>
      </c>
      <c r="K5430" s="1" t="s">
        <v>1305</v>
      </c>
      <c r="L5430" s="1" t="s">
        <v>13</v>
      </c>
      <c r="M5430" s="1" t="s">
        <v>1131</v>
      </c>
      <c r="N5430" s="1" t="s">
        <v>1145</v>
      </c>
      <c r="O5430" s="1" t="s">
        <v>1300</v>
      </c>
      <c r="P5430" s="1" t="s">
        <v>1332</v>
      </c>
      <c r="Q5430" s="1" t="s">
        <v>1131</v>
      </c>
    </row>
    <row r="5431" spans="1:17" x14ac:dyDescent="0.25">
      <c r="A5431" s="1">
        <v>9</v>
      </c>
      <c r="B5431" s="1">
        <v>2</v>
      </c>
      <c r="C5431" s="1">
        <v>432</v>
      </c>
      <c r="D5431" s="1">
        <v>1</v>
      </c>
      <c r="E5431" s="1">
        <v>12134</v>
      </c>
      <c r="F5431" s="1" t="s">
        <v>1075</v>
      </c>
      <c r="G5431" s="1" t="s">
        <v>12</v>
      </c>
      <c r="H5431" s="15">
        <v>1386</v>
      </c>
      <c r="I5431" s="35">
        <v>88464</v>
      </c>
      <c r="J5431" s="35">
        <v>63.83</v>
      </c>
      <c r="K5431" s="1" t="s">
        <v>1305</v>
      </c>
      <c r="L5431" s="1" t="s">
        <v>13</v>
      </c>
      <c r="M5431" s="1" t="s">
        <v>1131</v>
      </c>
      <c r="N5431" s="1" t="s">
        <v>1145</v>
      </c>
      <c r="O5431" s="1" t="s">
        <v>1300</v>
      </c>
      <c r="P5431" s="1" t="s">
        <v>1408</v>
      </c>
      <c r="Q5431" s="1" t="s">
        <v>1131</v>
      </c>
    </row>
    <row r="5432" spans="1:17" x14ac:dyDescent="0.25">
      <c r="A5432" s="1">
        <v>9</v>
      </c>
      <c r="B5432" s="1">
        <v>2</v>
      </c>
      <c r="C5432" s="1">
        <v>432</v>
      </c>
      <c r="D5432" s="1">
        <v>1</v>
      </c>
      <c r="E5432" s="1">
        <v>12267</v>
      </c>
      <c r="F5432" s="1" t="s">
        <v>616</v>
      </c>
      <c r="G5432" s="1" t="s">
        <v>10</v>
      </c>
      <c r="H5432" s="15">
        <v>932</v>
      </c>
      <c r="I5432" s="35">
        <v>4436916.59</v>
      </c>
      <c r="J5432" s="35">
        <v>4760.6400000000003</v>
      </c>
      <c r="K5432" s="1" t="s">
        <v>1305</v>
      </c>
      <c r="L5432" s="1" t="s">
        <v>13</v>
      </c>
      <c r="M5432" s="1" t="s">
        <v>1131</v>
      </c>
      <c r="N5432" s="1" t="s">
        <v>1145</v>
      </c>
      <c r="O5432" s="1" t="s">
        <v>1300</v>
      </c>
      <c r="P5432" s="1" t="s">
        <v>1349</v>
      </c>
      <c r="Q5432" s="1" t="s">
        <v>1131</v>
      </c>
    </row>
    <row r="5433" spans="1:17" x14ac:dyDescent="0.25">
      <c r="A5433" s="1">
        <v>9</v>
      </c>
      <c r="B5433" s="1">
        <v>2</v>
      </c>
      <c r="C5433" s="1">
        <v>432</v>
      </c>
      <c r="D5433" s="1">
        <v>1</v>
      </c>
      <c r="E5433" s="1">
        <v>12429</v>
      </c>
      <c r="F5433" s="1" t="s">
        <v>1546</v>
      </c>
      <c r="G5433" s="1" t="s">
        <v>12</v>
      </c>
      <c r="H5433" s="15">
        <v>964.4</v>
      </c>
      <c r="I5433" s="35">
        <v>4334978</v>
      </c>
      <c r="J5433" s="35">
        <v>4495</v>
      </c>
      <c r="K5433" s="1" t="s">
        <v>1305</v>
      </c>
      <c r="L5433" s="1" t="s">
        <v>13</v>
      </c>
      <c r="M5433" s="1" t="s">
        <v>1131</v>
      </c>
      <c r="N5433" s="1" t="s">
        <v>1145</v>
      </c>
      <c r="O5433" s="1" t="s">
        <v>1300</v>
      </c>
      <c r="P5433" s="1" t="s">
        <v>1327</v>
      </c>
      <c r="Q5433" s="1" t="s">
        <v>1131</v>
      </c>
    </row>
    <row r="5434" spans="1:17" x14ac:dyDescent="0.25">
      <c r="A5434" s="1">
        <v>9</v>
      </c>
      <c r="B5434" s="1">
        <v>2</v>
      </c>
      <c r="C5434" s="1">
        <v>432</v>
      </c>
      <c r="D5434" s="1">
        <v>1</v>
      </c>
      <c r="E5434" s="1">
        <v>12807</v>
      </c>
      <c r="F5434" s="1" t="s">
        <v>1456</v>
      </c>
      <c r="G5434" s="1" t="s">
        <v>12</v>
      </c>
      <c r="H5434" s="15">
        <v>12</v>
      </c>
      <c r="I5434" s="35">
        <v>6459</v>
      </c>
      <c r="J5434" s="35">
        <v>538.25</v>
      </c>
      <c r="K5434" s="1" t="s">
        <v>1305</v>
      </c>
      <c r="L5434" s="1" t="s">
        <v>13</v>
      </c>
      <c r="M5434" s="1" t="s">
        <v>1131</v>
      </c>
      <c r="N5434" s="1" t="s">
        <v>1145</v>
      </c>
      <c r="O5434" s="1" t="s">
        <v>1300</v>
      </c>
      <c r="P5434" s="1" t="s">
        <v>1408</v>
      </c>
      <c r="Q5434" s="1" t="s">
        <v>1131</v>
      </c>
    </row>
    <row r="5435" spans="1:17" x14ac:dyDescent="0.25">
      <c r="A5435" s="1">
        <v>9</v>
      </c>
      <c r="B5435" s="1">
        <v>2</v>
      </c>
      <c r="C5435" s="1">
        <v>432</v>
      </c>
      <c r="D5435" s="1">
        <v>1</v>
      </c>
      <c r="E5435" s="1">
        <v>12893</v>
      </c>
      <c r="F5435" s="1" t="s">
        <v>576</v>
      </c>
      <c r="G5435" s="1" t="s">
        <v>12</v>
      </c>
      <c r="H5435" s="15">
        <v>4</v>
      </c>
      <c r="I5435" s="35">
        <v>575360</v>
      </c>
      <c r="J5435" s="35">
        <v>143840</v>
      </c>
      <c r="K5435" s="1" t="s">
        <v>1305</v>
      </c>
      <c r="L5435" s="1" t="s">
        <v>13</v>
      </c>
      <c r="M5435" s="1" t="s">
        <v>1131</v>
      </c>
      <c r="N5435" s="1" t="s">
        <v>1145</v>
      </c>
      <c r="O5435" s="1" t="s">
        <v>1300</v>
      </c>
      <c r="P5435" s="1" t="s">
        <v>1409</v>
      </c>
      <c r="Q5435" s="1" t="s">
        <v>1131</v>
      </c>
    </row>
    <row r="5436" spans="1:17" x14ac:dyDescent="0.25">
      <c r="A5436" s="1">
        <v>9</v>
      </c>
      <c r="B5436" s="1">
        <v>2</v>
      </c>
      <c r="C5436" s="1">
        <v>432</v>
      </c>
      <c r="D5436" s="1">
        <v>1</v>
      </c>
      <c r="E5436" s="1">
        <v>12980</v>
      </c>
      <c r="F5436" s="1" t="s">
        <v>1028</v>
      </c>
      <c r="G5436" s="1" t="s">
        <v>12</v>
      </c>
      <c r="H5436" s="15">
        <v>216</v>
      </c>
      <c r="I5436" s="35">
        <v>1553222.48</v>
      </c>
      <c r="J5436" s="35">
        <v>7190.84</v>
      </c>
      <c r="K5436" s="1" t="s">
        <v>1305</v>
      </c>
      <c r="L5436" s="1" t="s">
        <v>13</v>
      </c>
      <c r="M5436" s="1" t="s">
        <v>1131</v>
      </c>
      <c r="N5436" s="1" t="s">
        <v>1145</v>
      </c>
      <c r="O5436" s="1" t="s">
        <v>1300</v>
      </c>
      <c r="P5436" s="1" t="s">
        <v>1412</v>
      </c>
      <c r="Q5436" s="1" t="s">
        <v>1131</v>
      </c>
    </row>
    <row r="5437" spans="1:17" x14ac:dyDescent="0.25">
      <c r="A5437" s="1">
        <v>9</v>
      </c>
      <c r="B5437" s="1">
        <v>2</v>
      </c>
      <c r="C5437" s="1">
        <v>432</v>
      </c>
      <c r="D5437" s="1">
        <v>1</v>
      </c>
      <c r="E5437" s="1">
        <v>12981</v>
      </c>
      <c r="F5437" s="1" t="s">
        <v>1029</v>
      </c>
      <c r="G5437" s="1" t="s">
        <v>12</v>
      </c>
      <c r="H5437" s="15">
        <v>81</v>
      </c>
      <c r="I5437" s="35">
        <v>14094</v>
      </c>
      <c r="J5437" s="35">
        <v>174</v>
      </c>
      <c r="K5437" s="1" t="s">
        <v>1305</v>
      </c>
      <c r="L5437" s="1" t="s">
        <v>13</v>
      </c>
      <c r="M5437" s="1" t="s">
        <v>1131</v>
      </c>
      <c r="N5437" s="1" t="s">
        <v>1145</v>
      </c>
      <c r="O5437" s="1" t="s">
        <v>1300</v>
      </c>
      <c r="P5437" s="1" t="s">
        <v>1327</v>
      </c>
      <c r="Q5437" s="1" t="s">
        <v>1131</v>
      </c>
    </row>
    <row r="5438" spans="1:17" x14ac:dyDescent="0.25">
      <c r="A5438" s="1">
        <v>9</v>
      </c>
      <c r="B5438" s="1">
        <v>2</v>
      </c>
      <c r="C5438" s="1">
        <v>432</v>
      </c>
      <c r="D5438" s="1">
        <v>1</v>
      </c>
      <c r="E5438" s="1">
        <v>12997</v>
      </c>
      <c r="F5438" s="1" t="s">
        <v>1076</v>
      </c>
      <c r="G5438" s="1" t="s">
        <v>12</v>
      </c>
      <c r="H5438" s="15">
        <v>588</v>
      </c>
      <c r="I5438" s="35">
        <v>690037.64</v>
      </c>
      <c r="J5438" s="35">
        <v>1173.53</v>
      </c>
      <c r="K5438" s="1" t="s">
        <v>1305</v>
      </c>
      <c r="L5438" s="1" t="s">
        <v>13</v>
      </c>
      <c r="M5438" s="1" t="s">
        <v>1131</v>
      </c>
      <c r="N5438" s="1" t="s">
        <v>1145</v>
      </c>
      <c r="O5438" s="1" t="s">
        <v>1300</v>
      </c>
      <c r="P5438" s="1" t="s">
        <v>1408</v>
      </c>
      <c r="Q5438" s="1" t="s">
        <v>1131</v>
      </c>
    </row>
    <row r="5439" spans="1:17" x14ac:dyDescent="0.25">
      <c r="A5439" s="1">
        <v>9</v>
      </c>
      <c r="B5439" s="1">
        <v>2</v>
      </c>
      <c r="C5439" s="1">
        <v>432</v>
      </c>
      <c r="D5439" s="1">
        <v>1</v>
      </c>
      <c r="E5439" s="1">
        <v>13029</v>
      </c>
      <c r="F5439" s="1" t="s">
        <v>1077</v>
      </c>
      <c r="G5439" s="1" t="s">
        <v>12</v>
      </c>
      <c r="H5439" s="15">
        <v>530</v>
      </c>
      <c r="I5439" s="35">
        <v>10400851</v>
      </c>
      <c r="J5439" s="35">
        <v>19624.25</v>
      </c>
      <c r="K5439" s="1" t="s">
        <v>1305</v>
      </c>
      <c r="L5439" s="1" t="s">
        <v>13</v>
      </c>
      <c r="M5439" s="1" t="s">
        <v>1131</v>
      </c>
      <c r="N5439" s="1" t="s">
        <v>1145</v>
      </c>
      <c r="O5439" s="1" t="s">
        <v>1300</v>
      </c>
      <c r="P5439" s="1" t="s">
        <v>1411</v>
      </c>
      <c r="Q5439" s="1" t="s">
        <v>1131</v>
      </c>
    </row>
    <row r="5440" spans="1:17" x14ac:dyDescent="0.25">
      <c r="A5440" s="1">
        <v>9</v>
      </c>
      <c r="B5440" s="1">
        <v>2</v>
      </c>
      <c r="C5440" s="1">
        <v>432</v>
      </c>
      <c r="D5440" s="1">
        <v>1</v>
      </c>
      <c r="E5440" s="1">
        <v>13031</v>
      </c>
      <c r="F5440" s="1" t="s">
        <v>1078</v>
      </c>
      <c r="G5440" s="1" t="s">
        <v>10</v>
      </c>
      <c r="H5440" s="15">
        <v>501</v>
      </c>
      <c r="I5440" s="35">
        <v>858954.48</v>
      </c>
      <c r="J5440" s="35">
        <v>1714.48</v>
      </c>
      <c r="K5440" s="1" t="s">
        <v>1305</v>
      </c>
      <c r="L5440" s="1" t="s">
        <v>13</v>
      </c>
      <c r="M5440" s="1" t="s">
        <v>1131</v>
      </c>
      <c r="N5440" s="1" t="s">
        <v>1145</v>
      </c>
      <c r="O5440" s="1" t="s">
        <v>1300</v>
      </c>
      <c r="P5440" s="1" t="s">
        <v>1349</v>
      </c>
      <c r="Q5440" s="1" t="s">
        <v>1131</v>
      </c>
    </row>
    <row r="5441" spans="1:17" x14ac:dyDescent="0.25">
      <c r="A5441" s="1">
        <v>9</v>
      </c>
      <c r="B5441" s="1">
        <v>2</v>
      </c>
      <c r="C5441" s="1">
        <v>432</v>
      </c>
      <c r="D5441" s="1">
        <v>1</v>
      </c>
      <c r="E5441" s="1">
        <v>13044</v>
      </c>
      <c r="F5441" s="1" t="s">
        <v>1489</v>
      </c>
      <c r="G5441" s="1" t="s">
        <v>12</v>
      </c>
      <c r="H5441" s="15">
        <v>7</v>
      </c>
      <c r="I5441" s="35">
        <v>30334573.149999999</v>
      </c>
      <c r="J5441" s="35">
        <v>4333510.45</v>
      </c>
      <c r="K5441" s="1" t="s">
        <v>1305</v>
      </c>
      <c r="L5441" s="1" t="s">
        <v>13</v>
      </c>
      <c r="M5441" s="1" t="s">
        <v>1131</v>
      </c>
      <c r="N5441" s="1" t="s">
        <v>1145</v>
      </c>
      <c r="O5441" s="1" t="s">
        <v>1300</v>
      </c>
      <c r="P5441" s="1" t="s">
        <v>1354</v>
      </c>
      <c r="Q5441" s="1" t="s">
        <v>1131</v>
      </c>
    </row>
    <row r="5442" spans="1:17" x14ac:dyDescent="0.25">
      <c r="A5442" s="1">
        <v>9</v>
      </c>
      <c r="B5442" s="1">
        <v>2</v>
      </c>
      <c r="C5442" s="1">
        <v>432</v>
      </c>
      <c r="D5442" s="1">
        <v>1</v>
      </c>
      <c r="E5442" s="1">
        <v>13071</v>
      </c>
      <c r="F5442" s="1" t="s">
        <v>1079</v>
      </c>
      <c r="G5442" s="1" t="s">
        <v>12</v>
      </c>
      <c r="H5442" s="15">
        <v>323</v>
      </c>
      <c r="I5442" s="35">
        <v>3250349</v>
      </c>
      <c r="J5442" s="35">
        <v>10063</v>
      </c>
      <c r="K5442" s="1" t="s">
        <v>1305</v>
      </c>
      <c r="L5442" s="1" t="s">
        <v>13</v>
      </c>
      <c r="M5442" s="1" t="s">
        <v>1131</v>
      </c>
      <c r="N5442" s="1" t="s">
        <v>1145</v>
      </c>
      <c r="O5442" s="1" t="s">
        <v>1300</v>
      </c>
      <c r="P5442" s="1" t="s">
        <v>1409</v>
      </c>
      <c r="Q5442" s="1" t="s">
        <v>1131</v>
      </c>
    </row>
    <row r="5443" spans="1:17" x14ac:dyDescent="0.25">
      <c r="A5443" s="1">
        <v>9</v>
      </c>
      <c r="B5443" s="1">
        <v>2</v>
      </c>
      <c r="C5443" s="1">
        <v>432</v>
      </c>
      <c r="D5443" s="1">
        <v>1</v>
      </c>
      <c r="E5443" s="1">
        <v>13082</v>
      </c>
      <c r="F5443" s="1" t="s">
        <v>1040</v>
      </c>
      <c r="G5443" s="1" t="s">
        <v>12</v>
      </c>
      <c r="H5443" s="15">
        <v>51</v>
      </c>
      <c r="I5443" s="35">
        <v>5395031.54</v>
      </c>
      <c r="J5443" s="35">
        <v>105784.93</v>
      </c>
      <c r="K5443" s="1" t="s">
        <v>1305</v>
      </c>
      <c r="L5443" s="1" t="s">
        <v>13</v>
      </c>
      <c r="M5443" s="1" t="s">
        <v>1131</v>
      </c>
      <c r="N5443" s="1" t="s">
        <v>1145</v>
      </c>
      <c r="O5443" s="1" t="s">
        <v>1300</v>
      </c>
      <c r="P5443" s="1" t="s">
        <v>1368</v>
      </c>
      <c r="Q5443" s="1" t="s">
        <v>1131</v>
      </c>
    </row>
    <row r="5444" spans="1:17" x14ac:dyDescent="0.25">
      <c r="A5444" s="1">
        <v>9</v>
      </c>
      <c r="B5444" s="1">
        <v>2</v>
      </c>
      <c r="C5444" s="1">
        <v>432</v>
      </c>
      <c r="D5444" s="1">
        <v>1</v>
      </c>
      <c r="E5444" s="1">
        <v>13088</v>
      </c>
      <c r="F5444" s="1" t="s">
        <v>1457</v>
      </c>
      <c r="G5444" s="1" t="s">
        <v>12</v>
      </c>
      <c r="H5444" s="15">
        <v>70</v>
      </c>
      <c r="I5444" s="35">
        <v>10150</v>
      </c>
      <c r="J5444" s="35">
        <v>145</v>
      </c>
      <c r="K5444" s="1" t="s">
        <v>1305</v>
      </c>
      <c r="L5444" s="1" t="s">
        <v>13</v>
      </c>
      <c r="M5444" s="1" t="s">
        <v>1131</v>
      </c>
      <c r="N5444" s="1" t="s">
        <v>1145</v>
      </c>
      <c r="O5444" s="1" t="s">
        <v>1300</v>
      </c>
      <c r="P5444" s="1" t="s">
        <v>1411</v>
      </c>
      <c r="Q5444" s="1" t="s">
        <v>1131</v>
      </c>
    </row>
    <row r="5445" spans="1:17" x14ac:dyDescent="0.25">
      <c r="A5445" s="1">
        <v>9</v>
      </c>
      <c r="B5445" s="1">
        <v>2</v>
      </c>
      <c r="C5445" s="1">
        <v>432</v>
      </c>
      <c r="D5445" s="1">
        <v>1</v>
      </c>
      <c r="E5445" s="1">
        <v>13222</v>
      </c>
      <c r="F5445" s="1" t="s">
        <v>1565</v>
      </c>
      <c r="G5445" s="1" t="s">
        <v>12</v>
      </c>
      <c r="H5445" s="15">
        <v>32</v>
      </c>
      <c r="I5445" s="35">
        <v>181142066.06999999</v>
      </c>
      <c r="J5445" s="35">
        <v>5660689.5599999996</v>
      </c>
      <c r="K5445" s="1" t="s">
        <v>1305</v>
      </c>
      <c r="L5445" s="1" t="s">
        <v>13</v>
      </c>
      <c r="M5445" s="1" t="s">
        <v>1131</v>
      </c>
      <c r="N5445" s="1" t="s">
        <v>1145</v>
      </c>
      <c r="O5445" s="1" t="s">
        <v>1300</v>
      </c>
      <c r="P5445" s="1" t="s">
        <v>1334</v>
      </c>
      <c r="Q5445" s="1" t="s">
        <v>1131</v>
      </c>
    </row>
    <row r="5446" spans="1:17" x14ac:dyDescent="0.25">
      <c r="A5446" s="1">
        <v>9</v>
      </c>
      <c r="B5446" s="1">
        <v>2</v>
      </c>
      <c r="C5446" s="1">
        <v>432</v>
      </c>
      <c r="D5446" s="1">
        <v>1</v>
      </c>
      <c r="E5446" s="1">
        <v>13371</v>
      </c>
      <c r="F5446" s="1" t="s">
        <v>1504</v>
      </c>
      <c r="G5446" s="1" t="s">
        <v>12</v>
      </c>
      <c r="H5446" s="15">
        <v>11</v>
      </c>
      <c r="I5446" s="35">
        <v>61691784</v>
      </c>
      <c r="J5446" s="35">
        <v>5608344</v>
      </c>
      <c r="K5446" s="1" t="s">
        <v>1305</v>
      </c>
      <c r="L5446" s="1" t="s">
        <v>13</v>
      </c>
      <c r="M5446" s="1" t="s">
        <v>1131</v>
      </c>
      <c r="N5446" s="1" t="s">
        <v>1145</v>
      </c>
      <c r="O5446" s="1" t="s">
        <v>1300</v>
      </c>
      <c r="P5446" s="1" t="s">
        <v>1368</v>
      </c>
      <c r="Q5446" s="1" t="s">
        <v>1131</v>
      </c>
    </row>
    <row r="5447" spans="1:17" x14ac:dyDescent="0.25">
      <c r="A5447" s="1">
        <v>9</v>
      </c>
      <c r="B5447" s="1">
        <v>2</v>
      </c>
      <c r="C5447" s="1">
        <v>432</v>
      </c>
      <c r="D5447" s="1">
        <v>1</v>
      </c>
      <c r="E5447" s="1">
        <v>13396</v>
      </c>
      <c r="F5447" s="1" t="s">
        <v>677</v>
      </c>
      <c r="G5447" s="1" t="s">
        <v>12</v>
      </c>
      <c r="H5447" s="15">
        <v>4</v>
      </c>
      <c r="I5447" s="35">
        <v>35504502</v>
      </c>
      <c r="J5447" s="35">
        <v>8876125.5</v>
      </c>
      <c r="K5447" s="1" t="s">
        <v>1305</v>
      </c>
      <c r="L5447" s="1" t="s">
        <v>13</v>
      </c>
      <c r="M5447" s="1" t="s">
        <v>1131</v>
      </c>
      <c r="N5447" s="1" t="s">
        <v>1145</v>
      </c>
      <c r="O5447" s="1" t="s">
        <v>1300</v>
      </c>
      <c r="P5447" s="1" t="s">
        <v>1353</v>
      </c>
      <c r="Q5447" s="1" t="s">
        <v>1131</v>
      </c>
    </row>
    <row r="5448" spans="1:17" x14ac:dyDescent="0.25">
      <c r="A5448" s="1">
        <v>9</v>
      </c>
      <c r="B5448" s="1">
        <v>2</v>
      </c>
      <c r="C5448" s="1">
        <v>432</v>
      </c>
      <c r="D5448" s="1">
        <v>1</v>
      </c>
      <c r="E5448" s="1">
        <v>13483</v>
      </c>
      <c r="F5448" s="1" t="s">
        <v>682</v>
      </c>
      <c r="G5448" s="1" t="s">
        <v>12</v>
      </c>
      <c r="H5448" s="15">
        <v>6</v>
      </c>
      <c r="I5448" s="35">
        <v>28384784.260000002</v>
      </c>
      <c r="J5448" s="35">
        <v>4730797.38</v>
      </c>
      <c r="K5448" s="1" t="s">
        <v>1305</v>
      </c>
      <c r="L5448" s="1" t="s">
        <v>13</v>
      </c>
      <c r="M5448" s="1" t="s">
        <v>1131</v>
      </c>
      <c r="N5448" s="1" t="s">
        <v>1145</v>
      </c>
      <c r="O5448" s="1" t="s">
        <v>1300</v>
      </c>
      <c r="P5448" s="1" t="s">
        <v>1352</v>
      </c>
      <c r="Q5448" s="1" t="s">
        <v>1131</v>
      </c>
    </row>
    <row r="5449" spans="1:17" x14ac:dyDescent="0.25">
      <c r="A5449" s="1">
        <v>9</v>
      </c>
      <c r="B5449" s="1">
        <v>2</v>
      </c>
      <c r="C5449" s="1">
        <v>432</v>
      </c>
      <c r="D5449" s="1">
        <v>1</v>
      </c>
      <c r="E5449" s="1">
        <v>13487</v>
      </c>
      <c r="F5449" s="1" t="s">
        <v>683</v>
      </c>
      <c r="G5449" s="1" t="s">
        <v>12</v>
      </c>
      <c r="H5449" s="15">
        <v>2</v>
      </c>
      <c r="I5449" s="35">
        <v>10496785.43</v>
      </c>
      <c r="J5449" s="35">
        <v>5248392.72</v>
      </c>
      <c r="K5449" s="1" t="s">
        <v>1305</v>
      </c>
      <c r="L5449" s="1" t="s">
        <v>13</v>
      </c>
      <c r="M5449" s="1" t="s">
        <v>1131</v>
      </c>
      <c r="N5449" s="1" t="s">
        <v>1145</v>
      </c>
      <c r="O5449" s="1" t="s">
        <v>1300</v>
      </c>
      <c r="P5449" s="1" t="s">
        <v>1352</v>
      </c>
      <c r="Q5449" s="1" t="s">
        <v>1131</v>
      </c>
    </row>
    <row r="5450" spans="1:17" x14ac:dyDescent="0.25">
      <c r="A5450" s="1">
        <v>9</v>
      </c>
      <c r="B5450" s="1">
        <v>2</v>
      </c>
      <c r="C5450" s="1">
        <v>432</v>
      </c>
      <c r="D5450" s="1">
        <v>1</v>
      </c>
      <c r="E5450" s="1">
        <v>13488</v>
      </c>
      <c r="F5450" s="1" t="s">
        <v>1113</v>
      </c>
      <c r="G5450" s="1" t="s">
        <v>12</v>
      </c>
      <c r="H5450" s="15">
        <v>8</v>
      </c>
      <c r="I5450" s="35">
        <v>21222902.82</v>
      </c>
      <c r="J5450" s="35">
        <v>2652862.85</v>
      </c>
      <c r="K5450" s="1" t="s">
        <v>1305</v>
      </c>
      <c r="L5450" s="1" t="s">
        <v>13</v>
      </c>
      <c r="M5450" s="1" t="s">
        <v>1131</v>
      </c>
      <c r="N5450" s="1" t="s">
        <v>1145</v>
      </c>
      <c r="O5450" s="1" t="s">
        <v>1300</v>
      </c>
      <c r="P5450" s="1" t="s">
        <v>1352</v>
      </c>
      <c r="Q5450" s="1" t="s">
        <v>1131</v>
      </c>
    </row>
    <row r="5451" spans="1:17" x14ac:dyDescent="0.25">
      <c r="A5451" s="1">
        <v>9</v>
      </c>
      <c r="B5451" s="1">
        <v>2</v>
      </c>
      <c r="C5451" s="1">
        <v>432</v>
      </c>
      <c r="D5451" s="1">
        <v>1</v>
      </c>
      <c r="E5451" s="1">
        <v>13490</v>
      </c>
      <c r="F5451" s="1" t="s">
        <v>751</v>
      </c>
      <c r="G5451" s="1" t="s">
        <v>12</v>
      </c>
      <c r="H5451" s="15">
        <v>15</v>
      </c>
      <c r="I5451" s="35">
        <v>29816144.52</v>
      </c>
      <c r="J5451" s="35">
        <v>1987742.96</v>
      </c>
      <c r="K5451" s="1" t="s">
        <v>1305</v>
      </c>
      <c r="L5451" s="1" t="s">
        <v>13</v>
      </c>
      <c r="M5451" s="1" t="s">
        <v>1131</v>
      </c>
      <c r="N5451" s="1" t="s">
        <v>1145</v>
      </c>
      <c r="O5451" s="1" t="s">
        <v>1300</v>
      </c>
      <c r="P5451" s="1" t="s">
        <v>1352</v>
      </c>
      <c r="Q5451" s="1" t="s">
        <v>1131</v>
      </c>
    </row>
    <row r="5452" spans="1:17" x14ac:dyDescent="0.25">
      <c r="A5452" s="1">
        <v>9</v>
      </c>
      <c r="B5452" s="1">
        <v>2</v>
      </c>
      <c r="C5452" s="1">
        <v>432</v>
      </c>
      <c r="D5452" s="1">
        <v>1</v>
      </c>
      <c r="E5452" s="1">
        <v>13615</v>
      </c>
      <c r="F5452" s="1" t="s">
        <v>1080</v>
      </c>
      <c r="G5452" s="1" t="s">
        <v>72</v>
      </c>
      <c r="H5452" s="15">
        <v>60</v>
      </c>
      <c r="I5452" s="35">
        <v>56098</v>
      </c>
      <c r="J5452" s="35">
        <v>934.97</v>
      </c>
      <c r="K5452" s="1" t="s">
        <v>1305</v>
      </c>
      <c r="L5452" s="1" t="s">
        <v>13</v>
      </c>
      <c r="M5452" s="1" t="s">
        <v>1131</v>
      </c>
      <c r="N5452" s="1" t="s">
        <v>1145</v>
      </c>
      <c r="O5452" s="1" t="s">
        <v>1300</v>
      </c>
      <c r="P5452" s="1" t="s">
        <v>1327</v>
      </c>
      <c r="Q5452" s="1" t="s">
        <v>1131</v>
      </c>
    </row>
    <row r="5453" spans="1:17" x14ac:dyDescent="0.25">
      <c r="A5453" s="1">
        <v>9</v>
      </c>
      <c r="B5453" s="1">
        <v>2</v>
      </c>
      <c r="C5453" s="1">
        <v>432</v>
      </c>
      <c r="D5453" s="1">
        <v>1</v>
      </c>
      <c r="E5453" s="1">
        <v>13748</v>
      </c>
      <c r="F5453" s="1" t="s">
        <v>1586</v>
      </c>
      <c r="G5453" s="1" t="s">
        <v>12</v>
      </c>
      <c r="H5453" s="15">
        <v>3</v>
      </c>
      <c r="I5453" s="35">
        <v>6957601.5</v>
      </c>
      <c r="J5453" s="35">
        <v>2319200.5</v>
      </c>
      <c r="K5453" s="1" t="s">
        <v>1305</v>
      </c>
      <c r="L5453" s="1" t="s">
        <v>13</v>
      </c>
      <c r="M5453" s="1" t="s">
        <v>1131</v>
      </c>
      <c r="N5453" s="1" t="s">
        <v>1145</v>
      </c>
      <c r="O5453" s="1" t="s">
        <v>1300</v>
      </c>
      <c r="P5453" s="1" t="s">
        <v>1354</v>
      </c>
      <c r="Q5453" s="1" t="s">
        <v>1131</v>
      </c>
    </row>
    <row r="5454" spans="1:17" x14ac:dyDescent="0.25">
      <c r="A5454" s="1">
        <v>9</v>
      </c>
      <c r="B5454" s="1">
        <v>2</v>
      </c>
      <c r="C5454" s="1">
        <v>432</v>
      </c>
      <c r="D5454" s="1">
        <v>1</v>
      </c>
      <c r="E5454" s="1">
        <v>13783</v>
      </c>
      <c r="F5454" s="1" t="s">
        <v>1055</v>
      </c>
      <c r="G5454" s="1" t="s">
        <v>12</v>
      </c>
      <c r="H5454" s="15">
        <v>696</v>
      </c>
      <c r="I5454" s="35">
        <v>2071935.13</v>
      </c>
      <c r="J5454" s="35">
        <v>2976.92</v>
      </c>
      <c r="K5454" s="1" t="s">
        <v>1305</v>
      </c>
      <c r="L5454" s="1" t="s">
        <v>13</v>
      </c>
      <c r="M5454" s="1" t="s">
        <v>1131</v>
      </c>
      <c r="N5454" s="1" t="s">
        <v>1145</v>
      </c>
      <c r="O5454" s="1" t="s">
        <v>1300</v>
      </c>
      <c r="P5454" s="1" t="s">
        <v>1327</v>
      </c>
      <c r="Q5454" s="1" t="s">
        <v>1131</v>
      </c>
    </row>
    <row r="5455" spans="1:17" x14ac:dyDescent="0.25">
      <c r="A5455" s="1">
        <v>9</v>
      </c>
      <c r="B5455" s="1">
        <v>2</v>
      </c>
      <c r="C5455" s="1">
        <v>432</v>
      </c>
      <c r="D5455" s="1">
        <v>1</v>
      </c>
      <c r="E5455" s="1">
        <v>13806</v>
      </c>
      <c r="F5455" s="1" t="s">
        <v>1573</v>
      </c>
      <c r="G5455" s="1" t="s">
        <v>12</v>
      </c>
      <c r="H5455" s="15">
        <v>53</v>
      </c>
      <c r="I5455" s="35">
        <v>27829452</v>
      </c>
      <c r="J5455" s="35">
        <v>525084</v>
      </c>
      <c r="K5455" s="1" t="s">
        <v>1305</v>
      </c>
      <c r="L5455" s="1" t="s">
        <v>13</v>
      </c>
      <c r="M5455" s="1" t="s">
        <v>1131</v>
      </c>
      <c r="N5455" s="1" t="s">
        <v>1145</v>
      </c>
      <c r="O5455" s="1" t="s">
        <v>1300</v>
      </c>
      <c r="P5455" s="1" t="s">
        <v>1368</v>
      </c>
      <c r="Q5455" s="1" t="s">
        <v>1131</v>
      </c>
    </row>
    <row r="5456" spans="1:17" x14ac:dyDescent="0.25">
      <c r="A5456" s="1">
        <v>9</v>
      </c>
      <c r="B5456" s="1">
        <v>2</v>
      </c>
      <c r="C5456" s="1">
        <v>432</v>
      </c>
      <c r="D5456" s="1">
        <v>1</v>
      </c>
      <c r="E5456" s="1">
        <v>14091</v>
      </c>
      <c r="F5456" s="1" t="s">
        <v>1624</v>
      </c>
      <c r="G5456" s="1" t="s">
        <v>12</v>
      </c>
      <c r="H5456" s="15">
        <v>1</v>
      </c>
      <c r="I5456" s="35">
        <v>14478000</v>
      </c>
      <c r="J5456" s="35">
        <v>14478000</v>
      </c>
      <c r="K5456" s="1" t="s">
        <v>1305</v>
      </c>
      <c r="L5456" s="1" t="s">
        <v>13</v>
      </c>
      <c r="M5456" s="1" t="s">
        <v>1131</v>
      </c>
      <c r="N5456" s="1" t="s">
        <v>1145</v>
      </c>
      <c r="O5456" s="1" t="s">
        <v>1300</v>
      </c>
      <c r="P5456" s="1" t="s">
        <v>1332</v>
      </c>
      <c r="Q5456" s="1" t="s">
        <v>1131</v>
      </c>
    </row>
    <row r="5457" spans="1:17" x14ac:dyDescent="0.25">
      <c r="A5457" s="1">
        <v>9</v>
      </c>
      <c r="B5457" s="1">
        <v>2</v>
      </c>
      <c r="C5457" s="1">
        <v>432</v>
      </c>
      <c r="D5457" s="1">
        <v>1</v>
      </c>
      <c r="E5457" s="1">
        <v>14096</v>
      </c>
      <c r="F5457" s="1" t="s">
        <v>1590</v>
      </c>
      <c r="G5457" s="1" t="s">
        <v>10</v>
      </c>
      <c r="H5457" s="15">
        <v>2699</v>
      </c>
      <c r="I5457" s="35">
        <v>59714511</v>
      </c>
      <c r="J5457" s="35">
        <v>22124.68</v>
      </c>
      <c r="K5457" s="1" t="s">
        <v>1305</v>
      </c>
      <c r="L5457" s="1" t="s">
        <v>13</v>
      </c>
      <c r="M5457" s="1" t="s">
        <v>1131</v>
      </c>
      <c r="N5457" s="1" t="s">
        <v>1145</v>
      </c>
      <c r="O5457" s="1" t="s">
        <v>1300</v>
      </c>
      <c r="P5457" s="1" t="s">
        <v>1349</v>
      </c>
      <c r="Q5457" s="1" t="s">
        <v>1131</v>
      </c>
    </row>
    <row r="5458" spans="1:17" x14ac:dyDescent="0.25">
      <c r="A5458" s="1">
        <v>9</v>
      </c>
      <c r="B5458" s="1">
        <v>2</v>
      </c>
      <c r="C5458" s="1">
        <v>432</v>
      </c>
      <c r="D5458" s="1">
        <v>1</v>
      </c>
      <c r="E5458" s="1">
        <v>14100</v>
      </c>
      <c r="F5458" s="1" t="s">
        <v>740</v>
      </c>
      <c r="G5458" s="1" t="s">
        <v>12</v>
      </c>
      <c r="H5458" s="15">
        <v>5</v>
      </c>
      <c r="I5458" s="35">
        <v>98433103.980000004</v>
      </c>
      <c r="J5458" s="35">
        <v>19686620.789999999</v>
      </c>
      <c r="K5458" s="1" t="s">
        <v>1305</v>
      </c>
      <c r="L5458" s="1" t="s">
        <v>13</v>
      </c>
      <c r="M5458" s="1" t="s">
        <v>1131</v>
      </c>
      <c r="N5458" s="1" t="s">
        <v>1145</v>
      </c>
      <c r="O5458" s="1" t="s">
        <v>1300</v>
      </c>
      <c r="P5458" s="1" t="s">
        <v>1334</v>
      </c>
      <c r="Q5458" s="1" t="s">
        <v>1131</v>
      </c>
    </row>
    <row r="5459" spans="1:17" x14ac:dyDescent="0.25">
      <c r="A5459" s="1">
        <v>9</v>
      </c>
      <c r="B5459" s="1">
        <v>2</v>
      </c>
      <c r="C5459" s="1">
        <v>432</v>
      </c>
      <c r="D5459" s="1">
        <v>1</v>
      </c>
      <c r="E5459" s="1">
        <v>14121</v>
      </c>
      <c r="F5459" s="1" t="s">
        <v>1081</v>
      </c>
      <c r="G5459" s="1" t="s">
        <v>12</v>
      </c>
      <c r="H5459" s="15">
        <v>145</v>
      </c>
      <c r="I5459" s="35">
        <v>682632.62</v>
      </c>
      <c r="J5459" s="35">
        <v>4707.8100000000004</v>
      </c>
      <c r="K5459" s="1" t="s">
        <v>1305</v>
      </c>
      <c r="L5459" s="1" t="s">
        <v>13</v>
      </c>
      <c r="M5459" s="1" t="s">
        <v>1131</v>
      </c>
      <c r="N5459" s="1" t="s">
        <v>1145</v>
      </c>
      <c r="O5459" s="1" t="s">
        <v>1300</v>
      </c>
      <c r="P5459" s="1" t="s">
        <v>1409</v>
      </c>
      <c r="Q5459" s="1" t="s">
        <v>1131</v>
      </c>
    </row>
    <row r="5460" spans="1:17" x14ac:dyDescent="0.25">
      <c r="A5460" s="1">
        <v>9</v>
      </c>
      <c r="B5460" s="1">
        <v>2</v>
      </c>
      <c r="C5460" s="1">
        <v>432</v>
      </c>
      <c r="D5460" s="1">
        <v>1</v>
      </c>
      <c r="E5460" s="1">
        <v>14127</v>
      </c>
      <c r="F5460" s="1" t="s">
        <v>1082</v>
      </c>
      <c r="G5460" s="1" t="s">
        <v>10</v>
      </c>
      <c r="H5460" s="15">
        <v>580.5</v>
      </c>
      <c r="I5460" s="35">
        <v>1236618.43</v>
      </c>
      <c r="J5460" s="35">
        <v>2130.2600000000002</v>
      </c>
      <c r="K5460" s="1" t="s">
        <v>1305</v>
      </c>
      <c r="L5460" s="1" t="s">
        <v>13</v>
      </c>
      <c r="M5460" s="1" t="s">
        <v>1131</v>
      </c>
      <c r="N5460" s="1" t="s">
        <v>1145</v>
      </c>
      <c r="O5460" s="1" t="s">
        <v>1300</v>
      </c>
      <c r="P5460" s="1" t="s">
        <v>1349</v>
      </c>
      <c r="Q5460" s="1" t="s">
        <v>1131</v>
      </c>
    </row>
    <row r="5461" spans="1:17" x14ac:dyDescent="0.25">
      <c r="A5461" s="1">
        <v>9</v>
      </c>
      <c r="B5461" s="1">
        <v>2</v>
      </c>
      <c r="C5461" s="1">
        <v>432</v>
      </c>
      <c r="D5461" s="1">
        <v>1</v>
      </c>
      <c r="E5461" s="1">
        <v>14185</v>
      </c>
      <c r="F5461" s="1" t="s">
        <v>1625</v>
      </c>
      <c r="G5461" s="1" t="s">
        <v>12</v>
      </c>
      <c r="H5461" s="15">
        <v>2</v>
      </c>
      <c r="I5461" s="35">
        <v>38096520</v>
      </c>
      <c r="J5461" s="35">
        <v>19048260</v>
      </c>
      <c r="K5461" s="1" t="s">
        <v>1305</v>
      </c>
      <c r="L5461" s="1" t="s">
        <v>13</v>
      </c>
      <c r="M5461" s="1" t="s">
        <v>1131</v>
      </c>
      <c r="N5461" s="1" t="s">
        <v>1145</v>
      </c>
      <c r="O5461" s="1" t="s">
        <v>1300</v>
      </c>
      <c r="P5461" s="1" t="s">
        <v>1332</v>
      </c>
      <c r="Q5461" s="1" t="s">
        <v>1131</v>
      </c>
    </row>
    <row r="5462" spans="1:17" x14ac:dyDescent="0.25">
      <c r="A5462" s="1">
        <v>9</v>
      </c>
      <c r="B5462" s="1">
        <v>2</v>
      </c>
      <c r="C5462" s="1">
        <v>432</v>
      </c>
      <c r="D5462" s="1">
        <v>1</v>
      </c>
      <c r="E5462" s="1">
        <v>14186</v>
      </c>
      <c r="F5462" s="1" t="s">
        <v>1606</v>
      </c>
      <c r="G5462" s="1" t="s">
        <v>12</v>
      </c>
      <c r="H5462" s="15">
        <v>4</v>
      </c>
      <c r="I5462" s="35">
        <v>22209936</v>
      </c>
      <c r="J5462" s="35">
        <v>5552484</v>
      </c>
      <c r="K5462" s="1" t="s">
        <v>1305</v>
      </c>
      <c r="L5462" s="1" t="s">
        <v>13</v>
      </c>
      <c r="M5462" s="1" t="s">
        <v>1131</v>
      </c>
      <c r="N5462" s="1" t="s">
        <v>1145</v>
      </c>
      <c r="O5462" s="1" t="s">
        <v>1300</v>
      </c>
      <c r="P5462" s="1" t="s">
        <v>1368</v>
      </c>
      <c r="Q5462" s="1" t="s">
        <v>1131</v>
      </c>
    </row>
    <row r="5463" spans="1:17" x14ac:dyDescent="0.25">
      <c r="A5463" s="1">
        <v>9</v>
      </c>
      <c r="B5463" s="1">
        <v>2</v>
      </c>
      <c r="C5463" s="1">
        <v>432</v>
      </c>
      <c r="D5463" s="1">
        <v>1</v>
      </c>
      <c r="E5463" s="1">
        <v>14191</v>
      </c>
      <c r="F5463" s="1" t="s">
        <v>1650</v>
      </c>
      <c r="G5463" s="1" t="s">
        <v>12</v>
      </c>
      <c r="H5463" s="15">
        <v>5</v>
      </c>
      <c r="I5463" s="35">
        <v>479260</v>
      </c>
      <c r="J5463" s="35">
        <v>95852</v>
      </c>
      <c r="K5463" s="1" t="s">
        <v>1305</v>
      </c>
      <c r="L5463" s="1" t="s">
        <v>13</v>
      </c>
      <c r="M5463" s="1" t="s">
        <v>1131</v>
      </c>
      <c r="N5463" s="1" t="s">
        <v>1145</v>
      </c>
      <c r="O5463" s="1" t="s">
        <v>1300</v>
      </c>
      <c r="P5463" s="1" t="s">
        <v>1332</v>
      </c>
      <c r="Q5463" s="1" t="s">
        <v>1131</v>
      </c>
    </row>
    <row r="5464" spans="1:17" x14ac:dyDescent="0.25">
      <c r="A5464" s="1">
        <v>9</v>
      </c>
      <c r="B5464" s="1">
        <v>2</v>
      </c>
      <c r="C5464" s="1">
        <v>432</v>
      </c>
      <c r="D5464" s="1">
        <v>1</v>
      </c>
      <c r="E5464" s="1">
        <v>14195</v>
      </c>
      <c r="F5464" s="1" t="s">
        <v>1587</v>
      </c>
      <c r="G5464" s="1" t="s">
        <v>12</v>
      </c>
      <c r="H5464" s="15">
        <v>8</v>
      </c>
      <c r="I5464" s="35">
        <v>51665183</v>
      </c>
      <c r="J5464" s="35">
        <v>6458147.8799999999</v>
      </c>
      <c r="K5464" s="1" t="s">
        <v>1305</v>
      </c>
      <c r="L5464" s="1" t="s">
        <v>13</v>
      </c>
      <c r="M5464" s="1" t="s">
        <v>1131</v>
      </c>
      <c r="N5464" s="1" t="s">
        <v>1145</v>
      </c>
      <c r="O5464" s="1" t="s">
        <v>1300</v>
      </c>
      <c r="P5464" s="1" t="s">
        <v>1354</v>
      </c>
      <c r="Q5464" s="1" t="s">
        <v>1131</v>
      </c>
    </row>
    <row r="5465" spans="1:17" x14ac:dyDescent="0.25">
      <c r="A5465" s="1">
        <v>9</v>
      </c>
      <c r="B5465" s="1">
        <v>2</v>
      </c>
      <c r="C5465" s="1">
        <v>432</v>
      </c>
      <c r="D5465" s="1">
        <v>1</v>
      </c>
      <c r="E5465" s="1">
        <v>14300</v>
      </c>
      <c r="F5465" s="1" t="s">
        <v>1473</v>
      </c>
      <c r="G5465" s="1" t="s">
        <v>12</v>
      </c>
      <c r="H5465" s="15">
        <v>6</v>
      </c>
      <c r="I5465" s="35">
        <v>13613693.039999999</v>
      </c>
      <c r="J5465" s="35">
        <v>2268948.84</v>
      </c>
      <c r="K5465" s="1" t="s">
        <v>1305</v>
      </c>
      <c r="L5465" s="1" t="s">
        <v>13</v>
      </c>
      <c r="M5465" s="1" t="s">
        <v>1131</v>
      </c>
      <c r="N5465" s="1" t="s">
        <v>1145</v>
      </c>
      <c r="O5465" s="1" t="s">
        <v>1300</v>
      </c>
      <c r="P5465" s="1" t="s">
        <v>1345</v>
      </c>
      <c r="Q5465" s="1" t="s">
        <v>1131</v>
      </c>
    </row>
    <row r="5466" spans="1:17" x14ac:dyDescent="0.25">
      <c r="A5466" s="1">
        <v>9</v>
      </c>
      <c r="B5466" s="1">
        <v>2</v>
      </c>
      <c r="C5466" s="1">
        <v>432</v>
      </c>
      <c r="D5466" s="1">
        <v>1</v>
      </c>
      <c r="E5466" s="1">
        <v>14343</v>
      </c>
      <c r="F5466" s="1" t="s">
        <v>1114</v>
      </c>
      <c r="G5466" s="1" t="s">
        <v>12</v>
      </c>
      <c r="H5466" s="15">
        <v>12</v>
      </c>
      <c r="I5466" s="35">
        <v>21805471.199999999</v>
      </c>
      <c r="J5466" s="35">
        <v>1817122.6</v>
      </c>
      <c r="K5466" s="1" t="s">
        <v>1305</v>
      </c>
      <c r="L5466" s="1" t="s">
        <v>13</v>
      </c>
      <c r="M5466" s="1" t="s">
        <v>1131</v>
      </c>
      <c r="N5466" s="1" t="s">
        <v>1145</v>
      </c>
      <c r="O5466" s="1" t="s">
        <v>1300</v>
      </c>
      <c r="P5466" s="1" t="s">
        <v>1352</v>
      </c>
      <c r="Q5466" s="1" t="s">
        <v>1131</v>
      </c>
    </row>
    <row r="5467" spans="1:17" x14ac:dyDescent="0.25">
      <c r="A5467" s="1">
        <v>9</v>
      </c>
      <c r="B5467" s="1">
        <v>2</v>
      </c>
      <c r="C5467" s="1">
        <v>432</v>
      </c>
      <c r="D5467" s="1">
        <v>1</v>
      </c>
      <c r="E5467" s="1">
        <v>14346</v>
      </c>
      <c r="F5467" s="1" t="s">
        <v>1115</v>
      </c>
      <c r="G5467" s="1" t="s">
        <v>12</v>
      </c>
      <c r="H5467" s="15">
        <v>3</v>
      </c>
      <c r="I5467" s="35">
        <v>9489960</v>
      </c>
      <c r="J5467" s="35">
        <v>3163320</v>
      </c>
      <c r="K5467" s="1" t="s">
        <v>1305</v>
      </c>
      <c r="L5467" s="1" t="s">
        <v>13</v>
      </c>
      <c r="M5467" s="1" t="s">
        <v>1131</v>
      </c>
      <c r="N5467" s="1" t="s">
        <v>1145</v>
      </c>
      <c r="O5467" s="1" t="s">
        <v>1300</v>
      </c>
      <c r="P5467" s="1" t="s">
        <v>1352</v>
      </c>
      <c r="Q5467" s="1" t="s">
        <v>1131</v>
      </c>
    </row>
    <row r="5468" spans="1:17" x14ac:dyDescent="0.25">
      <c r="A5468" s="1">
        <v>9</v>
      </c>
      <c r="B5468" s="1">
        <v>2</v>
      </c>
      <c r="C5468" s="1">
        <v>432</v>
      </c>
      <c r="D5468" s="1">
        <v>1</v>
      </c>
      <c r="E5468" s="1">
        <v>14355</v>
      </c>
      <c r="F5468" s="1" t="s">
        <v>1482</v>
      </c>
      <c r="G5468" s="1" t="s">
        <v>10</v>
      </c>
      <c r="H5468" s="15">
        <v>406</v>
      </c>
      <c r="I5468" s="35">
        <v>3074898</v>
      </c>
      <c r="J5468" s="35">
        <v>7573.64</v>
      </c>
      <c r="K5468" s="1" t="s">
        <v>1305</v>
      </c>
      <c r="L5468" s="1" t="s">
        <v>13</v>
      </c>
      <c r="M5468" s="1" t="s">
        <v>1131</v>
      </c>
      <c r="N5468" s="1" t="s">
        <v>1145</v>
      </c>
      <c r="O5468" s="1" t="s">
        <v>1300</v>
      </c>
      <c r="P5468" s="1" t="s">
        <v>1349</v>
      </c>
      <c r="Q5468" s="1" t="s">
        <v>1131</v>
      </c>
    </row>
    <row r="5469" spans="1:17" x14ac:dyDescent="0.25">
      <c r="A5469" s="1">
        <v>9</v>
      </c>
      <c r="B5469" s="1">
        <v>2</v>
      </c>
      <c r="C5469" s="1">
        <v>432</v>
      </c>
      <c r="D5469" s="1">
        <v>1</v>
      </c>
      <c r="E5469" s="1">
        <v>14356</v>
      </c>
      <c r="F5469" s="1" t="s">
        <v>1083</v>
      </c>
      <c r="G5469" s="1" t="s">
        <v>10</v>
      </c>
      <c r="H5469" s="15">
        <v>150</v>
      </c>
      <c r="I5469" s="35">
        <v>467016</v>
      </c>
      <c r="J5469" s="35">
        <v>3113.44</v>
      </c>
      <c r="K5469" s="1" t="s">
        <v>1305</v>
      </c>
      <c r="L5469" s="1" t="s">
        <v>13</v>
      </c>
      <c r="M5469" s="1" t="s">
        <v>1131</v>
      </c>
      <c r="N5469" s="1" t="s">
        <v>1145</v>
      </c>
      <c r="O5469" s="1" t="s">
        <v>1300</v>
      </c>
      <c r="P5469" s="1" t="s">
        <v>1349</v>
      </c>
      <c r="Q5469" s="1" t="s">
        <v>1131</v>
      </c>
    </row>
    <row r="5470" spans="1:17" x14ac:dyDescent="0.25">
      <c r="A5470" s="1">
        <v>9</v>
      </c>
      <c r="B5470" s="1">
        <v>2</v>
      </c>
      <c r="C5470" s="1">
        <v>432</v>
      </c>
      <c r="D5470" s="1">
        <v>1</v>
      </c>
      <c r="E5470" s="1">
        <v>14357</v>
      </c>
      <c r="F5470" s="1" t="s">
        <v>1084</v>
      </c>
      <c r="G5470" s="1" t="s">
        <v>10</v>
      </c>
      <c r="H5470" s="15">
        <v>150</v>
      </c>
      <c r="I5470" s="35">
        <v>48024</v>
      </c>
      <c r="J5470" s="35">
        <v>320.16000000000003</v>
      </c>
      <c r="K5470" s="1" t="s">
        <v>1305</v>
      </c>
      <c r="L5470" s="1" t="s">
        <v>13</v>
      </c>
      <c r="M5470" s="1" t="s">
        <v>1131</v>
      </c>
      <c r="N5470" s="1" t="s">
        <v>1145</v>
      </c>
      <c r="O5470" s="1" t="s">
        <v>1300</v>
      </c>
      <c r="P5470" s="1" t="s">
        <v>1349</v>
      </c>
      <c r="Q5470" s="1" t="s">
        <v>1131</v>
      </c>
    </row>
    <row r="5471" spans="1:17" x14ac:dyDescent="0.25">
      <c r="A5471" s="1">
        <v>9</v>
      </c>
      <c r="B5471" s="1">
        <v>2</v>
      </c>
      <c r="C5471" s="1">
        <v>432</v>
      </c>
      <c r="D5471" s="1">
        <v>1</v>
      </c>
      <c r="E5471" s="1">
        <v>14358</v>
      </c>
      <c r="F5471" s="1" t="s">
        <v>1085</v>
      </c>
      <c r="G5471" s="1" t="s">
        <v>12</v>
      </c>
      <c r="H5471" s="15">
        <v>50</v>
      </c>
      <c r="I5471" s="35">
        <v>82708</v>
      </c>
      <c r="J5471" s="35">
        <v>1654.16</v>
      </c>
      <c r="K5471" s="1" t="s">
        <v>1305</v>
      </c>
      <c r="L5471" s="1" t="s">
        <v>13</v>
      </c>
      <c r="M5471" s="1" t="s">
        <v>1131</v>
      </c>
      <c r="N5471" s="1" t="s">
        <v>1145</v>
      </c>
      <c r="O5471" s="1" t="s">
        <v>1300</v>
      </c>
      <c r="P5471" s="1" t="s">
        <v>1410</v>
      </c>
      <c r="Q5471" s="1" t="s">
        <v>1131</v>
      </c>
    </row>
    <row r="5472" spans="1:17" x14ac:dyDescent="0.25">
      <c r="A5472" s="1">
        <v>9</v>
      </c>
      <c r="B5472" s="1">
        <v>2</v>
      </c>
      <c r="C5472" s="1">
        <v>432</v>
      </c>
      <c r="D5472" s="1">
        <v>1</v>
      </c>
      <c r="E5472" s="1">
        <v>14359</v>
      </c>
      <c r="F5472" s="1" t="s">
        <v>267</v>
      </c>
      <c r="G5472" s="1" t="s">
        <v>12</v>
      </c>
      <c r="H5472" s="15">
        <v>60</v>
      </c>
      <c r="I5472" s="35">
        <v>7099</v>
      </c>
      <c r="J5472" s="35">
        <v>118.32</v>
      </c>
      <c r="K5472" s="1" t="s">
        <v>1305</v>
      </c>
      <c r="L5472" s="1" t="s">
        <v>13</v>
      </c>
      <c r="M5472" s="1" t="s">
        <v>1131</v>
      </c>
      <c r="N5472" s="1" t="s">
        <v>1145</v>
      </c>
      <c r="O5472" s="1" t="s">
        <v>1300</v>
      </c>
      <c r="P5472" s="1" t="s">
        <v>1408</v>
      </c>
      <c r="Q5472" s="1" t="s">
        <v>1131</v>
      </c>
    </row>
    <row r="5473" spans="1:17" x14ac:dyDescent="0.25">
      <c r="A5473" s="1">
        <v>9</v>
      </c>
      <c r="B5473" s="1">
        <v>2</v>
      </c>
      <c r="C5473" s="1">
        <v>432</v>
      </c>
      <c r="D5473" s="1">
        <v>1</v>
      </c>
      <c r="E5473" s="1">
        <v>14360</v>
      </c>
      <c r="F5473" s="1" t="s">
        <v>1086</v>
      </c>
      <c r="G5473" s="1" t="s">
        <v>12</v>
      </c>
      <c r="H5473" s="15">
        <v>162</v>
      </c>
      <c r="I5473" s="35">
        <v>9950</v>
      </c>
      <c r="J5473" s="35">
        <v>61.42</v>
      </c>
      <c r="K5473" s="1" t="s">
        <v>1305</v>
      </c>
      <c r="L5473" s="1" t="s">
        <v>13</v>
      </c>
      <c r="M5473" s="1" t="s">
        <v>1131</v>
      </c>
      <c r="N5473" s="1" t="s">
        <v>1145</v>
      </c>
      <c r="O5473" s="1" t="s">
        <v>1300</v>
      </c>
      <c r="P5473" s="1" t="s">
        <v>1408</v>
      </c>
      <c r="Q5473" s="1" t="s">
        <v>1131</v>
      </c>
    </row>
    <row r="5474" spans="1:17" x14ac:dyDescent="0.25">
      <c r="A5474" s="1">
        <v>9</v>
      </c>
      <c r="B5474" s="1">
        <v>2</v>
      </c>
      <c r="C5474" s="1">
        <v>432</v>
      </c>
      <c r="D5474" s="1">
        <v>1</v>
      </c>
      <c r="E5474" s="1">
        <v>14361</v>
      </c>
      <c r="F5474" s="1" t="s">
        <v>1087</v>
      </c>
      <c r="G5474" s="1" t="s">
        <v>12</v>
      </c>
      <c r="H5474" s="15">
        <v>1500</v>
      </c>
      <c r="I5474" s="35">
        <v>783580</v>
      </c>
      <c r="J5474" s="35">
        <v>522.39</v>
      </c>
      <c r="K5474" s="1" t="s">
        <v>1305</v>
      </c>
      <c r="L5474" s="1" t="s">
        <v>13</v>
      </c>
      <c r="M5474" s="1" t="s">
        <v>1131</v>
      </c>
      <c r="N5474" s="1" t="s">
        <v>1145</v>
      </c>
      <c r="O5474" s="1" t="s">
        <v>1300</v>
      </c>
      <c r="P5474" s="1" t="s">
        <v>1332</v>
      </c>
      <c r="Q5474" s="1" t="s">
        <v>1131</v>
      </c>
    </row>
    <row r="5475" spans="1:17" x14ac:dyDescent="0.25">
      <c r="A5475" s="1">
        <v>9</v>
      </c>
      <c r="B5475" s="1">
        <v>2</v>
      </c>
      <c r="C5475" s="1">
        <v>432</v>
      </c>
      <c r="D5475" s="1">
        <v>1</v>
      </c>
      <c r="E5475" s="1">
        <v>14362</v>
      </c>
      <c r="F5475" s="1" t="s">
        <v>1088</v>
      </c>
      <c r="G5475" s="1" t="s">
        <v>12</v>
      </c>
      <c r="H5475" s="15">
        <v>50</v>
      </c>
      <c r="I5475" s="35">
        <v>706324</v>
      </c>
      <c r="J5475" s="35">
        <v>14126.48</v>
      </c>
      <c r="K5475" s="1" t="s">
        <v>1305</v>
      </c>
      <c r="L5475" s="1" t="s">
        <v>13</v>
      </c>
      <c r="M5475" s="1" t="s">
        <v>1131</v>
      </c>
      <c r="N5475" s="1" t="s">
        <v>1145</v>
      </c>
      <c r="O5475" s="1" t="s">
        <v>1300</v>
      </c>
      <c r="P5475" s="1" t="s">
        <v>1410</v>
      </c>
      <c r="Q5475" s="1" t="s">
        <v>1131</v>
      </c>
    </row>
    <row r="5476" spans="1:17" x14ac:dyDescent="0.25">
      <c r="A5476" s="1">
        <v>9</v>
      </c>
      <c r="B5476" s="1">
        <v>2</v>
      </c>
      <c r="C5476" s="1">
        <v>432</v>
      </c>
      <c r="D5476" s="1">
        <v>1</v>
      </c>
      <c r="E5476" s="1">
        <v>14363</v>
      </c>
      <c r="F5476" s="1" t="s">
        <v>1089</v>
      </c>
      <c r="G5476" s="1" t="s">
        <v>12</v>
      </c>
      <c r="H5476" s="15">
        <v>10</v>
      </c>
      <c r="I5476" s="35">
        <v>11472.33</v>
      </c>
      <c r="J5476" s="35">
        <v>1147.23</v>
      </c>
      <c r="K5476" s="1" t="s">
        <v>1305</v>
      </c>
      <c r="L5476" s="1" t="s">
        <v>13</v>
      </c>
      <c r="M5476" s="1" t="s">
        <v>1131</v>
      </c>
      <c r="N5476" s="1" t="s">
        <v>1145</v>
      </c>
      <c r="O5476" s="1" t="s">
        <v>1300</v>
      </c>
      <c r="P5476" s="1" t="s">
        <v>1408</v>
      </c>
      <c r="Q5476" s="1" t="s">
        <v>1131</v>
      </c>
    </row>
    <row r="5477" spans="1:17" x14ac:dyDescent="0.25">
      <c r="A5477" s="1">
        <v>9</v>
      </c>
      <c r="B5477" s="1">
        <v>2</v>
      </c>
      <c r="C5477" s="1">
        <v>432</v>
      </c>
      <c r="D5477" s="1">
        <v>1</v>
      </c>
      <c r="E5477" s="1">
        <v>14364</v>
      </c>
      <c r="F5477" s="1" t="s">
        <v>1090</v>
      </c>
      <c r="G5477" s="1" t="s">
        <v>12</v>
      </c>
      <c r="H5477" s="15">
        <v>60</v>
      </c>
      <c r="I5477" s="35">
        <v>10997</v>
      </c>
      <c r="J5477" s="35">
        <v>183.28</v>
      </c>
      <c r="K5477" s="1" t="s">
        <v>1305</v>
      </c>
      <c r="L5477" s="1" t="s">
        <v>13</v>
      </c>
      <c r="M5477" s="1" t="s">
        <v>1131</v>
      </c>
      <c r="N5477" s="1" t="s">
        <v>1145</v>
      </c>
      <c r="O5477" s="1" t="s">
        <v>1300</v>
      </c>
      <c r="P5477" s="1" t="s">
        <v>1408</v>
      </c>
      <c r="Q5477" s="1" t="s">
        <v>1131</v>
      </c>
    </row>
    <row r="5478" spans="1:17" x14ac:dyDescent="0.25">
      <c r="A5478" s="1">
        <v>9</v>
      </c>
      <c r="B5478" s="1">
        <v>2</v>
      </c>
      <c r="C5478" s="1">
        <v>432</v>
      </c>
      <c r="D5478" s="1">
        <v>1</v>
      </c>
      <c r="E5478" s="1">
        <v>14365</v>
      </c>
      <c r="F5478" s="1" t="s">
        <v>1091</v>
      </c>
      <c r="G5478" s="1" t="s">
        <v>12</v>
      </c>
      <c r="H5478" s="15">
        <v>1169</v>
      </c>
      <c r="I5478" s="35">
        <v>74939</v>
      </c>
      <c r="J5478" s="35">
        <v>64.11</v>
      </c>
      <c r="K5478" s="1" t="s">
        <v>1305</v>
      </c>
      <c r="L5478" s="1" t="s">
        <v>13</v>
      </c>
      <c r="M5478" s="1" t="s">
        <v>1131</v>
      </c>
      <c r="N5478" s="1" t="s">
        <v>1145</v>
      </c>
      <c r="O5478" s="1" t="s">
        <v>1300</v>
      </c>
      <c r="P5478" s="1" t="s">
        <v>1408</v>
      </c>
      <c r="Q5478" s="1" t="s">
        <v>1131</v>
      </c>
    </row>
    <row r="5479" spans="1:17" x14ac:dyDescent="0.25">
      <c r="A5479" s="1">
        <v>9</v>
      </c>
      <c r="B5479" s="1">
        <v>2</v>
      </c>
      <c r="C5479" s="1">
        <v>432</v>
      </c>
      <c r="D5479" s="1">
        <v>1</v>
      </c>
      <c r="E5479" s="1">
        <v>14366</v>
      </c>
      <c r="F5479" s="1" t="s">
        <v>1092</v>
      </c>
      <c r="G5479" s="1" t="s">
        <v>12</v>
      </c>
      <c r="H5479" s="15">
        <v>150</v>
      </c>
      <c r="I5479" s="35">
        <v>345912</v>
      </c>
      <c r="J5479" s="35">
        <v>2306.08</v>
      </c>
      <c r="K5479" s="1" t="s">
        <v>1305</v>
      </c>
      <c r="L5479" s="1" t="s">
        <v>13</v>
      </c>
      <c r="M5479" s="1" t="s">
        <v>1131</v>
      </c>
      <c r="N5479" s="1" t="s">
        <v>1145</v>
      </c>
      <c r="O5479" s="1" t="s">
        <v>1300</v>
      </c>
      <c r="P5479" s="1" t="s">
        <v>1408</v>
      </c>
      <c r="Q5479" s="1" t="s">
        <v>1131</v>
      </c>
    </row>
    <row r="5480" spans="1:17" x14ac:dyDescent="0.25">
      <c r="A5480" s="1">
        <v>9</v>
      </c>
      <c r="B5480" s="1">
        <v>2</v>
      </c>
      <c r="C5480" s="1">
        <v>432</v>
      </c>
      <c r="D5480" s="1">
        <v>1</v>
      </c>
      <c r="E5480" s="1">
        <v>14367</v>
      </c>
      <c r="F5480" s="1" t="s">
        <v>1093</v>
      </c>
      <c r="G5480" s="1" t="s">
        <v>12</v>
      </c>
      <c r="H5480" s="15">
        <v>1</v>
      </c>
      <c r="I5480" s="35">
        <v>12131.3</v>
      </c>
      <c r="J5480" s="35">
        <v>12131.3</v>
      </c>
      <c r="K5480" s="1" t="s">
        <v>1305</v>
      </c>
      <c r="L5480" s="1" t="s">
        <v>13</v>
      </c>
      <c r="M5480" s="1" t="s">
        <v>1131</v>
      </c>
      <c r="N5480" s="1" t="s">
        <v>1145</v>
      </c>
      <c r="O5480" s="1" t="s">
        <v>1300</v>
      </c>
      <c r="P5480" s="1" t="s">
        <v>1327</v>
      </c>
      <c r="Q5480" s="1" t="s">
        <v>1131</v>
      </c>
    </row>
    <row r="5481" spans="1:17" x14ac:dyDescent="0.25">
      <c r="A5481" s="1">
        <v>9</v>
      </c>
      <c r="B5481" s="1">
        <v>2</v>
      </c>
      <c r="C5481" s="1">
        <v>432</v>
      </c>
      <c r="D5481" s="1">
        <v>1</v>
      </c>
      <c r="E5481" s="1">
        <v>14368</v>
      </c>
      <c r="F5481" s="1" t="s">
        <v>1094</v>
      </c>
      <c r="G5481" s="1" t="s">
        <v>12</v>
      </c>
      <c r="H5481" s="15">
        <v>9</v>
      </c>
      <c r="I5481" s="35">
        <v>176206.5</v>
      </c>
      <c r="J5481" s="35">
        <v>19578.5</v>
      </c>
      <c r="K5481" s="1" t="s">
        <v>1305</v>
      </c>
      <c r="L5481" s="1" t="s">
        <v>13</v>
      </c>
      <c r="M5481" s="1" t="s">
        <v>1131</v>
      </c>
      <c r="N5481" s="1" t="s">
        <v>1145</v>
      </c>
      <c r="O5481" s="1" t="s">
        <v>1300</v>
      </c>
      <c r="P5481" s="1" t="s">
        <v>1327</v>
      </c>
      <c r="Q5481" s="1" t="s">
        <v>1131</v>
      </c>
    </row>
    <row r="5482" spans="1:17" x14ac:dyDescent="0.25">
      <c r="A5482" s="1">
        <v>9</v>
      </c>
      <c r="B5482" s="1">
        <v>2</v>
      </c>
      <c r="C5482" s="1">
        <v>432</v>
      </c>
      <c r="D5482" s="1">
        <v>1</v>
      </c>
      <c r="E5482" s="1">
        <v>14371</v>
      </c>
      <c r="F5482" s="1" t="s">
        <v>1095</v>
      </c>
      <c r="G5482" s="1" t="s">
        <v>12</v>
      </c>
      <c r="H5482" s="15">
        <v>150</v>
      </c>
      <c r="I5482" s="35">
        <v>4398198</v>
      </c>
      <c r="J5482" s="35">
        <v>29321.32</v>
      </c>
      <c r="K5482" s="1" t="s">
        <v>1305</v>
      </c>
      <c r="L5482" s="1" t="s">
        <v>13</v>
      </c>
      <c r="M5482" s="1" t="s">
        <v>1131</v>
      </c>
      <c r="N5482" s="1" t="s">
        <v>1145</v>
      </c>
      <c r="O5482" s="1" t="s">
        <v>1300</v>
      </c>
      <c r="P5482" s="1" t="s">
        <v>1332</v>
      </c>
      <c r="Q5482" s="1" t="s">
        <v>1131</v>
      </c>
    </row>
    <row r="5483" spans="1:17" x14ac:dyDescent="0.25">
      <c r="A5483" s="1">
        <v>9</v>
      </c>
      <c r="B5483" s="1">
        <v>2</v>
      </c>
      <c r="C5483" s="1">
        <v>432</v>
      </c>
      <c r="D5483" s="1">
        <v>1</v>
      </c>
      <c r="E5483" s="1">
        <v>14372</v>
      </c>
      <c r="F5483" s="1" t="s">
        <v>1096</v>
      </c>
      <c r="G5483" s="1" t="s">
        <v>12</v>
      </c>
      <c r="H5483" s="15">
        <v>8</v>
      </c>
      <c r="I5483" s="35">
        <v>187827</v>
      </c>
      <c r="J5483" s="35">
        <v>23478.38</v>
      </c>
      <c r="K5483" s="1" t="s">
        <v>1305</v>
      </c>
      <c r="L5483" s="1" t="s">
        <v>13</v>
      </c>
      <c r="M5483" s="1" t="s">
        <v>1131</v>
      </c>
      <c r="N5483" s="1" t="s">
        <v>1145</v>
      </c>
      <c r="O5483" s="1" t="s">
        <v>1300</v>
      </c>
      <c r="P5483" s="1" t="s">
        <v>1332</v>
      </c>
      <c r="Q5483" s="1" t="s">
        <v>1131</v>
      </c>
    </row>
    <row r="5484" spans="1:17" x14ac:dyDescent="0.25">
      <c r="A5484" s="1">
        <v>9</v>
      </c>
      <c r="B5484" s="1">
        <v>2</v>
      </c>
      <c r="C5484" s="1">
        <v>432</v>
      </c>
      <c r="D5484" s="1">
        <v>1</v>
      </c>
      <c r="E5484" s="1">
        <v>14373</v>
      </c>
      <c r="F5484" s="1" t="s">
        <v>1097</v>
      </c>
      <c r="G5484" s="1" t="s">
        <v>12</v>
      </c>
      <c r="H5484" s="15">
        <v>100</v>
      </c>
      <c r="I5484" s="35">
        <v>30508</v>
      </c>
      <c r="J5484" s="35">
        <v>305.08</v>
      </c>
      <c r="K5484" s="1" t="s">
        <v>1305</v>
      </c>
      <c r="L5484" s="1" t="s">
        <v>13</v>
      </c>
      <c r="M5484" s="1" t="s">
        <v>1131</v>
      </c>
      <c r="N5484" s="1" t="s">
        <v>1145</v>
      </c>
      <c r="O5484" s="1" t="s">
        <v>1300</v>
      </c>
      <c r="P5484" s="1" t="s">
        <v>1327</v>
      </c>
      <c r="Q5484" s="1" t="s">
        <v>1131</v>
      </c>
    </row>
    <row r="5485" spans="1:17" x14ac:dyDescent="0.25">
      <c r="A5485" s="1">
        <v>9</v>
      </c>
      <c r="B5485" s="1">
        <v>2</v>
      </c>
      <c r="C5485" s="1">
        <v>432</v>
      </c>
      <c r="D5485" s="1">
        <v>1</v>
      </c>
      <c r="E5485" s="1">
        <v>14374</v>
      </c>
      <c r="F5485" s="1" t="s">
        <v>1098</v>
      </c>
      <c r="G5485" s="1" t="s">
        <v>12</v>
      </c>
      <c r="H5485" s="15">
        <v>50</v>
      </c>
      <c r="I5485" s="35">
        <v>15254</v>
      </c>
      <c r="J5485" s="35">
        <v>305.08</v>
      </c>
      <c r="K5485" s="1" t="s">
        <v>1305</v>
      </c>
      <c r="L5485" s="1" t="s">
        <v>13</v>
      </c>
      <c r="M5485" s="1" t="s">
        <v>1131</v>
      </c>
      <c r="N5485" s="1" t="s">
        <v>1145</v>
      </c>
      <c r="O5485" s="1" t="s">
        <v>1300</v>
      </c>
      <c r="P5485" s="1" t="s">
        <v>1327</v>
      </c>
      <c r="Q5485" s="1" t="s">
        <v>1131</v>
      </c>
    </row>
    <row r="5486" spans="1:17" x14ac:dyDescent="0.25">
      <c r="A5486" s="1">
        <v>9</v>
      </c>
      <c r="B5486" s="1">
        <v>2</v>
      </c>
      <c r="C5486" s="1">
        <v>432</v>
      </c>
      <c r="D5486" s="1">
        <v>1</v>
      </c>
      <c r="E5486" s="1">
        <v>14375</v>
      </c>
      <c r="F5486" s="1" t="s">
        <v>1099</v>
      </c>
      <c r="G5486" s="1" t="s">
        <v>12</v>
      </c>
      <c r="H5486" s="15">
        <v>200</v>
      </c>
      <c r="I5486" s="35">
        <v>319716</v>
      </c>
      <c r="J5486" s="35">
        <v>1598.58</v>
      </c>
      <c r="K5486" s="1" t="s">
        <v>1305</v>
      </c>
      <c r="L5486" s="1" t="s">
        <v>13</v>
      </c>
      <c r="M5486" s="1" t="s">
        <v>1131</v>
      </c>
      <c r="N5486" s="1" t="s">
        <v>1145</v>
      </c>
      <c r="O5486" s="1" t="s">
        <v>1300</v>
      </c>
      <c r="P5486" s="1" t="s">
        <v>1327</v>
      </c>
      <c r="Q5486" s="1" t="s">
        <v>1131</v>
      </c>
    </row>
    <row r="5487" spans="1:17" x14ac:dyDescent="0.25">
      <c r="A5487" s="1">
        <v>9</v>
      </c>
      <c r="B5487" s="1">
        <v>2</v>
      </c>
      <c r="C5487" s="1">
        <v>432</v>
      </c>
      <c r="D5487" s="1">
        <v>1</v>
      </c>
      <c r="E5487" s="1">
        <v>14419</v>
      </c>
      <c r="F5487" s="1" t="s">
        <v>1652</v>
      </c>
      <c r="G5487" s="1" t="s">
        <v>12</v>
      </c>
      <c r="H5487" s="15">
        <v>9</v>
      </c>
      <c r="I5487" s="35">
        <v>156941163</v>
      </c>
      <c r="J5487" s="35">
        <v>17437907</v>
      </c>
      <c r="K5487" s="1" t="s">
        <v>1305</v>
      </c>
      <c r="L5487" s="1" t="s">
        <v>13</v>
      </c>
      <c r="M5487" s="1" t="s">
        <v>1131</v>
      </c>
      <c r="N5487" s="1" t="s">
        <v>1145</v>
      </c>
      <c r="O5487" s="1" t="s">
        <v>1300</v>
      </c>
      <c r="P5487" s="1" t="s">
        <v>1352</v>
      </c>
      <c r="Q5487" s="1" t="s">
        <v>1131</v>
      </c>
    </row>
    <row r="5488" spans="1:17" x14ac:dyDescent="0.25">
      <c r="A5488" s="1">
        <v>9</v>
      </c>
      <c r="B5488" s="1">
        <v>2</v>
      </c>
      <c r="C5488" s="1">
        <v>432</v>
      </c>
      <c r="D5488" s="1">
        <v>1</v>
      </c>
      <c r="E5488" s="1">
        <v>14442</v>
      </c>
      <c r="F5488" s="1" t="s">
        <v>1100</v>
      </c>
      <c r="G5488" s="1" t="s">
        <v>12</v>
      </c>
      <c r="H5488" s="15">
        <v>111</v>
      </c>
      <c r="I5488" s="35">
        <v>572566.9</v>
      </c>
      <c r="J5488" s="35">
        <v>5158.26</v>
      </c>
      <c r="K5488" s="1" t="s">
        <v>1305</v>
      </c>
      <c r="L5488" s="1" t="s">
        <v>13</v>
      </c>
      <c r="M5488" s="1" t="s">
        <v>1131</v>
      </c>
      <c r="N5488" s="1" t="s">
        <v>1145</v>
      </c>
      <c r="O5488" s="1" t="s">
        <v>1300</v>
      </c>
      <c r="P5488" s="1" t="s">
        <v>1409</v>
      </c>
      <c r="Q5488" s="1" t="s">
        <v>1131</v>
      </c>
    </row>
    <row r="5489" spans="1:17" x14ac:dyDescent="0.25">
      <c r="A5489" s="1">
        <v>9</v>
      </c>
      <c r="B5489" s="1">
        <v>2</v>
      </c>
      <c r="C5489" s="1">
        <v>432</v>
      </c>
      <c r="D5489" s="1">
        <v>1</v>
      </c>
      <c r="E5489" s="1">
        <v>14499</v>
      </c>
      <c r="F5489" s="1" t="s">
        <v>1458</v>
      </c>
      <c r="G5489" s="1" t="s">
        <v>12</v>
      </c>
      <c r="H5489" s="15">
        <v>4</v>
      </c>
      <c r="I5489" s="35">
        <v>81228</v>
      </c>
      <c r="J5489" s="35">
        <v>20307</v>
      </c>
      <c r="K5489" s="1" t="s">
        <v>1305</v>
      </c>
      <c r="L5489" s="1" t="s">
        <v>13</v>
      </c>
      <c r="M5489" s="1" t="s">
        <v>1131</v>
      </c>
      <c r="N5489" s="1" t="s">
        <v>1145</v>
      </c>
      <c r="O5489" s="1" t="s">
        <v>1300</v>
      </c>
      <c r="P5489" s="1" t="s">
        <v>1332</v>
      </c>
      <c r="Q5489" s="1" t="s">
        <v>1131</v>
      </c>
    </row>
    <row r="5490" spans="1:17" x14ac:dyDescent="0.25">
      <c r="A5490" s="1">
        <v>9</v>
      </c>
      <c r="B5490" s="1">
        <v>2</v>
      </c>
      <c r="C5490" s="1">
        <v>432</v>
      </c>
      <c r="D5490" s="1">
        <v>1</v>
      </c>
      <c r="E5490" s="1">
        <v>14506</v>
      </c>
      <c r="F5490" s="1" t="s">
        <v>1375</v>
      </c>
      <c r="G5490" s="1" t="s">
        <v>12</v>
      </c>
      <c r="H5490" s="15">
        <v>1436</v>
      </c>
      <c r="I5490" s="35">
        <v>11080416.060000001</v>
      </c>
      <c r="J5490" s="35">
        <v>7716.17</v>
      </c>
      <c r="K5490" s="1" t="s">
        <v>1305</v>
      </c>
      <c r="L5490" s="1" t="s">
        <v>13</v>
      </c>
      <c r="M5490" s="1" t="s">
        <v>1131</v>
      </c>
      <c r="N5490" s="1" t="s">
        <v>1145</v>
      </c>
      <c r="O5490" s="1" t="s">
        <v>1300</v>
      </c>
      <c r="P5490" s="1" t="s">
        <v>1332</v>
      </c>
      <c r="Q5490" s="1" t="s">
        <v>1131</v>
      </c>
    </row>
    <row r="5491" spans="1:17" x14ac:dyDescent="0.25">
      <c r="A5491" s="1">
        <v>9</v>
      </c>
      <c r="B5491" s="1">
        <v>2</v>
      </c>
      <c r="C5491" s="1">
        <v>432</v>
      </c>
      <c r="D5491" s="1">
        <v>1</v>
      </c>
      <c r="E5491" s="1">
        <v>14533</v>
      </c>
      <c r="F5491" s="1" t="s">
        <v>1495</v>
      </c>
      <c r="G5491" s="1" t="s">
        <v>12</v>
      </c>
      <c r="H5491" s="15">
        <v>10</v>
      </c>
      <c r="I5491" s="35">
        <v>20005860</v>
      </c>
      <c r="J5491" s="35">
        <v>2000586</v>
      </c>
      <c r="K5491" s="1" t="s">
        <v>1305</v>
      </c>
      <c r="L5491" s="1" t="s">
        <v>13</v>
      </c>
      <c r="M5491" s="1" t="s">
        <v>1131</v>
      </c>
      <c r="N5491" s="1" t="s">
        <v>1145</v>
      </c>
      <c r="O5491" s="1" t="s">
        <v>1300</v>
      </c>
      <c r="P5491" s="1" t="s">
        <v>1493</v>
      </c>
      <c r="Q5491" s="1" t="s">
        <v>1131</v>
      </c>
    </row>
    <row r="5492" spans="1:17" x14ac:dyDescent="0.25">
      <c r="A5492" s="1">
        <v>9</v>
      </c>
      <c r="B5492" s="1">
        <v>2</v>
      </c>
      <c r="C5492" s="1">
        <v>433</v>
      </c>
      <c r="D5492" s="1">
        <v>1</v>
      </c>
      <c r="E5492" s="1">
        <v>9835</v>
      </c>
      <c r="F5492" s="1" t="s">
        <v>325</v>
      </c>
      <c r="G5492" s="1" t="s">
        <v>10</v>
      </c>
      <c r="H5492" s="15">
        <v>8.8000000000000007</v>
      </c>
      <c r="I5492" s="35">
        <v>70400</v>
      </c>
      <c r="J5492" s="35">
        <v>8000</v>
      </c>
      <c r="K5492" s="1" t="s">
        <v>1647</v>
      </c>
      <c r="L5492" s="1" t="s">
        <v>11</v>
      </c>
      <c r="M5492" s="1" t="s">
        <v>1162</v>
      </c>
      <c r="N5492" s="1" t="s">
        <v>1140</v>
      </c>
      <c r="O5492" s="1" t="s">
        <v>1277</v>
      </c>
      <c r="P5492" s="1" t="s">
        <v>1349</v>
      </c>
      <c r="Q5492" s="1" t="s">
        <v>1384</v>
      </c>
    </row>
    <row r="5493" spans="1:17" x14ac:dyDescent="0.25">
      <c r="A5493" s="1">
        <v>9</v>
      </c>
      <c r="B5493" s="1">
        <v>2</v>
      </c>
      <c r="C5493" s="1">
        <v>433</v>
      </c>
      <c r="D5493" s="1">
        <v>1</v>
      </c>
      <c r="E5493" s="1">
        <v>10056</v>
      </c>
      <c r="F5493" s="1" t="s">
        <v>341</v>
      </c>
      <c r="G5493" s="1" t="s">
        <v>12</v>
      </c>
      <c r="H5493" s="15">
        <v>2</v>
      </c>
      <c r="I5493" s="35">
        <v>21309.200000000001</v>
      </c>
      <c r="J5493" s="35">
        <v>10654.6</v>
      </c>
      <c r="K5493" s="1" t="s">
        <v>1647</v>
      </c>
      <c r="L5493" s="1" t="s">
        <v>11</v>
      </c>
      <c r="M5493" s="1" t="s">
        <v>1162</v>
      </c>
      <c r="N5493" s="1" t="s">
        <v>1140</v>
      </c>
      <c r="O5493" s="1" t="s">
        <v>1277</v>
      </c>
      <c r="P5493" s="1" t="s">
        <v>1408</v>
      </c>
      <c r="Q5493" s="1" t="s">
        <v>1384</v>
      </c>
    </row>
    <row r="5494" spans="1:17" x14ac:dyDescent="0.25">
      <c r="A5494" s="1">
        <v>9</v>
      </c>
      <c r="B5494" s="1">
        <v>2</v>
      </c>
      <c r="C5494" s="1">
        <v>433</v>
      </c>
      <c r="D5494" s="1">
        <v>1</v>
      </c>
      <c r="E5494" s="1">
        <v>10058</v>
      </c>
      <c r="F5494" s="1" t="s">
        <v>342</v>
      </c>
      <c r="G5494" s="1" t="s">
        <v>12</v>
      </c>
      <c r="H5494" s="15">
        <v>1</v>
      </c>
      <c r="I5494" s="35">
        <v>10574.43</v>
      </c>
      <c r="J5494" s="35">
        <v>10574.43</v>
      </c>
      <c r="K5494" s="1" t="s">
        <v>1647</v>
      </c>
      <c r="L5494" s="1" t="s">
        <v>11</v>
      </c>
      <c r="M5494" s="1" t="s">
        <v>1162</v>
      </c>
      <c r="N5494" s="1" t="s">
        <v>1140</v>
      </c>
      <c r="O5494" s="1" t="s">
        <v>1277</v>
      </c>
      <c r="P5494" s="1" t="s">
        <v>1408</v>
      </c>
      <c r="Q5494" s="1" t="s">
        <v>1384</v>
      </c>
    </row>
    <row r="5495" spans="1:17" x14ac:dyDescent="0.25">
      <c r="A5495" s="1">
        <v>9</v>
      </c>
      <c r="B5495" s="1">
        <v>2</v>
      </c>
      <c r="C5495" s="1">
        <v>433</v>
      </c>
      <c r="D5495" s="1">
        <v>1</v>
      </c>
      <c r="E5495" s="1">
        <v>10326</v>
      </c>
      <c r="F5495" s="1" t="s">
        <v>168</v>
      </c>
      <c r="G5495" s="1" t="s">
        <v>12</v>
      </c>
      <c r="H5495" s="15">
        <v>1</v>
      </c>
      <c r="I5495" s="35">
        <v>5000</v>
      </c>
      <c r="J5495" s="35">
        <v>5000</v>
      </c>
      <c r="K5495" s="1" t="s">
        <v>1647</v>
      </c>
      <c r="L5495" s="1" t="s">
        <v>11</v>
      </c>
      <c r="M5495" s="1" t="s">
        <v>1162</v>
      </c>
      <c r="N5495" s="1" t="s">
        <v>1140</v>
      </c>
      <c r="O5495" s="1" t="s">
        <v>1277</v>
      </c>
      <c r="P5495" s="1" t="s">
        <v>1329</v>
      </c>
      <c r="Q5495" s="1" t="s">
        <v>1384</v>
      </c>
    </row>
    <row r="5496" spans="1:17" x14ac:dyDescent="0.25">
      <c r="A5496" s="1">
        <v>9</v>
      </c>
      <c r="B5496" s="1">
        <v>2</v>
      </c>
      <c r="C5496" s="1">
        <v>433</v>
      </c>
      <c r="D5496" s="1">
        <v>1</v>
      </c>
      <c r="E5496" s="1">
        <v>10353</v>
      </c>
      <c r="F5496" s="1" t="s">
        <v>384</v>
      </c>
      <c r="G5496" s="1" t="s">
        <v>12</v>
      </c>
      <c r="H5496" s="15">
        <v>1</v>
      </c>
      <c r="I5496" s="35">
        <v>107000.5</v>
      </c>
      <c r="J5496" s="35">
        <v>107000.5</v>
      </c>
      <c r="K5496" s="1" t="s">
        <v>1647</v>
      </c>
      <c r="L5496" s="1" t="s">
        <v>11</v>
      </c>
      <c r="M5496" s="1" t="s">
        <v>1162</v>
      </c>
      <c r="N5496" s="1" t="s">
        <v>1140</v>
      </c>
      <c r="O5496" s="1" t="s">
        <v>1277</v>
      </c>
      <c r="P5496" s="1" t="s">
        <v>1351</v>
      </c>
      <c r="Q5496" s="1" t="s">
        <v>1384</v>
      </c>
    </row>
    <row r="5497" spans="1:17" x14ac:dyDescent="0.25">
      <c r="A5497" s="1">
        <v>9</v>
      </c>
      <c r="B5497" s="1">
        <v>2</v>
      </c>
      <c r="C5497" s="1">
        <v>434</v>
      </c>
      <c r="D5497" s="1">
        <v>1</v>
      </c>
      <c r="E5497" s="1">
        <v>9817</v>
      </c>
      <c r="F5497" s="1" t="s">
        <v>317</v>
      </c>
      <c r="G5497" s="1" t="s">
        <v>10</v>
      </c>
      <c r="H5497" s="15">
        <v>5</v>
      </c>
      <c r="I5497" s="35">
        <v>6038.25</v>
      </c>
      <c r="J5497" s="35">
        <v>1207.6500000000001</v>
      </c>
      <c r="K5497" s="1" t="s">
        <v>1306</v>
      </c>
      <c r="L5497" s="1" t="s">
        <v>13</v>
      </c>
      <c r="M5497" s="1" t="s">
        <v>1162</v>
      </c>
      <c r="N5497" s="1" t="s">
        <v>1140</v>
      </c>
      <c r="O5497" s="1" t="s">
        <v>1143</v>
      </c>
      <c r="P5497" s="1" t="s">
        <v>1349</v>
      </c>
      <c r="Q5497" s="1" t="s">
        <v>1380</v>
      </c>
    </row>
    <row r="5498" spans="1:17" x14ac:dyDescent="0.25">
      <c r="A5498" s="1">
        <v>9</v>
      </c>
      <c r="B5498" s="1">
        <v>2</v>
      </c>
      <c r="C5498" s="1">
        <v>434</v>
      </c>
      <c r="D5498" s="1">
        <v>1</v>
      </c>
      <c r="E5498" s="1">
        <v>10248</v>
      </c>
      <c r="F5498" s="1" t="s">
        <v>369</v>
      </c>
      <c r="G5498" s="1" t="s">
        <v>12</v>
      </c>
      <c r="H5498" s="15">
        <v>4</v>
      </c>
      <c r="I5498" s="35">
        <v>8231.23</v>
      </c>
      <c r="J5498" s="35">
        <v>2057.81</v>
      </c>
      <c r="K5498" s="1" t="s">
        <v>1306</v>
      </c>
      <c r="L5498" s="1" t="s">
        <v>13</v>
      </c>
      <c r="M5498" s="1" t="s">
        <v>1162</v>
      </c>
      <c r="N5498" s="1" t="s">
        <v>1140</v>
      </c>
      <c r="O5498" s="1" t="s">
        <v>1143</v>
      </c>
      <c r="P5498" s="1" t="s">
        <v>1350</v>
      </c>
      <c r="Q5498" s="1" t="s">
        <v>1380</v>
      </c>
    </row>
    <row r="5499" spans="1:17" x14ac:dyDescent="0.25">
      <c r="A5499" s="1">
        <v>9</v>
      </c>
      <c r="B5499" s="1">
        <v>2</v>
      </c>
      <c r="C5499" s="1">
        <v>434</v>
      </c>
      <c r="D5499" s="1">
        <v>1</v>
      </c>
      <c r="E5499" s="1">
        <v>10253</v>
      </c>
      <c r="F5499" s="1" t="s">
        <v>370</v>
      </c>
      <c r="G5499" s="1" t="s">
        <v>12</v>
      </c>
      <c r="H5499" s="15">
        <v>8</v>
      </c>
      <c r="I5499" s="35">
        <v>16362.9</v>
      </c>
      <c r="J5499" s="35">
        <v>2045.36</v>
      </c>
      <c r="K5499" s="1" t="s">
        <v>1306</v>
      </c>
      <c r="L5499" s="1" t="s">
        <v>13</v>
      </c>
      <c r="M5499" s="1" t="s">
        <v>1162</v>
      </c>
      <c r="N5499" s="1" t="s">
        <v>1140</v>
      </c>
      <c r="O5499" s="1" t="s">
        <v>1143</v>
      </c>
      <c r="P5499" s="1" t="s">
        <v>1350</v>
      </c>
      <c r="Q5499" s="1" t="s">
        <v>1380</v>
      </c>
    </row>
    <row r="5500" spans="1:17" x14ac:dyDescent="0.25">
      <c r="A5500" s="1">
        <v>9</v>
      </c>
      <c r="B5500" s="1">
        <v>2</v>
      </c>
      <c r="C5500" s="1">
        <v>434</v>
      </c>
      <c r="D5500" s="1">
        <v>1</v>
      </c>
      <c r="E5500" s="1">
        <v>10264</v>
      </c>
      <c r="F5500" s="1" t="s">
        <v>373</v>
      </c>
      <c r="G5500" s="1" t="s">
        <v>12</v>
      </c>
      <c r="H5500" s="15">
        <v>4</v>
      </c>
      <c r="I5500" s="35">
        <v>8881.4500000000007</v>
      </c>
      <c r="J5500" s="35">
        <v>2220.35</v>
      </c>
      <c r="K5500" s="1" t="s">
        <v>1306</v>
      </c>
      <c r="L5500" s="1" t="s">
        <v>13</v>
      </c>
      <c r="M5500" s="1" t="s">
        <v>1162</v>
      </c>
      <c r="N5500" s="1" t="s">
        <v>1140</v>
      </c>
      <c r="O5500" s="1" t="s">
        <v>1143</v>
      </c>
      <c r="P5500" s="1" t="s">
        <v>1350</v>
      </c>
      <c r="Q5500" s="1" t="s">
        <v>1380</v>
      </c>
    </row>
    <row r="5501" spans="1:17" x14ac:dyDescent="0.25">
      <c r="A5501" s="1">
        <v>9</v>
      </c>
      <c r="B5501" s="1">
        <v>2</v>
      </c>
      <c r="C5501" s="1">
        <v>434</v>
      </c>
      <c r="D5501" s="1">
        <v>1</v>
      </c>
      <c r="E5501" s="1">
        <v>10269</v>
      </c>
      <c r="F5501" s="1" t="s">
        <v>375</v>
      </c>
      <c r="G5501" s="1" t="s">
        <v>12</v>
      </c>
      <c r="H5501" s="15">
        <v>5</v>
      </c>
      <c r="I5501" s="35">
        <v>9703.9</v>
      </c>
      <c r="J5501" s="35">
        <v>1940.78</v>
      </c>
      <c r="K5501" s="1" t="s">
        <v>1306</v>
      </c>
      <c r="L5501" s="1" t="s">
        <v>13</v>
      </c>
      <c r="M5501" s="1" t="s">
        <v>1162</v>
      </c>
      <c r="N5501" s="1" t="s">
        <v>1140</v>
      </c>
      <c r="O5501" s="1" t="s">
        <v>1143</v>
      </c>
      <c r="P5501" s="1" t="s">
        <v>1350</v>
      </c>
      <c r="Q5501" s="1" t="s">
        <v>1380</v>
      </c>
    </row>
    <row r="5502" spans="1:17" x14ac:dyDescent="0.25">
      <c r="A5502" s="1">
        <v>9</v>
      </c>
      <c r="B5502" s="1">
        <v>2</v>
      </c>
      <c r="C5502" s="1">
        <v>434</v>
      </c>
      <c r="D5502" s="1">
        <v>1</v>
      </c>
      <c r="E5502" s="1">
        <v>10274</v>
      </c>
      <c r="F5502" s="1" t="s">
        <v>376</v>
      </c>
      <c r="G5502" s="1" t="s">
        <v>12</v>
      </c>
      <c r="H5502" s="15">
        <v>4</v>
      </c>
      <c r="I5502" s="35">
        <v>9453.5300000000007</v>
      </c>
      <c r="J5502" s="35">
        <v>2363.37</v>
      </c>
      <c r="K5502" s="1" t="s">
        <v>1306</v>
      </c>
      <c r="L5502" s="1" t="s">
        <v>13</v>
      </c>
      <c r="M5502" s="1" t="s">
        <v>1162</v>
      </c>
      <c r="N5502" s="1" t="s">
        <v>1140</v>
      </c>
      <c r="O5502" s="1" t="s">
        <v>1143</v>
      </c>
      <c r="P5502" s="1" t="s">
        <v>1350</v>
      </c>
      <c r="Q5502" s="1" t="s">
        <v>1380</v>
      </c>
    </row>
    <row r="5503" spans="1:17" x14ac:dyDescent="0.25">
      <c r="A5503" s="1">
        <v>9</v>
      </c>
      <c r="B5503" s="1">
        <v>2</v>
      </c>
      <c r="C5503" s="1">
        <v>434</v>
      </c>
      <c r="D5503" s="1">
        <v>1</v>
      </c>
      <c r="E5503" s="1">
        <v>10279</v>
      </c>
      <c r="F5503" s="1" t="s">
        <v>377</v>
      </c>
      <c r="G5503" s="1" t="s">
        <v>12</v>
      </c>
      <c r="H5503" s="15">
        <v>9</v>
      </c>
      <c r="I5503" s="35">
        <v>17467.11</v>
      </c>
      <c r="J5503" s="35">
        <v>1940.79</v>
      </c>
      <c r="K5503" s="1" t="s">
        <v>1306</v>
      </c>
      <c r="L5503" s="1" t="s">
        <v>13</v>
      </c>
      <c r="M5503" s="1" t="s">
        <v>1162</v>
      </c>
      <c r="N5503" s="1" t="s">
        <v>1140</v>
      </c>
      <c r="O5503" s="1" t="s">
        <v>1143</v>
      </c>
      <c r="P5503" s="1" t="s">
        <v>1350</v>
      </c>
      <c r="Q5503" s="1" t="s">
        <v>1380</v>
      </c>
    </row>
    <row r="5504" spans="1:17" x14ac:dyDescent="0.25">
      <c r="A5504" s="1">
        <v>9</v>
      </c>
      <c r="B5504" s="1">
        <v>2</v>
      </c>
      <c r="C5504" s="1">
        <v>434</v>
      </c>
      <c r="D5504" s="1">
        <v>1</v>
      </c>
      <c r="E5504" s="1">
        <v>10284</v>
      </c>
      <c r="F5504" s="1" t="s">
        <v>378</v>
      </c>
      <c r="G5504" s="1" t="s">
        <v>12</v>
      </c>
      <c r="H5504" s="15">
        <v>7</v>
      </c>
      <c r="I5504" s="35">
        <v>17800.68</v>
      </c>
      <c r="J5504" s="35">
        <v>2542.9499999999998</v>
      </c>
      <c r="K5504" s="1" t="s">
        <v>1306</v>
      </c>
      <c r="L5504" s="1" t="s">
        <v>13</v>
      </c>
      <c r="M5504" s="1" t="s">
        <v>1162</v>
      </c>
      <c r="N5504" s="1" t="s">
        <v>1140</v>
      </c>
      <c r="O5504" s="1" t="s">
        <v>1143</v>
      </c>
      <c r="P5504" s="1" t="s">
        <v>1350</v>
      </c>
      <c r="Q5504" s="1" t="s">
        <v>1380</v>
      </c>
    </row>
    <row r="5505" spans="1:17" x14ac:dyDescent="0.25">
      <c r="A5505" s="1">
        <v>9</v>
      </c>
      <c r="B5505" s="1">
        <v>2</v>
      </c>
      <c r="C5505" s="1">
        <v>434</v>
      </c>
      <c r="D5505" s="1">
        <v>1</v>
      </c>
      <c r="E5505" s="1">
        <v>10289</v>
      </c>
      <c r="F5505" s="1" t="s">
        <v>379</v>
      </c>
      <c r="G5505" s="1" t="s">
        <v>12</v>
      </c>
      <c r="H5505" s="15">
        <v>7</v>
      </c>
      <c r="I5505" s="35">
        <v>13694.05</v>
      </c>
      <c r="J5505" s="35">
        <v>1956.3</v>
      </c>
      <c r="K5505" s="1" t="s">
        <v>1306</v>
      </c>
      <c r="L5505" s="1" t="s">
        <v>13</v>
      </c>
      <c r="M5505" s="1" t="s">
        <v>1162</v>
      </c>
      <c r="N5505" s="1" t="s">
        <v>1140</v>
      </c>
      <c r="O5505" s="1" t="s">
        <v>1143</v>
      </c>
      <c r="P5505" s="1" t="s">
        <v>1350</v>
      </c>
      <c r="Q5505" s="1" t="s">
        <v>1380</v>
      </c>
    </row>
    <row r="5506" spans="1:17" x14ac:dyDescent="0.25">
      <c r="A5506" s="1">
        <v>9</v>
      </c>
      <c r="B5506" s="1">
        <v>2</v>
      </c>
      <c r="C5506" s="1">
        <v>434</v>
      </c>
      <c r="D5506" s="1">
        <v>1</v>
      </c>
      <c r="E5506" s="1">
        <v>10298</v>
      </c>
      <c r="F5506" s="1" t="s">
        <v>380</v>
      </c>
      <c r="G5506" s="1" t="s">
        <v>12</v>
      </c>
      <c r="H5506" s="15">
        <v>10</v>
      </c>
      <c r="I5506" s="35">
        <v>20070.400000000001</v>
      </c>
      <c r="J5506" s="35">
        <v>2007.04</v>
      </c>
      <c r="K5506" s="1" t="s">
        <v>1306</v>
      </c>
      <c r="L5506" s="1" t="s">
        <v>13</v>
      </c>
      <c r="M5506" s="1" t="s">
        <v>1162</v>
      </c>
      <c r="N5506" s="1" t="s">
        <v>1140</v>
      </c>
      <c r="O5506" s="1" t="s">
        <v>1143</v>
      </c>
      <c r="P5506" s="1" t="s">
        <v>1350</v>
      </c>
      <c r="Q5506" s="1" t="s">
        <v>1380</v>
      </c>
    </row>
    <row r="5507" spans="1:17" x14ac:dyDescent="0.25">
      <c r="A5507" s="1">
        <v>9</v>
      </c>
      <c r="B5507" s="1">
        <v>2</v>
      </c>
      <c r="C5507" s="1">
        <v>434</v>
      </c>
      <c r="D5507" s="1">
        <v>1</v>
      </c>
      <c r="E5507" s="1">
        <v>10303</v>
      </c>
      <c r="F5507" s="1" t="s">
        <v>381</v>
      </c>
      <c r="G5507" s="1" t="s">
        <v>12</v>
      </c>
      <c r="H5507" s="15">
        <v>3</v>
      </c>
      <c r="I5507" s="35">
        <v>19686.87</v>
      </c>
      <c r="J5507" s="35">
        <v>6562.29</v>
      </c>
      <c r="K5507" s="1" t="s">
        <v>1306</v>
      </c>
      <c r="L5507" s="1" t="s">
        <v>13</v>
      </c>
      <c r="M5507" s="1" t="s">
        <v>1162</v>
      </c>
      <c r="N5507" s="1" t="s">
        <v>1140</v>
      </c>
      <c r="O5507" s="1" t="s">
        <v>1143</v>
      </c>
      <c r="P5507" s="1" t="s">
        <v>1350</v>
      </c>
      <c r="Q5507" s="1" t="s">
        <v>1380</v>
      </c>
    </row>
    <row r="5508" spans="1:17" x14ac:dyDescent="0.25">
      <c r="A5508" s="1">
        <v>9</v>
      </c>
      <c r="B5508" s="1">
        <v>2</v>
      </c>
      <c r="C5508" s="1">
        <v>434</v>
      </c>
      <c r="D5508" s="1">
        <v>1</v>
      </c>
      <c r="E5508" s="1">
        <v>10308</v>
      </c>
      <c r="F5508" s="1" t="s">
        <v>382</v>
      </c>
      <c r="G5508" s="1" t="s">
        <v>12</v>
      </c>
      <c r="H5508" s="15">
        <v>10</v>
      </c>
      <c r="I5508" s="35">
        <v>20059.919999999998</v>
      </c>
      <c r="J5508" s="35">
        <v>2005.99</v>
      </c>
      <c r="K5508" s="1" t="s">
        <v>1306</v>
      </c>
      <c r="L5508" s="1" t="s">
        <v>13</v>
      </c>
      <c r="M5508" s="1" t="s">
        <v>1162</v>
      </c>
      <c r="N5508" s="1" t="s">
        <v>1140</v>
      </c>
      <c r="O5508" s="1" t="s">
        <v>1143</v>
      </c>
      <c r="P5508" s="1" t="s">
        <v>1350</v>
      </c>
      <c r="Q5508" s="1" t="s">
        <v>1380</v>
      </c>
    </row>
    <row r="5509" spans="1:17" x14ac:dyDescent="0.25">
      <c r="A5509" s="1">
        <v>9</v>
      </c>
      <c r="B5509" s="1">
        <v>2</v>
      </c>
      <c r="C5509" s="1">
        <v>434</v>
      </c>
      <c r="D5509" s="1">
        <v>1</v>
      </c>
      <c r="E5509" s="1">
        <v>10571</v>
      </c>
      <c r="F5509" s="1" t="s">
        <v>408</v>
      </c>
      <c r="G5509" s="1" t="s">
        <v>12</v>
      </c>
      <c r="H5509" s="15">
        <v>7</v>
      </c>
      <c r="I5509" s="35">
        <v>14657.41</v>
      </c>
      <c r="J5509" s="35">
        <v>2093.91</v>
      </c>
      <c r="K5509" s="1" t="s">
        <v>1306</v>
      </c>
      <c r="L5509" s="1" t="s">
        <v>13</v>
      </c>
      <c r="M5509" s="1" t="s">
        <v>1162</v>
      </c>
      <c r="N5509" s="1" t="s">
        <v>1140</v>
      </c>
      <c r="O5509" s="1" t="s">
        <v>1143</v>
      </c>
      <c r="P5509" s="1" t="s">
        <v>1350</v>
      </c>
      <c r="Q5509" s="1" t="s">
        <v>1380</v>
      </c>
    </row>
    <row r="5510" spans="1:17" x14ac:dyDescent="0.25">
      <c r="A5510" s="1">
        <v>9</v>
      </c>
      <c r="B5510" s="1">
        <v>2</v>
      </c>
      <c r="C5510" s="1">
        <v>434</v>
      </c>
      <c r="D5510" s="1">
        <v>1</v>
      </c>
      <c r="E5510" s="1">
        <v>10607</v>
      </c>
      <c r="F5510" s="1" t="s">
        <v>420</v>
      </c>
      <c r="G5510" s="1" t="s">
        <v>12</v>
      </c>
      <c r="H5510" s="15">
        <v>2</v>
      </c>
      <c r="I5510" s="35">
        <v>3963.88</v>
      </c>
      <c r="J5510" s="35">
        <v>1981.96</v>
      </c>
      <c r="K5510" s="1" t="s">
        <v>1306</v>
      </c>
      <c r="L5510" s="1" t="s">
        <v>13</v>
      </c>
      <c r="M5510" s="1" t="s">
        <v>1162</v>
      </c>
      <c r="N5510" s="1" t="s">
        <v>1140</v>
      </c>
      <c r="O5510" s="1" t="s">
        <v>1143</v>
      </c>
      <c r="P5510" s="1" t="s">
        <v>1350</v>
      </c>
      <c r="Q5510" s="1" t="s">
        <v>1380</v>
      </c>
    </row>
    <row r="5511" spans="1:17" x14ac:dyDescent="0.25">
      <c r="A5511" s="1">
        <v>9</v>
      </c>
      <c r="B5511" s="1">
        <v>2</v>
      </c>
      <c r="C5511" s="1">
        <v>450</v>
      </c>
      <c r="D5511" s="1">
        <v>1</v>
      </c>
      <c r="E5511" s="1">
        <v>1</v>
      </c>
      <c r="F5511" s="1" t="s">
        <v>1116</v>
      </c>
      <c r="G5511" s="1" t="s">
        <v>813</v>
      </c>
      <c r="H5511" s="15">
        <v>1</v>
      </c>
      <c r="I5511" s="35">
        <v>1935478.57</v>
      </c>
      <c r="J5511" s="35">
        <v>1935478.57</v>
      </c>
      <c r="K5511" s="1" t="s">
        <v>1307</v>
      </c>
      <c r="L5511" s="1" t="s">
        <v>13</v>
      </c>
      <c r="M5511" s="1" t="s">
        <v>1162</v>
      </c>
      <c r="N5511" s="1" t="s">
        <v>1140</v>
      </c>
      <c r="O5511" s="1" t="s">
        <v>1141</v>
      </c>
      <c r="P5511" s="1" t="s">
        <v>1327</v>
      </c>
      <c r="Q5511" s="1" t="s">
        <v>1382</v>
      </c>
    </row>
    <row r="5512" spans="1:17" x14ac:dyDescent="0.25">
      <c r="A5512" s="1">
        <v>9</v>
      </c>
      <c r="B5512" s="1">
        <v>2</v>
      </c>
      <c r="C5512" s="1">
        <v>450</v>
      </c>
      <c r="D5512" s="1">
        <v>1</v>
      </c>
      <c r="E5512" s="1">
        <v>10009</v>
      </c>
      <c r="F5512" s="1" t="s">
        <v>590</v>
      </c>
      <c r="G5512" s="1" t="s">
        <v>12</v>
      </c>
      <c r="H5512" s="15">
        <v>1</v>
      </c>
      <c r="I5512" s="35">
        <v>23448.799999999999</v>
      </c>
      <c r="J5512" s="35">
        <v>23448.799999999999</v>
      </c>
      <c r="K5512" s="1" t="s">
        <v>1307</v>
      </c>
      <c r="L5512" s="1" t="s">
        <v>13</v>
      </c>
      <c r="M5512" s="1" t="s">
        <v>1162</v>
      </c>
      <c r="N5512" s="1" t="s">
        <v>1140</v>
      </c>
      <c r="O5512" s="1" t="s">
        <v>1141</v>
      </c>
      <c r="P5512" s="1" t="s">
        <v>1332</v>
      </c>
      <c r="Q5512" s="1" t="s">
        <v>1382</v>
      </c>
    </row>
    <row r="5513" spans="1:17" x14ac:dyDescent="0.25">
      <c r="A5513" s="1">
        <v>9</v>
      </c>
      <c r="B5513" s="1">
        <v>2</v>
      </c>
      <c r="C5513" s="1">
        <v>450</v>
      </c>
      <c r="D5513" s="1">
        <v>1</v>
      </c>
      <c r="E5513" s="1">
        <v>10142</v>
      </c>
      <c r="F5513" s="1" t="s">
        <v>352</v>
      </c>
      <c r="G5513" s="1" t="s">
        <v>12</v>
      </c>
      <c r="H5513" s="15">
        <v>1</v>
      </c>
      <c r="I5513" s="35">
        <v>313750.40000000002</v>
      </c>
      <c r="J5513" s="35">
        <v>313750.39</v>
      </c>
      <c r="K5513" s="1" t="s">
        <v>1307</v>
      </c>
      <c r="L5513" s="1" t="s">
        <v>13</v>
      </c>
      <c r="M5513" s="1" t="s">
        <v>1162</v>
      </c>
      <c r="N5513" s="1" t="s">
        <v>1140</v>
      </c>
      <c r="O5513" s="1" t="s">
        <v>1141</v>
      </c>
      <c r="P5513" s="1" t="s">
        <v>1348</v>
      </c>
      <c r="Q5513" s="1" t="s">
        <v>1382</v>
      </c>
    </row>
    <row r="5514" spans="1:17" x14ac:dyDescent="0.25">
      <c r="A5514" s="1">
        <v>9</v>
      </c>
      <c r="B5514" s="1">
        <v>2</v>
      </c>
      <c r="C5514" s="1">
        <v>450</v>
      </c>
      <c r="D5514" s="1">
        <v>1</v>
      </c>
      <c r="E5514" s="1">
        <v>10234</v>
      </c>
      <c r="F5514" s="1" t="s">
        <v>367</v>
      </c>
      <c r="G5514" s="1" t="s">
        <v>12</v>
      </c>
      <c r="H5514" s="15">
        <v>4</v>
      </c>
      <c r="I5514" s="35">
        <v>10151.879999999999</v>
      </c>
      <c r="J5514" s="35">
        <v>2537.9699999999998</v>
      </c>
      <c r="K5514" s="1" t="s">
        <v>1307</v>
      </c>
      <c r="L5514" s="1" t="s">
        <v>13</v>
      </c>
      <c r="M5514" s="1" t="s">
        <v>1162</v>
      </c>
      <c r="N5514" s="1" t="s">
        <v>1140</v>
      </c>
      <c r="O5514" s="1" t="s">
        <v>1141</v>
      </c>
      <c r="P5514" s="1" t="s">
        <v>1410</v>
      </c>
      <c r="Q5514" s="1" t="s">
        <v>1382</v>
      </c>
    </row>
    <row r="5515" spans="1:17" x14ac:dyDescent="0.25">
      <c r="A5515" s="1">
        <v>9</v>
      </c>
      <c r="B5515" s="1">
        <v>2</v>
      </c>
      <c r="C5515" s="1">
        <v>450</v>
      </c>
      <c r="D5515" s="1">
        <v>1</v>
      </c>
      <c r="E5515" s="1">
        <v>10520</v>
      </c>
      <c r="F5515" s="1" t="s">
        <v>400</v>
      </c>
      <c r="G5515" s="1" t="s">
        <v>10</v>
      </c>
      <c r="H5515" s="15">
        <v>10</v>
      </c>
      <c r="I5515" s="35">
        <v>98760.7</v>
      </c>
      <c r="J5515" s="35">
        <v>9876.07</v>
      </c>
      <c r="K5515" s="1" t="s">
        <v>1307</v>
      </c>
      <c r="L5515" s="1" t="s">
        <v>13</v>
      </c>
      <c r="M5515" s="1" t="s">
        <v>1162</v>
      </c>
      <c r="N5515" s="1" t="s">
        <v>1140</v>
      </c>
      <c r="O5515" s="1" t="s">
        <v>1141</v>
      </c>
      <c r="P5515" s="1" t="s">
        <v>1349</v>
      </c>
      <c r="Q5515" s="1" t="s">
        <v>1382</v>
      </c>
    </row>
    <row r="5516" spans="1:17" x14ac:dyDescent="0.25">
      <c r="A5516" s="1">
        <v>9</v>
      </c>
      <c r="B5516" s="1">
        <v>2</v>
      </c>
      <c r="C5516" s="1">
        <v>450</v>
      </c>
      <c r="D5516" s="1">
        <v>1</v>
      </c>
      <c r="E5516" s="1">
        <v>10566</v>
      </c>
      <c r="F5516" s="1" t="s">
        <v>405</v>
      </c>
      <c r="G5516" s="1" t="s">
        <v>12</v>
      </c>
      <c r="H5516" s="15">
        <v>2</v>
      </c>
      <c r="I5516" s="35">
        <v>134560</v>
      </c>
      <c r="J5516" s="35">
        <v>67280</v>
      </c>
      <c r="K5516" s="1" t="s">
        <v>1307</v>
      </c>
      <c r="L5516" s="1" t="s">
        <v>13</v>
      </c>
      <c r="M5516" s="1" t="s">
        <v>1162</v>
      </c>
      <c r="N5516" s="1" t="s">
        <v>1140</v>
      </c>
      <c r="O5516" s="1" t="s">
        <v>1141</v>
      </c>
      <c r="P5516" s="1" t="s">
        <v>1348</v>
      </c>
      <c r="Q5516" s="1" t="s">
        <v>1382</v>
      </c>
    </row>
    <row r="5517" spans="1:17" x14ac:dyDescent="0.25">
      <c r="A5517" s="1">
        <v>9</v>
      </c>
      <c r="B5517" s="1">
        <v>2</v>
      </c>
      <c r="C5517" s="1">
        <v>451</v>
      </c>
      <c r="D5517" s="1">
        <v>1</v>
      </c>
      <c r="E5517" s="1">
        <v>9638</v>
      </c>
      <c r="F5517" s="1" t="s">
        <v>263</v>
      </c>
      <c r="G5517" s="1" t="s">
        <v>12</v>
      </c>
      <c r="H5517" s="15">
        <v>10</v>
      </c>
      <c r="I5517" s="35">
        <v>36540</v>
      </c>
      <c r="J5517" s="35">
        <v>3654</v>
      </c>
      <c r="K5517" s="1" t="s">
        <v>1308</v>
      </c>
      <c r="L5517" s="1" t="s">
        <v>13</v>
      </c>
      <c r="M5517" s="1" t="s">
        <v>1162</v>
      </c>
      <c r="N5517" s="1" t="s">
        <v>1140</v>
      </c>
      <c r="O5517" s="1" t="s">
        <v>1141</v>
      </c>
      <c r="P5517" s="1" t="s">
        <v>1408</v>
      </c>
      <c r="Q5517" s="1" t="s">
        <v>1382</v>
      </c>
    </row>
    <row r="5518" spans="1:17" x14ac:dyDescent="0.25">
      <c r="A5518" s="1">
        <v>9</v>
      </c>
      <c r="B5518" s="1">
        <v>2</v>
      </c>
      <c r="C5518" s="1">
        <v>451</v>
      </c>
      <c r="D5518" s="1">
        <v>1</v>
      </c>
      <c r="E5518" s="1">
        <v>9651</v>
      </c>
      <c r="F5518" s="1" t="s">
        <v>272</v>
      </c>
      <c r="G5518" s="1" t="s">
        <v>12</v>
      </c>
      <c r="H5518" s="15">
        <v>40</v>
      </c>
      <c r="I5518" s="35">
        <v>21074.7</v>
      </c>
      <c r="J5518" s="35">
        <v>526.87</v>
      </c>
      <c r="K5518" s="1" t="s">
        <v>1308</v>
      </c>
      <c r="L5518" s="1" t="s">
        <v>13</v>
      </c>
      <c r="M5518" s="1" t="s">
        <v>1162</v>
      </c>
      <c r="N5518" s="1" t="s">
        <v>1140</v>
      </c>
      <c r="O5518" s="1" t="s">
        <v>1141</v>
      </c>
      <c r="P5518" s="1" t="s">
        <v>1408</v>
      </c>
      <c r="Q5518" s="1" t="s">
        <v>1382</v>
      </c>
    </row>
    <row r="5519" spans="1:17" x14ac:dyDescent="0.25">
      <c r="A5519" s="1">
        <v>9</v>
      </c>
      <c r="B5519" s="1">
        <v>2</v>
      </c>
      <c r="C5519" s="1">
        <v>451</v>
      </c>
      <c r="D5519" s="1">
        <v>1</v>
      </c>
      <c r="E5519" s="1">
        <v>9695</v>
      </c>
      <c r="F5519" s="1" t="s">
        <v>282</v>
      </c>
      <c r="G5519" s="1" t="s">
        <v>12</v>
      </c>
      <c r="H5519" s="15">
        <v>6</v>
      </c>
      <c r="I5519" s="35">
        <v>59856</v>
      </c>
      <c r="J5519" s="35">
        <v>9976</v>
      </c>
      <c r="K5519" s="1" t="s">
        <v>1308</v>
      </c>
      <c r="L5519" s="1" t="s">
        <v>13</v>
      </c>
      <c r="M5519" s="1" t="s">
        <v>1162</v>
      </c>
      <c r="N5519" s="1" t="s">
        <v>1140</v>
      </c>
      <c r="O5519" s="1" t="s">
        <v>1141</v>
      </c>
      <c r="P5519" s="1" t="s">
        <v>1409</v>
      </c>
      <c r="Q5519" s="1" t="s">
        <v>1382</v>
      </c>
    </row>
    <row r="5520" spans="1:17" x14ac:dyDescent="0.25">
      <c r="A5520" s="1">
        <v>9</v>
      </c>
      <c r="B5520" s="1">
        <v>2</v>
      </c>
      <c r="C5520" s="1">
        <v>451</v>
      </c>
      <c r="D5520" s="1">
        <v>1</v>
      </c>
      <c r="E5520" s="1">
        <v>9737</v>
      </c>
      <c r="F5520" s="1" t="s">
        <v>299</v>
      </c>
      <c r="G5520" s="1" t="s">
        <v>12</v>
      </c>
      <c r="H5520" s="15">
        <v>7</v>
      </c>
      <c r="I5520" s="35">
        <v>690405.59</v>
      </c>
      <c r="J5520" s="35">
        <v>98629.37</v>
      </c>
      <c r="K5520" s="1" t="s">
        <v>1308</v>
      </c>
      <c r="L5520" s="1" t="s">
        <v>13</v>
      </c>
      <c r="M5520" s="1" t="s">
        <v>1162</v>
      </c>
      <c r="N5520" s="1" t="s">
        <v>1140</v>
      </c>
      <c r="O5520" s="1" t="s">
        <v>1141</v>
      </c>
      <c r="P5520" s="1" t="s">
        <v>1347</v>
      </c>
      <c r="Q5520" s="1" t="s">
        <v>1382</v>
      </c>
    </row>
    <row r="5521" spans="1:17" x14ac:dyDescent="0.25">
      <c r="A5521" s="1">
        <v>9</v>
      </c>
      <c r="B5521" s="1">
        <v>2</v>
      </c>
      <c r="C5521" s="1">
        <v>451</v>
      </c>
      <c r="D5521" s="1">
        <v>1</v>
      </c>
      <c r="E5521" s="1">
        <v>9816</v>
      </c>
      <c r="F5521" s="1" t="s">
        <v>632</v>
      </c>
      <c r="G5521" s="1" t="s">
        <v>12</v>
      </c>
      <c r="H5521" s="15">
        <v>1</v>
      </c>
      <c r="I5521" s="35">
        <v>6032000</v>
      </c>
      <c r="J5521" s="35">
        <v>6032000</v>
      </c>
      <c r="K5521" s="1" t="s">
        <v>1308</v>
      </c>
      <c r="L5521" s="1" t="s">
        <v>13</v>
      </c>
      <c r="M5521" s="1" t="s">
        <v>1162</v>
      </c>
      <c r="N5521" s="1" t="s">
        <v>1140</v>
      </c>
      <c r="O5521" s="1" t="s">
        <v>1141</v>
      </c>
      <c r="P5521" s="1" t="s">
        <v>1332</v>
      </c>
      <c r="Q5521" s="1" t="s">
        <v>1382</v>
      </c>
    </row>
    <row r="5522" spans="1:17" x14ac:dyDescent="0.25">
      <c r="A5522" s="1">
        <v>9</v>
      </c>
      <c r="B5522" s="1">
        <v>2</v>
      </c>
      <c r="C5522" s="1">
        <v>451</v>
      </c>
      <c r="D5522" s="1">
        <v>1</v>
      </c>
      <c r="E5522" s="1">
        <v>9822</v>
      </c>
      <c r="F5522" s="1" t="s">
        <v>320</v>
      </c>
      <c r="G5522" s="1" t="s">
        <v>10</v>
      </c>
      <c r="H5522" s="15">
        <v>15</v>
      </c>
      <c r="I5522" s="35">
        <v>72002.100000000006</v>
      </c>
      <c r="J5522" s="35">
        <v>4800.1400000000003</v>
      </c>
      <c r="K5522" s="1" t="s">
        <v>1308</v>
      </c>
      <c r="L5522" s="1" t="s">
        <v>13</v>
      </c>
      <c r="M5522" s="1" t="s">
        <v>1162</v>
      </c>
      <c r="N5522" s="1" t="s">
        <v>1140</v>
      </c>
      <c r="O5522" s="1" t="s">
        <v>1141</v>
      </c>
      <c r="P5522" s="1" t="s">
        <v>1349</v>
      </c>
      <c r="Q5522" s="1" t="s">
        <v>1382</v>
      </c>
    </row>
    <row r="5523" spans="1:17" x14ac:dyDescent="0.25">
      <c r="A5523" s="1">
        <v>9</v>
      </c>
      <c r="B5523" s="1">
        <v>2</v>
      </c>
      <c r="C5523" s="1">
        <v>451</v>
      </c>
      <c r="D5523" s="1">
        <v>1</v>
      </c>
      <c r="E5523" s="1">
        <v>9829</v>
      </c>
      <c r="F5523" s="1" t="s">
        <v>322</v>
      </c>
      <c r="G5523" s="1" t="s">
        <v>10</v>
      </c>
      <c r="H5523" s="15">
        <v>5</v>
      </c>
      <c r="I5523" s="35">
        <v>54172</v>
      </c>
      <c r="J5523" s="35">
        <v>10834.4</v>
      </c>
      <c r="K5523" s="1" t="s">
        <v>1308</v>
      </c>
      <c r="L5523" s="1" t="s">
        <v>13</v>
      </c>
      <c r="M5523" s="1" t="s">
        <v>1162</v>
      </c>
      <c r="N5523" s="1" t="s">
        <v>1140</v>
      </c>
      <c r="O5523" s="1" t="s">
        <v>1141</v>
      </c>
      <c r="P5523" s="1" t="s">
        <v>1349</v>
      </c>
      <c r="Q5523" s="1" t="s">
        <v>1382</v>
      </c>
    </row>
    <row r="5524" spans="1:17" x14ac:dyDescent="0.25">
      <c r="A5524" s="1">
        <v>9</v>
      </c>
      <c r="B5524" s="1">
        <v>2</v>
      </c>
      <c r="C5524" s="1">
        <v>451</v>
      </c>
      <c r="D5524" s="1">
        <v>1</v>
      </c>
      <c r="E5524" s="1">
        <v>9833</v>
      </c>
      <c r="F5524" s="1" t="s">
        <v>324</v>
      </c>
      <c r="G5524" s="1" t="s">
        <v>10</v>
      </c>
      <c r="H5524" s="15">
        <v>20</v>
      </c>
      <c r="I5524" s="35">
        <v>408144.4</v>
      </c>
      <c r="J5524" s="35">
        <v>20407.22</v>
      </c>
      <c r="K5524" s="1" t="s">
        <v>1308</v>
      </c>
      <c r="L5524" s="1" t="s">
        <v>13</v>
      </c>
      <c r="M5524" s="1" t="s">
        <v>1162</v>
      </c>
      <c r="N5524" s="1" t="s">
        <v>1140</v>
      </c>
      <c r="O5524" s="1" t="s">
        <v>1141</v>
      </c>
      <c r="P5524" s="1" t="s">
        <v>1349</v>
      </c>
      <c r="Q5524" s="1" t="s">
        <v>1382</v>
      </c>
    </row>
    <row r="5525" spans="1:17" x14ac:dyDescent="0.25">
      <c r="A5525" s="1">
        <v>9</v>
      </c>
      <c r="B5525" s="1">
        <v>2</v>
      </c>
      <c r="C5525" s="1">
        <v>451</v>
      </c>
      <c r="D5525" s="1">
        <v>1</v>
      </c>
      <c r="E5525" s="1">
        <v>9839</v>
      </c>
      <c r="F5525" s="1" t="s">
        <v>1621</v>
      </c>
      <c r="G5525" s="1" t="s">
        <v>12</v>
      </c>
      <c r="H5525" s="15">
        <v>120</v>
      </c>
      <c r="I5525" s="35">
        <v>1927502.4</v>
      </c>
      <c r="J5525" s="35">
        <v>16062.52</v>
      </c>
      <c r="K5525" s="1" t="s">
        <v>1308</v>
      </c>
      <c r="L5525" s="1" t="s">
        <v>13</v>
      </c>
      <c r="M5525" s="1" t="s">
        <v>1162</v>
      </c>
      <c r="N5525" s="1" t="s">
        <v>1140</v>
      </c>
      <c r="O5525" s="1" t="s">
        <v>1141</v>
      </c>
      <c r="P5525" s="1" t="s">
        <v>1349</v>
      </c>
      <c r="Q5525" s="1" t="s">
        <v>1382</v>
      </c>
    </row>
    <row r="5526" spans="1:17" x14ac:dyDescent="0.25">
      <c r="A5526" s="1">
        <v>9</v>
      </c>
      <c r="B5526" s="1">
        <v>2</v>
      </c>
      <c r="C5526" s="1">
        <v>451</v>
      </c>
      <c r="D5526" s="1">
        <v>1</v>
      </c>
      <c r="E5526" s="1">
        <v>9914</v>
      </c>
      <c r="F5526" s="1" t="s">
        <v>335</v>
      </c>
      <c r="G5526" s="1" t="s">
        <v>10</v>
      </c>
      <c r="H5526" s="15">
        <v>100</v>
      </c>
      <c r="I5526" s="35">
        <v>138472</v>
      </c>
      <c r="J5526" s="35">
        <v>1384.72</v>
      </c>
      <c r="K5526" s="1" t="s">
        <v>1308</v>
      </c>
      <c r="L5526" s="1" t="s">
        <v>13</v>
      </c>
      <c r="M5526" s="1" t="s">
        <v>1162</v>
      </c>
      <c r="N5526" s="1" t="s">
        <v>1140</v>
      </c>
      <c r="O5526" s="1" t="s">
        <v>1141</v>
      </c>
      <c r="P5526" s="1" t="s">
        <v>1349</v>
      </c>
      <c r="Q5526" s="1" t="s">
        <v>1382</v>
      </c>
    </row>
    <row r="5527" spans="1:17" x14ac:dyDescent="0.25">
      <c r="A5527" s="1">
        <v>9</v>
      </c>
      <c r="B5527" s="1">
        <v>2</v>
      </c>
      <c r="C5527" s="1">
        <v>451</v>
      </c>
      <c r="D5527" s="1">
        <v>1</v>
      </c>
      <c r="E5527" s="1">
        <v>9931</v>
      </c>
      <c r="F5527" s="1" t="s">
        <v>586</v>
      </c>
      <c r="G5527" s="1" t="s">
        <v>12</v>
      </c>
      <c r="H5527" s="15">
        <v>8</v>
      </c>
      <c r="I5527" s="35">
        <v>111531.15</v>
      </c>
      <c r="J5527" s="35">
        <v>13941.39</v>
      </c>
      <c r="K5527" s="1" t="s">
        <v>1308</v>
      </c>
      <c r="L5527" s="1" t="s">
        <v>13</v>
      </c>
      <c r="M5527" s="1" t="s">
        <v>1162</v>
      </c>
      <c r="N5527" s="1" t="s">
        <v>1140</v>
      </c>
      <c r="O5527" s="1" t="s">
        <v>1141</v>
      </c>
      <c r="P5527" s="1" t="s">
        <v>1347</v>
      </c>
      <c r="Q5527" s="1" t="s">
        <v>1382</v>
      </c>
    </row>
    <row r="5528" spans="1:17" x14ac:dyDescent="0.25">
      <c r="A5528" s="1">
        <v>9</v>
      </c>
      <c r="B5528" s="1">
        <v>2</v>
      </c>
      <c r="C5528" s="1">
        <v>451</v>
      </c>
      <c r="D5528" s="1">
        <v>1</v>
      </c>
      <c r="E5528" s="1">
        <v>10027</v>
      </c>
      <c r="F5528" s="1" t="s">
        <v>591</v>
      </c>
      <c r="G5528" s="1" t="s">
        <v>12</v>
      </c>
      <c r="H5528" s="15">
        <v>1</v>
      </c>
      <c r="I5528" s="35">
        <v>44905.1</v>
      </c>
      <c r="J5528" s="35">
        <v>44905.1</v>
      </c>
      <c r="K5528" s="1" t="s">
        <v>1308</v>
      </c>
      <c r="L5528" s="1" t="s">
        <v>13</v>
      </c>
      <c r="M5528" s="1" t="s">
        <v>1162</v>
      </c>
      <c r="N5528" s="1" t="s">
        <v>1140</v>
      </c>
      <c r="O5528" s="1" t="s">
        <v>1141</v>
      </c>
      <c r="P5528" s="1" t="s">
        <v>1332</v>
      </c>
      <c r="Q5528" s="1" t="s">
        <v>1382</v>
      </c>
    </row>
    <row r="5529" spans="1:17" x14ac:dyDescent="0.25">
      <c r="A5529" s="1">
        <v>9</v>
      </c>
      <c r="B5529" s="1">
        <v>2</v>
      </c>
      <c r="C5529" s="1">
        <v>451</v>
      </c>
      <c r="D5529" s="1">
        <v>1</v>
      </c>
      <c r="E5529" s="1">
        <v>10065</v>
      </c>
      <c r="F5529" s="1" t="s">
        <v>345</v>
      </c>
      <c r="G5529" s="1" t="s">
        <v>12</v>
      </c>
      <c r="H5529" s="15">
        <v>10</v>
      </c>
      <c r="I5529" s="35">
        <v>70136.5</v>
      </c>
      <c r="J5529" s="35">
        <v>7013.65</v>
      </c>
      <c r="K5529" s="1" t="s">
        <v>1308</v>
      </c>
      <c r="L5529" s="1" t="s">
        <v>13</v>
      </c>
      <c r="M5529" s="1" t="s">
        <v>1162</v>
      </c>
      <c r="N5529" s="1" t="s">
        <v>1140</v>
      </c>
      <c r="O5529" s="1" t="s">
        <v>1141</v>
      </c>
      <c r="P5529" s="1" t="s">
        <v>1412</v>
      </c>
      <c r="Q5529" s="1" t="s">
        <v>1382</v>
      </c>
    </row>
    <row r="5530" spans="1:17" x14ac:dyDescent="0.25">
      <c r="A5530" s="1">
        <v>9</v>
      </c>
      <c r="B5530" s="1">
        <v>2</v>
      </c>
      <c r="C5530" s="1">
        <v>451</v>
      </c>
      <c r="D5530" s="1">
        <v>1</v>
      </c>
      <c r="E5530" s="1">
        <v>10169</v>
      </c>
      <c r="F5530" s="1" t="s">
        <v>767</v>
      </c>
      <c r="G5530" s="1" t="s">
        <v>10</v>
      </c>
      <c r="H5530" s="15">
        <v>3</v>
      </c>
      <c r="I5530" s="35">
        <v>11877.39</v>
      </c>
      <c r="J5530" s="35">
        <v>3959.13</v>
      </c>
      <c r="K5530" s="1" t="s">
        <v>1308</v>
      </c>
      <c r="L5530" s="1" t="s">
        <v>13</v>
      </c>
      <c r="M5530" s="1" t="s">
        <v>1162</v>
      </c>
      <c r="N5530" s="1" t="s">
        <v>1140</v>
      </c>
      <c r="O5530" s="1" t="s">
        <v>1141</v>
      </c>
      <c r="P5530" s="1" t="s">
        <v>1332</v>
      </c>
      <c r="Q5530" s="1" t="s">
        <v>1382</v>
      </c>
    </row>
    <row r="5531" spans="1:17" x14ac:dyDescent="0.25">
      <c r="A5531" s="1">
        <v>9</v>
      </c>
      <c r="B5531" s="1">
        <v>2</v>
      </c>
      <c r="C5531" s="1">
        <v>451</v>
      </c>
      <c r="D5531" s="1">
        <v>1</v>
      </c>
      <c r="E5531" s="1">
        <v>10170</v>
      </c>
      <c r="F5531" s="1" t="s">
        <v>21</v>
      </c>
      <c r="G5531" s="1" t="s">
        <v>12</v>
      </c>
      <c r="H5531" s="15">
        <v>1</v>
      </c>
      <c r="I5531" s="35">
        <v>20831.28</v>
      </c>
      <c r="J5531" s="35">
        <v>20831.28</v>
      </c>
      <c r="K5531" s="1" t="s">
        <v>1308</v>
      </c>
      <c r="L5531" s="1" t="s">
        <v>13</v>
      </c>
      <c r="M5531" s="1" t="s">
        <v>1162</v>
      </c>
      <c r="N5531" s="1" t="s">
        <v>1140</v>
      </c>
      <c r="O5531" s="1" t="s">
        <v>1141</v>
      </c>
      <c r="P5531" s="1" t="s">
        <v>1327</v>
      </c>
      <c r="Q5531" s="1" t="s">
        <v>1382</v>
      </c>
    </row>
    <row r="5532" spans="1:17" x14ac:dyDescent="0.25">
      <c r="A5532" s="1">
        <v>9</v>
      </c>
      <c r="B5532" s="1">
        <v>2</v>
      </c>
      <c r="C5532" s="1">
        <v>451</v>
      </c>
      <c r="D5532" s="1">
        <v>1</v>
      </c>
      <c r="E5532" s="1">
        <v>10196</v>
      </c>
      <c r="F5532" s="1" t="s">
        <v>355</v>
      </c>
      <c r="G5532" s="1" t="s">
        <v>12</v>
      </c>
      <c r="H5532" s="15">
        <v>2</v>
      </c>
      <c r="I5532" s="35">
        <v>464162.42</v>
      </c>
      <c r="J5532" s="35">
        <v>232081.21</v>
      </c>
      <c r="K5532" s="1" t="s">
        <v>1308</v>
      </c>
      <c r="L5532" s="1" t="s">
        <v>13</v>
      </c>
      <c r="M5532" s="1" t="s">
        <v>1162</v>
      </c>
      <c r="N5532" s="1" t="s">
        <v>1140</v>
      </c>
      <c r="O5532" s="1" t="s">
        <v>1141</v>
      </c>
      <c r="P5532" s="1" t="s">
        <v>1348</v>
      </c>
      <c r="Q5532" s="1" t="s">
        <v>1382</v>
      </c>
    </row>
    <row r="5533" spans="1:17" x14ac:dyDescent="0.25">
      <c r="A5533" s="1">
        <v>9</v>
      </c>
      <c r="B5533" s="1">
        <v>2</v>
      </c>
      <c r="C5533" s="1">
        <v>451</v>
      </c>
      <c r="D5533" s="1">
        <v>1</v>
      </c>
      <c r="E5533" s="1">
        <v>10205</v>
      </c>
      <c r="F5533" s="1" t="s">
        <v>356</v>
      </c>
      <c r="G5533" s="1" t="s">
        <v>12</v>
      </c>
      <c r="H5533" s="15">
        <v>3</v>
      </c>
      <c r="I5533" s="35">
        <v>3669103.8</v>
      </c>
      <c r="J5533" s="35">
        <v>1223034.6000000001</v>
      </c>
      <c r="K5533" s="1" t="s">
        <v>1308</v>
      </c>
      <c r="L5533" s="1" t="s">
        <v>13</v>
      </c>
      <c r="M5533" s="1" t="s">
        <v>1162</v>
      </c>
      <c r="N5533" s="1" t="s">
        <v>1140</v>
      </c>
      <c r="O5533" s="1" t="s">
        <v>1141</v>
      </c>
      <c r="P5533" s="1" t="s">
        <v>1348</v>
      </c>
      <c r="Q5533" s="1" t="s">
        <v>1382</v>
      </c>
    </row>
    <row r="5534" spans="1:17" x14ac:dyDescent="0.25">
      <c r="A5534" s="1">
        <v>9</v>
      </c>
      <c r="B5534" s="1">
        <v>2</v>
      </c>
      <c r="C5534" s="1">
        <v>451</v>
      </c>
      <c r="D5534" s="1">
        <v>1</v>
      </c>
      <c r="E5534" s="1">
        <v>10207</v>
      </c>
      <c r="F5534" s="1" t="s">
        <v>357</v>
      </c>
      <c r="G5534" s="1" t="s">
        <v>12</v>
      </c>
      <c r="H5534" s="15">
        <v>2</v>
      </c>
      <c r="I5534" s="35">
        <v>51440.38</v>
      </c>
      <c r="J5534" s="35">
        <v>25720.19</v>
      </c>
      <c r="K5534" s="1" t="s">
        <v>1308</v>
      </c>
      <c r="L5534" s="1" t="s">
        <v>13</v>
      </c>
      <c r="M5534" s="1" t="s">
        <v>1162</v>
      </c>
      <c r="N5534" s="1" t="s">
        <v>1140</v>
      </c>
      <c r="O5534" s="1" t="s">
        <v>1141</v>
      </c>
      <c r="P5534" s="1" t="s">
        <v>1347</v>
      </c>
      <c r="Q5534" s="1" t="s">
        <v>1382</v>
      </c>
    </row>
    <row r="5535" spans="1:17" x14ac:dyDescent="0.25">
      <c r="A5535" s="1">
        <v>9</v>
      </c>
      <c r="B5535" s="1">
        <v>2</v>
      </c>
      <c r="C5535" s="1">
        <v>451</v>
      </c>
      <c r="D5535" s="1">
        <v>1</v>
      </c>
      <c r="E5535" s="1">
        <v>10208</v>
      </c>
      <c r="F5535" s="1" t="s">
        <v>358</v>
      </c>
      <c r="G5535" s="1" t="s">
        <v>12</v>
      </c>
      <c r="H5535" s="15">
        <v>2</v>
      </c>
      <c r="I5535" s="35">
        <v>22036.12</v>
      </c>
      <c r="J5535" s="35">
        <v>11018.06</v>
      </c>
      <c r="K5535" s="1" t="s">
        <v>1308</v>
      </c>
      <c r="L5535" s="1" t="s">
        <v>13</v>
      </c>
      <c r="M5535" s="1" t="s">
        <v>1162</v>
      </c>
      <c r="N5535" s="1" t="s">
        <v>1140</v>
      </c>
      <c r="O5535" s="1" t="s">
        <v>1141</v>
      </c>
      <c r="P5535" s="1" t="s">
        <v>1347</v>
      </c>
      <c r="Q5535" s="1" t="s">
        <v>1382</v>
      </c>
    </row>
    <row r="5536" spans="1:17" x14ac:dyDescent="0.25">
      <c r="A5536" s="1">
        <v>9</v>
      </c>
      <c r="B5536" s="1">
        <v>2</v>
      </c>
      <c r="C5536" s="1">
        <v>451</v>
      </c>
      <c r="D5536" s="1">
        <v>1</v>
      </c>
      <c r="E5536" s="1">
        <v>10213</v>
      </c>
      <c r="F5536" s="1" t="s">
        <v>361</v>
      </c>
      <c r="G5536" s="1" t="s">
        <v>12</v>
      </c>
      <c r="H5536" s="15">
        <v>25</v>
      </c>
      <c r="I5536" s="35">
        <v>253286</v>
      </c>
      <c r="J5536" s="35">
        <v>10131.44</v>
      </c>
      <c r="K5536" s="1" t="s">
        <v>1308</v>
      </c>
      <c r="L5536" s="1" t="s">
        <v>13</v>
      </c>
      <c r="M5536" s="1" t="s">
        <v>1162</v>
      </c>
      <c r="N5536" s="1" t="s">
        <v>1140</v>
      </c>
      <c r="O5536" s="1" t="s">
        <v>1141</v>
      </c>
      <c r="P5536" s="1" t="s">
        <v>1412</v>
      </c>
      <c r="Q5536" s="1" t="s">
        <v>1382</v>
      </c>
    </row>
    <row r="5537" spans="1:17" x14ac:dyDescent="0.25">
      <c r="A5537" s="1">
        <v>9</v>
      </c>
      <c r="B5537" s="1">
        <v>2</v>
      </c>
      <c r="C5537" s="1">
        <v>451</v>
      </c>
      <c r="D5537" s="1">
        <v>1</v>
      </c>
      <c r="E5537" s="1">
        <v>10234</v>
      </c>
      <c r="F5537" s="1" t="s">
        <v>367</v>
      </c>
      <c r="G5537" s="1" t="s">
        <v>12</v>
      </c>
      <c r="H5537" s="15">
        <v>10</v>
      </c>
      <c r="I5537" s="35">
        <v>25169.5</v>
      </c>
      <c r="J5537" s="35">
        <v>2516.9499999999998</v>
      </c>
      <c r="K5537" s="1" t="s">
        <v>1308</v>
      </c>
      <c r="L5537" s="1" t="s">
        <v>13</v>
      </c>
      <c r="M5537" s="1" t="s">
        <v>1162</v>
      </c>
      <c r="N5537" s="1" t="s">
        <v>1140</v>
      </c>
      <c r="O5537" s="1" t="s">
        <v>1141</v>
      </c>
      <c r="P5537" s="1" t="s">
        <v>1410</v>
      </c>
      <c r="Q5537" s="1" t="s">
        <v>1382</v>
      </c>
    </row>
    <row r="5538" spans="1:17" x14ac:dyDescent="0.25">
      <c r="A5538" s="1">
        <v>9</v>
      </c>
      <c r="B5538" s="1">
        <v>2</v>
      </c>
      <c r="C5538" s="1">
        <v>451</v>
      </c>
      <c r="D5538" s="1">
        <v>1</v>
      </c>
      <c r="E5538" s="1">
        <v>10235</v>
      </c>
      <c r="F5538" s="1" t="s">
        <v>368</v>
      </c>
      <c r="G5538" s="1" t="s">
        <v>12</v>
      </c>
      <c r="H5538" s="15">
        <v>10</v>
      </c>
      <c r="I5538" s="35">
        <v>30832.799999999999</v>
      </c>
      <c r="J5538" s="35">
        <v>3083.28</v>
      </c>
      <c r="K5538" s="1" t="s">
        <v>1308</v>
      </c>
      <c r="L5538" s="1" t="s">
        <v>13</v>
      </c>
      <c r="M5538" s="1" t="s">
        <v>1162</v>
      </c>
      <c r="N5538" s="1" t="s">
        <v>1140</v>
      </c>
      <c r="O5538" s="1" t="s">
        <v>1141</v>
      </c>
      <c r="P5538" s="1" t="s">
        <v>1410</v>
      </c>
      <c r="Q5538" s="1" t="s">
        <v>1382</v>
      </c>
    </row>
    <row r="5539" spans="1:17" x14ac:dyDescent="0.25">
      <c r="A5539" s="1">
        <v>9</v>
      </c>
      <c r="B5539" s="1">
        <v>2</v>
      </c>
      <c r="C5539" s="1">
        <v>451</v>
      </c>
      <c r="D5539" s="1">
        <v>1</v>
      </c>
      <c r="E5539" s="1">
        <v>10470</v>
      </c>
      <c r="F5539" s="1" t="s">
        <v>393</v>
      </c>
      <c r="G5539" s="1" t="s">
        <v>12</v>
      </c>
      <c r="H5539" s="15">
        <v>24</v>
      </c>
      <c r="I5539" s="35">
        <v>189916.02</v>
      </c>
      <c r="J5539" s="35">
        <v>7913.18</v>
      </c>
      <c r="K5539" s="1" t="s">
        <v>1308</v>
      </c>
      <c r="L5539" s="1" t="s">
        <v>13</v>
      </c>
      <c r="M5539" s="1" t="s">
        <v>1162</v>
      </c>
      <c r="N5539" s="1" t="s">
        <v>1140</v>
      </c>
      <c r="O5539" s="1" t="s">
        <v>1141</v>
      </c>
      <c r="P5539" s="1" t="s">
        <v>1409</v>
      </c>
      <c r="Q5539" s="1" t="s">
        <v>1382</v>
      </c>
    </row>
    <row r="5540" spans="1:17" x14ac:dyDescent="0.25">
      <c r="A5540" s="1">
        <v>9</v>
      </c>
      <c r="B5540" s="1">
        <v>2</v>
      </c>
      <c r="C5540" s="1">
        <v>451</v>
      </c>
      <c r="D5540" s="1">
        <v>1</v>
      </c>
      <c r="E5540" s="1">
        <v>10540</v>
      </c>
      <c r="F5540" s="1" t="s">
        <v>402</v>
      </c>
      <c r="G5540" s="1" t="s">
        <v>12</v>
      </c>
      <c r="H5540" s="15">
        <v>5</v>
      </c>
      <c r="I5540" s="35">
        <v>23020.2</v>
      </c>
      <c r="J5540" s="35">
        <v>4604.04</v>
      </c>
      <c r="K5540" s="1" t="s">
        <v>1308</v>
      </c>
      <c r="L5540" s="1" t="s">
        <v>13</v>
      </c>
      <c r="M5540" s="1" t="s">
        <v>1162</v>
      </c>
      <c r="N5540" s="1" t="s">
        <v>1140</v>
      </c>
      <c r="O5540" s="1" t="s">
        <v>1141</v>
      </c>
      <c r="P5540" s="1" t="s">
        <v>1412</v>
      </c>
      <c r="Q5540" s="1" t="s">
        <v>1382</v>
      </c>
    </row>
    <row r="5541" spans="1:17" x14ac:dyDescent="0.25">
      <c r="A5541" s="1">
        <v>9</v>
      </c>
      <c r="B5541" s="1">
        <v>2</v>
      </c>
      <c r="C5541" s="1">
        <v>451</v>
      </c>
      <c r="D5541" s="1">
        <v>1</v>
      </c>
      <c r="E5541" s="1">
        <v>10566</v>
      </c>
      <c r="F5541" s="1" t="s">
        <v>405</v>
      </c>
      <c r="G5541" s="1" t="s">
        <v>12</v>
      </c>
      <c r="H5541" s="15">
        <v>8</v>
      </c>
      <c r="I5541" s="35">
        <v>538240</v>
      </c>
      <c r="J5541" s="35">
        <v>67280</v>
      </c>
      <c r="K5541" s="1" t="s">
        <v>1308</v>
      </c>
      <c r="L5541" s="1" t="s">
        <v>13</v>
      </c>
      <c r="M5541" s="1" t="s">
        <v>1162</v>
      </c>
      <c r="N5541" s="1" t="s">
        <v>1140</v>
      </c>
      <c r="O5541" s="1" t="s">
        <v>1141</v>
      </c>
      <c r="P5541" s="1" t="s">
        <v>1348</v>
      </c>
      <c r="Q5541" s="1" t="s">
        <v>1382</v>
      </c>
    </row>
    <row r="5542" spans="1:17" x14ac:dyDescent="0.25">
      <c r="A5542" s="1">
        <v>9</v>
      </c>
      <c r="B5542" s="1">
        <v>2</v>
      </c>
      <c r="C5542" s="1">
        <v>451</v>
      </c>
      <c r="D5542" s="1">
        <v>1</v>
      </c>
      <c r="E5542" s="1">
        <v>10724</v>
      </c>
      <c r="F5542" s="1" t="s">
        <v>785</v>
      </c>
      <c r="G5542" s="1" t="s">
        <v>12</v>
      </c>
      <c r="H5542" s="15">
        <v>1</v>
      </c>
      <c r="I5542" s="35">
        <v>234419.69</v>
      </c>
      <c r="J5542" s="35">
        <v>234419.69</v>
      </c>
      <c r="K5542" s="1" t="s">
        <v>1308</v>
      </c>
      <c r="L5542" s="1" t="s">
        <v>13</v>
      </c>
      <c r="M5542" s="1" t="s">
        <v>1162</v>
      </c>
      <c r="N5542" s="1" t="s">
        <v>1140</v>
      </c>
      <c r="O5542" s="1" t="s">
        <v>1141</v>
      </c>
      <c r="P5542" s="1" t="s">
        <v>1347</v>
      </c>
      <c r="Q5542" s="1" t="s">
        <v>1382</v>
      </c>
    </row>
    <row r="5543" spans="1:17" x14ac:dyDescent="0.25">
      <c r="A5543" s="1">
        <v>9</v>
      </c>
      <c r="B5543" s="1">
        <v>2</v>
      </c>
      <c r="C5543" s="1">
        <v>451</v>
      </c>
      <c r="D5543" s="1">
        <v>1</v>
      </c>
      <c r="E5543" s="1">
        <v>10812</v>
      </c>
      <c r="F5543" s="1" t="s">
        <v>434</v>
      </c>
      <c r="G5543" s="1" t="s">
        <v>12</v>
      </c>
      <c r="H5543" s="15">
        <v>2</v>
      </c>
      <c r="I5543" s="35">
        <v>33888.76</v>
      </c>
      <c r="J5543" s="35">
        <v>16944.38</v>
      </c>
      <c r="K5543" s="1" t="s">
        <v>1308</v>
      </c>
      <c r="L5543" s="1" t="s">
        <v>13</v>
      </c>
      <c r="M5543" s="1" t="s">
        <v>1162</v>
      </c>
      <c r="N5543" s="1" t="s">
        <v>1140</v>
      </c>
      <c r="O5543" s="1" t="s">
        <v>1141</v>
      </c>
      <c r="P5543" s="1" t="s">
        <v>1332</v>
      </c>
      <c r="Q5543" s="1" t="s">
        <v>1382</v>
      </c>
    </row>
    <row r="5544" spans="1:17" x14ac:dyDescent="0.25">
      <c r="A5544" s="1">
        <v>9</v>
      </c>
      <c r="B5544" s="1">
        <v>2</v>
      </c>
      <c r="C5544" s="1">
        <v>451</v>
      </c>
      <c r="D5544" s="1">
        <v>1</v>
      </c>
      <c r="E5544" s="1">
        <v>10955</v>
      </c>
      <c r="F5544" s="1" t="s">
        <v>610</v>
      </c>
      <c r="G5544" s="1" t="s">
        <v>12</v>
      </c>
      <c r="H5544" s="15">
        <v>1</v>
      </c>
      <c r="I5544" s="35">
        <v>38000</v>
      </c>
      <c r="J5544" s="35">
        <v>38000</v>
      </c>
      <c r="K5544" s="1" t="s">
        <v>1308</v>
      </c>
      <c r="L5544" s="1" t="s">
        <v>13</v>
      </c>
      <c r="M5544" s="1" t="s">
        <v>1162</v>
      </c>
      <c r="N5544" s="1" t="s">
        <v>1140</v>
      </c>
      <c r="O5544" s="1" t="s">
        <v>1141</v>
      </c>
      <c r="P5544" s="1" t="s">
        <v>1332</v>
      </c>
      <c r="Q5544" s="1" t="s">
        <v>1382</v>
      </c>
    </row>
    <row r="5545" spans="1:17" x14ac:dyDescent="0.25">
      <c r="A5545" s="1">
        <v>9</v>
      </c>
      <c r="B5545" s="1">
        <v>2</v>
      </c>
      <c r="C5545" s="1">
        <v>451</v>
      </c>
      <c r="D5545" s="1">
        <v>1</v>
      </c>
      <c r="E5545" s="1">
        <v>10961</v>
      </c>
      <c r="F5545" s="1" t="s">
        <v>441</v>
      </c>
      <c r="G5545" s="1" t="s">
        <v>12</v>
      </c>
      <c r="H5545" s="15">
        <v>3</v>
      </c>
      <c r="I5545" s="35">
        <v>2788359.36</v>
      </c>
      <c r="J5545" s="35">
        <v>929453.12</v>
      </c>
      <c r="K5545" s="1" t="s">
        <v>1308</v>
      </c>
      <c r="L5545" s="1" t="s">
        <v>13</v>
      </c>
      <c r="M5545" s="1" t="s">
        <v>1162</v>
      </c>
      <c r="N5545" s="1" t="s">
        <v>1140</v>
      </c>
      <c r="O5545" s="1" t="s">
        <v>1141</v>
      </c>
      <c r="P5545" s="1" t="s">
        <v>1348</v>
      </c>
      <c r="Q5545" s="1" t="s">
        <v>1382</v>
      </c>
    </row>
    <row r="5546" spans="1:17" x14ac:dyDescent="0.25">
      <c r="A5546" s="1">
        <v>9</v>
      </c>
      <c r="B5546" s="1">
        <v>2</v>
      </c>
      <c r="C5546" s="1">
        <v>451</v>
      </c>
      <c r="D5546" s="1">
        <v>1</v>
      </c>
      <c r="E5546" s="1">
        <v>11014</v>
      </c>
      <c r="F5546" s="1" t="s">
        <v>446</v>
      </c>
      <c r="G5546" s="1" t="s">
        <v>12</v>
      </c>
      <c r="H5546" s="15">
        <v>1</v>
      </c>
      <c r="I5546" s="35">
        <v>102530.01</v>
      </c>
      <c r="J5546" s="35">
        <v>102530</v>
      </c>
      <c r="K5546" s="1" t="s">
        <v>1308</v>
      </c>
      <c r="L5546" s="1" t="s">
        <v>13</v>
      </c>
      <c r="M5546" s="1" t="s">
        <v>1162</v>
      </c>
      <c r="N5546" s="1" t="s">
        <v>1140</v>
      </c>
      <c r="O5546" s="1" t="s">
        <v>1141</v>
      </c>
      <c r="P5546" s="1" t="s">
        <v>1348</v>
      </c>
      <c r="Q5546" s="1" t="s">
        <v>1382</v>
      </c>
    </row>
    <row r="5547" spans="1:17" x14ac:dyDescent="0.25">
      <c r="A5547" s="1">
        <v>9</v>
      </c>
      <c r="B5547" s="1">
        <v>2</v>
      </c>
      <c r="C5547" s="1">
        <v>451</v>
      </c>
      <c r="D5547" s="1">
        <v>1</v>
      </c>
      <c r="E5547" s="1">
        <v>11812</v>
      </c>
      <c r="F5547" s="1" t="s">
        <v>464</v>
      </c>
      <c r="G5547" s="1" t="s">
        <v>12</v>
      </c>
      <c r="H5547" s="15">
        <v>6</v>
      </c>
      <c r="I5547" s="35">
        <v>524643.18000000005</v>
      </c>
      <c r="J5547" s="35">
        <v>87440.53</v>
      </c>
      <c r="K5547" s="1" t="s">
        <v>1308</v>
      </c>
      <c r="L5547" s="1" t="s">
        <v>13</v>
      </c>
      <c r="M5547" s="1" t="s">
        <v>1162</v>
      </c>
      <c r="N5547" s="1" t="s">
        <v>1140</v>
      </c>
      <c r="O5547" s="1" t="s">
        <v>1141</v>
      </c>
      <c r="P5547" s="1" t="s">
        <v>1409</v>
      </c>
      <c r="Q5547" s="1" t="s">
        <v>1382</v>
      </c>
    </row>
    <row r="5548" spans="1:17" x14ac:dyDescent="0.25">
      <c r="A5548" s="1">
        <v>9</v>
      </c>
      <c r="B5548" s="1">
        <v>2</v>
      </c>
      <c r="C5548" s="1">
        <v>451</v>
      </c>
      <c r="D5548" s="1">
        <v>1</v>
      </c>
      <c r="E5548" s="1">
        <v>14261</v>
      </c>
      <c r="F5548" s="1" t="s">
        <v>1117</v>
      </c>
      <c r="G5548" s="1" t="s">
        <v>12</v>
      </c>
      <c r="H5548" s="15">
        <v>1</v>
      </c>
      <c r="I5548" s="35">
        <v>57884</v>
      </c>
      <c r="J5548" s="35">
        <v>57884</v>
      </c>
      <c r="K5548" s="1" t="s">
        <v>1308</v>
      </c>
      <c r="L5548" s="1" t="s">
        <v>13</v>
      </c>
      <c r="M5548" s="1" t="s">
        <v>1162</v>
      </c>
      <c r="N5548" s="1" t="s">
        <v>1140</v>
      </c>
      <c r="O5548" s="1" t="s">
        <v>1141</v>
      </c>
      <c r="P5548" s="1" t="s">
        <v>1332</v>
      </c>
      <c r="Q5548" s="1" t="s">
        <v>1382</v>
      </c>
    </row>
    <row r="5549" spans="1:17" x14ac:dyDescent="0.25">
      <c r="A5549" s="1">
        <v>9</v>
      </c>
      <c r="B5549" s="1">
        <v>2</v>
      </c>
      <c r="C5549" s="1">
        <v>452</v>
      </c>
      <c r="D5549" s="1">
        <v>1</v>
      </c>
      <c r="E5549" s="1">
        <v>9855</v>
      </c>
      <c r="F5549" s="1" t="s">
        <v>756</v>
      </c>
      <c r="G5549" s="1" t="s">
        <v>12</v>
      </c>
      <c r="H5549" s="15">
        <v>104</v>
      </c>
      <c r="I5549" s="35">
        <v>966149.6</v>
      </c>
      <c r="J5549" s="35">
        <v>9289.9</v>
      </c>
      <c r="K5549" s="1" t="s">
        <v>1309</v>
      </c>
      <c r="L5549" s="1" t="s">
        <v>13</v>
      </c>
      <c r="M5549" s="1" t="s">
        <v>1162</v>
      </c>
      <c r="N5549" s="1" t="s">
        <v>1140</v>
      </c>
      <c r="O5549" s="1" t="s">
        <v>1141</v>
      </c>
      <c r="P5549" s="1" t="s">
        <v>1349</v>
      </c>
      <c r="Q5549" s="1" t="s">
        <v>1382</v>
      </c>
    </row>
    <row r="5550" spans="1:17" x14ac:dyDescent="0.25">
      <c r="A5550" s="1">
        <v>9</v>
      </c>
      <c r="B5550" s="1">
        <v>2</v>
      </c>
      <c r="C5550" s="1">
        <v>452</v>
      </c>
      <c r="D5550" s="1">
        <v>1</v>
      </c>
      <c r="E5550" s="1">
        <v>9951</v>
      </c>
      <c r="F5550" s="1" t="s">
        <v>337</v>
      </c>
      <c r="G5550" s="1" t="s">
        <v>12</v>
      </c>
      <c r="H5550" s="15">
        <v>100</v>
      </c>
      <c r="I5550" s="35">
        <v>4169</v>
      </c>
      <c r="J5550" s="35">
        <v>41.69</v>
      </c>
      <c r="K5550" s="1" t="s">
        <v>1309</v>
      </c>
      <c r="L5550" s="1" t="s">
        <v>13</v>
      </c>
      <c r="M5550" s="1" t="s">
        <v>1162</v>
      </c>
      <c r="N5550" s="1" t="s">
        <v>1140</v>
      </c>
      <c r="O5550" s="1" t="s">
        <v>1141</v>
      </c>
      <c r="P5550" s="1" t="s">
        <v>1327</v>
      </c>
      <c r="Q5550" s="1" t="s">
        <v>1382</v>
      </c>
    </row>
    <row r="5551" spans="1:17" x14ac:dyDescent="0.25">
      <c r="A5551" s="1">
        <v>9</v>
      </c>
      <c r="B5551" s="1">
        <v>2</v>
      </c>
      <c r="C5551" s="1">
        <v>452</v>
      </c>
      <c r="D5551" s="1">
        <v>1</v>
      </c>
      <c r="E5551" s="1">
        <v>10207</v>
      </c>
      <c r="F5551" s="1" t="s">
        <v>357</v>
      </c>
      <c r="G5551" s="1" t="s">
        <v>12</v>
      </c>
      <c r="H5551" s="15">
        <v>1</v>
      </c>
      <c r="I5551" s="35">
        <v>25720.19</v>
      </c>
      <c r="J5551" s="35">
        <v>25720.19</v>
      </c>
      <c r="K5551" s="1" t="s">
        <v>1309</v>
      </c>
      <c r="L5551" s="1" t="s">
        <v>13</v>
      </c>
      <c r="M5551" s="1" t="s">
        <v>1162</v>
      </c>
      <c r="N5551" s="1" t="s">
        <v>1140</v>
      </c>
      <c r="O5551" s="1" t="s">
        <v>1141</v>
      </c>
      <c r="P5551" s="1" t="s">
        <v>1347</v>
      </c>
      <c r="Q5551" s="1" t="s">
        <v>1382</v>
      </c>
    </row>
    <row r="5552" spans="1:17" x14ac:dyDescent="0.25">
      <c r="A5552" s="1">
        <v>9</v>
      </c>
      <c r="B5552" s="1">
        <v>2</v>
      </c>
      <c r="C5552" s="1">
        <v>452</v>
      </c>
      <c r="D5552" s="1">
        <v>1</v>
      </c>
      <c r="E5552" s="1">
        <v>10208</v>
      </c>
      <c r="F5552" s="1" t="s">
        <v>358</v>
      </c>
      <c r="G5552" s="1" t="s">
        <v>12</v>
      </c>
      <c r="H5552" s="15">
        <v>1</v>
      </c>
      <c r="I5552" s="35">
        <v>11018.06</v>
      </c>
      <c r="J5552" s="35">
        <v>11018.06</v>
      </c>
      <c r="K5552" s="1" t="s">
        <v>1309</v>
      </c>
      <c r="L5552" s="1" t="s">
        <v>13</v>
      </c>
      <c r="M5552" s="1" t="s">
        <v>1162</v>
      </c>
      <c r="N5552" s="1" t="s">
        <v>1140</v>
      </c>
      <c r="O5552" s="1" t="s">
        <v>1141</v>
      </c>
      <c r="P5552" s="1" t="s">
        <v>1347</v>
      </c>
      <c r="Q5552" s="1" t="s">
        <v>1382</v>
      </c>
    </row>
    <row r="5553" spans="1:17" x14ac:dyDescent="0.25">
      <c r="A5553" s="1">
        <v>9</v>
      </c>
      <c r="B5553" s="1">
        <v>2</v>
      </c>
      <c r="C5553" s="1">
        <v>452</v>
      </c>
      <c r="D5553" s="1">
        <v>1</v>
      </c>
      <c r="E5553" s="1">
        <v>12266</v>
      </c>
      <c r="F5553" s="1" t="s">
        <v>663</v>
      </c>
      <c r="G5553" s="1" t="s">
        <v>12</v>
      </c>
      <c r="H5553" s="15">
        <v>32</v>
      </c>
      <c r="I5553" s="35">
        <v>242638.72</v>
      </c>
      <c r="J5553" s="35">
        <v>7582.46</v>
      </c>
      <c r="K5553" s="1" t="s">
        <v>1309</v>
      </c>
      <c r="L5553" s="1" t="s">
        <v>13</v>
      </c>
      <c r="M5553" s="1" t="s">
        <v>1162</v>
      </c>
      <c r="N5553" s="1" t="s">
        <v>1140</v>
      </c>
      <c r="O5553" s="1" t="s">
        <v>1141</v>
      </c>
      <c r="P5553" s="1" t="s">
        <v>1349</v>
      </c>
      <c r="Q5553" s="1" t="s">
        <v>1382</v>
      </c>
    </row>
    <row r="5554" spans="1:17" x14ac:dyDescent="0.25">
      <c r="A5554" s="1">
        <v>9</v>
      </c>
      <c r="B5554" s="1">
        <v>2</v>
      </c>
      <c r="C5554" s="1">
        <v>452</v>
      </c>
      <c r="D5554" s="1">
        <v>1</v>
      </c>
      <c r="E5554" s="1">
        <v>12267</v>
      </c>
      <c r="F5554" s="1" t="s">
        <v>616</v>
      </c>
      <c r="G5554" s="1" t="s">
        <v>10</v>
      </c>
      <c r="H5554" s="15">
        <v>84</v>
      </c>
      <c r="I5554" s="35">
        <v>506364.6</v>
      </c>
      <c r="J5554" s="35">
        <v>6028.15</v>
      </c>
      <c r="K5554" s="1" t="s">
        <v>1309</v>
      </c>
      <c r="L5554" s="1" t="s">
        <v>13</v>
      </c>
      <c r="M5554" s="1" t="s">
        <v>1162</v>
      </c>
      <c r="N5554" s="1" t="s">
        <v>1140</v>
      </c>
      <c r="O5554" s="1" t="s">
        <v>1141</v>
      </c>
      <c r="P5554" s="1" t="s">
        <v>1349</v>
      </c>
      <c r="Q5554" s="1" t="s">
        <v>1382</v>
      </c>
    </row>
    <row r="5555" spans="1:17" x14ac:dyDescent="0.25">
      <c r="A5555" s="1">
        <v>9</v>
      </c>
      <c r="B5555" s="1">
        <v>2</v>
      </c>
      <c r="C5555" s="1">
        <v>452</v>
      </c>
      <c r="D5555" s="1">
        <v>1</v>
      </c>
      <c r="E5555" s="1">
        <v>12431</v>
      </c>
      <c r="F5555" s="1" t="s">
        <v>485</v>
      </c>
      <c r="G5555" s="1" t="s">
        <v>12</v>
      </c>
      <c r="H5555" s="15">
        <v>2</v>
      </c>
      <c r="I5555" s="35">
        <v>24806.16</v>
      </c>
      <c r="J5555" s="35">
        <v>12403.08</v>
      </c>
      <c r="K5555" s="1" t="s">
        <v>1309</v>
      </c>
      <c r="L5555" s="1" t="s">
        <v>13</v>
      </c>
      <c r="M5555" s="1" t="s">
        <v>1162</v>
      </c>
      <c r="N5555" s="1" t="s">
        <v>1140</v>
      </c>
      <c r="O5555" s="1" t="s">
        <v>1141</v>
      </c>
      <c r="P5555" s="1" t="s">
        <v>1327</v>
      </c>
      <c r="Q5555" s="1" t="s">
        <v>1382</v>
      </c>
    </row>
    <row r="5556" spans="1:17" x14ac:dyDescent="0.25">
      <c r="A5556" s="1">
        <v>9</v>
      </c>
      <c r="B5556" s="1">
        <v>2</v>
      </c>
      <c r="C5556" s="1">
        <v>453</v>
      </c>
      <c r="D5556" s="1">
        <v>1</v>
      </c>
      <c r="E5556" s="1">
        <v>9224</v>
      </c>
      <c r="F5556" s="1" t="s">
        <v>251</v>
      </c>
      <c r="G5556" s="1" t="s">
        <v>12</v>
      </c>
      <c r="H5556" s="15">
        <v>5</v>
      </c>
      <c r="I5556" s="35">
        <v>828218.1</v>
      </c>
      <c r="J5556" s="35">
        <v>165643.62</v>
      </c>
      <c r="K5556" s="1" t="s">
        <v>1310</v>
      </c>
      <c r="L5556" s="1" t="s">
        <v>13</v>
      </c>
      <c r="M5556" s="1" t="s">
        <v>1162</v>
      </c>
      <c r="N5556" s="1" t="s">
        <v>1140</v>
      </c>
      <c r="O5556" s="1" t="s">
        <v>1141</v>
      </c>
      <c r="P5556" s="1" t="s">
        <v>1327</v>
      </c>
      <c r="Q5556" s="1" t="s">
        <v>1382</v>
      </c>
    </row>
    <row r="5557" spans="1:17" x14ac:dyDescent="0.25">
      <c r="A5557" s="1">
        <v>9</v>
      </c>
      <c r="B5557" s="1">
        <v>2</v>
      </c>
      <c r="C5557" s="1">
        <v>453</v>
      </c>
      <c r="D5557" s="1">
        <v>1</v>
      </c>
      <c r="E5557" s="1">
        <v>9949</v>
      </c>
      <c r="F5557" s="1" t="s">
        <v>587</v>
      </c>
      <c r="G5557" s="1" t="s">
        <v>12</v>
      </c>
      <c r="H5557" s="15">
        <v>200</v>
      </c>
      <c r="I5557" s="35">
        <v>15566</v>
      </c>
      <c r="J5557" s="35">
        <v>77.83</v>
      </c>
      <c r="K5557" s="1" t="s">
        <v>1310</v>
      </c>
      <c r="L5557" s="1" t="s">
        <v>13</v>
      </c>
      <c r="M5557" s="1" t="s">
        <v>1162</v>
      </c>
      <c r="N5557" s="1" t="s">
        <v>1140</v>
      </c>
      <c r="O5557" s="1" t="s">
        <v>1141</v>
      </c>
      <c r="P5557" s="1" t="s">
        <v>1327</v>
      </c>
      <c r="Q5557" s="1" t="s">
        <v>1382</v>
      </c>
    </row>
    <row r="5558" spans="1:17" x14ac:dyDescent="0.25">
      <c r="A5558" s="1">
        <v>9</v>
      </c>
      <c r="B5558" s="1">
        <v>2</v>
      </c>
      <c r="C5558" s="1">
        <v>453</v>
      </c>
      <c r="D5558" s="1">
        <v>1</v>
      </c>
      <c r="E5558" s="1">
        <v>9950</v>
      </c>
      <c r="F5558" s="1" t="s">
        <v>336</v>
      </c>
      <c r="G5558" s="1" t="s">
        <v>12</v>
      </c>
      <c r="H5558" s="15">
        <v>200</v>
      </c>
      <c r="I5558" s="35">
        <v>5124</v>
      </c>
      <c r="J5558" s="35">
        <v>25.62</v>
      </c>
      <c r="K5558" s="1" t="s">
        <v>1310</v>
      </c>
      <c r="L5558" s="1" t="s">
        <v>13</v>
      </c>
      <c r="M5558" s="1" t="s">
        <v>1162</v>
      </c>
      <c r="N5558" s="1" t="s">
        <v>1140</v>
      </c>
      <c r="O5558" s="1" t="s">
        <v>1141</v>
      </c>
      <c r="P5558" s="1" t="s">
        <v>1327</v>
      </c>
      <c r="Q5558" s="1" t="s">
        <v>1382</v>
      </c>
    </row>
    <row r="5559" spans="1:17" x14ac:dyDescent="0.25">
      <c r="A5559" s="1">
        <v>9</v>
      </c>
      <c r="B5559" s="1">
        <v>2</v>
      </c>
      <c r="C5559" s="1">
        <v>453</v>
      </c>
      <c r="D5559" s="1">
        <v>1</v>
      </c>
      <c r="E5559" s="1">
        <v>10182</v>
      </c>
      <c r="F5559" s="1" t="s">
        <v>719</v>
      </c>
      <c r="G5559" s="1" t="s">
        <v>55</v>
      </c>
      <c r="H5559" s="15">
        <v>25</v>
      </c>
      <c r="I5559" s="35">
        <v>520916.25</v>
      </c>
      <c r="J5559" s="35">
        <v>20836.650000000001</v>
      </c>
      <c r="K5559" s="1" t="s">
        <v>1310</v>
      </c>
      <c r="L5559" s="1" t="s">
        <v>13</v>
      </c>
      <c r="M5559" s="1" t="s">
        <v>1162</v>
      </c>
      <c r="N5559" s="1" t="s">
        <v>1140</v>
      </c>
      <c r="O5559" s="1" t="s">
        <v>1141</v>
      </c>
      <c r="P5559" s="1" t="s">
        <v>1332</v>
      </c>
      <c r="Q5559" s="1" t="s">
        <v>1382</v>
      </c>
    </row>
    <row r="5560" spans="1:17" x14ac:dyDescent="0.25">
      <c r="A5560" s="1">
        <v>9</v>
      </c>
      <c r="B5560" s="1">
        <v>2</v>
      </c>
      <c r="C5560" s="1">
        <v>453</v>
      </c>
      <c r="D5560" s="1">
        <v>1</v>
      </c>
      <c r="E5560" s="1">
        <v>10248</v>
      </c>
      <c r="F5560" s="1" t="s">
        <v>369</v>
      </c>
      <c r="G5560" s="1" t="s">
        <v>12</v>
      </c>
      <c r="H5560" s="15">
        <v>20</v>
      </c>
      <c r="I5560" s="35">
        <v>41644.199999999997</v>
      </c>
      <c r="J5560" s="35">
        <v>2082.21</v>
      </c>
      <c r="K5560" s="1" t="s">
        <v>1310</v>
      </c>
      <c r="L5560" s="1" t="s">
        <v>13</v>
      </c>
      <c r="M5560" s="1" t="s">
        <v>1162</v>
      </c>
      <c r="N5560" s="1" t="s">
        <v>1140</v>
      </c>
      <c r="O5560" s="1" t="s">
        <v>1141</v>
      </c>
      <c r="P5560" s="1" t="s">
        <v>1350</v>
      </c>
      <c r="Q5560" s="1" t="s">
        <v>1382</v>
      </c>
    </row>
    <row r="5561" spans="1:17" x14ac:dyDescent="0.25">
      <c r="A5561" s="1">
        <v>9</v>
      </c>
      <c r="B5561" s="1">
        <v>2</v>
      </c>
      <c r="C5561" s="1">
        <v>453</v>
      </c>
      <c r="D5561" s="1">
        <v>1</v>
      </c>
      <c r="E5561" s="1">
        <v>10259</v>
      </c>
      <c r="F5561" s="1" t="s">
        <v>372</v>
      </c>
      <c r="G5561" s="1" t="s">
        <v>12</v>
      </c>
      <c r="H5561" s="15">
        <v>20</v>
      </c>
      <c r="I5561" s="35">
        <v>41157</v>
      </c>
      <c r="J5561" s="35">
        <v>2057.85</v>
      </c>
      <c r="K5561" s="1" t="s">
        <v>1310</v>
      </c>
      <c r="L5561" s="1" t="s">
        <v>13</v>
      </c>
      <c r="M5561" s="1" t="s">
        <v>1162</v>
      </c>
      <c r="N5561" s="1" t="s">
        <v>1140</v>
      </c>
      <c r="O5561" s="1" t="s">
        <v>1141</v>
      </c>
      <c r="P5561" s="1" t="s">
        <v>1350</v>
      </c>
      <c r="Q5561" s="1" t="s">
        <v>1382</v>
      </c>
    </row>
    <row r="5562" spans="1:17" x14ac:dyDescent="0.25">
      <c r="A5562" s="1">
        <v>9</v>
      </c>
      <c r="B5562" s="1">
        <v>2</v>
      </c>
      <c r="C5562" s="1">
        <v>453</v>
      </c>
      <c r="D5562" s="1">
        <v>1</v>
      </c>
      <c r="E5562" s="1">
        <v>10269</v>
      </c>
      <c r="F5562" s="1" t="s">
        <v>375</v>
      </c>
      <c r="G5562" s="1" t="s">
        <v>12</v>
      </c>
      <c r="H5562" s="15">
        <v>20</v>
      </c>
      <c r="I5562" s="35">
        <v>40852</v>
      </c>
      <c r="J5562" s="35">
        <v>2042.6</v>
      </c>
      <c r="K5562" s="1" t="s">
        <v>1310</v>
      </c>
      <c r="L5562" s="1" t="s">
        <v>13</v>
      </c>
      <c r="M5562" s="1" t="s">
        <v>1162</v>
      </c>
      <c r="N5562" s="1" t="s">
        <v>1140</v>
      </c>
      <c r="O5562" s="1" t="s">
        <v>1141</v>
      </c>
      <c r="P5562" s="1" t="s">
        <v>1350</v>
      </c>
      <c r="Q5562" s="1" t="s">
        <v>1382</v>
      </c>
    </row>
    <row r="5563" spans="1:17" x14ac:dyDescent="0.25">
      <c r="A5563" s="1">
        <v>9</v>
      </c>
      <c r="B5563" s="1">
        <v>2</v>
      </c>
      <c r="C5563" s="1">
        <v>453</v>
      </c>
      <c r="D5563" s="1">
        <v>1</v>
      </c>
      <c r="E5563" s="1">
        <v>10279</v>
      </c>
      <c r="F5563" s="1" t="s">
        <v>377</v>
      </c>
      <c r="G5563" s="1" t="s">
        <v>12</v>
      </c>
      <c r="H5563" s="15">
        <v>10</v>
      </c>
      <c r="I5563" s="35">
        <v>19978</v>
      </c>
      <c r="J5563" s="35">
        <v>1997.8</v>
      </c>
      <c r="K5563" s="1" t="s">
        <v>1310</v>
      </c>
      <c r="L5563" s="1" t="s">
        <v>13</v>
      </c>
      <c r="M5563" s="1" t="s">
        <v>1162</v>
      </c>
      <c r="N5563" s="1" t="s">
        <v>1140</v>
      </c>
      <c r="O5563" s="1" t="s">
        <v>1141</v>
      </c>
      <c r="P5563" s="1" t="s">
        <v>1350</v>
      </c>
      <c r="Q5563" s="1" t="s">
        <v>1382</v>
      </c>
    </row>
    <row r="5564" spans="1:17" x14ac:dyDescent="0.25">
      <c r="A5564" s="1">
        <v>9</v>
      </c>
      <c r="B5564" s="1">
        <v>2</v>
      </c>
      <c r="C5564" s="1">
        <v>453</v>
      </c>
      <c r="D5564" s="1">
        <v>1</v>
      </c>
      <c r="E5564" s="1">
        <v>10289</v>
      </c>
      <c r="F5564" s="1" t="s">
        <v>379</v>
      </c>
      <c r="G5564" s="1" t="s">
        <v>12</v>
      </c>
      <c r="H5564" s="15">
        <v>10</v>
      </c>
      <c r="I5564" s="35">
        <v>19623.7</v>
      </c>
      <c r="J5564" s="35">
        <v>1962.37</v>
      </c>
      <c r="K5564" s="1" t="s">
        <v>1310</v>
      </c>
      <c r="L5564" s="1" t="s">
        <v>13</v>
      </c>
      <c r="M5564" s="1" t="s">
        <v>1162</v>
      </c>
      <c r="N5564" s="1" t="s">
        <v>1140</v>
      </c>
      <c r="O5564" s="1" t="s">
        <v>1141</v>
      </c>
      <c r="P5564" s="1" t="s">
        <v>1350</v>
      </c>
      <c r="Q5564" s="1" t="s">
        <v>1382</v>
      </c>
    </row>
    <row r="5565" spans="1:17" x14ac:dyDescent="0.25">
      <c r="A5565" s="1">
        <v>9</v>
      </c>
      <c r="B5565" s="1">
        <v>2</v>
      </c>
      <c r="C5565" s="1">
        <v>453</v>
      </c>
      <c r="D5565" s="1">
        <v>1</v>
      </c>
      <c r="E5565" s="1">
        <v>10298</v>
      </c>
      <c r="F5565" s="1" t="s">
        <v>380</v>
      </c>
      <c r="G5565" s="1" t="s">
        <v>12</v>
      </c>
      <c r="H5565" s="15">
        <v>10</v>
      </c>
      <c r="I5565" s="35">
        <v>19871</v>
      </c>
      <c r="J5565" s="35">
        <v>1987.1</v>
      </c>
      <c r="K5565" s="1" t="s">
        <v>1310</v>
      </c>
      <c r="L5565" s="1" t="s">
        <v>13</v>
      </c>
      <c r="M5565" s="1" t="s">
        <v>1162</v>
      </c>
      <c r="N5565" s="1" t="s">
        <v>1140</v>
      </c>
      <c r="O5565" s="1" t="s">
        <v>1141</v>
      </c>
      <c r="P5565" s="1" t="s">
        <v>1350</v>
      </c>
      <c r="Q5565" s="1" t="s">
        <v>1382</v>
      </c>
    </row>
    <row r="5566" spans="1:17" x14ac:dyDescent="0.25">
      <c r="A5566" s="1">
        <v>9</v>
      </c>
      <c r="B5566" s="1">
        <v>2</v>
      </c>
      <c r="C5566" s="1">
        <v>453</v>
      </c>
      <c r="D5566" s="1">
        <v>1</v>
      </c>
      <c r="E5566" s="1">
        <v>10438</v>
      </c>
      <c r="F5566" s="1" t="s">
        <v>777</v>
      </c>
      <c r="G5566" s="1" t="s">
        <v>12</v>
      </c>
      <c r="H5566" s="15">
        <v>1</v>
      </c>
      <c r="I5566" s="35">
        <v>755154.89</v>
      </c>
      <c r="J5566" s="35">
        <v>755154.89</v>
      </c>
      <c r="K5566" s="1" t="s">
        <v>1310</v>
      </c>
      <c r="L5566" s="1" t="s">
        <v>13</v>
      </c>
      <c r="M5566" s="1" t="s">
        <v>1162</v>
      </c>
      <c r="N5566" s="1" t="s">
        <v>1140</v>
      </c>
      <c r="O5566" s="1" t="s">
        <v>1141</v>
      </c>
      <c r="P5566" s="1" t="s">
        <v>1411</v>
      </c>
      <c r="Q5566" s="1" t="s">
        <v>1382</v>
      </c>
    </row>
    <row r="5567" spans="1:17" x14ac:dyDescent="0.25">
      <c r="A5567" s="1">
        <v>9</v>
      </c>
      <c r="B5567" s="1">
        <v>2</v>
      </c>
      <c r="C5567" s="1">
        <v>453</v>
      </c>
      <c r="D5567" s="1">
        <v>1</v>
      </c>
      <c r="E5567" s="1">
        <v>10512</v>
      </c>
      <c r="F5567" s="1" t="s">
        <v>778</v>
      </c>
      <c r="G5567" s="1" t="s">
        <v>12</v>
      </c>
      <c r="H5567" s="15">
        <v>200</v>
      </c>
      <c r="I5567" s="35">
        <v>2320</v>
      </c>
      <c r="J5567" s="35">
        <v>11.6</v>
      </c>
      <c r="K5567" s="1" t="s">
        <v>1310</v>
      </c>
      <c r="L5567" s="1" t="s">
        <v>13</v>
      </c>
      <c r="M5567" s="1" t="s">
        <v>1162</v>
      </c>
      <c r="N5567" s="1" t="s">
        <v>1140</v>
      </c>
      <c r="O5567" s="1" t="s">
        <v>1141</v>
      </c>
      <c r="P5567" s="1" t="s">
        <v>1327</v>
      </c>
      <c r="Q5567" s="1" t="s">
        <v>1382</v>
      </c>
    </row>
    <row r="5568" spans="1:17" x14ac:dyDescent="0.25">
      <c r="A5568" s="1">
        <v>9</v>
      </c>
      <c r="B5568" s="1">
        <v>2</v>
      </c>
      <c r="C5568" s="1">
        <v>453</v>
      </c>
      <c r="D5568" s="1">
        <v>1</v>
      </c>
      <c r="E5568" s="1">
        <v>10540</v>
      </c>
      <c r="F5568" s="1" t="s">
        <v>402</v>
      </c>
      <c r="G5568" s="1" t="s">
        <v>12</v>
      </c>
      <c r="H5568" s="15">
        <v>12</v>
      </c>
      <c r="I5568" s="35">
        <v>55248.480000000003</v>
      </c>
      <c r="J5568" s="35">
        <v>4604.04</v>
      </c>
      <c r="K5568" s="1" t="s">
        <v>1310</v>
      </c>
      <c r="L5568" s="1" t="s">
        <v>13</v>
      </c>
      <c r="M5568" s="1" t="s">
        <v>1162</v>
      </c>
      <c r="N5568" s="1" t="s">
        <v>1140</v>
      </c>
      <c r="O5568" s="1" t="s">
        <v>1141</v>
      </c>
      <c r="P5568" s="1" t="s">
        <v>1412</v>
      </c>
      <c r="Q5568" s="1" t="s">
        <v>1382</v>
      </c>
    </row>
    <row r="5569" spans="1:17" x14ac:dyDescent="0.25">
      <c r="A5569" s="1">
        <v>9</v>
      </c>
      <c r="B5569" s="1">
        <v>2</v>
      </c>
      <c r="C5569" s="1">
        <v>453</v>
      </c>
      <c r="D5569" s="1">
        <v>1</v>
      </c>
      <c r="E5569" s="1">
        <v>10617</v>
      </c>
      <c r="F5569" s="1" t="s">
        <v>422</v>
      </c>
      <c r="G5569" s="1" t="s">
        <v>72</v>
      </c>
      <c r="H5569" s="15">
        <v>1</v>
      </c>
      <c r="I5569" s="35">
        <v>68403.78</v>
      </c>
      <c r="J5569" s="35">
        <v>68403.78</v>
      </c>
      <c r="K5569" s="1" t="s">
        <v>1310</v>
      </c>
      <c r="L5569" s="1" t="s">
        <v>13</v>
      </c>
      <c r="M5569" s="1" t="s">
        <v>1162</v>
      </c>
      <c r="N5569" s="1" t="s">
        <v>1140</v>
      </c>
      <c r="O5569" s="1" t="s">
        <v>1141</v>
      </c>
      <c r="P5569" s="1" t="s">
        <v>1408</v>
      </c>
      <c r="Q5569" s="1" t="s">
        <v>1382</v>
      </c>
    </row>
    <row r="5570" spans="1:17" x14ac:dyDescent="0.25">
      <c r="A5570" s="1">
        <v>9</v>
      </c>
      <c r="B5570" s="1">
        <v>2</v>
      </c>
      <c r="C5570" s="1">
        <v>453</v>
      </c>
      <c r="D5570" s="1">
        <v>1</v>
      </c>
      <c r="E5570" s="1">
        <v>10908</v>
      </c>
      <c r="F5570" s="1" t="s">
        <v>793</v>
      </c>
      <c r="G5570" s="1" t="s">
        <v>10</v>
      </c>
      <c r="H5570" s="15">
        <v>30</v>
      </c>
      <c r="I5570" s="35">
        <v>419040</v>
      </c>
      <c r="J5570" s="35">
        <v>13968</v>
      </c>
      <c r="K5570" s="1" t="s">
        <v>1310</v>
      </c>
      <c r="L5570" s="1" t="s">
        <v>13</v>
      </c>
      <c r="M5570" s="1" t="s">
        <v>1162</v>
      </c>
      <c r="N5570" s="1" t="s">
        <v>1140</v>
      </c>
      <c r="O5570" s="1" t="s">
        <v>1141</v>
      </c>
      <c r="P5570" s="1" t="s">
        <v>1349</v>
      </c>
      <c r="Q5570" s="1" t="s">
        <v>1382</v>
      </c>
    </row>
    <row r="5571" spans="1:17" x14ac:dyDescent="0.25">
      <c r="A5571" s="1">
        <v>9</v>
      </c>
      <c r="B5571" s="1">
        <v>2</v>
      </c>
      <c r="C5571" s="1">
        <v>453</v>
      </c>
      <c r="D5571" s="1">
        <v>1</v>
      </c>
      <c r="E5571" s="1">
        <v>13019</v>
      </c>
      <c r="F5571" s="1" t="s">
        <v>1440</v>
      </c>
      <c r="G5571" s="1" t="s">
        <v>12</v>
      </c>
      <c r="H5571" s="15">
        <v>10</v>
      </c>
      <c r="I5571" s="35">
        <v>443132</v>
      </c>
      <c r="J5571" s="35">
        <v>44313.2</v>
      </c>
      <c r="K5571" s="1" t="s">
        <v>1310</v>
      </c>
      <c r="L5571" s="1" t="s">
        <v>13</v>
      </c>
      <c r="M5571" s="1" t="s">
        <v>1162</v>
      </c>
      <c r="N5571" s="1" t="s">
        <v>1140</v>
      </c>
      <c r="O5571" s="1" t="s">
        <v>1141</v>
      </c>
      <c r="P5571" s="1" t="s">
        <v>1327</v>
      </c>
      <c r="Q5571" s="1" t="s">
        <v>1382</v>
      </c>
    </row>
    <row r="5572" spans="1:17" x14ac:dyDescent="0.25">
      <c r="A5572" s="1">
        <v>9</v>
      </c>
      <c r="B5572" s="1">
        <v>2</v>
      </c>
      <c r="C5572" s="1">
        <v>453</v>
      </c>
      <c r="D5572" s="1">
        <v>1</v>
      </c>
      <c r="E5572" s="1">
        <v>14018</v>
      </c>
      <c r="F5572" s="1" t="s">
        <v>1061</v>
      </c>
      <c r="G5572" s="1" t="s">
        <v>12</v>
      </c>
      <c r="H5572" s="15">
        <v>10</v>
      </c>
      <c r="I5572" s="35">
        <v>420738.4</v>
      </c>
      <c r="J5572" s="35">
        <v>42073.84</v>
      </c>
      <c r="K5572" s="1" t="s">
        <v>1310</v>
      </c>
      <c r="L5572" s="1" t="s">
        <v>13</v>
      </c>
      <c r="M5572" s="1" t="s">
        <v>1162</v>
      </c>
      <c r="N5572" s="1" t="s">
        <v>1140</v>
      </c>
      <c r="O5572" s="1" t="s">
        <v>1141</v>
      </c>
      <c r="P5572" s="1" t="s">
        <v>1327</v>
      </c>
      <c r="Q5572" s="1" t="s">
        <v>1382</v>
      </c>
    </row>
    <row r="5573" spans="1:17" x14ac:dyDescent="0.25">
      <c r="A5573" s="1">
        <v>9</v>
      </c>
      <c r="B5573" s="1">
        <v>2</v>
      </c>
      <c r="C5573" s="1">
        <v>453</v>
      </c>
      <c r="D5573" s="1">
        <v>1</v>
      </c>
      <c r="E5573" s="1">
        <v>14725</v>
      </c>
      <c r="F5573" s="1" t="s">
        <v>1634</v>
      </c>
      <c r="G5573" s="1" t="s">
        <v>12</v>
      </c>
      <c r="H5573" s="15">
        <v>1</v>
      </c>
      <c r="I5573" s="35">
        <v>174419078</v>
      </c>
      <c r="J5573" s="35">
        <v>174419078</v>
      </c>
      <c r="K5573" s="1" t="s">
        <v>1310</v>
      </c>
      <c r="L5573" s="1" t="s">
        <v>13</v>
      </c>
      <c r="M5573" s="1" t="s">
        <v>1162</v>
      </c>
      <c r="N5573" s="1" t="s">
        <v>1140</v>
      </c>
      <c r="O5573" s="1" t="s">
        <v>1141</v>
      </c>
      <c r="P5573" s="1" t="s">
        <v>1353</v>
      </c>
      <c r="Q5573" s="1" t="s">
        <v>1382</v>
      </c>
    </row>
    <row r="5574" spans="1:17" x14ac:dyDescent="0.25">
      <c r="A5574" s="1">
        <v>9</v>
      </c>
      <c r="B5574" s="1">
        <v>2</v>
      </c>
      <c r="C5574" s="1">
        <v>453</v>
      </c>
      <c r="D5574" s="1">
        <v>1</v>
      </c>
      <c r="E5574" s="1">
        <v>14726</v>
      </c>
      <c r="F5574" s="1" t="s">
        <v>1635</v>
      </c>
      <c r="G5574" s="1" t="s">
        <v>12</v>
      </c>
      <c r="H5574" s="15">
        <v>3</v>
      </c>
      <c r="I5574" s="35">
        <v>412140346</v>
      </c>
      <c r="J5574" s="35">
        <v>137380115.33000001</v>
      </c>
      <c r="K5574" s="1" t="s">
        <v>1310</v>
      </c>
      <c r="L5574" s="1" t="s">
        <v>13</v>
      </c>
      <c r="M5574" s="1" t="s">
        <v>1162</v>
      </c>
      <c r="N5574" s="1" t="s">
        <v>1140</v>
      </c>
      <c r="O5574" s="1" t="s">
        <v>1141</v>
      </c>
      <c r="P5574" s="1" t="s">
        <v>1353</v>
      </c>
      <c r="Q5574" s="1" t="s">
        <v>1382</v>
      </c>
    </row>
    <row r="5575" spans="1:17" x14ac:dyDescent="0.25">
      <c r="A5575" s="1">
        <v>9</v>
      </c>
      <c r="B5575" s="1">
        <v>2</v>
      </c>
      <c r="C5575" s="1">
        <v>453</v>
      </c>
      <c r="D5575" s="1">
        <v>1</v>
      </c>
      <c r="E5575" s="1">
        <v>14727</v>
      </c>
      <c r="F5575" s="1" t="s">
        <v>1636</v>
      </c>
      <c r="G5575" s="1" t="s">
        <v>12</v>
      </c>
      <c r="H5575" s="15">
        <v>1</v>
      </c>
      <c r="I5575" s="35">
        <v>129334884</v>
      </c>
      <c r="J5575" s="35">
        <v>129334884</v>
      </c>
      <c r="K5575" s="1" t="s">
        <v>1310</v>
      </c>
      <c r="L5575" s="1" t="s">
        <v>13</v>
      </c>
      <c r="M5575" s="1" t="s">
        <v>1162</v>
      </c>
      <c r="N5575" s="1" t="s">
        <v>1140</v>
      </c>
      <c r="O5575" s="1" t="s">
        <v>1141</v>
      </c>
      <c r="P5575" s="1" t="s">
        <v>1353</v>
      </c>
      <c r="Q5575" s="1" t="s">
        <v>1382</v>
      </c>
    </row>
    <row r="5576" spans="1:17" x14ac:dyDescent="0.25">
      <c r="A5576" s="1">
        <v>9</v>
      </c>
      <c r="B5576" s="1">
        <v>2</v>
      </c>
      <c r="C5576" s="1">
        <v>453</v>
      </c>
      <c r="D5576" s="1">
        <v>1</v>
      </c>
      <c r="E5576" s="1">
        <v>14728</v>
      </c>
      <c r="F5576" s="1" t="s">
        <v>1637</v>
      </c>
      <c r="G5576" s="1" t="s">
        <v>12</v>
      </c>
      <c r="H5576" s="15">
        <v>1</v>
      </c>
      <c r="I5576" s="35">
        <v>111464980</v>
      </c>
      <c r="J5576" s="35">
        <v>111464980</v>
      </c>
      <c r="K5576" s="1" t="s">
        <v>1310</v>
      </c>
      <c r="L5576" s="1" t="s">
        <v>13</v>
      </c>
      <c r="M5576" s="1" t="s">
        <v>1162</v>
      </c>
      <c r="N5576" s="1" t="s">
        <v>1140</v>
      </c>
      <c r="O5576" s="1" t="s">
        <v>1141</v>
      </c>
      <c r="P5576" s="1" t="s">
        <v>1353</v>
      </c>
      <c r="Q5576" s="1" t="s">
        <v>1382</v>
      </c>
    </row>
    <row r="5577" spans="1:17" x14ac:dyDescent="0.25">
      <c r="A5577" s="1">
        <v>9</v>
      </c>
      <c r="B5577" s="1">
        <v>2</v>
      </c>
      <c r="C5577" s="1">
        <v>454</v>
      </c>
      <c r="D5577" s="1">
        <v>1</v>
      </c>
      <c r="E5577" s="1">
        <v>10169</v>
      </c>
      <c r="F5577" s="1" t="s">
        <v>767</v>
      </c>
      <c r="G5577" s="1" t="s">
        <v>10</v>
      </c>
      <c r="H5577" s="15">
        <v>1</v>
      </c>
      <c r="I5577" s="35">
        <v>4766.17</v>
      </c>
      <c r="J5577" s="35">
        <v>4766.17</v>
      </c>
      <c r="K5577" s="1" t="s">
        <v>1311</v>
      </c>
      <c r="L5577" s="1" t="s">
        <v>13</v>
      </c>
      <c r="M5577" s="1" t="s">
        <v>1162</v>
      </c>
      <c r="N5577" s="1" t="s">
        <v>1140</v>
      </c>
      <c r="O5577" s="1" t="s">
        <v>1141</v>
      </c>
      <c r="P5577" s="1" t="s">
        <v>1332</v>
      </c>
      <c r="Q5577" s="1" t="s">
        <v>1382</v>
      </c>
    </row>
    <row r="5578" spans="1:17" x14ac:dyDescent="0.25">
      <c r="A5578" s="1">
        <v>9</v>
      </c>
      <c r="B5578" s="1">
        <v>2</v>
      </c>
      <c r="C5578" s="1">
        <v>454</v>
      </c>
      <c r="D5578" s="1">
        <v>1</v>
      </c>
      <c r="E5578" s="1">
        <v>13080</v>
      </c>
      <c r="F5578" s="1" t="s">
        <v>1039</v>
      </c>
      <c r="G5578" s="1" t="s">
        <v>12</v>
      </c>
      <c r="H5578" s="15">
        <v>2</v>
      </c>
      <c r="I5578" s="35">
        <v>42065.84</v>
      </c>
      <c r="J5578" s="35">
        <v>21032.92</v>
      </c>
      <c r="K5578" s="1" t="s">
        <v>1311</v>
      </c>
      <c r="L5578" s="1" t="s">
        <v>13</v>
      </c>
      <c r="M5578" s="1" t="s">
        <v>1162</v>
      </c>
      <c r="N5578" s="1" t="s">
        <v>1140</v>
      </c>
      <c r="O5578" s="1" t="s">
        <v>1141</v>
      </c>
      <c r="P5578" s="1" t="s">
        <v>1332</v>
      </c>
      <c r="Q5578" s="1" t="s">
        <v>1382</v>
      </c>
    </row>
    <row r="5579" spans="1:17" x14ac:dyDescent="0.25">
      <c r="A5579" s="1">
        <v>9</v>
      </c>
      <c r="B5579" s="1">
        <v>2</v>
      </c>
      <c r="C5579" s="1">
        <v>455</v>
      </c>
      <c r="D5579" s="1">
        <v>1</v>
      </c>
      <c r="E5579" s="1">
        <v>9732</v>
      </c>
      <c r="F5579" s="1" t="s">
        <v>296</v>
      </c>
      <c r="G5579" s="1" t="s">
        <v>12</v>
      </c>
      <c r="H5579" s="15">
        <v>5</v>
      </c>
      <c r="I5579" s="35">
        <v>2897.1</v>
      </c>
      <c r="J5579" s="35">
        <v>579.41999999999996</v>
      </c>
      <c r="K5579" s="1" t="s">
        <v>1312</v>
      </c>
      <c r="L5579" s="1" t="s">
        <v>13</v>
      </c>
      <c r="M5579" s="1" t="s">
        <v>1162</v>
      </c>
      <c r="N5579" s="1" t="s">
        <v>1140</v>
      </c>
      <c r="O5579" s="1" t="s">
        <v>1141</v>
      </c>
      <c r="P5579" s="1" t="s">
        <v>1408</v>
      </c>
      <c r="Q5579" s="1" t="s">
        <v>1382</v>
      </c>
    </row>
    <row r="5580" spans="1:17" x14ac:dyDescent="0.25">
      <c r="A5580" s="1">
        <v>9</v>
      </c>
      <c r="B5580" s="1">
        <v>2</v>
      </c>
      <c r="C5580" s="1">
        <v>455</v>
      </c>
      <c r="D5580" s="1">
        <v>1</v>
      </c>
      <c r="E5580" s="1">
        <v>9747</v>
      </c>
      <c r="F5580" s="1" t="s">
        <v>304</v>
      </c>
      <c r="G5580" s="1" t="s">
        <v>12</v>
      </c>
      <c r="H5580" s="15">
        <v>2</v>
      </c>
      <c r="I5580" s="35">
        <v>478772.22</v>
      </c>
      <c r="J5580" s="35">
        <v>239386.11</v>
      </c>
      <c r="K5580" s="1" t="s">
        <v>1312</v>
      </c>
      <c r="L5580" s="1" t="s">
        <v>13</v>
      </c>
      <c r="M5580" s="1" t="s">
        <v>1162</v>
      </c>
      <c r="N5580" s="1" t="s">
        <v>1140</v>
      </c>
      <c r="O5580" s="1" t="s">
        <v>1141</v>
      </c>
      <c r="P5580" s="1" t="s">
        <v>1348</v>
      </c>
      <c r="Q5580" s="1" t="s">
        <v>1382</v>
      </c>
    </row>
    <row r="5581" spans="1:17" x14ac:dyDescent="0.25">
      <c r="A5581" s="1">
        <v>9</v>
      </c>
      <c r="B5581" s="1">
        <v>2</v>
      </c>
      <c r="C5581" s="1">
        <v>455</v>
      </c>
      <c r="D5581" s="1">
        <v>1</v>
      </c>
      <c r="E5581" s="1">
        <v>10566</v>
      </c>
      <c r="F5581" s="1" t="s">
        <v>405</v>
      </c>
      <c r="G5581" s="1" t="s">
        <v>12</v>
      </c>
      <c r="H5581" s="15">
        <v>3</v>
      </c>
      <c r="I5581" s="35">
        <v>201840</v>
      </c>
      <c r="J5581" s="35">
        <v>67280</v>
      </c>
      <c r="K5581" s="1" t="s">
        <v>1312</v>
      </c>
      <c r="L5581" s="1" t="s">
        <v>13</v>
      </c>
      <c r="M5581" s="1" t="s">
        <v>1162</v>
      </c>
      <c r="N5581" s="1" t="s">
        <v>1140</v>
      </c>
      <c r="O5581" s="1" t="s">
        <v>1141</v>
      </c>
      <c r="P5581" s="1" t="s">
        <v>1348</v>
      </c>
      <c r="Q5581" s="1" t="s">
        <v>1382</v>
      </c>
    </row>
    <row r="5582" spans="1:17" x14ac:dyDescent="0.25">
      <c r="A5582" s="1">
        <v>9</v>
      </c>
      <c r="B5582" s="1">
        <v>2</v>
      </c>
      <c r="C5582" s="1">
        <v>455</v>
      </c>
      <c r="D5582" s="1">
        <v>1</v>
      </c>
      <c r="E5582" s="1">
        <v>10978</v>
      </c>
      <c r="F5582" s="1" t="s">
        <v>1419</v>
      </c>
      <c r="G5582" s="1" t="s">
        <v>12</v>
      </c>
      <c r="H5582" s="15">
        <v>2</v>
      </c>
      <c r="I5582" s="35">
        <v>128296</v>
      </c>
      <c r="J5582" s="35">
        <v>64148</v>
      </c>
      <c r="K5582" s="1" t="s">
        <v>1312</v>
      </c>
      <c r="L5582" s="1" t="s">
        <v>13</v>
      </c>
      <c r="M5582" s="1" t="s">
        <v>1162</v>
      </c>
      <c r="N5582" s="1" t="s">
        <v>1140</v>
      </c>
      <c r="O5582" s="1" t="s">
        <v>1141</v>
      </c>
      <c r="P5582" s="1" t="s">
        <v>1332</v>
      </c>
      <c r="Q5582" s="1" t="s">
        <v>1382</v>
      </c>
    </row>
    <row r="5583" spans="1:17" x14ac:dyDescent="0.25">
      <c r="A5583" s="1">
        <v>9</v>
      </c>
      <c r="B5583" s="1">
        <v>2</v>
      </c>
      <c r="C5583" s="1">
        <v>455</v>
      </c>
      <c r="D5583" s="1">
        <v>1</v>
      </c>
      <c r="E5583" s="1">
        <v>11852</v>
      </c>
      <c r="F5583" s="1" t="s">
        <v>473</v>
      </c>
      <c r="G5583" s="1" t="s">
        <v>12</v>
      </c>
      <c r="H5583" s="15">
        <v>1</v>
      </c>
      <c r="I5583" s="35">
        <v>7011</v>
      </c>
      <c r="J5583" s="35">
        <v>7011</v>
      </c>
      <c r="K5583" s="1" t="s">
        <v>1312</v>
      </c>
      <c r="L5583" s="1" t="s">
        <v>13</v>
      </c>
      <c r="M5583" s="1" t="s">
        <v>1162</v>
      </c>
      <c r="N5583" s="1" t="s">
        <v>1140</v>
      </c>
      <c r="O5583" s="1" t="s">
        <v>1141</v>
      </c>
      <c r="P5583" s="1" t="s">
        <v>1327</v>
      </c>
      <c r="Q5583" s="1" t="s">
        <v>1382</v>
      </c>
    </row>
    <row r="5584" spans="1:17" x14ac:dyDescent="0.25">
      <c r="A5584" s="1">
        <v>9</v>
      </c>
      <c r="B5584" s="1">
        <v>2</v>
      </c>
      <c r="C5584" s="1">
        <v>456</v>
      </c>
      <c r="D5584" s="1">
        <v>1</v>
      </c>
      <c r="E5584" s="1">
        <v>9224</v>
      </c>
      <c r="F5584" s="1" t="s">
        <v>251</v>
      </c>
      <c r="G5584" s="1" t="s">
        <v>12</v>
      </c>
      <c r="H5584" s="15">
        <v>1</v>
      </c>
      <c r="I5584" s="35">
        <v>165643.62</v>
      </c>
      <c r="J5584" s="35">
        <v>165643.62</v>
      </c>
      <c r="K5584" s="1" t="s">
        <v>1376</v>
      </c>
      <c r="L5584" s="1" t="s">
        <v>13</v>
      </c>
      <c r="M5584" s="1" t="s">
        <v>1162</v>
      </c>
      <c r="N5584" s="1" t="s">
        <v>1140</v>
      </c>
      <c r="O5584" s="1" t="s">
        <v>1141</v>
      </c>
      <c r="P5584" s="1" t="s">
        <v>1327</v>
      </c>
      <c r="Q5584" s="1" t="s">
        <v>1382</v>
      </c>
    </row>
    <row r="5585" spans="1:17" x14ac:dyDescent="0.25">
      <c r="A5585" s="1">
        <v>9</v>
      </c>
      <c r="B5585" s="1">
        <v>2</v>
      </c>
      <c r="C5585" s="1">
        <v>456</v>
      </c>
      <c r="D5585" s="1">
        <v>1</v>
      </c>
      <c r="E5585" s="1">
        <v>9914</v>
      </c>
      <c r="F5585" s="1" t="s">
        <v>335</v>
      </c>
      <c r="G5585" s="1" t="s">
        <v>10</v>
      </c>
      <c r="H5585" s="15">
        <v>4</v>
      </c>
      <c r="I5585" s="35">
        <v>5538.88</v>
      </c>
      <c r="J5585" s="35">
        <v>1384.72</v>
      </c>
      <c r="K5585" s="1" t="s">
        <v>1376</v>
      </c>
      <c r="L5585" s="1" t="s">
        <v>13</v>
      </c>
      <c r="M5585" s="1" t="s">
        <v>1162</v>
      </c>
      <c r="N5585" s="1" t="s">
        <v>1140</v>
      </c>
      <c r="O5585" s="1" t="s">
        <v>1141</v>
      </c>
      <c r="P5585" s="1" t="s">
        <v>1349</v>
      </c>
      <c r="Q5585" s="1" t="s">
        <v>1382</v>
      </c>
    </row>
    <row r="5586" spans="1:17" x14ac:dyDescent="0.25">
      <c r="A5586" s="1">
        <v>9</v>
      </c>
      <c r="B5586" s="1">
        <v>2</v>
      </c>
      <c r="C5586" s="1">
        <v>456</v>
      </c>
      <c r="D5586" s="1">
        <v>1</v>
      </c>
      <c r="E5586" s="1">
        <v>10208</v>
      </c>
      <c r="F5586" s="1" t="s">
        <v>358</v>
      </c>
      <c r="G5586" s="1" t="s">
        <v>12</v>
      </c>
      <c r="H5586" s="15">
        <v>1</v>
      </c>
      <c r="I5586" s="35">
        <v>11018.06</v>
      </c>
      <c r="J5586" s="35">
        <v>11018.06</v>
      </c>
      <c r="K5586" s="1" t="s">
        <v>1376</v>
      </c>
      <c r="L5586" s="1" t="s">
        <v>13</v>
      </c>
      <c r="M5586" s="1" t="s">
        <v>1162</v>
      </c>
      <c r="N5586" s="1" t="s">
        <v>1140</v>
      </c>
      <c r="O5586" s="1" t="s">
        <v>1141</v>
      </c>
      <c r="P5586" s="1" t="s">
        <v>1347</v>
      </c>
      <c r="Q5586" s="1" t="s">
        <v>1382</v>
      </c>
    </row>
    <row r="5587" spans="1:17" x14ac:dyDescent="0.25">
      <c r="A5587" s="1">
        <v>9</v>
      </c>
      <c r="B5587" s="1">
        <v>2</v>
      </c>
      <c r="C5587" s="1">
        <v>456</v>
      </c>
      <c r="D5587" s="1">
        <v>1</v>
      </c>
      <c r="E5587" s="1">
        <v>10213</v>
      </c>
      <c r="F5587" s="1" t="s">
        <v>361</v>
      </c>
      <c r="G5587" s="1" t="s">
        <v>12</v>
      </c>
      <c r="H5587" s="15">
        <v>1</v>
      </c>
      <c r="I5587" s="35">
        <v>10131.44</v>
      </c>
      <c r="J5587" s="35">
        <v>10131.44</v>
      </c>
      <c r="K5587" s="1" t="s">
        <v>1376</v>
      </c>
      <c r="L5587" s="1" t="s">
        <v>13</v>
      </c>
      <c r="M5587" s="1" t="s">
        <v>1162</v>
      </c>
      <c r="N5587" s="1" t="s">
        <v>1140</v>
      </c>
      <c r="O5587" s="1" t="s">
        <v>1141</v>
      </c>
      <c r="P5587" s="1" t="s">
        <v>1412</v>
      </c>
      <c r="Q5587" s="1" t="s">
        <v>1382</v>
      </c>
    </row>
    <row r="5588" spans="1:17" x14ac:dyDescent="0.25">
      <c r="A5588" s="1">
        <v>9</v>
      </c>
      <c r="B5588" s="1">
        <v>2</v>
      </c>
      <c r="C5588" s="1">
        <v>456</v>
      </c>
      <c r="D5588" s="1">
        <v>1</v>
      </c>
      <c r="E5588" s="1">
        <v>10617</v>
      </c>
      <c r="F5588" s="1" t="s">
        <v>422</v>
      </c>
      <c r="G5588" s="1" t="s">
        <v>72</v>
      </c>
      <c r="H5588" s="15">
        <v>1</v>
      </c>
      <c r="I5588" s="35">
        <v>68461.919999999998</v>
      </c>
      <c r="J5588" s="35">
        <v>68461.919999999998</v>
      </c>
      <c r="K5588" s="1" t="s">
        <v>1376</v>
      </c>
      <c r="L5588" s="1" t="s">
        <v>13</v>
      </c>
      <c r="M5588" s="1" t="s">
        <v>1162</v>
      </c>
      <c r="N5588" s="1" t="s">
        <v>1140</v>
      </c>
      <c r="O5588" s="1" t="s">
        <v>1141</v>
      </c>
      <c r="P5588" s="1" t="s">
        <v>1408</v>
      </c>
      <c r="Q5588" s="1" t="s">
        <v>1382</v>
      </c>
    </row>
    <row r="5589" spans="1:17" x14ac:dyDescent="0.25">
      <c r="A5589" s="1">
        <v>9</v>
      </c>
      <c r="B5589" s="1">
        <v>2</v>
      </c>
      <c r="C5589" s="1">
        <v>456</v>
      </c>
      <c r="D5589" s="1">
        <v>1</v>
      </c>
      <c r="E5589" s="1">
        <v>11737</v>
      </c>
      <c r="F5589" s="1" t="s">
        <v>796</v>
      </c>
      <c r="G5589" s="1" t="s">
        <v>12</v>
      </c>
      <c r="H5589" s="15">
        <v>1</v>
      </c>
      <c r="I5589" s="35">
        <v>94024.17</v>
      </c>
      <c r="J5589" s="35">
        <v>94024.17</v>
      </c>
      <c r="K5589" s="1" t="s">
        <v>1376</v>
      </c>
      <c r="L5589" s="1" t="s">
        <v>13</v>
      </c>
      <c r="M5589" s="1" t="s">
        <v>1162</v>
      </c>
      <c r="N5589" s="1" t="s">
        <v>1140</v>
      </c>
      <c r="O5589" s="1" t="s">
        <v>1141</v>
      </c>
      <c r="P5589" s="1" t="s">
        <v>1327</v>
      </c>
      <c r="Q5589" s="1" t="s">
        <v>1382</v>
      </c>
    </row>
    <row r="5590" spans="1:17" x14ac:dyDescent="0.25">
      <c r="A5590" s="1">
        <v>9</v>
      </c>
      <c r="B5590" s="1">
        <v>2</v>
      </c>
      <c r="C5590" s="1">
        <v>456</v>
      </c>
      <c r="D5590" s="1">
        <v>1</v>
      </c>
      <c r="E5590" s="1">
        <v>14326</v>
      </c>
      <c r="F5590" s="1" t="s">
        <v>1067</v>
      </c>
      <c r="G5590" s="1" t="s">
        <v>12</v>
      </c>
      <c r="H5590" s="15">
        <v>5</v>
      </c>
      <c r="I5590" s="35">
        <v>405893.85</v>
      </c>
      <c r="J5590" s="35">
        <v>81178.77</v>
      </c>
      <c r="K5590" s="1" t="s">
        <v>1376</v>
      </c>
      <c r="L5590" s="1" t="s">
        <v>13</v>
      </c>
      <c r="M5590" s="1" t="s">
        <v>1162</v>
      </c>
      <c r="N5590" s="1" t="s">
        <v>1140</v>
      </c>
      <c r="O5590" s="1" t="s">
        <v>1141</v>
      </c>
      <c r="P5590" s="1" t="s">
        <v>1327</v>
      </c>
      <c r="Q5590" s="1" t="s">
        <v>1382</v>
      </c>
    </row>
    <row r="5591" spans="1:17" x14ac:dyDescent="0.25">
      <c r="A5591" s="1">
        <v>9</v>
      </c>
      <c r="B5591" s="1">
        <v>2</v>
      </c>
      <c r="C5591" s="1">
        <v>457</v>
      </c>
      <c r="D5591" s="1">
        <v>1</v>
      </c>
      <c r="E5591" s="1">
        <v>9941</v>
      </c>
      <c r="F5591" s="1" t="s">
        <v>1478</v>
      </c>
      <c r="G5591" s="1" t="s">
        <v>12</v>
      </c>
      <c r="H5591" s="15">
        <v>1</v>
      </c>
      <c r="I5591" s="35">
        <v>16245000</v>
      </c>
      <c r="J5591" s="35">
        <v>16245000</v>
      </c>
      <c r="K5591" s="1" t="s">
        <v>1313</v>
      </c>
      <c r="L5591" s="1" t="s">
        <v>13</v>
      </c>
      <c r="M5591" s="1" t="s">
        <v>1162</v>
      </c>
      <c r="N5591" s="1" t="s">
        <v>1140</v>
      </c>
      <c r="O5591" s="1" t="s">
        <v>1141</v>
      </c>
      <c r="P5591" s="1" t="s">
        <v>1332</v>
      </c>
      <c r="Q5591" s="1" t="s">
        <v>1382</v>
      </c>
    </row>
    <row r="5592" spans="1:17" x14ac:dyDescent="0.25">
      <c r="A5592" s="1">
        <v>9</v>
      </c>
      <c r="B5592" s="1">
        <v>2</v>
      </c>
      <c r="C5592" s="1">
        <v>457</v>
      </c>
      <c r="D5592" s="1">
        <v>1</v>
      </c>
      <c r="E5592" s="1">
        <v>10212</v>
      </c>
      <c r="F5592" s="1" t="s">
        <v>360</v>
      </c>
      <c r="G5592" s="1" t="s">
        <v>12</v>
      </c>
      <c r="H5592" s="15">
        <v>7</v>
      </c>
      <c r="I5592" s="35">
        <v>65772</v>
      </c>
      <c r="J5592" s="35">
        <v>9396</v>
      </c>
      <c r="K5592" s="1" t="s">
        <v>1313</v>
      </c>
      <c r="L5592" s="1" t="s">
        <v>13</v>
      </c>
      <c r="M5592" s="1" t="s">
        <v>1162</v>
      </c>
      <c r="N5592" s="1" t="s">
        <v>1140</v>
      </c>
      <c r="O5592" s="1" t="s">
        <v>1141</v>
      </c>
      <c r="P5592" s="1" t="s">
        <v>1412</v>
      </c>
      <c r="Q5592" s="1" t="s">
        <v>1382</v>
      </c>
    </row>
    <row r="5593" spans="1:17" x14ac:dyDescent="0.25">
      <c r="A5593" s="1">
        <v>9</v>
      </c>
      <c r="B5593" s="1">
        <v>2</v>
      </c>
      <c r="C5593" s="1">
        <v>457</v>
      </c>
      <c r="D5593" s="1">
        <v>1</v>
      </c>
      <c r="E5593" s="1">
        <v>12037</v>
      </c>
      <c r="F5593" s="1" t="s">
        <v>807</v>
      </c>
      <c r="G5593" s="1" t="s">
        <v>12</v>
      </c>
      <c r="H5593" s="15">
        <v>2</v>
      </c>
      <c r="I5593" s="35">
        <v>10758.3</v>
      </c>
      <c r="J5593" s="35">
        <v>5379.15</v>
      </c>
      <c r="K5593" s="1" t="s">
        <v>1313</v>
      </c>
      <c r="L5593" s="1" t="s">
        <v>13</v>
      </c>
      <c r="M5593" s="1" t="s">
        <v>1162</v>
      </c>
      <c r="N5593" s="1" t="s">
        <v>1140</v>
      </c>
      <c r="O5593" s="1" t="s">
        <v>1141</v>
      </c>
      <c r="P5593" s="1" t="s">
        <v>1412</v>
      </c>
      <c r="Q5593" s="1" t="s">
        <v>1382</v>
      </c>
    </row>
    <row r="5594" spans="1:17" x14ac:dyDescent="0.25">
      <c r="A5594" s="1">
        <v>9</v>
      </c>
      <c r="B5594" s="1">
        <v>2</v>
      </c>
      <c r="C5594" s="1">
        <v>458</v>
      </c>
      <c r="D5594" s="1">
        <v>1</v>
      </c>
      <c r="E5594" s="1">
        <v>10521</v>
      </c>
      <c r="F5594" s="1" t="s">
        <v>732</v>
      </c>
      <c r="G5594" s="1" t="s">
        <v>12</v>
      </c>
      <c r="H5594" s="15">
        <v>364</v>
      </c>
      <c r="I5594" s="35">
        <v>4459254.8</v>
      </c>
      <c r="J5594" s="35">
        <v>12250.7</v>
      </c>
      <c r="K5594" s="1" t="s">
        <v>1314</v>
      </c>
      <c r="L5594" s="1" t="s">
        <v>11</v>
      </c>
      <c r="M5594" s="1" t="s">
        <v>1131</v>
      </c>
      <c r="N5594" s="1" t="s">
        <v>1140</v>
      </c>
      <c r="O5594" s="1" t="s">
        <v>1141</v>
      </c>
      <c r="P5594" s="1" t="s">
        <v>1349</v>
      </c>
      <c r="Q5594" s="1" t="s">
        <v>1131</v>
      </c>
    </row>
    <row r="5595" spans="1:17" x14ac:dyDescent="0.25">
      <c r="A5595" s="1">
        <v>9</v>
      </c>
      <c r="B5595" s="1">
        <v>2</v>
      </c>
      <c r="C5595" s="1">
        <v>458</v>
      </c>
      <c r="D5595" s="1">
        <v>1</v>
      </c>
      <c r="E5595" s="1">
        <v>12264</v>
      </c>
      <c r="F5595" s="1" t="s">
        <v>1639</v>
      </c>
      <c r="G5595" s="1" t="s">
        <v>12</v>
      </c>
      <c r="H5595" s="15">
        <v>26</v>
      </c>
      <c r="I5595" s="35">
        <v>107250</v>
      </c>
      <c r="J5595" s="35">
        <v>4125</v>
      </c>
      <c r="K5595" s="1" t="s">
        <v>1314</v>
      </c>
      <c r="L5595" s="1" t="s">
        <v>11</v>
      </c>
      <c r="M5595" s="1" t="s">
        <v>1131</v>
      </c>
      <c r="N5595" s="1" t="s">
        <v>1140</v>
      </c>
      <c r="O5595" s="1" t="s">
        <v>1141</v>
      </c>
      <c r="P5595" s="1" t="s">
        <v>1349</v>
      </c>
      <c r="Q5595" s="1" t="s">
        <v>1131</v>
      </c>
    </row>
    <row r="5596" spans="1:17" x14ac:dyDescent="0.25">
      <c r="A5596" s="1">
        <v>9</v>
      </c>
      <c r="B5596" s="1">
        <v>2</v>
      </c>
      <c r="C5596" s="1">
        <v>460</v>
      </c>
      <c r="D5596" s="1">
        <v>1</v>
      </c>
      <c r="E5596" s="1">
        <v>10056</v>
      </c>
      <c r="F5596" s="1" t="s">
        <v>341</v>
      </c>
      <c r="G5596" s="1" t="s">
        <v>12</v>
      </c>
      <c r="H5596" s="15">
        <v>1</v>
      </c>
      <c r="I5596" s="35">
        <v>10672</v>
      </c>
      <c r="J5596" s="35">
        <v>10672</v>
      </c>
      <c r="K5596" s="1" t="s">
        <v>1315</v>
      </c>
      <c r="L5596" s="1" t="s">
        <v>11</v>
      </c>
      <c r="M5596" s="1" t="s">
        <v>1162</v>
      </c>
      <c r="N5596" s="1" t="s">
        <v>1140</v>
      </c>
      <c r="O5596" s="1" t="s">
        <v>1277</v>
      </c>
      <c r="P5596" s="1" t="s">
        <v>1408</v>
      </c>
      <c r="Q5596" s="1" t="s">
        <v>1384</v>
      </c>
    </row>
    <row r="5597" spans="1:17" x14ac:dyDescent="0.25">
      <c r="A5597" s="1">
        <v>9</v>
      </c>
      <c r="B5597" s="1">
        <v>2</v>
      </c>
      <c r="C5597" s="1">
        <v>460</v>
      </c>
      <c r="D5597" s="1">
        <v>1</v>
      </c>
      <c r="E5597" s="1">
        <v>10520</v>
      </c>
      <c r="F5597" s="1" t="s">
        <v>400</v>
      </c>
      <c r="G5597" s="1" t="s">
        <v>10</v>
      </c>
      <c r="H5597" s="15">
        <v>4</v>
      </c>
      <c r="I5597" s="35">
        <v>18000</v>
      </c>
      <c r="J5597" s="35">
        <v>4500</v>
      </c>
      <c r="K5597" s="1" t="s">
        <v>1315</v>
      </c>
      <c r="L5597" s="1" t="s">
        <v>11</v>
      </c>
      <c r="M5597" s="1" t="s">
        <v>1162</v>
      </c>
      <c r="N5597" s="1" t="s">
        <v>1140</v>
      </c>
      <c r="O5597" s="1" t="s">
        <v>1277</v>
      </c>
      <c r="P5597" s="1" t="s">
        <v>1349</v>
      </c>
      <c r="Q5597" s="1" t="s">
        <v>1384</v>
      </c>
    </row>
    <row r="5598" spans="1:17" x14ac:dyDescent="0.25">
      <c r="A5598" s="1">
        <v>9</v>
      </c>
      <c r="B5598" s="1">
        <v>2</v>
      </c>
      <c r="C5598" s="1">
        <v>462</v>
      </c>
      <c r="D5598" s="1">
        <v>1</v>
      </c>
      <c r="E5598" s="1">
        <v>9868</v>
      </c>
      <c r="F5598" s="1" t="s">
        <v>638</v>
      </c>
      <c r="G5598" s="1" t="s">
        <v>12</v>
      </c>
      <c r="H5598" s="15">
        <v>211.63</v>
      </c>
      <c r="I5598" s="35">
        <v>5831527.4000000004</v>
      </c>
      <c r="J5598" s="35">
        <v>27555.3</v>
      </c>
      <c r="K5598" s="1" t="s">
        <v>1316</v>
      </c>
      <c r="L5598" s="1" t="s">
        <v>11</v>
      </c>
      <c r="M5598" s="1" t="s">
        <v>1162</v>
      </c>
      <c r="N5598" s="1" t="s">
        <v>1140</v>
      </c>
      <c r="O5598" s="1" t="s">
        <v>1277</v>
      </c>
      <c r="P5598" s="1" t="s">
        <v>1349</v>
      </c>
      <c r="Q5598" s="1" t="s">
        <v>1386</v>
      </c>
    </row>
    <row r="5599" spans="1:17" x14ac:dyDescent="0.25">
      <c r="A5599" s="1">
        <v>9</v>
      </c>
      <c r="B5599" s="1">
        <v>2</v>
      </c>
      <c r="C5599" s="1">
        <v>462</v>
      </c>
      <c r="D5599" s="1">
        <v>1</v>
      </c>
      <c r="E5599" s="1">
        <v>9917</v>
      </c>
      <c r="F5599" s="1" t="s">
        <v>1420</v>
      </c>
      <c r="G5599" s="1" t="s">
        <v>12</v>
      </c>
      <c r="H5599" s="15">
        <v>5</v>
      </c>
      <c r="I5599" s="35">
        <v>38291600</v>
      </c>
      <c r="J5599" s="35">
        <v>7658320</v>
      </c>
      <c r="K5599" s="1" t="s">
        <v>1316</v>
      </c>
      <c r="L5599" s="1" t="s">
        <v>11</v>
      </c>
      <c r="M5599" s="1" t="s">
        <v>1162</v>
      </c>
      <c r="N5599" s="1" t="s">
        <v>1140</v>
      </c>
      <c r="O5599" s="1" t="s">
        <v>1277</v>
      </c>
      <c r="P5599" s="1" t="s">
        <v>1332</v>
      </c>
      <c r="Q5599" s="1" t="s">
        <v>1386</v>
      </c>
    </row>
    <row r="5600" spans="1:17" x14ac:dyDescent="0.25">
      <c r="A5600" s="1">
        <v>9</v>
      </c>
      <c r="B5600" s="1">
        <v>2</v>
      </c>
      <c r="C5600" s="1">
        <v>462</v>
      </c>
      <c r="D5600" s="1">
        <v>1</v>
      </c>
      <c r="E5600" s="1">
        <v>10030</v>
      </c>
      <c r="F5600" s="1" t="s">
        <v>642</v>
      </c>
      <c r="G5600" s="1" t="s">
        <v>12</v>
      </c>
      <c r="H5600" s="15">
        <v>2</v>
      </c>
      <c r="I5600" s="35">
        <v>600000</v>
      </c>
      <c r="J5600" s="35">
        <v>300000</v>
      </c>
      <c r="K5600" s="1" t="s">
        <v>1316</v>
      </c>
      <c r="L5600" s="1" t="s">
        <v>11</v>
      </c>
      <c r="M5600" s="1" t="s">
        <v>1162</v>
      </c>
      <c r="N5600" s="1" t="s">
        <v>1140</v>
      </c>
      <c r="O5600" s="1" t="s">
        <v>1277</v>
      </c>
      <c r="P5600" s="1" t="s">
        <v>1340</v>
      </c>
      <c r="Q5600" s="1" t="s">
        <v>1386</v>
      </c>
    </row>
    <row r="5601" spans="1:17" x14ac:dyDescent="0.25">
      <c r="A5601" s="1">
        <v>9</v>
      </c>
      <c r="B5601" s="1">
        <v>2</v>
      </c>
      <c r="C5601" s="1">
        <v>462</v>
      </c>
      <c r="D5601" s="1">
        <v>1</v>
      </c>
      <c r="E5601" s="1">
        <v>10317</v>
      </c>
      <c r="F5601" s="1" t="s">
        <v>165</v>
      </c>
      <c r="G5601" s="1" t="s">
        <v>10</v>
      </c>
      <c r="H5601" s="15">
        <v>1</v>
      </c>
      <c r="I5601" s="35">
        <v>200000</v>
      </c>
      <c r="J5601" s="35">
        <v>200000</v>
      </c>
      <c r="K5601" s="1" t="s">
        <v>1316</v>
      </c>
      <c r="L5601" s="1" t="s">
        <v>11</v>
      </c>
      <c r="M5601" s="1" t="s">
        <v>1162</v>
      </c>
      <c r="N5601" s="1" t="s">
        <v>1140</v>
      </c>
      <c r="O5601" s="1" t="s">
        <v>1277</v>
      </c>
      <c r="P5601" s="1" t="s">
        <v>1329</v>
      </c>
      <c r="Q5601" s="1" t="s">
        <v>1386</v>
      </c>
    </row>
    <row r="5602" spans="1:17" x14ac:dyDescent="0.25">
      <c r="A5602" s="1">
        <v>9</v>
      </c>
      <c r="B5602" s="1">
        <v>2</v>
      </c>
      <c r="C5602" s="1">
        <v>462</v>
      </c>
      <c r="D5602" s="1">
        <v>1</v>
      </c>
      <c r="E5602" s="1">
        <v>10901</v>
      </c>
      <c r="F5602" s="1" t="s">
        <v>438</v>
      </c>
      <c r="G5602" s="1" t="s">
        <v>12</v>
      </c>
      <c r="H5602" s="15">
        <v>23</v>
      </c>
      <c r="I5602" s="35">
        <v>2254000</v>
      </c>
      <c r="J5602" s="35">
        <v>98000</v>
      </c>
      <c r="K5602" s="1" t="s">
        <v>1316</v>
      </c>
      <c r="L5602" s="1" t="s">
        <v>11</v>
      </c>
      <c r="M5602" s="1" t="s">
        <v>1162</v>
      </c>
      <c r="N5602" s="1" t="s">
        <v>1140</v>
      </c>
      <c r="O5602" s="1" t="s">
        <v>1277</v>
      </c>
      <c r="P5602" s="1" t="s">
        <v>1347</v>
      </c>
      <c r="Q5602" s="1" t="s">
        <v>1386</v>
      </c>
    </row>
    <row r="5603" spans="1:17" x14ac:dyDescent="0.25">
      <c r="A5603" s="1">
        <v>9</v>
      </c>
      <c r="B5603" s="1">
        <v>2</v>
      </c>
      <c r="C5603" s="1">
        <v>462</v>
      </c>
      <c r="D5603" s="1">
        <v>1</v>
      </c>
      <c r="E5603" s="1">
        <v>12142</v>
      </c>
      <c r="F5603" s="1" t="s">
        <v>661</v>
      </c>
      <c r="G5603" s="1" t="s">
        <v>12</v>
      </c>
      <c r="H5603" s="15">
        <v>1</v>
      </c>
      <c r="I5603" s="35">
        <v>100000</v>
      </c>
      <c r="J5603" s="35">
        <v>100000</v>
      </c>
      <c r="K5603" s="1" t="s">
        <v>1316</v>
      </c>
      <c r="L5603" s="1" t="s">
        <v>11</v>
      </c>
      <c r="M5603" s="1" t="s">
        <v>1162</v>
      </c>
      <c r="N5603" s="1" t="s">
        <v>1140</v>
      </c>
      <c r="O5603" s="1" t="s">
        <v>1277</v>
      </c>
      <c r="P5603" s="1" t="s">
        <v>1332</v>
      </c>
      <c r="Q5603" s="1" t="s">
        <v>1386</v>
      </c>
    </row>
    <row r="5604" spans="1:17" x14ac:dyDescent="0.25">
      <c r="A5604" s="1">
        <v>9</v>
      </c>
      <c r="B5604" s="1">
        <v>2</v>
      </c>
      <c r="C5604" s="1">
        <v>462</v>
      </c>
      <c r="D5604" s="1">
        <v>1</v>
      </c>
      <c r="E5604" s="1">
        <v>13571</v>
      </c>
      <c r="F5604" s="1" t="s">
        <v>1460</v>
      </c>
      <c r="G5604" s="1" t="s">
        <v>12</v>
      </c>
      <c r="H5604" s="15">
        <v>1</v>
      </c>
      <c r="I5604" s="35">
        <v>105402019</v>
      </c>
      <c r="J5604" s="35">
        <v>105402019</v>
      </c>
      <c r="K5604" s="1" t="s">
        <v>1316</v>
      </c>
      <c r="L5604" s="1" t="s">
        <v>11</v>
      </c>
      <c r="M5604" s="1" t="s">
        <v>1162</v>
      </c>
      <c r="N5604" s="1" t="s">
        <v>1140</v>
      </c>
      <c r="O5604" s="1" t="s">
        <v>1277</v>
      </c>
      <c r="P5604" s="1" t="s">
        <v>1327</v>
      </c>
      <c r="Q5604" s="1" t="s">
        <v>1386</v>
      </c>
    </row>
    <row r="5605" spans="1:17" x14ac:dyDescent="0.25">
      <c r="A5605" s="1">
        <v>9</v>
      </c>
      <c r="B5605" s="1">
        <v>2</v>
      </c>
      <c r="C5605" s="1">
        <v>462</v>
      </c>
      <c r="D5605" s="1">
        <v>1</v>
      </c>
      <c r="E5605" s="1">
        <v>14017</v>
      </c>
      <c r="F5605" s="1" t="s">
        <v>689</v>
      </c>
      <c r="G5605" s="1" t="s">
        <v>12</v>
      </c>
      <c r="H5605" s="15">
        <v>2</v>
      </c>
      <c r="I5605" s="35">
        <v>300000</v>
      </c>
      <c r="J5605" s="35">
        <v>150000</v>
      </c>
      <c r="K5605" s="1" t="s">
        <v>1316</v>
      </c>
      <c r="L5605" s="1" t="s">
        <v>11</v>
      </c>
      <c r="M5605" s="1" t="s">
        <v>1162</v>
      </c>
      <c r="N5605" s="1" t="s">
        <v>1140</v>
      </c>
      <c r="O5605" s="1" t="s">
        <v>1277</v>
      </c>
      <c r="P5605" s="1" t="s">
        <v>1340</v>
      </c>
      <c r="Q5605" s="1" t="s">
        <v>1386</v>
      </c>
    </row>
    <row r="5606" spans="1:17" x14ac:dyDescent="0.25">
      <c r="A5606" s="1">
        <v>9</v>
      </c>
      <c r="B5606" s="1">
        <v>2</v>
      </c>
      <c r="C5606" s="1">
        <v>462</v>
      </c>
      <c r="D5606" s="1">
        <v>1</v>
      </c>
      <c r="E5606" s="1">
        <v>14182</v>
      </c>
      <c r="F5606" s="1" t="s">
        <v>693</v>
      </c>
      <c r="G5606" s="1" t="s">
        <v>12</v>
      </c>
      <c r="H5606" s="15">
        <v>1</v>
      </c>
      <c r="I5606" s="35">
        <v>5000</v>
      </c>
      <c r="J5606" s="35">
        <v>5000</v>
      </c>
      <c r="K5606" s="1" t="s">
        <v>1316</v>
      </c>
      <c r="L5606" s="1" t="s">
        <v>11</v>
      </c>
      <c r="M5606" s="1" t="s">
        <v>1162</v>
      </c>
      <c r="N5606" s="1" t="s">
        <v>1140</v>
      </c>
      <c r="O5606" s="1" t="s">
        <v>1277</v>
      </c>
      <c r="P5606" s="1" t="s">
        <v>1327</v>
      </c>
      <c r="Q5606" s="1" t="s">
        <v>1386</v>
      </c>
    </row>
    <row r="5607" spans="1:17" x14ac:dyDescent="0.25">
      <c r="A5607" s="1">
        <v>9</v>
      </c>
      <c r="B5607" s="1">
        <v>2</v>
      </c>
      <c r="C5607" s="1">
        <v>462</v>
      </c>
      <c r="D5607" s="1">
        <v>1</v>
      </c>
      <c r="E5607" s="1">
        <v>14284</v>
      </c>
      <c r="F5607" s="1" t="s">
        <v>699</v>
      </c>
      <c r="G5607" s="1" t="s">
        <v>12</v>
      </c>
      <c r="H5607" s="15">
        <v>1</v>
      </c>
      <c r="I5607" s="35">
        <v>1</v>
      </c>
      <c r="J5607" s="35">
        <v>1</v>
      </c>
      <c r="K5607" s="1" t="s">
        <v>1316</v>
      </c>
      <c r="L5607" s="1" t="s">
        <v>11</v>
      </c>
      <c r="M5607" s="1" t="s">
        <v>1162</v>
      </c>
      <c r="N5607" s="1" t="s">
        <v>1140</v>
      </c>
      <c r="O5607" s="1" t="s">
        <v>1277</v>
      </c>
      <c r="P5607" s="1" t="s">
        <v>1353</v>
      </c>
      <c r="Q5607" s="1" t="s">
        <v>1386</v>
      </c>
    </row>
    <row r="5608" spans="1:17" x14ac:dyDescent="0.25">
      <c r="A5608" s="1">
        <v>9</v>
      </c>
      <c r="B5608" s="1">
        <v>2</v>
      </c>
      <c r="C5608" s="1">
        <v>462</v>
      </c>
      <c r="D5608" s="1">
        <v>1</v>
      </c>
      <c r="E5608" s="1">
        <v>14746</v>
      </c>
      <c r="F5608" s="1" t="s">
        <v>1684</v>
      </c>
      <c r="G5608" s="1" t="s">
        <v>12</v>
      </c>
      <c r="H5608" s="15">
        <v>2</v>
      </c>
      <c r="I5608" s="35">
        <v>400000</v>
      </c>
      <c r="J5608" s="35">
        <v>200000</v>
      </c>
      <c r="K5608" s="1" t="s">
        <v>1316</v>
      </c>
      <c r="L5608" s="1" t="s">
        <v>11</v>
      </c>
      <c r="M5608" s="1" t="s">
        <v>1162</v>
      </c>
      <c r="N5608" s="1" t="s">
        <v>1140</v>
      </c>
      <c r="O5608" s="1" t="s">
        <v>1277</v>
      </c>
      <c r="P5608" s="1" t="s">
        <v>1327</v>
      </c>
      <c r="Q5608" s="1" t="s">
        <v>1386</v>
      </c>
    </row>
    <row r="5609" spans="1:17" x14ac:dyDescent="0.25">
      <c r="A5609" s="1">
        <v>9</v>
      </c>
      <c r="B5609" s="1">
        <v>2</v>
      </c>
      <c r="C5609" s="1">
        <v>464</v>
      </c>
      <c r="D5609" s="1">
        <v>1</v>
      </c>
      <c r="E5609" s="1">
        <v>9632</v>
      </c>
      <c r="F5609" s="1" t="s">
        <v>257</v>
      </c>
      <c r="G5609" s="1" t="s">
        <v>12</v>
      </c>
      <c r="H5609" s="15">
        <v>28</v>
      </c>
      <c r="I5609" s="35">
        <v>97440</v>
      </c>
      <c r="J5609" s="35">
        <v>3480</v>
      </c>
      <c r="K5609" s="1" t="s">
        <v>1581</v>
      </c>
      <c r="L5609" s="1" t="s">
        <v>13</v>
      </c>
      <c r="M5609" s="1" t="s">
        <v>1131</v>
      </c>
      <c r="N5609" s="1" t="s">
        <v>1140</v>
      </c>
      <c r="O5609" s="1" t="s">
        <v>1507</v>
      </c>
      <c r="P5609" s="1" t="s">
        <v>1408</v>
      </c>
      <c r="Q5609" s="1" t="s">
        <v>1131</v>
      </c>
    </row>
    <row r="5610" spans="1:17" x14ac:dyDescent="0.25">
      <c r="A5610" s="1">
        <v>9</v>
      </c>
      <c r="B5610" s="1">
        <v>2</v>
      </c>
      <c r="C5610" s="1">
        <v>464</v>
      </c>
      <c r="D5610" s="1">
        <v>1</v>
      </c>
      <c r="E5610" s="1">
        <v>9635</v>
      </c>
      <c r="F5610" s="1" t="s">
        <v>260</v>
      </c>
      <c r="G5610" s="1" t="s">
        <v>12</v>
      </c>
      <c r="H5610" s="15">
        <v>13</v>
      </c>
      <c r="I5610" s="35">
        <v>369460</v>
      </c>
      <c r="J5610" s="35">
        <v>28420</v>
      </c>
      <c r="K5610" s="1" t="s">
        <v>1581</v>
      </c>
      <c r="L5610" s="1" t="s">
        <v>13</v>
      </c>
      <c r="M5610" s="1" t="s">
        <v>1131</v>
      </c>
      <c r="N5610" s="1" t="s">
        <v>1140</v>
      </c>
      <c r="O5610" s="1" t="s">
        <v>1507</v>
      </c>
      <c r="P5610" s="1" t="s">
        <v>1346</v>
      </c>
      <c r="Q5610" s="1" t="s">
        <v>1131</v>
      </c>
    </row>
    <row r="5611" spans="1:17" x14ac:dyDescent="0.25">
      <c r="A5611" s="1">
        <v>9</v>
      </c>
      <c r="B5611" s="1">
        <v>2</v>
      </c>
      <c r="C5611" s="1">
        <v>464</v>
      </c>
      <c r="D5611" s="1">
        <v>1</v>
      </c>
      <c r="E5611" s="1">
        <v>9637</v>
      </c>
      <c r="F5611" s="1" t="s">
        <v>262</v>
      </c>
      <c r="G5611" s="1" t="s">
        <v>12</v>
      </c>
      <c r="H5611" s="15">
        <v>3</v>
      </c>
      <c r="I5611" s="35">
        <v>57420</v>
      </c>
      <c r="J5611" s="35">
        <v>19140</v>
      </c>
      <c r="K5611" s="1" t="s">
        <v>1581</v>
      </c>
      <c r="L5611" s="1" t="s">
        <v>13</v>
      </c>
      <c r="M5611" s="1" t="s">
        <v>1131</v>
      </c>
      <c r="N5611" s="1" t="s">
        <v>1140</v>
      </c>
      <c r="O5611" s="1" t="s">
        <v>1507</v>
      </c>
      <c r="P5611" s="1" t="s">
        <v>1346</v>
      </c>
      <c r="Q5611" s="1" t="s">
        <v>1131</v>
      </c>
    </row>
    <row r="5612" spans="1:17" x14ac:dyDescent="0.25">
      <c r="A5612" s="1">
        <v>9</v>
      </c>
      <c r="B5612" s="1">
        <v>2</v>
      </c>
      <c r="C5612" s="1">
        <v>464</v>
      </c>
      <c r="D5612" s="1">
        <v>1</v>
      </c>
      <c r="E5612" s="1">
        <v>9638</v>
      </c>
      <c r="F5612" s="1" t="s">
        <v>263</v>
      </c>
      <c r="G5612" s="1" t="s">
        <v>12</v>
      </c>
      <c r="H5612" s="15">
        <v>26</v>
      </c>
      <c r="I5612" s="35">
        <v>95004</v>
      </c>
      <c r="J5612" s="35">
        <v>3654</v>
      </c>
      <c r="K5612" s="1" t="s">
        <v>1581</v>
      </c>
      <c r="L5612" s="1" t="s">
        <v>13</v>
      </c>
      <c r="M5612" s="1" t="s">
        <v>1131</v>
      </c>
      <c r="N5612" s="1" t="s">
        <v>1140</v>
      </c>
      <c r="O5612" s="1" t="s">
        <v>1507</v>
      </c>
      <c r="P5612" s="1" t="s">
        <v>1408</v>
      </c>
      <c r="Q5612" s="1" t="s">
        <v>1131</v>
      </c>
    </row>
    <row r="5613" spans="1:17" x14ac:dyDescent="0.25">
      <c r="A5613" s="1">
        <v>9</v>
      </c>
      <c r="B5613" s="1">
        <v>2</v>
      </c>
      <c r="C5613" s="1">
        <v>464</v>
      </c>
      <c r="D5613" s="1">
        <v>1</v>
      </c>
      <c r="E5613" s="1">
        <v>9654</v>
      </c>
      <c r="F5613" s="1" t="s">
        <v>274</v>
      </c>
      <c r="G5613" s="1" t="s">
        <v>12</v>
      </c>
      <c r="H5613" s="15">
        <v>4</v>
      </c>
      <c r="I5613" s="35">
        <v>4176.04</v>
      </c>
      <c r="J5613" s="35">
        <v>1044.01</v>
      </c>
      <c r="K5613" s="1" t="s">
        <v>1581</v>
      </c>
      <c r="L5613" s="1" t="s">
        <v>13</v>
      </c>
      <c r="M5613" s="1" t="s">
        <v>1131</v>
      </c>
      <c r="N5613" s="1" t="s">
        <v>1140</v>
      </c>
      <c r="O5613" s="1" t="s">
        <v>1507</v>
      </c>
      <c r="P5613" s="1" t="s">
        <v>1408</v>
      </c>
      <c r="Q5613" s="1" t="s">
        <v>1131</v>
      </c>
    </row>
    <row r="5614" spans="1:17" x14ac:dyDescent="0.25">
      <c r="A5614" s="1">
        <v>9</v>
      </c>
      <c r="B5614" s="1">
        <v>2</v>
      </c>
      <c r="C5614" s="1">
        <v>464</v>
      </c>
      <c r="D5614" s="1">
        <v>1</v>
      </c>
      <c r="E5614" s="1">
        <v>9680</v>
      </c>
      <c r="F5614" s="1" t="s">
        <v>279</v>
      </c>
      <c r="G5614" s="1" t="s">
        <v>12</v>
      </c>
      <c r="H5614" s="15">
        <v>2</v>
      </c>
      <c r="I5614" s="35">
        <v>106720</v>
      </c>
      <c r="J5614" s="35">
        <v>53360</v>
      </c>
      <c r="K5614" s="1" t="s">
        <v>1581</v>
      </c>
      <c r="L5614" s="1" t="s">
        <v>13</v>
      </c>
      <c r="M5614" s="1" t="s">
        <v>1131</v>
      </c>
      <c r="N5614" s="1" t="s">
        <v>1140</v>
      </c>
      <c r="O5614" s="1" t="s">
        <v>1507</v>
      </c>
      <c r="P5614" s="1" t="s">
        <v>1409</v>
      </c>
      <c r="Q5614" s="1" t="s">
        <v>1131</v>
      </c>
    </row>
    <row r="5615" spans="1:17" x14ac:dyDescent="0.25">
      <c r="A5615" s="1">
        <v>9</v>
      </c>
      <c r="B5615" s="1">
        <v>2</v>
      </c>
      <c r="C5615" s="1">
        <v>464</v>
      </c>
      <c r="D5615" s="1">
        <v>1</v>
      </c>
      <c r="E5615" s="1">
        <v>9724</v>
      </c>
      <c r="F5615" s="1" t="s">
        <v>293</v>
      </c>
      <c r="G5615" s="1" t="s">
        <v>12</v>
      </c>
      <c r="H5615" s="15">
        <v>3</v>
      </c>
      <c r="I5615" s="35">
        <v>36540</v>
      </c>
      <c r="J5615" s="35">
        <v>12180</v>
      </c>
      <c r="K5615" s="1" t="s">
        <v>1581</v>
      </c>
      <c r="L5615" s="1" t="s">
        <v>13</v>
      </c>
      <c r="M5615" s="1" t="s">
        <v>1131</v>
      </c>
      <c r="N5615" s="1" t="s">
        <v>1140</v>
      </c>
      <c r="O5615" s="1" t="s">
        <v>1507</v>
      </c>
      <c r="P5615" s="1" t="s">
        <v>1408</v>
      </c>
      <c r="Q5615" s="1" t="s">
        <v>1131</v>
      </c>
    </row>
    <row r="5616" spans="1:17" x14ac:dyDescent="0.25">
      <c r="A5616" s="1">
        <v>9</v>
      </c>
      <c r="B5616" s="1">
        <v>2</v>
      </c>
      <c r="C5616" s="1">
        <v>464</v>
      </c>
      <c r="D5616" s="1">
        <v>1</v>
      </c>
      <c r="E5616" s="1">
        <v>9747</v>
      </c>
      <c r="F5616" s="1" t="s">
        <v>304</v>
      </c>
      <c r="G5616" s="1" t="s">
        <v>12</v>
      </c>
      <c r="H5616" s="15">
        <v>2</v>
      </c>
      <c r="I5616" s="35">
        <v>504258.18</v>
      </c>
      <c r="J5616" s="35">
        <v>252129.09</v>
      </c>
      <c r="K5616" s="1" t="s">
        <v>1581</v>
      </c>
      <c r="L5616" s="1" t="s">
        <v>13</v>
      </c>
      <c r="M5616" s="1" t="s">
        <v>1131</v>
      </c>
      <c r="N5616" s="1" t="s">
        <v>1140</v>
      </c>
      <c r="O5616" s="1" t="s">
        <v>1507</v>
      </c>
      <c r="P5616" s="1" t="s">
        <v>1348</v>
      </c>
      <c r="Q5616" s="1" t="s">
        <v>1131</v>
      </c>
    </row>
    <row r="5617" spans="1:17" x14ac:dyDescent="0.25">
      <c r="A5617" s="1">
        <v>9</v>
      </c>
      <c r="B5617" s="1">
        <v>2</v>
      </c>
      <c r="C5617" s="1">
        <v>464</v>
      </c>
      <c r="D5617" s="1">
        <v>1</v>
      </c>
      <c r="E5617" s="1">
        <v>9800</v>
      </c>
      <c r="F5617" s="1" t="s">
        <v>313</v>
      </c>
      <c r="G5617" s="1" t="s">
        <v>12</v>
      </c>
      <c r="H5617" s="15">
        <v>7</v>
      </c>
      <c r="I5617" s="35">
        <v>97462.61</v>
      </c>
      <c r="J5617" s="35">
        <v>13923.23</v>
      </c>
      <c r="K5617" s="1" t="s">
        <v>1581</v>
      </c>
      <c r="L5617" s="1" t="s">
        <v>13</v>
      </c>
      <c r="M5617" s="1" t="s">
        <v>1131</v>
      </c>
      <c r="N5617" s="1" t="s">
        <v>1140</v>
      </c>
      <c r="O5617" s="1" t="s">
        <v>1507</v>
      </c>
      <c r="P5617" s="1" t="s">
        <v>1409</v>
      </c>
      <c r="Q5617" s="1" t="s">
        <v>1131</v>
      </c>
    </row>
    <row r="5618" spans="1:17" x14ac:dyDescent="0.25">
      <c r="A5618" s="1">
        <v>9</v>
      </c>
      <c r="B5618" s="1">
        <v>2</v>
      </c>
      <c r="C5618" s="1">
        <v>464</v>
      </c>
      <c r="D5618" s="1">
        <v>1</v>
      </c>
      <c r="E5618" s="1">
        <v>10056</v>
      </c>
      <c r="F5618" s="1" t="s">
        <v>341</v>
      </c>
      <c r="G5618" s="1" t="s">
        <v>12</v>
      </c>
      <c r="H5618" s="15">
        <v>2</v>
      </c>
      <c r="I5618" s="35">
        <v>21344</v>
      </c>
      <c r="J5618" s="35">
        <v>10672</v>
      </c>
      <c r="K5618" s="1" t="s">
        <v>1581</v>
      </c>
      <c r="L5618" s="1" t="s">
        <v>13</v>
      </c>
      <c r="M5618" s="1" t="s">
        <v>1131</v>
      </c>
      <c r="N5618" s="1" t="s">
        <v>1140</v>
      </c>
      <c r="O5618" s="1" t="s">
        <v>1507</v>
      </c>
      <c r="P5618" s="1" t="s">
        <v>1408</v>
      </c>
      <c r="Q5618" s="1" t="s">
        <v>1131</v>
      </c>
    </row>
    <row r="5619" spans="1:17" x14ac:dyDescent="0.25">
      <c r="A5619" s="1">
        <v>9</v>
      </c>
      <c r="B5619" s="1">
        <v>2</v>
      </c>
      <c r="C5619" s="1">
        <v>464</v>
      </c>
      <c r="D5619" s="1">
        <v>1</v>
      </c>
      <c r="E5619" s="1">
        <v>10058</v>
      </c>
      <c r="F5619" s="1" t="s">
        <v>342</v>
      </c>
      <c r="G5619" s="1" t="s">
        <v>12</v>
      </c>
      <c r="H5619" s="15">
        <v>12</v>
      </c>
      <c r="I5619" s="35">
        <v>123192</v>
      </c>
      <c r="J5619" s="35">
        <v>10266</v>
      </c>
      <c r="K5619" s="1" t="s">
        <v>1581</v>
      </c>
      <c r="L5619" s="1" t="s">
        <v>13</v>
      </c>
      <c r="M5619" s="1" t="s">
        <v>1131</v>
      </c>
      <c r="N5619" s="1" t="s">
        <v>1140</v>
      </c>
      <c r="O5619" s="1" t="s">
        <v>1507</v>
      </c>
      <c r="P5619" s="1" t="s">
        <v>1408</v>
      </c>
      <c r="Q5619" s="1" t="s">
        <v>1131</v>
      </c>
    </row>
    <row r="5620" spans="1:17" x14ac:dyDescent="0.25">
      <c r="A5620" s="1">
        <v>9</v>
      </c>
      <c r="B5620" s="1">
        <v>2</v>
      </c>
      <c r="C5620" s="1">
        <v>464</v>
      </c>
      <c r="D5620" s="1">
        <v>1</v>
      </c>
      <c r="E5620" s="1">
        <v>10060</v>
      </c>
      <c r="F5620" s="1" t="s">
        <v>343</v>
      </c>
      <c r="G5620" s="1" t="s">
        <v>12</v>
      </c>
      <c r="H5620" s="15">
        <v>3</v>
      </c>
      <c r="I5620" s="35">
        <v>39347.550000000003</v>
      </c>
      <c r="J5620" s="35">
        <v>13115.85</v>
      </c>
      <c r="K5620" s="1" t="s">
        <v>1581</v>
      </c>
      <c r="L5620" s="1" t="s">
        <v>13</v>
      </c>
      <c r="M5620" s="1" t="s">
        <v>1131</v>
      </c>
      <c r="N5620" s="1" t="s">
        <v>1140</v>
      </c>
      <c r="O5620" s="1" t="s">
        <v>1507</v>
      </c>
      <c r="P5620" s="1" t="s">
        <v>1408</v>
      </c>
      <c r="Q5620" s="1" t="s">
        <v>1131</v>
      </c>
    </row>
    <row r="5621" spans="1:17" x14ac:dyDescent="0.25">
      <c r="A5621" s="1">
        <v>9</v>
      </c>
      <c r="B5621" s="1">
        <v>2</v>
      </c>
      <c r="C5621" s="1">
        <v>464</v>
      </c>
      <c r="D5621" s="1">
        <v>1</v>
      </c>
      <c r="E5621" s="1">
        <v>10079</v>
      </c>
      <c r="F5621" s="1" t="s">
        <v>349</v>
      </c>
      <c r="G5621" s="1" t="s">
        <v>12</v>
      </c>
      <c r="H5621" s="15">
        <v>6</v>
      </c>
      <c r="I5621" s="35">
        <v>691619.34</v>
      </c>
      <c r="J5621" s="35">
        <v>115269.89</v>
      </c>
      <c r="K5621" s="1" t="s">
        <v>1581</v>
      </c>
      <c r="L5621" s="1" t="s">
        <v>13</v>
      </c>
      <c r="M5621" s="1" t="s">
        <v>1131</v>
      </c>
      <c r="N5621" s="1" t="s">
        <v>1140</v>
      </c>
      <c r="O5621" s="1" t="s">
        <v>1507</v>
      </c>
      <c r="P5621" s="1" t="s">
        <v>1409</v>
      </c>
      <c r="Q5621" s="1" t="s">
        <v>1131</v>
      </c>
    </row>
    <row r="5622" spans="1:17" x14ac:dyDescent="0.25">
      <c r="A5622" s="1">
        <v>9</v>
      </c>
      <c r="B5622" s="1">
        <v>2</v>
      </c>
      <c r="C5622" s="1">
        <v>464</v>
      </c>
      <c r="D5622" s="1">
        <v>1</v>
      </c>
      <c r="E5622" s="1">
        <v>10520</v>
      </c>
      <c r="F5622" s="1" t="s">
        <v>400</v>
      </c>
      <c r="G5622" s="1" t="s">
        <v>10</v>
      </c>
      <c r="H5622" s="15">
        <v>55</v>
      </c>
      <c r="I5622" s="35">
        <v>524024.05</v>
      </c>
      <c r="J5622" s="35">
        <v>9527.7099999999991</v>
      </c>
      <c r="K5622" s="1" t="s">
        <v>1581</v>
      </c>
      <c r="L5622" s="1" t="s">
        <v>13</v>
      </c>
      <c r="M5622" s="1" t="s">
        <v>1131</v>
      </c>
      <c r="N5622" s="1" t="s">
        <v>1140</v>
      </c>
      <c r="O5622" s="1" t="s">
        <v>1507</v>
      </c>
      <c r="P5622" s="1" t="s">
        <v>1349</v>
      </c>
      <c r="Q5622" s="1" t="s">
        <v>1131</v>
      </c>
    </row>
    <row r="5623" spans="1:17" x14ac:dyDescent="0.25">
      <c r="A5623" s="1">
        <v>9</v>
      </c>
      <c r="B5623" s="1">
        <v>2</v>
      </c>
      <c r="C5623" s="1">
        <v>464</v>
      </c>
      <c r="D5623" s="1">
        <v>1</v>
      </c>
      <c r="E5623" s="1">
        <v>10902</v>
      </c>
      <c r="F5623" s="1" t="s">
        <v>439</v>
      </c>
      <c r="G5623" s="1" t="s">
        <v>12</v>
      </c>
      <c r="H5623" s="15">
        <v>2</v>
      </c>
      <c r="I5623" s="35">
        <v>23316</v>
      </c>
      <c r="J5623" s="35">
        <v>11658</v>
      </c>
      <c r="K5623" s="1" t="s">
        <v>1581</v>
      </c>
      <c r="L5623" s="1" t="s">
        <v>13</v>
      </c>
      <c r="M5623" s="1" t="s">
        <v>1131</v>
      </c>
      <c r="N5623" s="1" t="s">
        <v>1140</v>
      </c>
      <c r="O5623" s="1" t="s">
        <v>1507</v>
      </c>
      <c r="P5623" s="1" t="s">
        <v>1408</v>
      </c>
      <c r="Q5623" s="1" t="s">
        <v>1131</v>
      </c>
    </row>
    <row r="5624" spans="1:17" x14ac:dyDescent="0.25">
      <c r="A5624" s="1">
        <v>9</v>
      </c>
      <c r="B5624" s="1">
        <v>2</v>
      </c>
      <c r="C5624" s="1">
        <v>464</v>
      </c>
      <c r="D5624" s="1">
        <v>1</v>
      </c>
      <c r="E5624" s="1">
        <v>11014</v>
      </c>
      <c r="F5624" s="1" t="s">
        <v>446</v>
      </c>
      <c r="G5624" s="1" t="s">
        <v>12</v>
      </c>
      <c r="H5624" s="15">
        <v>2</v>
      </c>
      <c r="I5624" s="35">
        <v>203526</v>
      </c>
      <c r="J5624" s="35">
        <v>101763</v>
      </c>
      <c r="K5624" s="1" t="s">
        <v>1581</v>
      </c>
      <c r="L5624" s="1" t="s">
        <v>13</v>
      </c>
      <c r="M5624" s="1" t="s">
        <v>1131</v>
      </c>
      <c r="N5624" s="1" t="s">
        <v>1140</v>
      </c>
      <c r="O5624" s="1" t="s">
        <v>1507</v>
      </c>
      <c r="P5624" s="1" t="s">
        <v>1348</v>
      </c>
      <c r="Q5624" s="1" t="s">
        <v>1131</v>
      </c>
    </row>
    <row r="5625" spans="1:17" x14ac:dyDescent="0.25">
      <c r="A5625" s="1">
        <v>9</v>
      </c>
      <c r="B5625" s="1">
        <v>2</v>
      </c>
      <c r="C5625" s="1">
        <v>464</v>
      </c>
      <c r="D5625" s="1">
        <v>1</v>
      </c>
      <c r="E5625" s="1">
        <v>11227</v>
      </c>
      <c r="F5625" s="1" t="s">
        <v>457</v>
      </c>
      <c r="G5625" s="1" t="s">
        <v>12</v>
      </c>
      <c r="H5625" s="15">
        <v>4</v>
      </c>
      <c r="I5625" s="35">
        <v>72464</v>
      </c>
      <c r="J5625" s="35">
        <v>18116</v>
      </c>
      <c r="K5625" s="1" t="s">
        <v>1581</v>
      </c>
      <c r="L5625" s="1" t="s">
        <v>13</v>
      </c>
      <c r="M5625" s="1" t="s">
        <v>1131</v>
      </c>
      <c r="N5625" s="1" t="s">
        <v>1140</v>
      </c>
      <c r="O5625" s="1" t="s">
        <v>1507</v>
      </c>
      <c r="P5625" s="1" t="s">
        <v>1408</v>
      </c>
      <c r="Q5625" s="1" t="s">
        <v>1131</v>
      </c>
    </row>
    <row r="5626" spans="1:17" x14ac:dyDescent="0.25">
      <c r="A5626" s="1">
        <v>9</v>
      </c>
      <c r="B5626" s="1">
        <v>2</v>
      </c>
      <c r="C5626" s="1">
        <v>464</v>
      </c>
      <c r="D5626" s="1">
        <v>1</v>
      </c>
      <c r="E5626" s="1">
        <v>11231</v>
      </c>
      <c r="F5626" s="1" t="s">
        <v>459</v>
      </c>
      <c r="G5626" s="1" t="s">
        <v>12</v>
      </c>
      <c r="H5626" s="15">
        <v>1</v>
      </c>
      <c r="I5626" s="35">
        <v>17400</v>
      </c>
      <c r="J5626" s="35">
        <v>17400</v>
      </c>
      <c r="K5626" s="1" t="s">
        <v>1581</v>
      </c>
      <c r="L5626" s="1" t="s">
        <v>13</v>
      </c>
      <c r="M5626" s="1" t="s">
        <v>1131</v>
      </c>
      <c r="N5626" s="1" t="s">
        <v>1140</v>
      </c>
      <c r="O5626" s="1" t="s">
        <v>1507</v>
      </c>
      <c r="P5626" s="1" t="s">
        <v>1408</v>
      </c>
      <c r="Q5626" s="1" t="s">
        <v>1131</v>
      </c>
    </row>
    <row r="5627" spans="1:17" x14ac:dyDescent="0.25">
      <c r="A5627" s="1">
        <v>9</v>
      </c>
      <c r="B5627" s="1">
        <v>2</v>
      </c>
      <c r="C5627" s="1">
        <v>464</v>
      </c>
      <c r="D5627" s="1">
        <v>1</v>
      </c>
      <c r="E5627" s="1">
        <v>11232</v>
      </c>
      <c r="F5627" s="1" t="s">
        <v>460</v>
      </c>
      <c r="G5627" s="1" t="s">
        <v>12</v>
      </c>
      <c r="H5627" s="15">
        <v>5</v>
      </c>
      <c r="I5627" s="35">
        <v>66700.06</v>
      </c>
      <c r="J5627" s="35">
        <v>13340.01</v>
      </c>
      <c r="K5627" s="1" t="s">
        <v>1581</v>
      </c>
      <c r="L5627" s="1" t="s">
        <v>13</v>
      </c>
      <c r="M5627" s="1" t="s">
        <v>1131</v>
      </c>
      <c r="N5627" s="1" t="s">
        <v>1140</v>
      </c>
      <c r="O5627" s="1" t="s">
        <v>1507</v>
      </c>
      <c r="P5627" s="1" t="s">
        <v>1408</v>
      </c>
      <c r="Q5627" s="1" t="s">
        <v>1131</v>
      </c>
    </row>
    <row r="5628" spans="1:17" x14ac:dyDescent="0.25">
      <c r="A5628" s="1">
        <v>9</v>
      </c>
      <c r="B5628" s="1">
        <v>2</v>
      </c>
      <c r="C5628" s="1">
        <v>464</v>
      </c>
      <c r="D5628" s="1">
        <v>1</v>
      </c>
      <c r="E5628" s="1">
        <v>12893</v>
      </c>
      <c r="F5628" s="1" t="s">
        <v>576</v>
      </c>
      <c r="G5628" s="1" t="s">
        <v>12</v>
      </c>
      <c r="H5628" s="15">
        <v>1</v>
      </c>
      <c r="I5628" s="35">
        <v>140103.74</v>
      </c>
      <c r="J5628" s="35">
        <v>140103.74</v>
      </c>
      <c r="K5628" s="1" t="s">
        <v>1581</v>
      </c>
      <c r="L5628" s="1" t="s">
        <v>13</v>
      </c>
      <c r="M5628" s="1" t="s">
        <v>1131</v>
      </c>
      <c r="N5628" s="1" t="s">
        <v>1140</v>
      </c>
      <c r="O5628" s="1" t="s">
        <v>1507</v>
      </c>
      <c r="P5628" s="1" t="s">
        <v>1409</v>
      </c>
      <c r="Q5628" s="1" t="s">
        <v>1131</v>
      </c>
    </row>
    <row r="5629" spans="1:17" x14ac:dyDescent="0.25">
      <c r="A5629" s="1">
        <v>9</v>
      </c>
      <c r="B5629" s="1">
        <v>2</v>
      </c>
      <c r="C5629" s="1">
        <v>465</v>
      </c>
      <c r="D5629" s="1">
        <v>1</v>
      </c>
      <c r="E5629" s="1">
        <v>9654</v>
      </c>
      <c r="F5629" s="1" t="s">
        <v>274</v>
      </c>
      <c r="G5629" s="1" t="s">
        <v>12</v>
      </c>
      <c r="H5629" s="15">
        <v>5</v>
      </c>
      <c r="I5629" s="35">
        <v>5220</v>
      </c>
      <c r="J5629" s="35">
        <v>1044</v>
      </c>
      <c r="K5629" s="1" t="s">
        <v>1529</v>
      </c>
      <c r="L5629" s="1" t="s">
        <v>13</v>
      </c>
      <c r="M5629" s="1" t="s">
        <v>1131</v>
      </c>
      <c r="N5629" s="1" t="s">
        <v>1140</v>
      </c>
      <c r="O5629" s="1" t="s">
        <v>1507</v>
      </c>
      <c r="P5629" s="1" t="s">
        <v>1408</v>
      </c>
      <c r="Q5629" s="1" t="s">
        <v>1131</v>
      </c>
    </row>
    <row r="5630" spans="1:17" x14ac:dyDescent="0.25">
      <c r="A5630" s="1">
        <v>9</v>
      </c>
      <c r="B5630" s="1">
        <v>2</v>
      </c>
      <c r="C5630" s="1">
        <v>465</v>
      </c>
      <c r="D5630" s="1">
        <v>1</v>
      </c>
      <c r="E5630" s="1">
        <v>9657</v>
      </c>
      <c r="F5630" s="1" t="s">
        <v>583</v>
      </c>
      <c r="G5630" s="1" t="s">
        <v>12</v>
      </c>
      <c r="H5630" s="15">
        <v>2</v>
      </c>
      <c r="I5630" s="35">
        <v>4176</v>
      </c>
      <c r="J5630" s="35">
        <v>2088</v>
      </c>
      <c r="K5630" s="1" t="s">
        <v>1529</v>
      </c>
      <c r="L5630" s="1" t="s">
        <v>13</v>
      </c>
      <c r="M5630" s="1" t="s">
        <v>1131</v>
      </c>
      <c r="N5630" s="1" t="s">
        <v>1140</v>
      </c>
      <c r="O5630" s="1" t="s">
        <v>1507</v>
      </c>
      <c r="P5630" s="1" t="s">
        <v>1408</v>
      </c>
      <c r="Q5630" s="1" t="s">
        <v>1131</v>
      </c>
    </row>
    <row r="5631" spans="1:17" x14ac:dyDescent="0.25">
      <c r="A5631" s="1">
        <v>9</v>
      </c>
      <c r="B5631" s="1">
        <v>2</v>
      </c>
      <c r="C5631" s="1">
        <v>465</v>
      </c>
      <c r="D5631" s="1">
        <v>1</v>
      </c>
      <c r="E5631" s="1">
        <v>9680</v>
      </c>
      <c r="F5631" s="1" t="s">
        <v>279</v>
      </c>
      <c r="G5631" s="1" t="s">
        <v>12</v>
      </c>
      <c r="H5631" s="15">
        <v>7</v>
      </c>
      <c r="I5631" s="35">
        <v>373520</v>
      </c>
      <c r="J5631" s="35">
        <v>53360</v>
      </c>
      <c r="K5631" s="1" t="s">
        <v>1529</v>
      </c>
      <c r="L5631" s="1" t="s">
        <v>13</v>
      </c>
      <c r="M5631" s="1" t="s">
        <v>1131</v>
      </c>
      <c r="N5631" s="1" t="s">
        <v>1140</v>
      </c>
      <c r="O5631" s="1" t="s">
        <v>1507</v>
      </c>
      <c r="P5631" s="1" t="s">
        <v>1409</v>
      </c>
      <c r="Q5631" s="1" t="s">
        <v>1131</v>
      </c>
    </row>
    <row r="5632" spans="1:17" x14ac:dyDescent="0.25">
      <c r="A5632" s="1">
        <v>9</v>
      </c>
      <c r="B5632" s="1">
        <v>2</v>
      </c>
      <c r="C5632" s="1">
        <v>465</v>
      </c>
      <c r="D5632" s="1">
        <v>1</v>
      </c>
      <c r="E5632" s="1">
        <v>9778</v>
      </c>
      <c r="F5632" s="1" t="s">
        <v>309</v>
      </c>
      <c r="G5632" s="1" t="s">
        <v>12</v>
      </c>
      <c r="H5632" s="15">
        <v>12</v>
      </c>
      <c r="I5632" s="35">
        <v>23664</v>
      </c>
      <c r="J5632" s="35">
        <v>1972</v>
      </c>
      <c r="K5632" s="1" t="s">
        <v>1529</v>
      </c>
      <c r="L5632" s="1" t="s">
        <v>13</v>
      </c>
      <c r="M5632" s="1" t="s">
        <v>1131</v>
      </c>
      <c r="N5632" s="1" t="s">
        <v>1140</v>
      </c>
      <c r="O5632" s="1" t="s">
        <v>1507</v>
      </c>
      <c r="P5632" s="1" t="s">
        <v>1408</v>
      </c>
      <c r="Q5632" s="1" t="s">
        <v>1131</v>
      </c>
    </row>
    <row r="5633" spans="1:17" x14ac:dyDescent="0.25">
      <c r="A5633" s="1">
        <v>9</v>
      </c>
      <c r="B5633" s="1">
        <v>2</v>
      </c>
      <c r="C5633" s="1">
        <v>465</v>
      </c>
      <c r="D5633" s="1">
        <v>1</v>
      </c>
      <c r="E5633" s="1">
        <v>10213</v>
      </c>
      <c r="F5633" s="1" t="s">
        <v>361</v>
      </c>
      <c r="G5633" s="1" t="s">
        <v>12</v>
      </c>
      <c r="H5633" s="15">
        <v>17</v>
      </c>
      <c r="I5633" s="35">
        <v>201277.28</v>
      </c>
      <c r="J5633" s="35">
        <v>11839.84</v>
      </c>
      <c r="K5633" s="1" t="s">
        <v>1529</v>
      </c>
      <c r="L5633" s="1" t="s">
        <v>13</v>
      </c>
      <c r="M5633" s="1" t="s">
        <v>1131</v>
      </c>
      <c r="N5633" s="1" t="s">
        <v>1140</v>
      </c>
      <c r="O5633" s="1" t="s">
        <v>1507</v>
      </c>
      <c r="P5633" s="1" t="s">
        <v>1412</v>
      </c>
      <c r="Q5633" s="1" t="s">
        <v>1131</v>
      </c>
    </row>
    <row r="5634" spans="1:17" x14ac:dyDescent="0.25">
      <c r="A5634" s="1">
        <v>9</v>
      </c>
      <c r="B5634" s="1">
        <v>2</v>
      </c>
      <c r="C5634" s="1">
        <v>465</v>
      </c>
      <c r="D5634" s="1">
        <v>1</v>
      </c>
      <c r="E5634" s="1">
        <v>10360</v>
      </c>
      <c r="F5634" s="1" t="s">
        <v>387</v>
      </c>
      <c r="G5634" s="1" t="s">
        <v>12</v>
      </c>
      <c r="H5634" s="15">
        <v>1</v>
      </c>
      <c r="I5634" s="35">
        <v>517657</v>
      </c>
      <c r="J5634" s="35">
        <v>517657</v>
      </c>
      <c r="K5634" s="1" t="s">
        <v>1529</v>
      </c>
      <c r="L5634" s="1" t="s">
        <v>13</v>
      </c>
      <c r="M5634" s="1" t="s">
        <v>1131</v>
      </c>
      <c r="N5634" s="1" t="s">
        <v>1140</v>
      </c>
      <c r="O5634" s="1" t="s">
        <v>1507</v>
      </c>
      <c r="P5634" s="1" t="s">
        <v>1351</v>
      </c>
      <c r="Q5634" s="1" t="s">
        <v>1131</v>
      </c>
    </row>
    <row r="5635" spans="1:17" x14ac:dyDescent="0.25">
      <c r="A5635" s="1">
        <v>9</v>
      </c>
      <c r="B5635" s="1">
        <v>2</v>
      </c>
      <c r="C5635" s="1">
        <v>465</v>
      </c>
      <c r="D5635" s="1">
        <v>1</v>
      </c>
      <c r="E5635" s="1">
        <v>10470</v>
      </c>
      <c r="F5635" s="1" t="s">
        <v>393</v>
      </c>
      <c r="G5635" s="1" t="s">
        <v>12</v>
      </c>
      <c r="H5635" s="15">
        <v>12</v>
      </c>
      <c r="I5635" s="35">
        <v>94656</v>
      </c>
      <c r="J5635" s="35">
        <v>7888</v>
      </c>
      <c r="K5635" s="1" t="s">
        <v>1529</v>
      </c>
      <c r="L5635" s="1" t="s">
        <v>13</v>
      </c>
      <c r="M5635" s="1" t="s">
        <v>1131</v>
      </c>
      <c r="N5635" s="1" t="s">
        <v>1140</v>
      </c>
      <c r="O5635" s="1" t="s">
        <v>1507</v>
      </c>
      <c r="P5635" s="1" t="s">
        <v>1409</v>
      </c>
      <c r="Q5635" s="1" t="s">
        <v>1131</v>
      </c>
    </row>
    <row r="5636" spans="1:17" x14ac:dyDescent="0.25">
      <c r="A5636" s="1">
        <v>9</v>
      </c>
      <c r="B5636" s="1">
        <v>2</v>
      </c>
      <c r="C5636" s="1">
        <v>465</v>
      </c>
      <c r="D5636" s="1">
        <v>1</v>
      </c>
      <c r="E5636" s="1">
        <v>10520</v>
      </c>
      <c r="F5636" s="1" t="s">
        <v>400</v>
      </c>
      <c r="G5636" s="1" t="s">
        <v>10</v>
      </c>
      <c r="H5636" s="15">
        <v>4</v>
      </c>
      <c r="I5636" s="35">
        <v>38110.839999999997</v>
      </c>
      <c r="J5636" s="35">
        <v>9527.7099999999991</v>
      </c>
      <c r="K5636" s="1" t="s">
        <v>1529</v>
      </c>
      <c r="L5636" s="1" t="s">
        <v>13</v>
      </c>
      <c r="M5636" s="1" t="s">
        <v>1131</v>
      </c>
      <c r="N5636" s="1" t="s">
        <v>1140</v>
      </c>
      <c r="O5636" s="1" t="s">
        <v>1507</v>
      </c>
      <c r="P5636" s="1" t="s">
        <v>1349</v>
      </c>
      <c r="Q5636" s="1" t="s">
        <v>1131</v>
      </c>
    </row>
    <row r="5637" spans="1:17" x14ac:dyDescent="0.25">
      <c r="A5637" s="1">
        <v>9</v>
      </c>
      <c r="B5637" s="1">
        <v>2</v>
      </c>
      <c r="C5637" s="1">
        <v>465</v>
      </c>
      <c r="D5637" s="1">
        <v>1</v>
      </c>
      <c r="E5637" s="1">
        <v>11812</v>
      </c>
      <c r="F5637" s="1" t="s">
        <v>464</v>
      </c>
      <c r="G5637" s="1" t="s">
        <v>12</v>
      </c>
      <c r="H5637" s="15">
        <v>29</v>
      </c>
      <c r="I5637" s="35">
        <v>2524143.31</v>
      </c>
      <c r="J5637" s="35">
        <v>87039.42</v>
      </c>
      <c r="K5637" s="1" t="s">
        <v>1529</v>
      </c>
      <c r="L5637" s="1" t="s">
        <v>13</v>
      </c>
      <c r="M5637" s="1" t="s">
        <v>1131</v>
      </c>
      <c r="N5637" s="1" t="s">
        <v>1140</v>
      </c>
      <c r="O5637" s="1" t="s">
        <v>1507</v>
      </c>
      <c r="P5637" s="1" t="s">
        <v>1409</v>
      </c>
      <c r="Q5637" s="1" t="s">
        <v>1131</v>
      </c>
    </row>
    <row r="5638" spans="1:17" x14ac:dyDescent="0.25">
      <c r="A5638" s="1">
        <v>9</v>
      </c>
      <c r="B5638" s="1">
        <v>2</v>
      </c>
      <c r="C5638" s="1">
        <v>465</v>
      </c>
      <c r="D5638" s="1">
        <v>1</v>
      </c>
      <c r="E5638" s="1">
        <v>11942</v>
      </c>
      <c r="F5638" s="1" t="s">
        <v>657</v>
      </c>
      <c r="G5638" s="1" t="s">
        <v>12</v>
      </c>
      <c r="H5638" s="15">
        <v>2</v>
      </c>
      <c r="I5638" s="35">
        <v>102080</v>
      </c>
      <c r="J5638" s="35">
        <v>51040</v>
      </c>
      <c r="K5638" s="1" t="s">
        <v>1529</v>
      </c>
      <c r="L5638" s="1" t="s">
        <v>13</v>
      </c>
      <c r="M5638" s="1" t="s">
        <v>1131</v>
      </c>
      <c r="N5638" s="1" t="s">
        <v>1140</v>
      </c>
      <c r="O5638" s="1" t="s">
        <v>1507</v>
      </c>
      <c r="P5638" s="1" t="s">
        <v>1409</v>
      </c>
      <c r="Q5638" s="1" t="s">
        <v>1131</v>
      </c>
    </row>
    <row r="5639" spans="1:17" x14ac:dyDescent="0.25">
      <c r="A5639" s="1">
        <v>9</v>
      </c>
      <c r="B5639" s="1">
        <v>2</v>
      </c>
      <c r="C5639" s="1">
        <v>465</v>
      </c>
      <c r="D5639" s="1">
        <v>1</v>
      </c>
      <c r="E5639" s="1">
        <v>12893</v>
      </c>
      <c r="F5639" s="1" t="s">
        <v>576</v>
      </c>
      <c r="G5639" s="1" t="s">
        <v>12</v>
      </c>
      <c r="H5639" s="15">
        <v>4</v>
      </c>
      <c r="I5639" s="35">
        <v>560419.19999999995</v>
      </c>
      <c r="J5639" s="35">
        <v>140104.79999999999</v>
      </c>
      <c r="K5639" s="1" t="s">
        <v>1529</v>
      </c>
      <c r="L5639" s="1" t="s">
        <v>13</v>
      </c>
      <c r="M5639" s="1" t="s">
        <v>1131</v>
      </c>
      <c r="N5639" s="1" t="s">
        <v>1140</v>
      </c>
      <c r="O5639" s="1" t="s">
        <v>1507</v>
      </c>
      <c r="P5639" s="1" t="s">
        <v>1409</v>
      </c>
      <c r="Q5639" s="1" t="s">
        <v>1131</v>
      </c>
    </row>
    <row r="5640" spans="1:17" x14ac:dyDescent="0.25">
      <c r="A5640" s="1">
        <v>9</v>
      </c>
      <c r="B5640" s="1">
        <v>2</v>
      </c>
      <c r="C5640" s="1">
        <v>466</v>
      </c>
      <c r="D5640" s="1">
        <v>1</v>
      </c>
      <c r="E5640" s="1">
        <v>9638</v>
      </c>
      <c r="F5640" s="1" t="s">
        <v>263</v>
      </c>
      <c r="G5640" s="1" t="s">
        <v>12</v>
      </c>
      <c r="H5640" s="15">
        <v>10</v>
      </c>
      <c r="I5640" s="35">
        <v>36540</v>
      </c>
      <c r="J5640" s="35">
        <v>3654</v>
      </c>
      <c r="K5640" s="1" t="s">
        <v>1551</v>
      </c>
      <c r="L5640" s="1" t="s">
        <v>13</v>
      </c>
      <c r="M5640" s="1" t="s">
        <v>1131</v>
      </c>
      <c r="N5640" s="1" t="s">
        <v>1140</v>
      </c>
      <c r="O5640" s="1" t="s">
        <v>1507</v>
      </c>
      <c r="P5640" s="1" t="s">
        <v>1408</v>
      </c>
      <c r="Q5640" s="1" t="s">
        <v>1131</v>
      </c>
    </row>
    <row r="5641" spans="1:17" x14ac:dyDescent="0.25">
      <c r="A5641" s="1">
        <v>9</v>
      </c>
      <c r="B5641" s="1">
        <v>2</v>
      </c>
      <c r="C5641" s="1">
        <v>466</v>
      </c>
      <c r="D5641" s="1">
        <v>1</v>
      </c>
      <c r="E5641" s="1">
        <v>9731</v>
      </c>
      <c r="F5641" s="1" t="s">
        <v>584</v>
      </c>
      <c r="G5641" s="1" t="s">
        <v>12</v>
      </c>
      <c r="H5641" s="15">
        <v>6</v>
      </c>
      <c r="I5641" s="35">
        <v>3111.12</v>
      </c>
      <c r="J5641" s="35">
        <v>518.52</v>
      </c>
      <c r="K5641" s="1" t="s">
        <v>1551</v>
      </c>
      <c r="L5641" s="1" t="s">
        <v>13</v>
      </c>
      <c r="M5641" s="1" t="s">
        <v>1131</v>
      </c>
      <c r="N5641" s="1" t="s">
        <v>1140</v>
      </c>
      <c r="O5641" s="1" t="s">
        <v>1507</v>
      </c>
      <c r="P5641" s="1" t="s">
        <v>1408</v>
      </c>
      <c r="Q5641" s="1" t="s">
        <v>1131</v>
      </c>
    </row>
    <row r="5642" spans="1:17" x14ac:dyDescent="0.25">
      <c r="A5642" s="1">
        <v>9</v>
      </c>
      <c r="B5642" s="1">
        <v>2</v>
      </c>
      <c r="C5642" s="1">
        <v>466</v>
      </c>
      <c r="D5642" s="1">
        <v>1</v>
      </c>
      <c r="E5642" s="1">
        <v>9780</v>
      </c>
      <c r="F5642" s="1" t="s">
        <v>310</v>
      </c>
      <c r="G5642" s="1" t="s">
        <v>12</v>
      </c>
      <c r="H5642" s="15">
        <v>1</v>
      </c>
      <c r="I5642" s="35">
        <v>17350.150000000001</v>
      </c>
      <c r="J5642" s="35">
        <v>17350.150000000001</v>
      </c>
      <c r="K5642" s="1" t="s">
        <v>1551</v>
      </c>
      <c r="L5642" s="1" t="s">
        <v>13</v>
      </c>
      <c r="M5642" s="1" t="s">
        <v>1131</v>
      </c>
      <c r="N5642" s="1" t="s">
        <v>1140</v>
      </c>
      <c r="O5642" s="1" t="s">
        <v>1507</v>
      </c>
      <c r="P5642" s="1" t="s">
        <v>1409</v>
      </c>
      <c r="Q5642" s="1" t="s">
        <v>1131</v>
      </c>
    </row>
    <row r="5643" spans="1:17" x14ac:dyDescent="0.25">
      <c r="A5643" s="1">
        <v>9</v>
      </c>
      <c r="B5643" s="1">
        <v>2</v>
      </c>
      <c r="C5643" s="1">
        <v>466</v>
      </c>
      <c r="D5643" s="1">
        <v>1</v>
      </c>
      <c r="E5643" s="1">
        <v>9821</v>
      </c>
      <c r="F5643" s="1" t="s">
        <v>319</v>
      </c>
      <c r="G5643" s="1" t="s">
        <v>10</v>
      </c>
      <c r="H5643" s="15">
        <v>19</v>
      </c>
      <c r="I5643" s="35">
        <v>56934.64</v>
      </c>
      <c r="J5643" s="35">
        <v>2996.56</v>
      </c>
      <c r="K5643" s="1" t="s">
        <v>1551</v>
      </c>
      <c r="L5643" s="1" t="s">
        <v>13</v>
      </c>
      <c r="M5643" s="1" t="s">
        <v>1131</v>
      </c>
      <c r="N5643" s="1" t="s">
        <v>1140</v>
      </c>
      <c r="O5643" s="1" t="s">
        <v>1507</v>
      </c>
      <c r="P5643" s="1" t="s">
        <v>1349</v>
      </c>
      <c r="Q5643" s="1" t="s">
        <v>1131</v>
      </c>
    </row>
    <row r="5644" spans="1:17" x14ac:dyDescent="0.25">
      <c r="A5644" s="1">
        <v>9</v>
      </c>
      <c r="B5644" s="1">
        <v>2</v>
      </c>
      <c r="C5644" s="1">
        <v>466</v>
      </c>
      <c r="D5644" s="1">
        <v>1</v>
      </c>
      <c r="E5644" s="1">
        <v>10066</v>
      </c>
      <c r="F5644" s="1" t="s">
        <v>346</v>
      </c>
      <c r="G5644" s="1" t="s">
        <v>12</v>
      </c>
      <c r="H5644" s="15">
        <v>32</v>
      </c>
      <c r="I5644" s="35">
        <v>538240</v>
      </c>
      <c r="J5644" s="35">
        <v>16820</v>
      </c>
      <c r="K5644" s="1" t="s">
        <v>1551</v>
      </c>
      <c r="L5644" s="1" t="s">
        <v>13</v>
      </c>
      <c r="M5644" s="1" t="s">
        <v>1131</v>
      </c>
      <c r="N5644" s="1" t="s">
        <v>1140</v>
      </c>
      <c r="O5644" s="1" t="s">
        <v>1507</v>
      </c>
      <c r="P5644" s="1" t="s">
        <v>1412</v>
      </c>
      <c r="Q5644" s="1" t="s">
        <v>1131</v>
      </c>
    </row>
    <row r="5645" spans="1:17" x14ac:dyDescent="0.25">
      <c r="A5645" s="1">
        <v>9</v>
      </c>
      <c r="B5645" s="1">
        <v>2</v>
      </c>
      <c r="C5645" s="1">
        <v>466</v>
      </c>
      <c r="D5645" s="1">
        <v>1</v>
      </c>
      <c r="E5645" s="1">
        <v>10213</v>
      </c>
      <c r="F5645" s="1" t="s">
        <v>361</v>
      </c>
      <c r="G5645" s="1" t="s">
        <v>12</v>
      </c>
      <c r="H5645" s="15">
        <v>29</v>
      </c>
      <c r="I5645" s="35">
        <v>341479.64</v>
      </c>
      <c r="J5645" s="35">
        <v>11775.16</v>
      </c>
      <c r="K5645" s="1" t="s">
        <v>1551</v>
      </c>
      <c r="L5645" s="1" t="s">
        <v>13</v>
      </c>
      <c r="M5645" s="1" t="s">
        <v>1131</v>
      </c>
      <c r="N5645" s="1" t="s">
        <v>1140</v>
      </c>
      <c r="O5645" s="1" t="s">
        <v>1507</v>
      </c>
      <c r="P5645" s="1" t="s">
        <v>1412</v>
      </c>
      <c r="Q5645" s="1" t="s">
        <v>1131</v>
      </c>
    </row>
    <row r="5646" spans="1:17" x14ac:dyDescent="0.25">
      <c r="A5646" s="1">
        <v>9</v>
      </c>
      <c r="B5646" s="1">
        <v>2</v>
      </c>
      <c r="C5646" s="1">
        <v>466</v>
      </c>
      <c r="D5646" s="1">
        <v>1</v>
      </c>
      <c r="E5646" s="1">
        <v>10708</v>
      </c>
      <c r="F5646" s="1" t="s">
        <v>428</v>
      </c>
      <c r="G5646" s="1" t="s">
        <v>12</v>
      </c>
      <c r="H5646" s="15">
        <v>4</v>
      </c>
      <c r="I5646" s="35">
        <v>278400</v>
      </c>
      <c r="J5646" s="35">
        <v>69600</v>
      </c>
      <c r="K5646" s="1" t="s">
        <v>1551</v>
      </c>
      <c r="L5646" s="1" t="s">
        <v>13</v>
      </c>
      <c r="M5646" s="1" t="s">
        <v>1131</v>
      </c>
      <c r="N5646" s="1" t="s">
        <v>1140</v>
      </c>
      <c r="O5646" s="1" t="s">
        <v>1507</v>
      </c>
      <c r="P5646" s="1" t="s">
        <v>1409</v>
      </c>
      <c r="Q5646" s="1" t="s">
        <v>1131</v>
      </c>
    </row>
    <row r="5647" spans="1:17" x14ac:dyDescent="0.25">
      <c r="A5647" s="1">
        <v>9</v>
      </c>
      <c r="B5647" s="1">
        <v>2</v>
      </c>
      <c r="C5647" s="1">
        <v>466</v>
      </c>
      <c r="D5647" s="1">
        <v>1</v>
      </c>
      <c r="E5647" s="1">
        <v>11812</v>
      </c>
      <c r="F5647" s="1" t="s">
        <v>464</v>
      </c>
      <c r="G5647" s="1" t="s">
        <v>12</v>
      </c>
      <c r="H5647" s="15">
        <v>2</v>
      </c>
      <c r="I5647" s="35">
        <v>174078.84</v>
      </c>
      <c r="J5647" s="35">
        <v>87039.42</v>
      </c>
      <c r="K5647" s="1" t="s">
        <v>1551</v>
      </c>
      <c r="L5647" s="1" t="s">
        <v>13</v>
      </c>
      <c r="M5647" s="1" t="s">
        <v>1131</v>
      </c>
      <c r="N5647" s="1" t="s">
        <v>1140</v>
      </c>
      <c r="O5647" s="1" t="s">
        <v>1507</v>
      </c>
      <c r="P5647" s="1" t="s">
        <v>1409</v>
      </c>
      <c r="Q5647" s="1" t="s">
        <v>1131</v>
      </c>
    </row>
    <row r="5648" spans="1:17" x14ac:dyDescent="0.25">
      <c r="A5648" s="1">
        <v>9</v>
      </c>
      <c r="B5648" s="1">
        <v>2</v>
      </c>
      <c r="C5648" s="1">
        <v>466</v>
      </c>
      <c r="D5648" s="1">
        <v>1</v>
      </c>
      <c r="E5648" s="1">
        <v>12266</v>
      </c>
      <c r="F5648" s="1" t="s">
        <v>663</v>
      </c>
      <c r="G5648" s="1" t="s">
        <v>12</v>
      </c>
      <c r="H5648" s="15">
        <v>45</v>
      </c>
      <c r="I5648" s="35">
        <v>341210.7</v>
      </c>
      <c r="J5648" s="35">
        <v>7582.46</v>
      </c>
      <c r="K5648" s="1" t="s">
        <v>1551</v>
      </c>
      <c r="L5648" s="1" t="s">
        <v>13</v>
      </c>
      <c r="M5648" s="1" t="s">
        <v>1131</v>
      </c>
      <c r="N5648" s="1" t="s">
        <v>1140</v>
      </c>
      <c r="O5648" s="1" t="s">
        <v>1507</v>
      </c>
      <c r="P5648" s="1" t="s">
        <v>1349</v>
      </c>
      <c r="Q5648" s="1" t="s">
        <v>1131</v>
      </c>
    </row>
    <row r="5649" spans="1:17" x14ac:dyDescent="0.25">
      <c r="A5649" s="1">
        <v>9</v>
      </c>
      <c r="B5649" s="1">
        <v>2</v>
      </c>
      <c r="C5649" s="1">
        <v>466</v>
      </c>
      <c r="D5649" s="1">
        <v>1</v>
      </c>
      <c r="E5649" s="1">
        <v>14426</v>
      </c>
      <c r="F5649" s="1" t="s">
        <v>1448</v>
      </c>
      <c r="G5649" s="1" t="s">
        <v>12</v>
      </c>
      <c r="H5649" s="15">
        <v>6</v>
      </c>
      <c r="I5649" s="35">
        <v>2497.08</v>
      </c>
      <c r="J5649" s="35">
        <v>416.18</v>
      </c>
      <c r="K5649" s="1" t="s">
        <v>1551</v>
      </c>
      <c r="L5649" s="1" t="s">
        <v>13</v>
      </c>
      <c r="M5649" s="1" t="s">
        <v>1131</v>
      </c>
      <c r="N5649" s="1" t="s">
        <v>1140</v>
      </c>
      <c r="O5649" s="1" t="s">
        <v>1507</v>
      </c>
      <c r="P5649" s="1" t="s">
        <v>1408</v>
      </c>
      <c r="Q5649" s="1" t="s">
        <v>1131</v>
      </c>
    </row>
    <row r="5650" spans="1:17" x14ac:dyDescent="0.25">
      <c r="A5650" s="1">
        <v>9</v>
      </c>
      <c r="B5650" s="1">
        <v>2</v>
      </c>
      <c r="C5650" s="1">
        <v>467</v>
      </c>
      <c r="D5650" s="1">
        <v>1</v>
      </c>
      <c r="E5650" s="1">
        <v>9629</v>
      </c>
      <c r="F5650" s="1" t="s">
        <v>254</v>
      </c>
      <c r="G5650" s="1" t="s">
        <v>12</v>
      </c>
      <c r="H5650" s="15">
        <v>304</v>
      </c>
      <c r="I5650" s="35">
        <v>9098112</v>
      </c>
      <c r="J5650" s="35">
        <v>29928</v>
      </c>
      <c r="K5650" s="1" t="s">
        <v>1547</v>
      </c>
      <c r="L5650" s="1" t="s">
        <v>13</v>
      </c>
      <c r="M5650" s="1" t="s">
        <v>1131</v>
      </c>
      <c r="N5650" s="1" t="s">
        <v>1140</v>
      </c>
      <c r="O5650" s="1" t="s">
        <v>1548</v>
      </c>
      <c r="P5650" s="1" t="s">
        <v>1346</v>
      </c>
      <c r="Q5650" s="1" t="s">
        <v>1131</v>
      </c>
    </row>
    <row r="5651" spans="1:17" x14ac:dyDescent="0.25">
      <c r="A5651" s="1">
        <v>9</v>
      </c>
      <c r="B5651" s="1">
        <v>2</v>
      </c>
      <c r="C5651" s="1">
        <v>467</v>
      </c>
      <c r="D5651" s="1">
        <v>1</v>
      </c>
      <c r="E5651" s="1">
        <v>9634</v>
      </c>
      <c r="F5651" s="1" t="s">
        <v>259</v>
      </c>
      <c r="G5651" s="1" t="s">
        <v>12</v>
      </c>
      <c r="H5651" s="15">
        <v>16</v>
      </c>
      <c r="I5651" s="35">
        <v>64960</v>
      </c>
      <c r="J5651" s="35">
        <v>4060</v>
      </c>
      <c r="K5651" s="1" t="s">
        <v>1547</v>
      </c>
      <c r="L5651" s="1" t="s">
        <v>13</v>
      </c>
      <c r="M5651" s="1" t="s">
        <v>1131</v>
      </c>
      <c r="N5651" s="1" t="s">
        <v>1140</v>
      </c>
      <c r="O5651" s="1" t="s">
        <v>1548</v>
      </c>
      <c r="P5651" s="1" t="s">
        <v>1346</v>
      </c>
      <c r="Q5651" s="1" t="s">
        <v>1131</v>
      </c>
    </row>
    <row r="5652" spans="1:17" x14ac:dyDescent="0.25">
      <c r="A5652" s="1">
        <v>9</v>
      </c>
      <c r="B5652" s="1">
        <v>2</v>
      </c>
      <c r="C5652" s="1">
        <v>467</v>
      </c>
      <c r="D5652" s="1">
        <v>1</v>
      </c>
      <c r="E5652" s="1">
        <v>9635</v>
      </c>
      <c r="F5652" s="1" t="s">
        <v>260</v>
      </c>
      <c r="G5652" s="1" t="s">
        <v>12</v>
      </c>
      <c r="H5652" s="15">
        <v>250</v>
      </c>
      <c r="I5652" s="35">
        <v>7105000</v>
      </c>
      <c r="J5652" s="35">
        <v>28420</v>
      </c>
      <c r="K5652" s="1" t="s">
        <v>1547</v>
      </c>
      <c r="L5652" s="1" t="s">
        <v>13</v>
      </c>
      <c r="M5652" s="1" t="s">
        <v>1131</v>
      </c>
      <c r="N5652" s="1" t="s">
        <v>1140</v>
      </c>
      <c r="O5652" s="1" t="s">
        <v>1548</v>
      </c>
      <c r="P5652" s="1" t="s">
        <v>1346</v>
      </c>
      <c r="Q5652" s="1" t="s">
        <v>1131</v>
      </c>
    </row>
    <row r="5653" spans="1:17" x14ac:dyDescent="0.25">
      <c r="A5653" s="1">
        <v>9</v>
      </c>
      <c r="B5653" s="1">
        <v>2</v>
      </c>
      <c r="C5653" s="1">
        <v>467</v>
      </c>
      <c r="D5653" s="1">
        <v>1</v>
      </c>
      <c r="E5653" s="1">
        <v>9637</v>
      </c>
      <c r="F5653" s="1" t="s">
        <v>262</v>
      </c>
      <c r="G5653" s="1" t="s">
        <v>12</v>
      </c>
      <c r="H5653" s="15">
        <v>192</v>
      </c>
      <c r="I5653" s="35">
        <v>3674880</v>
      </c>
      <c r="J5653" s="35">
        <v>19140</v>
      </c>
      <c r="K5653" s="1" t="s">
        <v>1547</v>
      </c>
      <c r="L5653" s="1" t="s">
        <v>13</v>
      </c>
      <c r="M5653" s="1" t="s">
        <v>1131</v>
      </c>
      <c r="N5653" s="1" t="s">
        <v>1140</v>
      </c>
      <c r="O5653" s="1" t="s">
        <v>1548</v>
      </c>
      <c r="P5653" s="1" t="s">
        <v>1346</v>
      </c>
      <c r="Q5653" s="1" t="s">
        <v>1131</v>
      </c>
    </row>
    <row r="5654" spans="1:17" x14ac:dyDescent="0.25">
      <c r="A5654" s="1">
        <v>9</v>
      </c>
      <c r="B5654" s="1">
        <v>2</v>
      </c>
      <c r="C5654" s="1">
        <v>467</v>
      </c>
      <c r="D5654" s="1">
        <v>1</v>
      </c>
      <c r="E5654" s="1">
        <v>9641</v>
      </c>
      <c r="F5654" s="1" t="s">
        <v>265</v>
      </c>
      <c r="G5654" s="1" t="s">
        <v>12</v>
      </c>
      <c r="H5654" s="15">
        <v>42</v>
      </c>
      <c r="I5654" s="35">
        <v>146160</v>
      </c>
      <c r="J5654" s="35">
        <v>3480</v>
      </c>
      <c r="K5654" s="1" t="s">
        <v>1547</v>
      </c>
      <c r="L5654" s="1" t="s">
        <v>13</v>
      </c>
      <c r="M5654" s="1" t="s">
        <v>1131</v>
      </c>
      <c r="N5654" s="1" t="s">
        <v>1140</v>
      </c>
      <c r="O5654" s="1" t="s">
        <v>1548</v>
      </c>
      <c r="P5654" s="1" t="s">
        <v>1408</v>
      </c>
      <c r="Q5654" s="1" t="s">
        <v>1131</v>
      </c>
    </row>
    <row r="5655" spans="1:17" x14ac:dyDescent="0.25">
      <c r="A5655" s="1">
        <v>9</v>
      </c>
      <c r="B5655" s="1">
        <v>2</v>
      </c>
      <c r="C5655" s="1">
        <v>467</v>
      </c>
      <c r="D5655" s="1">
        <v>1</v>
      </c>
      <c r="E5655" s="1">
        <v>9644</v>
      </c>
      <c r="F5655" s="1" t="s">
        <v>266</v>
      </c>
      <c r="G5655" s="1" t="s">
        <v>12</v>
      </c>
      <c r="H5655" s="15">
        <v>13</v>
      </c>
      <c r="I5655" s="35">
        <v>23374</v>
      </c>
      <c r="J5655" s="35">
        <v>1798</v>
      </c>
      <c r="K5655" s="1" t="s">
        <v>1547</v>
      </c>
      <c r="L5655" s="1" t="s">
        <v>13</v>
      </c>
      <c r="M5655" s="1" t="s">
        <v>1131</v>
      </c>
      <c r="N5655" s="1" t="s">
        <v>1140</v>
      </c>
      <c r="O5655" s="1" t="s">
        <v>1548</v>
      </c>
      <c r="P5655" s="1" t="s">
        <v>1408</v>
      </c>
      <c r="Q5655" s="1" t="s">
        <v>1131</v>
      </c>
    </row>
    <row r="5656" spans="1:17" x14ac:dyDescent="0.25">
      <c r="A5656" s="1">
        <v>9</v>
      </c>
      <c r="B5656" s="1">
        <v>2</v>
      </c>
      <c r="C5656" s="1">
        <v>467</v>
      </c>
      <c r="D5656" s="1">
        <v>1</v>
      </c>
      <c r="E5656" s="1">
        <v>9647</v>
      </c>
      <c r="F5656" s="1" t="s">
        <v>268</v>
      </c>
      <c r="G5656" s="1" t="s">
        <v>12</v>
      </c>
      <c r="H5656" s="15">
        <v>790</v>
      </c>
      <c r="I5656" s="35">
        <v>100804</v>
      </c>
      <c r="J5656" s="35">
        <v>127.6</v>
      </c>
      <c r="K5656" s="1" t="s">
        <v>1547</v>
      </c>
      <c r="L5656" s="1" t="s">
        <v>13</v>
      </c>
      <c r="M5656" s="1" t="s">
        <v>1131</v>
      </c>
      <c r="N5656" s="1" t="s">
        <v>1140</v>
      </c>
      <c r="O5656" s="1" t="s">
        <v>1548</v>
      </c>
      <c r="P5656" s="1" t="s">
        <v>1408</v>
      </c>
      <c r="Q5656" s="1" t="s">
        <v>1131</v>
      </c>
    </row>
    <row r="5657" spans="1:17" x14ac:dyDescent="0.25">
      <c r="A5657" s="1">
        <v>9</v>
      </c>
      <c r="B5657" s="1">
        <v>2</v>
      </c>
      <c r="C5657" s="1">
        <v>467</v>
      </c>
      <c r="D5657" s="1">
        <v>1</v>
      </c>
      <c r="E5657" s="1">
        <v>9651</v>
      </c>
      <c r="F5657" s="1" t="s">
        <v>272</v>
      </c>
      <c r="G5657" s="1" t="s">
        <v>12</v>
      </c>
      <c r="H5657" s="15">
        <v>175</v>
      </c>
      <c r="I5657" s="35">
        <v>91350</v>
      </c>
      <c r="J5657" s="35">
        <v>522</v>
      </c>
      <c r="K5657" s="1" t="s">
        <v>1547</v>
      </c>
      <c r="L5657" s="1" t="s">
        <v>13</v>
      </c>
      <c r="M5657" s="1" t="s">
        <v>1131</v>
      </c>
      <c r="N5657" s="1" t="s">
        <v>1140</v>
      </c>
      <c r="O5657" s="1" t="s">
        <v>1548</v>
      </c>
      <c r="P5657" s="1" t="s">
        <v>1408</v>
      </c>
      <c r="Q5657" s="1" t="s">
        <v>1131</v>
      </c>
    </row>
    <row r="5658" spans="1:17" x14ac:dyDescent="0.25">
      <c r="A5658" s="1">
        <v>9</v>
      </c>
      <c r="B5658" s="1">
        <v>2</v>
      </c>
      <c r="C5658" s="1">
        <v>467</v>
      </c>
      <c r="D5658" s="1">
        <v>1</v>
      </c>
      <c r="E5658" s="1">
        <v>9657</v>
      </c>
      <c r="F5658" s="1" t="s">
        <v>583</v>
      </c>
      <c r="G5658" s="1" t="s">
        <v>12</v>
      </c>
      <c r="H5658" s="15">
        <v>10</v>
      </c>
      <c r="I5658" s="35">
        <v>20880</v>
      </c>
      <c r="J5658" s="35">
        <v>2088</v>
      </c>
      <c r="K5658" s="1" t="s">
        <v>1547</v>
      </c>
      <c r="L5658" s="1" t="s">
        <v>13</v>
      </c>
      <c r="M5658" s="1" t="s">
        <v>1131</v>
      </c>
      <c r="N5658" s="1" t="s">
        <v>1140</v>
      </c>
      <c r="O5658" s="1" t="s">
        <v>1548</v>
      </c>
      <c r="P5658" s="1" t="s">
        <v>1408</v>
      </c>
      <c r="Q5658" s="1" t="s">
        <v>1131</v>
      </c>
    </row>
    <row r="5659" spans="1:17" x14ac:dyDescent="0.25">
      <c r="A5659" s="1">
        <v>9</v>
      </c>
      <c r="B5659" s="1">
        <v>2</v>
      </c>
      <c r="C5659" s="1">
        <v>467</v>
      </c>
      <c r="D5659" s="1">
        <v>1</v>
      </c>
      <c r="E5659" s="1">
        <v>9680</v>
      </c>
      <c r="F5659" s="1" t="s">
        <v>279</v>
      </c>
      <c r="G5659" s="1" t="s">
        <v>12</v>
      </c>
      <c r="H5659" s="15">
        <v>5</v>
      </c>
      <c r="I5659" s="35">
        <v>266800</v>
      </c>
      <c r="J5659" s="35">
        <v>53360</v>
      </c>
      <c r="K5659" s="1" t="s">
        <v>1547</v>
      </c>
      <c r="L5659" s="1" t="s">
        <v>13</v>
      </c>
      <c r="M5659" s="1" t="s">
        <v>1131</v>
      </c>
      <c r="N5659" s="1" t="s">
        <v>1140</v>
      </c>
      <c r="O5659" s="1" t="s">
        <v>1548</v>
      </c>
      <c r="P5659" s="1" t="s">
        <v>1409</v>
      </c>
      <c r="Q5659" s="1" t="s">
        <v>1131</v>
      </c>
    </row>
    <row r="5660" spans="1:17" x14ac:dyDescent="0.25">
      <c r="A5660" s="1">
        <v>9</v>
      </c>
      <c r="B5660" s="1">
        <v>2</v>
      </c>
      <c r="C5660" s="1">
        <v>467</v>
      </c>
      <c r="D5660" s="1">
        <v>1</v>
      </c>
      <c r="E5660" s="1">
        <v>9682</v>
      </c>
      <c r="F5660" s="1" t="s">
        <v>280</v>
      </c>
      <c r="G5660" s="1" t="s">
        <v>12</v>
      </c>
      <c r="H5660" s="15">
        <v>2</v>
      </c>
      <c r="I5660" s="35">
        <v>155677.25</v>
      </c>
      <c r="J5660" s="35">
        <v>77838.64</v>
      </c>
      <c r="K5660" s="1" t="s">
        <v>1547</v>
      </c>
      <c r="L5660" s="1" t="s">
        <v>13</v>
      </c>
      <c r="M5660" s="1" t="s">
        <v>1131</v>
      </c>
      <c r="N5660" s="1" t="s">
        <v>1140</v>
      </c>
      <c r="O5660" s="1" t="s">
        <v>1548</v>
      </c>
      <c r="P5660" s="1" t="s">
        <v>1409</v>
      </c>
      <c r="Q5660" s="1" t="s">
        <v>1131</v>
      </c>
    </row>
    <row r="5661" spans="1:17" x14ac:dyDescent="0.25">
      <c r="A5661" s="1">
        <v>9</v>
      </c>
      <c r="B5661" s="1">
        <v>2</v>
      </c>
      <c r="C5661" s="1">
        <v>467</v>
      </c>
      <c r="D5661" s="1">
        <v>1</v>
      </c>
      <c r="E5661" s="1">
        <v>9692</v>
      </c>
      <c r="F5661" s="1" t="s">
        <v>281</v>
      </c>
      <c r="G5661" s="1" t="s">
        <v>12</v>
      </c>
      <c r="H5661" s="15">
        <v>12</v>
      </c>
      <c r="I5661" s="35">
        <v>7656</v>
      </c>
      <c r="J5661" s="35">
        <v>638</v>
      </c>
      <c r="K5661" s="1" t="s">
        <v>1547</v>
      </c>
      <c r="L5661" s="1" t="s">
        <v>13</v>
      </c>
      <c r="M5661" s="1" t="s">
        <v>1131</v>
      </c>
      <c r="N5661" s="1" t="s">
        <v>1140</v>
      </c>
      <c r="O5661" s="1" t="s">
        <v>1548</v>
      </c>
      <c r="P5661" s="1" t="s">
        <v>1409</v>
      </c>
      <c r="Q5661" s="1" t="s">
        <v>1131</v>
      </c>
    </row>
    <row r="5662" spans="1:17" x14ac:dyDescent="0.25">
      <c r="A5662" s="1">
        <v>9</v>
      </c>
      <c r="B5662" s="1">
        <v>2</v>
      </c>
      <c r="C5662" s="1">
        <v>467</v>
      </c>
      <c r="D5662" s="1">
        <v>1</v>
      </c>
      <c r="E5662" s="1">
        <v>9695</v>
      </c>
      <c r="F5662" s="1" t="s">
        <v>282</v>
      </c>
      <c r="G5662" s="1" t="s">
        <v>12</v>
      </c>
      <c r="H5662" s="15">
        <v>10</v>
      </c>
      <c r="I5662" s="35">
        <v>99760</v>
      </c>
      <c r="J5662" s="35">
        <v>9976</v>
      </c>
      <c r="K5662" s="1" t="s">
        <v>1547</v>
      </c>
      <c r="L5662" s="1" t="s">
        <v>13</v>
      </c>
      <c r="M5662" s="1" t="s">
        <v>1131</v>
      </c>
      <c r="N5662" s="1" t="s">
        <v>1140</v>
      </c>
      <c r="O5662" s="1" t="s">
        <v>1548</v>
      </c>
      <c r="P5662" s="1" t="s">
        <v>1409</v>
      </c>
      <c r="Q5662" s="1" t="s">
        <v>1131</v>
      </c>
    </row>
    <row r="5663" spans="1:17" x14ac:dyDescent="0.25">
      <c r="A5663" s="1">
        <v>9</v>
      </c>
      <c r="B5663" s="1">
        <v>2</v>
      </c>
      <c r="C5663" s="1">
        <v>467</v>
      </c>
      <c r="D5663" s="1">
        <v>1</v>
      </c>
      <c r="E5663" s="1">
        <v>9732</v>
      </c>
      <c r="F5663" s="1" t="s">
        <v>296</v>
      </c>
      <c r="G5663" s="1" t="s">
        <v>12</v>
      </c>
      <c r="H5663" s="15">
        <v>30</v>
      </c>
      <c r="I5663" s="35">
        <v>17400</v>
      </c>
      <c r="J5663" s="35">
        <v>580</v>
      </c>
      <c r="K5663" s="1" t="s">
        <v>1547</v>
      </c>
      <c r="L5663" s="1" t="s">
        <v>13</v>
      </c>
      <c r="M5663" s="1" t="s">
        <v>1131</v>
      </c>
      <c r="N5663" s="1" t="s">
        <v>1140</v>
      </c>
      <c r="O5663" s="1" t="s">
        <v>1548</v>
      </c>
      <c r="P5663" s="1" t="s">
        <v>1408</v>
      </c>
      <c r="Q5663" s="1" t="s">
        <v>1131</v>
      </c>
    </row>
    <row r="5664" spans="1:17" x14ac:dyDescent="0.25">
      <c r="A5664" s="1">
        <v>9</v>
      </c>
      <c r="B5664" s="1">
        <v>2</v>
      </c>
      <c r="C5664" s="1">
        <v>467</v>
      </c>
      <c r="D5664" s="1">
        <v>1</v>
      </c>
      <c r="E5664" s="1">
        <v>9733</v>
      </c>
      <c r="F5664" s="1" t="s">
        <v>297</v>
      </c>
      <c r="G5664" s="1" t="s">
        <v>12</v>
      </c>
      <c r="H5664" s="15">
        <v>2</v>
      </c>
      <c r="I5664" s="35">
        <v>11136</v>
      </c>
      <c r="J5664" s="35">
        <v>5568</v>
      </c>
      <c r="K5664" s="1" t="s">
        <v>1547</v>
      </c>
      <c r="L5664" s="1" t="s">
        <v>13</v>
      </c>
      <c r="M5664" s="1" t="s">
        <v>1131</v>
      </c>
      <c r="N5664" s="1" t="s">
        <v>1140</v>
      </c>
      <c r="O5664" s="1" t="s">
        <v>1548</v>
      </c>
      <c r="P5664" s="1" t="s">
        <v>1408</v>
      </c>
      <c r="Q5664" s="1" t="s">
        <v>1131</v>
      </c>
    </row>
    <row r="5665" spans="1:17" x14ac:dyDescent="0.25">
      <c r="A5665" s="1">
        <v>9</v>
      </c>
      <c r="B5665" s="1">
        <v>2</v>
      </c>
      <c r="C5665" s="1">
        <v>467</v>
      </c>
      <c r="D5665" s="1">
        <v>1</v>
      </c>
      <c r="E5665" s="1">
        <v>9778</v>
      </c>
      <c r="F5665" s="1" t="s">
        <v>309</v>
      </c>
      <c r="G5665" s="1" t="s">
        <v>12</v>
      </c>
      <c r="H5665" s="15">
        <v>105</v>
      </c>
      <c r="I5665" s="35">
        <v>207060</v>
      </c>
      <c r="J5665" s="35">
        <v>1972</v>
      </c>
      <c r="K5665" s="1" t="s">
        <v>1547</v>
      </c>
      <c r="L5665" s="1" t="s">
        <v>13</v>
      </c>
      <c r="M5665" s="1" t="s">
        <v>1131</v>
      </c>
      <c r="N5665" s="1" t="s">
        <v>1140</v>
      </c>
      <c r="O5665" s="1" t="s">
        <v>1548</v>
      </c>
      <c r="P5665" s="1" t="s">
        <v>1408</v>
      </c>
      <c r="Q5665" s="1" t="s">
        <v>1131</v>
      </c>
    </row>
    <row r="5666" spans="1:17" x14ac:dyDescent="0.25">
      <c r="A5666" s="1">
        <v>9</v>
      </c>
      <c r="B5666" s="1">
        <v>2</v>
      </c>
      <c r="C5666" s="1">
        <v>467</v>
      </c>
      <c r="D5666" s="1">
        <v>1</v>
      </c>
      <c r="E5666" s="1">
        <v>9800</v>
      </c>
      <c r="F5666" s="1" t="s">
        <v>313</v>
      </c>
      <c r="G5666" s="1" t="s">
        <v>12</v>
      </c>
      <c r="H5666" s="15">
        <v>13</v>
      </c>
      <c r="I5666" s="35">
        <v>180960</v>
      </c>
      <c r="J5666" s="35">
        <v>13920</v>
      </c>
      <c r="K5666" s="1" t="s">
        <v>1547</v>
      </c>
      <c r="L5666" s="1" t="s">
        <v>13</v>
      </c>
      <c r="M5666" s="1" t="s">
        <v>1131</v>
      </c>
      <c r="N5666" s="1" t="s">
        <v>1140</v>
      </c>
      <c r="O5666" s="1" t="s">
        <v>1548</v>
      </c>
      <c r="P5666" s="1" t="s">
        <v>1409</v>
      </c>
      <c r="Q5666" s="1" t="s">
        <v>1131</v>
      </c>
    </row>
    <row r="5667" spans="1:17" x14ac:dyDescent="0.25">
      <c r="A5667" s="1">
        <v>9</v>
      </c>
      <c r="B5667" s="1">
        <v>2</v>
      </c>
      <c r="C5667" s="1">
        <v>467</v>
      </c>
      <c r="D5667" s="1">
        <v>1</v>
      </c>
      <c r="E5667" s="1">
        <v>9814</v>
      </c>
      <c r="F5667" s="1" t="s">
        <v>315</v>
      </c>
      <c r="G5667" s="1" t="s">
        <v>10</v>
      </c>
      <c r="H5667" s="15">
        <v>4990</v>
      </c>
      <c r="I5667" s="35">
        <v>5402796.7999999998</v>
      </c>
      <c r="J5667" s="35">
        <v>1082.72</v>
      </c>
      <c r="K5667" s="1" t="s">
        <v>1547</v>
      </c>
      <c r="L5667" s="1" t="s">
        <v>13</v>
      </c>
      <c r="M5667" s="1" t="s">
        <v>1131</v>
      </c>
      <c r="N5667" s="1" t="s">
        <v>1140</v>
      </c>
      <c r="O5667" s="1" t="s">
        <v>1548</v>
      </c>
      <c r="P5667" s="1" t="s">
        <v>1349</v>
      </c>
      <c r="Q5667" s="1" t="s">
        <v>1131</v>
      </c>
    </row>
    <row r="5668" spans="1:17" x14ac:dyDescent="0.25">
      <c r="A5668" s="1">
        <v>9</v>
      </c>
      <c r="B5668" s="1">
        <v>2</v>
      </c>
      <c r="C5668" s="1">
        <v>467</v>
      </c>
      <c r="D5668" s="1">
        <v>1</v>
      </c>
      <c r="E5668" s="1">
        <v>9815</v>
      </c>
      <c r="F5668" s="1" t="s">
        <v>316</v>
      </c>
      <c r="G5668" s="1" t="s">
        <v>10</v>
      </c>
      <c r="H5668" s="15">
        <v>221</v>
      </c>
      <c r="I5668" s="35">
        <v>535792.4</v>
      </c>
      <c r="J5668" s="35">
        <v>2424.4</v>
      </c>
      <c r="K5668" s="1" t="s">
        <v>1547</v>
      </c>
      <c r="L5668" s="1" t="s">
        <v>13</v>
      </c>
      <c r="M5668" s="1" t="s">
        <v>1131</v>
      </c>
      <c r="N5668" s="1" t="s">
        <v>1140</v>
      </c>
      <c r="O5668" s="1" t="s">
        <v>1548</v>
      </c>
      <c r="P5668" s="1" t="s">
        <v>1349</v>
      </c>
      <c r="Q5668" s="1" t="s">
        <v>1131</v>
      </c>
    </row>
    <row r="5669" spans="1:17" x14ac:dyDescent="0.25">
      <c r="A5669" s="1">
        <v>9</v>
      </c>
      <c r="B5669" s="1">
        <v>2</v>
      </c>
      <c r="C5669" s="1">
        <v>467</v>
      </c>
      <c r="D5669" s="1">
        <v>1</v>
      </c>
      <c r="E5669" s="1">
        <v>9820</v>
      </c>
      <c r="F5669" s="1" t="s">
        <v>318</v>
      </c>
      <c r="G5669" s="1" t="s">
        <v>10</v>
      </c>
      <c r="H5669" s="15">
        <v>25</v>
      </c>
      <c r="I5669" s="35">
        <v>60349</v>
      </c>
      <c r="J5669" s="35">
        <v>2413.96</v>
      </c>
      <c r="K5669" s="1" t="s">
        <v>1547</v>
      </c>
      <c r="L5669" s="1" t="s">
        <v>13</v>
      </c>
      <c r="M5669" s="1" t="s">
        <v>1131</v>
      </c>
      <c r="N5669" s="1" t="s">
        <v>1140</v>
      </c>
      <c r="O5669" s="1" t="s">
        <v>1548</v>
      </c>
      <c r="P5669" s="1" t="s">
        <v>1349</v>
      </c>
      <c r="Q5669" s="1" t="s">
        <v>1131</v>
      </c>
    </row>
    <row r="5670" spans="1:17" x14ac:dyDescent="0.25">
      <c r="A5670" s="1">
        <v>9</v>
      </c>
      <c r="B5670" s="1">
        <v>2</v>
      </c>
      <c r="C5670" s="1">
        <v>467</v>
      </c>
      <c r="D5670" s="1">
        <v>1</v>
      </c>
      <c r="E5670" s="1">
        <v>9822</v>
      </c>
      <c r="F5670" s="1" t="s">
        <v>320</v>
      </c>
      <c r="G5670" s="1" t="s">
        <v>10</v>
      </c>
      <c r="H5670" s="15">
        <v>16028</v>
      </c>
      <c r="I5670" s="35">
        <v>74035577.560000002</v>
      </c>
      <c r="J5670" s="35">
        <v>4619.1400000000003</v>
      </c>
      <c r="K5670" s="1" t="s">
        <v>1547</v>
      </c>
      <c r="L5670" s="1" t="s">
        <v>13</v>
      </c>
      <c r="M5670" s="1" t="s">
        <v>1131</v>
      </c>
      <c r="N5670" s="1" t="s">
        <v>1140</v>
      </c>
      <c r="O5670" s="1" t="s">
        <v>1548</v>
      </c>
      <c r="P5670" s="1" t="s">
        <v>1349</v>
      </c>
      <c r="Q5670" s="1" t="s">
        <v>1131</v>
      </c>
    </row>
    <row r="5671" spans="1:17" x14ac:dyDescent="0.25">
      <c r="A5671" s="1">
        <v>9</v>
      </c>
      <c r="B5671" s="1">
        <v>2</v>
      </c>
      <c r="C5671" s="1">
        <v>467</v>
      </c>
      <c r="D5671" s="1">
        <v>1</v>
      </c>
      <c r="E5671" s="1">
        <v>9833</v>
      </c>
      <c r="F5671" s="1" t="s">
        <v>324</v>
      </c>
      <c r="G5671" s="1" t="s">
        <v>10</v>
      </c>
      <c r="H5671" s="15">
        <v>62</v>
      </c>
      <c r="I5671" s="35">
        <v>1310095</v>
      </c>
      <c r="J5671" s="35">
        <v>21130.560000000001</v>
      </c>
      <c r="K5671" s="1" t="s">
        <v>1547</v>
      </c>
      <c r="L5671" s="1" t="s">
        <v>13</v>
      </c>
      <c r="M5671" s="1" t="s">
        <v>1131</v>
      </c>
      <c r="N5671" s="1" t="s">
        <v>1140</v>
      </c>
      <c r="O5671" s="1" t="s">
        <v>1548</v>
      </c>
      <c r="P5671" s="1" t="s">
        <v>1349</v>
      </c>
      <c r="Q5671" s="1" t="s">
        <v>1131</v>
      </c>
    </row>
    <row r="5672" spans="1:17" x14ac:dyDescent="0.25">
      <c r="A5672" s="1">
        <v>9</v>
      </c>
      <c r="B5672" s="1">
        <v>2</v>
      </c>
      <c r="C5672" s="1">
        <v>467</v>
      </c>
      <c r="D5672" s="1">
        <v>1</v>
      </c>
      <c r="E5672" s="1">
        <v>9855</v>
      </c>
      <c r="F5672" s="1" t="s">
        <v>756</v>
      </c>
      <c r="G5672" s="1" t="s">
        <v>12</v>
      </c>
      <c r="H5672" s="15">
        <v>100</v>
      </c>
      <c r="I5672" s="35">
        <v>927768</v>
      </c>
      <c r="J5672" s="35">
        <v>9277.68</v>
      </c>
      <c r="K5672" s="1" t="s">
        <v>1547</v>
      </c>
      <c r="L5672" s="1" t="s">
        <v>13</v>
      </c>
      <c r="M5672" s="1" t="s">
        <v>1131</v>
      </c>
      <c r="N5672" s="1" t="s">
        <v>1140</v>
      </c>
      <c r="O5672" s="1" t="s">
        <v>1548</v>
      </c>
      <c r="P5672" s="1" t="s">
        <v>1349</v>
      </c>
      <c r="Q5672" s="1" t="s">
        <v>1131</v>
      </c>
    </row>
    <row r="5673" spans="1:17" x14ac:dyDescent="0.25">
      <c r="A5673" s="1">
        <v>9</v>
      </c>
      <c r="B5673" s="1">
        <v>2</v>
      </c>
      <c r="C5673" s="1">
        <v>467</v>
      </c>
      <c r="D5673" s="1">
        <v>1</v>
      </c>
      <c r="E5673" s="1">
        <v>9896</v>
      </c>
      <c r="F5673" s="1" t="s">
        <v>332</v>
      </c>
      <c r="G5673" s="1" t="s">
        <v>12</v>
      </c>
      <c r="H5673" s="15">
        <v>309</v>
      </c>
      <c r="I5673" s="35">
        <v>3046740</v>
      </c>
      <c r="J5673" s="35">
        <v>9860</v>
      </c>
      <c r="K5673" s="1" t="s">
        <v>1547</v>
      </c>
      <c r="L5673" s="1" t="s">
        <v>13</v>
      </c>
      <c r="M5673" s="1" t="s">
        <v>1131</v>
      </c>
      <c r="N5673" s="1" t="s">
        <v>1140</v>
      </c>
      <c r="O5673" s="1" t="s">
        <v>1548</v>
      </c>
      <c r="P5673" s="1" t="s">
        <v>1346</v>
      </c>
      <c r="Q5673" s="1" t="s">
        <v>1131</v>
      </c>
    </row>
    <row r="5674" spans="1:17" x14ac:dyDescent="0.25">
      <c r="A5674" s="1">
        <v>9</v>
      </c>
      <c r="B5674" s="1">
        <v>2</v>
      </c>
      <c r="C5674" s="1">
        <v>467</v>
      </c>
      <c r="D5674" s="1">
        <v>1</v>
      </c>
      <c r="E5674" s="1">
        <v>9973</v>
      </c>
      <c r="F5674" s="1" t="s">
        <v>641</v>
      </c>
      <c r="G5674" s="1" t="s">
        <v>12</v>
      </c>
      <c r="H5674" s="15">
        <v>1</v>
      </c>
      <c r="I5674" s="35">
        <v>40393986.060000002</v>
      </c>
      <c r="J5674" s="35">
        <v>40393986.060000002</v>
      </c>
      <c r="K5674" s="1" t="s">
        <v>1547</v>
      </c>
      <c r="L5674" s="1" t="s">
        <v>13</v>
      </c>
      <c r="M5674" s="1" t="s">
        <v>1131</v>
      </c>
      <c r="N5674" s="1" t="s">
        <v>1140</v>
      </c>
      <c r="O5674" s="1" t="s">
        <v>1548</v>
      </c>
      <c r="P5674" s="1" t="s">
        <v>1332</v>
      </c>
      <c r="Q5674" s="1" t="s">
        <v>1131</v>
      </c>
    </row>
    <row r="5675" spans="1:17" x14ac:dyDescent="0.25">
      <c r="A5675" s="1">
        <v>9</v>
      </c>
      <c r="B5675" s="1">
        <v>2</v>
      </c>
      <c r="C5675" s="1">
        <v>467</v>
      </c>
      <c r="D5675" s="1">
        <v>1</v>
      </c>
      <c r="E5675" s="1">
        <v>10058</v>
      </c>
      <c r="F5675" s="1" t="s">
        <v>342</v>
      </c>
      <c r="G5675" s="1" t="s">
        <v>12</v>
      </c>
      <c r="H5675" s="15">
        <v>10</v>
      </c>
      <c r="I5675" s="35">
        <v>102660</v>
      </c>
      <c r="J5675" s="35">
        <v>10266</v>
      </c>
      <c r="K5675" s="1" t="s">
        <v>1547</v>
      </c>
      <c r="L5675" s="1" t="s">
        <v>13</v>
      </c>
      <c r="M5675" s="1" t="s">
        <v>1131</v>
      </c>
      <c r="N5675" s="1" t="s">
        <v>1140</v>
      </c>
      <c r="O5675" s="1" t="s">
        <v>1548</v>
      </c>
      <c r="P5675" s="1" t="s">
        <v>1408</v>
      </c>
      <c r="Q5675" s="1" t="s">
        <v>1131</v>
      </c>
    </row>
    <row r="5676" spans="1:17" x14ac:dyDescent="0.25">
      <c r="A5676" s="1">
        <v>9</v>
      </c>
      <c r="B5676" s="1">
        <v>2</v>
      </c>
      <c r="C5676" s="1">
        <v>467</v>
      </c>
      <c r="D5676" s="1">
        <v>1</v>
      </c>
      <c r="E5676" s="1">
        <v>10077</v>
      </c>
      <c r="F5676" s="1" t="s">
        <v>347</v>
      </c>
      <c r="G5676" s="1" t="s">
        <v>12</v>
      </c>
      <c r="H5676" s="15">
        <v>60</v>
      </c>
      <c r="I5676" s="35">
        <v>164686.79999999999</v>
      </c>
      <c r="J5676" s="35">
        <v>2744.78</v>
      </c>
      <c r="K5676" s="1" t="s">
        <v>1547</v>
      </c>
      <c r="L5676" s="1" t="s">
        <v>13</v>
      </c>
      <c r="M5676" s="1" t="s">
        <v>1131</v>
      </c>
      <c r="N5676" s="1" t="s">
        <v>1140</v>
      </c>
      <c r="O5676" s="1" t="s">
        <v>1548</v>
      </c>
      <c r="P5676" s="1" t="s">
        <v>1410</v>
      </c>
      <c r="Q5676" s="1" t="s">
        <v>1131</v>
      </c>
    </row>
    <row r="5677" spans="1:17" x14ac:dyDescent="0.25">
      <c r="A5677" s="1">
        <v>9</v>
      </c>
      <c r="B5677" s="1">
        <v>2</v>
      </c>
      <c r="C5677" s="1">
        <v>467</v>
      </c>
      <c r="D5677" s="1">
        <v>1</v>
      </c>
      <c r="E5677" s="1">
        <v>10079</v>
      </c>
      <c r="F5677" s="1" t="s">
        <v>349</v>
      </c>
      <c r="G5677" s="1" t="s">
        <v>12</v>
      </c>
      <c r="H5677" s="15">
        <v>2</v>
      </c>
      <c r="I5677" s="35">
        <v>222720</v>
      </c>
      <c r="J5677" s="35">
        <v>111360</v>
      </c>
      <c r="K5677" s="1" t="s">
        <v>1547</v>
      </c>
      <c r="L5677" s="1" t="s">
        <v>13</v>
      </c>
      <c r="M5677" s="1" t="s">
        <v>1131</v>
      </c>
      <c r="N5677" s="1" t="s">
        <v>1140</v>
      </c>
      <c r="O5677" s="1" t="s">
        <v>1548</v>
      </c>
      <c r="P5677" s="1" t="s">
        <v>1409</v>
      </c>
      <c r="Q5677" s="1" t="s">
        <v>1131</v>
      </c>
    </row>
    <row r="5678" spans="1:17" x14ac:dyDescent="0.25">
      <c r="A5678" s="1">
        <v>9</v>
      </c>
      <c r="B5678" s="1">
        <v>2</v>
      </c>
      <c r="C5678" s="1">
        <v>467</v>
      </c>
      <c r="D5678" s="1">
        <v>1</v>
      </c>
      <c r="E5678" s="1">
        <v>10147</v>
      </c>
      <c r="F5678" s="1" t="s">
        <v>1626</v>
      </c>
      <c r="G5678" s="1" t="s">
        <v>12</v>
      </c>
      <c r="H5678" s="15">
        <v>4</v>
      </c>
      <c r="I5678" s="35">
        <v>3132000</v>
      </c>
      <c r="J5678" s="35">
        <v>783000</v>
      </c>
      <c r="K5678" s="1" t="s">
        <v>1547</v>
      </c>
      <c r="L5678" s="1" t="s">
        <v>13</v>
      </c>
      <c r="M5678" s="1" t="s">
        <v>1131</v>
      </c>
      <c r="N5678" s="1" t="s">
        <v>1140</v>
      </c>
      <c r="O5678" s="1" t="s">
        <v>1548</v>
      </c>
      <c r="P5678" s="1" t="s">
        <v>1411</v>
      </c>
      <c r="Q5678" s="1" t="s">
        <v>1131</v>
      </c>
    </row>
    <row r="5679" spans="1:17" x14ac:dyDescent="0.25">
      <c r="A5679" s="1">
        <v>9</v>
      </c>
      <c r="B5679" s="1">
        <v>2</v>
      </c>
      <c r="C5679" s="1">
        <v>467</v>
      </c>
      <c r="D5679" s="1">
        <v>1</v>
      </c>
      <c r="E5679" s="1">
        <v>10169</v>
      </c>
      <c r="F5679" s="1" t="s">
        <v>767</v>
      </c>
      <c r="G5679" s="1" t="s">
        <v>10</v>
      </c>
      <c r="H5679" s="15">
        <v>3</v>
      </c>
      <c r="I5679" s="35">
        <v>11877.4</v>
      </c>
      <c r="J5679" s="35">
        <v>3959.13</v>
      </c>
      <c r="K5679" s="1" t="s">
        <v>1547</v>
      </c>
      <c r="L5679" s="1" t="s">
        <v>13</v>
      </c>
      <c r="M5679" s="1" t="s">
        <v>1131</v>
      </c>
      <c r="N5679" s="1" t="s">
        <v>1140</v>
      </c>
      <c r="O5679" s="1" t="s">
        <v>1548</v>
      </c>
      <c r="P5679" s="1" t="s">
        <v>1332</v>
      </c>
      <c r="Q5679" s="1" t="s">
        <v>1131</v>
      </c>
    </row>
    <row r="5680" spans="1:17" x14ac:dyDescent="0.25">
      <c r="A5680" s="1">
        <v>9</v>
      </c>
      <c r="B5680" s="1">
        <v>2</v>
      </c>
      <c r="C5680" s="1">
        <v>467</v>
      </c>
      <c r="D5680" s="1">
        <v>1</v>
      </c>
      <c r="E5680" s="1">
        <v>10176</v>
      </c>
      <c r="F5680" s="1" t="s">
        <v>1674</v>
      </c>
      <c r="G5680" s="1" t="s">
        <v>12</v>
      </c>
      <c r="H5680" s="15">
        <v>8</v>
      </c>
      <c r="I5680" s="35">
        <v>9622988</v>
      </c>
      <c r="J5680" s="35">
        <v>1202873.5</v>
      </c>
      <c r="K5680" s="1" t="s">
        <v>1547</v>
      </c>
      <c r="L5680" s="1" t="s">
        <v>13</v>
      </c>
      <c r="M5680" s="1" t="s">
        <v>1131</v>
      </c>
      <c r="N5680" s="1" t="s">
        <v>1140</v>
      </c>
      <c r="O5680" s="1" t="s">
        <v>1548</v>
      </c>
      <c r="P5680" s="1" t="s">
        <v>1411</v>
      </c>
      <c r="Q5680" s="1" t="s">
        <v>1131</v>
      </c>
    </row>
    <row r="5681" spans="1:17" x14ac:dyDescent="0.25">
      <c r="A5681" s="1">
        <v>9</v>
      </c>
      <c r="B5681" s="1">
        <v>2</v>
      </c>
      <c r="C5681" s="1">
        <v>467</v>
      </c>
      <c r="D5681" s="1">
        <v>1</v>
      </c>
      <c r="E5681" s="1">
        <v>10207</v>
      </c>
      <c r="F5681" s="1" t="s">
        <v>357</v>
      </c>
      <c r="G5681" s="1" t="s">
        <v>12</v>
      </c>
      <c r="H5681" s="15">
        <v>5</v>
      </c>
      <c r="I5681" s="35">
        <v>128600.95</v>
      </c>
      <c r="J5681" s="35">
        <v>25720.19</v>
      </c>
      <c r="K5681" s="1" t="s">
        <v>1547</v>
      </c>
      <c r="L5681" s="1" t="s">
        <v>13</v>
      </c>
      <c r="M5681" s="1" t="s">
        <v>1131</v>
      </c>
      <c r="N5681" s="1" t="s">
        <v>1140</v>
      </c>
      <c r="O5681" s="1" t="s">
        <v>1548</v>
      </c>
      <c r="P5681" s="1" t="s">
        <v>1347</v>
      </c>
      <c r="Q5681" s="1" t="s">
        <v>1131</v>
      </c>
    </row>
    <row r="5682" spans="1:17" x14ac:dyDescent="0.25">
      <c r="A5682" s="1">
        <v>9</v>
      </c>
      <c r="B5682" s="1">
        <v>2</v>
      </c>
      <c r="C5682" s="1">
        <v>467</v>
      </c>
      <c r="D5682" s="1">
        <v>1</v>
      </c>
      <c r="E5682" s="1">
        <v>10232</v>
      </c>
      <c r="F5682" s="1" t="s">
        <v>366</v>
      </c>
      <c r="G5682" s="1" t="s">
        <v>12</v>
      </c>
      <c r="H5682" s="15">
        <v>20</v>
      </c>
      <c r="I5682" s="35">
        <v>60482</v>
      </c>
      <c r="J5682" s="35">
        <v>3024.1</v>
      </c>
      <c r="K5682" s="1" t="s">
        <v>1547</v>
      </c>
      <c r="L5682" s="1" t="s">
        <v>13</v>
      </c>
      <c r="M5682" s="1" t="s">
        <v>1131</v>
      </c>
      <c r="N5682" s="1" t="s">
        <v>1140</v>
      </c>
      <c r="O5682" s="1" t="s">
        <v>1548</v>
      </c>
      <c r="P5682" s="1" t="s">
        <v>1410</v>
      </c>
      <c r="Q5682" s="1" t="s">
        <v>1131</v>
      </c>
    </row>
    <row r="5683" spans="1:17" x14ac:dyDescent="0.25">
      <c r="A5683" s="1">
        <v>9</v>
      </c>
      <c r="B5683" s="1">
        <v>2</v>
      </c>
      <c r="C5683" s="1">
        <v>467</v>
      </c>
      <c r="D5683" s="1">
        <v>1</v>
      </c>
      <c r="E5683" s="1">
        <v>10248</v>
      </c>
      <c r="F5683" s="1" t="s">
        <v>369</v>
      </c>
      <c r="G5683" s="1" t="s">
        <v>12</v>
      </c>
      <c r="H5683" s="15">
        <v>12</v>
      </c>
      <c r="I5683" s="35">
        <v>23289.24</v>
      </c>
      <c r="J5683" s="35">
        <v>1940.77</v>
      </c>
      <c r="K5683" s="1" t="s">
        <v>1547</v>
      </c>
      <c r="L5683" s="1" t="s">
        <v>13</v>
      </c>
      <c r="M5683" s="1" t="s">
        <v>1131</v>
      </c>
      <c r="N5683" s="1" t="s">
        <v>1140</v>
      </c>
      <c r="O5683" s="1" t="s">
        <v>1548</v>
      </c>
      <c r="P5683" s="1" t="s">
        <v>1350</v>
      </c>
      <c r="Q5683" s="1" t="s">
        <v>1131</v>
      </c>
    </row>
    <row r="5684" spans="1:17" x14ac:dyDescent="0.25">
      <c r="A5684" s="1">
        <v>9</v>
      </c>
      <c r="B5684" s="1">
        <v>2</v>
      </c>
      <c r="C5684" s="1">
        <v>467</v>
      </c>
      <c r="D5684" s="1">
        <v>1</v>
      </c>
      <c r="E5684" s="1">
        <v>10259</v>
      </c>
      <c r="F5684" s="1" t="s">
        <v>372</v>
      </c>
      <c r="G5684" s="1" t="s">
        <v>12</v>
      </c>
      <c r="H5684" s="15">
        <v>6</v>
      </c>
      <c r="I5684" s="35">
        <v>11644.62</v>
      </c>
      <c r="J5684" s="35">
        <v>1940.77</v>
      </c>
      <c r="K5684" s="1" t="s">
        <v>1547</v>
      </c>
      <c r="L5684" s="1" t="s">
        <v>13</v>
      </c>
      <c r="M5684" s="1" t="s">
        <v>1131</v>
      </c>
      <c r="N5684" s="1" t="s">
        <v>1140</v>
      </c>
      <c r="O5684" s="1" t="s">
        <v>1548</v>
      </c>
      <c r="P5684" s="1" t="s">
        <v>1350</v>
      </c>
      <c r="Q5684" s="1" t="s">
        <v>1131</v>
      </c>
    </row>
    <row r="5685" spans="1:17" x14ac:dyDescent="0.25">
      <c r="A5685" s="1">
        <v>9</v>
      </c>
      <c r="B5685" s="1">
        <v>2</v>
      </c>
      <c r="C5685" s="1">
        <v>467</v>
      </c>
      <c r="D5685" s="1">
        <v>1</v>
      </c>
      <c r="E5685" s="1">
        <v>10269</v>
      </c>
      <c r="F5685" s="1" t="s">
        <v>375</v>
      </c>
      <c r="G5685" s="1" t="s">
        <v>12</v>
      </c>
      <c r="H5685" s="15">
        <v>6</v>
      </c>
      <c r="I5685" s="35">
        <v>11644.62</v>
      </c>
      <c r="J5685" s="35">
        <v>1940.77</v>
      </c>
      <c r="K5685" s="1" t="s">
        <v>1547</v>
      </c>
      <c r="L5685" s="1" t="s">
        <v>13</v>
      </c>
      <c r="M5685" s="1" t="s">
        <v>1131</v>
      </c>
      <c r="N5685" s="1" t="s">
        <v>1140</v>
      </c>
      <c r="O5685" s="1" t="s">
        <v>1548</v>
      </c>
      <c r="P5685" s="1" t="s">
        <v>1350</v>
      </c>
      <c r="Q5685" s="1" t="s">
        <v>1131</v>
      </c>
    </row>
    <row r="5686" spans="1:17" x14ac:dyDescent="0.25">
      <c r="A5686" s="1">
        <v>9</v>
      </c>
      <c r="B5686" s="1">
        <v>2</v>
      </c>
      <c r="C5686" s="1">
        <v>467</v>
      </c>
      <c r="D5686" s="1">
        <v>1</v>
      </c>
      <c r="E5686" s="1">
        <v>10289</v>
      </c>
      <c r="F5686" s="1" t="s">
        <v>379</v>
      </c>
      <c r="G5686" s="1" t="s">
        <v>12</v>
      </c>
      <c r="H5686" s="15">
        <v>6</v>
      </c>
      <c r="I5686" s="35">
        <v>11644.62</v>
      </c>
      <c r="J5686" s="35">
        <v>1940.77</v>
      </c>
      <c r="K5686" s="1" t="s">
        <v>1547</v>
      </c>
      <c r="L5686" s="1" t="s">
        <v>13</v>
      </c>
      <c r="M5686" s="1" t="s">
        <v>1131</v>
      </c>
      <c r="N5686" s="1" t="s">
        <v>1140</v>
      </c>
      <c r="O5686" s="1" t="s">
        <v>1548</v>
      </c>
      <c r="P5686" s="1" t="s">
        <v>1350</v>
      </c>
      <c r="Q5686" s="1" t="s">
        <v>1131</v>
      </c>
    </row>
    <row r="5687" spans="1:17" x14ac:dyDescent="0.25">
      <c r="A5687" s="1">
        <v>9</v>
      </c>
      <c r="B5687" s="1">
        <v>2</v>
      </c>
      <c r="C5687" s="1">
        <v>467</v>
      </c>
      <c r="D5687" s="1">
        <v>1</v>
      </c>
      <c r="E5687" s="1">
        <v>10308</v>
      </c>
      <c r="F5687" s="1" t="s">
        <v>382</v>
      </c>
      <c r="G5687" s="1" t="s">
        <v>12</v>
      </c>
      <c r="H5687" s="15">
        <v>6</v>
      </c>
      <c r="I5687" s="35">
        <v>11644.62</v>
      </c>
      <c r="J5687" s="35">
        <v>1940.77</v>
      </c>
      <c r="K5687" s="1" t="s">
        <v>1547</v>
      </c>
      <c r="L5687" s="1" t="s">
        <v>13</v>
      </c>
      <c r="M5687" s="1" t="s">
        <v>1131</v>
      </c>
      <c r="N5687" s="1" t="s">
        <v>1140</v>
      </c>
      <c r="O5687" s="1" t="s">
        <v>1548</v>
      </c>
      <c r="P5687" s="1" t="s">
        <v>1350</v>
      </c>
      <c r="Q5687" s="1" t="s">
        <v>1131</v>
      </c>
    </row>
    <row r="5688" spans="1:17" x14ac:dyDescent="0.25">
      <c r="A5688" s="1">
        <v>9</v>
      </c>
      <c r="B5688" s="1">
        <v>2</v>
      </c>
      <c r="C5688" s="1">
        <v>467</v>
      </c>
      <c r="D5688" s="1">
        <v>1</v>
      </c>
      <c r="E5688" s="1">
        <v>10394</v>
      </c>
      <c r="F5688" s="1" t="s">
        <v>391</v>
      </c>
      <c r="G5688" s="1" t="s">
        <v>12</v>
      </c>
      <c r="H5688" s="15">
        <v>6</v>
      </c>
      <c r="I5688" s="35">
        <v>2520734.88</v>
      </c>
      <c r="J5688" s="35">
        <v>420122.48</v>
      </c>
      <c r="K5688" s="1" t="s">
        <v>1547</v>
      </c>
      <c r="L5688" s="1" t="s">
        <v>13</v>
      </c>
      <c r="M5688" s="1" t="s">
        <v>1131</v>
      </c>
      <c r="N5688" s="1" t="s">
        <v>1140</v>
      </c>
      <c r="O5688" s="1" t="s">
        <v>1548</v>
      </c>
      <c r="P5688" s="1" t="s">
        <v>1348</v>
      </c>
      <c r="Q5688" s="1" t="s">
        <v>1131</v>
      </c>
    </row>
    <row r="5689" spans="1:17" x14ac:dyDescent="0.25">
      <c r="A5689" s="1">
        <v>9</v>
      </c>
      <c r="B5689" s="1">
        <v>2</v>
      </c>
      <c r="C5689" s="1">
        <v>467</v>
      </c>
      <c r="D5689" s="1">
        <v>1</v>
      </c>
      <c r="E5689" s="1">
        <v>10470</v>
      </c>
      <c r="F5689" s="1" t="s">
        <v>393</v>
      </c>
      <c r="G5689" s="1" t="s">
        <v>12</v>
      </c>
      <c r="H5689" s="15">
        <v>1</v>
      </c>
      <c r="I5689" s="35">
        <v>7888</v>
      </c>
      <c r="J5689" s="35">
        <v>7888</v>
      </c>
      <c r="K5689" s="1" t="s">
        <v>1547</v>
      </c>
      <c r="L5689" s="1" t="s">
        <v>13</v>
      </c>
      <c r="M5689" s="1" t="s">
        <v>1131</v>
      </c>
      <c r="N5689" s="1" t="s">
        <v>1140</v>
      </c>
      <c r="O5689" s="1" t="s">
        <v>1548</v>
      </c>
      <c r="P5689" s="1" t="s">
        <v>1409</v>
      </c>
      <c r="Q5689" s="1" t="s">
        <v>1131</v>
      </c>
    </row>
    <row r="5690" spans="1:17" x14ac:dyDescent="0.25">
      <c r="A5690" s="1">
        <v>9</v>
      </c>
      <c r="B5690" s="1">
        <v>2</v>
      </c>
      <c r="C5690" s="1">
        <v>467</v>
      </c>
      <c r="D5690" s="1">
        <v>1</v>
      </c>
      <c r="E5690" s="1">
        <v>10566</v>
      </c>
      <c r="F5690" s="1" t="s">
        <v>405</v>
      </c>
      <c r="G5690" s="1" t="s">
        <v>12</v>
      </c>
      <c r="H5690" s="15">
        <v>8</v>
      </c>
      <c r="I5690" s="35">
        <v>562043.35</v>
      </c>
      <c r="J5690" s="35">
        <v>70255.42</v>
      </c>
      <c r="K5690" s="1" t="s">
        <v>1547</v>
      </c>
      <c r="L5690" s="1" t="s">
        <v>13</v>
      </c>
      <c r="M5690" s="1" t="s">
        <v>1131</v>
      </c>
      <c r="N5690" s="1" t="s">
        <v>1140</v>
      </c>
      <c r="O5690" s="1" t="s">
        <v>1548</v>
      </c>
      <c r="P5690" s="1" t="s">
        <v>1348</v>
      </c>
      <c r="Q5690" s="1" t="s">
        <v>1131</v>
      </c>
    </row>
    <row r="5691" spans="1:17" x14ac:dyDescent="0.25">
      <c r="A5691" s="1">
        <v>9</v>
      </c>
      <c r="B5691" s="1">
        <v>2</v>
      </c>
      <c r="C5691" s="1">
        <v>467</v>
      </c>
      <c r="D5691" s="1">
        <v>1</v>
      </c>
      <c r="E5691" s="1">
        <v>10617</v>
      </c>
      <c r="F5691" s="1" t="s">
        <v>422</v>
      </c>
      <c r="G5691" s="1" t="s">
        <v>72</v>
      </c>
      <c r="H5691" s="15">
        <v>93</v>
      </c>
      <c r="I5691" s="35">
        <v>6383084.1299999999</v>
      </c>
      <c r="J5691" s="35">
        <v>68635.31</v>
      </c>
      <c r="K5691" s="1" t="s">
        <v>1547</v>
      </c>
      <c r="L5691" s="1" t="s">
        <v>13</v>
      </c>
      <c r="M5691" s="1" t="s">
        <v>1131</v>
      </c>
      <c r="N5691" s="1" t="s">
        <v>1140</v>
      </c>
      <c r="O5691" s="1" t="s">
        <v>1548</v>
      </c>
      <c r="P5691" s="1" t="s">
        <v>1408</v>
      </c>
      <c r="Q5691" s="1" t="s">
        <v>1131</v>
      </c>
    </row>
    <row r="5692" spans="1:17" x14ac:dyDescent="0.25">
      <c r="A5692" s="1">
        <v>9</v>
      </c>
      <c r="B5692" s="1">
        <v>2</v>
      </c>
      <c r="C5692" s="1">
        <v>467</v>
      </c>
      <c r="D5692" s="1">
        <v>1</v>
      </c>
      <c r="E5692" s="1">
        <v>10634</v>
      </c>
      <c r="F5692" s="1" t="s">
        <v>427</v>
      </c>
      <c r="G5692" s="1" t="s">
        <v>12</v>
      </c>
      <c r="H5692" s="15">
        <v>8</v>
      </c>
      <c r="I5692" s="35">
        <v>77692</v>
      </c>
      <c r="J5692" s="35">
        <v>9711.5</v>
      </c>
      <c r="K5692" s="1" t="s">
        <v>1547</v>
      </c>
      <c r="L5692" s="1" t="s">
        <v>13</v>
      </c>
      <c r="M5692" s="1" t="s">
        <v>1131</v>
      </c>
      <c r="N5692" s="1" t="s">
        <v>1140</v>
      </c>
      <c r="O5692" s="1" t="s">
        <v>1548</v>
      </c>
      <c r="P5692" s="1" t="s">
        <v>1351</v>
      </c>
      <c r="Q5692" s="1" t="s">
        <v>1131</v>
      </c>
    </row>
    <row r="5693" spans="1:17" x14ac:dyDescent="0.25">
      <c r="A5693" s="1">
        <v>9</v>
      </c>
      <c r="B5693" s="1">
        <v>2</v>
      </c>
      <c r="C5693" s="1">
        <v>467</v>
      </c>
      <c r="D5693" s="1">
        <v>1</v>
      </c>
      <c r="E5693" s="1">
        <v>10887</v>
      </c>
      <c r="F5693" s="1" t="s">
        <v>1627</v>
      </c>
      <c r="G5693" s="1" t="s">
        <v>12</v>
      </c>
      <c r="H5693" s="15">
        <v>50</v>
      </c>
      <c r="I5693" s="35">
        <v>40020</v>
      </c>
      <c r="J5693" s="35">
        <v>800.4</v>
      </c>
      <c r="K5693" s="1" t="s">
        <v>1547</v>
      </c>
      <c r="L5693" s="1" t="s">
        <v>13</v>
      </c>
      <c r="M5693" s="1" t="s">
        <v>1131</v>
      </c>
      <c r="N5693" s="1" t="s">
        <v>1140</v>
      </c>
      <c r="O5693" s="1" t="s">
        <v>1548</v>
      </c>
      <c r="P5693" s="1" t="s">
        <v>1349</v>
      </c>
      <c r="Q5693" s="1" t="s">
        <v>1131</v>
      </c>
    </row>
    <row r="5694" spans="1:17" x14ac:dyDescent="0.25">
      <c r="A5694" s="1">
        <v>9</v>
      </c>
      <c r="B5694" s="1">
        <v>2</v>
      </c>
      <c r="C5694" s="1">
        <v>467</v>
      </c>
      <c r="D5694" s="1">
        <v>1</v>
      </c>
      <c r="E5694" s="1">
        <v>10985</v>
      </c>
      <c r="F5694" s="1" t="s">
        <v>442</v>
      </c>
      <c r="G5694" s="1" t="s">
        <v>12</v>
      </c>
      <c r="H5694" s="15">
        <v>18</v>
      </c>
      <c r="I5694" s="35">
        <v>271440</v>
      </c>
      <c r="J5694" s="35">
        <v>15080</v>
      </c>
      <c r="K5694" s="1" t="s">
        <v>1547</v>
      </c>
      <c r="L5694" s="1" t="s">
        <v>13</v>
      </c>
      <c r="M5694" s="1" t="s">
        <v>1131</v>
      </c>
      <c r="N5694" s="1" t="s">
        <v>1140</v>
      </c>
      <c r="O5694" s="1" t="s">
        <v>1548</v>
      </c>
      <c r="P5694" s="1" t="s">
        <v>1409</v>
      </c>
      <c r="Q5694" s="1" t="s">
        <v>1131</v>
      </c>
    </row>
    <row r="5695" spans="1:17" x14ac:dyDescent="0.25">
      <c r="A5695" s="1">
        <v>9</v>
      </c>
      <c r="B5695" s="1">
        <v>2</v>
      </c>
      <c r="C5695" s="1">
        <v>467</v>
      </c>
      <c r="D5695" s="1">
        <v>1</v>
      </c>
      <c r="E5695" s="1">
        <v>11014</v>
      </c>
      <c r="F5695" s="1" t="s">
        <v>446</v>
      </c>
      <c r="G5695" s="1" t="s">
        <v>12</v>
      </c>
      <c r="H5695" s="15">
        <v>9</v>
      </c>
      <c r="I5695" s="35">
        <v>915545.03</v>
      </c>
      <c r="J5695" s="35">
        <v>101727.22</v>
      </c>
      <c r="K5695" s="1" t="s">
        <v>1547</v>
      </c>
      <c r="L5695" s="1" t="s">
        <v>13</v>
      </c>
      <c r="M5695" s="1" t="s">
        <v>1131</v>
      </c>
      <c r="N5695" s="1" t="s">
        <v>1140</v>
      </c>
      <c r="O5695" s="1" t="s">
        <v>1548</v>
      </c>
      <c r="P5695" s="1" t="s">
        <v>1348</v>
      </c>
      <c r="Q5695" s="1" t="s">
        <v>1131</v>
      </c>
    </row>
    <row r="5696" spans="1:17" x14ac:dyDescent="0.25">
      <c r="A5696" s="1">
        <v>9</v>
      </c>
      <c r="B5696" s="1">
        <v>2</v>
      </c>
      <c r="C5696" s="1">
        <v>467</v>
      </c>
      <c r="D5696" s="1">
        <v>1</v>
      </c>
      <c r="E5696" s="1">
        <v>11232</v>
      </c>
      <c r="F5696" s="1" t="s">
        <v>460</v>
      </c>
      <c r="G5696" s="1" t="s">
        <v>12</v>
      </c>
      <c r="H5696" s="15">
        <v>27</v>
      </c>
      <c r="I5696" s="35">
        <v>360180</v>
      </c>
      <c r="J5696" s="35">
        <v>13340</v>
      </c>
      <c r="K5696" s="1" t="s">
        <v>1547</v>
      </c>
      <c r="L5696" s="1" t="s">
        <v>13</v>
      </c>
      <c r="M5696" s="1" t="s">
        <v>1131</v>
      </c>
      <c r="N5696" s="1" t="s">
        <v>1140</v>
      </c>
      <c r="O5696" s="1" t="s">
        <v>1548</v>
      </c>
      <c r="P5696" s="1" t="s">
        <v>1408</v>
      </c>
      <c r="Q5696" s="1" t="s">
        <v>1131</v>
      </c>
    </row>
    <row r="5697" spans="1:17" x14ac:dyDescent="0.25">
      <c r="A5697" s="1">
        <v>9</v>
      </c>
      <c r="B5697" s="1">
        <v>2</v>
      </c>
      <c r="C5697" s="1">
        <v>467</v>
      </c>
      <c r="D5697" s="1">
        <v>1</v>
      </c>
      <c r="E5697" s="1">
        <v>11839</v>
      </c>
      <c r="F5697" s="1" t="s">
        <v>1628</v>
      </c>
      <c r="G5697" s="1" t="s">
        <v>12</v>
      </c>
      <c r="H5697" s="15">
        <v>25</v>
      </c>
      <c r="I5697" s="35">
        <v>814870.95</v>
      </c>
      <c r="J5697" s="35">
        <v>32594.83</v>
      </c>
      <c r="K5697" s="1" t="s">
        <v>1547</v>
      </c>
      <c r="L5697" s="1" t="s">
        <v>13</v>
      </c>
      <c r="M5697" s="1" t="s">
        <v>1131</v>
      </c>
      <c r="N5697" s="1" t="s">
        <v>1140</v>
      </c>
      <c r="O5697" s="1" t="s">
        <v>1548</v>
      </c>
      <c r="P5697" s="1" t="s">
        <v>1409</v>
      </c>
      <c r="Q5697" s="1" t="s">
        <v>1131</v>
      </c>
    </row>
    <row r="5698" spans="1:17" x14ac:dyDescent="0.25">
      <c r="A5698" s="1">
        <v>9</v>
      </c>
      <c r="B5698" s="1">
        <v>2</v>
      </c>
      <c r="C5698" s="1">
        <v>467</v>
      </c>
      <c r="D5698" s="1">
        <v>1</v>
      </c>
      <c r="E5698" s="1">
        <v>12044</v>
      </c>
      <c r="F5698" s="1" t="s">
        <v>811</v>
      </c>
      <c r="G5698" s="1" t="s">
        <v>12</v>
      </c>
      <c r="H5698" s="15">
        <v>8</v>
      </c>
      <c r="I5698" s="35">
        <v>22272</v>
      </c>
      <c r="J5698" s="35">
        <v>2784</v>
      </c>
      <c r="K5698" s="1" t="s">
        <v>1547</v>
      </c>
      <c r="L5698" s="1" t="s">
        <v>13</v>
      </c>
      <c r="M5698" s="1" t="s">
        <v>1131</v>
      </c>
      <c r="N5698" s="1" t="s">
        <v>1140</v>
      </c>
      <c r="O5698" s="1" t="s">
        <v>1548</v>
      </c>
      <c r="P5698" s="1" t="s">
        <v>1332</v>
      </c>
      <c r="Q5698" s="1" t="s">
        <v>1131</v>
      </c>
    </row>
    <row r="5699" spans="1:17" x14ac:dyDescent="0.25">
      <c r="A5699" s="1">
        <v>9</v>
      </c>
      <c r="B5699" s="1">
        <v>2</v>
      </c>
      <c r="C5699" s="1">
        <v>467</v>
      </c>
      <c r="D5699" s="1">
        <v>1</v>
      </c>
      <c r="E5699" s="1">
        <v>12275</v>
      </c>
      <c r="F5699" s="1" t="s">
        <v>665</v>
      </c>
      <c r="G5699" s="1" t="s">
        <v>12</v>
      </c>
      <c r="H5699" s="15">
        <v>1000</v>
      </c>
      <c r="I5699" s="35">
        <v>107272550</v>
      </c>
      <c r="J5699" s="35">
        <v>107272.55</v>
      </c>
      <c r="K5699" s="1" t="s">
        <v>1547</v>
      </c>
      <c r="L5699" s="1" t="s">
        <v>13</v>
      </c>
      <c r="M5699" s="1" t="s">
        <v>1131</v>
      </c>
      <c r="N5699" s="1" t="s">
        <v>1140</v>
      </c>
      <c r="O5699" s="1" t="s">
        <v>1548</v>
      </c>
      <c r="P5699" s="1" t="s">
        <v>1349</v>
      </c>
      <c r="Q5699" s="1" t="s">
        <v>1131</v>
      </c>
    </row>
    <row r="5700" spans="1:17" x14ac:dyDescent="0.25">
      <c r="A5700" s="1">
        <v>9</v>
      </c>
      <c r="B5700" s="1">
        <v>2</v>
      </c>
      <c r="C5700" s="1">
        <v>467</v>
      </c>
      <c r="D5700" s="1">
        <v>1</v>
      </c>
      <c r="E5700" s="1">
        <v>12276</v>
      </c>
      <c r="F5700" s="1" t="s">
        <v>666</v>
      </c>
      <c r="G5700" s="1" t="s">
        <v>12</v>
      </c>
      <c r="H5700" s="15">
        <v>550</v>
      </c>
      <c r="I5700" s="35">
        <v>24683582</v>
      </c>
      <c r="J5700" s="35">
        <v>44879.24</v>
      </c>
      <c r="K5700" s="1" t="s">
        <v>1547</v>
      </c>
      <c r="L5700" s="1" t="s">
        <v>13</v>
      </c>
      <c r="M5700" s="1" t="s">
        <v>1131</v>
      </c>
      <c r="N5700" s="1" t="s">
        <v>1140</v>
      </c>
      <c r="O5700" s="1" t="s">
        <v>1548</v>
      </c>
      <c r="P5700" s="1" t="s">
        <v>1349</v>
      </c>
      <c r="Q5700" s="1" t="s">
        <v>1131</v>
      </c>
    </row>
    <row r="5701" spans="1:17" x14ac:dyDescent="0.25">
      <c r="A5701" s="1">
        <v>9</v>
      </c>
      <c r="B5701" s="1">
        <v>2</v>
      </c>
      <c r="C5701" s="1">
        <v>467</v>
      </c>
      <c r="D5701" s="1">
        <v>1</v>
      </c>
      <c r="E5701" s="1">
        <v>12345</v>
      </c>
      <c r="F5701" s="1" t="s">
        <v>873</v>
      </c>
      <c r="G5701" s="1" t="s">
        <v>12</v>
      </c>
      <c r="H5701" s="15">
        <v>20</v>
      </c>
      <c r="I5701" s="35">
        <v>260286.4</v>
      </c>
      <c r="J5701" s="35">
        <v>13014.32</v>
      </c>
      <c r="K5701" s="1" t="s">
        <v>1547</v>
      </c>
      <c r="L5701" s="1" t="s">
        <v>13</v>
      </c>
      <c r="M5701" s="1" t="s">
        <v>1131</v>
      </c>
      <c r="N5701" s="1" t="s">
        <v>1140</v>
      </c>
      <c r="O5701" s="1" t="s">
        <v>1548</v>
      </c>
      <c r="P5701" s="1" t="s">
        <v>1408</v>
      </c>
      <c r="Q5701" s="1" t="s">
        <v>1131</v>
      </c>
    </row>
    <row r="5702" spans="1:17" x14ac:dyDescent="0.25">
      <c r="A5702" s="1">
        <v>9</v>
      </c>
      <c r="B5702" s="1">
        <v>2</v>
      </c>
      <c r="C5702" s="1">
        <v>467</v>
      </c>
      <c r="D5702" s="1">
        <v>1</v>
      </c>
      <c r="E5702" s="1">
        <v>12528</v>
      </c>
      <c r="F5702" s="1" t="s">
        <v>932</v>
      </c>
      <c r="G5702" s="1" t="s">
        <v>12</v>
      </c>
      <c r="H5702" s="15">
        <v>20</v>
      </c>
      <c r="I5702" s="35">
        <v>118095.6</v>
      </c>
      <c r="J5702" s="35">
        <v>5904.78</v>
      </c>
      <c r="K5702" s="1" t="s">
        <v>1547</v>
      </c>
      <c r="L5702" s="1" t="s">
        <v>13</v>
      </c>
      <c r="M5702" s="1" t="s">
        <v>1131</v>
      </c>
      <c r="N5702" s="1" t="s">
        <v>1140</v>
      </c>
      <c r="O5702" s="1" t="s">
        <v>1548</v>
      </c>
      <c r="P5702" s="1" t="s">
        <v>1350</v>
      </c>
      <c r="Q5702" s="1" t="s">
        <v>1131</v>
      </c>
    </row>
    <row r="5703" spans="1:17" x14ac:dyDescent="0.25">
      <c r="A5703" s="1">
        <v>9</v>
      </c>
      <c r="B5703" s="1">
        <v>2</v>
      </c>
      <c r="C5703" s="1">
        <v>467</v>
      </c>
      <c r="D5703" s="1">
        <v>1</v>
      </c>
      <c r="E5703" s="1">
        <v>12762</v>
      </c>
      <c r="F5703" s="1" t="s">
        <v>1675</v>
      </c>
      <c r="G5703" s="1" t="s">
        <v>12</v>
      </c>
      <c r="H5703" s="15">
        <v>8</v>
      </c>
      <c r="I5703" s="35">
        <v>9396863</v>
      </c>
      <c r="J5703" s="35">
        <v>1174607.8799999999</v>
      </c>
      <c r="K5703" s="1" t="s">
        <v>1547</v>
      </c>
      <c r="L5703" s="1" t="s">
        <v>13</v>
      </c>
      <c r="M5703" s="1" t="s">
        <v>1131</v>
      </c>
      <c r="N5703" s="1" t="s">
        <v>1140</v>
      </c>
      <c r="O5703" s="1" t="s">
        <v>1548</v>
      </c>
      <c r="P5703" s="1" t="s">
        <v>1411</v>
      </c>
      <c r="Q5703" s="1" t="s">
        <v>1131</v>
      </c>
    </row>
    <row r="5704" spans="1:17" x14ac:dyDescent="0.25">
      <c r="A5704" s="1">
        <v>9</v>
      </c>
      <c r="B5704" s="1">
        <v>2</v>
      </c>
      <c r="C5704" s="1">
        <v>467</v>
      </c>
      <c r="D5704" s="1">
        <v>1</v>
      </c>
      <c r="E5704" s="1">
        <v>12893</v>
      </c>
      <c r="F5704" s="1" t="s">
        <v>576</v>
      </c>
      <c r="G5704" s="1" t="s">
        <v>12</v>
      </c>
      <c r="H5704" s="15">
        <v>5</v>
      </c>
      <c r="I5704" s="35">
        <v>700524</v>
      </c>
      <c r="J5704" s="35">
        <v>140104.79999999999</v>
      </c>
      <c r="K5704" s="1" t="s">
        <v>1547</v>
      </c>
      <c r="L5704" s="1" t="s">
        <v>13</v>
      </c>
      <c r="M5704" s="1" t="s">
        <v>1131</v>
      </c>
      <c r="N5704" s="1" t="s">
        <v>1140</v>
      </c>
      <c r="O5704" s="1" t="s">
        <v>1548</v>
      </c>
      <c r="P5704" s="1" t="s">
        <v>1409</v>
      </c>
      <c r="Q5704" s="1" t="s">
        <v>1131</v>
      </c>
    </row>
    <row r="5705" spans="1:17" x14ac:dyDescent="0.25">
      <c r="A5705" s="1">
        <v>9</v>
      </c>
      <c r="B5705" s="1">
        <v>2</v>
      </c>
      <c r="C5705" s="1">
        <v>467</v>
      </c>
      <c r="D5705" s="1">
        <v>1</v>
      </c>
      <c r="E5705" s="1">
        <v>12997</v>
      </c>
      <c r="F5705" s="1" t="s">
        <v>1076</v>
      </c>
      <c r="G5705" s="1" t="s">
        <v>12</v>
      </c>
      <c r="H5705" s="15">
        <v>12</v>
      </c>
      <c r="I5705" s="35">
        <v>14082.36</v>
      </c>
      <c r="J5705" s="35">
        <v>1173.53</v>
      </c>
      <c r="K5705" s="1" t="s">
        <v>1547</v>
      </c>
      <c r="L5705" s="1" t="s">
        <v>13</v>
      </c>
      <c r="M5705" s="1" t="s">
        <v>1131</v>
      </c>
      <c r="N5705" s="1" t="s">
        <v>1140</v>
      </c>
      <c r="O5705" s="1" t="s">
        <v>1548</v>
      </c>
      <c r="P5705" s="1" t="s">
        <v>1408</v>
      </c>
      <c r="Q5705" s="1" t="s">
        <v>1131</v>
      </c>
    </row>
    <row r="5706" spans="1:17" x14ac:dyDescent="0.25">
      <c r="A5706" s="1">
        <v>9</v>
      </c>
      <c r="B5706" s="1">
        <v>2</v>
      </c>
      <c r="C5706" s="1">
        <v>467</v>
      </c>
      <c r="D5706" s="1">
        <v>1</v>
      </c>
      <c r="E5706" s="1">
        <v>13045</v>
      </c>
      <c r="F5706" s="1" t="s">
        <v>1629</v>
      </c>
      <c r="G5706" s="1" t="s">
        <v>10</v>
      </c>
      <c r="H5706" s="15">
        <v>1361</v>
      </c>
      <c r="I5706" s="35">
        <v>14173454</v>
      </c>
      <c r="J5706" s="35">
        <v>10414</v>
      </c>
      <c r="K5706" s="1" t="s">
        <v>1547</v>
      </c>
      <c r="L5706" s="1" t="s">
        <v>13</v>
      </c>
      <c r="M5706" s="1" t="s">
        <v>1131</v>
      </c>
      <c r="N5706" s="1" t="s">
        <v>1140</v>
      </c>
      <c r="O5706" s="1" t="s">
        <v>1548</v>
      </c>
      <c r="P5706" s="1" t="s">
        <v>1349</v>
      </c>
      <c r="Q5706" s="1" t="s">
        <v>1131</v>
      </c>
    </row>
    <row r="5707" spans="1:17" x14ac:dyDescent="0.25">
      <c r="A5707" s="1">
        <v>9</v>
      </c>
      <c r="B5707" s="1">
        <v>2</v>
      </c>
      <c r="C5707" s="1">
        <v>467</v>
      </c>
      <c r="D5707" s="1">
        <v>1</v>
      </c>
      <c r="E5707" s="1">
        <v>13918</v>
      </c>
      <c r="F5707" s="1" t="s">
        <v>1549</v>
      </c>
      <c r="G5707" s="1" t="s">
        <v>10</v>
      </c>
      <c r="H5707" s="15">
        <v>16100</v>
      </c>
      <c r="I5707" s="35">
        <v>104585600</v>
      </c>
      <c r="J5707" s="35">
        <v>6496</v>
      </c>
      <c r="K5707" s="1" t="s">
        <v>1547</v>
      </c>
      <c r="L5707" s="1" t="s">
        <v>13</v>
      </c>
      <c r="M5707" s="1" t="s">
        <v>1131</v>
      </c>
      <c r="N5707" s="1" t="s">
        <v>1140</v>
      </c>
      <c r="O5707" s="1" t="s">
        <v>1548</v>
      </c>
      <c r="P5707" s="1" t="s">
        <v>1349</v>
      </c>
      <c r="Q5707" s="1" t="s">
        <v>1131</v>
      </c>
    </row>
    <row r="5708" spans="1:17" x14ac:dyDescent="0.25">
      <c r="A5708" s="1">
        <v>9</v>
      </c>
      <c r="B5708" s="1">
        <v>2</v>
      </c>
      <c r="C5708" s="1">
        <v>467</v>
      </c>
      <c r="D5708" s="1">
        <v>1</v>
      </c>
      <c r="E5708" s="1">
        <v>13971</v>
      </c>
      <c r="F5708" s="1" t="s">
        <v>530</v>
      </c>
      <c r="G5708" s="1" t="s">
        <v>12</v>
      </c>
      <c r="H5708" s="15">
        <v>2</v>
      </c>
      <c r="I5708" s="35">
        <v>139200</v>
      </c>
      <c r="J5708" s="35">
        <v>69600</v>
      </c>
      <c r="K5708" s="1" t="s">
        <v>1547</v>
      </c>
      <c r="L5708" s="1" t="s">
        <v>13</v>
      </c>
      <c r="M5708" s="1" t="s">
        <v>1131</v>
      </c>
      <c r="N5708" s="1" t="s">
        <v>1140</v>
      </c>
      <c r="O5708" s="1" t="s">
        <v>1548</v>
      </c>
      <c r="P5708" s="1" t="s">
        <v>1409</v>
      </c>
      <c r="Q5708" s="1" t="s">
        <v>1131</v>
      </c>
    </row>
    <row r="5709" spans="1:17" x14ac:dyDescent="0.25">
      <c r="A5709" s="1">
        <v>9</v>
      </c>
      <c r="B5709" s="1">
        <v>2</v>
      </c>
      <c r="C5709" s="1">
        <v>467</v>
      </c>
      <c r="D5709" s="1">
        <v>1</v>
      </c>
      <c r="E5709" s="1">
        <v>14748</v>
      </c>
      <c r="F5709" s="1" t="s">
        <v>1687</v>
      </c>
      <c r="G5709" s="1" t="s">
        <v>12</v>
      </c>
      <c r="H5709" s="15">
        <v>556</v>
      </c>
      <c r="I5709" s="35">
        <v>51459051</v>
      </c>
      <c r="J5709" s="35">
        <v>92552.25</v>
      </c>
      <c r="K5709" s="1" t="s">
        <v>1547</v>
      </c>
      <c r="L5709" s="1" t="s">
        <v>13</v>
      </c>
      <c r="M5709" s="1" t="s">
        <v>1131</v>
      </c>
      <c r="N5709" s="1" t="s">
        <v>1140</v>
      </c>
      <c r="O5709" s="1" t="s">
        <v>1548</v>
      </c>
      <c r="P5709" s="1" t="s">
        <v>1349</v>
      </c>
      <c r="Q5709" s="1" t="s">
        <v>1131</v>
      </c>
    </row>
    <row r="5710" spans="1:17" x14ac:dyDescent="0.25">
      <c r="A5710" s="1">
        <v>9</v>
      </c>
      <c r="B5710" s="1">
        <v>2</v>
      </c>
      <c r="C5710" s="1">
        <v>468</v>
      </c>
      <c r="D5710" s="1">
        <v>1</v>
      </c>
      <c r="E5710" s="1">
        <v>9680</v>
      </c>
      <c r="F5710" s="1" t="s">
        <v>279</v>
      </c>
      <c r="G5710" s="1" t="s">
        <v>12</v>
      </c>
      <c r="H5710" s="15">
        <v>4</v>
      </c>
      <c r="I5710" s="35">
        <v>281875.36</v>
      </c>
      <c r="J5710" s="35">
        <v>70468.84</v>
      </c>
      <c r="K5710" s="1" t="s">
        <v>1673</v>
      </c>
      <c r="L5710" s="1" t="s">
        <v>11</v>
      </c>
      <c r="M5710" s="1" t="s">
        <v>1162</v>
      </c>
      <c r="N5710" s="1" t="s">
        <v>1140</v>
      </c>
      <c r="O5710" s="1" t="s">
        <v>1277</v>
      </c>
      <c r="P5710" s="1" t="s">
        <v>1409</v>
      </c>
      <c r="Q5710" s="1" t="s">
        <v>1514</v>
      </c>
    </row>
    <row r="5711" spans="1:17" x14ac:dyDescent="0.25">
      <c r="A5711" s="1">
        <v>9</v>
      </c>
      <c r="B5711" s="1">
        <v>2</v>
      </c>
      <c r="C5711" s="1">
        <v>532</v>
      </c>
      <c r="D5711" s="1">
        <v>1</v>
      </c>
      <c r="E5711" s="1">
        <v>14053</v>
      </c>
      <c r="F5711" s="1" t="s">
        <v>1122</v>
      </c>
      <c r="G5711" s="1" t="s">
        <v>12</v>
      </c>
      <c r="H5711" s="15">
        <v>3729</v>
      </c>
      <c r="I5711" s="35">
        <v>1393805.89</v>
      </c>
      <c r="J5711" s="35">
        <v>373.77</v>
      </c>
      <c r="K5711" s="1" t="s">
        <v>1317</v>
      </c>
      <c r="L5711" s="1" t="s">
        <v>13</v>
      </c>
      <c r="M5711" s="1" t="s">
        <v>1162</v>
      </c>
      <c r="N5711" s="1" t="s">
        <v>1318</v>
      </c>
      <c r="O5711" s="1" t="s">
        <v>1319</v>
      </c>
      <c r="P5711" s="1" t="s">
        <v>1357</v>
      </c>
      <c r="Q5711" s="1" t="s">
        <v>1379</v>
      </c>
    </row>
    <row r="5712" spans="1:17" x14ac:dyDescent="0.25">
      <c r="A5712" s="1">
        <v>9</v>
      </c>
      <c r="B5712" s="1">
        <v>2</v>
      </c>
      <c r="C5712" s="1">
        <v>532</v>
      </c>
      <c r="D5712" s="1">
        <v>1</v>
      </c>
      <c r="E5712" s="1">
        <v>14054</v>
      </c>
      <c r="F5712" s="1" t="s">
        <v>1123</v>
      </c>
      <c r="G5712" s="1" t="s">
        <v>12</v>
      </c>
      <c r="H5712" s="15">
        <v>4432</v>
      </c>
      <c r="I5712" s="35">
        <v>1652396.18</v>
      </c>
      <c r="J5712" s="35">
        <v>372.83</v>
      </c>
      <c r="K5712" s="1" t="s">
        <v>1317</v>
      </c>
      <c r="L5712" s="1" t="s">
        <v>13</v>
      </c>
      <c r="M5712" s="1" t="s">
        <v>1162</v>
      </c>
      <c r="N5712" s="1" t="s">
        <v>1318</v>
      </c>
      <c r="O5712" s="1" t="s">
        <v>1319</v>
      </c>
      <c r="P5712" s="1" t="s">
        <v>1357</v>
      </c>
      <c r="Q5712" s="1" t="s">
        <v>1379</v>
      </c>
    </row>
    <row r="5713" spans="1:17" x14ac:dyDescent="0.25">
      <c r="A5713" s="1">
        <v>9</v>
      </c>
      <c r="B5713" s="1">
        <v>2</v>
      </c>
      <c r="C5713" s="1">
        <v>534</v>
      </c>
      <c r="D5713" s="1">
        <v>1</v>
      </c>
      <c r="E5713" s="1">
        <v>3075</v>
      </c>
      <c r="F5713" s="1" t="s">
        <v>249</v>
      </c>
      <c r="G5713" s="1" t="s">
        <v>250</v>
      </c>
      <c r="H5713" s="15">
        <v>50</v>
      </c>
      <c r="I5713" s="35">
        <v>620600</v>
      </c>
      <c r="J5713" s="35">
        <v>12412</v>
      </c>
      <c r="K5713" s="1" t="s">
        <v>1591</v>
      </c>
      <c r="L5713" s="1" t="s">
        <v>13</v>
      </c>
      <c r="M5713" s="1" t="s">
        <v>1162</v>
      </c>
      <c r="N5713" s="1" t="s">
        <v>1140</v>
      </c>
      <c r="O5713" s="1" t="s">
        <v>1548</v>
      </c>
      <c r="P5713" s="1" t="s">
        <v>1408</v>
      </c>
      <c r="Q5713" s="1" t="s">
        <v>1591</v>
      </c>
    </row>
    <row r="5714" spans="1:17" x14ac:dyDescent="0.25">
      <c r="A5714" s="1">
        <v>9</v>
      </c>
      <c r="B5714" s="1">
        <v>2</v>
      </c>
      <c r="C5714" s="1">
        <v>534</v>
      </c>
      <c r="D5714" s="1">
        <v>1</v>
      </c>
      <c r="E5714" s="1">
        <v>9448</v>
      </c>
      <c r="F5714" s="1" t="s">
        <v>701</v>
      </c>
      <c r="G5714" s="1" t="s">
        <v>12</v>
      </c>
      <c r="H5714" s="15">
        <v>12</v>
      </c>
      <c r="I5714" s="35">
        <v>225504</v>
      </c>
      <c r="J5714" s="35">
        <v>18792</v>
      </c>
      <c r="K5714" s="1" t="s">
        <v>1591</v>
      </c>
      <c r="L5714" s="1" t="s">
        <v>13</v>
      </c>
      <c r="M5714" s="1" t="s">
        <v>1162</v>
      </c>
      <c r="N5714" s="1" t="s">
        <v>1140</v>
      </c>
      <c r="O5714" s="1" t="s">
        <v>1548</v>
      </c>
      <c r="P5714" s="1" t="s">
        <v>1408</v>
      </c>
      <c r="Q5714" s="1" t="s">
        <v>1591</v>
      </c>
    </row>
    <row r="5715" spans="1:17" x14ac:dyDescent="0.25">
      <c r="A5715" s="1">
        <v>9</v>
      </c>
      <c r="B5715" s="1">
        <v>2</v>
      </c>
      <c r="C5715" s="1">
        <v>534</v>
      </c>
      <c r="D5715" s="1">
        <v>1</v>
      </c>
      <c r="E5715" s="1">
        <v>9632</v>
      </c>
      <c r="F5715" s="1" t="s">
        <v>257</v>
      </c>
      <c r="G5715" s="1" t="s">
        <v>12</v>
      </c>
      <c r="H5715" s="15">
        <v>36</v>
      </c>
      <c r="I5715" s="35">
        <v>125280</v>
      </c>
      <c r="J5715" s="35">
        <v>3480</v>
      </c>
      <c r="K5715" s="1" t="s">
        <v>1591</v>
      </c>
      <c r="L5715" s="1" t="s">
        <v>13</v>
      </c>
      <c r="M5715" s="1" t="s">
        <v>1162</v>
      </c>
      <c r="N5715" s="1" t="s">
        <v>1140</v>
      </c>
      <c r="O5715" s="1" t="s">
        <v>1548</v>
      </c>
      <c r="P5715" s="1" t="s">
        <v>1408</v>
      </c>
      <c r="Q5715" s="1" t="s">
        <v>1591</v>
      </c>
    </row>
    <row r="5716" spans="1:17" x14ac:dyDescent="0.25">
      <c r="A5716" s="1">
        <v>9</v>
      </c>
      <c r="B5716" s="1">
        <v>2</v>
      </c>
      <c r="C5716" s="1">
        <v>534</v>
      </c>
      <c r="D5716" s="1">
        <v>1</v>
      </c>
      <c r="E5716" s="1">
        <v>9634</v>
      </c>
      <c r="F5716" s="1" t="s">
        <v>259</v>
      </c>
      <c r="G5716" s="1" t="s">
        <v>12</v>
      </c>
      <c r="H5716" s="15">
        <v>11</v>
      </c>
      <c r="I5716" s="35">
        <v>44660</v>
      </c>
      <c r="J5716" s="35">
        <v>4060</v>
      </c>
      <c r="K5716" s="1" t="s">
        <v>1591</v>
      </c>
      <c r="L5716" s="1" t="s">
        <v>13</v>
      </c>
      <c r="M5716" s="1" t="s">
        <v>1162</v>
      </c>
      <c r="N5716" s="1" t="s">
        <v>1140</v>
      </c>
      <c r="O5716" s="1" t="s">
        <v>1548</v>
      </c>
      <c r="P5716" s="1" t="s">
        <v>1346</v>
      </c>
      <c r="Q5716" s="1" t="s">
        <v>1591</v>
      </c>
    </row>
    <row r="5717" spans="1:17" x14ac:dyDescent="0.25">
      <c r="A5717" s="1">
        <v>9</v>
      </c>
      <c r="B5717" s="1">
        <v>2</v>
      </c>
      <c r="C5717" s="1">
        <v>534</v>
      </c>
      <c r="D5717" s="1">
        <v>1</v>
      </c>
      <c r="E5717" s="1">
        <v>9637</v>
      </c>
      <c r="F5717" s="1" t="s">
        <v>262</v>
      </c>
      <c r="G5717" s="1" t="s">
        <v>12</v>
      </c>
      <c r="H5717" s="15">
        <v>157</v>
      </c>
      <c r="I5717" s="35">
        <v>3004980</v>
      </c>
      <c r="J5717" s="35">
        <v>19140</v>
      </c>
      <c r="K5717" s="1" t="s">
        <v>1591</v>
      </c>
      <c r="L5717" s="1" t="s">
        <v>13</v>
      </c>
      <c r="M5717" s="1" t="s">
        <v>1162</v>
      </c>
      <c r="N5717" s="1" t="s">
        <v>1140</v>
      </c>
      <c r="O5717" s="1" t="s">
        <v>1548</v>
      </c>
      <c r="P5717" s="1" t="s">
        <v>1346</v>
      </c>
      <c r="Q5717" s="1" t="s">
        <v>1591</v>
      </c>
    </row>
    <row r="5718" spans="1:17" x14ac:dyDescent="0.25">
      <c r="A5718" s="1">
        <v>9</v>
      </c>
      <c r="B5718" s="1">
        <v>2</v>
      </c>
      <c r="C5718" s="1">
        <v>534</v>
      </c>
      <c r="D5718" s="1">
        <v>1</v>
      </c>
      <c r="E5718" s="1">
        <v>9638</v>
      </c>
      <c r="F5718" s="1" t="s">
        <v>263</v>
      </c>
      <c r="G5718" s="1" t="s">
        <v>12</v>
      </c>
      <c r="H5718" s="15">
        <v>125</v>
      </c>
      <c r="I5718" s="35">
        <v>456920.4</v>
      </c>
      <c r="J5718" s="35">
        <v>3655.36</v>
      </c>
      <c r="K5718" s="1" t="s">
        <v>1591</v>
      </c>
      <c r="L5718" s="1" t="s">
        <v>13</v>
      </c>
      <c r="M5718" s="1" t="s">
        <v>1162</v>
      </c>
      <c r="N5718" s="1" t="s">
        <v>1140</v>
      </c>
      <c r="O5718" s="1" t="s">
        <v>1548</v>
      </c>
      <c r="P5718" s="1" t="s">
        <v>1408</v>
      </c>
      <c r="Q5718" s="1" t="s">
        <v>1591</v>
      </c>
    </row>
    <row r="5719" spans="1:17" x14ac:dyDescent="0.25">
      <c r="A5719" s="1">
        <v>9</v>
      </c>
      <c r="B5719" s="1">
        <v>2</v>
      </c>
      <c r="C5719" s="1">
        <v>534</v>
      </c>
      <c r="D5719" s="1">
        <v>1</v>
      </c>
      <c r="E5719" s="1">
        <v>9643</v>
      </c>
      <c r="F5719" s="1" t="s">
        <v>754</v>
      </c>
      <c r="G5719" s="1" t="s">
        <v>12</v>
      </c>
      <c r="H5719" s="15">
        <v>16</v>
      </c>
      <c r="I5719" s="35">
        <v>107908</v>
      </c>
      <c r="J5719" s="35">
        <v>6744.25</v>
      </c>
      <c r="K5719" s="1" t="s">
        <v>1591</v>
      </c>
      <c r="L5719" s="1" t="s">
        <v>13</v>
      </c>
      <c r="M5719" s="1" t="s">
        <v>1162</v>
      </c>
      <c r="N5719" s="1" t="s">
        <v>1140</v>
      </c>
      <c r="O5719" s="1" t="s">
        <v>1548</v>
      </c>
      <c r="P5719" s="1" t="s">
        <v>1408</v>
      </c>
      <c r="Q5719" s="1" t="s">
        <v>1591</v>
      </c>
    </row>
    <row r="5720" spans="1:17" x14ac:dyDescent="0.25">
      <c r="A5720" s="1">
        <v>9</v>
      </c>
      <c r="B5720" s="1">
        <v>2</v>
      </c>
      <c r="C5720" s="1">
        <v>534</v>
      </c>
      <c r="D5720" s="1">
        <v>1</v>
      </c>
      <c r="E5720" s="1">
        <v>9649</v>
      </c>
      <c r="F5720" s="1" t="s">
        <v>270</v>
      </c>
      <c r="G5720" s="1" t="s">
        <v>12</v>
      </c>
      <c r="H5720" s="15">
        <v>10</v>
      </c>
      <c r="I5720" s="35">
        <v>48720</v>
      </c>
      <c r="J5720" s="35">
        <v>4872</v>
      </c>
      <c r="K5720" s="1" t="s">
        <v>1591</v>
      </c>
      <c r="L5720" s="1" t="s">
        <v>13</v>
      </c>
      <c r="M5720" s="1" t="s">
        <v>1162</v>
      </c>
      <c r="N5720" s="1" t="s">
        <v>1140</v>
      </c>
      <c r="O5720" s="1" t="s">
        <v>1548</v>
      </c>
      <c r="P5720" s="1" t="s">
        <v>1408</v>
      </c>
      <c r="Q5720" s="1" t="s">
        <v>1591</v>
      </c>
    </row>
    <row r="5721" spans="1:17" x14ac:dyDescent="0.25">
      <c r="A5721" s="1">
        <v>9</v>
      </c>
      <c r="B5721" s="1">
        <v>2</v>
      </c>
      <c r="C5721" s="1">
        <v>534</v>
      </c>
      <c r="D5721" s="1">
        <v>1</v>
      </c>
      <c r="E5721" s="1">
        <v>9654</v>
      </c>
      <c r="F5721" s="1" t="s">
        <v>274</v>
      </c>
      <c r="G5721" s="1" t="s">
        <v>12</v>
      </c>
      <c r="H5721" s="15">
        <v>130</v>
      </c>
      <c r="I5721" s="35">
        <v>135823.79999999999</v>
      </c>
      <c r="J5721" s="35">
        <v>1044.8</v>
      </c>
      <c r="K5721" s="1" t="s">
        <v>1591</v>
      </c>
      <c r="L5721" s="1" t="s">
        <v>13</v>
      </c>
      <c r="M5721" s="1" t="s">
        <v>1162</v>
      </c>
      <c r="N5721" s="1" t="s">
        <v>1140</v>
      </c>
      <c r="O5721" s="1" t="s">
        <v>1548</v>
      </c>
      <c r="P5721" s="1" t="s">
        <v>1408</v>
      </c>
      <c r="Q5721" s="1" t="s">
        <v>1591</v>
      </c>
    </row>
    <row r="5722" spans="1:17" x14ac:dyDescent="0.25">
      <c r="A5722" s="1">
        <v>9</v>
      </c>
      <c r="B5722" s="1">
        <v>2</v>
      </c>
      <c r="C5722" s="1">
        <v>534</v>
      </c>
      <c r="D5722" s="1">
        <v>1</v>
      </c>
      <c r="E5722" s="1">
        <v>9657</v>
      </c>
      <c r="F5722" s="1" t="s">
        <v>583</v>
      </c>
      <c r="G5722" s="1" t="s">
        <v>12</v>
      </c>
      <c r="H5722" s="15">
        <v>68</v>
      </c>
      <c r="I5722" s="35">
        <v>141984</v>
      </c>
      <c r="J5722" s="35">
        <v>2088</v>
      </c>
      <c r="K5722" s="1" t="s">
        <v>1591</v>
      </c>
      <c r="L5722" s="1" t="s">
        <v>13</v>
      </c>
      <c r="M5722" s="1" t="s">
        <v>1162</v>
      </c>
      <c r="N5722" s="1" t="s">
        <v>1140</v>
      </c>
      <c r="O5722" s="1" t="s">
        <v>1548</v>
      </c>
      <c r="P5722" s="1" t="s">
        <v>1408</v>
      </c>
      <c r="Q5722" s="1" t="s">
        <v>1591</v>
      </c>
    </row>
    <row r="5723" spans="1:17" x14ac:dyDescent="0.25">
      <c r="A5723" s="1">
        <v>9</v>
      </c>
      <c r="B5723" s="1">
        <v>2</v>
      </c>
      <c r="C5723" s="1">
        <v>534</v>
      </c>
      <c r="D5723" s="1">
        <v>1</v>
      </c>
      <c r="E5723" s="1">
        <v>9680</v>
      </c>
      <c r="F5723" s="1" t="s">
        <v>279</v>
      </c>
      <c r="G5723" s="1" t="s">
        <v>12</v>
      </c>
      <c r="H5723" s="15">
        <v>12</v>
      </c>
      <c r="I5723" s="35">
        <v>640320</v>
      </c>
      <c r="J5723" s="35">
        <v>53360</v>
      </c>
      <c r="K5723" s="1" t="s">
        <v>1591</v>
      </c>
      <c r="L5723" s="1" t="s">
        <v>13</v>
      </c>
      <c r="M5723" s="1" t="s">
        <v>1162</v>
      </c>
      <c r="N5723" s="1" t="s">
        <v>1140</v>
      </c>
      <c r="O5723" s="1" t="s">
        <v>1548</v>
      </c>
      <c r="P5723" s="1" t="s">
        <v>1409</v>
      </c>
      <c r="Q5723" s="1" t="s">
        <v>1591</v>
      </c>
    </row>
    <row r="5724" spans="1:17" x14ac:dyDescent="0.25">
      <c r="A5724" s="1">
        <v>9</v>
      </c>
      <c r="B5724" s="1">
        <v>2</v>
      </c>
      <c r="C5724" s="1">
        <v>534</v>
      </c>
      <c r="D5724" s="1">
        <v>1</v>
      </c>
      <c r="E5724" s="1">
        <v>9682</v>
      </c>
      <c r="F5724" s="1" t="s">
        <v>280</v>
      </c>
      <c r="G5724" s="1" t="s">
        <v>12</v>
      </c>
      <c r="H5724" s="15">
        <v>9</v>
      </c>
      <c r="I5724" s="35">
        <v>700073.2</v>
      </c>
      <c r="J5724" s="35">
        <v>77785.91</v>
      </c>
      <c r="K5724" s="1" t="s">
        <v>1591</v>
      </c>
      <c r="L5724" s="1" t="s">
        <v>13</v>
      </c>
      <c r="M5724" s="1" t="s">
        <v>1162</v>
      </c>
      <c r="N5724" s="1" t="s">
        <v>1140</v>
      </c>
      <c r="O5724" s="1" t="s">
        <v>1548</v>
      </c>
      <c r="P5724" s="1" t="s">
        <v>1409</v>
      </c>
      <c r="Q5724" s="1" t="s">
        <v>1591</v>
      </c>
    </row>
    <row r="5725" spans="1:17" x14ac:dyDescent="0.25">
      <c r="A5725" s="1">
        <v>9</v>
      </c>
      <c r="B5725" s="1">
        <v>2</v>
      </c>
      <c r="C5725" s="1">
        <v>534</v>
      </c>
      <c r="D5725" s="1">
        <v>1</v>
      </c>
      <c r="E5725" s="1">
        <v>9695</v>
      </c>
      <c r="F5725" s="1" t="s">
        <v>282</v>
      </c>
      <c r="G5725" s="1" t="s">
        <v>12</v>
      </c>
      <c r="H5725" s="15">
        <v>30</v>
      </c>
      <c r="I5725" s="35">
        <v>299280</v>
      </c>
      <c r="J5725" s="35">
        <v>9976</v>
      </c>
      <c r="K5725" s="1" t="s">
        <v>1591</v>
      </c>
      <c r="L5725" s="1" t="s">
        <v>13</v>
      </c>
      <c r="M5725" s="1" t="s">
        <v>1162</v>
      </c>
      <c r="N5725" s="1" t="s">
        <v>1140</v>
      </c>
      <c r="O5725" s="1" t="s">
        <v>1548</v>
      </c>
      <c r="P5725" s="1" t="s">
        <v>1409</v>
      </c>
      <c r="Q5725" s="1" t="s">
        <v>1591</v>
      </c>
    </row>
    <row r="5726" spans="1:17" x14ac:dyDescent="0.25">
      <c r="A5726" s="1">
        <v>9</v>
      </c>
      <c r="B5726" s="1">
        <v>2</v>
      </c>
      <c r="C5726" s="1">
        <v>534</v>
      </c>
      <c r="D5726" s="1">
        <v>1</v>
      </c>
      <c r="E5726" s="1">
        <v>9723</v>
      </c>
      <c r="F5726" s="1" t="s">
        <v>292</v>
      </c>
      <c r="G5726" s="1" t="s">
        <v>12</v>
      </c>
      <c r="H5726" s="15">
        <v>127</v>
      </c>
      <c r="I5726" s="35">
        <v>456692</v>
      </c>
      <c r="J5726" s="35">
        <v>3596</v>
      </c>
      <c r="K5726" s="1" t="s">
        <v>1591</v>
      </c>
      <c r="L5726" s="1" t="s">
        <v>13</v>
      </c>
      <c r="M5726" s="1" t="s">
        <v>1162</v>
      </c>
      <c r="N5726" s="1" t="s">
        <v>1140</v>
      </c>
      <c r="O5726" s="1" t="s">
        <v>1548</v>
      </c>
      <c r="P5726" s="1" t="s">
        <v>1408</v>
      </c>
      <c r="Q5726" s="1" t="s">
        <v>1591</v>
      </c>
    </row>
    <row r="5727" spans="1:17" x14ac:dyDescent="0.25">
      <c r="A5727" s="1">
        <v>9</v>
      </c>
      <c r="B5727" s="1">
        <v>2</v>
      </c>
      <c r="C5727" s="1">
        <v>534</v>
      </c>
      <c r="D5727" s="1">
        <v>1</v>
      </c>
      <c r="E5727" s="1">
        <v>9732</v>
      </c>
      <c r="F5727" s="1" t="s">
        <v>296</v>
      </c>
      <c r="G5727" s="1" t="s">
        <v>12</v>
      </c>
      <c r="H5727" s="15">
        <v>100</v>
      </c>
      <c r="I5727" s="35">
        <v>58000</v>
      </c>
      <c r="J5727" s="35">
        <v>580</v>
      </c>
      <c r="K5727" s="1" t="s">
        <v>1591</v>
      </c>
      <c r="L5727" s="1" t="s">
        <v>13</v>
      </c>
      <c r="M5727" s="1" t="s">
        <v>1162</v>
      </c>
      <c r="N5727" s="1" t="s">
        <v>1140</v>
      </c>
      <c r="O5727" s="1" t="s">
        <v>1548</v>
      </c>
      <c r="P5727" s="1" t="s">
        <v>1408</v>
      </c>
      <c r="Q5727" s="1" t="s">
        <v>1591</v>
      </c>
    </row>
    <row r="5728" spans="1:17" x14ac:dyDescent="0.25">
      <c r="A5728" s="1">
        <v>9</v>
      </c>
      <c r="B5728" s="1">
        <v>2</v>
      </c>
      <c r="C5728" s="1">
        <v>534</v>
      </c>
      <c r="D5728" s="1">
        <v>1</v>
      </c>
      <c r="E5728" s="1">
        <v>9733</v>
      </c>
      <c r="F5728" s="1" t="s">
        <v>297</v>
      </c>
      <c r="G5728" s="1" t="s">
        <v>12</v>
      </c>
      <c r="H5728" s="15">
        <v>24</v>
      </c>
      <c r="I5728" s="35">
        <v>133632</v>
      </c>
      <c r="J5728" s="35">
        <v>5568</v>
      </c>
      <c r="K5728" s="1" t="s">
        <v>1591</v>
      </c>
      <c r="L5728" s="1" t="s">
        <v>13</v>
      </c>
      <c r="M5728" s="1" t="s">
        <v>1162</v>
      </c>
      <c r="N5728" s="1" t="s">
        <v>1140</v>
      </c>
      <c r="O5728" s="1" t="s">
        <v>1548</v>
      </c>
      <c r="P5728" s="1" t="s">
        <v>1408</v>
      </c>
      <c r="Q5728" s="1" t="s">
        <v>1591</v>
      </c>
    </row>
    <row r="5729" spans="1:17" x14ac:dyDescent="0.25">
      <c r="A5729" s="1">
        <v>9</v>
      </c>
      <c r="B5729" s="1">
        <v>2</v>
      </c>
      <c r="C5729" s="1">
        <v>534</v>
      </c>
      <c r="D5729" s="1">
        <v>1</v>
      </c>
      <c r="E5729" s="1">
        <v>9778</v>
      </c>
      <c r="F5729" s="1" t="s">
        <v>309</v>
      </c>
      <c r="G5729" s="1" t="s">
        <v>12</v>
      </c>
      <c r="H5729" s="15">
        <v>20</v>
      </c>
      <c r="I5729" s="35">
        <v>39440</v>
      </c>
      <c r="J5729" s="35">
        <v>1972</v>
      </c>
      <c r="K5729" s="1" t="s">
        <v>1591</v>
      </c>
      <c r="L5729" s="1" t="s">
        <v>13</v>
      </c>
      <c r="M5729" s="1" t="s">
        <v>1162</v>
      </c>
      <c r="N5729" s="1" t="s">
        <v>1140</v>
      </c>
      <c r="O5729" s="1" t="s">
        <v>1548</v>
      </c>
      <c r="P5729" s="1" t="s">
        <v>1408</v>
      </c>
      <c r="Q5729" s="1" t="s">
        <v>1591</v>
      </c>
    </row>
    <row r="5730" spans="1:17" x14ac:dyDescent="0.25">
      <c r="A5730" s="1">
        <v>9</v>
      </c>
      <c r="B5730" s="1">
        <v>2</v>
      </c>
      <c r="C5730" s="1">
        <v>534</v>
      </c>
      <c r="D5730" s="1">
        <v>1</v>
      </c>
      <c r="E5730" s="1">
        <v>9789</v>
      </c>
      <c r="F5730" s="1" t="s">
        <v>311</v>
      </c>
      <c r="G5730" s="1" t="s">
        <v>12</v>
      </c>
      <c r="H5730" s="15">
        <v>176</v>
      </c>
      <c r="I5730" s="35">
        <v>796410.34</v>
      </c>
      <c r="J5730" s="35">
        <v>4525.0600000000004</v>
      </c>
      <c r="K5730" s="1" t="s">
        <v>1591</v>
      </c>
      <c r="L5730" s="1" t="s">
        <v>13</v>
      </c>
      <c r="M5730" s="1" t="s">
        <v>1162</v>
      </c>
      <c r="N5730" s="1" t="s">
        <v>1140</v>
      </c>
      <c r="O5730" s="1" t="s">
        <v>1548</v>
      </c>
      <c r="P5730" s="1" t="s">
        <v>1408</v>
      </c>
      <c r="Q5730" s="1" t="s">
        <v>1591</v>
      </c>
    </row>
    <row r="5731" spans="1:17" x14ac:dyDescent="0.25">
      <c r="A5731" s="1">
        <v>9</v>
      </c>
      <c r="B5731" s="1">
        <v>2</v>
      </c>
      <c r="C5731" s="1">
        <v>534</v>
      </c>
      <c r="D5731" s="1">
        <v>1</v>
      </c>
      <c r="E5731" s="1">
        <v>9815</v>
      </c>
      <c r="F5731" s="1" t="s">
        <v>316</v>
      </c>
      <c r="G5731" s="1" t="s">
        <v>10</v>
      </c>
      <c r="H5731" s="15">
        <v>130</v>
      </c>
      <c r="I5731" s="35">
        <v>315172</v>
      </c>
      <c r="J5731" s="35">
        <v>2424.4</v>
      </c>
      <c r="K5731" s="1" t="s">
        <v>1591</v>
      </c>
      <c r="L5731" s="1" t="s">
        <v>13</v>
      </c>
      <c r="M5731" s="1" t="s">
        <v>1162</v>
      </c>
      <c r="N5731" s="1" t="s">
        <v>1140</v>
      </c>
      <c r="O5731" s="1" t="s">
        <v>1548</v>
      </c>
      <c r="P5731" s="1" t="s">
        <v>1349</v>
      </c>
      <c r="Q5731" s="1" t="s">
        <v>1591</v>
      </c>
    </row>
    <row r="5732" spans="1:17" x14ac:dyDescent="0.25">
      <c r="A5732" s="1">
        <v>9</v>
      </c>
      <c r="B5732" s="1">
        <v>2</v>
      </c>
      <c r="C5732" s="1">
        <v>534</v>
      </c>
      <c r="D5732" s="1">
        <v>1</v>
      </c>
      <c r="E5732" s="1">
        <v>9817</v>
      </c>
      <c r="F5732" s="1" t="s">
        <v>317</v>
      </c>
      <c r="G5732" s="1" t="s">
        <v>10</v>
      </c>
      <c r="H5732" s="15">
        <v>50</v>
      </c>
      <c r="I5732" s="35">
        <v>76792</v>
      </c>
      <c r="J5732" s="35">
        <v>1535.84</v>
      </c>
      <c r="K5732" s="1" t="s">
        <v>1591</v>
      </c>
      <c r="L5732" s="1" t="s">
        <v>13</v>
      </c>
      <c r="M5732" s="1" t="s">
        <v>1162</v>
      </c>
      <c r="N5732" s="1" t="s">
        <v>1140</v>
      </c>
      <c r="O5732" s="1" t="s">
        <v>1548</v>
      </c>
      <c r="P5732" s="1" t="s">
        <v>1349</v>
      </c>
      <c r="Q5732" s="1" t="s">
        <v>1591</v>
      </c>
    </row>
    <row r="5733" spans="1:17" x14ac:dyDescent="0.25">
      <c r="A5733" s="1">
        <v>9</v>
      </c>
      <c r="B5733" s="1">
        <v>2</v>
      </c>
      <c r="C5733" s="1">
        <v>534</v>
      </c>
      <c r="D5733" s="1">
        <v>1</v>
      </c>
      <c r="E5733" s="1">
        <v>9820</v>
      </c>
      <c r="F5733" s="1" t="s">
        <v>318</v>
      </c>
      <c r="G5733" s="1" t="s">
        <v>10</v>
      </c>
      <c r="H5733" s="15">
        <v>25</v>
      </c>
      <c r="I5733" s="35">
        <v>60349</v>
      </c>
      <c r="J5733" s="35">
        <v>2413.96</v>
      </c>
      <c r="K5733" s="1" t="s">
        <v>1591</v>
      </c>
      <c r="L5733" s="1" t="s">
        <v>13</v>
      </c>
      <c r="M5733" s="1" t="s">
        <v>1162</v>
      </c>
      <c r="N5733" s="1" t="s">
        <v>1140</v>
      </c>
      <c r="O5733" s="1" t="s">
        <v>1548</v>
      </c>
      <c r="P5733" s="1" t="s">
        <v>1349</v>
      </c>
      <c r="Q5733" s="1" t="s">
        <v>1591</v>
      </c>
    </row>
    <row r="5734" spans="1:17" x14ac:dyDescent="0.25">
      <c r="A5734" s="1">
        <v>9</v>
      </c>
      <c r="B5734" s="1">
        <v>2</v>
      </c>
      <c r="C5734" s="1">
        <v>534</v>
      </c>
      <c r="D5734" s="1">
        <v>1</v>
      </c>
      <c r="E5734" s="1">
        <v>9821</v>
      </c>
      <c r="F5734" s="1" t="s">
        <v>319</v>
      </c>
      <c r="G5734" s="1" t="s">
        <v>10</v>
      </c>
      <c r="H5734" s="15">
        <v>1060</v>
      </c>
      <c r="I5734" s="35">
        <v>3169113.6</v>
      </c>
      <c r="J5734" s="35">
        <v>2989.73</v>
      </c>
      <c r="K5734" s="1" t="s">
        <v>1591</v>
      </c>
      <c r="L5734" s="1" t="s">
        <v>13</v>
      </c>
      <c r="M5734" s="1" t="s">
        <v>1162</v>
      </c>
      <c r="N5734" s="1" t="s">
        <v>1140</v>
      </c>
      <c r="O5734" s="1" t="s">
        <v>1548</v>
      </c>
      <c r="P5734" s="1" t="s">
        <v>1349</v>
      </c>
      <c r="Q5734" s="1" t="s">
        <v>1591</v>
      </c>
    </row>
    <row r="5735" spans="1:17" x14ac:dyDescent="0.25">
      <c r="A5735" s="1">
        <v>9</v>
      </c>
      <c r="B5735" s="1">
        <v>2</v>
      </c>
      <c r="C5735" s="1">
        <v>534</v>
      </c>
      <c r="D5735" s="1">
        <v>1</v>
      </c>
      <c r="E5735" s="1">
        <v>9822</v>
      </c>
      <c r="F5735" s="1" t="s">
        <v>320</v>
      </c>
      <c r="G5735" s="1" t="s">
        <v>10</v>
      </c>
      <c r="H5735" s="15">
        <v>3772</v>
      </c>
      <c r="I5735" s="35">
        <v>14983705.439999999</v>
      </c>
      <c r="J5735" s="35">
        <v>3972.35</v>
      </c>
      <c r="K5735" s="1" t="s">
        <v>1591</v>
      </c>
      <c r="L5735" s="1" t="s">
        <v>13</v>
      </c>
      <c r="M5735" s="1" t="s">
        <v>1162</v>
      </c>
      <c r="N5735" s="1" t="s">
        <v>1140</v>
      </c>
      <c r="O5735" s="1" t="s">
        <v>1548</v>
      </c>
      <c r="P5735" s="1" t="s">
        <v>1349</v>
      </c>
      <c r="Q5735" s="1" t="s">
        <v>1591</v>
      </c>
    </row>
    <row r="5736" spans="1:17" x14ac:dyDescent="0.25">
      <c r="A5736" s="1">
        <v>9</v>
      </c>
      <c r="B5736" s="1">
        <v>2</v>
      </c>
      <c r="C5736" s="1">
        <v>534</v>
      </c>
      <c r="D5736" s="1">
        <v>1</v>
      </c>
      <c r="E5736" s="1">
        <v>9891</v>
      </c>
      <c r="F5736" s="1" t="s">
        <v>330</v>
      </c>
      <c r="G5736" s="1" t="s">
        <v>12</v>
      </c>
      <c r="H5736" s="15">
        <v>23</v>
      </c>
      <c r="I5736" s="35">
        <v>1036135.99</v>
      </c>
      <c r="J5736" s="35">
        <v>45049.39</v>
      </c>
      <c r="K5736" s="1" t="s">
        <v>1591</v>
      </c>
      <c r="L5736" s="1" t="s">
        <v>13</v>
      </c>
      <c r="M5736" s="1" t="s">
        <v>1162</v>
      </c>
      <c r="N5736" s="1" t="s">
        <v>1140</v>
      </c>
      <c r="O5736" s="1" t="s">
        <v>1548</v>
      </c>
      <c r="P5736" s="1" t="s">
        <v>1409</v>
      </c>
      <c r="Q5736" s="1" t="s">
        <v>1591</v>
      </c>
    </row>
    <row r="5737" spans="1:17" x14ac:dyDescent="0.25">
      <c r="A5737" s="1">
        <v>9</v>
      </c>
      <c r="B5737" s="1">
        <v>2</v>
      </c>
      <c r="C5737" s="1">
        <v>534</v>
      </c>
      <c r="D5737" s="1">
        <v>1</v>
      </c>
      <c r="E5737" s="1">
        <v>9896</v>
      </c>
      <c r="F5737" s="1" t="s">
        <v>332</v>
      </c>
      <c r="G5737" s="1" t="s">
        <v>12</v>
      </c>
      <c r="H5737" s="15">
        <v>141</v>
      </c>
      <c r="I5737" s="35">
        <v>1390260</v>
      </c>
      <c r="J5737" s="35">
        <v>9860</v>
      </c>
      <c r="K5737" s="1" t="s">
        <v>1591</v>
      </c>
      <c r="L5737" s="1" t="s">
        <v>13</v>
      </c>
      <c r="M5737" s="1" t="s">
        <v>1162</v>
      </c>
      <c r="N5737" s="1" t="s">
        <v>1140</v>
      </c>
      <c r="O5737" s="1" t="s">
        <v>1548</v>
      </c>
      <c r="P5737" s="1" t="s">
        <v>1346</v>
      </c>
      <c r="Q5737" s="1" t="s">
        <v>1591</v>
      </c>
    </row>
    <row r="5738" spans="1:17" x14ac:dyDescent="0.25">
      <c r="A5738" s="1">
        <v>9</v>
      </c>
      <c r="B5738" s="1">
        <v>2</v>
      </c>
      <c r="C5738" s="1">
        <v>534</v>
      </c>
      <c r="D5738" s="1">
        <v>1</v>
      </c>
      <c r="E5738" s="1">
        <v>9973</v>
      </c>
      <c r="F5738" s="1" t="s">
        <v>641</v>
      </c>
      <c r="G5738" s="1" t="s">
        <v>12</v>
      </c>
      <c r="H5738" s="15">
        <v>5</v>
      </c>
      <c r="I5738" s="35">
        <v>201611546.19999999</v>
      </c>
      <c r="J5738" s="35">
        <v>40322309.240000002</v>
      </c>
      <c r="K5738" s="1" t="s">
        <v>1591</v>
      </c>
      <c r="L5738" s="1" t="s">
        <v>13</v>
      </c>
      <c r="M5738" s="1" t="s">
        <v>1162</v>
      </c>
      <c r="N5738" s="1" t="s">
        <v>1140</v>
      </c>
      <c r="O5738" s="1" t="s">
        <v>1548</v>
      </c>
      <c r="P5738" s="1" t="s">
        <v>1332</v>
      </c>
      <c r="Q5738" s="1" t="s">
        <v>1591</v>
      </c>
    </row>
    <row r="5739" spans="1:17" x14ac:dyDescent="0.25">
      <c r="A5739" s="1">
        <v>9</v>
      </c>
      <c r="B5739" s="1">
        <v>2</v>
      </c>
      <c r="C5739" s="1">
        <v>534</v>
      </c>
      <c r="D5739" s="1">
        <v>1</v>
      </c>
      <c r="E5739" s="1">
        <v>10056</v>
      </c>
      <c r="F5739" s="1" t="s">
        <v>341</v>
      </c>
      <c r="G5739" s="1" t="s">
        <v>12</v>
      </c>
      <c r="H5739" s="15">
        <v>10</v>
      </c>
      <c r="I5739" s="35">
        <v>106720</v>
      </c>
      <c r="J5739" s="35">
        <v>10672</v>
      </c>
      <c r="K5739" s="1" t="s">
        <v>1591</v>
      </c>
      <c r="L5739" s="1" t="s">
        <v>13</v>
      </c>
      <c r="M5739" s="1" t="s">
        <v>1162</v>
      </c>
      <c r="N5739" s="1" t="s">
        <v>1140</v>
      </c>
      <c r="O5739" s="1" t="s">
        <v>1548</v>
      </c>
      <c r="P5739" s="1" t="s">
        <v>1408</v>
      </c>
      <c r="Q5739" s="1" t="s">
        <v>1591</v>
      </c>
    </row>
    <row r="5740" spans="1:17" x14ac:dyDescent="0.25">
      <c r="A5740" s="1">
        <v>9</v>
      </c>
      <c r="B5740" s="1">
        <v>2</v>
      </c>
      <c r="C5740" s="1">
        <v>534</v>
      </c>
      <c r="D5740" s="1">
        <v>1</v>
      </c>
      <c r="E5740" s="1">
        <v>10060</v>
      </c>
      <c r="F5740" s="1" t="s">
        <v>343</v>
      </c>
      <c r="G5740" s="1" t="s">
        <v>12</v>
      </c>
      <c r="H5740" s="15">
        <v>45</v>
      </c>
      <c r="I5740" s="35">
        <v>586832.6</v>
      </c>
      <c r="J5740" s="35">
        <v>13040.72</v>
      </c>
      <c r="K5740" s="1" t="s">
        <v>1591</v>
      </c>
      <c r="L5740" s="1" t="s">
        <v>13</v>
      </c>
      <c r="M5740" s="1" t="s">
        <v>1162</v>
      </c>
      <c r="N5740" s="1" t="s">
        <v>1140</v>
      </c>
      <c r="O5740" s="1" t="s">
        <v>1548</v>
      </c>
      <c r="P5740" s="1" t="s">
        <v>1408</v>
      </c>
      <c r="Q5740" s="1" t="s">
        <v>1591</v>
      </c>
    </row>
    <row r="5741" spans="1:17" x14ac:dyDescent="0.25">
      <c r="A5741" s="1">
        <v>9</v>
      </c>
      <c r="B5741" s="1">
        <v>2</v>
      </c>
      <c r="C5741" s="1">
        <v>534</v>
      </c>
      <c r="D5741" s="1">
        <v>1</v>
      </c>
      <c r="E5741" s="1">
        <v>10065</v>
      </c>
      <c r="F5741" s="1" t="s">
        <v>345</v>
      </c>
      <c r="G5741" s="1" t="s">
        <v>12</v>
      </c>
      <c r="H5741" s="15">
        <v>20</v>
      </c>
      <c r="I5741" s="35">
        <v>45204.4</v>
      </c>
      <c r="J5741" s="35">
        <v>2260.2199999999998</v>
      </c>
      <c r="K5741" s="1" t="s">
        <v>1591</v>
      </c>
      <c r="L5741" s="1" t="s">
        <v>13</v>
      </c>
      <c r="M5741" s="1" t="s">
        <v>1162</v>
      </c>
      <c r="N5741" s="1" t="s">
        <v>1140</v>
      </c>
      <c r="O5741" s="1" t="s">
        <v>1548</v>
      </c>
      <c r="P5741" s="1" t="s">
        <v>1412</v>
      </c>
      <c r="Q5741" s="1" t="s">
        <v>1591</v>
      </c>
    </row>
    <row r="5742" spans="1:17" x14ac:dyDescent="0.25">
      <c r="A5742" s="1">
        <v>9</v>
      </c>
      <c r="B5742" s="1">
        <v>2</v>
      </c>
      <c r="C5742" s="1">
        <v>534</v>
      </c>
      <c r="D5742" s="1">
        <v>1</v>
      </c>
      <c r="E5742" s="1">
        <v>10066</v>
      </c>
      <c r="F5742" s="1" t="s">
        <v>346</v>
      </c>
      <c r="G5742" s="1" t="s">
        <v>12</v>
      </c>
      <c r="H5742" s="15">
        <v>40</v>
      </c>
      <c r="I5742" s="35">
        <v>672800</v>
      </c>
      <c r="J5742" s="35">
        <v>16820</v>
      </c>
      <c r="K5742" s="1" t="s">
        <v>1591</v>
      </c>
      <c r="L5742" s="1" t="s">
        <v>13</v>
      </c>
      <c r="M5742" s="1" t="s">
        <v>1162</v>
      </c>
      <c r="N5742" s="1" t="s">
        <v>1140</v>
      </c>
      <c r="O5742" s="1" t="s">
        <v>1548</v>
      </c>
      <c r="P5742" s="1" t="s">
        <v>1412</v>
      </c>
      <c r="Q5742" s="1" t="s">
        <v>1591</v>
      </c>
    </row>
    <row r="5743" spans="1:17" x14ac:dyDescent="0.25">
      <c r="A5743" s="1">
        <v>9</v>
      </c>
      <c r="B5743" s="1">
        <v>2</v>
      </c>
      <c r="C5743" s="1">
        <v>534</v>
      </c>
      <c r="D5743" s="1">
        <v>1</v>
      </c>
      <c r="E5743" s="1">
        <v>10077</v>
      </c>
      <c r="F5743" s="1" t="s">
        <v>347</v>
      </c>
      <c r="G5743" s="1" t="s">
        <v>12</v>
      </c>
      <c r="H5743" s="15">
        <v>70</v>
      </c>
      <c r="I5743" s="35">
        <v>190671.2</v>
      </c>
      <c r="J5743" s="35">
        <v>2723.87</v>
      </c>
      <c r="K5743" s="1" t="s">
        <v>1591</v>
      </c>
      <c r="L5743" s="1" t="s">
        <v>13</v>
      </c>
      <c r="M5743" s="1" t="s">
        <v>1162</v>
      </c>
      <c r="N5743" s="1" t="s">
        <v>1140</v>
      </c>
      <c r="O5743" s="1" t="s">
        <v>1548</v>
      </c>
      <c r="P5743" s="1" t="s">
        <v>1410</v>
      </c>
      <c r="Q5743" s="1" t="s">
        <v>1591</v>
      </c>
    </row>
    <row r="5744" spans="1:17" x14ac:dyDescent="0.25">
      <c r="A5744" s="1">
        <v>9</v>
      </c>
      <c r="B5744" s="1">
        <v>2</v>
      </c>
      <c r="C5744" s="1">
        <v>534</v>
      </c>
      <c r="D5744" s="1">
        <v>1</v>
      </c>
      <c r="E5744" s="1">
        <v>10078</v>
      </c>
      <c r="F5744" s="1" t="s">
        <v>348</v>
      </c>
      <c r="G5744" s="1" t="s">
        <v>12</v>
      </c>
      <c r="H5744" s="15">
        <v>30</v>
      </c>
      <c r="I5744" s="35">
        <v>50580.9</v>
      </c>
      <c r="J5744" s="35">
        <v>1686.03</v>
      </c>
      <c r="K5744" s="1" t="s">
        <v>1591</v>
      </c>
      <c r="L5744" s="1" t="s">
        <v>13</v>
      </c>
      <c r="M5744" s="1" t="s">
        <v>1162</v>
      </c>
      <c r="N5744" s="1" t="s">
        <v>1140</v>
      </c>
      <c r="O5744" s="1" t="s">
        <v>1548</v>
      </c>
      <c r="P5744" s="1" t="s">
        <v>1410</v>
      </c>
      <c r="Q5744" s="1" t="s">
        <v>1591</v>
      </c>
    </row>
    <row r="5745" spans="1:17" x14ac:dyDescent="0.25">
      <c r="A5745" s="1">
        <v>9</v>
      </c>
      <c r="B5745" s="1">
        <v>2</v>
      </c>
      <c r="C5745" s="1">
        <v>534</v>
      </c>
      <c r="D5745" s="1">
        <v>1</v>
      </c>
      <c r="E5745" s="1">
        <v>10142</v>
      </c>
      <c r="F5745" s="1" t="s">
        <v>352</v>
      </c>
      <c r="G5745" s="1" t="s">
        <v>12</v>
      </c>
      <c r="H5745" s="15">
        <v>45</v>
      </c>
      <c r="I5745" s="35">
        <v>14746564.35</v>
      </c>
      <c r="J5745" s="35">
        <v>327701.43</v>
      </c>
      <c r="K5745" s="1" t="s">
        <v>1591</v>
      </c>
      <c r="L5745" s="1" t="s">
        <v>13</v>
      </c>
      <c r="M5745" s="1" t="s">
        <v>1162</v>
      </c>
      <c r="N5745" s="1" t="s">
        <v>1140</v>
      </c>
      <c r="O5745" s="1" t="s">
        <v>1548</v>
      </c>
      <c r="P5745" s="1" t="s">
        <v>1348</v>
      </c>
      <c r="Q5745" s="1" t="s">
        <v>1591</v>
      </c>
    </row>
    <row r="5746" spans="1:17" x14ac:dyDescent="0.25">
      <c r="A5746" s="1">
        <v>9</v>
      </c>
      <c r="B5746" s="1">
        <v>2</v>
      </c>
      <c r="C5746" s="1">
        <v>534</v>
      </c>
      <c r="D5746" s="1">
        <v>1</v>
      </c>
      <c r="E5746" s="1">
        <v>10207</v>
      </c>
      <c r="F5746" s="1" t="s">
        <v>357</v>
      </c>
      <c r="G5746" s="1" t="s">
        <v>12</v>
      </c>
      <c r="H5746" s="15">
        <v>5</v>
      </c>
      <c r="I5746" s="35">
        <v>128600.95</v>
      </c>
      <c r="J5746" s="35">
        <v>25720.19</v>
      </c>
      <c r="K5746" s="1" t="s">
        <v>1591</v>
      </c>
      <c r="L5746" s="1" t="s">
        <v>13</v>
      </c>
      <c r="M5746" s="1" t="s">
        <v>1162</v>
      </c>
      <c r="N5746" s="1" t="s">
        <v>1140</v>
      </c>
      <c r="O5746" s="1" t="s">
        <v>1548</v>
      </c>
      <c r="P5746" s="1" t="s">
        <v>1347</v>
      </c>
      <c r="Q5746" s="1" t="s">
        <v>1591</v>
      </c>
    </row>
    <row r="5747" spans="1:17" x14ac:dyDescent="0.25">
      <c r="A5747" s="1">
        <v>9</v>
      </c>
      <c r="B5747" s="1">
        <v>2</v>
      </c>
      <c r="C5747" s="1">
        <v>534</v>
      </c>
      <c r="D5747" s="1">
        <v>1</v>
      </c>
      <c r="E5747" s="1">
        <v>10208</v>
      </c>
      <c r="F5747" s="1" t="s">
        <v>358</v>
      </c>
      <c r="G5747" s="1" t="s">
        <v>12</v>
      </c>
      <c r="H5747" s="15">
        <v>10</v>
      </c>
      <c r="I5747" s="35">
        <v>109235.7</v>
      </c>
      <c r="J5747" s="35">
        <v>10923.57</v>
      </c>
      <c r="K5747" s="1" t="s">
        <v>1591</v>
      </c>
      <c r="L5747" s="1" t="s">
        <v>13</v>
      </c>
      <c r="M5747" s="1" t="s">
        <v>1162</v>
      </c>
      <c r="N5747" s="1" t="s">
        <v>1140</v>
      </c>
      <c r="O5747" s="1" t="s">
        <v>1548</v>
      </c>
      <c r="P5747" s="1" t="s">
        <v>1347</v>
      </c>
      <c r="Q5747" s="1" t="s">
        <v>1591</v>
      </c>
    </row>
    <row r="5748" spans="1:17" x14ac:dyDescent="0.25">
      <c r="A5748" s="1">
        <v>9</v>
      </c>
      <c r="B5748" s="1">
        <v>2</v>
      </c>
      <c r="C5748" s="1">
        <v>534</v>
      </c>
      <c r="D5748" s="1">
        <v>1</v>
      </c>
      <c r="E5748" s="1">
        <v>10212</v>
      </c>
      <c r="F5748" s="1" t="s">
        <v>360</v>
      </c>
      <c r="G5748" s="1" t="s">
        <v>12</v>
      </c>
      <c r="H5748" s="15">
        <v>50</v>
      </c>
      <c r="I5748" s="35">
        <v>488501.5</v>
      </c>
      <c r="J5748" s="35">
        <v>9770.0300000000007</v>
      </c>
      <c r="K5748" s="1" t="s">
        <v>1591</v>
      </c>
      <c r="L5748" s="1" t="s">
        <v>13</v>
      </c>
      <c r="M5748" s="1" t="s">
        <v>1162</v>
      </c>
      <c r="N5748" s="1" t="s">
        <v>1140</v>
      </c>
      <c r="O5748" s="1" t="s">
        <v>1548</v>
      </c>
      <c r="P5748" s="1" t="s">
        <v>1412</v>
      </c>
      <c r="Q5748" s="1" t="s">
        <v>1591</v>
      </c>
    </row>
    <row r="5749" spans="1:17" x14ac:dyDescent="0.25">
      <c r="A5749" s="1">
        <v>9</v>
      </c>
      <c r="B5749" s="1">
        <v>2</v>
      </c>
      <c r="C5749" s="1">
        <v>534</v>
      </c>
      <c r="D5749" s="1">
        <v>1</v>
      </c>
      <c r="E5749" s="1">
        <v>10213</v>
      </c>
      <c r="F5749" s="1" t="s">
        <v>361</v>
      </c>
      <c r="G5749" s="1" t="s">
        <v>12</v>
      </c>
      <c r="H5749" s="15">
        <v>56</v>
      </c>
      <c r="I5749" s="35">
        <v>659408.96</v>
      </c>
      <c r="J5749" s="35">
        <v>11775.16</v>
      </c>
      <c r="K5749" s="1" t="s">
        <v>1591</v>
      </c>
      <c r="L5749" s="1" t="s">
        <v>13</v>
      </c>
      <c r="M5749" s="1" t="s">
        <v>1162</v>
      </c>
      <c r="N5749" s="1" t="s">
        <v>1140</v>
      </c>
      <c r="O5749" s="1" t="s">
        <v>1548</v>
      </c>
      <c r="P5749" s="1" t="s">
        <v>1412</v>
      </c>
      <c r="Q5749" s="1" t="s">
        <v>1591</v>
      </c>
    </row>
    <row r="5750" spans="1:17" x14ac:dyDescent="0.25">
      <c r="A5750" s="1">
        <v>9</v>
      </c>
      <c r="B5750" s="1">
        <v>2</v>
      </c>
      <c r="C5750" s="1">
        <v>534</v>
      </c>
      <c r="D5750" s="1">
        <v>1</v>
      </c>
      <c r="E5750" s="1">
        <v>10234</v>
      </c>
      <c r="F5750" s="1" t="s">
        <v>367</v>
      </c>
      <c r="G5750" s="1" t="s">
        <v>12</v>
      </c>
      <c r="H5750" s="15">
        <v>80</v>
      </c>
      <c r="I5750" s="35">
        <v>201085.5</v>
      </c>
      <c r="J5750" s="35">
        <v>2513.5700000000002</v>
      </c>
      <c r="K5750" s="1" t="s">
        <v>1591</v>
      </c>
      <c r="L5750" s="1" t="s">
        <v>13</v>
      </c>
      <c r="M5750" s="1" t="s">
        <v>1162</v>
      </c>
      <c r="N5750" s="1" t="s">
        <v>1140</v>
      </c>
      <c r="O5750" s="1" t="s">
        <v>1548</v>
      </c>
      <c r="P5750" s="1" t="s">
        <v>1410</v>
      </c>
      <c r="Q5750" s="1" t="s">
        <v>1591</v>
      </c>
    </row>
    <row r="5751" spans="1:17" x14ac:dyDescent="0.25">
      <c r="A5751" s="1">
        <v>9</v>
      </c>
      <c r="B5751" s="1">
        <v>2</v>
      </c>
      <c r="C5751" s="1">
        <v>534</v>
      </c>
      <c r="D5751" s="1">
        <v>1</v>
      </c>
      <c r="E5751" s="1">
        <v>10235</v>
      </c>
      <c r="F5751" s="1" t="s">
        <v>368</v>
      </c>
      <c r="G5751" s="1" t="s">
        <v>12</v>
      </c>
      <c r="H5751" s="15">
        <v>30</v>
      </c>
      <c r="I5751" s="35">
        <v>92498.4</v>
      </c>
      <c r="J5751" s="35">
        <v>3083.28</v>
      </c>
      <c r="K5751" s="1" t="s">
        <v>1591</v>
      </c>
      <c r="L5751" s="1" t="s">
        <v>13</v>
      </c>
      <c r="M5751" s="1" t="s">
        <v>1162</v>
      </c>
      <c r="N5751" s="1" t="s">
        <v>1140</v>
      </c>
      <c r="O5751" s="1" t="s">
        <v>1548</v>
      </c>
      <c r="P5751" s="1" t="s">
        <v>1410</v>
      </c>
      <c r="Q5751" s="1" t="s">
        <v>1591</v>
      </c>
    </row>
    <row r="5752" spans="1:17" x14ac:dyDescent="0.25">
      <c r="A5752" s="1">
        <v>9</v>
      </c>
      <c r="B5752" s="1">
        <v>2</v>
      </c>
      <c r="C5752" s="1">
        <v>534</v>
      </c>
      <c r="D5752" s="1">
        <v>1</v>
      </c>
      <c r="E5752" s="1">
        <v>10355</v>
      </c>
      <c r="F5752" s="1" t="s">
        <v>1522</v>
      </c>
      <c r="G5752" s="1" t="s">
        <v>12</v>
      </c>
      <c r="H5752" s="15">
        <v>1</v>
      </c>
      <c r="I5752" s="35">
        <v>372803</v>
      </c>
      <c r="J5752" s="35">
        <v>372803</v>
      </c>
      <c r="K5752" s="1" t="s">
        <v>1591</v>
      </c>
      <c r="L5752" s="1" t="s">
        <v>13</v>
      </c>
      <c r="M5752" s="1" t="s">
        <v>1162</v>
      </c>
      <c r="N5752" s="1" t="s">
        <v>1140</v>
      </c>
      <c r="O5752" s="1" t="s">
        <v>1548</v>
      </c>
      <c r="P5752" s="1" t="s">
        <v>1351</v>
      </c>
      <c r="Q5752" s="1" t="s">
        <v>1591</v>
      </c>
    </row>
    <row r="5753" spans="1:17" x14ac:dyDescent="0.25">
      <c r="A5753" s="1">
        <v>9</v>
      </c>
      <c r="B5753" s="1">
        <v>2</v>
      </c>
      <c r="C5753" s="1">
        <v>534</v>
      </c>
      <c r="D5753" s="1">
        <v>1</v>
      </c>
      <c r="E5753" s="1">
        <v>10470</v>
      </c>
      <c r="F5753" s="1" t="s">
        <v>393</v>
      </c>
      <c r="G5753" s="1" t="s">
        <v>12</v>
      </c>
      <c r="H5753" s="15">
        <v>10</v>
      </c>
      <c r="I5753" s="35">
        <v>78880</v>
      </c>
      <c r="J5753" s="35">
        <v>7888</v>
      </c>
      <c r="K5753" s="1" t="s">
        <v>1591</v>
      </c>
      <c r="L5753" s="1" t="s">
        <v>13</v>
      </c>
      <c r="M5753" s="1" t="s">
        <v>1162</v>
      </c>
      <c r="N5753" s="1" t="s">
        <v>1140</v>
      </c>
      <c r="O5753" s="1" t="s">
        <v>1548</v>
      </c>
      <c r="P5753" s="1" t="s">
        <v>1409</v>
      </c>
      <c r="Q5753" s="1" t="s">
        <v>1591</v>
      </c>
    </row>
    <row r="5754" spans="1:17" x14ac:dyDescent="0.25">
      <c r="A5754" s="1">
        <v>9</v>
      </c>
      <c r="B5754" s="1">
        <v>2</v>
      </c>
      <c r="C5754" s="1">
        <v>534</v>
      </c>
      <c r="D5754" s="1">
        <v>1</v>
      </c>
      <c r="E5754" s="1">
        <v>10520</v>
      </c>
      <c r="F5754" s="1" t="s">
        <v>400</v>
      </c>
      <c r="G5754" s="1" t="s">
        <v>10</v>
      </c>
      <c r="H5754" s="15">
        <v>40</v>
      </c>
      <c r="I5754" s="35">
        <v>380480</v>
      </c>
      <c r="J5754" s="35">
        <v>9512</v>
      </c>
      <c r="K5754" s="1" t="s">
        <v>1591</v>
      </c>
      <c r="L5754" s="1" t="s">
        <v>13</v>
      </c>
      <c r="M5754" s="1" t="s">
        <v>1162</v>
      </c>
      <c r="N5754" s="1" t="s">
        <v>1140</v>
      </c>
      <c r="O5754" s="1" t="s">
        <v>1548</v>
      </c>
      <c r="P5754" s="1" t="s">
        <v>1349</v>
      </c>
      <c r="Q5754" s="1" t="s">
        <v>1591</v>
      </c>
    </row>
    <row r="5755" spans="1:17" x14ac:dyDescent="0.25">
      <c r="A5755" s="1">
        <v>9</v>
      </c>
      <c r="B5755" s="1">
        <v>2</v>
      </c>
      <c r="C5755" s="1">
        <v>534</v>
      </c>
      <c r="D5755" s="1">
        <v>1</v>
      </c>
      <c r="E5755" s="1">
        <v>10564</v>
      </c>
      <c r="F5755" s="1" t="s">
        <v>404</v>
      </c>
      <c r="G5755" s="1" t="s">
        <v>12</v>
      </c>
      <c r="H5755" s="15">
        <v>6</v>
      </c>
      <c r="I5755" s="35">
        <v>1144717.92</v>
      </c>
      <c r="J5755" s="35">
        <v>190786.32</v>
      </c>
      <c r="K5755" s="1" t="s">
        <v>1591</v>
      </c>
      <c r="L5755" s="1" t="s">
        <v>13</v>
      </c>
      <c r="M5755" s="1" t="s">
        <v>1162</v>
      </c>
      <c r="N5755" s="1" t="s">
        <v>1140</v>
      </c>
      <c r="O5755" s="1" t="s">
        <v>1548</v>
      </c>
      <c r="P5755" s="1" t="s">
        <v>1348</v>
      </c>
      <c r="Q5755" s="1" t="s">
        <v>1591</v>
      </c>
    </row>
    <row r="5756" spans="1:17" x14ac:dyDescent="0.25">
      <c r="A5756" s="1">
        <v>9</v>
      </c>
      <c r="B5756" s="1">
        <v>2</v>
      </c>
      <c r="C5756" s="1">
        <v>534</v>
      </c>
      <c r="D5756" s="1">
        <v>1</v>
      </c>
      <c r="E5756" s="1">
        <v>10566</v>
      </c>
      <c r="F5756" s="1" t="s">
        <v>405</v>
      </c>
      <c r="G5756" s="1" t="s">
        <v>12</v>
      </c>
      <c r="H5756" s="15">
        <v>41</v>
      </c>
      <c r="I5756" s="35">
        <v>2860413.72</v>
      </c>
      <c r="J5756" s="35">
        <v>69766.19</v>
      </c>
      <c r="K5756" s="1" t="s">
        <v>1591</v>
      </c>
      <c r="L5756" s="1" t="s">
        <v>13</v>
      </c>
      <c r="M5756" s="1" t="s">
        <v>1162</v>
      </c>
      <c r="N5756" s="1" t="s">
        <v>1140</v>
      </c>
      <c r="O5756" s="1" t="s">
        <v>1548</v>
      </c>
      <c r="P5756" s="1" t="s">
        <v>1348</v>
      </c>
      <c r="Q5756" s="1" t="s">
        <v>1591</v>
      </c>
    </row>
    <row r="5757" spans="1:17" x14ac:dyDescent="0.25">
      <c r="A5757" s="1">
        <v>9</v>
      </c>
      <c r="B5757" s="1">
        <v>2</v>
      </c>
      <c r="C5757" s="1">
        <v>534</v>
      </c>
      <c r="D5757" s="1">
        <v>1</v>
      </c>
      <c r="E5757" s="1">
        <v>10617</v>
      </c>
      <c r="F5757" s="1" t="s">
        <v>422</v>
      </c>
      <c r="G5757" s="1" t="s">
        <v>72</v>
      </c>
      <c r="H5757" s="15">
        <v>9</v>
      </c>
      <c r="I5757" s="35">
        <v>617733</v>
      </c>
      <c r="J5757" s="35">
        <v>68637</v>
      </c>
      <c r="K5757" s="1" t="s">
        <v>1591</v>
      </c>
      <c r="L5757" s="1" t="s">
        <v>13</v>
      </c>
      <c r="M5757" s="1" t="s">
        <v>1162</v>
      </c>
      <c r="N5757" s="1" t="s">
        <v>1140</v>
      </c>
      <c r="O5757" s="1" t="s">
        <v>1548</v>
      </c>
      <c r="P5757" s="1" t="s">
        <v>1408</v>
      </c>
      <c r="Q5757" s="1" t="s">
        <v>1591</v>
      </c>
    </row>
    <row r="5758" spans="1:17" x14ac:dyDescent="0.25">
      <c r="A5758" s="1">
        <v>9</v>
      </c>
      <c r="B5758" s="1">
        <v>2</v>
      </c>
      <c r="C5758" s="1">
        <v>534</v>
      </c>
      <c r="D5758" s="1">
        <v>1</v>
      </c>
      <c r="E5758" s="1">
        <v>10619</v>
      </c>
      <c r="F5758" s="1" t="s">
        <v>424</v>
      </c>
      <c r="G5758" s="1" t="s">
        <v>12</v>
      </c>
      <c r="H5758" s="15">
        <v>2</v>
      </c>
      <c r="I5758" s="35">
        <v>1504686</v>
      </c>
      <c r="J5758" s="35">
        <v>752343</v>
      </c>
      <c r="K5758" s="1" t="s">
        <v>1591</v>
      </c>
      <c r="L5758" s="1" t="s">
        <v>13</v>
      </c>
      <c r="M5758" s="1" t="s">
        <v>1162</v>
      </c>
      <c r="N5758" s="1" t="s">
        <v>1140</v>
      </c>
      <c r="O5758" s="1" t="s">
        <v>1548</v>
      </c>
      <c r="P5758" s="1" t="s">
        <v>1351</v>
      </c>
      <c r="Q5758" s="1" t="s">
        <v>1591</v>
      </c>
    </row>
    <row r="5759" spans="1:17" x14ac:dyDescent="0.25">
      <c r="A5759" s="1">
        <v>9</v>
      </c>
      <c r="B5759" s="1">
        <v>2</v>
      </c>
      <c r="C5759" s="1">
        <v>534</v>
      </c>
      <c r="D5759" s="1">
        <v>1</v>
      </c>
      <c r="E5759" s="1">
        <v>10708</v>
      </c>
      <c r="F5759" s="1" t="s">
        <v>428</v>
      </c>
      <c r="G5759" s="1" t="s">
        <v>12</v>
      </c>
      <c r="H5759" s="15">
        <v>113</v>
      </c>
      <c r="I5759" s="35">
        <v>7864800</v>
      </c>
      <c r="J5759" s="35">
        <v>69600</v>
      </c>
      <c r="K5759" s="1" t="s">
        <v>1591</v>
      </c>
      <c r="L5759" s="1" t="s">
        <v>13</v>
      </c>
      <c r="M5759" s="1" t="s">
        <v>1162</v>
      </c>
      <c r="N5759" s="1" t="s">
        <v>1140</v>
      </c>
      <c r="O5759" s="1" t="s">
        <v>1548</v>
      </c>
      <c r="P5759" s="1" t="s">
        <v>1409</v>
      </c>
      <c r="Q5759" s="1" t="s">
        <v>1591</v>
      </c>
    </row>
    <row r="5760" spans="1:17" x14ac:dyDescent="0.25">
      <c r="A5760" s="1">
        <v>9</v>
      </c>
      <c r="B5760" s="1">
        <v>2</v>
      </c>
      <c r="C5760" s="1">
        <v>534</v>
      </c>
      <c r="D5760" s="1">
        <v>1</v>
      </c>
      <c r="E5760" s="1">
        <v>10784</v>
      </c>
      <c r="F5760" s="1" t="s">
        <v>431</v>
      </c>
      <c r="G5760" s="1" t="s">
        <v>12</v>
      </c>
      <c r="H5760" s="15">
        <v>10</v>
      </c>
      <c r="I5760" s="35">
        <v>58811</v>
      </c>
      <c r="J5760" s="35">
        <v>5881.1</v>
      </c>
      <c r="K5760" s="1" t="s">
        <v>1591</v>
      </c>
      <c r="L5760" s="1" t="s">
        <v>13</v>
      </c>
      <c r="M5760" s="1" t="s">
        <v>1162</v>
      </c>
      <c r="N5760" s="1" t="s">
        <v>1140</v>
      </c>
      <c r="O5760" s="1" t="s">
        <v>1548</v>
      </c>
      <c r="P5760" s="1" t="s">
        <v>1408</v>
      </c>
      <c r="Q5760" s="1" t="s">
        <v>1591</v>
      </c>
    </row>
    <row r="5761" spans="1:17" x14ac:dyDescent="0.25">
      <c r="A5761" s="1">
        <v>9</v>
      </c>
      <c r="B5761" s="1">
        <v>2</v>
      </c>
      <c r="C5761" s="1">
        <v>534</v>
      </c>
      <c r="D5761" s="1">
        <v>1</v>
      </c>
      <c r="E5761" s="1">
        <v>10785</v>
      </c>
      <c r="F5761" s="1" t="s">
        <v>432</v>
      </c>
      <c r="G5761" s="1" t="s">
        <v>12</v>
      </c>
      <c r="H5761" s="15">
        <v>10</v>
      </c>
      <c r="I5761" s="35">
        <v>124466.1</v>
      </c>
      <c r="J5761" s="35">
        <v>12446.61</v>
      </c>
      <c r="K5761" s="1" t="s">
        <v>1591</v>
      </c>
      <c r="L5761" s="1" t="s">
        <v>13</v>
      </c>
      <c r="M5761" s="1" t="s">
        <v>1162</v>
      </c>
      <c r="N5761" s="1" t="s">
        <v>1140</v>
      </c>
      <c r="O5761" s="1" t="s">
        <v>1548</v>
      </c>
      <c r="P5761" s="1" t="s">
        <v>1408</v>
      </c>
      <c r="Q5761" s="1" t="s">
        <v>1591</v>
      </c>
    </row>
    <row r="5762" spans="1:17" x14ac:dyDescent="0.25">
      <c r="A5762" s="1">
        <v>9</v>
      </c>
      <c r="B5762" s="1">
        <v>2</v>
      </c>
      <c r="C5762" s="1">
        <v>534</v>
      </c>
      <c r="D5762" s="1">
        <v>1</v>
      </c>
      <c r="E5762" s="1">
        <v>10985</v>
      </c>
      <c r="F5762" s="1" t="s">
        <v>442</v>
      </c>
      <c r="G5762" s="1" t="s">
        <v>12</v>
      </c>
      <c r="H5762" s="15">
        <v>42</v>
      </c>
      <c r="I5762" s="35">
        <v>633360</v>
      </c>
      <c r="J5762" s="35">
        <v>15080</v>
      </c>
      <c r="K5762" s="1" t="s">
        <v>1591</v>
      </c>
      <c r="L5762" s="1" t="s">
        <v>13</v>
      </c>
      <c r="M5762" s="1" t="s">
        <v>1162</v>
      </c>
      <c r="N5762" s="1" t="s">
        <v>1140</v>
      </c>
      <c r="O5762" s="1" t="s">
        <v>1548</v>
      </c>
      <c r="P5762" s="1" t="s">
        <v>1409</v>
      </c>
      <c r="Q5762" s="1" t="s">
        <v>1591</v>
      </c>
    </row>
    <row r="5763" spans="1:17" x14ac:dyDescent="0.25">
      <c r="A5763" s="1">
        <v>9</v>
      </c>
      <c r="B5763" s="1">
        <v>2</v>
      </c>
      <c r="C5763" s="1">
        <v>534</v>
      </c>
      <c r="D5763" s="1">
        <v>1</v>
      </c>
      <c r="E5763" s="1">
        <v>11014</v>
      </c>
      <c r="F5763" s="1" t="s">
        <v>446</v>
      </c>
      <c r="G5763" s="1" t="s">
        <v>12</v>
      </c>
      <c r="H5763" s="15">
        <v>10</v>
      </c>
      <c r="I5763" s="35">
        <v>1010155.4</v>
      </c>
      <c r="J5763" s="35">
        <v>101015.54</v>
      </c>
      <c r="K5763" s="1" t="s">
        <v>1591</v>
      </c>
      <c r="L5763" s="1" t="s">
        <v>13</v>
      </c>
      <c r="M5763" s="1" t="s">
        <v>1162</v>
      </c>
      <c r="N5763" s="1" t="s">
        <v>1140</v>
      </c>
      <c r="O5763" s="1" t="s">
        <v>1548</v>
      </c>
      <c r="P5763" s="1" t="s">
        <v>1348</v>
      </c>
      <c r="Q5763" s="1" t="s">
        <v>1591</v>
      </c>
    </row>
    <row r="5764" spans="1:17" x14ac:dyDescent="0.25">
      <c r="A5764" s="1">
        <v>9</v>
      </c>
      <c r="B5764" s="1">
        <v>2</v>
      </c>
      <c r="C5764" s="1">
        <v>534</v>
      </c>
      <c r="D5764" s="1">
        <v>1</v>
      </c>
      <c r="E5764" s="1">
        <v>11223</v>
      </c>
      <c r="F5764" s="1" t="s">
        <v>456</v>
      </c>
      <c r="G5764" s="1" t="s">
        <v>12</v>
      </c>
      <c r="H5764" s="15">
        <v>3</v>
      </c>
      <c r="I5764" s="35">
        <v>2671379.7400000002</v>
      </c>
      <c r="J5764" s="35">
        <v>890459.91</v>
      </c>
      <c r="K5764" s="1" t="s">
        <v>1591</v>
      </c>
      <c r="L5764" s="1" t="s">
        <v>13</v>
      </c>
      <c r="M5764" s="1" t="s">
        <v>1162</v>
      </c>
      <c r="N5764" s="1" t="s">
        <v>1140</v>
      </c>
      <c r="O5764" s="1" t="s">
        <v>1548</v>
      </c>
      <c r="P5764" s="1" t="s">
        <v>1351</v>
      </c>
      <c r="Q5764" s="1" t="s">
        <v>1591</v>
      </c>
    </row>
    <row r="5765" spans="1:17" x14ac:dyDescent="0.25">
      <c r="A5765" s="1">
        <v>9</v>
      </c>
      <c r="B5765" s="1">
        <v>2</v>
      </c>
      <c r="C5765" s="1">
        <v>534</v>
      </c>
      <c r="D5765" s="1">
        <v>1</v>
      </c>
      <c r="E5765" s="1">
        <v>11228</v>
      </c>
      <c r="F5765" s="1" t="s">
        <v>458</v>
      </c>
      <c r="G5765" s="1" t="s">
        <v>12</v>
      </c>
      <c r="H5765" s="15">
        <v>5</v>
      </c>
      <c r="I5765" s="35">
        <v>93090</v>
      </c>
      <c r="J5765" s="35">
        <v>18618</v>
      </c>
      <c r="K5765" s="1" t="s">
        <v>1591</v>
      </c>
      <c r="L5765" s="1" t="s">
        <v>13</v>
      </c>
      <c r="M5765" s="1" t="s">
        <v>1162</v>
      </c>
      <c r="N5765" s="1" t="s">
        <v>1140</v>
      </c>
      <c r="O5765" s="1" t="s">
        <v>1548</v>
      </c>
      <c r="P5765" s="1" t="s">
        <v>1408</v>
      </c>
      <c r="Q5765" s="1" t="s">
        <v>1591</v>
      </c>
    </row>
    <row r="5766" spans="1:17" x14ac:dyDescent="0.25">
      <c r="A5766" s="1">
        <v>9</v>
      </c>
      <c r="B5766" s="1">
        <v>2</v>
      </c>
      <c r="C5766" s="1">
        <v>534</v>
      </c>
      <c r="D5766" s="1">
        <v>1</v>
      </c>
      <c r="E5766" s="1">
        <v>11231</v>
      </c>
      <c r="F5766" s="1" t="s">
        <v>459</v>
      </c>
      <c r="G5766" s="1" t="s">
        <v>12</v>
      </c>
      <c r="H5766" s="15">
        <v>137</v>
      </c>
      <c r="I5766" s="35">
        <v>2383800.15</v>
      </c>
      <c r="J5766" s="35">
        <v>17400</v>
      </c>
      <c r="K5766" s="1" t="s">
        <v>1591</v>
      </c>
      <c r="L5766" s="1" t="s">
        <v>13</v>
      </c>
      <c r="M5766" s="1" t="s">
        <v>1162</v>
      </c>
      <c r="N5766" s="1" t="s">
        <v>1140</v>
      </c>
      <c r="O5766" s="1" t="s">
        <v>1548</v>
      </c>
      <c r="P5766" s="1" t="s">
        <v>1408</v>
      </c>
      <c r="Q5766" s="1" t="s">
        <v>1591</v>
      </c>
    </row>
    <row r="5767" spans="1:17" x14ac:dyDescent="0.25">
      <c r="A5767" s="1">
        <v>9</v>
      </c>
      <c r="B5767" s="1">
        <v>2</v>
      </c>
      <c r="C5767" s="1">
        <v>534</v>
      </c>
      <c r="D5767" s="1">
        <v>1</v>
      </c>
      <c r="E5767" s="1">
        <v>11839</v>
      </c>
      <c r="F5767" s="1" t="s">
        <v>1628</v>
      </c>
      <c r="G5767" s="1" t="s">
        <v>12</v>
      </c>
      <c r="H5767" s="15">
        <v>35</v>
      </c>
      <c r="I5767" s="35">
        <v>1140819.05</v>
      </c>
      <c r="J5767" s="35">
        <v>32594.83</v>
      </c>
      <c r="K5767" s="1" t="s">
        <v>1591</v>
      </c>
      <c r="L5767" s="1" t="s">
        <v>13</v>
      </c>
      <c r="M5767" s="1" t="s">
        <v>1162</v>
      </c>
      <c r="N5767" s="1" t="s">
        <v>1140</v>
      </c>
      <c r="O5767" s="1" t="s">
        <v>1548</v>
      </c>
      <c r="P5767" s="1" t="s">
        <v>1409</v>
      </c>
      <c r="Q5767" s="1" t="s">
        <v>1591</v>
      </c>
    </row>
    <row r="5768" spans="1:17" x14ac:dyDescent="0.25">
      <c r="A5768" s="1">
        <v>9</v>
      </c>
      <c r="B5768" s="1">
        <v>2</v>
      </c>
      <c r="C5768" s="1">
        <v>534</v>
      </c>
      <c r="D5768" s="1">
        <v>1</v>
      </c>
      <c r="E5768" s="1">
        <v>12266</v>
      </c>
      <c r="F5768" s="1" t="s">
        <v>663</v>
      </c>
      <c r="G5768" s="1" t="s">
        <v>12</v>
      </c>
      <c r="H5768" s="15">
        <v>50</v>
      </c>
      <c r="I5768" s="35">
        <v>379123</v>
      </c>
      <c r="J5768" s="35">
        <v>7582.46</v>
      </c>
      <c r="K5768" s="1" t="s">
        <v>1591</v>
      </c>
      <c r="L5768" s="1" t="s">
        <v>13</v>
      </c>
      <c r="M5768" s="1" t="s">
        <v>1162</v>
      </c>
      <c r="N5768" s="1" t="s">
        <v>1140</v>
      </c>
      <c r="O5768" s="1" t="s">
        <v>1548</v>
      </c>
      <c r="P5768" s="1" t="s">
        <v>1349</v>
      </c>
      <c r="Q5768" s="1" t="s">
        <v>1591</v>
      </c>
    </row>
    <row r="5769" spans="1:17" x14ac:dyDescent="0.25">
      <c r="A5769" s="1">
        <v>9</v>
      </c>
      <c r="B5769" s="1">
        <v>2</v>
      </c>
      <c r="C5769" s="1">
        <v>534</v>
      </c>
      <c r="D5769" s="1">
        <v>1</v>
      </c>
      <c r="E5769" s="1">
        <v>12893</v>
      </c>
      <c r="F5769" s="1" t="s">
        <v>576</v>
      </c>
      <c r="G5769" s="1" t="s">
        <v>12</v>
      </c>
      <c r="H5769" s="15">
        <v>5</v>
      </c>
      <c r="I5769" s="35">
        <v>700524</v>
      </c>
      <c r="J5769" s="35">
        <v>140104.79999999999</v>
      </c>
      <c r="K5769" s="1" t="s">
        <v>1591</v>
      </c>
      <c r="L5769" s="1" t="s">
        <v>13</v>
      </c>
      <c r="M5769" s="1" t="s">
        <v>1162</v>
      </c>
      <c r="N5769" s="1" t="s">
        <v>1140</v>
      </c>
      <c r="O5769" s="1" t="s">
        <v>1548</v>
      </c>
      <c r="P5769" s="1" t="s">
        <v>1409</v>
      </c>
      <c r="Q5769" s="1" t="s">
        <v>1591</v>
      </c>
    </row>
    <row r="5770" spans="1:17" x14ac:dyDescent="0.25">
      <c r="A5770" s="1">
        <v>9</v>
      </c>
      <c r="B5770" s="1">
        <v>2</v>
      </c>
      <c r="C5770" s="1">
        <v>534</v>
      </c>
      <c r="D5770" s="1">
        <v>1</v>
      </c>
      <c r="E5770" s="1">
        <v>13151</v>
      </c>
      <c r="F5770" s="1" t="s">
        <v>507</v>
      </c>
      <c r="G5770" s="1" t="s">
        <v>12</v>
      </c>
      <c r="H5770" s="15">
        <v>12</v>
      </c>
      <c r="I5770" s="35">
        <v>97689.96</v>
      </c>
      <c r="J5770" s="35">
        <v>8140.83</v>
      </c>
      <c r="K5770" s="1" t="s">
        <v>1591</v>
      </c>
      <c r="L5770" s="1" t="s">
        <v>13</v>
      </c>
      <c r="M5770" s="1" t="s">
        <v>1162</v>
      </c>
      <c r="N5770" s="1" t="s">
        <v>1140</v>
      </c>
      <c r="O5770" s="1" t="s">
        <v>1548</v>
      </c>
      <c r="P5770" s="1" t="s">
        <v>1327</v>
      </c>
      <c r="Q5770" s="1" t="s">
        <v>1591</v>
      </c>
    </row>
    <row r="5771" spans="1:17" x14ac:dyDescent="0.25">
      <c r="A5771" s="1">
        <v>9</v>
      </c>
      <c r="B5771" s="1">
        <v>2</v>
      </c>
      <c r="C5771" s="1">
        <v>534</v>
      </c>
      <c r="D5771" s="1">
        <v>1</v>
      </c>
      <c r="E5771" s="1">
        <v>13152</v>
      </c>
      <c r="F5771" s="1" t="s">
        <v>508</v>
      </c>
      <c r="G5771" s="1" t="s">
        <v>12</v>
      </c>
      <c r="H5771" s="15">
        <v>5</v>
      </c>
      <c r="I5771" s="35">
        <v>35948.400000000001</v>
      </c>
      <c r="J5771" s="35">
        <v>7189.68</v>
      </c>
      <c r="K5771" s="1" t="s">
        <v>1591</v>
      </c>
      <c r="L5771" s="1" t="s">
        <v>13</v>
      </c>
      <c r="M5771" s="1" t="s">
        <v>1162</v>
      </c>
      <c r="N5771" s="1" t="s">
        <v>1140</v>
      </c>
      <c r="O5771" s="1" t="s">
        <v>1548</v>
      </c>
      <c r="P5771" s="1" t="s">
        <v>1327</v>
      </c>
      <c r="Q5771" s="1" t="s">
        <v>1591</v>
      </c>
    </row>
    <row r="5772" spans="1:17" x14ac:dyDescent="0.25">
      <c r="A5772" s="1">
        <v>9</v>
      </c>
      <c r="B5772" s="1">
        <v>2</v>
      </c>
      <c r="C5772" s="1">
        <v>534</v>
      </c>
      <c r="D5772" s="1">
        <v>1</v>
      </c>
      <c r="E5772" s="1">
        <v>13917</v>
      </c>
      <c r="F5772" s="1" t="s">
        <v>1492</v>
      </c>
      <c r="G5772" s="1" t="s">
        <v>10</v>
      </c>
      <c r="H5772" s="15">
        <v>400</v>
      </c>
      <c r="I5772" s="35">
        <v>4244208</v>
      </c>
      <c r="J5772" s="35">
        <v>10610.52</v>
      </c>
      <c r="K5772" s="1" t="s">
        <v>1591</v>
      </c>
      <c r="L5772" s="1" t="s">
        <v>13</v>
      </c>
      <c r="M5772" s="1" t="s">
        <v>1162</v>
      </c>
      <c r="N5772" s="1" t="s">
        <v>1140</v>
      </c>
      <c r="O5772" s="1" t="s">
        <v>1548</v>
      </c>
      <c r="P5772" s="1" t="s">
        <v>1349</v>
      </c>
      <c r="Q5772" s="1" t="s">
        <v>1591</v>
      </c>
    </row>
    <row r="5773" spans="1:17" x14ac:dyDescent="0.25">
      <c r="A5773" s="1">
        <v>9</v>
      </c>
      <c r="B5773" s="1">
        <v>2</v>
      </c>
      <c r="C5773" s="1">
        <v>534</v>
      </c>
      <c r="D5773" s="1">
        <v>1</v>
      </c>
      <c r="E5773" s="1">
        <v>13972</v>
      </c>
      <c r="F5773" s="1" t="s">
        <v>531</v>
      </c>
      <c r="G5773" s="1" t="s">
        <v>12</v>
      </c>
      <c r="H5773" s="15">
        <v>13</v>
      </c>
      <c r="I5773" s="35">
        <v>69368</v>
      </c>
      <c r="J5773" s="35">
        <v>5336</v>
      </c>
      <c r="K5773" s="1" t="s">
        <v>1591</v>
      </c>
      <c r="L5773" s="1" t="s">
        <v>13</v>
      </c>
      <c r="M5773" s="1" t="s">
        <v>1162</v>
      </c>
      <c r="N5773" s="1" t="s">
        <v>1140</v>
      </c>
      <c r="O5773" s="1" t="s">
        <v>1548</v>
      </c>
      <c r="P5773" s="1" t="s">
        <v>1409</v>
      </c>
      <c r="Q5773" s="1" t="s">
        <v>1591</v>
      </c>
    </row>
    <row r="5774" spans="1:17" x14ac:dyDescent="0.25">
      <c r="A5774" s="1">
        <v>9</v>
      </c>
      <c r="B5774" s="1">
        <v>2</v>
      </c>
      <c r="C5774" s="1">
        <v>535</v>
      </c>
      <c r="D5774" s="1">
        <v>1</v>
      </c>
      <c r="E5774" s="1">
        <v>9632</v>
      </c>
      <c r="F5774" s="1" t="s">
        <v>257</v>
      </c>
      <c r="G5774" s="1" t="s">
        <v>12</v>
      </c>
      <c r="H5774" s="15">
        <v>60</v>
      </c>
      <c r="I5774" s="35">
        <v>208800</v>
      </c>
      <c r="J5774" s="35">
        <v>3480</v>
      </c>
      <c r="K5774" s="1" t="s">
        <v>1607</v>
      </c>
      <c r="L5774" s="1" t="s">
        <v>13</v>
      </c>
      <c r="M5774" s="1" t="s">
        <v>1162</v>
      </c>
      <c r="N5774" s="1" t="s">
        <v>1140</v>
      </c>
      <c r="O5774" s="1" t="s">
        <v>1548</v>
      </c>
      <c r="P5774" s="1" t="s">
        <v>1408</v>
      </c>
      <c r="Q5774" s="1" t="s">
        <v>1608</v>
      </c>
    </row>
    <row r="5775" spans="1:17" x14ac:dyDescent="0.25">
      <c r="A5775" s="1">
        <v>9</v>
      </c>
      <c r="B5775" s="1">
        <v>2</v>
      </c>
      <c r="C5775" s="1">
        <v>535</v>
      </c>
      <c r="D5775" s="1">
        <v>1</v>
      </c>
      <c r="E5775" s="1">
        <v>9635</v>
      </c>
      <c r="F5775" s="1" t="s">
        <v>260</v>
      </c>
      <c r="G5775" s="1" t="s">
        <v>12</v>
      </c>
      <c r="H5775" s="15">
        <v>18</v>
      </c>
      <c r="I5775" s="35">
        <v>511560</v>
      </c>
      <c r="J5775" s="35">
        <v>28420</v>
      </c>
      <c r="K5775" s="1" t="s">
        <v>1607</v>
      </c>
      <c r="L5775" s="1" t="s">
        <v>13</v>
      </c>
      <c r="M5775" s="1" t="s">
        <v>1162</v>
      </c>
      <c r="N5775" s="1" t="s">
        <v>1140</v>
      </c>
      <c r="O5775" s="1" t="s">
        <v>1548</v>
      </c>
      <c r="P5775" s="1" t="s">
        <v>1346</v>
      </c>
      <c r="Q5775" s="1" t="s">
        <v>1608</v>
      </c>
    </row>
    <row r="5776" spans="1:17" x14ac:dyDescent="0.25">
      <c r="A5776" s="1">
        <v>9</v>
      </c>
      <c r="B5776" s="1">
        <v>2</v>
      </c>
      <c r="C5776" s="1">
        <v>535</v>
      </c>
      <c r="D5776" s="1">
        <v>1</v>
      </c>
      <c r="E5776" s="1">
        <v>9637</v>
      </c>
      <c r="F5776" s="1" t="s">
        <v>262</v>
      </c>
      <c r="G5776" s="1" t="s">
        <v>12</v>
      </c>
      <c r="H5776" s="15">
        <v>27</v>
      </c>
      <c r="I5776" s="35">
        <v>516780</v>
      </c>
      <c r="J5776" s="35">
        <v>19140</v>
      </c>
      <c r="K5776" s="1" t="s">
        <v>1607</v>
      </c>
      <c r="L5776" s="1" t="s">
        <v>13</v>
      </c>
      <c r="M5776" s="1" t="s">
        <v>1162</v>
      </c>
      <c r="N5776" s="1" t="s">
        <v>1140</v>
      </c>
      <c r="O5776" s="1" t="s">
        <v>1548</v>
      </c>
      <c r="P5776" s="1" t="s">
        <v>1346</v>
      </c>
      <c r="Q5776" s="1" t="s">
        <v>1608</v>
      </c>
    </row>
    <row r="5777" spans="1:17" x14ac:dyDescent="0.25">
      <c r="A5777" s="1">
        <v>9</v>
      </c>
      <c r="B5777" s="1">
        <v>2</v>
      </c>
      <c r="C5777" s="1">
        <v>535</v>
      </c>
      <c r="D5777" s="1">
        <v>1</v>
      </c>
      <c r="E5777" s="1">
        <v>9638</v>
      </c>
      <c r="F5777" s="1" t="s">
        <v>263</v>
      </c>
      <c r="G5777" s="1" t="s">
        <v>12</v>
      </c>
      <c r="H5777" s="15">
        <v>60</v>
      </c>
      <c r="I5777" s="35">
        <v>219240</v>
      </c>
      <c r="J5777" s="35">
        <v>3654</v>
      </c>
      <c r="K5777" s="1" t="s">
        <v>1607</v>
      </c>
      <c r="L5777" s="1" t="s">
        <v>13</v>
      </c>
      <c r="M5777" s="1" t="s">
        <v>1162</v>
      </c>
      <c r="N5777" s="1" t="s">
        <v>1140</v>
      </c>
      <c r="O5777" s="1" t="s">
        <v>1548</v>
      </c>
      <c r="P5777" s="1" t="s">
        <v>1408</v>
      </c>
      <c r="Q5777" s="1" t="s">
        <v>1608</v>
      </c>
    </row>
    <row r="5778" spans="1:17" x14ac:dyDescent="0.25">
      <c r="A5778" s="1">
        <v>9</v>
      </c>
      <c r="B5778" s="1">
        <v>2</v>
      </c>
      <c r="C5778" s="1">
        <v>535</v>
      </c>
      <c r="D5778" s="1">
        <v>1</v>
      </c>
      <c r="E5778" s="1">
        <v>9649</v>
      </c>
      <c r="F5778" s="1" t="s">
        <v>270</v>
      </c>
      <c r="G5778" s="1" t="s">
        <v>12</v>
      </c>
      <c r="H5778" s="15">
        <v>15</v>
      </c>
      <c r="I5778" s="35">
        <v>73080</v>
      </c>
      <c r="J5778" s="35">
        <v>4872</v>
      </c>
      <c r="K5778" s="1" t="s">
        <v>1607</v>
      </c>
      <c r="L5778" s="1" t="s">
        <v>13</v>
      </c>
      <c r="M5778" s="1" t="s">
        <v>1162</v>
      </c>
      <c r="N5778" s="1" t="s">
        <v>1140</v>
      </c>
      <c r="O5778" s="1" t="s">
        <v>1548</v>
      </c>
      <c r="P5778" s="1" t="s">
        <v>1408</v>
      </c>
      <c r="Q5778" s="1" t="s">
        <v>1608</v>
      </c>
    </row>
    <row r="5779" spans="1:17" x14ac:dyDescent="0.25">
      <c r="A5779" s="1">
        <v>9</v>
      </c>
      <c r="B5779" s="1">
        <v>2</v>
      </c>
      <c r="C5779" s="1">
        <v>535</v>
      </c>
      <c r="D5779" s="1">
        <v>1</v>
      </c>
      <c r="E5779" s="1">
        <v>9653</v>
      </c>
      <c r="F5779" s="1" t="s">
        <v>273</v>
      </c>
      <c r="G5779" s="1" t="s">
        <v>12</v>
      </c>
      <c r="H5779" s="15">
        <v>2</v>
      </c>
      <c r="I5779" s="35">
        <v>4640</v>
      </c>
      <c r="J5779" s="35">
        <v>2320</v>
      </c>
      <c r="K5779" s="1" t="s">
        <v>1607</v>
      </c>
      <c r="L5779" s="1" t="s">
        <v>13</v>
      </c>
      <c r="M5779" s="1" t="s">
        <v>1162</v>
      </c>
      <c r="N5779" s="1" t="s">
        <v>1140</v>
      </c>
      <c r="O5779" s="1" t="s">
        <v>1548</v>
      </c>
      <c r="P5779" s="1" t="s">
        <v>1408</v>
      </c>
      <c r="Q5779" s="1" t="s">
        <v>1608</v>
      </c>
    </row>
    <row r="5780" spans="1:17" x14ac:dyDescent="0.25">
      <c r="A5780" s="1">
        <v>9</v>
      </c>
      <c r="B5780" s="1">
        <v>2</v>
      </c>
      <c r="C5780" s="1">
        <v>535</v>
      </c>
      <c r="D5780" s="1">
        <v>1</v>
      </c>
      <c r="E5780" s="1">
        <v>9683</v>
      </c>
      <c r="F5780" s="1" t="s">
        <v>559</v>
      </c>
      <c r="G5780" s="1" t="s">
        <v>12</v>
      </c>
      <c r="H5780" s="15">
        <v>52</v>
      </c>
      <c r="I5780" s="35">
        <v>8444800</v>
      </c>
      <c r="J5780" s="35">
        <v>162400</v>
      </c>
      <c r="K5780" s="1" t="s">
        <v>1607</v>
      </c>
      <c r="L5780" s="1" t="s">
        <v>13</v>
      </c>
      <c r="M5780" s="1" t="s">
        <v>1162</v>
      </c>
      <c r="N5780" s="1" t="s">
        <v>1140</v>
      </c>
      <c r="O5780" s="1" t="s">
        <v>1548</v>
      </c>
      <c r="P5780" s="1" t="s">
        <v>1409</v>
      </c>
      <c r="Q5780" s="1" t="s">
        <v>1608</v>
      </c>
    </row>
    <row r="5781" spans="1:17" x14ac:dyDescent="0.25">
      <c r="A5781" s="1">
        <v>9</v>
      </c>
      <c r="B5781" s="1">
        <v>2</v>
      </c>
      <c r="C5781" s="1">
        <v>535</v>
      </c>
      <c r="D5781" s="1">
        <v>1</v>
      </c>
      <c r="E5781" s="1">
        <v>9731</v>
      </c>
      <c r="F5781" s="1" t="s">
        <v>584</v>
      </c>
      <c r="G5781" s="1" t="s">
        <v>12</v>
      </c>
      <c r="H5781" s="15">
        <v>91</v>
      </c>
      <c r="I5781" s="35">
        <v>47185.32</v>
      </c>
      <c r="J5781" s="35">
        <v>518.52</v>
      </c>
      <c r="K5781" s="1" t="s">
        <v>1607</v>
      </c>
      <c r="L5781" s="1" t="s">
        <v>13</v>
      </c>
      <c r="M5781" s="1" t="s">
        <v>1162</v>
      </c>
      <c r="N5781" s="1" t="s">
        <v>1140</v>
      </c>
      <c r="O5781" s="1" t="s">
        <v>1548</v>
      </c>
      <c r="P5781" s="1" t="s">
        <v>1408</v>
      </c>
      <c r="Q5781" s="1" t="s">
        <v>1608</v>
      </c>
    </row>
    <row r="5782" spans="1:17" x14ac:dyDescent="0.25">
      <c r="A5782" s="1">
        <v>9</v>
      </c>
      <c r="B5782" s="1">
        <v>2</v>
      </c>
      <c r="C5782" s="1">
        <v>535</v>
      </c>
      <c r="D5782" s="1">
        <v>1</v>
      </c>
      <c r="E5782" s="1">
        <v>9733</v>
      </c>
      <c r="F5782" s="1" t="s">
        <v>297</v>
      </c>
      <c r="G5782" s="1" t="s">
        <v>12</v>
      </c>
      <c r="H5782" s="15">
        <v>8</v>
      </c>
      <c r="I5782" s="35">
        <v>44544</v>
      </c>
      <c r="J5782" s="35">
        <v>5568</v>
      </c>
      <c r="K5782" s="1" t="s">
        <v>1607</v>
      </c>
      <c r="L5782" s="1" t="s">
        <v>13</v>
      </c>
      <c r="M5782" s="1" t="s">
        <v>1162</v>
      </c>
      <c r="N5782" s="1" t="s">
        <v>1140</v>
      </c>
      <c r="O5782" s="1" t="s">
        <v>1548</v>
      </c>
      <c r="P5782" s="1" t="s">
        <v>1408</v>
      </c>
      <c r="Q5782" s="1" t="s">
        <v>1608</v>
      </c>
    </row>
    <row r="5783" spans="1:17" x14ac:dyDescent="0.25">
      <c r="A5783" s="1">
        <v>9</v>
      </c>
      <c r="B5783" s="1">
        <v>2</v>
      </c>
      <c r="C5783" s="1">
        <v>535</v>
      </c>
      <c r="D5783" s="1">
        <v>1</v>
      </c>
      <c r="E5783" s="1">
        <v>9747</v>
      </c>
      <c r="F5783" s="1" t="s">
        <v>304</v>
      </c>
      <c r="G5783" s="1" t="s">
        <v>12</v>
      </c>
      <c r="H5783" s="15">
        <v>11</v>
      </c>
      <c r="I5783" s="35">
        <v>2773419.99</v>
      </c>
      <c r="J5783" s="35">
        <v>252129.09</v>
      </c>
      <c r="K5783" s="1" t="s">
        <v>1607</v>
      </c>
      <c r="L5783" s="1" t="s">
        <v>13</v>
      </c>
      <c r="M5783" s="1" t="s">
        <v>1162</v>
      </c>
      <c r="N5783" s="1" t="s">
        <v>1140</v>
      </c>
      <c r="O5783" s="1" t="s">
        <v>1548</v>
      </c>
      <c r="P5783" s="1" t="s">
        <v>1348</v>
      </c>
      <c r="Q5783" s="1" t="s">
        <v>1608</v>
      </c>
    </row>
    <row r="5784" spans="1:17" x14ac:dyDescent="0.25">
      <c r="A5784" s="1">
        <v>9</v>
      </c>
      <c r="B5784" s="1">
        <v>2</v>
      </c>
      <c r="C5784" s="1">
        <v>535</v>
      </c>
      <c r="D5784" s="1">
        <v>1</v>
      </c>
      <c r="E5784" s="1">
        <v>9789</v>
      </c>
      <c r="F5784" s="1" t="s">
        <v>311</v>
      </c>
      <c r="G5784" s="1" t="s">
        <v>12</v>
      </c>
      <c r="H5784" s="15">
        <v>48</v>
      </c>
      <c r="I5784" s="35">
        <v>217152</v>
      </c>
      <c r="J5784" s="35">
        <v>4524</v>
      </c>
      <c r="K5784" s="1" t="s">
        <v>1607</v>
      </c>
      <c r="L5784" s="1" t="s">
        <v>13</v>
      </c>
      <c r="M5784" s="1" t="s">
        <v>1162</v>
      </c>
      <c r="N5784" s="1" t="s">
        <v>1140</v>
      </c>
      <c r="O5784" s="1" t="s">
        <v>1548</v>
      </c>
      <c r="P5784" s="1" t="s">
        <v>1408</v>
      </c>
      <c r="Q5784" s="1" t="s">
        <v>1608</v>
      </c>
    </row>
    <row r="5785" spans="1:17" x14ac:dyDescent="0.25">
      <c r="A5785" s="1">
        <v>9</v>
      </c>
      <c r="B5785" s="1">
        <v>2</v>
      </c>
      <c r="C5785" s="1">
        <v>535</v>
      </c>
      <c r="D5785" s="1">
        <v>1</v>
      </c>
      <c r="E5785" s="1">
        <v>9814</v>
      </c>
      <c r="F5785" s="1" t="s">
        <v>315</v>
      </c>
      <c r="G5785" s="1" t="s">
        <v>10</v>
      </c>
      <c r="H5785" s="15">
        <v>160</v>
      </c>
      <c r="I5785" s="35">
        <v>172051.20000000001</v>
      </c>
      <c r="J5785" s="35">
        <v>1075.32</v>
      </c>
      <c r="K5785" s="1" t="s">
        <v>1607</v>
      </c>
      <c r="L5785" s="1" t="s">
        <v>13</v>
      </c>
      <c r="M5785" s="1" t="s">
        <v>1162</v>
      </c>
      <c r="N5785" s="1" t="s">
        <v>1140</v>
      </c>
      <c r="O5785" s="1" t="s">
        <v>1548</v>
      </c>
      <c r="P5785" s="1" t="s">
        <v>1349</v>
      </c>
      <c r="Q5785" s="1" t="s">
        <v>1608</v>
      </c>
    </row>
    <row r="5786" spans="1:17" x14ac:dyDescent="0.25">
      <c r="A5786" s="1">
        <v>9</v>
      </c>
      <c r="B5786" s="1">
        <v>2</v>
      </c>
      <c r="C5786" s="1">
        <v>535</v>
      </c>
      <c r="D5786" s="1">
        <v>1</v>
      </c>
      <c r="E5786" s="1">
        <v>9822</v>
      </c>
      <c r="F5786" s="1" t="s">
        <v>320</v>
      </c>
      <c r="G5786" s="1" t="s">
        <v>10</v>
      </c>
      <c r="H5786" s="15">
        <v>300</v>
      </c>
      <c r="I5786" s="35">
        <v>1385742</v>
      </c>
      <c r="J5786" s="35">
        <v>4619.1400000000003</v>
      </c>
      <c r="K5786" s="1" t="s">
        <v>1607</v>
      </c>
      <c r="L5786" s="1" t="s">
        <v>13</v>
      </c>
      <c r="M5786" s="1" t="s">
        <v>1162</v>
      </c>
      <c r="N5786" s="1" t="s">
        <v>1140</v>
      </c>
      <c r="O5786" s="1" t="s">
        <v>1548</v>
      </c>
      <c r="P5786" s="1" t="s">
        <v>1349</v>
      </c>
      <c r="Q5786" s="1" t="s">
        <v>1608</v>
      </c>
    </row>
    <row r="5787" spans="1:17" x14ac:dyDescent="0.25">
      <c r="A5787" s="1">
        <v>9</v>
      </c>
      <c r="B5787" s="1">
        <v>2</v>
      </c>
      <c r="C5787" s="1">
        <v>535</v>
      </c>
      <c r="D5787" s="1">
        <v>1</v>
      </c>
      <c r="E5787" s="1">
        <v>9931</v>
      </c>
      <c r="F5787" s="1" t="s">
        <v>586</v>
      </c>
      <c r="G5787" s="1" t="s">
        <v>12</v>
      </c>
      <c r="H5787" s="15">
        <v>27</v>
      </c>
      <c r="I5787" s="35">
        <v>385236</v>
      </c>
      <c r="J5787" s="35">
        <v>14268</v>
      </c>
      <c r="K5787" s="1" t="s">
        <v>1607</v>
      </c>
      <c r="L5787" s="1" t="s">
        <v>13</v>
      </c>
      <c r="M5787" s="1" t="s">
        <v>1162</v>
      </c>
      <c r="N5787" s="1" t="s">
        <v>1140</v>
      </c>
      <c r="O5787" s="1" t="s">
        <v>1548</v>
      </c>
      <c r="P5787" s="1" t="s">
        <v>1347</v>
      </c>
      <c r="Q5787" s="1" t="s">
        <v>1608</v>
      </c>
    </row>
    <row r="5788" spans="1:17" x14ac:dyDescent="0.25">
      <c r="A5788" s="1">
        <v>9</v>
      </c>
      <c r="B5788" s="1">
        <v>2</v>
      </c>
      <c r="C5788" s="1">
        <v>535</v>
      </c>
      <c r="D5788" s="1">
        <v>1</v>
      </c>
      <c r="E5788" s="1">
        <v>9973</v>
      </c>
      <c r="F5788" s="1" t="s">
        <v>641</v>
      </c>
      <c r="G5788" s="1" t="s">
        <v>12</v>
      </c>
      <c r="H5788" s="15">
        <v>1</v>
      </c>
      <c r="I5788" s="35">
        <v>40393986.060000002</v>
      </c>
      <c r="J5788" s="35">
        <v>40393986.060000002</v>
      </c>
      <c r="K5788" s="1" t="s">
        <v>1607</v>
      </c>
      <c r="L5788" s="1" t="s">
        <v>13</v>
      </c>
      <c r="M5788" s="1" t="s">
        <v>1162</v>
      </c>
      <c r="N5788" s="1" t="s">
        <v>1140</v>
      </c>
      <c r="O5788" s="1" t="s">
        <v>1548</v>
      </c>
      <c r="P5788" s="1" t="s">
        <v>1332</v>
      </c>
      <c r="Q5788" s="1" t="s">
        <v>1608</v>
      </c>
    </row>
    <row r="5789" spans="1:17" x14ac:dyDescent="0.25">
      <c r="A5789" s="1">
        <v>9</v>
      </c>
      <c r="B5789" s="1">
        <v>2</v>
      </c>
      <c r="C5789" s="1">
        <v>535</v>
      </c>
      <c r="D5789" s="1">
        <v>1</v>
      </c>
      <c r="E5789" s="1">
        <v>10066</v>
      </c>
      <c r="F5789" s="1" t="s">
        <v>346</v>
      </c>
      <c r="G5789" s="1" t="s">
        <v>12</v>
      </c>
      <c r="H5789" s="15">
        <v>138</v>
      </c>
      <c r="I5789" s="35">
        <v>2321160</v>
      </c>
      <c r="J5789" s="35">
        <v>16820</v>
      </c>
      <c r="K5789" s="1" t="s">
        <v>1607</v>
      </c>
      <c r="L5789" s="1" t="s">
        <v>13</v>
      </c>
      <c r="M5789" s="1" t="s">
        <v>1162</v>
      </c>
      <c r="N5789" s="1" t="s">
        <v>1140</v>
      </c>
      <c r="O5789" s="1" t="s">
        <v>1548</v>
      </c>
      <c r="P5789" s="1" t="s">
        <v>1412</v>
      </c>
      <c r="Q5789" s="1" t="s">
        <v>1608</v>
      </c>
    </row>
    <row r="5790" spans="1:17" x14ac:dyDescent="0.25">
      <c r="A5790" s="1">
        <v>9</v>
      </c>
      <c r="B5790" s="1">
        <v>2</v>
      </c>
      <c r="C5790" s="1">
        <v>535</v>
      </c>
      <c r="D5790" s="1">
        <v>1</v>
      </c>
      <c r="E5790" s="1">
        <v>10142</v>
      </c>
      <c r="F5790" s="1" t="s">
        <v>352</v>
      </c>
      <c r="G5790" s="1" t="s">
        <v>12</v>
      </c>
      <c r="H5790" s="15">
        <v>21</v>
      </c>
      <c r="I5790" s="35">
        <v>6881730.0300000003</v>
      </c>
      <c r="J5790" s="35">
        <v>327701.43</v>
      </c>
      <c r="K5790" s="1" t="s">
        <v>1607</v>
      </c>
      <c r="L5790" s="1" t="s">
        <v>13</v>
      </c>
      <c r="M5790" s="1" t="s">
        <v>1162</v>
      </c>
      <c r="N5790" s="1" t="s">
        <v>1140</v>
      </c>
      <c r="O5790" s="1" t="s">
        <v>1548</v>
      </c>
      <c r="P5790" s="1" t="s">
        <v>1348</v>
      </c>
      <c r="Q5790" s="1" t="s">
        <v>1608</v>
      </c>
    </row>
    <row r="5791" spans="1:17" x14ac:dyDescent="0.25">
      <c r="A5791" s="1">
        <v>9</v>
      </c>
      <c r="B5791" s="1">
        <v>2</v>
      </c>
      <c r="C5791" s="1">
        <v>535</v>
      </c>
      <c r="D5791" s="1">
        <v>1</v>
      </c>
      <c r="E5791" s="1">
        <v>10371</v>
      </c>
      <c r="F5791" s="1" t="s">
        <v>389</v>
      </c>
      <c r="G5791" s="1" t="s">
        <v>12</v>
      </c>
      <c r="H5791" s="15">
        <v>1</v>
      </c>
      <c r="I5791" s="35">
        <v>2800479.94</v>
      </c>
      <c r="J5791" s="35">
        <v>2800479.94</v>
      </c>
      <c r="K5791" s="1" t="s">
        <v>1607</v>
      </c>
      <c r="L5791" s="1" t="s">
        <v>13</v>
      </c>
      <c r="M5791" s="1" t="s">
        <v>1162</v>
      </c>
      <c r="N5791" s="1" t="s">
        <v>1140</v>
      </c>
      <c r="O5791" s="1" t="s">
        <v>1548</v>
      </c>
      <c r="P5791" s="1" t="s">
        <v>1343</v>
      </c>
      <c r="Q5791" s="1" t="s">
        <v>1608</v>
      </c>
    </row>
    <row r="5792" spans="1:17" x14ac:dyDescent="0.25">
      <c r="A5792" s="1">
        <v>9</v>
      </c>
      <c r="B5792" s="1">
        <v>2</v>
      </c>
      <c r="C5792" s="1">
        <v>535</v>
      </c>
      <c r="D5792" s="1">
        <v>1</v>
      </c>
      <c r="E5792" s="1">
        <v>10394</v>
      </c>
      <c r="F5792" s="1" t="s">
        <v>391</v>
      </c>
      <c r="G5792" s="1" t="s">
        <v>12</v>
      </c>
      <c r="H5792" s="15">
        <v>6</v>
      </c>
      <c r="I5792" s="35">
        <v>2520734.88</v>
      </c>
      <c r="J5792" s="35">
        <v>420122.48</v>
      </c>
      <c r="K5792" s="1" t="s">
        <v>1607</v>
      </c>
      <c r="L5792" s="1" t="s">
        <v>13</v>
      </c>
      <c r="M5792" s="1" t="s">
        <v>1162</v>
      </c>
      <c r="N5792" s="1" t="s">
        <v>1140</v>
      </c>
      <c r="O5792" s="1" t="s">
        <v>1548</v>
      </c>
      <c r="P5792" s="1" t="s">
        <v>1348</v>
      </c>
      <c r="Q5792" s="1" t="s">
        <v>1608</v>
      </c>
    </row>
    <row r="5793" spans="1:17" x14ac:dyDescent="0.25">
      <c r="A5793" s="1">
        <v>9</v>
      </c>
      <c r="B5793" s="1">
        <v>2</v>
      </c>
      <c r="C5793" s="1">
        <v>535</v>
      </c>
      <c r="D5793" s="1">
        <v>1</v>
      </c>
      <c r="E5793" s="1">
        <v>10498</v>
      </c>
      <c r="F5793" s="1" t="s">
        <v>399</v>
      </c>
      <c r="G5793" s="1" t="s">
        <v>12</v>
      </c>
      <c r="H5793" s="15">
        <v>18</v>
      </c>
      <c r="I5793" s="35">
        <v>19224</v>
      </c>
      <c r="J5793" s="35">
        <v>1068</v>
      </c>
      <c r="K5793" s="1" t="s">
        <v>1607</v>
      </c>
      <c r="L5793" s="1" t="s">
        <v>13</v>
      </c>
      <c r="M5793" s="1" t="s">
        <v>1162</v>
      </c>
      <c r="N5793" s="1" t="s">
        <v>1140</v>
      </c>
      <c r="O5793" s="1" t="s">
        <v>1548</v>
      </c>
      <c r="P5793" s="1" t="s">
        <v>1408</v>
      </c>
      <c r="Q5793" s="1" t="s">
        <v>1608</v>
      </c>
    </row>
    <row r="5794" spans="1:17" x14ac:dyDescent="0.25">
      <c r="A5794" s="1">
        <v>9</v>
      </c>
      <c r="B5794" s="1">
        <v>2</v>
      </c>
      <c r="C5794" s="1">
        <v>535</v>
      </c>
      <c r="D5794" s="1">
        <v>1</v>
      </c>
      <c r="E5794" s="1">
        <v>10519</v>
      </c>
      <c r="F5794" s="1" t="s">
        <v>779</v>
      </c>
      <c r="G5794" s="1" t="s">
        <v>12</v>
      </c>
      <c r="H5794" s="15">
        <v>420</v>
      </c>
      <c r="I5794" s="35">
        <v>13391498.4</v>
      </c>
      <c r="J5794" s="35">
        <v>31884.52</v>
      </c>
      <c r="K5794" s="1" t="s">
        <v>1607</v>
      </c>
      <c r="L5794" s="1" t="s">
        <v>13</v>
      </c>
      <c r="M5794" s="1" t="s">
        <v>1162</v>
      </c>
      <c r="N5794" s="1" t="s">
        <v>1140</v>
      </c>
      <c r="O5794" s="1" t="s">
        <v>1548</v>
      </c>
      <c r="P5794" s="1" t="s">
        <v>1349</v>
      </c>
      <c r="Q5794" s="1" t="s">
        <v>1608</v>
      </c>
    </row>
    <row r="5795" spans="1:17" x14ac:dyDescent="0.25">
      <c r="A5795" s="1">
        <v>9</v>
      </c>
      <c r="B5795" s="1">
        <v>2</v>
      </c>
      <c r="C5795" s="1">
        <v>535</v>
      </c>
      <c r="D5795" s="1">
        <v>1</v>
      </c>
      <c r="E5795" s="1">
        <v>10520</v>
      </c>
      <c r="F5795" s="1" t="s">
        <v>400</v>
      </c>
      <c r="G5795" s="1" t="s">
        <v>10</v>
      </c>
      <c r="H5795" s="15">
        <v>100</v>
      </c>
      <c r="I5795" s="35">
        <v>952771</v>
      </c>
      <c r="J5795" s="35">
        <v>9527.7099999999991</v>
      </c>
      <c r="K5795" s="1" t="s">
        <v>1607</v>
      </c>
      <c r="L5795" s="1" t="s">
        <v>13</v>
      </c>
      <c r="M5795" s="1" t="s">
        <v>1162</v>
      </c>
      <c r="N5795" s="1" t="s">
        <v>1140</v>
      </c>
      <c r="O5795" s="1" t="s">
        <v>1548</v>
      </c>
      <c r="P5795" s="1" t="s">
        <v>1349</v>
      </c>
      <c r="Q5795" s="1" t="s">
        <v>1608</v>
      </c>
    </row>
    <row r="5796" spans="1:17" x14ac:dyDescent="0.25">
      <c r="A5796" s="1">
        <v>9</v>
      </c>
      <c r="B5796" s="1">
        <v>2</v>
      </c>
      <c r="C5796" s="1">
        <v>535</v>
      </c>
      <c r="D5796" s="1">
        <v>1</v>
      </c>
      <c r="E5796" s="1">
        <v>10563</v>
      </c>
      <c r="F5796" s="1" t="s">
        <v>746</v>
      </c>
      <c r="G5796" s="1" t="s">
        <v>12</v>
      </c>
      <c r="H5796" s="15">
        <v>2</v>
      </c>
      <c r="I5796" s="35">
        <v>412960</v>
      </c>
      <c r="J5796" s="35">
        <v>206480</v>
      </c>
      <c r="K5796" s="1" t="s">
        <v>1607</v>
      </c>
      <c r="L5796" s="1" t="s">
        <v>13</v>
      </c>
      <c r="M5796" s="1" t="s">
        <v>1162</v>
      </c>
      <c r="N5796" s="1" t="s">
        <v>1140</v>
      </c>
      <c r="O5796" s="1" t="s">
        <v>1548</v>
      </c>
      <c r="P5796" s="1" t="s">
        <v>1348</v>
      </c>
      <c r="Q5796" s="1" t="s">
        <v>1608</v>
      </c>
    </row>
    <row r="5797" spans="1:17" x14ac:dyDescent="0.25">
      <c r="A5797" s="1">
        <v>9</v>
      </c>
      <c r="B5797" s="1">
        <v>2</v>
      </c>
      <c r="C5797" s="1">
        <v>535</v>
      </c>
      <c r="D5797" s="1">
        <v>1</v>
      </c>
      <c r="E5797" s="1">
        <v>10566</v>
      </c>
      <c r="F5797" s="1" t="s">
        <v>405</v>
      </c>
      <c r="G5797" s="1" t="s">
        <v>12</v>
      </c>
      <c r="H5797" s="15">
        <v>14</v>
      </c>
      <c r="I5797" s="35">
        <v>983259.56</v>
      </c>
      <c r="J5797" s="35">
        <v>70232.83</v>
      </c>
      <c r="K5797" s="1" t="s">
        <v>1607</v>
      </c>
      <c r="L5797" s="1" t="s">
        <v>13</v>
      </c>
      <c r="M5797" s="1" t="s">
        <v>1162</v>
      </c>
      <c r="N5797" s="1" t="s">
        <v>1140</v>
      </c>
      <c r="O5797" s="1" t="s">
        <v>1548</v>
      </c>
      <c r="P5797" s="1" t="s">
        <v>1348</v>
      </c>
      <c r="Q5797" s="1" t="s">
        <v>1608</v>
      </c>
    </row>
    <row r="5798" spans="1:17" x14ac:dyDescent="0.25">
      <c r="A5798" s="1">
        <v>9</v>
      </c>
      <c r="B5798" s="1">
        <v>2</v>
      </c>
      <c r="C5798" s="1">
        <v>535</v>
      </c>
      <c r="D5798" s="1">
        <v>1</v>
      </c>
      <c r="E5798" s="1">
        <v>10617</v>
      </c>
      <c r="F5798" s="1" t="s">
        <v>422</v>
      </c>
      <c r="G5798" s="1" t="s">
        <v>72</v>
      </c>
      <c r="H5798" s="15">
        <v>2</v>
      </c>
      <c r="I5798" s="35">
        <v>137274</v>
      </c>
      <c r="J5798" s="35">
        <v>68637</v>
      </c>
      <c r="K5798" s="1" t="s">
        <v>1607</v>
      </c>
      <c r="L5798" s="1" t="s">
        <v>13</v>
      </c>
      <c r="M5798" s="1" t="s">
        <v>1162</v>
      </c>
      <c r="N5798" s="1" t="s">
        <v>1140</v>
      </c>
      <c r="O5798" s="1" t="s">
        <v>1548</v>
      </c>
      <c r="P5798" s="1" t="s">
        <v>1408</v>
      </c>
      <c r="Q5798" s="1" t="s">
        <v>1608</v>
      </c>
    </row>
    <row r="5799" spans="1:17" x14ac:dyDescent="0.25">
      <c r="A5799" s="1">
        <v>9</v>
      </c>
      <c r="B5799" s="1">
        <v>2</v>
      </c>
      <c r="C5799" s="1">
        <v>535</v>
      </c>
      <c r="D5799" s="1">
        <v>1</v>
      </c>
      <c r="E5799" s="1">
        <v>11014</v>
      </c>
      <c r="F5799" s="1" t="s">
        <v>446</v>
      </c>
      <c r="G5799" s="1" t="s">
        <v>12</v>
      </c>
      <c r="H5799" s="15">
        <v>5</v>
      </c>
      <c r="I5799" s="35">
        <v>507882.59</v>
      </c>
      <c r="J5799" s="35">
        <v>101576.52</v>
      </c>
      <c r="K5799" s="1" t="s">
        <v>1607</v>
      </c>
      <c r="L5799" s="1" t="s">
        <v>13</v>
      </c>
      <c r="M5799" s="1" t="s">
        <v>1162</v>
      </c>
      <c r="N5799" s="1" t="s">
        <v>1140</v>
      </c>
      <c r="O5799" s="1" t="s">
        <v>1548</v>
      </c>
      <c r="P5799" s="1" t="s">
        <v>1348</v>
      </c>
      <c r="Q5799" s="1" t="s">
        <v>1608</v>
      </c>
    </row>
    <row r="5800" spans="1:17" x14ac:dyDescent="0.25">
      <c r="A5800" s="1">
        <v>9</v>
      </c>
      <c r="B5800" s="1">
        <v>2</v>
      </c>
      <c r="C5800" s="1">
        <v>535</v>
      </c>
      <c r="D5800" s="1">
        <v>1</v>
      </c>
      <c r="E5800" s="1">
        <v>11223</v>
      </c>
      <c r="F5800" s="1" t="s">
        <v>456</v>
      </c>
      <c r="G5800" s="1" t="s">
        <v>12</v>
      </c>
      <c r="H5800" s="15">
        <v>6</v>
      </c>
      <c r="I5800" s="35">
        <v>5342758.26</v>
      </c>
      <c r="J5800" s="35">
        <v>890459.71</v>
      </c>
      <c r="K5800" s="1" t="s">
        <v>1607</v>
      </c>
      <c r="L5800" s="1" t="s">
        <v>13</v>
      </c>
      <c r="M5800" s="1" t="s">
        <v>1162</v>
      </c>
      <c r="N5800" s="1" t="s">
        <v>1140</v>
      </c>
      <c r="O5800" s="1" t="s">
        <v>1548</v>
      </c>
      <c r="P5800" s="1" t="s">
        <v>1351</v>
      </c>
      <c r="Q5800" s="1" t="s">
        <v>1608</v>
      </c>
    </row>
    <row r="5801" spans="1:17" x14ac:dyDescent="0.25">
      <c r="A5801" s="1">
        <v>9</v>
      </c>
      <c r="B5801" s="1">
        <v>2</v>
      </c>
      <c r="C5801" s="1">
        <v>535</v>
      </c>
      <c r="D5801" s="1">
        <v>1</v>
      </c>
      <c r="E5801" s="1">
        <v>11231</v>
      </c>
      <c r="F5801" s="1" t="s">
        <v>459</v>
      </c>
      <c r="G5801" s="1" t="s">
        <v>12</v>
      </c>
      <c r="H5801" s="15">
        <v>45</v>
      </c>
      <c r="I5801" s="35">
        <v>783000</v>
      </c>
      <c r="J5801" s="35">
        <v>17400</v>
      </c>
      <c r="K5801" s="1" t="s">
        <v>1607</v>
      </c>
      <c r="L5801" s="1" t="s">
        <v>13</v>
      </c>
      <c r="M5801" s="1" t="s">
        <v>1162</v>
      </c>
      <c r="N5801" s="1" t="s">
        <v>1140</v>
      </c>
      <c r="O5801" s="1" t="s">
        <v>1548</v>
      </c>
      <c r="P5801" s="1" t="s">
        <v>1408</v>
      </c>
      <c r="Q5801" s="1" t="s">
        <v>1608</v>
      </c>
    </row>
    <row r="5802" spans="1:17" x14ac:dyDescent="0.25">
      <c r="A5802" s="1">
        <v>9</v>
      </c>
      <c r="B5802" s="1">
        <v>2</v>
      </c>
      <c r="C5802" s="1">
        <v>535</v>
      </c>
      <c r="D5802" s="1">
        <v>1</v>
      </c>
      <c r="E5802" s="1">
        <v>11812</v>
      </c>
      <c r="F5802" s="1" t="s">
        <v>464</v>
      </c>
      <c r="G5802" s="1" t="s">
        <v>12</v>
      </c>
      <c r="H5802" s="15">
        <v>10</v>
      </c>
      <c r="I5802" s="35">
        <v>874405.3</v>
      </c>
      <c r="J5802" s="35">
        <v>87440.53</v>
      </c>
      <c r="K5802" s="1" t="s">
        <v>1607</v>
      </c>
      <c r="L5802" s="1" t="s">
        <v>13</v>
      </c>
      <c r="M5802" s="1" t="s">
        <v>1162</v>
      </c>
      <c r="N5802" s="1" t="s">
        <v>1140</v>
      </c>
      <c r="O5802" s="1" t="s">
        <v>1548</v>
      </c>
      <c r="P5802" s="1" t="s">
        <v>1409</v>
      </c>
      <c r="Q5802" s="1" t="s">
        <v>1608</v>
      </c>
    </row>
    <row r="5803" spans="1:17" x14ac:dyDescent="0.25">
      <c r="A5803" s="1">
        <v>9</v>
      </c>
      <c r="B5803" s="1">
        <v>2</v>
      </c>
      <c r="C5803" s="1">
        <v>535</v>
      </c>
      <c r="D5803" s="1">
        <v>1</v>
      </c>
      <c r="E5803" s="1">
        <v>11942</v>
      </c>
      <c r="F5803" s="1" t="s">
        <v>657</v>
      </c>
      <c r="G5803" s="1" t="s">
        <v>12</v>
      </c>
      <c r="H5803" s="15">
        <v>4</v>
      </c>
      <c r="I5803" s="35">
        <v>204160</v>
      </c>
      <c r="J5803" s="35">
        <v>51040</v>
      </c>
      <c r="K5803" s="1" t="s">
        <v>1607</v>
      </c>
      <c r="L5803" s="1" t="s">
        <v>13</v>
      </c>
      <c r="M5803" s="1" t="s">
        <v>1162</v>
      </c>
      <c r="N5803" s="1" t="s">
        <v>1140</v>
      </c>
      <c r="O5803" s="1" t="s">
        <v>1548</v>
      </c>
      <c r="P5803" s="1" t="s">
        <v>1409</v>
      </c>
      <c r="Q5803" s="1" t="s">
        <v>1608</v>
      </c>
    </row>
    <row r="5804" spans="1:17" x14ac:dyDescent="0.25">
      <c r="A5804" s="1">
        <v>9</v>
      </c>
      <c r="B5804" s="1">
        <v>2</v>
      </c>
      <c r="C5804" s="1">
        <v>535</v>
      </c>
      <c r="D5804" s="1">
        <v>1</v>
      </c>
      <c r="E5804" s="1">
        <v>12821</v>
      </c>
      <c r="F5804" s="1" t="s">
        <v>1445</v>
      </c>
      <c r="G5804" s="1" t="s">
        <v>12</v>
      </c>
      <c r="H5804" s="15">
        <v>2</v>
      </c>
      <c r="I5804" s="35">
        <v>40627.519999999997</v>
      </c>
      <c r="J5804" s="35">
        <v>20313.759999999998</v>
      </c>
      <c r="K5804" s="1" t="s">
        <v>1607</v>
      </c>
      <c r="L5804" s="1" t="s">
        <v>13</v>
      </c>
      <c r="M5804" s="1" t="s">
        <v>1162</v>
      </c>
      <c r="N5804" s="1" t="s">
        <v>1140</v>
      </c>
      <c r="O5804" s="1" t="s">
        <v>1548</v>
      </c>
      <c r="P5804" s="1" t="s">
        <v>1409</v>
      </c>
      <c r="Q5804" s="1" t="s">
        <v>1608</v>
      </c>
    </row>
    <row r="5805" spans="1:17" x14ac:dyDescent="0.25">
      <c r="A5805" s="1">
        <v>9</v>
      </c>
      <c r="B5805" s="1">
        <v>2</v>
      </c>
      <c r="C5805" s="1">
        <v>535</v>
      </c>
      <c r="D5805" s="1">
        <v>1</v>
      </c>
      <c r="E5805" s="1">
        <v>13054</v>
      </c>
      <c r="F5805" s="1" t="s">
        <v>1446</v>
      </c>
      <c r="G5805" s="1" t="s">
        <v>12</v>
      </c>
      <c r="H5805" s="15">
        <v>20</v>
      </c>
      <c r="I5805" s="35">
        <v>266196.8</v>
      </c>
      <c r="J5805" s="35">
        <v>13309.84</v>
      </c>
      <c r="K5805" s="1" t="s">
        <v>1607</v>
      </c>
      <c r="L5805" s="1" t="s">
        <v>13</v>
      </c>
      <c r="M5805" s="1" t="s">
        <v>1162</v>
      </c>
      <c r="N5805" s="1" t="s">
        <v>1140</v>
      </c>
      <c r="O5805" s="1" t="s">
        <v>1548</v>
      </c>
      <c r="P5805" s="1" t="s">
        <v>1332</v>
      </c>
      <c r="Q5805" s="1" t="s">
        <v>1608</v>
      </c>
    </row>
    <row r="5806" spans="1:17" x14ac:dyDescent="0.25">
      <c r="A5806" s="1">
        <v>9</v>
      </c>
      <c r="B5806" s="1">
        <v>2</v>
      </c>
      <c r="C5806" s="1">
        <v>536</v>
      </c>
      <c r="D5806" s="1">
        <v>1</v>
      </c>
      <c r="E5806" s="1">
        <v>9629</v>
      </c>
      <c r="F5806" s="1" t="s">
        <v>254</v>
      </c>
      <c r="G5806" s="1" t="s">
        <v>12</v>
      </c>
      <c r="H5806" s="15">
        <v>24</v>
      </c>
      <c r="I5806" s="35">
        <v>718272</v>
      </c>
      <c r="J5806" s="35">
        <v>29928</v>
      </c>
      <c r="K5806" s="1" t="s">
        <v>1630</v>
      </c>
      <c r="L5806" s="1" t="s">
        <v>13</v>
      </c>
      <c r="M5806" s="1" t="s">
        <v>1162</v>
      </c>
      <c r="N5806" s="1" t="s">
        <v>1140</v>
      </c>
      <c r="O5806" s="1" t="s">
        <v>1548</v>
      </c>
      <c r="P5806" s="1" t="s">
        <v>1346</v>
      </c>
      <c r="Q5806" s="1" t="s">
        <v>1631</v>
      </c>
    </row>
    <row r="5807" spans="1:17" x14ac:dyDescent="0.25">
      <c r="A5807" s="1">
        <v>9</v>
      </c>
      <c r="B5807" s="1">
        <v>2</v>
      </c>
      <c r="C5807" s="1">
        <v>536</v>
      </c>
      <c r="D5807" s="1">
        <v>1</v>
      </c>
      <c r="E5807" s="1">
        <v>9896</v>
      </c>
      <c r="F5807" s="1" t="s">
        <v>332</v>
      </c>
      <c r="G5807" s="1" t="s">
        <v>12</v>
      </c>
      <c r="H5807" s="15">
        <v>54</v>
      </c>
      <c r="I5807" s="35">
        <v>532440</v>
      </c>
      <c r="J5807" s="35">
        <v>9860</v>
      </c>
      <c r="K5807" s="1" t="s">
        <v>1630</v>
      </c>
      <c r="L5807" s="1" t="s">
        <v>13</v>
      </c>
      <c r="M5807" s="1" t="s">
        <v>1162</v>
      </c>
      <c r="N5807" s="1" t="s">
        <v>1140</v>
      </c>
      <c r="O5807" s="1" t="s">
        <v>1548</v>
      </c>
      <c r="P5807" s="1" t="s">
        <v>1346</v>
      </c>
      <c r="Q5807" s="1" t="s">
        <v>1631</v>
      </c>
    </row>
    <row r="5808" spans="1:17" x14ac:dyDescent="0.25">
      <c r="A5808" s="1">
        <v>9</v>
      </c>
      <c r="B5808" s="1">
        <v>2</v>
      </c>
      <c r="C5808" s="1">
        <v>536</v>
      </c>
      <c r="D5808" s="1">
        <v>1</v>
      </c>
      <c r="E5808" s="1">
        <v>10360</v>
      </c>
      <c r="F5808" s="1" t="s">
        <v>387</v>
      </c>
      <c r="G5808" s="1" t="s">
        <v>12</v>
      </c>
      <c r="H5808" s="15">
        <v>5</v>
      </c>
      <c r="I5808" s="35">
        <v>2684700</v>
      </c>
      <c r="J5808" s="35">
        <v>536940</v>
      </c>
      <c r="K5808" s="1" t="s">
        <v>1630</v>
      </c>
      <c r="L5808" s="1" t="s">
        <v>13</v>
      </c>
      <c r="M5808" s="1" t="s">
        <v>1162</v>
      </c>
      <c r="N5808" s="1" t="s">
        <v>1140</v>
      </c>
      <c r="O5808" s="1" t="s">
        <v>1548</v>
      </c>
      <c r="P5808" s="1" t="s">
        <v>1351</v>
      </c>
      <c r="Q5808" s="1" t="s">
        <v>1631</v>
      </c>
    </row>
    <row r="5809" spans="1:17" x14ac:dyDescent="0.25">
      <c r="A5809" s="1">
        <v>9</v>
      </c>
      <c r="B5809" s="1">
        <v>2</v>
      </c>
      <c r="C5809" s="1">
        <v>536</v>
      </c>
      <c r="D5809" s="1">
        <v>1</v>
      </c>
      <c r="E5809" s="1">
        <v>11260</v>
      </c>
      <c r="F5809" s="1" t="s">
        <v>1577</v>
      </c>
      <c r="G5809" s="1" t="s">
        <v>12</v>
      </c>
      <c r="H5809" s="15">
        <v>36</v>
      </c>
      <c r="I5809" s="35">
        <v>66296016</v>
      </c>
      <c r="J5809" s="35">
        <v>1841556</v>
      </c>
      <c r="K5809" s="1" t="s">
        <v>1630</v>
      </c>
      <c r="L5809" s="1" t="s">
        <v>13</v>
      </c>
      <c r="M5809" s="1" t="s">
        <v>1162</v>
      </c>
      <c r="N5809" s="1" t="s">
        <v>1140</v>
      </c>
      <c r="O5809" s="1" t="s">
        <v>1548</v>
      </c>
      <c r="P5809" s="1" t="s">
        <v>1351</v>
      </c>
      <c r="Q5809" s="1" t="s">
        <v>1631</v>
      </c>
    </row>
    <row r="5810" spans="1:17" x14ac:dyDescent="0.25">
      <c r="A5810" s="1">
        <v>9</v>
      </c>
      <c r="B5810" s="1">
        <v>2</v>
      </c>
      <c r="C5810" s="1">
        <v>536</v>
      </c>
      <c r="D5810" s="1">
        <v>1</v>
      </c>
      <c r="E5810" s="1">
        <v>11781</v>
      </c>
      <c r="F5810" s="1" t="s">
        <v>1578</v>
      </c>
      <c r="G5810" s="1" t="s">
        <v>12</v>
      </c>
      <c r="H5810" s="15">
        <v>116</v>
      </c>
      <c r="I5810" s="35">
        <v>197280941</v>
      </c>
      <c r="J5810" s="35">
        <v>1700697.77</v>
      </c>
      <c r="K5810" s="1" t="s">
        <v>1630</v>
      </c>
      <c r="L5810" s="1" t="s">
        <v>13</v>
      </c>
      <c r="M5810" s="1" t="s">
        <v>1162</v>
      </c>
      <c r="N5810" s="1" t="s">
        <v>1140</v>
      </c>
      <c r="O5810" s="1" t="s">
        <v>1548</v>
      </c>
      <c r="P5810" s="1" t="s">
        <v>1351</v>
      </c>
      <c r="Q5810" s="1" t="s">
        <v>1631</v>
      </c>
    </row>
    <row r="5811" spans="1:17" x14ac:dyDescent="0.25">
      <c r="A5811" s="1">
        <v>9</v>
      </c>
      <c r="B5811" s="1">
        <v>2</v>
      </c>
      <c r="C5811" s="1">
        <v>700</v>
      </c>
      <c r="D5811" s="1">
        <v>1</v>
      </c>
      <c r="E5811" s="1">
        <v>9732</v>
      </c>
      <c r="F5811" s="1" t="s">
        <v>296</v>
      </c>
      <c r="G5811" s="1" t="s">
        <v>12</v>
      </c>
      <c r="H5811" s="15">
        <v>100</v>
      </c>
      <c r="I5811" s="35">
        <v>57971</v>
      </c>
      <c r="J5811" s="35">
        <v>579.71</v>
      </c>
      <c r="K5811" s="1" t="s">
        <v>1395</v>
      </c>
      <c r="L5811" s="1" t="s">
        <v>13</v>
      </c>
      <c r="M5811" s="1" t="s">
        <v>1162</v>
      </c>
      <c r="N5811" s="1" t="s">
        <v>1140</v>
      </c>
      <c r="O5811" s="1" t="s">
        <v>1514</v>
      </c>
      <c r="P5811" s="1" t="s">
        <v>1408</v>
      </c>
      <c r="Q5811" s="1" t="s">
        <v>1514</v>
      </c>
    </row>
    <row r="5812" spans="1:17" x14ac:dyDescent="0.25">
      <c r="A5812" s="1">
        <v>9</v>
      </c>
      <c r="B5812" s="1">
        <v>2</v>
      </c>
      <c r="C5812" s="1">
        <v>700</v>
      </c>
      <c r="D5812" s="1">
        <v>1</v>
      </c>
      <c r="E5812" s="1">
        <v>9733</v>
      </c>
      <c r="F5812" s="1" t="s">
        <v>297</v>
      </c>
      <c r="G5812" s="1" t="s">
        <v>12</v>
      </c>
      <c r="H5812" s="15">
        <v>1</v>
      </c>
      <c r="I5812" s="35">
        <v>5597.49</v>
      </c>
      <c r="J5812" s="35">
        <v>5597.49</v>
      </c>
      <c r="K5812" s="1" t="s">
        <v>1395</v>
      </c>
      <c r="L5812" s="1" t="s">
        <v>13</v>
      </c>
      <c r="M5812" s="1" t="s">
        <v>1162</v>
      </c>
      <c r="N5812" s="1" t="s">
        <v>1140</v>
      </c>
      <c r="O5812" s="1" t="s">
        <v>1514</v>
      </c>
      <c r="P5812" s="1" t="s">
        <v>1408</v>
      </c>
      <c r="Q5812" s="1" t="s">
        <v>1514</v>
      </c>
    </row>
    <row r="5813" spans="1:17" x14ac:dyDescent="0.25">
      <c r="A5813" s="1">
        <v>9</v>
      </c>
      <c r="B5813" s="1">
        <v>2</v>
      </c>
      <c r="C5813" s="1">
        <v>700</v>
      </c>
      <c r="D5813" s="1">
        <v>1</v>
      </c>
      <c r="E5813" s="1">
        <v>9965</v>
      </c>
      <c r="F5813" s="1" t="s">
        <v>640</v>
      </c>
      <c r="G5813" s="1" t="s">
        <v>12</v>
      </c>
      <c r="H5813" s="15">
        <v>1</v>
      </c>
      <c r="I5813" s="35">
        <v>46602433.899999999</v>
      </c>
      <c r="J5813" s="35">
        <v>46602433.899999999</v>
      </c>
      <c r="K5813" s="1" t="s">
        <v>1395</v>
      </c>
      <c r="L5813" s="1" t="s">
        <v>13</v>
      </c>
      <c r="M5813" s="1" t="s">
        <v>1162</v>
      </c>
      <c r="N5813" s="1" t="s">
        <v>1140</v>
      </c>
      <c r="O5813" s="1" t="s">
        <v>1514</v>
      </c>
      <c r="P5813" s="1" t="s">
        <v>1332</v>
      </c>
      <c r="Q5813" s="1" t="s">
        <v>1514</v>
      </c>
    </row>
    <row r="5814" spans="1:17" x14ac:dyDescent="0.25">
      <c r="A5814" s="1">
        <v>9</v>
      </c>
      <c r="B5814" s="1">
        <v>2</v>
      </c>
      <c r="C5814" s="1">
        <v>700</v>
      </c>
      <c r="D5814" s="1">
        <v>1</v>
      </c>
      <c r="E5814" s="1">
        <v>10199</v>
      </c>
      <c r="F5814" s="1" t="s">
        <v>768</v>
      </c>
      <c r="G5814" s="1" t="s">
        <v>12</v>
      </c>
      <c r="H5814" s="15">
        <v>1</v>
      </c>
      <c r="I5814" s="35">
        <v>750</v>
      </c>
      <c r="J5814" s="35">
        <v>750</v>
      </c>
      <c r="K5814" s="1" t="s">
        <v>1395</v>
      </c>
      <c r="L5814" s="1" t="s">
        <v>13</v>
      </c>
      <c r="M5814" s="1" t="s">
        <v>1162</v>
      </c>
      <c r="N5814" s="1" t="s">
        <v>1140</v>
      </c>
      <c r="O5814" s="1" t="s">
        <v>1514</v>
      </c>
      <c r="P5814" s="1" t="s">
        <v>1327</v>
      </c>
      <c r="Q5814" s="1" t="s">
        <v>1514</v>
      </c>
    </row>
    <row r="5815" spans="1:17" x14ac:dyDescent="0.25">
      <c r="A5815" s="1">
        <v>9</v>
      </c>
      <c r="B5815" s="1">
        <v>2</v>
      </c>
      <c r="C5815" s="1">
        <v>700</v>
      </c>
      <c r="D5815" s="1">
        <v>1</v>
      </c>
      <c r="E5815" s="1">
        <v>10617</v>
      </c>
      <c r="F5815" s="1" t="s">
        <v>422</v>
      </c>
      <c r="G5815" s="1" t="s">
        <v>72</v>
      </c>
      <c r="H5815" s="15">
        <v>2</v>
      </c>
      <c r="I5815" s="35">
        <v>136562.72</v>
      </c>
      <c r="J5815" s="35">
        <v>68281.36</v>
      </c>
      <c r="K5815" s="1" t="s">
        <v>1395</v>
      </c>
      <c r="L5815" s="1" t="s">
        <v>13</v>
      </c>
      <c r="M5815" s="1" t="s">
        <v>1162</v>
      </c>
      <c r="N5815" s="1" t="s">
        <v>1140</v>
      </c>
      <c r="O5815" s="1" t="s">
        <v>1514</v>
      </c>
      <c r="P5815" s="1" t="s">
        <v>1408</v>
      </c>
      <c r="Q5815" s="1" t="s">
        <v>1514</v>
      </c>
    </row>
    <row r="5816" spans="1:17" x14ac:dyDescent="0.25">
      <c r="A5816" s="1">
        <v>9</v>
      </c>
      <c r="B5816" s="1">
        <v>2</v>
      </c>
      <c r="C5816" s="1">
        <v>700</v>
      </c>
      <c r="D5816" s="1">
        <v>1</v>
      </c>
      <c r="E5816" s="1">
        <v>10814</v>
      </c>
      <c r="F5816" s="1" t="s">
        <v>787</v>
      </c>
      <c r="G5816" s="1" t="s">
        <v>788</v>
      </c>
      <c r="H5816" s="15">
        <v>1</v>
      </c>
      <c r="I5816" s="35">
        <v>210340.95</v>
      </c>
      <c r="J5816" s="35">
        <v>210340.95</v>
      </c>
      <c r="K5816" s="1" t="s">
        <v>1395</v>
      </c>
      <c r="L5816" s="1" t="s">
        <v>13</v>
      </c>
      <c r="M5816" s="1" t="s">
        <v>1162</v>
      </c>
      <c r="N5816" s="1" t="s">
        <v>1140</v>
      </c>
      <c r="O5816" s="1" t="s">
        <v>1514</v>
      </c>
      <c r="P5816" s="1" t="s">
        <v>1332</v>
      </c>
      <c r="Q5816" s="1" t="s">
        <v>1514</v>
      </c>
    </row>
    <row r="5817" spans="1:17" x14ac:dyDescent="0.25">
      <c r="A5817" s="1">
        <v>9</v>
      </c>
      <c r="B5817" s="1">
        <v>2</v>
      </c>
      <c r="C5817" s="1">
        <v>700</v>
      </c>
      <c r="D5817" s="1">
        <v>1</v>
      </c>
      <c r="E5817" s="1">
        <v>10817</v>
      </c>
      <c r="F5817" s="1" t="s">
        <v>789</v>
      </c>
      <c r="G5817" s="1" t="s">
        <v>788</v>
      </c>
      <c r="H5817" s="15">
        <v>8</v>
      </c>
      <c r="I5817" s="35">
        <v>147071.04000000001</v>
      </c>
      <c r="J5817" s="35">
        <v>18383.88</v>
      </c>
      <c r="K5817" s="1" t="s">
        <v>1395</v>
      </c>
      <c r="L5817" s="1" t="s">
        <v>13</v>
      </c>
      <c r="M5817" s="1" t="s">
        <v>1162</v>
      </c>
      <c r="N5817" s="1" t="s">
        <v>1140</v>
      </c>
      <c r="O5817" s="1" t="s">
        <v>1514</v>
      </c>
      <c r="P5817" s="1" t="s">
        <v>1332</v>
      </c>
      <c r="Q5817" s="1" t="s">
        <v>1514</v>
      </c>
    </row>
    <row r="5818" spans="1:17" x14ac:dyDescent="0.25">
      <c r="A5818" s="1">
        <v>9</v>
      </c>
      <c r="B5818" s="1">
        <v>2</v>
      </c>
      <c r="C5818" s="1">
        <v>700</v>
      </c>
      <c r="D5818" s="1">
        <v>1</v>
      </c>
      <c r="E5818" s="1">
        <v>12019</v>
      </c>
      <c r="F5818" s="1" t="s">
        <v>802</v>
      </c>
      <c r="G5818" s="1" t="s">
        <v>801</v>
      </c>
      <c r="H5818" s="15">
        <v>300</v>
      </c>
      <c r="I5818" s="35">
        <v>349413</v>
      </c>
      <c r="J5818" s="35">
        <v>1164.71</v>
      </c>
      <c r="K5818" s="1" t="s">
        <v>1395</v>
      </c>
      <c r="L5818" s="1" t="s">
        <v>13</v>
      </c>
      <c r="M5818" s="1" t="s">
        <v>1162</v>
      </c>
      <c r="N5818" s="1" t="s">
        <v>1140</v>
      </c>
      <c r="O5818" s="1" t="s">
        <v>1514</v>
      </c>
      <c r="P5818" s="1" t="s">
        <v>1327</v>
      </c>
      <c r="Q5818" s="1" t="s">
        <v>1514</v>
      </c>
    </row>
    <row r="5819" spans="1:17" x14ac:dyDescent="0.25">
      <c r="A5819" s="1">
        <v>9</v>
      </c>
      <c r="B5819" s="1">
        <v>2</v>
      </c>
      <c r="C5819" s="1">
        <v>700</v>
      </c>
      <c r="D5819" s="1">
        <v>1</v>
      </c>
      <c r="E5819" s="1">
        <v>12030</v>
      </c>
      <c r="F5819" s="1" t="s">
        <v>804</v>
      </c>
      <c r="G5819" s="1" t="s">
        <v>12</v>
      </c>
      <c r="H5819" s="15">
        <v>4</v>
      </c>
      <c r="I5819" s="35">
        <v>474315</v>
      </c>
      <c r="J5819" s="35">
        <v>118578.75</v>
      </c>
      <c r="K5819" s="1" t="s">
        <v>1395</v>
      </c>
      <c r="L5819" s="1" t="s">
        <v>13</v>
      </c>
      <c r="M5819" s="1" t="s">
        <v>1162</v>
      </c>
      <c r="N5819" s="1" t="s">
        <v>1140</v>
      </c>
      <c r="O5819" s="1" t="s">
        <v>1514</v>
      </c>
      <c r="P5819" s="1" t="s">
        <v>1332</v>
      </c>
      <c r="Q5819" s="1" t="s">
        <v>1514</v>
      </c>
    </row>
    <row r="5820" spans="1:17" x14ac:dyDescent="0.25">
      <c r="A5820" s="1">
        <v>9</v>
      </c>
      <c r="B5820" s="1">
        <v>2</v>
      </c>
      <c r="C5820" s="1">
        <v>700</v>
      </c>
      <c r="D5820" s="1">
        <v>1</v>
      </c>
      <c r="E5820" s="1">
        <v>12319</v>
      </c>
      <c r="F5820" s="1" t="s">
        <v>861</v>
      </c>
      <c r="G5820" s="1" t="s">
        <v>12</v>
      </c>
      <c r="H5820" s="15">
        <v>1</v>
      </c>
      <c r="I5820" s="35">
        <v>3750</v>
      </c>
      <c r="J5820" s="35">
        <v>3750</v>
      </c>
      <c r="K5820" s="1" t="s">
        <v>1395</v>
      </c>
      <c r="L5820" s="1" t="s">
        <v>13</v>
      </c>
      <c r="M5820" s="1" t="s">
        <v>1162</v>
      </c>
      <c r="N5820" s="1" t="s">
        <v>1140</v>
      </c>
      <c r="O5820" s="1" t="s">
        <v>1514</v>
      </c>
      <c r="P5820" s="1" t="s">
        <v>1355</v>
      </c>
      <c r="Q5820" s="1" t="s">
        <v>1514</v>
      </c>
    </row>
    <row r="5821" spans="1:17" x14ac:dyDescent="0.25">
      <c r="A5821" s="1">
        <v>9</v>
      </c>
      <c r="B5821" s="1">
        <v>2</v>
      </c>
      <c r="C5821" s="1">
        <v>700</v>
      </c>
      <c r="D5821" s="1">
        <v>1</v>
      </c>
      <c r="E5821" s="1">
        <v>12341</v>
      </c>
      <c r="F5821" s="1" t="s">
        <v>870</v>
      </c>
      <c r="G5821" s="1" t="s">
        <v>12</v>
      </c>
      <c r="H5821" s="15">
        <v>3</v>
      </c>
      <c r="I5821" s="35">
        <v>5625</v>
      </c>
      <c r="J5821" s="35">
        <v>1875</v>
      </c>
      <c r="K5821" s="1" t="s">
        <v>1395</v>
      </c>
      <c r="L5821" s="1" t="s">
        <v>13</v>
      </c>
      <c r="M5821" s="1" t="s">
        <v>1162</v>
      </c>
      <c r="N5821" s="1" t="s">
        <v>1140</v>
      </c>
      <c r="O5821" s="1" t="s">
        <v>1514</v>
      </c>
      <c r="P5821" s="1" t="s">
        <v>1327</v>
      </c>
      <c r="Q5821" s="1" t="s">
        <v>1514</v>
      </c>
    </row>
    <row r="5822" spans="1:17" x14ac:dyDescent="0.25">
      <c r="A5822" s="1">
        <v>9</v>
      </c>
      <c r="B5822" s="1">
        <v>2</v>
      </c>
      <c r="C5822" s="1">
        <v>700</v>
      </c>
      <c r="D5822" s="1">
        <v>1</v>
      </c>
      <c r="E5822" s="1">
        <v>12342</v>
      </c>
      <c r="F5822" s="1" t="s">
        <v>871</v>
      </c>
      <c r="G5822" s="1" t="s">
        <v>12</v>
      </c>
      <c r="H5822" s="15">
        <v>3</v>
      </c>
      <c r="I5822" s="35">
        <v>9000</v>
      </c>
      <c r="J5822" s="35">
        <v>3000</v>
      </c>
      <c r="K5822" s="1" t="s">
        <v>1395</v>
      </c>
      <c r="L5822" s="1" t="s">
        <v>13</v>
      </c>
      <c r="M5822" s="1" t="s">
        <v>1162</v>
      </c>
      <c r="N5822" s="1" t="s">
        <v>1140</v>
      </c>
      <c r="O5822" s="1" t="s">
        <v>1514</v>
      </c>
      <c r="P5822" s="1" t="s">
        <v>1327</v>
      </c>
      <c r="Q5822" s="1" t="s">
        <v>1514</v>
      </c>
    </row>
    <row r="5823" spans="1:17" x14ac:dyDescent="0.25">
      <c r="A5823" s="1">
        <v>9</v>
      </c>
      <c r="B5823" s="1">
        <v>2</v>
      </c>
      <c r="C5823" s="1">
        <v>700</v>
      </c>
      <c r="D5823" s="1">
        <v>1</v>
      </c>
      <c r="E5823" s="1">
        <v>12617</v>
      </c>
      <c r="F5823" s="1" t="s">
        <v>947</v>
      </c>
      <c r="G5823" s="1" t="s">
        <v>12</v>
      </c>
      <c r="H5823" s="15">
        <v>1</v>
      </c>
      <c r="I5823" s="35">
        <v>22500</v>
      </c>
      <c r="J5823" s="35">
        <v>22500</v>
      </c>
      <c r="K5823" s="1" t="s">
        <v>1395</v>
      </c>
      <c r="L5823" s="1" t="s">
        <v>13</v>
      </c>
      <c r="M5823" s="1" t="s">
        <v>1162</v>
      </c>
      <c r="N5823" s="1" t="s">
        <v>1140</v>
      </c>
      <c r="O5823" s="1" t="s">
        <v>1514</v>
      </c>
      <c r="P5823" s="1" t="s">
        <v>1332</v>
      </c>
      <c r="Q5823" s="1" t="s">
        <v>1514</v>
      </c>
    </row>
    <row r="5824" spans="1:17" x14ac:dyDescent="0.25">
      <c r="A5824" s="1">
        <v>9</v>
      </c>
      <c r="B5824" s="1">
        <v>2</v>
      </c>
      <c r="C5824" s="1">
        <v>700</v>
      </c>
      <c r="D5824" s="1">
        <v>1</v>
      </c>
      <c r="E5824" s="1">
        <v>12690</v>
      </c>
      <c r="F5824" s="1" t="s">
        <v>969</v>
      </c>
      <c r="G5824" s="1" t="s">
        <v>12</v>
      </c>
      <c r="H5824" s="15">
        <v>17</v>
      </c>
      <c r="I5824" s="35">
        <v>19125</v>
      </c>
      <c r="J5824" s="35">
        <v>1125</v>
      </c>
      <c r="K5824" s="1" t="s">
        <v>1395</v>
      </c>
      <c r="L5824" s="1" t="s">
        <v>13</v>
      </c>
      <c r="M5824" s="1" t="s">
        <v>1162</v>
      </c>
      <c r="N5824" s="1" t="s">
        <v>1140</v>
      </c>
      <c r="O5824" s="1" t="s">
        <v>1514</v>
      </c>
      <c r="P5824" s="1" t="s">
        <v>1332</v>
      </c>
      <c r="Q5824" s="1" t="s">
        <v>1514</v>
      </c>
    </row>
    <row r="5825" spans="1:17" x14ac:dyDescent="0.25">
      <c r="A5825" s="1">
        <v>9</v>
      </c>
      <c r="B5825" s="1">
        <v>2</v>
      </c>
      <c r="C5825" s="1">
        <v>700</v>
      </c>
      <c r="D5825" s="1">
        <v>1</v>
      </c>
      <c r="E5825" s="1">
        <v>12840</v>
      </c>
      <c r="F5825" s="1" t="s">
        <v>1016</v>
      </c>
      <c r="G5825" s="1" t="s">
        <v>12</v>
      </c>
      <c r="H5825" s="15">
        <v>2</v>
      </c>
      <c r="I5825" s="35">
        <v>450</v>
      </c>
      <c r="J5825" s="35">
        <v>225</v>
      </c>
      <c r="K5825" s="1" t="s">
        <v>1395</v>
      </c>
      <c r="L5825" s="1" t="s">
        <v>13</v>
      </c>
      <c r="M5825" s="1" t="s">
        <v>1162</v>
      </c>
      <c r="N5825" s="1" t="s">
        <v>1140</v>
      </c>
      <c r="O5825" s="1" t="s">
        <v>1514</v>
      </c>
      <c r="P5825" s="1" t="s">
        <v>1408</v>
      </c>
      <c r="Q5825" s="1" t="s">
        <v>1514</v>
      </c>
    </row>
    <row r="5826" spans="1:17" x14ac:dyDescent="0.25">
      <c r="A5826" s="1">
        <v>9</v>
      </c>
      <c r="B5826" s="1">
        <v>2</v>
      </c>
      <c r="C5826" s="1">
        <v>700</v>
      </c>
      <c r="D5826" s="1">
        <v>1</v>
      </c>
      <c r="E5826" s="1">
        <v>12843</v>
      </c>
      <c r="F5826" s="1" t="s">
        <v>1017</v>
      </c>
      <c r="G5826" s="1" t="s">
        <v>12</v>
      </c>
      <c r="H5826" s="15">
        <v>1</v>
      </c>
      <c r="I5826" s="35">
        <v>1500</v>
      </c>
      <c r="J5826" s="35">
        <v>1500</v>
      </c>
      <c r="K5826" s="1" t="s">
        <v>1395</v>
      </c>
      <c r="L5826" s="1" t="s">
        <v>13</v>
      </c>
      <c r="M5826" s="1" t="s">
        <v>1162</v>
      </c>
      <c r="N5826" s="1" t="s">
        <v>1140</v>
      </c>
      <c r="O5826" s="1" t="s">
        <v>1514</v>
      </c>
      <c r="P5826" s="1" t="s">
        <v>1408</v>
      </c>
      <c r="Q5826" s="1" t="s">
        <v>1514</v>
      </c>
    </row>
    <row r="5827" spans="1:17" x14ac:dyDescent="0.25">
      <c r="A5827" s="1">
        <v>9</v>
      </c>
      <c r="B5827" s="1">
        <v>2</v>
      </c>
      <c r="C5827" s="1">
        <v>700</v>
      </c>
      <c r="D5827" s="1">
        <v>1</v>
      </c>
      <c r="E5827" s="1">
        <v>12845</v>
      </c>
      <c r="F5827" s="1" t="s">
        <v>1019</v>
      </c>
      <c r="G5827" s="1" t="s">
        <v>12</v>
      </c>
      <c r="H5827" s="15">
        <v>2</v>
      </c>
      <c r="I5827" s="35">
        <v>6000</v>
      </c>
      <c r="J5827" s="35">
        <v>3000</v>
      </c>
      <c r="K5827" s="1" t="s">
        <v>1395</v>
      </c>
      <c r="L5827" s="1" t="s">
        <v>13</v>
      </c>
      <c r="M5827" s="1" t="s">
        <v>1162</v>
      </c>
      <c r="N5827" s="1" t="s">
        <v>1140</v>
      </c>
      <c r="O5827" s="1" t="s">
        <v>1514</v>
      </c>
      <c r="P5827" s="1" t="s">
        <v>1408</v>
      </c>
      <c r="Q5827" s="1" t="s">
        <v>1514</v>
      </c>
    </row>
    <row r="5828" spans="1:17" x14ac:dyDescent="0.25">
      <c r="A5828" s="1">
        <v>9</v>
      </c>
      <c r="B5828" s="1">
        <v>2</v>
      </c>
      <c r="C5828" s="1">
        <v>700</v>
      </c>
      <c r="D5828" s="1">
        <v>1</v>
      </c>
      <c r="E5828" s="1">
        <v>12846</v>
      </c>
      <c r="F5828" s="1" t="s">
        <v>1020</v>
      </c>
      <c r="G5828" s="1" t="s">
        <v>12</v>
      </c>
      <c r="H5828" s="15">
        <v>3</v>
      </c>
      <c r="I5828" s="35">
        <v>1125</v>
      </c>
      <c r="J5828" s="35">
        <v>375</v>
      </c>
      <c r="K5828" s="1" t="s">
        <v>1395</v>
      </c>
      <c r="L5828" s="1" t="s">
        <v>13</v>
      </c>
      <c r="M5828" s="1" t="s">
        <v>1162</v>
      </c>
      <c r="N5828" s="1" t="s">
        <v>1140</v>
      </c>
      <c r="O5828" s="1" t="s">
        <v>1514</v>
      </c>
      <c r="P5828" s="1" t="s">
        <v>1408</v>
      </c>
      <c r="Q5828" s="1" t="s">
        <v>1514</v>
      </c>
    </row>
    <row r="5829" spans="1:17" x14ac:dyDescent="0.25">
      <c r="A5829" s="1">
        <v>9</v>
      </c>
      <c r="B5829" s="1">
        <v>2</v>
      </c>
      <c r="C5829" s="1">
        <v>700</v>
      </c>
      <c r="D5829" s="1">
        <v>1</v>
      </c>
      <c r="E5829" s="1">
        <v>12857</v>
      </c>
      <c r="F5829" s="1" t="s">
        <v>1023</v>
      </c>
      <c r="G5829" s="1" t="s">
        <v>12</v>
      </c>
      <c r="H5829" s="15">
        <v>1</v>
      </c>
      <c r="I5829" s="35">
        <v>1500</v>
      </c>
      <c r="J5829" s="35">
        <v>1500</v>
      </c>
      <c r="K5829" s="1" t="s">
        <v>1395</v>
      </c>
      <c r="L5829" s="1" t="s">
        <v>13</v>
      </c>
      <c r="M5829" s="1" t="s">
        <v>1162</v>
      </c>
      <c r="N5829" s="1" t="s">
        <v>1140</v>
      </c>
      <c r="O5829" s="1" t="s">
        <v>1514</v>
      </c>
      <c r="P5829" s="1" t="s">
        <v>1332</v>
      </c>
      <c r="Q5829" s="1" t="s">
        <v>1514</v>
      </c>
    </row>
    <row r="5830" spans="1:17" x14ac:dyDescent="0.25">
      <c r="A5830" s="1">
        <v>9</v>
      </c>
      <c r="B5830" s="1">
        <v>2</v>
      </c>
      <c r="C5830" s="1">
        <v>700</v>
      </c>
      <c r="D5830" s="1">
        <v>1</v>
      </c>
      <c r="E5830" s="1">
        <v>13525</v>
      </c>
      <c r="F5830" s="1" t="s">
        <v>1049</v>
      </c>
      <c r="G5830" s="1" t="s">
        <v>12</v>
      </c>
      <c r="H5830" s="15">
        <v>9</v>
      </c>
      <c r="I5830" s="35">
        <v>90504.27</v>
      </c>
      <c r="J5830" s="35">
        <v>10056.030000000001</v>
      </c>
      <c r="K5830" s="1" t="s">
        <v>1395</v>
      </c>
      <c r="L5830" s="1" t="s">
        <v>13</v>
      </c>
      <c r="M5830" s="1" t="s">
        <v>1162</v>
      </c>
      <c r="N5830" s="1" t="s">
        <v>1140</v>
      </c>
      <c r="O5830" s="1" t="s">
        <v>1514</v>
      </c>
      <c r="P5830" s="1" t="s">
        <v>1327</v>
      </c>
      <c r="Q5830" s="1" t="s">
        <v>1514</v>
      </c>
    </row>
    <row r="5831" spans="1:17" x14ac:dyDescent="0.25">
      <c r="A5831" s="1">
        <v>9</v>
      </c>
      <c r="B5831" s="1">
        <v>2</v>
      </c>
      <c r="C5831" s="1">
        <v>700</v>
      </c>
      <c r="D5831" s="1">
        <v>1</v>
      </c>
      <c r="E5831" s="1">
        <v>13988</v>
      </c>
      <c r="F5831" s="1" t="s">
        <v>1060</v>
      </c>
      <c r="G5831" s="1" t="s">
        <v>12</v>
      </c>
      <c r="H5831" s="15">
        <v>1</v>
      </c>
      <c r="I5831" s="35">
        <v>189831.5</v>
      </c>
      <c r="J5831" s="35">
        <v>189831.5</v>
      </c>
      <c r="K5831" s="1" t="s">
        <v>1395</v>
      </c>
      <c r="L5831" s="1" t="s">
        <v>13</v>
      </c>
      <c r="M5831" s="1" t="s">
        <v>1162</v>
      </c>
      <c r="N5831" s="1" t="s">
        <v>1140</v>
      </c>
      <c r="O5831" s="1" t="s">
        <v>1514</v>
      </c>
      <c r="P5831" s="1" t="s">
        <v>1332</v>
      </c>
      <c r="Q5831" s="1" t="s">
        <v>1514</v>
      </c>
    </row>
    <row r="5832" spans="1:17" x14ac:dyDescent="0.25">
      <c r="A5832" s="1">
        <v>9</v>
      </c>
      <c r="B5832" s="1">
        <v>2</v>
      </c>
      <c r="C5832" s="1">
        <v>700</v>
      </c>
      <c r="D5832" s="1">
        <v>1</v>
      </c>
      <c r="E5832" s="1">
        <v>14018</v>
      </c>
      <c r="F5832" s="1" t="s">
        <v>1061</v>
      </c>
      <c r="G5832" s="1" t="s">
        <v>12</v>
      </c>
      <c r="H5832" s="15">
        <v>10</v>
      </c>
      <c r="I5832" s="35">
        <v>420738.4</v>
      </c>
      <c r="J5832" s="35">
        <v>42073.84</v>
      </c>
      <c r="K5832" s="1" t="s">
        <v>1395</v>
      </c>
      <c r="L5832" s="1" t="s">
        <v>13</v>
      </c>
      <c r="M5832" s="1" t="s">
        <v>1162</v>
      </c>
      <c r="N5832" s="1" t="s">
        <v>1140</v>
      </c>
      <c r="O5832" s="1" t="s">
        <v>1514</v>
      </c>
      <c r="P5832" s="1" t="s">
        <v>1327</v>
      </c>
      <c r="Q5832" s="1" t="s">
        <v>1514</v>
      </c>
    </row>
    <row r="5833" spans="1:17" x14ac:dyDescent="0.25">
      <c r="A5833" s="1">
        <v>9</v>
      </c>
      <c r="B5833" s="1">
        <v>2</v>
      </c>
      <c r="C5833" s="1">
        <v>700</v>
      </c>
      <c r="D5833" s="1">
        <v>1</v>
      </c>
      <c r="E5833" s="1">
        <v>14377</v>
      </c>
      <c r="F5833" s="1" t="s">
        <v>110</v>
      </c>
      <c r="G5833" s="1" t="s">
        <v>10</v>
      </c>
      <c r="H5833" s="15">
        <v>1100</v>
      </c>
      <c r="I5833" s="35">
        <v>3304840</v>
      </c>
      <c r="J5833" s="35">
        <v>3004.4</v>
      </c>
      <c r="K5833" s="1" t="s">
        <v>1395</v>
      </c>
      <c r="L5833" s="1" t="s">
        <v>13</v>
      </c>
      <c r="M5833" s="1" t="s">
        <v>1162</v>
      </c>
      <c r="N5833" s="1" t="s">
        <v>1140</v>
      </c>
      <c r="O5833" s="1" t="s">
        <v>1514</v>
      </c>
      <c r="P5833" s="1" t="s">
        <v>1327</v>
      </c>
      <c r="Q5833" s="1" t="s">
        <v>1514</v>
      </c>
    </row>
    <row r="5834" spans="1:17" x14ac:dyDescent="0.25">
      <c r="A5834" s="1">
        <v>9</v>
      </c>
      <c r="B5834" s="1">
        <v>2</v>
      </c>
      <c r="C5834" s="1">
        <v>700</v>
      </c>
      <c r="D5834" s="1">
        <v>1</v>
      </c>
      <c r="E5834" s="1">
        <v>14380</v>
      </c>
      <c r="F5834" s="1" t="s">
        <v>111</v>
      </c>
      <c r="G5834" s="1" t="s">
        <v>10</v>
      </c>
      <c r="H5834" s="15">
        <v>650</v>
      </c>
      <c r="I5834" s="35">
        <v>1952860</v>
      </c>
      <c r="J5834" s="35">
        <v>3004.4</v>
      </c>
      <c r="K5834" s="1" t="s">
        <v>1395</v>
      </c>
      <c r="L5834" s="1" t="s">
        <v>13</v>
      </c>
      <c r="M5834" s="1" t="s">
        <v>1162</v>
      </c>
      <c r="N5834" s="1" t="s">
        <v>1140</v>
      </c>
      <c r="O5834" s="1" t="s">
        <v>1514</v>
      </c>
      <c r="P5834" s="1" t="s">
        <v>1327</v>
      </c>
      <c r="Q5834" s="1" t="s">
        <v>1514</v>
      </c>
    </row>
    <row r="5835" spans="1:17" x14ac:dyDescent="0.25">
      <c r="A5835" s="1">
        <v>9</v>
      </c>
      <c r="B5835" s="1">
        <v>2</v>
      </c>
      <c r="C5835" s="1">
        <v>800</v>
      </c>
      <c r="D5835" s="1">
        <v>1</v>
      </c>
      <c r="E5835" s="1">
        <v>11126</v>
      </c>
      <c r="F5835" s="1" t="s">
        <v>1124</v>
      </c>
      <c r="G5835" s="1" t="s">
        <v>12</v>
      </c>
      <c r="H5835" s="15">
        <v>1</v>
      </c>
      <c r="I5835" s="35">
        <v>1294328</v>
      </c>
      <c r="J5835" s="35">
        <v>1294328</v>
      </c>
      <c r="K5835" s="1" t="s">
        <v>1321</v>
      </c>
      <c r="L5835" s="1" t="s">
        <v>13</v>
      </c>
      <c r="M5835" s="1" t="s">
        <v>1131</v>
      </c>
      <c r="N5835" s="1" t="s">
        <v>1140</v>
      </c>
      <c r="O5835" s="1" t="s">
        <v>1141</v>
      </c>
      <c r="P5835" s="1" t="s">
        <v>1409</v>
      </c>
      <c r="Q5835" s="1" t="s">
        <v>1131</v>
      </c>
    </row>
    <row r="5836" spans="1:17" x14ac:dyDescent="0.25">
      <c r="A5836" s="1">
        <v>9</v>
      </c>
      <c r="B5836" s="1">
        <v>2</v>
      </c>
      <c r="C5836" s="1">
        <v>800</v>
      </c>
      <c r="D5836" s="1">
        <v>1</v>
      </c>
      <c r="E5836" s="1">
        <v>11199</v>
      </c>
      <c r="F5836" s="1" t="s">
        <v>1594</v>
      </c>
      <c r="G5836" s="1" t="s">
        <v>12</v>
      </c>
      <c r="H5836" s="15">
        <v>8</v>
      </c>
      <c r="I5836" s="35">
        <v>611784526.39999998</v>
      </c>
      <c r="J5836" s="35">
        <v>76473065.799999997</v>
      </c>
      <c r="K5836" s="1" t="s">
        <v>1321</v>
      </c>
      <c r="L5836" s="1" t="s">
        <v>13</v>
      </c>
      <c r="M5836" s="1" t="s">
        <v>1131</v>
      </c>
      <c r="N5836" s="1" t="s">
        <v>1140</v>
      </c>
      <c r="O5836" s="1" t="s">
        <v>1141</v>
      </c>
      <c r="P5836" s="1" t="s">
        <v>1332</v>
      </c>
      <c r="Q5836" s="1" t="s">
        <v>1131</v>
      </c>
    </row>
    <row r="5837" spans="1:17" x14ac:dyDescent="0.25">
      <c r="A5837" s="1">
        <v>9</v>
      </c>
      <c r="B5837" s="1">
        <v>2</v>
      </c>
      <c r="C5837" s="1">
        <v>800</v>
      </c>
      <c r="D5837" s="1">
        <v>1</v>
      </c>
      <c r="E5837" s="1">
        <v>14706</v>
      </c>
      <c r="F5837" s="1" t="s">
        <v>1605</v>
      </c>
      <c r="G5837" s="1" t="s">
        <v>12</v>
      </c>
      <c r="H5837" s="15">
        <v>1</v>
      </c>
      <c r="I5837" s="35">
        <v>168060800</v>
      </c>
      <c r="J5837" s="35">
        <v>168060800</v>
      </c>
      <c r="K5837" s="1" t="s">
        <v>1321</v>
      </c>
      <c r="L5837" s="1" t="s">
        <v>13</v>
      </c>
      <c r="M5837" s="1" t="s">
        <v>1131</v>
      </c>
      <c r="N5837" s="1" t="s">
        <v>1140</v>
      </c>
      <c r="O5837" s="1" t="s">
        <v>1141</v>
      </c>
      <c r="P5837" s="1" t="s">
        <v>1369</v>
      </c>
      <c r="Q5837" s="1" t="s">
        <v>1131</v>
      </c>
    </row>
    <row r="5838" spans="1:17" x14ac:dyDescent="0.25">
      <c r="A5838" s="1">
        <v>9</v>
      </c>
      <c r="B5838" s="1">
        <v>2</v>
      </c>
      <c r="C5838" s="1">
        <v>889</v>
      </c>
      <c r="D5838" s="1">
        <v>1</v>
      </c>
      <c r="E5838" s="1">
        <v>9631</v>
      </c>
      <c r="F5838" s="1" t="s">
        <v>256</v>
      </c>
      <c r="G5838" s="1" t="s">
        <v>12</v>
      </c>
      <c r="H5838" s="15">
        <v>12</v>
      </c>
      <c r="I5838" s="35">
        <v>168432</v>
      </c>
      <c r="J5838" s="35">
        <v>14036</v>
      </c>
      <c r="K5838" s="1" t="s">
        <v>1552</v>
      </c>
      <c r="L5838" s="1" t="s">
        <v>11</v>
      </c>
      <c r="M5838" s="1" t="s">
        <v>1131</v>
      </c>
      <c r="N5838" s="1" t="s">
        <v>1131</v>
      </c>
      <c r="O5838" s="1" t="s">
        <v>1553</v>
      </c>
      <c r="P5838" s="1" t="s">
        <v>1346</v>
      </c>
      <c r="Q5838" s="1" t="s">
        <v>1131</v>
      </c>
    </row>
    <row r="5839" spans="1:17" x14ac:dyDescent="0.25">
      <c r="A5839" s="1">
        <v>9</v>
      </c>
      <c r="B5839" s="1">
        <v>2</v>
      </c>
      <c r="C5839" s="1">
        <v>889</v>
      </c>
      <c r="D5839" s="1">
        <v>1</v>
      </c>
      <c r="E5839" s="1">
        <v>9632</v>
      </c>
      <c r="F5839" s="1" t="s">
        <v>257</v>
      </c>
      <c r="G5839" s="1" t="s">
        <v>12</v>
      </c>
      <c r="H5839" s="15">
        <v>2</v>
      </c>
      <c r="I5839" s="35">
        <v>9339.34</v>
      </c>
      <c r="J5839" s="35">
        <v>4669.67</v>
      </c>
      <c r="K5839" s="1" t="s">
        <v>1552</v>
      </c>
      <c r="L5839" s="1" t="s">
        <v>11</v>
      </c>
      <c r="M5839" s="1" t="s">
        <v>1131</v>
      </c>
      <c r="N5839" s="1" t="s">
        <v>1131</v>
      </c>
      <c r="O5839" s="1" t="s">
        <v>1553</v>
      </c>
      <c r="P5839" s="1" t="s">
        <v>1408</v>
      </c>
      <c r="Q5839" s="1" t="s">
        <v>1131</v>
      </c>
    </row>
    <row r="5840" spans="1:17" x14ac:dyDescent="0.25">
      <c r="A5840" s="1">
        <v>9</v>
      </c>
      <c r="B5840" s="1">
        <v>2</v>
      </c>
      <c r="C5840" s="1">
        <v>889</v>
      </c>
      <c r="D5840" s="1">
        <v>1</v>
      </c>
      <c r="E5840" s="1">
        <v>9638</v>
      </c>
      <c r="F5840" s="1" t="s">
        <v>263</v>
      </c>
      <c r="G5840" s="1" t="s">
        <v>12</v>
      </c>
      <c r="H5840" s="15">
        <v>2</v>
      </c>
      <c r="I5840" s="35">
        <v>11348</v>
      </c>
      <c r="J5840" s="35">
        <v>5674</v>
      </c>
      <c r="K5840" s="1" t="s">
        <v>1552</v>
      </c>
      <c r="L5840" s="1" t="s">
        <v>11</v>
      </c>
      <c r="M5840" s="1" t="s">
        <v>1131</v>
      </c>
      <c r="N5840" s="1" t="s">
        <v>1131</v>
      </c>
      <c r="O5840" s="1" t="s">
        <v>1553</v>
      </c>
      <c r="P5840" s="1" t="s">
        <v>1408</v>
      </c>
      <c r="Q5840" s="1" t="s">
        <v>1131</v>
      </c>
    </row>
    <row r="5841" spans="1:17" x14ac:dyDescent="0.25">
      <c r="A5841" s="1">
        <v>9</v>
      </c>
      <c r="B5841" s="1">
        <v>2</v>
      </c>
      <c r="C5841" s="1">
        <v>889</v>
      </c>
      <c r="D5841" s="1">
        <v>1</v>
      </c>
      <c r="E5841" s="1">
        <v>9651</v>
      </c>
      <c r="F5841" s="1" t="s">
        <v>272</v>
      </c>
      <c r="G5841" s="1" t="s">
        <v>12</v>
      </c>
      <c r="H5841" s="15">
        <v>7</v>
      </c>
      <c r="I5841" s="35">
        <v>5975.55</v>
      </c>
      <c r="J5841" s="35">
        <v>853.65</v>
      </c>
      <c r="K5841" s="1" t="s">
        <v>1552</v>
      </c>
      <c r="L5841" s="1" t="s">
        <v>11</v>
      </c>
      <c r="M5841" s="1" t="s">
        <v>1131</v>
      </c>
      <c r="N5841" s="1" t="s">
        <v>1131</v>
      </c>
      <c r="O5841" s="1" t="s">
        <v>1553</v>
      </c>
      <c r="P5841" s="1" t="s">
        <v>1408</v>
      </c>
      <c r="Q5841" s="1" t="s">
        <v>1131</v>
      </c>
    </row>
    <row r="5842" spans="1:17" x14ac:dyDescent="0.25">
      <c r="A5842" s="1">
        <v>9</v>
      </c>
      <c r="B5842" s="1">
        <v>2</v>
      </c>
      <c r="C5842" s="1">
        <v>889</v>
      </c>
      <c r="D5842" s="1">
        <v>1</v>
      </c>
      <c r="E5842" s="1">
        <v>9680</v>
      </c>
      <c r="F5842" s="1" t="s">
        <v>279</v>
      </c>
      <c r="G5842" s="1" t="s">
        <v>12</v>
      </c>
      <c r="H5842" s="15">
        <v>2</v>
      </c>
      <c r="I5842" s="35">
        <v>140937.68</v>
      </c>
      <c r="J5842" s="35">
        <v>70468.84</v>
      </c>
      <c r="K5842" s="1" t="s">
        <v>1552</v>
      </c>
      <c r="L5842" s="1" t="s">
        <v>11</v>
      </c>
      <c r="M5842" s="1" t="s">
        <v>1131</v>
      </c>
      <c r="N5842" s="1" t="s">
        <v>1131</v>
      </c>
      <c r="O5842" s="1" t="s">
        <v>1553</v>
      </c>
      <c r="P5842" s="1" t="s">
        <v>1409</v>
      </c>
      <c r="Q5842" s="1" t="s">
        <v>1131</v>
      </c>
    </row>
    <row r="5843" spans="1:17" x14ac:dyDescent="0.25">
      <c r="A5843" s="1">
        <v>9</v>
      </c>
      <c r="B5843" s="1">
        <v>2</v>
      </c>
      <c r="C5843" s="1">
        <v>889</v>
      </c>
      <c r="D5843" s="1">
        <v>1</v>
      </c>
      <c r="E5843" s="1">
        <v>9723</v>
      </c>
      <c r="F5843" s="1" t="s">
        <v>292</v>
      </c>
      <c r="G5843" s="1" t="s">
        <v>12</v>
      </c>
      <c r="H5843" s="15">
        <v>1</v>
      </c>
      <c r="I5843" s="35">
        <v>3828.26</v>
      </c>
      <c r="J5843" s="35">
        <v>3828.26</v>
      </c>
      <c r="K5843" s="1" t="s">
        <v>1552</v>
      </c>
      <c r="L5843" s="1" t="s">
        <v>11</v>
      </c>
      <c r="M5843" s="1" t="s">
        <v>1131</v>
      </c>
      <c r="N5843" s="1" t="s">
        <v>1131</v>
      </c>
      <c r="O5843" s="1" t="s">
        <v>1553</v>
      </c>
      <c r="P5843" s="1" t="s">
        <v>1408</v>
      </c>
      <c r="Q5843" s="1" t="s">
        <v>1131</v>
      </c>
    </row>
    <row r="5844" spans="1:17" x14ac:dyDescent="0.25">
      <c r="A5844" s="1">
        <v>9</v>
      </c>
      <c r="B5844" s="1">
        <v>2</v>
      </c>
      <c r="C5844" s="1">
        <v>889</v>
      </c>
      <c r="D5844" s="1">
        <v>1</v>
      </c>
      <c r="E5844" s="1">
        <v>9724</v>
      </c>
      <c r="F5844" s="1" t="s">
        <v>293</v>
      </c>
      <c r="G5844" s="1" t="s">
        <v>12</v>
      </c>
      <c r="H5844" s="15">
        <v>6</v>
      </c>
      <c r="I5844" s="35">
        <v>102913.02</v>
      </c>
      <c r="J5844" s="35">
        <v>17152.169999999998</v>
      </c>
      <c r="K5844" s="1" t="s">
        <v>1552</v>
      </c>
      <c r="L5844" s="1" t="s">
        <v>11</v>
      </c>
      <c r="M5844" s="1" t="s">
        <v>1131</v>
      </c>
      <c r="N5844" s="1" t="s">
        <v>1131</v>
      </c>
      <c r="O5844" s="1" t="s">
        <v>1553</v>
      </c>
      <c r="P5844" s="1" t="s">
        <v>1408</v>
      </c>
      <c r="Q5844" s="1" t="s">
        <v>1131</v>
      </c>
    </row>
    <row r="5845" spans="1:17" x14ac:dyDescent="0.25">
      <c r="A5845" s="1">
        <v>9</v>
      </c>
      <c r="B5845" s="1">
        <v>2</v>
      </c>
      <c r="C5845" s="1">
        <v>889</v>
      </c>
      <c r="D5845" s="1">
        <v>1</v>
      </c>
      <c r="E5845" s="1">
        <v>9727</v>
      </c>
      <c r="F5845" s="1" t="s">
        <v>1640</v>
      </c>
      <c r="G5845" s="1" t="s">
        <v>12</v>
      </c>
      <c r="H5845" s="15">
        <v>6</v>
      </c>
      <c r="I5845" s="35">
        <v>73008</v>
      </c>
      <c r="J5845" s="35">
        <v>12168</v>
      </c>
      <c r="K5845" s="1" t="s">
        <v>1552</v>
      </c>
      <c r="L5845" s="1" t="s">
        <v>11</v>
      </c>
      <c r="M5845" s="1" t="s">
        <v>1131</v>
      </c>
      <c r="N5845" s="1" t="s">
        <v>1131</v>
      </c>
      <c r="O5845" s="1" t="s">
        <v>1553</v>
      </c>
      <c r="P5845" s="1" t="s">
        <v>1408</v>
      </c>
      <c r="Q5845" s="1" t="s">
        <v>1131</v>
      </c>
    </row>
    <row r="5846" spans="1:17" x14ac:dyDescent="0.25">
      <c r="A5846" s="1">
        <v>9</v>
      </c>
      <c r="B5846" s="1">
        <v>2</v>
      </c>
      <c r="C5846" s="1">
        <v>889</v>
      </c>
      <c r="D5846" s="1">
        <v>1</v>
      </c>
      <c r="E5846" s="1">
        <v>9780</v>
      </c>
      <c r="F5846" s="1" t="s">
        <v>310</v>
      </c>
      <c r="G5846" s="1" t="s">
        <v>12</v>
      </c>
      <c r="H5846" s="15">
        <v>1</v>
      </c>
      <c r="I5846" s="35">
        <v>15997</v>
      </c>
      <c r="J5846" s="35">
        <v>15997</v>
      </c>
      <c r="K5846" s="1" t="s">
        <v>1552</v>
      </c>
      <c r="L5846" s="1" t="s">
        <v>11</v>
      </c>
      <c r="M5846" s="1" t="s">
        <v>1131</v>
      </c>
      <c r="N5846" s="1" t="s">
        <v>1131</v>
      </c>
      <c r="O5846" s="1" t="s">
        <v>1553</v>
      </c>
      <c r="P5846" s="1" t="s">
        <v>1409</v>
      </c>
      <c r="Q5846" s="1" t="s">
        <v>1131</v>
      </c>
    </row>
    <row r="5847" spans="1:17" x14ac:dyDescent="0.25">
      <c r="A5847" s="1">
        <v>9</v>
      </c>
      <c r="B5847" s="1">
        <v>2</v>
      </c>
      <c r="C5847" s="1">
        <v>889</v>
      </c>
      <c r="D5847" s="1">
        <v>1</v>
      </c>
      <c r="E5847" s="1">
        <v>9789</v>
      </c>
      <c r="F5847" s="1" t="s">
        <v>311</v>
      </c>
      <c r="G5847" s="1" t="s">
        <v>12</v>
      </c>
      <c r="H5847" s="15">
        <v>6</v>
      </c>
      <c r="I5847" s="35">
        <v>29547.96</v>
      </c>
      <c r="J5847" s="35">
        <v>4924.66</v>
      </c>
      <c r="K5847" s="1" t="s">
        <v>1552</v>
      </c>
      <c r="L5847" s="1" t="s">
        <v>11</v>
      </c>
      <c r="M5847" s="1" t="s">
        <v>1131</v>
      </c>
      <c r="N5847" s="1" t="s">
        <v>1131</v>
      </c>
      <c r="O5847" s="1" t="s">
        <v>1553</v>
      </c>
      <c r="P5847" s="1" t="s">
        <v>1408</v>
      </c>
      <c r="Q5847" s="1" t="s">
        <v>1131</v>
      </c>
    </row>
    <row r="5848" spans="1:17" x14ac:dyDescent="0.25">
      <c r="A5848" s="1">
        <v>9</v>
      </c>
      <c r="B5848" s="1">
        <v>2</v>
      </c>
      <c r="C5848" s="1">
        <v>889</v>
      </c>
      <c r="D5848" s="1">
        <v>1</v>
      </c>
      <c r="E5848" s="1">
        <v>9820</v>
      </c>
      <c r="F5848" s="1" t="s">
        <v>318</v>
      </c>
      <c r="G5848" s="1" t="s">
        <v>10</v>
      </c>
      <c r="H5848" s="15">
        <v>27</v>
      </c>
      <c r="I5848" s="35">
        <v>46710</v>
      </c>
      <c r="J5848" s="35">
        <v>1730</v>
      </c>
      <c r="K5848" s="1" t="s">
        <v>1552</v>
      </c>
      <c r="L5848" s="1" t="s">
        <v>11</v>
      </c>
      <c r="M5848" s="1" t="s">
        <v>1131</v>
      </c>
      <c r="N5848" s="1" t="s">
        <v>1131</v>
      </c>
      <c r="O5848" s="1" t="s">
        <v>1553</v>
      </c>
      <c r="P5848" s="1" t="s">
        <v>1349</v>
      </c>
      <c r="Q5848" s="1" t="s">
        <v>1131</v>
      </c>
    </row>
    <row r="5849" spans="1:17" x14ac:dyDescent="0.25">
      <c r="A5849" s="1">
        <v>9</v>
      </c>
      <c r="B5849" s="1">
        <v>2</v>
      </c>
      <c r="C5849" s="1">
        <v>889</v>
      </c>
      <c r="D5849" s="1">
        <v>1</v>
      </c>
      <c r="E5849" s="1">
        <v>9823</v>
      </c>
      <c r="F5849" s="1" t="s">
        <v>633</v>
      </c>
      <c r="G5849" s="1" t="s">
        <v>12</v>
      </c>
      <c r="H5849" s="15">
        <v>10.199999999999999</v>
      </c>
      <c r="I5849" s="35">
        <v>45900</v>
      </c>
      <c r="J5849" s="35">
        <v>4500</v>
      </c>
      <c r="K5849" s="1" t="s">
        <v>1552</v>
      </c>
      <c r="L5849" s="1" t="s">
        <v>11</v>
      </c>
      <c r="M5849" s="1" t="s">
        <v>1131</v>
      </c>
      <c r="N5849" s="1" t="s">
        <v>1131</v>
      </c>
      <c r="O5849" s="1" t="s">
        <v>1553</v>
      </c>
      <c r="P5849" s="1" t="s">
        <v>1349</v>
      </c>
      <c r="Q5849" s="1" t="s">
        <v>1131</v>
      </c>
    </row>
    <row r="5850" spans="1:17" x14ac:dyDescent="0.25">
      <c r="A5850" s="1">
        <v>9</v>
      </c>
      <c r="B5850" s="1">
        <v>2</v>
      </c>
      <c r="C5850" s="1">
        <v>889</v>
      </c>
      <c r="D5850" s="1">
        <v>1</v>
      </c>
      <c r="E5850" s="1">
        <v>9835</v>
      </c>
      <c r="F5850" s="1" t="s">
        <v>325</v>
      </c>
      <c r="G5850" s="1" t="s">
        <v>10</v>
      </c>
      <c r="H5850" s="15">
        <v>6.8</v>
      </c>
      <c r="I5850" s="35">
        <v>173944</v>
      </c>
      <c r="J5850" s="35">
        <v>25580</v>
      </c>
      <c r="K5850" s="1" t="s">
        <v>1552</v>
      </c>
      <c r="L5850" s="1" t="s">
        <v>11</v>
      </c>
      <c r="M5850" s="1" t="s">
        <v>1131</v>
      </c>
      <c r="N5850" s="1" t="s">
        <v>1131</v>
      </c>
      <c r="O5850" s="1" t="s">
        <v>1553</v>
      </c>
      <c r="P5850" s="1" t="s">
        <v>1349</v>
      </c>
      <c r="Q5850" s="1" t="s">
        <v>1131</v>
      </c>
    </row>
    <row r="5851" spans="1:17" x14ac:dyDescent="0.25">
      <c r="A5851" s="1">
        <v>9</v>
      </c>
      <c r="B5851" s="1">
        <v>2</v>
      </c>
      <c r="C5851" s="1">
        <v>889</v>
      </c>
      <c r="D5851" s="1">
        <v>1</v>
      </c>
      <c r="E5851" s="1">
        <v>9849</v>
      </c>
      <c r="F5851" s="1" t="s">
        <v>328</v>
      </c>
      <c r="G5851" s="1" t="s">
        <v>10</v>
      </c>
      <c r="H5851" s="15">
        <v>103.1</v>
      </c>
      <c r="I5851" s="35">
        <v>242285</v>
      </c>
      <c r="J5851" s="35">
        <v>2350</v>
      </c>
      <c r="K5851" s="1" t="s">
        <v>1552</v>
      </c>
      <c r="L5851" s="1" t="s">
        <v>11</v>
      </c>
      <c r="M5851" s="1" t="s">
        <v>1131</v>
      </c>
      <c r="N5851" s="1" t="s">
        <v>1131</v>
      </c>
      <c r="O5851" s="1" t="s">
        <v>1553</v>
      </c>
      <c r="P5851" s="1" t="s">
        <v>1349</v>
      </c>
      <c r="Q5851" s="1" t="s">
        <v>1131</v>
      </c>
    </row>
    <row r="5852" spans="1:17" x14ac:dyDescent="0.25">
      <c r="A5852" s="1">
        <v>9</v>
      </c>
      <c r="B5852" s="1">
        <v>2</v>
      </c>
      <c r="C5852" s="1">
        <v>889</v>
      </c>
      <c r="D5852" s="1">
        <v>1</v>
      </c>
      <c r="E5852" s="1">
        <v>9850</v>
      </c>
      <c r="F5852" s="1" t="s">
        <v>1653</v>
      </c>
      <c r="G5852" s="1" t="s">
        <v>10</v>
      </c>
      <c r="H5852" s="15">
        <v>32.9</v>
      </c>
      <c r="I5852" s="35">
        <v>115150</v>
      </c>
      <c r="J5852" s="35">
        <v>3500</v>
      </c>
      <c r="K5852" s="1" t="s">
        <v>1552</v>
      </c>
      <c r="L5852" s="1" t="s">
        <v>11</v>
      </c>
      <c r="M5852" s="1" t="s">
        <v>1131</v>
      </c>
      <c r="N5852" s="1" t="s">
        <v>1131</v>
      </c>
      <c r="O5852" s="1" t="s">
        <v>1553</v>
      </c>
      <c r="P5852" s="1" t="s">
        <v>1349</v>
      </c>
      <c r="Q5852" s="1" t="s">
        <v>1131</v>
      </c>
    </row>
    <row r="5853" spans="1:17" x14ac:dyDescent="0.25">
      <c r="A5853" s="1">
        <v>9</v>
      </c>
      <c r="B5853" s="1">
        <v>2</v>
      </c>
      <c r="C5853" s="1">
        <v>889</v>
      </c>
      <c r="D5853" s="1">
        <v>1</v>
      </c>
      <c r="E5853" s="1">
        <v>9882</v>
      </c>
      <c r="F5853" s="1" t="s">
        <v>1641</v>
      </c>
      <c r="G5853" s="1" t="s">
        <v>12</v>
      </c>
      <c r="H5853" s="15">
        <v>1</v>
      </c>
      <c r="I5853" s="35">
        <v>144200</v>
      </c>
      <c r="J5853" s="35">
        <v>144200</v>
      </c>
      <c r="K5853" s="1" t="s">
        <v>1552</v>
      </c>
      <c r="L5853" s="1" t="s">
        <v>11</v>
      </c>
      <c r="M5853" s="1" t="s">
        <v>1131</v>
      </c>
      <c r="N5853" s="1" t="s">
        <v>1131</v>
      </c>
      <c r="O5853" s="1" t="s">
        <v>1553</v>
      </c>
      <c r="P5853" s="1" t="s">
        <v>1408</v>
      </c>
      <c r="Q5853" s="1" t="s">
        <v>1131</v>
      </c>
    </row>
    <row r="5854" spans="1:17" x14ac:dyDescent="0.25">
      <c r="A5854" s="1">
        <v>9</v>
      </c>
      <c r="B5854" s="1">
        <v>2</v>
      </c>
      <c r="C5854" s="1">
        <v>889</v>
      </c>
      <c r="D5854" s="1">
        <v>1</v>
      </c>
      <c r="E5854" s="1">
        <v>9896</v>
      </c>
      <c r="F5854" s="1" t="s">
        <v>332</v>
      </c>
      <c r="G5854" s="1" t="s">
        <v>12</v>
      </c>
      <c r="H5854" s="15">
        <v>1</v>
      </c>
      <c r="I5854" s="35">
        <v>12700.84</v>
      </c>
      <c r="J5854" s="35">
        <v>12700.84</v>
      </c>
      <c r="K5854" s="1" t="s">
        <v>1552</v>
      </c>
      <c r="L5854" s="1" t="s">
        <v>11</v>
      </c>
      <c r="M5854" s="1" t="s">
        <v>1131</v>
      </c>
      <c r="N5854" s="1" t="s">
        <v>1131</v>
      </c>
      <c r="O5854" s="1" t="s">
        <v>1553</v>
      </c>
      <c r="P5854" s="1" t="s">
        <v>1346</v>
      </c>
      <c r="Q5854" s="1" t="s">
        <v>1131</v>
      </c>
    </row>
    <row r="5855" spans="1:17" x14ac:dyDescent="0.25">
      <c r="A5855" s="1">
        <v>9</v>
      </c>
      <c r="B5855" s="1">
        <v>2</v>
      </c>
      <c r="C5855" s="1">
        <v>889</v>
      </c>
      <c r="D5855" s="1">
        <v>1</v>
      </c>
      <c r="E5855" s="1">
        <v>10056</v>
      </c>
      <c r="F5855" s="1" t="s">
        <v>341</v>
      </c>
      <c r="G5855" s="1" t="s">
        <v>12</v>
      </c>
      <c r="H5855" s="15">
        <v>2</v>
      </c>
      <c r="I5855" s="35">
        <v>22384</v>
      </c>
      <c r="J5855" s="35">
        <v>11192</v>
      </c>
      <c r="K5855" s="1" t="s">
        <v>1552</v>
      </c>
      <c r="L5855" s="1" t="s">
        <v>11</v>
      </c>
      <c r="M5855" s="1" t="s">
        <v>1131</v>
      </c>
      <c r="N5855" s="1" t="s">
        <v>1131</v>
      </c>
      <c r="O5855" s="1" t="s">
        <v>1553</v>
      </c>
      <c r="P5855" s="1" t="s">
        <v>1408</v>
      </c>
      <c r="Q5855" s="1" t="s">
        <v>1131</v>
      </c>
    </row>
    <row r="5856" spans="1:17" x14ac:dyDescent="0.25">
      <c r="A5856" s="1">
        <v>9</v>
      </c>
      <c r="B5856" s="1">
        <v>2</v>
      </c>
      <c r="C5856" s="1">
        <v>889</v>
      </c>
      <c r="D5856" s="1">
        <v>1</v>
      </c>
      <c r="E5856" s="1">
        <v>10361</v>
      </c>
      <c r="F5856" s="1" t="s">
        <v>388</v>
      </c>
      <c r="G5856" s="1" t="s">
        <v>12</v>
      </c>
      <c r="H5856" s="15">
        <v>1</v>
      </c>
      <c r="I5856" s="35">
        <v>673047</v>
      </c>
      <c r="J5856" s="35">
        <v>673047</v>
      </c>
      <c r="K5856" s="1" t="s">
        <v>1552</v>
      </c>
      <c r="L5856" s="1" t="s">
        <v>11</v>
      </c>
      <c r="M5856" s="1" t="s">
        <v>1131</v>
      </c>
      <c r="N5856" s="1" t="s">
        <v>1131</v>
      </c>
      <c r="O5856" s="1" t="s">
        <v>1553</v>
      </c>
      <c r="P5856" s="1" t="s">
        <v>1351</v>
      </c>
      <c r="Q5856" s="1" t="s">
        <v>1131</v>
      </c>
    </row>
    <row r="5857" spans="1:17" x14ac:dyDescent="0.25">
      <c r="A5857" s="1">
        <v>9</v>
      </c>
      <c r="B5857" s="1">
        <v>2</v>
      </c>
      <c r="C5857" s="1">
        <v>889</v>
      </c>
      <c r="D5857" s="1">
        <v>1</v>
      </c>
      <c r="E5857" s="1">
        <v>10470</v>
      </c>
      <c r="F5857" s="1" t="s">
        <v>393</v>
      </c>
      <c r="G5857" s="1" t="s">
        <v>12</v>
      </c>
      <c r="H5857" s="15">
        <v>8</v>
      </c>
      <c r="I5857" s="35">
        <v>63104</v>
      </c>
      <c r="J5857" s="35">
        <v>7888</v>
      </c>
      <c r="K5857" s="1" t="s">
        <v>1552</v>
      </c>
      <c r="L5857" s="1" t="s">
        <v>11</v>
      </c>
      <c r="M5857" s="1" t="s">
        <v>1131</v>
      </c>
      <c r="N5857" s="1" t="s">
        <v>1131</v>
      </c>
      <c r="O5857" s="1" t="s">
        <v>1553</v>
      </c>
      <c r="P5857" s="1" t="s">
        <v>1409</v>
      </c>
      <c r="Q5857" s="1" t="s">
        <v>1131</v>
      </c>
    </row>
    <row r="5858" spans="1:17" x14ac:dyDescent="0.25">
      <c r="A5858" s="1">
        <v>9</v>
      </c>
      <c r="B5858" s="1">
        <v>2</v>
      </c>
      <c r="C5858" s="1">
        <v>889</v>
      </c>
      <c r="D5858" s="1">
        <v>1</v>
      </c>
      <c r="E5858" s="1">
        <v>10520</v>
      </c>
      <c r="F5858" s="1" t="s">
        <v>400</v>
      </c>
      <c r="G5858" s="1" t="s">
        <v>10</v>
      </c>
      <c r="H5858" s="15">
        <v>12.2</v>
      </c>
      <c r="I5858" s="35">
        <v>91585.4</v>
      </c>
      <c r="J5858" s="35">
        <v>7507</v>
      </c>
      <c r="K5858" s="1" t="s">
        <v>1552</v>
      </c>
      <c r="L5858" s="1" t="s">
        <v>11</v>
      </c>
      <c r="M5858" s="1" t="s">
        <v>1131</v>
      </c>
      <c r="N5858" s="1" t="s">
        <v>1131</v>
      </c>
      <c r="O5858" s="1" t="s">
        <v>1553</v>
      </c>
      <c r="P5858" s="1" t="s">
        <v>1349</v>
      </c>
      <c r="Q5858" s="1" t="s">
        <v>1131</v>
      </c>
    </row>
    <row r="5859" spans="1:17" x14ac:dyDescent="0.25">
      <c r="A5859" s="1">
        <v>9</v>
      </c>
      <c r="B5859" s="1">
        <v>2</v>
      </c>
      <c r="C5859" s="1">
        <v>889</v>
      </c>
      <c r="D5859" s="1">
        <v>1</v>
      </c>
      <c r="E5859" s="1">
        <v>11006</v>
      </c>
      <c r="F5859" s="1" t="s">
        <v>445</v>
      </c>
      <c r="G5859" s="1" t="s">
        <v>12</v>
      </c>
      <c r="H5859" s="15">
        <v>1</v>
      </c>
      <c r="I5859" s="35">
        <v>20442</v>
      </c>
      <c r="J5859" s="35">
        <v>20442</v>
      </c>
      <c r="K5859" s="1" t="s">
        <v>1552</v>
      </c>
      <c r="L5859" s="1" t="s">
        <v>11</v>
      </c>
      <c r="M5859" s="1" t="s">
        <v>1131</v>
      </c>
      <c r="N5859" s="1" t="s">
        <v>1131</v>
      </c>
      <c r="O5859" s="1" t="s">
        <v>1553</v>
      </c>
      <c r="P5859" s="1" t="s">
        <v>1327</v>
      </c>
      <c r="Q5859" s="1" t="s">
        <v>1131</v>
      </c>
    </row>
    <row r="5860" spans="1:17" x14ac:dyDescent="0.25">
      <c r="A5860" s="1">
        <v>9</v>
      </c>
      <c r="B5860" s="1">
        <v>2</v>
      </c>
      <c r="C5860" s="1">
        <v>889</v>
      </c>
      <c r="D5860" s="1">
        <v>1</v>
      </c>
      <c r="E5860" s="1">
        <v>11014</v>
      </c>
      <c r="F5860" s="1" t="s">
        <v>446</v>
      </c>
      <c r="G5860" s="1" t="s">
        <v>12</v>
      </c>
      <c r="H5860" s="15">
        <v>3</v>
      </c>
      <c r="I5860" s="35">
        <v>141868.26</v>
      </c>
      <c r="J5860" s="35">
        <v>47289.42</v>
      </c>
      <c r="K5860" s="1" t="s">
        <v>1552</v>
      </c>
      <c r="L5860" s="1" t="s">
        <v>11</v>
      </c>
      <c r="M5860" s="1" t="s">
        <v>1131</v>
      </c>
      <c r="N5860" s="1" t="s">
        <v>1131</v>
      </c>
      <c r="O5860" s="1" t="s">
        <v>1553</v>
      </c>
      <c r="P5860" s="1" t="s">
        <v>1348</v>
      </c>
      <c r="Q5860" s="1" t="s">
        <v>1131</v>
      </c>
    </row>
    <row r="5861" spans="1:17" x14ac:dyDescent="0.25">
      <c r="A5861" s="1">
        <v>9</v>
      </c>
      <c r="B5861" s="1">
        <v>2</v>
      </c>
      <c r="C5861" s="1">
        <v>889</v>
      </c>
      <c r="D5861" s="1">
        <v>1</v>
      </c>
      <c r="E5861" s="1">
        <v>11056</v>
      </c>
      <c r="F5861" s="1" t="s">
        <v>450</v>
      </c>
      <c r="G5861" s="1" t="s">
        <v>12</v>
      </c>
      <c r="H5861" s="15">
        <v>1</v>
      </c>
      <c r="I5861" s="35">
        <v>1272140</v>
      </c>
      <c r="J5861" s="35">
        <v>1272140</v>
      </c>
      <c r="K5861" s="1" t="s">
        <v>1552</v>
      </c>
      <c r="L5861" s="1" t="s">
        <v>11</v>
      </c>
      <c r="M5861" s="1" t="s">
        <v>1131</v>
      </c>
      <c r="N5861" s="1" t="s">
        <v>1131</v>
      </c>
      <c r="O5861" s="1" t="s">
        <v>1553</v>
      </c>
      <c r="P5861" s="1" t="s">
        <v>1369</v>
      </c>
      <c r="Q5861" s="1" t="s">
        <v>1131</v>
      </c>
    </row>
    <row r="5862" spans="1:17" x14ac:dyDescent="0.25">
      <c r="A5862" s="1">
        <v>9</v>
      </c>
      <c r="B5862" s="1">
        <v>2</v>
      </c>
      <c r="C5862" s="1">
        <v>889</v>
      </c>
      <c r="D5862" s="1">
        <v>1</v>
      </c>
      <c r="E5862" s="1">
        <v>11063</v>
      </c>
      <c r="F5862" s="1" t="s">
        <v>653</v>
      </c>
      <c r="G5862" s="1" t="s">
        <v>12</v>
      </c>
      <c r="H5862" s="15">
        <v>1</v>
      </c>
      <c r="I5862" s="35">
        <v>2150739</v>
      </c>
      <c r="J5862" s="35">
        <v>2150739</v>
      </c>
      <c r="K5862" s="1" t="s">
        <v>1552</v>
      </c>
      <c r="L5862" s="1" t="s">
        <v>11</v>
      </c>
      <c r="M5862" s="1" t="s">
        <v>1131</v>
      </c>
      <c r="N5862" s="1" t="s">
        <v>1131</v>
      </c>
      <c r="O5862" s="1" t="s">
        <v>1553</v>
      </c>
      <c r="P5862" s="1" t="s">
        <v>1369</v>
      </c>
      <c r="Q5862" s="1" t="s">
        <v>1131</v>
      </c>
    </row>
    <row r="5863" spans="1:17" x14ac:dyDescent="0.25">
      <c r="A5863" s="1">
        <v>9</v>
      </c>
      <c r="B5863" s="1">
        <v>2</v>
      </c>
      <c r="C5863" s="1">
        <v>889</v>
      </c>
      <c r="D5863" s="1">
        <v>1</v>
      </c>
      <c r="E5863" s="1">
        <v>11064</v>
      </c>
      <c r="F5863" s="1" t="s">
        <v>454</v>
      </c>
      <c r="G5863" s="1" t="s">
        <v>12</v>
      </c>
      <c r="H5863" s="15">
        <v>2</v>
      </c>
      <c r="I5863" s="35">
        <v>4609619.78</v>
      </c>
      <c r="J5863" s="35">
        <v>2304809.89</v>
      </c>
      <c r="K5863" s="1" t="s">
        <v>1552</v>
      </c>
      <c r="L5863" s="1" t="s">
        <v>11</v>
      </c>
      <c r="M5863" s="1" t="s">
        <v>1131</v>
      </c>
      <c r="N5863" s="1" t="s">
        <v>1131</v>
      </c>
      <c r="O5863" s="1" t="s">
        <v>1553</v>
      </c>
      <c r="P5863" s="1" t="s">
        <v>1369</v>
      </c>
      <c r="Q5863" s="1" t="s">
        <v>1131</v>
      </c>
    </row>
    <row r="5864" spans="1:17" x14ac:dyDescent="0.25">
      <c r="A5864" s="1">
        <v>9</v>
      </c>
      <c r="B5864" s="1">
        <v>2</v>
      </c>
      <c r="C5864" s="1">
        <v>889</v>
      </c>
      <c r="D5864" s="1">
        <v>1</v>
      </c>
      <c r="E5864" s="1">
        <v>11066</v>
      </c>
      <c r="F5864" s="1" t="s">
        <v>611</v>
      </c>
      <c r="G5864" s="1" t="s">
        <v>12</v>
      </c>
      <c r="H5864" s="15">
        <v>1</v>
      </c>
      <c r="I5864" s="35">
        <v>2586800</v>
      </c>
      <c r="J5864" s="35">
        <v>2586800</v>
      </c>
      <c r="K5864" s="1" t="s">
        <v>1552</v>
      </c>
      <c r="L5864" s="1" t="s">
        <v>11</v>
      </c>
      <c r="M5864" s="1" t="s">
        <v>1131</v>
      </c>
      <c r="N5864" s="1" t="s">
        <v>1131</v>
      </c>
      <c r="O5864" s="1" t="s">
        <v>1553</v>
      </c>
      <c r="P5864" s="1" t="s">
        <v>1369</v>
      </c>
      <c r="Q5864" s="1" t="s">
        <v>1131</v>
      </c>
    </row>
    <row r="5865" spans="1:17" x14ac:dyDescent="0.25">
      <c r="A5865" s="1">
        <v>9</v>
      </c>
      <c r="B5865" s="1">
        <v>2</v>
      </c>
      <c r="C5865" s="1">
        <v>889</v>
      </c>
      <c r="D5865" s="1">
        <v>1</v>
      </c>
      <c r="E5865" s="1">
        <v>11067</v>
      </c>
      <c r="F5865" s="1" t="s">
        <v>654</v>
      </c>
      <c r="G5865" s="1" t="s">
        <v>12</v>
      </c>
      <c r="H5865" s="15">
        <v>1</v>
      </c>
      <c r="I5865" s="35">
        <v>3363537</v>
      </c>
      <c r="J5865" s="35">
        <v>3363537</v>
      </c>
      <c r="K5865" s="1" t="s">
        <v>1552</v>
      </c>
      <c r="L5865" s="1" t="s">
        <v>11</v>
      </c>
      <c r="M5865" s="1" t="s">
        <v>1131</v>
      </c>
      <c r="N5865" s="1" t="s">
        <v>1131</v>
      </c>
      <c r="O5865" s="1" t="s">
        <v>1553</v>
      </c>
      <c r="P5865" s="1" t="s">
        <v>1369</v>
      </c>
      <c r="Q5865" s="1" t="s">
        <v>1131</v>
      </c>
    </row>
    <row r="5866" spans="1:17" x14ac:dyDescent="0.25">
      <c r="A5866" s="1">
        <v>9</v>
      </c>
      <c r="B5866" s="1">
        <v>2</v>
      </c>
      <c r="C5866" s="1">
        <v>889</v>
      </c>
      <c r="D5866" s="1">
        <v>1</v>
      </c>
      <c r="E5866" s="1">
        <v>11228</v>
      </c>
      <c r="F5866" s="1" t="s">
        <v>458</v>
      </c>
      <c r="G5866" s="1" t="s">
        <v>12</v>
      </c>
      <c r="H5866" s="15">
        <v>2</v>
      </c>
      <c r="I5866" s="35">
        <v>36514</v>
      </c>
      <c r="J5866" s="35">
        <v>18257</v>
      </c>
      <c r="K5866" s="1" t="s">
        <v>1552</v>
      </c>
      <c r="L5866" s="1" t="s">
        <v>11</v>
      </c>
      <c r="M5866" s="1" t="s">
        <v>1131</v>
      </c>
      <c r="N5866" s="1" t="s">
        <v>1131</v>
      </c>
      <c r="O5866" s="1" t="s">
        <v>1553</v>
      </c>
      <c r="P5866" s="1" t="s">
        <v>1408</v>
      </c>
      <c r="Q5866" s="1" t="s">
        <v>1131</v>
      </c>
    </row>
    <row r="5867" spans="1:17" x14ac:dyDescent="0.25">
      <c r="A5867" s="1">
        <v>9</v>
      </c>
      <c r="B5867" s="1">
        <v>2</v>
      </c>
      <c r="C5867" s="1">
        <v>889</v>
      </c>
      <c r="D5867" s="1">
        <v>1</v>
      </c>
      <c r="E5867" s="1">
        <v>11942</v>
      </c>
      <c r="F5867" s="1" t="s">
        <v>657</v>
      </c>
      <c r="G5867" s="1" t="s">
        <v>12</v>
      </c>
      <c r="H5867" s="15">
        <v>2</v>
      </c>
      <c r="I5867" s="35">
        <v>145800</v>
      </c>
      <c r="J5867" s="35">
        <v>72900</v>
      </c>
      <c r="K5867" s="1" t="s">
        <v>1552</v>
      </c>
      <c r="L5867" s="1" t="s">
        <v>11</v>
      </c>
      <c r="M5867" s="1" t="s">
        <v>1131</v>
      </c>
      <c r="N5867" s="1" t="s">
        <v>1131</v>
      </c>
      <c r="O5867" s="1" t="s">
        <v>1553</v>
      </c>
      <c r="P5867" s="1" t="s">
        <v>1409</v>
      </c>
      <c r="Q5867" s="1" t="s">
        <v>1131</v>
      </c>
    </row>
    <row r="5868" spans="1:17" x14ac:dyDescent="0.25">
      <c r="A5868" s="1">
        <v>9</v>
      </c>
      <c r="B5868" s="1">
        <v>2</v>
      </c>
      <c r="C5868" s="1">
        <v>889</v>
      </c>
      <c r="D5868" s="1">
        <v>1</v>
      </c>
      <c r="E5868" s="1">
        <v>11957</v>
      </c>
      <c r="F5868" s="1" t="s">
        <v>1654</v>
      </c>
      <c r="G5868" s="1" t="s">
        <v>10</v>
      </c>
      <c r="H5868" s="15">
        <v>82.6</v>
      </c>
      <c r="I5868" s="35">
        <v>74340</v>
      </c>
      <c r="J5868" s="35">
        <v>900</v>
      </c>
      <c r="K5868" s="1" t="s">
        <v>1552</v>
      </c>
      <c r="L5868" s="1" t="s">
        <v>11</v>
      </c>
      <c r="M5868" s="1" t="s">
        <v>1131</v>
      </c>
      <c r="N5868" s="1" t="s">
        <v>1131</v>
      </c>
      <c r="O5868" s="1" t="s">
        <v>1553</v>
      </c>
      <c r="P5868" s="1" t="s">
        <v>1349</v>
      </c>
      <c r="Q5868" s="1" t="s">
        <v>1131</v>
      </c>
    </row>
    <row r="5869" spans="1:17" x14ac:dyDescent="0.25">
      <c r="A5869" s="1">
        <v>9</v>
      </c>
      <c r="B5869" s="1">
        <v>2</v>
      </c>
      <c r="C5869" s="1">
        <v>889</v>
      </c>
      <c r="D5869" s="1">
        <v>1</v>
      </c>
      <c r="E5869" s="1">
        <v>13972</v>
      </c>
      <c r="F5869" s="1" t="s">
        <v>531</v>
      </c>
      <c r="G5869" s="1" t="s">
        <v>12</v>
      </c>
      <c r="H5869" s="15">
        <v>3</v>
      </c>
      <c r="I5869" s="35">
        <v>16008</v>
      </c>
      <c r="J5869" s="35">
        <v>5336</v>
      </c>
      <c r="K5869" s="1" t="s">
        <v>1552</v>
      </c>
      <c r="L5869" s="1" t="s">
        <v>11</v>
      </c>
      <c r="M5869" s="1" t="s">
        <v>1131</v>
      </c>
      <c r="N5869" s="1" t="s">
        <v>1131</v>
      </c>
      <c r="O5869" s="1" t="s">
        <v>1553</v>
      </c>
      <c r="P5869" s="1" t="s">
        <v>1409</v>
      </c>
      <c r="Q5869" s="1" t="s">
        <v>1131</v>
      </c>
    </row>
    <row r="5870" spans="1:17" x14ac:dyDescent="0.25">
      <c r="A5870" s="1">
        <v>9</v>
      </c>
      <c r="B5870" s="1">
        <v>2</v>
      </c>
      <c r="C5870" s="1">
        <v>889</v>
      </c>
      <c r="D5870" s="1">
        <v>1</v>
      </c>
      <c r="E5870" s="1">
        <v>14734</v>
      </c>
      <c r="F5870" s="1" t="s">
        <v>1642</v>
      </c>
      <c r="G5870" s="1" t="s">
        <v>12</v>
      </c>
      <c r="H5870" s="15">
        <v>1</v>
      </c>
      <c r="I5870" s="35">
        <v>1</v>
      </c>
      <c r="J5870" s="35">
        <v>1</v>
      </c>
      <c r="K5870" s="1" t="s">
        <v>1552</v>
      </c>
      <c r="L5870" s="1" t="s">
        <v>11</v>
      </c>
      <c r="M5870" s="1" t="s">
        <v>1131</v>
      </c>
      <c r="N5870" s="1" t="s">
        <v>1131</v>
      </c>
      <c r="O5870" s="1" t="s">
        <v>1553</v>
      </c>
      <c r="P5870" s="1" t="s">
        <v>1408</v>
      </c>
      <c r="Q5870" s="1" t="s">
        <v>1131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E2:M8"/>
  <sheetViews>
    <sheetView showGridLines="0" tabSelected="1" zoomScaleNormal="100" workbookViewId="0">
      <selection activeCell="E2" sqref="E2:H2"/>
    </sheetView>
  </sheetViews>
  <sheetFormatPr baseColWidth="10" defaultRowHeight="15" x14ac:dyDescent="0.25"/>
  <cols>
    <col min="1" max="16384" width="11.42578125" style="13"/>
  </cols>
  <sheetData>
    <row r="2" spans="5:13" x14ac:dyDescent="0.25">
      <c r="E2" s="58" t="s">
        <v>1691</v>
      </c>
      <c r="F2" s="58"/>
      <c r="G2" s="58"/>
      <c r="H2" s="58"/>
    </row>
    <row r="4" spans="5:13" x14ac:dyDescent="0.25">
      <c r="E4" s="56" t="s">
        <v>1366</v>
      </c>
      <c r="F4" s="56"/>
      <c r="G4" s="56"/>
      <c r="H4" s="56"/>
      <c r="I4" s="56"/>
      <c r="J4" s="56"/>
      <c r="K4" s="56"/>
      <c r="L4" s="56"/>
      <c r="M4" s="56"/>
    </row>
    <row r="5" spans="5:13" ht="15" customHeight="1" x14ac:dyDescent="0.25">
      <c r="E5" s="57" t="s">
        <v>1365</v>
      </c>
      <c r="F5" s="57"/>
      <c r="G5" s="57"/>
      <c r="H5" s="57"/>
      <c r="I5" s="57"/>
      <c r="J5" s="57"/>
      <c r="K5" s="57"/>
      <c r="L5" s="57"/>
      <c r="M5" s="57"/>
    </row>
    <row r="6" spans="5:13" x14ac:dyDescent="0.25">
      <c r="E6" s="57"/>
      <c r="F6" s="57"/>
      <c r="G6" s="57"/>
      <c r="H6" s="57"/>
      <c r="I6" s="57"/>
      <c r="J6" s="57"/>
      <c r="K6" s="57"/>
      <c r="L6" s="57"/>
      <c r="M6" s="57"/>
    </row>
    <row r="7" spans="5:13" x14ac:dyDescent="0.25">
      <c r="E7" s="57"/>
      <c r="F7" s="57"/>
      <c r="G7" s="57"/>
      <c r="H7" s="57"/>
      <c r="I7" s="57"/>
      <c r="J7" s="57"/>
      <c r="K7" s="57"/>
      <c r="L7" s="57"/>
      <c r="M7" s="57"/>
    </row>
    <row r="8" spans="5:13" x14ac:dyDescent="0.25">
      <c r="E8" s="57"/>
      <c r="F8" s="57"/>
      <c r="G8" s="57"/>
      <c r="H8" s="57"/>
      <c r="I8" s="57"/>
      <c r="J8" s="57"/>
      <c r="K8" s="57"/>
      <c r="L8" s="57"/>
      <c r="M8" s="57"/>
    </row>
  </sheetData>
  <mergeCells count="3">
    <mergeCell ref="E4:M4"/>
    <mergeCell ref="E5:M8"/>
    <mergeCell ref="E2:H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3:C9"/>
  <sheetViews>
    <sheetView workbookViewId="0">
      <selection activeCell="C5" sqref="C5"/>
    </sheetView>
  </sheetViews>
  <sheetFormatPr baseColWidth="10" defaultRowHeight="15" x14ac:dyDescent="0.25"/>
  <cols>
    <col min="1" max="1" width="67.42578125" customWidth="1"/>
    <col min="2" max="2" width="20" customWidth="1"/>
    <col min="3" max="3" width="14.7109375" bestFit="1" customWidth="1"/>
    <col min="5" max="5" width="17.85546875" bestFit="1" customWidth="1"/>
  </cols>
  <sheetData>
    <row r="3" spans="1:3" x14ac:dyDescent="0.25">
      <c r="A3" s="4" t="s">
        <v>1322</v>
      </c>
      <c r="B3" t="s">
        <v>13</v>
      </c>
    </row>
    <row r="5" spans="1:3" x14ac:dyDescent="0.25">
      <c r="A5" s="4" t="s">
        <v>1575</v>
      </c>
      <c r="B5" t="s">
        <v>1574</v>
      </c>
      <c r="C5" t="s">
        <v>1324</v>
      </c>
    </row>
    <row r="6" spans="1:3" x14ac:dyDescent="0.25">
      <c r="A6" s="50" t="s">
        <v>1131</v>
      </c>
      <c r="B6" s="51">
        <v>325576.77</v>
      </c>
      <c r="C6" s="52">
        <v>7037288201.9599972</v>
      </c>
    </row>
    <row r="7" spans="1:3" x14ac:dyDescent="0.25">
      <c r="A7" s="50" t="s">
        <v>1162</v>
      </c>
      <c r="B7" s="51">
        <v>119098.18</v>
      </c>
      <c r="C7" s="52">
        <v>3029983571.2499928</v>
      </c>
    </row>
    <row r="8" spans="1:3" x14ac:dyDescent="0.25">
      <c r="A8" s="50" t="s">
        <v>1274</v>
      </c>
      <c r="B8" s="51">
        <v>2539</v>
      </c>
      <c r="C8" s="52">
        <v>179946442.09</v>
      </c>
    </row>
    <row r="9" spans="1:3" x14ac:dyDescent="0.25">
      <c r="A9" s="50" t="s">
        <v>1323</v>
      </c>
      <c r="B9" s="51">
        <v>447213.95</v>
      </c>
      <c r="C9" s="52">
        <v>10247218215.29999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B3:F9"/>
  <sheetViews>
    <sheetView showGridLines="0" showRowColHeaders="0" workbookViewId="0">
      <selection activeCell="J7" sqref="J7"/>
    </sheetView>
  </sheetViews>
  <sheetFormatPr baseColWidth="10" defaultRowHeight="15" x14ac:dyDescent="0.25"/>
  <cols>
    <col min="2" max="2" width="19.7109375" customWidth="1"/>
    <col min="3" max="3" width="18.5703125" bestFit="1" customWidth="1"/>
    <col min="4" max="6" width="16.85546875" bestFit="1" customWidth="1"/>
  </cols>
  <sheetData>
    <row r="3" spans="2:6" x14ac:dyDescent="0.25">
      <c r="B3" s="4" t="s">
        <v>1324</v>
      </c>
      <c r="D3" s="4" t="s">
        <v>1322</v>
      </c>
    </row>
    <row r="4" spans="2:6" x14ac:dyDescent="0.25">
      <c r="B4" s="4" t="s">
        <v>1126</v>
      </c>
      <c r="C4" s="4" t="s">
        <v>1125</v>
      </c>
      <c r="D4" s="6" t="s">
        <v>1322</v>
      </c>
      <c r="E4" s="6" t="s">
        <v>1325</v>
      </c>
      <c r="F4" s="6" t="s">
        <v>1323</v>
      </c>
    </row>
    <row r="5" spans="2:6" x14ac:dyDescent="0.25">
      <c r="B5" t="s">
        <v>1132</v>
      </c>
      <c r="D5" s="5">
        <v>27244667.800000001</v>
      </c>
      <c r="E5" s="5">
        <v>77669538.290000007</v>
      </c>
      <c r="F5" s="5">
        <v>104914206.09</v>
      </c>
    </row>
    <row r="6" spans="2:6" x14ac:dyDescent="0.25">
      <c r="B6" t="s">
        <v>1318</v>
      </c>
      <c r="D6" s="5">
        <v>10351717.82</v>
      </c>
      <c r="E6" s="5"/>
      <c r="F6" s="5">
        <v>10351717.82</v>
      </c>
    </row>
    <row r="7" spans="2:6" x14ac:dyDescent="0.25">
      <c r="B7" t="s">
        <v>1145</v>
      </c>
      <c r="D7" s="5">
        <v>2610506435.7600012</v>
      </c>
      <c r="E7" s="5">
        <v>11291373.140000001</v>
      </c>
      <c r="F7" s="5">
        <v>2621797808.900001</v>
      </c>
    </row>
    <row r="8" spans="2:6" x14ac:dyDescent="0.25">
      <c r="B8" t="s">
        <v>1140</v>
      </c>
      <c r="D8" s="5">
        <v>7599115393.9199877</v>
      </c>
      <c r="E8" s="5">
        <v>1298903029.9499998</v>
      </c>
      <c r="F8" s="5">
        <v>8898018423.8699875</v>
      </c>
    </row>
    <row r="9" spans="2:6" x14ac:dyDescent="0.25">
      <c r="B9" t="s">
        <v>1323</v>
      </c>
      <c r="D9" s="5">
        <v>10247218215.299988</v>
      </c>
      <c r="E9" s="5">
        <v>1387863941.3799999</v>
      </c>
      <c r="F9" s="5">
        <v>11635082156.679989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B7:E29"/>
  <sheetViews>
    <sheetView showGridLines="0" workbookViewId="0">
      <selection activeCell="B14" sqref="B14"/>
    </sheetView>
  </sheetViews>
  <sheetFormatPr baseColWidth="10" defaultRowHeight="15" x14ac:dyDescent="0.25"/>
  <cols>
    <col min="1" max="1" width="2.85546875" customWidth="1"/>
    <col min="2" max="2" width="106.140625" customWidth="1"/>
    <col min="3" max="3" width="24.5703125" bestFit="1" customWidth="1"/>
    <col min="4" max="4" width="21" bestFit="1" customWidth="1"/>
    <col min="5" max="5" width="15.28515625" customWidth="1"/>
  </cols>
  <sheetData>
    <row r="7" spans="2:5" ht="18.75" x14ac:dyDescent="0.3">
      <c r="B7" s="59" t="s">
        <v>1361</v>
      </c>
      <c r="C7" s="59"/>
      <c r="D7" s="59"/>
      <c r="E7" s="7"/>
    </row>
    <row r="8" spans="2:5" ht="18.75" hidden="1" x14ac:dyDescent="0.3">
      <c r="B8" s="8" t="s">
        <v>1322</v>
      </c>
      <c r="C8" s="7" t="s">
        <v>13</v>
      </c>
      <c r="D8" s="7"/>
      <c r="E8" s="7"/>
    </row>
    <row r="9" spans="2:5" ht="18.75" hidden="1" x14ac:dyDescent="0.3">
      <c r="B9" s="8" t="s">
        <v>1127</v>
      </c>
      <c r="C9" s="7" t="s">
        <v>1131</v>
      </c>
      <c r="D9" s="7"/>
      <c r="E9" s="7"/>
    </row>
    <row r="10" spans="2:5" ht="18.75" hidden="1" x14ac:dyDescent="0.3">
      <c r="B10" s="7"/>
      <c r="C10" s="7"/>
      <c r="D10" s="7"/>
      <c r="E10" s="7"/>
    </row>
    <row r="11" spans="2:5" ht="18.75" x14ac:dyDescent="0.3">
      <c r="B11" s="8" t="s">
        <v>1360</v>
      </c>
      <c r="C11" s="9" t="s">
        <v>1358</v>
      </c>
      <c r="D11" s="9" t="s">
        <v>1359</v>
      </c>
      <c r="E11" s="7"/>
    </row>
    <row r="12" spans="2:5" ht="18.75" x14ac:dyDescent="0.3">
      <c r="B12" s="10" t="s">
        <v>1140</v>
      </c>
      <c r="C12" s="11">
        <v>229582.02000000002</v>
      </c>
      <c r="D12" s="12">
        <v>5515149307.5799999</v>
      </c>
      <c r="E12" s="7"/>
    </row>
    <row r="13" spans="2:5" ht="18.75" x14ac:dyDescent="0.3">
      <c r="B13" s="10" t="s">
        <v>1132</v>
      </c>
      <c r="C13" s="11">
        <v>3204</v>
      </c>
      <c r="D13" s="12">
        <v>27244667.800000001</v>
      </c>
      <c r="E13" s="7"/>
    </row>
    <row r="14" spans="2:5" ht="18.75" x14ac:dyDescent="0.3">
      <c r="B14" s="10" t="s">
        <v>1145</v>
      </c>
      <c r="C14" s="11">
        <v>87790.75</v>
      </c>
      <c r="D14" s="12">
        <v>1493019976.5799994</v>
      </c>
      <c r="E14" s="7"/>
    </row>
    <row r="15" spans="2:5" ht="18.75" x14ac:dyDescent="0.3">
      <c r="B15" s="10" t="s">
        <v>1318</v>
      </c>
      <c r="C15" s="11">
        <v>5000</v>
      </c>
      <c r="D15" s="12">
        <v>1874250</v>
      </c>
      <c r="E15" s="7"/>
    </row>
    <row r="16" spans="2:5" ht="18.75" x14ac:dyDescent="0.3">
      <c r="B16" s="10" t="s">
        <v>1323</v>
      </c>
      <c r="C16" s="11">
        <v>325576.77</v>
      </c>
      <c r="D16" s="12">
        <v>7037288201.9599991</v>
      </c>
    </row>
    <row r="17" ht="18.75" x14ac:dyDescent="0.3"/>
    <row r="18" ht="18.75" x14ac:dyDescent="0.3"/>
    <row r="19" ht="18.75" x14ac:dyDescent="0.3"/>
    <row r="20" ht="18.75" x14ac:dyDescent="0.3"/>
    <row r="21" ht="18.75" x14ac:dyDescent="0.3"/>
    <row r="22" ht="18.75" x14ac:dyDescent="0.3"/>
    <row r="23" ht="18.75" x14ac:dyDescent="0.3"/>
    <row r="24" ht="18.75" x14ac:dyDescent="0.3"/>
    <row r="25" ht="18.75" x14ac:dyDescent="0.3"/>
    <row r="26" ht="18.75" x14ac:dyDescent="0.3"/>
    <row r="27" ht="18.75" x14ac:dyDescent="0.3"/>
    <row r="28" ht="18.75" x14ac:dyDescent="0.3"/>
    <row r="29" ht="18.75" x14ac:dyDescent="0.3"/>
  </sheetData>
  <mergeCells count="1">
    <mergeCell ref="B7:D7"/>
  </mergeCell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/>
  <dimension ref="B7:D21"/>
  <sheetViews>
    <sheetView showGridLines="0" workbookViewId="0">
      <selection activeCell="D11" sqref="D11"/>
    </sheetView>
  </sheetViews>
  <sheetFormatPr baseColWidth="10" defaultRowHeight="15" x14ac:dyDescent="0.25"/>
  <cols>
    <col min="1" max="1" width="2.85546875" customWidth="1"/>
    <col min="2" max="2" width="81.28515625" customWidth="1"/>
    <col min="3" max="3" width="16.42578125" bestFit="1" customWidth="1"/>
    <col min="4" max="4" width="21" bestFit="1" customWidth="1"/>
  </cols>
  <sheetData>
    <row r="7" spans="2:4" ht="18.75" x14ac:dyDescent="0.3">
      <c r="B7" s="60" t="s">
        <v>1362</v>
      </c>
      <c r="C7" s="60"/>
      <c r="D7" s="60"/>
    </row>
    <row r="8" spans="2:4" ht="18.75" hidden="1" x14ac:dyDescent="0.3">
      <c r="B8" s="8" t="s">
        <v>1322</v>
      </c>
      <c r="C8" s="7" t="s">
        <v>13</v>
      </c>
      <c r="D8" s="7"/>
    </row>
    <row r="9" spans="2:4" ht="18.75" hidden="1" x14ac:dyDescent="0.3">
      <c r="B9" s="8" t="s">
        <v>1127</v>
      </c>
      <c r="C9" s="7" t="s">
        <v>1162</v>
      </c>
      <c r="D9" s="7"/>
    </row>
    <row r="10" spans="2:4" ht="18.75" hidden="1" x14ac:dyDescent="0.3">
      <c r="B10" s="7"/>
      <c r="C10" s="7"/>
      <c r="D10" s="7"/>
    </row>
    <row r="11" spans="2:4" ht="18.75" x14ac:dyDescent="0.3">
      <c r="B11" s="8" t="s">
        <v>1360</v>
      </c>
      <c r="C11" s="9" t="s">
        <v>1358</v>
      </c>
      <c r="D11" s="9" t="s">
        <v>1359</v>
      </c>
    </row>
    <row r="12" spans="2:4" ht="18.75" x14ac:dyDescent="0.3">
      <c r="B12" s="10" t="s">
        <v>1140</v>
      </c>
      <c r="C12" s="11">
        <v>50803.180000000015</v>
      </c>
      <c r="D12" s="12">
        <v>2083966086.3400066</v>
      </c>
    </row>
    <row r="13" spans="2:4" ht="18.75" x14ac:dyDescent="0.3">
      <c r="B13" s="10" t="s">
        <v>1145</v>
      </c>
      <c r="C13" s="11"/>
      <c r="D13" s="12"/>
    </row>
    <row r="14" spans="2:4" ht="18.75" x14ac:dyDescent="0.3">
      <c r="B14" s="14" t="s">
        <v>1379</v>
      </c>
      <c r="C14" s="11">
        <v>9351</v>
      </c>
      <c r="D14" s="12">
        <v>751586403.37</v>
      </c>
    </row>
    <row r="15" spans="2:4" ht="18.75" x14ac:dyDescent="0.3">
      <c r="B15" s="14" t="s">
        <v>1383</v>
      </c>
      <c r="C15" s="11">
        <v>36180</v>
      </c>
      <c r="D15" s="12">
        <v>185953613.72</v>
      </c>
    </row>
    <row r="16" spans="2:4" ht="18.75" x14ac:dyDescent="0.3">
      <c r="B16" s="10" t="s">
        <v>1318</v>
      </c>
      <c r="C16" s="11"/>
      <c r="D16" s="12"/>
    </row>
    <row r="17" spans="2:4" ht="18.75" x14ac:dyDescent="0.3">
      <c r="B17" s="14" t="s">
        <v>1379</v>
      </c>
      <c r="C17" s="11">
        <v>8161</v>
      </c>
      <c r="D17" s="12">
        <v>3046202.07</v>
      </c>
    </row>
    <row r="18" spans="2:4" ht="18.75" x14ac:dyDescent="0.3">
      <c r="B18" s="14" t="s">
        <v>1454</v>
      </c>
      <c r="C18" s="11">
        <v>14603</v>
      </c>
      <c r="D18" s="12">
        <v>5431265.75</v>
      </c>
    </row>
    <row r="19" spans="2:4" ht="18.75" x14ac:dyDescent="0.3">
      <c r="B19" s="10" t="s">
        <v>1323</v>
      </c>
      <c r="C19" s="11">
        <v>119098.18000000002</v>
      </c>
      <c r="D19" s="12">
        <v>3029983571.2500067</v>
      </c>
    </row>
    <row r="20" spans="2:4" ht="18.75" x14ac:dyDescent="0.3"/>
    <row r="21" spans="2:4" ht="18.75" x14ac:dyDescent="0.3"/>
  </sheetData>
  <mergeCells count="1">
    <mergeCell ref="B7:D7"/>
  </mergeCells>
  <pageMargins left="0.7" right="0.7" top="0.75" bottom="0.75" header="0.3" footer="0.3"/>
  <pageSetup orientation="portrait" r:id="rId2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B7:E21"/>
  <sheetViews>
    <sheetView showGridLines="0" workbookViewId="0">
      <selection activeCell="B13" sqref="B13"/>
    </sheetView>
  </sheetViews>
  <sheetFormatPr baseColWidth="10" defaultRowHeight="15" x14ac:dyDescent="0.25"/>
  <cols>
    <col min="1" max="1" width="2.85546875" customWidth="1"/>
    <col min="2" max="2" width="88.7109375" customWidth="1"/>
    <col min="3" max="3" width="12.28515625" bestFit="1" customWidth="1"/>
    <col min="4" max="4" width="21" bestFit="1" customWidth="1"/>
    <col min="5" max="5" width="15.28515625" customWidth="1"/>
  </cols>
  <sheetData>
    <row r="7" spans="2:5" ht="18.75" x14ac:dyDescent="0.3">
      <c r="B7" s="59" t="s">
        <v>1363</v>
      </c>
      <c r="C7" s="59"/>
      <c r="D7" s="59"/>
      <c r="E7" s="7"/>
    </row>
    <row r="8" spans="2:5" ht="18.75" hidden="1" x14ac:dyDescent="0.3">
      <c r="B8" s="8" t="s">
        <v>1322</v>
      </c>
      <c r="C8" s="7" t="s">
        <v>11</v>
      </c>
      <c r="D8" s="7"/>
      <c r="E8" s="7"/>
    </row>
    <row r="9" spans="2:5" ht="18.75" hidden="1" x14ac:dyDescent="0.3">
      <c r="B9" s="8" t="s">
        <v>1127</v>
      </c>
      <c r="C9" s="7" t="s">
        <v>1417</v>
      </c>
      <c r="D9" s="7"/>
      <c r="E9" s="7"/>
    </row>
    <row r="10" spans="2:5" ht="18.75" hidden="1" x14ac:dyDescent="0.3">
      <c r="B10" s="7"/>
      <c r="C10" s="7"/>
      <c r="D10" s="7"/>
      <c r="E10" s="7"/>
    </row>
    <row r="11" spans="2:5" ht="18.75" x14ac:dyDescent="0.3">
      <c r="B11" s="8" t="s">
        <v>1360</v>
      </c>
      <c r="C11" s="9" t="s">
        <v>1358</v>
      </c>
      <c r="D11" s="9" t="s">
        <v>1359</v>
      </c>
      <c r="E11" s="7"/>
    </row>
    <row r="12" spans="2:5" ht="18.75" x14ac:dyDescent="0.3">
      <c r="B12" s="10" t="s">
        <v>1140</v>
      </c>
      <c r="C12" s="11">
        <v>7144.369999999999</v>
      </c>
      <c r="D12" s="12">
        <v>281007898.18000007</v>
      </c>
      <c r="E12" s="7"/>
    </row>
    <row r="13" spans="2:5" ht="18.75" x14ac:dyDescent="0.3">
      <c r="B13" s="10" t="s">
        <v>1145</v>
      </c>
      <c r="C13" s="11">
        <v>464</v>
      </c>
      <c r="D13" s="12">
        <v>8698.52</v>
      </c>
      <c r="E13" s="7"/>
    </row>
    <row r="14" spans="2:5" ht="18.75" x14ac:dyDescent="0.3">
      <c r="B14" s="10" t="s">
        <v>1132</v>
      </c>
      <c r="C14" s="11">
        <v>13627</v>
      </c>
      <c r="D14" s="12">
        <v>77619738.290000007</v>
      </c>
      <c r="E14" s="7"/>
    </row>
    <row r="15" spans="2:5" ht="18.75" x14ac:dyDescent="0.3">
      <c r="B15" s="10" t="s">
        <v>1323</v>
      </c>
      <c r="C15" s="11">
        <v>21235.37</v>
      </c>
      <c r="D15" s="12">
        <v>358636334.99000007</v>
      </c>
      <c r="E15" s="7"/>
    </row>
    <row r="16" spans="2:5" ht="18.75" x14ac:dyDescent="0.3"/>
    <row r="17" ht="18.75" x14ac:dyDescent="0.3"/>
    <row r="18" ht="18.75" x14ac:dyDescent="0.3"/>
    <row r="19" ht="18.75" x14ac:dyDescent="0.3"/>
    <row r="20" ht="18.75" x14ac:dyDescent="0.3"/>
    <row r="21" ht="18.75" x14ac:dyDescent="0.3"/>
  </sheetData>
  <mergeCells count="1">
    <mergeCell ref="B7:D7"/>
  </mergeCell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7:D21"/>
  <sheetViews>
    <sheetView showGridLines="0" workbookViewId="0">
      <selection activeCell="C13" sqref="C13"/>
    </sheetView>
  </sheetViews>
  <sheetFormatPr baseColWidth="10" defaultRowHeight="15" x14ac:dyDescent="0.25"/>
  <cols>
    <col min="1" max="1" width="5.5703125" customWidth="1"/>
    <col min="2" max="2" width="51.85546875" customWidth="1"/>
    <col min="3" max="3" width="16.42578125" bestFit="1" customWidth="1"/>
    <col min="4" max="4" width="21" bestFit="1" customWidth="1"/>
  </cols>
  <sheetData>
    <row r="7" spans="1:4" ht="18.75" x14ac:dyDescent="0.3">
      <c r="A7" s="7"/>
      <c r="B7" s="60" t="s">
        <v>1364</v>
      </c>
      <c r="C7" s="60"/>
      <c r="D7" s="60"/>
    </row>
    <row r="8" spans="1:4" ht="18.75" hidden="1" x14ac:dyDescent="0.3">
      <c r="A8" s="7"/>
      <c r="B8" s="8" t="s">
        <v>1322</v>
      </c>
      <c r="C8" s="7" t="s">
        <v>11</v>
      </c>
      <c r="D8" s="7"/>
    </row>
    <row r="9" spans="1:4" ht="18.75" hidden="1" x14ac:dyDescent="0.3">
      <c r="A9" s="7"/>
      <c r="B9" s="8" t="s">
        <v>1127</v>
      </c>
      <c r="C9" s="7" t="s">
        <v>1162</v>
      </c>
      <c r="D9" s="7"/>
    </row>
    <row r="10" spans="1:4" ht="18.75" hidden="1" x14ac:dyDescent="0.3">
      <c r="A10" s="7"/>
      <c r="B10" s="7"/>
      <c r="C10" s="7"/>
      <c r="D10" s="7"/>
    </row>
    <row r="11" spans="1:4" ht="18.75" x14ac:dyDescent="0.3">
      <c r="A11" s="7"/>
      <c r="B11" s="8" t="s">
        <v>1360</v>
      </c>
      <c r="C11" s="9" t="s">
        <v>1358</v>
      </c>
      <c r="D11" s="9" t="s">
        <v>1359</v>
      </c>
    </row>
    <row r="12" spans="1:4" ht="18.75" x14ac:dyDescent="0.3">
      <c r="A12" s="7"/>
      <c r="B12" s="10" t="s">
        <v>1140</v>
      </c>
      <c r="C12" s="11">
        <v>644.43000000000006</v>
      </c>
      <c r="D12" s="12">
        <v>799929724.19999969</v>
      </c>
    </row>
    <row r="13" spans="1:4" ht="18.75" x14ac:dyDescent="0.3">
      <c r="A13" s="7"/>
      <c r="B13" s="10" t="s">
        <v>1145</v>
      </c>
      <c r="C13" s="11">
        <v>69</v>
      </c>
      <c r="D13" s="12">
        <v>11282670.620000001</v>
      </c>
    </row>
    <row r="14" spans="1:4" ht="18.75" x14ac:dyDescent="0.3">
      <c r="A14" s="7"/>
      <c r="B14" s="10" t="s">
        <v>1323</v>
      </c>
      <c r="C14" s="11">
        <v>713.43000000000006</v>
      </c>
      <c r="D14" s="12">
        <v>811212394.81999969</v>
      </c>
    </row>
    <row r="15" spans="1:4" ht="18.75" x14ac:dyDescent="0.3">
      <c r="A15" s="7"/>
    </row>
    <row r="16" spans="1:4" ht="18.75" x14ac:dyDescent="0.3"/>
    <row r="17" ht="18.75" x14ac:dyDescent="0.3"/>
    <row r="18" ht="18.75" x14ac:dyDescent="0.3"/>
    <row r="19" ht="18.75" x14ac:dyDescent="0.3"/>
    <row r="20" ht="18.75" x14ac:dyDescent="0.3"/>
    <row r="21" ht="18.75" x14ac:dyDescent="0.3"/>
  </sheetData>
  <mergeCells count="1">
    <mergeCell ref="B7:D7"/>
  </mergeCell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D24"/>
  <sheetViews>
    <sheetView workbookViewId="0">
      <selection activeCell="A5" sqref="A5:D5"/>
      <pivotSelection pane="bottomRight" showHeader="1" extendable="1" max="5" activeRow="4" click="1" r:id="rId2">
        <pivotArea dataOnly="0" fieldPosition="0">
          <references count="1">
            <reference field="2" count="1">
              <x v="0"/>
            </reference>
          </references>
        </pivotArea>
      </pivotSelection>
    </sheetView>
  </sheetViews>
  <sheetFormatPr baseColWidth="10" defaultRowHeight="15" x14ac:dyDescent="0.25"/>
  <cols>
    <col min="1" max="1" width="19" style="23" customWidth="1"/>
    <col min="2" max="2" width="9.7109375" style="23" customWidth="1"/>
    <col min="3" max="3" width="9" style="23" bestFit="1" customWidth="1"/>
    <col min="4" max="4" width="12.5703125" style="23" bestFit="1" customWidth="1"/>
    <col min="5" max="16384" width="11.42578125" style="23"/>
  </cols>
  <sheetData>
    <row r="3" spans="1:4" x14ac:dyDescent="0.25">
      <c r="A3" s="23" t="s">
        <v>1391</v>
      </c>
      <c r="B3" s="23" t="s">
        <v>1400</v>
      </c>
    </row>
    <row r="4" spans="1:4" x14ac:dyDescent="0.25">
      <c r="A4" s="23" t="s">
        <v>1404</v>
      </c>
      <c r="B4" s="23" t="s">
        <v>1399</v>
      </c>
      <c r="C4" s="23" t="s">
        <v>1398</v>
      </c>
      <c r="D4" s="23" t="s">
        <v>1323</v>
      </c>
    </row>
    <row r="5" spans="1:4" x14ac:dyDescent="0.25">
      <c r="A5" s="24" t="s">
        <v>1402</v>
      </c>
      <c r="B5" s="25">
        <v>2</v>
      </c>
      <c r="C5" s="25"/>
      <c r="D5" s="25">
        <v>2</v>
      </c>
    </row>
    <row r="6" spans="1:4" x14ac:dyDescent="0.25">
      <c r="A6" s="24" t="s">
        <v>1401</v>
      </c>
      <c r="B6" s="25">
        <v>5</v>
      </c>
      <c r="C6" s="25"/>
      <c r="D6" s="25">
        <v>5</v>
      </c>
    </row>
    <row r="7" spans="1:4" x14ac:dyDescent="0.25">
      <c r="A7" s="24" t="s">
        <v>1131</v>
      </c>
      <c r="B7" s="25">
        <v>15</v>
      </c>
      <c r="C7" s="25">
        <v>5</v>
      </c>
      <c r="D7" s="25">
        <v>20</v>
      </c>
    </row>
    <row r="8" spans="1:4" x14ac:dyDescent="0.25">
      <c r="A8" s="24" t="s">
        <v>1162</v>
      </c>
      <c r="B8" s="25">
        <v>126</v>
      </c>
      <c r="C8" s="25"/>
      <c r="D8" s="25">
        <v>126</v>
      </c>
    </row>
    <row r="9" spans="1:4" x14ac:dyDescent="0.25">
      <c r="A9" s="24" t="s">
        <v>1323</v>
      </c>
      <c r="B9" s="25">
        <v>148</v>
      </c>
      <c r="C9" s="25">
        <v>5</v>
      </c>
      <c r="D9" s="25">
        <v>153</v>
      </c>
    </row>
    <row r="20" spans="1:2" x14ac:dyDescent="0.25">
      <c r="A20" s="23" t="s">
        <v>1404</v>
      </c>
      <c r="B20" s="23" t="s">
        <v>1358</v>
      </c>
    </row>
    <row r="21" spans="1:2" x14ac:dyDescent="0.25">
      <c r="A21" s="24" t="s">
        <v>1131</v>
      </c>
      <c r="B21" s="25">
        <v>13</v>
      </c>
    </row>
    <row r="22" spans="1:2" x14ac:dyDescent="0.25">
      <c r="A22" s="24" t="s">
        <v>1403</v>
      </c>
      <c r="B22" s="25">
        <v>10</v>
      </c>
    </row>
    <row r="23" spans="1:2" x14ac:dyDescent="0.25">
      <c r="A23" s="24" t="s">
        <v>1162</v>
      </c>
      <c r="B23" s="25">
        <v>9</v>
      </c>
    </row>
    <row r="24" spans="1:2" x14ac:dyDescent="0.25">
      <c r="A24" s="24" t="s">
        <v>1323</v>
      </c>
      <c r="B24" s="25">
        <v>32</v>
      </c>
    </row>
  </sheetData>
  <pageMargins left="0.7" right="0.7" top="0.75" bottom="0.75" header="0.3" footer="0.3"/>
  <pageSetup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N35"/>
  <sheetViews>
    <sheetView topLeftCell="H1" workbookViewId="0">
      <pane xSplit="1" ySplit="2" topLeftCell="I3" activePane="bottomRight" state="frozen"/>
      <selection activeCell="H1" sqref="H1"/>
      <selection pane="topRight" activeCell="I1" sqref="I1"/>
      <selection pane="bottomLeft" activeCell="H3" sqref="H3"/>
      <selection pane="bottomRight" activeCell="I3" sqref="I3"/>
    </sheetView>
  </sheetViews>
  <sheetFormatPr baseColWidth="10" defaultRowHeight="15" x14ac:dyDescent="0.25"/>
  <cols>
    <col min="1" max="1" width="12.7109375" hidden="1" customWidth="1"/>
    <col min="2" max="2" width="57.7109375" hidden="1" customWidth="1"/>
    <col min="3" max="3" width="25.28515625" hidden="1" customWidth="1"/>
    <col min="4" max="4" width="19.7109375" hidden="1" customWidth="1"/>
    <col min="5" max="5" width="18.140625" hidden="1" customWidth="1"/>
    <col min="6" max="6" width="13.7109375" hidden="1" customWidth="1"/>
    <col min="7" max="7" width="0" hidden="1" customWidth="1"/>
    <col min="9" max="9" width="7.5703125" bestFit="1" customWidth="1"/>
    <col min="10" max="10" width="55.85546875" bestFit="1" customWidth="1"/>
    <col min="11" max="11" width="23.42578125" bestFit="1" customWidth="1"/>
    <col min="12" max="12" width="17.85546875" bestFit="1" customWidth="1"/>
    <col min="13" max="13" width="18.140625" bestFit="1" customWidth="1"/>
    <col min="14" max="14" width="16.28515625" bestFit="1" customWidth="1"/>
  </cols>
  <sheetData>
    <row r="1" spans="1:14" x14ac:dyDescent="0.25">
      <c r="A1" s="4" t="s">
        <v>1322</v>
      </c>
      <c r="B1" t="s">
        <v>11</v>
      </c>
    </row>
    <row r="2" spans="1:14" x14ac:dyDescent="0.25">
      <c r="I2" s="17" t="s">
        <v>2</v>
      </c>
      <c r="J2" s="17" t="s">
        <v>1128</v>
      </c>
      <c r="K2" s="17" t="s">
        <v>1127</v>
      </c>
      <c r="L2" s="17" t="s">
        <v>1126</v>
      </c>
      <c r="M2" s="17" t="s">
        <v>1377</v>
      </c>
      <c r="N2" s="17" t="s">
        <v>1324</v>
      </c>
    </row>
    <row r="3" spans="1:14" x14ac:dyDescent="0.25">
      <c r="A3" s="4" t="s">
        <v>2</v>
      </c>
      <c r="B3" s="4" t="s">
        <v>1128</v>
      </c>
      <c r="C3" s="4" t="s">
        <v>1127</v>
      </c>
      <c r="D3" s="4" t="s">
        <v>1126</v>
      </c>
      <c r="E3" s="4" t="s">
        <v>1377</v>
      </c>
      <c r="F3" t="s">
        <v>1324</v>
      </c>
      <c r="I3" s="19">
        <v>106</v>
      </c>
      <c r="J3" s="18" t="s">
        <v>1133</v>
      </c>
      <c r="K3" t="s">
        <v>1131</v>
      </c>
      <c r="L3" s="18" t="s">
        <v>1132</v>
      </c>
      <c r="M3" t="s">
        <v>1131</v>
      </c>
      <c r="N3" s="21">
        <v>63299829.350000009</v>
      </c>
    </row>
    <row r="4" spans="1:14" x14ac:dyDescent="0.25">
      <c r="A4">
        <v>106</v>
      </c>
      <c r="B4" t="s">
        <v>1133</v>
      </c>
      <c r="C4" t="s">
        <v>1131</v>
      </c>
      <c r="D4" t="s">
        <v>1132</v>
      </c>
      <c r="E4" t="s">
        <v>1131</v>
      </c>
      <c r="F4" s="16">
        <v>48149010.560000002</v>
      </c>
      <c r="I4" s="19">
        <v>109</v>
      </c>
      <c r="J4" s="18" t="s">
        <v>1134</v>
      </c>
      <c r="K4" t="s">
        <v>1131</v>
      </c>
      <c r="L4" s="18" t="s">
        <v>1132</v>
      </c>
      <c r="M4" t="s">
        <v>1131</v>
      </c>
      <c r="N4" s="21">
        <v>9437425.9699999988</v>
      </c>
    </row>
    <row r="5" spans="1:14" x14ac:dyDescent="0.25">
      <c r="A5">
        <v>109</v>
      </c>
      <c r="B5" t="s">
        <v>1134</v>
      </c>
      <c r="C5" t="s">
        <v>1131</v>
      </c>
      <c r="D5" t="s">
        <v>1132</v>
      </c>
      <c r="E5" t="s">
        <v>1131</v>
      </c>
      <c r="F5" s="16">
        <v>8890902.8000000007</v>
      </c>
      <c r="I5" s="19">
        <v>110</v>
      </c>
      <c r="J5" s="18" t="s">
        <v>1135</v>
      </c>
      <c r="K5" t="s">
        <v>1131</v>
      </c>
      <c r="L5" s="18" t="s">
        <v>1132</v>
      </c>
      <c r="M5" t="s">
        <v>1131</v>
      </c>
      <c r="N5" s="21">
        <v>17611328.32</v>
      </c>
    </row>
    <row r="6" spans="1:14" x14ac:dyDescent="0.25">
      <c r="A6">
        <v>110</v>
      </c>
      <c r="B6" t="s">
        <v>1135</v>
      </c>
      <c r="C6" t="s">
        <v>1131</v>
      </c>
      <c r="D6" t="s">
        <v>1132</v>
      </c>
      <c r="E6" t="s">
        <v>1131</v>
      </c>
      <c r="F6" s="16">
        <v>20579824.93</v>
      </c>
      <c r="I6" s="19">
        <v>206</v>
      </c>
      <c r="J6" s="18" t="s">
        <v>1150</v>
      </c>
      <c r="K6" t="s">
        <v>1131</v>
      </c>
      <c r="L6" s="18" t="s">
        <v>1140</v>
      </c>
      <c r="M6" t="s">
        <v>1131</v>
      </c>
      <c r="N6" s="21">
        <v>679359538.68999982</v>
      </c>
    </row>
    <row r="7" spans="1:14" x14ac:dyDescent="0.25">
      <c r="A7">
        <v>206</v>
      </c>
      <c r="B7" t="s">
        <v>1150</v>
      </c>
      <c r="C7" t="s">
        <v>1131</v>
      </c>
      <c r="D7" t="s">
        <v>1140</v>
      </c>
      <c r="E7" t="s">
        <v>1131</v>
      </c>
      <c r="F7" s="16">
        <v>130323625.25</v>
      </c>
      <c r="I7" s="19">
        <v>207</v>
      </c>
      <c r="J7" s="18" t="s">
        <v>1152</v>
      </c>
      <c r="K7" t="s">
        <v>1131</v>
      </c>
      <c r="L7" s="18" t="s">
        <v>1140</v>
      </c>
      <c r="M7" t="s">
        <v>1131</v>
      </c>
      <c r="N7" s="21">
        <v>27264287.849999998</v>
      </c>
    </row>
    <row r="8" spans="1:14" x14ac:dyDescent="0.25">
      <c r="A8">
        <v>207</v>
      </c>
      <c r="B8" t="s">
        <v>1152</v>
      </c>
      <c r="C8" t="s">
        <v>1131</v>
      </c>
      <c r="D8" t="s">
        <v>1140</v>
      </c>
      <c r="E8" t="s">
        <v>1131</v>
      </c>
      <c r="F8" s="16">
        <v>70052828.040000007</v>
      </c>
      <c r="I8" s="19">
        <v>208</v>
      </c>
      <c r="J8" s="18" t="s">
        <v>1153</v>
      </c>
      <c r="K8" t="s">
        <v>1131</v>
      </c>
      <c r="L8" s="18" t="s">
        <v>1140</v>
      </c>
      <c r="M8" t="s">
        <v>1131</v>
      </c>
      <c r="N8" s="21">
        <v>73611270.460000008</v>
      </c>
    </row>
    <row r="9" spans="1:14" x14ac:dyDescent="0.25">
      <c r="A9">
        <v>208</v>
      </c>
      <c r="B9" t="s">
        <v>1153</v>
      </c>
      <c r="C9" t="s">
        <v>1131</v>
      </c>
      <c r="D9" t="s">
        <v>1140</v>
      </c>
      <c r="E9" t="s">
        <v>1131</v>
      </c>
      <c r="F9" s="16">
        <v>46609889.230000012</v>
      </c>
      <c r="I9" s="19">
        <v>209</v>
      </c>
      <c r="J9" s="18" t="s">
        <v>1154</v>
      </c>
      <c r="K9" t="s">
        <v>1131</v>
      </c>
      <c r="L9" s="18" t="s">
        <v>1140</v>
      </c>
      <c r="M9" t="s">
        <v>1131</v>
      </c>
      <c r="N9" s="21">
        <v>13221647.42</v>
      </c>
    </row>
    <row r="10" spans="1:14" x14ac:dyDescent="0.25">
      <c r="A10">
        <v>209</v>
      </c>
      <c r="B10" t="s">
        <v>1154</v>
      </c>
      <c r="C10" t="s">
        <v>1131</v>
      </c>
      <c r="D10" t="s">
        <v>1140</v>
      </c>
      <c r="E10" t="s">
        <v>1131</v>
      </c>
      <c r="F10" s="16">
        <v>12437029.43</v>
      </c>
      <c r="I10" s="19">
        <v>210</v>
      </c>
      <c r="J10" s="18" t="s">
        <v>1155</v>
      </c>
      <c r="K10" t="s">
        <v>1403</v>
      </c>
      <c r="L10" s="18" t="s">
        <v>1131</v>
      </c>
      <c r="M10" t="s">
        <v>1131</v>
      </c>
      <c r="N10" s="21">
        <v>48938217.049999997</v>
      </c>
    </row>
    <row r="11" spans="1:14" x14ac:dyDescent="0.25">
      <c r="A11">
        <v>210</v>
      </c>
      <c r="B11" t="s">
        <v>1155</v>
      </c>
      <c r="C11" t="s">
        <v>1156</v>
      </c>
      <c r="D11" t="s">
        <v>1131</v>
      </c>
      <c r="E11" t="s">
        <v>1131</v>
      </c>
      <c r="F11" s="16">
        <v>1887092.02</v>
      </c>
      <c r="I11" s="19">
        <v>211</v>
      </c>
      <c r="J11" s="18" t="s">
        <v>1158</v>
      </c>
      <c r="K11" t="s">
        <v>1403</v>
      </c>
      <c r="L11" s="18" t="s">
        <v>1140</v>
      </c>
      <c r="M11" t="s">
        <v>1131</v>
      </c>
      <c r="N11" s="21">
        <v>383122034.97000009</v>
      </c>
    </row>
    <row r="12" spans="1:14" x14ac:dyDescent="0.25">
      <c r="A12">
        <v>211</v>
      </c>
      <c r="B12" t="s">
        <v>1158</v>
      </c>
      <c r="C12" t="s">
        <v>1156</v>
      </c>
      <c r="D12" t="s">
        <v>1140</v>
      </c>
      <c r="E12" t="s">
        <v>1131</v>
      </c>
      <c r="F12" s="16">
        <v>171528272.76999998</v>
      </c>
      <c r="I12" s="19">
        <v>338</v>
      </c>
      <c r="J12" s="18" t="s">
        <v>1262</v>
      </c>
      <c r="K12" t="s">
        <v>1403</v>
      </c>
      <c r="L12" s="18" t="s">
        <v>1140</v>
      </c>
      <c r="M12" t="s">
        <v>1131</v>
      </c>
      <c r="N12" s="21">
        <v>164831540.66</v>
      </c>
    </row>
    <row r="13" spans="1:14" x14ac:dyDescent="0.25">
      <c r="A13">
        <v>338</v>
      </c>
      <c r="B13" t="s">
        <v>1262</v>
      </c>
      <c r="C13" t="s">
        <v>1156</v>
      </c>
      <c r="D13" t="s">
        <v>1140</v>
      </c>
      <c r="E13" t="s">
        <v>1131</v>
      </c>
      <c r="F13" s="16">
        <v>14290623</v>
      </c>
      <c r="I13" s="19">
        <v>339</v>
      </c>
      <c r="J13" s="18" t="s">
        <v>1263</v>
      </c>
      <c r="K13" t="s">
        <v>1403</v>
      </c>
      <c r="L13" s="18" t="s">
        <v>1140</v>
      </c>
      <c r="M13" t="s">
        <v>1131</v>
      </c>
      <c r="N13" s="21">
        <v>127385594.69</v>
      </c>
    </row>
    <row r="14" spans="1:14" x14ac:dyDescent="0.25">
      <c r="A14">
        <v>339</v>
      </c>
      <c r="B14" t="s">
        <v>1511</v>
      </c>
      <c r="C14" t="s">
        <v>1156</v>
      </c>
      <c r="D14" t="s">
        <v>1140</v>
      </c>
      <c r="E14" t="s">
        <v>1131</v>
      </c>
      <c r="F14" s="16">
        <v>32146511.800000001</v>
      </c>
      <c r="I14" s="19">
        <v>340</v>
      </c>
      <c r="J14" s="18" t="s">
        <v>1264</v>
      </c>
      <c r="K14" t="s">
        <v>1403</v>
      </c>
      <c r="L14" s="18" t="s">
        <v>1131</v>
      </c>
      <c r="M14" t="s">
        <v>1131</v>
      </c>
      <c r="N14" s="21">
        <v>14670939.149999999</v>
      </c>
    </row>
    <row r="15" spans="1:14" x14ac:dyDescent="0.25">
      <c r="A15">
        <v>340</v>
      </c>
      <c r="B15" t="s">
        <v>1264</v>
      </c>
      <c r="C15" t="s">
        <v>1156</v>
      </c>
      <c r="D15" t="s">
        <v>1131</v>
      </c>
      <c r="E15" t="s">
        <v>1131</v>
      </c>
      <c r="F15" s="16">
        <v>816195.39</v>
      </c>
      <c r="I15" s="19">
        <v>341</v>
      </c>
      <c r="J15" s="18" t="s">
        <v>1265</v>
      </c>
      <c r="K15" t="s">
        <v>1403</v>
      </c>
      <c r="L15" s="18" t="s">
        <v>1131</v>
      </c>
      <c r="M15" t="s">
        <v>1131</v>
      </c>
      <c r="N15" s="21">
        <v>29338387.810000002</v>
      </c>
    </row>
    <row r="16" spans="1:14" x14ac:dyDescent="0.25">
      <c r="A16">
        <v>341</v>
      </c>
      <c r="B16" t="s">
        <v>1265</v>
      </c>
      <c r="C16" t="s">
        <v>1156</v>
      </c>
      <c r="D16" t="s">
        <v>1131</v>
      </c>
      <c r="E16" t="s">
        <v>1131</v>
      </c>
      <c r="F16" s="16">
        <v>9098488.3300000001</v>
      </c>
      <c r="I16" s="19">
        <v>343</v>
      </c>
      <c r="J16" s="18" t="s">
        <v>1266</v>
      </c>
      <c r="K16" t="s">
        <v>1403</v>
      </c>
      <c r="L16" s="18" t="s">
        <v>1131</v>
      </c>
      <c r="M16" t="s">
        <v>1131</v>
      </c>
      <c r="N16" s="21">
        <v>9629506.3899999987</v>
      </c>
    </row>
    <row r="17" spans="1:14" x14ac:dyDescent="0.25">
      <c r="A17">
        <v>342</v>
      </c>
      <c r="B17" t="s">
        <v>1689</v>
      </c>
      <c r="C17" t="s">
        <v>1131</v>
      </c>
      <c r="D17" t="s">
        <v>1131</v>
      </c>
      <c r="E17" t="s">
        <v>1514</v>
      </c>
      <c r="F17" s="16">
        <v>10</v>
      </c>
      <c r="I17" s="19">
        <v>344</v>
      </c>
      <c r="J17" s="18" t="s">
        <v>1267</v>
      </c>
      <c r="K17" t="s">
        <v>1403</v>
      </c>
      <c r="L17" s="18" t="s">
        <v>1140</v>
      </c>
      <c r="M17" t="s">
        <v>1131</v>
      </c>
      <c r="N17" s="21">
        <v>111872780.66000001</v>
      </c>
    </row>
    <row r="18" spans="1:14" x14ac:dyDescent="0.25">
      <c r="A18">
        <v>343</v>
      </c>
      <c r="B18" t="s">
        <v>1266</v>
      </c>
      <c r="C18" t="s">
        <v>1156</v>
      </c>
      <c r="D18" t="s">
        <v>1131</v>
      </c>
      <c r="E18" t="s">
        <v>1131</v>
      </c>
      <c r="F18" s="16">
        <v>571458.65</v>
      </c>
      <c r="I18" s="19">
        <v>366</v>
      </c>
      <c r="J18" s="18" t="s">
        <v>1270</v>
      </c>
      <c r="K18" t="s">
        <v>1403</v>
      </c>
      <c r="L18" s="18" t="s">
        <v>1145</v>
      </c>
      <c r="M18" t="s">
        <v>1131</v>
      </c>
      <c r="N18" s="21">
        <v>1227062.19</v>
      </c>
    </row>
    <row r="19" spans="1:14" x14ac:dyDescent="0.25">
      <c r="A19">
        <v>344</v>
      </c>
      <c r="B19" t="s">
        <v>1690</v>
      </c>
      <c r="C19" t="s">
        <v>1131</v>
      </c>
      <c r="D19" t="s">
        <v>1140</v>
      </c>
      <c r="E19" t="s">
        <v>1131</v>
      </c>
      <c r="F19" s="16">
        <v>1628982.21</v>
      </c>
      <c r="I19" s="19">
        <v>373</v>
      </c>
      <c r="J19" s="18" t="s">
        <v>1276</v>
      </c>
      <c r="K19" t="s">
        <v>1131</v>
      </c>
      <c r="L19" s="18" t="s">
        <v>1145</v>
      </c>
      <c r="M19" t="s">
        <v>1131</v>
      </c>
      <c r="N19" s="21">
        <v>490152.43</v>
      </c>
    </row>
    <row r="20" spans="1:14" x14ac:dyDescent="0.25">
      <c r="A20">
        <v>366</v>
      </c>
      <c r="B20" t="s">
        <v>1589</v>
      </c>
      <c r="C20" t="s">
        <v>1131</v>
      </c>
      <c r="D20" t="s">
        <v>1145</v>
      </c>
      <c r="E20" t="s">
        <v>1131</v>
      </c>
      <c r="F20" s="16">
        <v>450</v>
      </c>
      <c r="I20" s="19">
        <v>374</v>
      </c>
      <c r="J20" s="18" t="s">
        <v>1278</v>
      </c>
      <c r="K20" t="s">
        <v>1162</v>
      </c>
      <c r="L20" s="18" t="s">
        <v>1145</v>
      </c>
      <c r="M20" t="s">
        <v>1379</v>
      </c>
      <c r="N20" s="21">
        <v>18396621</v>
      </c>
    </row>
    <row r="21" spans="1:14" x14ac:dyDescent="0.25">
      <c r="A21">
        <v>374</v>
      </c>
      <c r="B21" t="s">
        <v>1278</v>
      </c>
      <c r="C21" t="s">
        <v>1162</v>
      </c>
      <c r="D21" t="s">
        <v>1145</v>
      </c>
      <c r="E21" t="s">
        <v>1379</v>
      </c>
      <c r="F21" s="16">
        <v>11164102.720000001</v>
      </c>
      <c r="I21" s="19">
        <v>375</v>
      </c>
      <c r="J21" s="18" t="s">
        <v>1279</v>
      </c>
      <c r="K21" t="s">
        <v>1162</v>
      </c>
      <c r="L21" s="18" t="s">
        <v>1145</v>
      </c>
      <c r="M21" t="s">
        <v>1383</v>
      </c>
      <c r="N21" s="21">
        <v>314348</v>
      </c>
    </row>
    <row r="22" spans="1:14" x14ac:dyDescent="0.25">
      <c r="A22">
        <v>375</v>
      </c>
      <c r="B22" t="s">
        <v>1279</v>
      </c>
      <c r="C22" t="s">
        <v>1162</v>
      </c>
      <c r="D22" t="s">
        <v>1145</v>
      </c>
      <c r="E22" t="s">
        <v>1383</v>
      </c>
      <c r="F22" s="16">
        <v>118567.9</v>
      </c>
      <c r="I22" s="19">
        <v>401</v>
      </c>
      <c r="J22" s="18" t="s">
        <v>1286</v>
      </c>
      <c r="K22" t="s">
        <v>1403</v>
      </c>
      <c r="L22" s="18" t="s">
        <v>1145</v>
      </c>
      <c r="M22" t="s">
        <v>1131</v>
      </c>
      <c r="N22" s="21">
        <v>10000</v>
      </c>
    </row>
    <row r="23" spans="1:14" x14ac:dyDescent="0.25">
      <c r="A23">
        <v>409</v>
      </c>
      <c r="B23" t="s">
        <v>1374</v>
      </c>
      <c r="C23" t="s">
        <v>1162</v>
      </c>
      <c r="D23" t="s">
        <v>1140</v>
      </c>
      <c r="E23" t="s">
        <v>1384</v>
      </c>
      <c r="F23" s="16">
        <v>70760</v>
      </c>
      <c r="I23" s="19">
        <v>409</v>
      </c>
      <c r="J23" s="18" t="s">
        <v>1374</v>
      </c>
      <c r="K23" t="s">
        <v>1162</v>
      </c>
      <c r="L23" s="18" t="s">
        <v>1140</v>
      </c>
      <c r="M23" t="s">
        <v>1384</v>
      </c>
      <c r="N23" s="21">
        <v>235625.18</v>
      </c>
    </row>
    <row r="24" spans="1:14" x14ac:dyDescent="0.25">
      <c r="A24">
        <v>410</v>
      </c>
      <c r="B24" t="s">
        <v>1291</v>
      </c>
      <c r="C24" t="s">
        <v>678</v>
      </c>
      <c r="D24" t="s">
        <v>1145</v>
      </c>
      <c r="E24" t="s">
        <v>1385</v>
      </c>
      <c r="F24" s="16">
        <v>4</v>
      </c>
      <c r="I24" s="19">
        <v>410</v>
      </c>
      <c r="J24" s="18" t="s">
        <v>1291</v>
      </c>
      <c r="K24" t="s">
        <v>1162</v>
      </c>
      <c r="L24" s="18" t="s">
        <v>1145</v>
      </c>
      <c r="M24" t="s">
        <v>1385</v>
      </c>
      <c r="N24" s="21">
        <v>6248924</v>
      </c>
    </row>
    <row r="25" spans="1:14" x14ac:dyDescent="0.25">
      <c r="A25">
        <v>414</v>
      </c>
      <c r="B25" t="s">
        <v>1295</v>
      </c>
      <c r="C25" t="s">
        <v>1131</v>
      </c>
      <c r="D25" t="s">
        <v>1140</v>
      </c>
      <c r="E25" t="s">
        <v>1131</v>
      </c>
      <c r="F25" s="16">
        <v>3844968.01</v>
      </c>
      <c r="I25" s="19">
        <v>414</v>
      </c>
      <c r="J25" s="18" t="s">
        <v>1295</v>
      </c>
      <c r="K25" t="s">
        <v>1131</v>
      </c>
      <c r="L25" s="18" t="s">
        <v>1140</v>
      </c>
      <c r="M25" t="s">
        <v>1131</v>
      </c>
      <c r="N25" s="21">
        <v>1138907.4300000002</v>
      </c>
    </row>
    <row r="26" spans="1:14" x14ac:dyDescent="0.25">
      <c r="A26">
        <v>426</v>
      </c>
      <c r="B26" t="s">
        <v>1301</v>
      </c>
      <c r="C26" t="s">
        <v>1162</v>
      </c>
      <c r="D26" t="s">
        <v>1140</v>
      </c>
      <c r="E26" t="s">
        <v>1514</v>
      </c>
      <c r="F26" s="16">
        <v>287661748.63999999</v>
      </c>
      <c r="I26" s="19">
        <v>416</v>
      </c>
      <c r="J26" s="18" t="s">
        <v>1296</v>
      </c>
      <c r="K26" t="s">
        <v>1131</v>
      </c>
      <c r="L26" s="18" t="s">
        <v>1140</v>
      </c>
      <c r="M26" t="s">
        <v>1131</v>
      </c>
      <c r="N26" s="21">
        <v>6750736</v>
      </c>
    </row>
    <row r="27" spans="1:14" x14ac:dyDescent="0.25">
      <c r="A27">
        <v>429</v>
      </c>
      <c r="B27" t="s">
        <v>1303</v>
      </c>
      <c r="C27" t="s">
        <v>1162</v>
      </c>
      <c r="D27" t="s">
        <v>1140</v>
      </c>
      <c r="E27" t="s">
        <v>1514</v>
      </c>
      <c r="F27" s="16">
        <v>243871529.96000001</v>
      </c>
      <c r="I27" s="19">
        <v>426</v>
      </c>
      <c r="J27" s="18" t="s">
        <v>1301</v>
      </c>
      <c r="K27" t="s">
        <v>1162</v>
      </c>
      <c r="L27" s="18" t="s">
        <v>1140</v>
      </c>
      <c r="M27" t="s">
        <v>1388</v>
      </c>
      <c r="N27" s="21">
        <v>30898717.729999997</v>
      </c>
    </row>
    <row r="28" spans="1:14" x14ac:dyDescent="0.25">
      <c r="A28">
        <v>430</v>
      </c>
      <c r="B28" t="s">
        <v>1304</v>
      </c>
      <c r="C28" t="s">
        <v>1131</v>
      </c>
      <c r="D28" t="s">
        <v>1140</v>
      </c>
      <c r="E28" t="s">
        <v>1131</v>
      </c>
      <c r="F28" s="16">
        <v>3623000</v>
      </c>
      <c r="I28" s="19">
        <v>427</v>
      </c>
      <c r="J28" s="18" t="s">
        <v>1302</v>
      </c>
      <c r="K28" t="s">
        <v>1162</v>
      </c>
      <c r="L28" s="18" t="s">
        <v>1140</v>
      </c>
      <c r="M28" t="s">
        <v>1387</v>
      </c>
      <c r="N28" s="21">
        <v>914011.6</v>
      </c>
    </row>
    <row r="29" spans="1:14" x14ac:dyDescent="0.25">
      <c r="A29">
        <v>888</v>
      </c>
      <c r="B29" t="s">
        <v>1136</v>
      </c>
      <c r="C29" t="s">
        <v>1137</v>
      </c>
      <c r="D29" t="s">
        <v>1132</v>
      </c>
      <c r="E29" t="s">
        <v>1131</v>
      </c>
      <c r="F29" s="16">
        <v>49800</v>
      </c>
      <c r="I29" s="19">
        <v>429</v>
      </c>
      <c r="J29" s="18" t="s">
        <v>1303</v>
      </c>
      <c r="K29" t="s">
        <v>1162</v>
      </c>
      <c r="L29" s="18" t="s">
        <v>1140</v>
      </c>
      <c r="M29" t="s">
        <v>1382</v>
      </c>
      <c r="N29" s="21">
        <v>8646764.0300000012</v>
      </c>
    </row>
    <row r="30" spans="1:14" x14ac:dyDescent="0.25">
      <c r="A30">
        <v>433</v>
      </c>
      <c r="B30" t="s">
        <v>1647</v>
      </c>
      <c r="C30" t="s">
        <v>1162</v>
      </c>
      <c r="D30" t="s">
        <v>1140</v>
      </c>
      <c r="E30" t="s">
        <v>1384</v>
      </c>
      <c r="F30" s="16">
        <v>214284.13</v>
      </c>
      <c r="I30" s="19">
        <v>430</v>
      </c>
      <c r="J30" s="18" t="s">
        <v>1304</v>
      </c>
      <c r="K30" t="s">
        <v>1131</v>
      </c>
      <c r="L30" s="18" t="s">
        <v>1140</v>
      </c>
      <c r="M30" t="s">
        <v>1131</v>
      </c>
      <c r="N30" s="21">
        <v>4023000</v>
      </c>
    </row>
    <row r="31" spans="1:14" x14ac:dyDescent="0.25">
      <c r="A31">
        <v>417</v>
      </c>
      <c r="B31" t="s">
        <v>1646</v>
      </c>
      <c r="C31" t="s">
        <v>1131</v>
      </c>
      <c r="D31" t="s">
        <v>1140</v>
      </c>
      <c r="E31" t="s">
        <v>1131</v>
      </c>
      <c r="F31" s="16">
        <v>7921071.21</v>
      </c>
      <c r="I31" s="19">
        <v>458</v>
      </c>
      <c r="J31" s="18" t="s">
        <v>1314</v>
      </c>
      <c r="K31" t="s">
        <v>1131</v>
      </c>
      <c r="L31" s="18" t="s">
        <v>1140</v>
      </c>
      <c r="M31" t="s">
        <v>1131</v>
      </c>
      <c r="N31" s="21">
        <v>17049571.899999999</v>
      </c>
    </row>
    <row r="32" spans="1:14" x14ac:dyDescent="0.25">
      <c r="A32">
        <v>415</v>
      </c>
      <c r="B32" t="s">
        <v>1436</v>
      </c>
      <c r="C32" t="s">
        <v>1162</v>
      </c>
      <c r="D32" t="s">
        <v>1140</v>
      </c>
      <c r="E32" t="s">
        <v>1514</v>
      </c>
      <c r="F32" s="16">
        <v>3137645.9299999997</v>
      </c>
      <c r="I32" s="19">
        <v>460</v>
      </c>
      <c r="J32" s="18" t="s">
        <v>1315</v>
      </c>
      <c r="K32" t="s">
        <v>1162</v>
      </c>
      <c r="L32" s="18" t="s">
        <v>1140</v>
      </c>
      <c r="M32" t="s">
        <v>1384</v>
      </c>
      <c r="N32" s="21">
        <v>394900</v>
      </c>
    </row>
    <row r="33" spans="1:14" x14ac:dyDescent="0.25">
      <c r="A33">
        <v>212</v>
      </c>
      <c r="B33" t="s">
        <v>1508</v>
      </c>
      <c r="C33" t="s">
        <v>1162</v>
      </c>
      <c r="D33" t="s">
        <v>1140</v>
      </c>
      <c r="E33" t="s">
        <v>1382</v>
      </c>
      <c r="F33" s="16">
        <v>111279060.78</v>
      </c>
      <c r="I33" s="19">
        <v>462</v>
      </c>
      <c r="J33" s="18" t="s">
        <v>1316</v>
      </c>
      <c r="K33" t="s">
        <v>1162</v>
      </c>
      <c r="L33" s="18" t="s">
        <v>1140</v>
      </c>
      <c r="M33" t="s">
        <v>1386</v>
      </c>
      <c r="N33" s="21">
        <v>148076348</v>
      </c>
    </row>
    <row r="34" spans="1:14" x14ac:dyDescent="0.25">
      <c r="A34">
        <v>367</v>
      </c>
      <c r="B34" t="s">
        <v>1620</v>
      </c>
      <c r="C34" t="s">
        <v>1131</v>
      </c>
      <c r="D34" t="s">
        <v>1145</v>
      </c>
      <c r="E34" t="s">
        <v>1131</v>
      </c>
      <c r="F34" s="16">
        <v>8248.52</v>
      </c>
      <c r="I34" s="19">
        <v>888</v>
      </c>
      <c r="J34" s="18" t="s">
        <v>1136</v>
      </c>
      <c r="K34" t="s">
        <v>1131</v>
      </c>
      <c r="L34" s="18" t="s">
        <v>1132</v>
      </c>
      <c r="M34" t="s">
        <v>1131</v>
      </c>
      <c r="N34" s="21">
        <v>50600</v>
      </c>
    </row>
    <row r="35" spans="1:14" x14ac:dyDescent="0.25">
      <c r="A35" t="s">
        <v>1323</v>
      </c>
      <c r="F35" s="16">
        <v>1241975986.21</v>
      </c>
    </row>
  </sheetData>
  <autoFilter ref="I2:N35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2:M155"/>
  <sheetViews>
    <sheetView topLeftCell="F2" workbookViewId="0">
      <selection activeCell="H3" sqref="H3"/>
    </sheetView>
  </sheetViews>
  <sheetFormatPr baseColWidth="10" defaultRowHeight="15" x14ac:dyDescent="0.25"/>
  <cols>
    <col min="1" max="1" width="23.42578125" hidden="1" customWidth="1"/>
    <col min="2" max="2" width="57.7109375" hidden="1" customWidth="1"/>
    <col min="3" max="3" width="25.28515625" hidden="1" customWidth="1"/>
    <col min="4" max="4" width="18.140625" hidden="1" customWidth="1"/>
    <col min="5" max="5" width="7.28515625" hidden="1" customWidth="1"/>
    <col min="6" max="6" width="7.28515625" bestFit="1" customWidth="1"/>
    <col min="8" max="8" width="12.5703125" bestFit="1" customWidth="1"/>
    <col min="9" max="9" width="47.28515625" bestFit="1" customWidth="1"/>
    <col min="10" max="10" width="13.85546875" bestFit="1" customWidth="1"/>
    <col min="11" max="11" width="18.140625" bestFit="1" customWidth="1"/>
    <col min="12" max="12" width="18.140625" customWidth="1"/>
    <col min="13" max="13" width="7.28515625" bestFit="1" customWidth="1"/>
  </cols>
  <sheetData>
    <row r="2" spans="1:13" x14ac:dyDescent="0.25">
      <c r="H2" s="17" t="s">
        <v>2</v>
      </c>
      <c r="I2" s="17" t="s">
        <v>1128</v>
      </c>
      <c r="J2" s="17" t="s">
        <v>1127</v>
      </c>
      <c r="K2" s="17" t="s">
        <v>1377</v>
      </c>
      <c r="L2" s="17" t="s">
        <v>1397</v>
      </c>
      <c r="M2" s="17" t="s">
        <v>1397</v>
      </c>
    </row>
    <row r="3" spans="1:13" x14ac:dyDescent="0.25">
      <c r="H3" s="19">
        <v>101</v>
      </c>
      <c r="I3" s="18" t="s">
        <v>1130</v>
      </c>
      <c r="J3" t="s">
        <v>1131</v>
      </c>
      <c r="K3" t="s">
        <v>1131</v>
      </c>
      <c r="L3" t="s">
        <v>1399</v>
      </c>
      <c r="M3" s="22">
        <v>23728757</v>
      </c>
    </row>
    <row r="4" spans="1:13" x14ac:dyDescent="0.25">
      <c r="H4" s="19">
        <v>200</v>
      </c>
      <c r="I4" s="18" t="s">
        <v>1139</v>
      </c>
      <c r="J4" t="s">
        <v>1131</v>
      </c>
      <c r="K4" t="s">
        <v>1131</v>
      </c>
      <c r="L4" t="s">
        <v>1399</v>
      </c>
      <c r="M4" s="22">
        <v>58982295.670000002</v>
      </c>
    </row>
    <row r="5" spans="1:13" x14ac:dyDescent="0.25">
      <c r="A5" s="4" t="s">
        <v>1322</v>
      </c>
      <c r="B5" t="s">
        <v>13</v>
      </c>
      <c r="H5" s="19">
        <v>201</v>
      </c>
      <c r="I5" s="18" t="s">
        <v>1142</v>
      </c>
      <c r="J5" t="s">
        <v>1131</v>
      </c>
      <c r="K5" t="s">
        <v>1131</v>
      </c>
      <c r="L5" t="s">
        <v>1399</v>
      </c>
      <c r="M5" s="22">
        <v>587880572.64999986</v>
      </c>
    </row>
    <row r="6" spans="1:13" x14ac:dyDescent="0.25">
      <c r="H6" s="19">
        <v>202</v>
      </c>
      <c r="I6" s="18" t="s">
        <v>1144</v>
      </c>
      <c r="J6" t="s">
        <v>1131</v>
      </c>
      <c r="K6" t="s">
        <v>1131</v>
      </c>
      <c r="L6" t="s">
        <v>1399</v>
      </c>
      <c r="M6" s="22">
        <v>237041370.58000001</v>
      </c>
    </row>
    <row r="7" spans="1:13" x14ac:dyDescent="0.25">
      <c r="A7" s="4" t="s">
        <v>2</v>
      </c>
      <c r="B7" s="4" t="s">
        <v>1128</v>
      </c>
      <c r="C7" s="4" t="s">
        <v>1127</v>
      </c>
      <c r="D7" s="4" t="s">
        <v>1377</v>
      </c>
      <c r="E7" t="s">
        <v>1359</v>
      </c>
      <c r="H7" s="19">
        <v>203</v>
      </c>
      <c r="I7" s="18" t="s">
        <v>1147</v>
      </c>
      <c r="J7" t="s">
        <v>1131</v>
      </c>
      <c r="K7" t="s">
        <v>1131</v>
      </c>
      <c r="L7" t="s">
        <v>1399</v>
      </c>
      <c r="M7" s="22">
        <v>237283006.52000004</v>
      </c>
    </row>
    <row r="8" spans="1:13" x14ac:dyDescent="0.25">
      <c r="A8">
        <v>101</v>
      </c>
      <c r="B8" t="s">
        <v>1130</v>
      </c>
      <c r="C8" t="s">
        <v>1131</v>
      </c>
      <c r="D8" t="s">
        <v>1131</v>
      </c>
      <c r="E8" s="20">
        <v>27244667.800000001</v>
      </c>
      <c r="H8" s="19">
        <v>204</v>
      </c>
      <c r="I8" s="18" t="s">
        <v>1148</v>
      </c>
      <c r="J8" t="s">
        <v>1131</v>
      </c>
      <c r="K8" t="s">
        <v>1131</v>
      </c>
      <c r="L8" t="s">
        <v>1399</v>
      </c>
      <c r="M8" s="22">
        <v>327958009.46999991</v>
      </c>
    </row>
    <row r="9" spans="1:13" x14ac:dyDescent="0.25">
      <c r="A9">
        <v>200</v>
      </c>
      <c r="B9" t="s">
        <v>1139</v>
      </c>
      <c r="C9" t="s">
        <v>1131</v>
      </c>
      <c r="D9" t="s">
        <v>1131</v>
      </c>
      <c r="E9" s="20">
        <v>913674690.36000025</v>
      </c>
      <c r="H9" s="19">
        <v>205</v>
      </c>
      <c r="I9" s="18" t="s">
        <v>1149</v>
      </c>
      <c r="J9" t="s">
        <v>1131</v>
      </c>
      <c r="K9" t="s">
        <v>1131</v>
      </c>
      <c r="L9" t="s">
        <v>1399</v>
      </c>
      <c r="M9" s="22">
        <v>196368647.63</v>
      </c>
    </row>
    <row r="10" spans="1:13" x14ac:dyDescent="0.25">
      <c r="A10">
        <v>201</v>
      </c>
      <c r="B10" t="s">
        <v>1142</v>
      </c>
      <c r="C10" t="s">
        <v>1131</v>
      </c>
      <c r="D10" t="s">
        <v>1131</v>
      </c>
      <c r="E10" s="20">
        <v>508402414.02000016</v>
      </c>
      <c r="H10" s="19">
        <v>213</v>
      </c>
      <c r="I10" s="18" t="s">
        <v>1160</v>
      </c>
      <c r="J10" t="s">
        <v>1131</v>
      </c>
      <c r="K10" t="s">
        <v>1131</v>
      </c>
      <c r="L10" t="s">
        <v>1399</v>
      </c>
      <c r="M10" s="22">
        <v>1232642.5600000001</v>
      </c>
    </row>
    <row r="11" spans="1:13" x14ac:dyDescent="0.25">
      <c r="A11">
        <v>202</v>
      </c>
      <c r="B11" t="s">
        <v>1144</v>
      </c>
      <c r="C11" t="s">
        <v>1131</v>
      </c>
      <c r="D11" t="s">
        <v>1131</v>
      </c>
      <c r="E11" s="20">
        <v>369792593.60000002</v>
      </c>
      <c r="H11" s="19">
        <v>217</v>
      </c>
      <c r="I11" s="18" t="s">
        <v>1161</v>
      </c>
      <c r="J11" t="s">
        <v>1162</v>
      </c>
      <c r="K11" t="s">
        <v>1379</v>
      </c>
      <c r="L11" t="s">
        <v>1399</v>
      </c>
      <c r="M11" s="22">
        <v>610438393.52999997</v>
      </c>
    </row>
    <row r="12" spans="1:13" x14ac:dyDescent="0.25">
      <c r="A12">
        <v>203</v>
      </c>
      <c r="B12" t="s">
        <v>1147</v>
      </c>
      <c r="C12" t="s">
        <v>1131</v>
      </c>
      <c r="D12" t="s">
        <v>1131</v>
      </c>
      <c r="E12" s="20">
        <v>305030011.78999996</v>
      </c>
      <c r="H12" s="19">
        <v>219</v>
      </c>
      <c r="I12" s="18" t="s">
        <v>1163</v>
      </c>
      <c r="J12" t="s">
        <v>1162</v>
      </c>
      <c r="K12" t="s">
        <v>1380</v>
      </c>
      <c r="L12" t="s">
        <v>1399</v>
      </c>
      <c r="M12" s="22">
        <v>2367220.09</v>
      </c>
    </row>
    <row r="13" spans="1:13" x14ac:dyDescent="0.25">
      <c r="A13">
        <v>204</v>
      </c>
      <c r="B13" t="s">
        <v>1148</v>
      </c>
      <c r="C13" t="s">
        <v>1131</v>
      </c>
      <c r="D13" t="s">
        <v>1131</v>
      </c>
      <c r="E13" s="20">
        <v>241001637.53</v>
      </c>
      <c r="H13" s="19">
        <v>220</v>
      </c>
      <c r="I13" s="18" t="s">
        <v>1164</v>
      </c>
      <c r="J13" t="s">
        <v>1162</v>
      </c>
      <c r="K13" t="s">
        <v>1380</v>
      </c>
      <c r="L13" t="s">
        <v>1399</v>
      </c>
      <c r="M13" s="22">
        <v>3295513.2299999995</v>
      </c>
    </row>
    <row r="14" spans="1:13" x14ac:dyDescent="0.25">
      <c r="A14">
        <v>205</v>
      </c>
      <c r="B14" t="s">
        <v>1149</v>
      </c>
      <c r="C14" t="s">
        <v>1131</v>
      </c>
      <c r="D14" t="s">
        <v>1131</v>
      </c>
      <c r="E14" s="20">
        <v>188559805.58000001</v>
      </c>
      <c r="H14" s="19">
        <v>221</v>
      </c>
      <c r="I14" s="18" t="s">
        <v>1165</v>
      </c>
      <c r="J14" t="s">
        <v>1162</v>
      </c>
      <c r="K14" t="s">
        <v>1380</v>
      </c>
      <c r="L14" t="s">
        <v>1399</v>
      </c>
      <c r="M14" s="22">
        <v>2010217.13</v>
      </c>
    </row>
    <row r="15" spans="1:13" x14ac:dyDescent="0.25">
      <c r="A15">
        <v>213</v>
      </c>
      <c r="B15" t="s">
        <v>1160</v>
      </c>
      <c r="C15" t="s">
        <v>1131</v>
      </c>
      <c r="D15" t="s">
        <v>1131</v>
      </c>
      <c r="E15" s="20">
        <v>42021040.780000001</v>
      </c>
      <c r="H15" s="19">
        <v>222</v>
      </c>
      <c r="I15" s="18" t="s">
        <v>1166</v>
      </c>
      <c r="J15" t="s">
        <v>1162</v>
      </c>
      <c r="K15" t="s">
        <v>1380</v>
      </c>
      <c r="L15" t="s">
        <v>1399</v>
      </c>
      <c r="M15" s="22">
        <v>3372539.74</v>
      </c>
    </row>
    <row r="16" spans="1:13" x14ac:dyDescent="0.25">
      <c r="A16">
        <v>217</v>
      </c>
      <c r="B16" t="s">
        <v>1161</v>
      </c>
      <c r="C16" t="s">
        <v>1162</v>
      </c>
      <c r="D16" t="s">
        <v>1379</v>
      </c>
      <c r="E16" s="20">
        <v>750095120.97000003</v>
      </c>
      <c r="H16" s="19">
        <v>223</v>
      </c>
      <c r="I16" s="18" t="s">
        <v>1167</v>
      </c>
      <c r="J16" t="s">
        <v>1162</v>
      </c>
      <c r="K16" t="s">
        <v>1380</v>
      </c>
      <c r="L16" t="s">
        <v>1399</v>
      </c>
      <c r="M16" s="22">
        <v>2070906.3099999998</v>
      </c>
    </row>
    <row r="17" spans="1:13" x14ac:dyDescent="0.25">
      <c r="A17">
        <v>219</v>
      </c>
      <c r="B17" t="s">
        <v>1163</v>
      </c>
      <c r="C17" t="s">
        <v>1162</v>
      </c>
      <c r="D17" t="s">
        <v>1380</v>
      </c>
      <c r="E17" s="20">
        <v>1871229.9300000004</v>
      </c>
      <c r="H17" s="19">
        <v>224</v>
      </c>
      <c r="I17" s="18" t="s">
        <v>1168</v>
      </c>
      <c r="J17" t="s">
        <v>1162</v>
      </c>
      <c r="K17" t="s">
        <v>1380</v>
      </c>
      <c r="L17" t="s">
        <v>1399</v>
      </c>
      <c r="M17" s="22">
        <v>1946371.7500000002</v>
      </c>
    </row>
    <row r="18" spans="1:13" x14ac:dyDescent="0.25">
      <c r="A18">
        <v>220</v>
      </c>
      <c r="B18" t="s">
        <v>1164</v>
      </c>
      <c r="C18" t="s">
        <v>1162</v>
      </c>
      <c r="D18" t="s">
        <v>1380</v>
      </c>
      <c r="E18" s="20">
        <v>1350441.0799999998</v>
      </c>
      <c r="H18" s="19">
        <v>225</v>
      </c>
      <c r="I18" s="18" t="s">
        <v>1169</v>
      </c>
      <c r="J18" t="s">
        <v>1162</v>
      </c>
      <c r="K18" t="s">
        <v>1380</v>
      </c>
      <c r="L18" t="s">
        <v>1399</v>
      </c>
      <c r="M18" s="22">
        <v>1123851.4799999997</v>
      </c>
    </row>
    <row r="19" spans="1:13" x14ac:dyDescent="0.25">
      <c r="A19">
        <v>221</v>
      </c>
      <c r="B19" t="s">
        <v>1165</v>
      </c>
      <c r="C19" t="s">
        <v>1162</v>
      </c>
      <c r="D19" t="s">
        <v>1380</v>
      </c>
      <c r="E19" s="20">
        <v>5636429.9800000004</v>
      </c>
      <c r="H19" s="19">
        <v>226</v>
      </c>
      <c r="I19" s="18" t="s">
        <v>1170</v>
      </c>
      <c r="J19" t="s">
        <v>1162</v>
      </c>
      <c r="K19" t="s">
        <v>1380</v>
      </c>
      <c r="L19" t="s">
        <v>1399</v>
      </c>
      <c r="M19" s="22">
        <v>1160625.56</v>
      </c>
    </row>
    <row r="20" spans="1:13" x14ac:dyDescent="0.25">
      <c r="A20">
        <v>222</v>
      </c>
      <c r="B20" t="s">
        <v>1166</v>
      </c>
      <c r="C20" t="s">
        <v>1162</v>
      </c>
      <c r="D20" t="s">
        <v>1380</v>
      </c>
      <c r="E20" s="20">
        <v>389812.73999999993</v>
      </c>
      <c r="H20" s="19">
        <v>227</v>
      </c>
      <c r="I20" s="18" t="s">
        <v>1171</v>
      </c>
      <c r="J20" t="s">
        <v>1162</v>
      </c>
      <c r="K20" t="s">
        <v>1380</v>
      </c>
      <c r="L20" t="s">
        <v>1399</v>
      </c>
      <c r="M20" s="22">
        <v>342851.33999999997</v>
      </c>
    </row>
    <row r="21" spans="1:13" x14ac:dyDescent="0.25">
      <c r="A21">
        <v>223</v>
      </c>
      <c r="B21" t="s">
        <v>1167</v>
      </c>
      <c r="C21" t="s">
        <v>1162</v>
      </c>
      <c r="D21" t="s">
        <v>1380</v>
      </c>
      <c r="E21" s="20">
        <v>1555512.83</v>
      </c>
      <c r="H21" s="19">
        <v>229</v>
      </c>
      <c r="I21" s="18" t="s">
        <v>1172</v>
      </c>
      <c r="J21" t="s">
        <v>1162</v>
      </c>
      <c r="K21" t="s">
        <v>1380</v>
      </c>
      <c r="L21" t="s">
        <v>1399</v>
      </c>
      <c r="M21" s="22">
        <v>6777574.6799999988</v>
      </c>
    </row>
    <row r="22" spans="1:13" x14ac:dyDescent="0.25">
      <c r="A22">
        <v>224</v>
      </c>
      <c r="B22" t="s">
        <v>1168</v>
      </c>
      <c r="C22" t="s">
        <v>1162</v>
      </c>
      <c r="D22" t="s">
        <v>1380</v>
      </c>
      <c r="E22" s="20">
        <v>3790280.79</v>
      </c>
      <c r="H22" s="19">
        <v>230</v>
      </c>
      <c r="I22" s="18" t="s">
        <v>1173</v>
      </c>
      <c r="J22" t="s">
        <v>1162</v>
      </c>
      <c r="K22" t="s">
        <v>1380</v>
      </c>
      <c r="L22" t="s">
        <v>1399</v>
      </c>
      <c r="M22" s="22">
        <v>5568486.9099999992</v>
      </c>
    </row>
    <row r="23" spans="1:13" x14ac:dyDescent="0.25">
      <c r="A23">
        <v>225</v>
      </c>
      <c r="B23" t="s">
        <v>1169</v>
      </c>
      <c r="C23" t="s">
        <v>1162</v>
      </c>
      <c r="D23" t="s">
        <v>1380</v>
      </c>
      <c r="E23" s="20">
        <v>1234786.2500000002</v>
      </c>
      <c r="H23" s="19">
        <v>231</v>
      </c>
      <c r="I23" s="18" t="s">
        <v>1174</v>
      </c>
      <c r="J23" t="s">
        <v>1162</v>
      </c>
      <c r="K23" t="s">
        <v>1380</v>
      </c>
      <c r="L23" t="s">
        <v>1399</v>
      </c>
      <c r="M23" s="22">
        <v>5155955.3100000005</v>
      </c>
    </row>
    <row r="24" spans="1:13" x14ac:dyDescent="0.25">
      <c r="A24">
        <v>226</v>
      </c>
      <c r="B24" t="s">
        <v>1170</v>
      </c>
      <c r="C24" t="s">
        <v>1162</v>
      </c>
      <c r="D24" t="s">
        <v>1380</v>
      </c>
      <c r="E24" s="20">
        <v>951409.04</v>
      </c>
      <c r="H24" s="19">
        <v>232</v>
      </c>
      <c r="I24" s="18" t="s">
        <v>1175</v>
      </c>
      <c r="J24" t="s">
        <v>1162</v>
      </c>
      <c r="K24" t="s">
        <v>1380</v>
      </c>
      <c r="L24" t="s">
        <v>1399</v>
      </c>
      <c r="M24" s="22">
        <v>2573152.5</v>
      </c>
    </row>
    <row r="25" spans="1:13" x14ac:dyDescent="0.25">
      <c r="A25">
        <v>227</v>
      </c>
      <c r="B25" t="s">
        <v>1171</v>
      </c>
      <c r="C25" t="s">
        <v>1162</v>
      </c>
      <c r="D25" t="s">
        <v>1380</v>
      </c>
      <c r="E25" s="20">
        <v>2573515.91</v>
      </c>
      <c r="H25" s="19">
        <v>233</v>
      </c>
      <c r="I25" s="18" t="s">
        <v>1176</v>
      </c>
      <c r="J25" t="s">
        <v>1162</v>
      </c>
      <c r="K25" t="s">
        <v>1380</v>
      </c>
      <c r="L25" t="s">
        <v>1399</v>
      </c>
      <c r="M25" s="22">
        <v>3768443.92</v>
      </c>
    </row>
    <row r="26" spans="1:13" x14ac:dyDescent="0.25">
      <c r="A26">
        <v>229</v>
      </c>
      <c r="B26" t="s">
        <v>1172</v>
      </c>
      <c r="C26" t="s">
        <v>1162</v>
      </c>
      <c r="D26" t="s">
        <v>1380</v>
      </c>
      <c r="E26" s="20">
        <v>2252844.66</v>
      </c>
      <c r="H26" s="19">
        <v>234</v>
      </c>
      <c r="I26" s="18" t="s">
        <v>1177</v>
      </c>
      <c r="J26" t="s">
        <v>1162</v>
      </c>
      <c r="K26" t="s">
        <v>1380</v>
      </c>
      <c r="L26" t="s">
        <v>1399</v>
      </c>
      <c r="M26" s="22">
        <v>4865229.49</v>
      </c>
    </row>
    <row r="27" spans="1:13" x14ac:dyDescent="0.25">
      <c r="A27">
        <v>230</v>
      </c>
      <c r="B27" t="s">
        <v>1173</v>
      </c>
      <c r="C27" t="s">
        <v>1162</v>
      </c>
      <c r="D27" t="s">
        <v>1380</v>
      </c>
      <c r="E27" s="20">
        <v>7247633.919999999</v>
      </c>
      <c r="H27" s="19">
        <v>235</v>
      </c>
      <c r="I27" s="18" t="s">
        <v>1178</v>
      </c>
      <c r="J27" t="s">
        <v>1162</v>
      </c>
      <c r="K27" t="s">
        <v>1380</v>
      </c>
      <c r="L27" t="s">
        <v>1399</v>
      </c>
      <c r="M27" s="22">
        <v>3025904.04</v>
      </c>
    </row>
    <row r="28" spans="1:13" x14ac:dyDescent="0.25">
      <c r="A28">
        <v>231</v>
      </c>
      <c r="B28" t="s">
        <v>1174</v>
      </c>
      <c r="C28" t="s">
        <v>1162</v>
      </c>
      <c r="D28" t="s">
        <v>1380</v>
      </c>
      <c r="E28" s="20">
        <v>7366037.4699999988</v>
      </c>
      <c r="H28" s="19">
        <v>236</v>
      </c>
      <c r="I28" s="18" t="s">
        <v>1179</v>
      </c>
      <c r="J28" t="s">
        <v>1162</v>
      </c>
      <c r="K28" t="s">
        <v>1380</v>
      </c>
      <c r="L28" t="s">
        <v>1399</v>
      </c>
      <c r="M28" s="22">
        <v>959300.0399999998</v>
      </c>
    </row>
    <row r="29" spans="1:13" x14ac:dyDescent="0.25">
      <c r="A29">
        <v>232</v>
      </c>
      <c r="B29" t="s">
        <v>1175</v>
      </c>
      <c r="C29" t="s">
        <v>1162</v>
      </c>
      <c r="D29" t="s">
        <v>1380</v>
      </c>
      <c r="E29" s="20">
        <v>6039362.4099999992</v>
      </c>
      <c r="H29" s="19">
        <v>237</v>
      </c>
      <c r="I29" s="18" t="s">
        <v>1180</v>
      </c>
      <c r="J29" t="s">
        <v>1162</v>
      </c>
      <c r="K29" t="s">
        <v>1380</v>
      </c>
      <c r="L29" t="s">
        <v>1399</v>
      </c>
      <c r="M29" s="22">
        <v>1845356.0899999999</v>
      </c>
    </row>
    <row r="30" spans="1:13" x14ac:dyDescent="0.25">
      <c r="A30">
        <v>233</v>
      </c>
      <c r="B30" t="s">
        <v>1176</v>
      </c>
      <c r="C30" t="s">
        <v>1162</v>
      </c>
      <c r="D30" t="s">
        <v>1380</v>
      </c>
      <c r="E30" s="20">
        <v>3171279.7500000005</v>
      </c>
      <c r="H30" s="19">
        <v>238</v>
      </c>
      <c r="I30" s="18" t="s">
        <v>1181</v>
      </c>
      <c r="J30" t="s">
        <v>1162</v>
      </c>
      <c r="K30" t="s">
        <v>1380</v>
      </c>
      <c r="L30" t="s">
        <v>1399</v>
      </c>
      <c r="M30" s="22">
        <v>1416165.54</v>
      </c>
    </row>
    <row r="31" spans="1:13" x14ac:dyDescent="0.25">
      <c r="A31">
        <v>234</v>
      </c>
      <c r="B31" t="s">
        <v>1177</v>
      </c>
      <c r="C31" t="s">
        <v>1162</v>
      </c>
      <c r="D31" t="s">
        <v>1380</v>
      </c>
      <c r="E31" s="20">
        <v>4575740.34</v>
      </c>
      <c r="H31" s="19">
        <v>239</v>
      </c>
      <c r="I31" s="18" t="s">
        <v>1182</v>
      </c>
      <c r="J31" t="s">
        <v>1162</v>
      </c>
      <c r="K31" t="s">
        <v>1380</v>
      </c>
      <c r="L31" t="s">
        <v>1399</v>
      </c>
      <c r="M31" s="22">
        <v>1755547.2599999998</v>
      </c>
    </row>
    <row r="32" spans="1:13" x14ac:dyDescent="0.25">
      <c r="A32">
        <v>235</v>
      </c>
      <c r="B32" t="s">
        <v>1178</v>
      </c>
      <c r="C32" t="s">
        <v>1162</v>
      </c>
      <c r="D32" t="s">
        <v>1380</v>
      </c>
      <c r="E32" s="20">
        <v>4392603.74</v>
      </c>
      <c r="H32" s="19">
        <v>240</v>
      </c>
      <c r="I32" s="18" t="s">
        <v>1183</v>
      </c>
      <c r="J32" t="s">
        <v>1162</v>
      </c>
      <c r="K32" t="s">
        <v>1380</v>
      </c>
      <c r="L32" t="s">
        <v>1399</v>
      </c>
      <c r="M32" s="22">
        <v>5570509.669999999</v>
      </c>
    </row>
    <row r="33" spans="1:13" x14ac:dyDescent="0.25">
      <c r="A33">
        <v>236</v>
      </c>
      <c r="B33" t="s">
        <v>1179</v>
      </c>
      <c r="C33" t="s">
        <v>1162</v>
      </c>
      <c r="D33" t="s">
        <v>1380</v>
      </c>
      <c r="E33" s="20">
        <v>1036343.2</v>
      </c>
      <c r="H33" s="19">
        <v>244</v>
      </c>
      <c r="I33" s="18" t="s">
        <v>1184</v>
      </c>
      <c r="J33" t="s">
        <v>1162</v>
      </c>
      <c r="K33" t="s">
        <v>1380</v>
      </c>
      <c r="L33" t="s">
        <v>1399</v>
      </c>
      <c r="M33" s="22">
        <v>1596741.9499999995</v>
      </c>
    </row>
    <row r="34" spans="1:13" x14ac:dyDescent="0.25">
      <c r="A34">
        <v>237</v>
      </c>
      <c r="B34" t="s">
        <v>1180</v>
      </c>
      <c r="C34" t="s">
        <v>1162</v>
      </c>
      <c r="D34" t="s">
        <v>1380</v>
      </c>
      <c r="E34" s="20">
        <v>1354317.6199999999</v>
      </c>
      <c r="H34" s="19">
        <v>245</v>
      </c>
      <c r="I34" s="18" t="s">
        <v>1185</v>
      </c>
      <c r="J34" t="s">
        <v>1162</v>
      </c>
      <c r="K34" t="s">
        <v>1380</v>
      </c>
      <c r="L34" t="s">
        <v>1399</v>
      </c>
      <c r="M34" s="22">
        <v>4411239.41</v>
      </c>
    </row>
    <row r="35" spans="1:13" x14ac:dyDescent="0.25">
      <c r="A35">
        <v>238</v>
      </c>
      <c r="B35" t="s">
        <v>1181</v>
      </c>
      <c r="C35" t="s">
        <v>1162</v>
      </c>
      <c r="D35" t="s">
        <v>1380</v>
      </c>
      <c r="E35" s="20">
        <v>1509441.71</v>
      </c>
      <c r="H35" s="19">
        <v>246</v>
      </c>
      <c r="I35" s="18" t="s">
        <v>1186</v>
      </c>
      <c r="J35" t="s">
        <v>1162</v>
      </c>
      <c r="K35" t="s">
        <v>1380</v>
      </c>
      <c r="L35" t="s">
        <v>1399</v>
      </c>
      <c r="M35" s="22">
        <v>3148628.13</v>
      </c>
    </row>
    <row r="36" spans="1:13" x14ac:dyDescent="0.25">
      <c r="A36">
        <v>239</v>
      </c>
      <c r="B36" t="s">
        <v>1182</v>
      </c>
      <c r="C36" t="s">
        <v>1162</v>
      </c>
      <c r="D36" t="s">
        <v>1380</v>
      </c>
      <c r="E36" s="20">
        <v>2105080.4200000004</v>
      </c>
      <c r="H36" s="19">
        <v>247</v>
      </c>
      <c r="I36" s="18" t="s">
        <v>1187</v>
      </c>
      <c r="J36" t="s">
        <v>1162</v>
      </c>
      <c r="K36" t="s">
        <v>1380</v>
      </c>
      <c r="L36" t="s">
        <v>1399</v>
      </c>
      <c r="M36" s="22">
        <v>3458059.94</v>
      </c>
    </row>
    <row r="37" spans="1:13" x14ac:dyDescent="0.25">
      <c r="A37">
        <v>240</v>
      </c>
      <c r="B37" t="s">
        <v>1183</v>
      </c>
      <c r="C37" t="s">
        <v>1162</v>
      </c>
      <c r="D37" t="s">
        <v>1380</v>
      </c>
      <c r="E37" s="20">
        <v>4187375.14</v>
      </c>
      <c r="H37" s="19">
        <v>248</v>
      </c>
      <c r="I37" s="18" t="s">
        <v>1188</v>
      </c>
      <c r="J37" t="s">
        <v>1162</v>
      </c>
      <c r="K37" t="s">
        <v>1380</v>
      </c>
      <c r="L37" t="s">
        <v>1399</v>
      </c>
      <c r="M37" s="22">
        <v>4410584.42</v>
      </c>
    </row>
    <row r="38" spans="1:13" x14ac:dyDescent="0.25">
      <c r="A38">
        <v>244</v>
      </c>
      <c r="B38" t="s">
        <v>1184</v>
      </c>
      <c r="C38" t="s">
        <v>1162</v>
      </c>
      <c r="D38" t="s">
        <v>1380</v>
      </c>
      <c r="E38" s="20">
        <v>8201039.6699999999</v>
      </c>
      <c r="H38" s="19">
        <v>249</v>
      </c>
      <c r="I38" s="18" t="s">
        <v>1189</v>
      </c>
      <c r="J38" t="s">
        <v>1162</v>
      </c>
      <c r="K38" t="s">
        <v>1380</v>
      </c>
      <c r="L38" t="s">
        <v>1399</v>
      </c>
      <c r="M38" s="22">
        <v>5183176.4099999992</v>
      </c>
    </row>
    <row r="39" spans="1:13" x14ac:dyDescent="0.25">
      <c r="A39">
        <v>245</v>
      </c>
      <c r="B39" t="s">
        <v>1185</v>
      </c>
      <c r="C39" t="s">
        <v>1162</v>
      </c>
      <c r="D39" t="s">
        <v>1380</v>
      </c>
      <c r="E39" s="20">
        <v>4833332.9000000004</v>
      </c>
      <c r="H39" s="19">
        <v>250</v>
      </c>
      <c r="I39" s="18" t="s">
        <v>1190</v>
      </c>
      <c r="J39" t="s">
        <v>1162</v>
      </c>
      <c r="K39" t="s">
        <v>1380</v>
      </c>
      <c r="L39" t="s">
        <v>1399</v>
      </c>
      <c r="M39" s="22">
        <v>1079890.3600000001</v>
      </c>
    </row>
    <row r="40" spans="1:13" x14ac:dyDescent="0.25">
      <c r="A40">
        <v>246</v>
      </c>
      <c r="B40" t="s">
        <v>1186</v>
      </c>
      <c r="C40" t="s">
        <v>1162</v>
      </c>
      <c r="D40" t="s">
        <v>1380</v>
      </c>
      <c r="E40" s="20">
        <v>2345643.0800000005</v>
      </c>
      <c r="H40" s="19">
        <v>251</v>
      </c>
      <c r="I40" s="18" t="s">
        <v>1191</v>
      </c>
      <c r="J40" t="s">
        <v>1162</v>
      </c>
      <c r="K40" t="s">
        <v>1380</v>
      </c>
      <c r="L40" t="s">
        <v>1399</v>
      </c>
      <c r="M40" s="22">
        <v>1726542.2800000003</v>
      </c>
    </row>
    <row r="41" spans="1:13" x14ac:dyDescent="0.25">
      <c r="A41">
        <v>247</v>
      </c>
      <c r="B41" t="s">
        <v>1187</v>
      </c>
      <c r="C41" t="s">
        <v>1162</v>
      </c>
      <c r="D41" t="s">
        <v>1380</v>
      </c>
      <c r="E41" s="20">
        <v>4400119.49</v>
      </c>
      <c r="H41" s="19">
        <v>252</v>
      </c>
      <c r="I41" s="18" t="s">
        <v>1192</v>
      </c>
      <c r="J41" t="s">
        <v>1162</v>
      </c>
      <c r="K41" t="s">
        <v>1380</v>
      </c>
      <c r="L41" t="s">
        <v>1399</v>
      </c>
      <c r="M41" s="22">
        <v>8577905.9900000021</v>
      </c>
    </row>
    <row r="42" spans="1:13" x14ac:dyDescent="0.25">
      <c r="A42">
        <v>248</v>
      </c>
      <c r="B42" t="s">
        <v>1188</v>
      </c>
      <c r="C42" t="s">
        <v>1162</v>
      </c>
      <c r="D42" t="s">
        <v>1380</v>
      </c>
      <c r="E42" s="20">
        <v>6805228.8200000003</v>
      </c>
      <c r="H42" s="19">
        <v>253</v>
      </c>
      <c r="I42" s="18" t="s">
        <v>1193</v>
      </c>
      <c r="J42" t="s">
        <v>1162</v>
      </c>
      <c r="K42" t="s">
        <v>1380</v>
      </c>
      <c r="L42" t="s">
        <v>1399</v>
      </c>
      <c r="M42" s="22">
        <v>1444886.7399999998</v>
      </c>
    </row>
    <row r="43" spans="1:13" x14ac:dyDescent="0.25">
      <c r="A43">
        <v>249</v>
      </c>
      <c r="B43" t="s">
        <v>1189</v>
      </c>
      <c r="C43" t="s">
        <v>1162</v>
      </c>
      <c r="D43" t="s">
        <v>1380</v>
      </c>
      <c r="E43" s="20">
        <v>4801187.1399999997</v>
      </c>
      <c r="H43" s="19">
        <v>255</v>
      </c>
      <c r="I43" s="18" t="s">
        <v>1194</v>
      </c>
      <c r="J43" t="s">
        <v>1162</v>
      </c>
      <c r="K43" t="s">
        <v>1380</v>
      </c>
      <c r="L43" t="s">
        <v>1399</v>
      </c>
      <c r="M43" s="22">
        <v>7020099.7700000005</v>
      </c>
    </row>
    <row r="44" spans="1:13" x14ac:dyDescent="0.25">
      <c r="A44">
        <v>250</v>
      </c>
      <c r="B44" t="s">
        <v>1190</v>
      </c>
      <c r="C44" t="s">
        <v>1162</v>
      </c>
      <c r="D44" t="s">
        <v>1380</v>
      </c>
      <c r="E44" s="20">
        <v>1238177.83</v>
      </c>
      <c r="H44" s="19">
        <v>256</v>
      </c>
      <c r="I44" s="18" t="s">
        <v>1195</v>
      </c>
      <c r="J44" t="s">
        <v>1162</v>
      </c>
      <c r="K44" t="s">
        <v>1380</v>
      </c>
      <c r="L44" t="s">
        <v>1399</v>
      </c>
      <c r="M44" s="22">
        <v>10765310.029999999</v>
      </c>
    </row>
    <row r="45" spans="1:13" x14ac:dyDescent="0.25">
      <c r="A45">
        <v>251</v>
      </c>
      <c r="B45" t="s">
        <v>1191</v>
      </c>
      <c r="C45" t="s">
        <v>1162</v>
      </c>
      <c r="D45" t="s">
        <v>1380</v>
      </c>
      <c r="E45" s="20">
        <v>1532670.0899999999</v>
      </c>
      <c r="H45" s="19">
        <v>258</v>
      </c>
      <c r="I45" s="18" t="s">
        <v>1196</v>
      </c>
      <c r="J45" t="s">
        <v>1162</v>
      </c>
      <c r="K45" t="s">
        <v>1381</v>
      </c>
      <c r="L45" t="s">
        <v>1399</v>
      </c>
      <c r="M45" s="22">
        <v>32358741.990000002</v>
      </c>
    </row>
    <row r="46" spans="1:13" x14ac:dyDescent="0.25">
      <c r="A46">
        <v>252</v>
      </c>
      <c r="B46" t="s">
        <v>1192</v>
      </c>
      <c r="C46" t="s">
        <v>1162</v>
      </c>
      <c r="D46" t="s">
        <v>1380</v>
      </c>
      <c r="E46" s="20">
        <v>5900999.8900000025</v>
      </c>
      <c r="H46" s="19">
        <v>259</v>
      </c>
      <c r="I46" s="18" t="s">
        <v>1197</v>
      </c>
      <c r="J46" t="s">
        <v>1162</v>
      </c>
      <c r="K46" t="s">
        <v>1380</v>
      </c>
      <c r="L46" t="s">
        <v>1399</v>
      </c>
      <c r="M46" s="22">
        <v>5072808.8299999991</v>
      </c>
    </row>
    <row r="47" spans="1:13" x14ac:dyDescent="0.25">
      <c r="A47">
        <v>253</v>
      </c>
      <c r="B47" t="s">
        <v>1193</v>
      </c>
      <c r="C47" t="s">
        <v>1162</v>
      </c>
      <c r="D47" t="s">
        <v>1380</v>
      </c>
      <c r="E47" s="20">
        <v>383643.05</v>
      </c>
      <c r="H47" s="19">
        <v>260</v>
      </c>
      <c r="I47" s="18" t="s">
        <v>1198</v>
      </c>
      <c r="J47" t="s">
        <v>1162</v>
      </c>
      <c r="K47" t="s">
        <v>1380</v>
      </c>
      <c r="L47" t="s">
        <v>1399</v>
      </c>
      <c r="M47" s="22">
        <v>10640.4</v>
      </c>
    </row>
    <row r="48" spans="1:13" x14ac:dyDescent="0.25">
      <c r="A48">
        <v>255</v>
      </c>
      <c r="B48" t="s">
        <v>1194</v>
      </c>
      <c r="C48" t="s">
        <v>1162</v>
      </c>
      <c r="D48" t="s">
        <v>1380</v>
      </c>
      <c r="E48" s="20">
        <v>4982272.82</v>
      </c>
      <c r="H48" s="19">
        <v>262</v>
      </c>
      <c r="I48" s="18" t="s">
        <v>1199</v>
      </c>
      <c r="J48" t="s">
        <v>1162</v>
      </c>
      <c r="K48" t="s">
        <v>1381</v>
      </c>
      <c r="L48" t="s">
        <v>1399</v>
      </c>
      <c r="M48" s="22">
        <v>15129007.459999997</v>
      </c>
    </row>
    <row r="49" spans="1:13" x14ac:dyDescent="0.25">
      <c r="A49">
        <v>256</v>
      </c>
      <c r="B49" t="s">
        <v>1195</v>
      </c>
      <c r="C49" t="s">
        <v>1162</v>
      </c>
      <c r="D49" t="s">
        <v>1380</v>
      </c>
      <c r="E49" s="20">
        <v>2434992.96</v>
      </c>
      <c r="H49" s="19">
        <v>264</v>
      </c>
      <c r="I49" s="18" t="s">
        <v>1200</v>
      </c>
      <c r="J49" t="s">
        <v>1162</v>
      </c>
      <c r="K49" t="s">
        <v>1380</v>
      </c>
      <c r="L49" t="s">
        <v>1399</v>
      </c>
      <c r="M49" s="22">
        <v>2778422.2800000007</v>
      </c>
    </row>
    <row r="50" spans="1:13" x14ac:dyDescent="0.25">
      <c r="A50">
        <v>259</v>
      </c>
      <c r="B50" t="s">
        <v>1197</v>
      </c>
      <c r="C50" t="s">
        <v>1162</v>
      </c>
      <c r="D50" t="s">
        <v>1380</v>
      </c>
      <c r="E50" s="20">
        <v>3349159.7500000005</v>
      </c>
      <c r="H50" s="19">
        <v>265</v>
      </c>
      <c r="I50" s="18" t="s">
        <v>1201</v>
      </c>
      <c r="J50" t="s">
        <v>1162</v>
      </c>
      <c r="K50" t="s">
        <v>1380</v>
      </c>
      <c r="L50" t="s">
        <v>1399</v>
      </c>
      <c r="M50" s="22">
        <v>4925472.24</v>
      </c>
    </row>
    <row r="51" spans="1:13" x14ac:dyDescent="0.25">
      <c r="A51">
        <v>260</v>
      </c>
      <c r="B51" t="s">
        <v>1198</v>
      </c>
      <c r="C51" t="s">
        <v>1162</v>
      </c>
      <c r="D51" t="s">
        <v>1380</v>
      </c>
      <c r="E51" s="20">
        <v>10640.4</v>
      </c>
      <c r="H51" s="19">
        <v>266</v>
      </c>
      <c r="I51" s="18" t="s">
        <v>1202</v>
      </c>
      <c r="J51" t="s">
        <v>1162</v>
      </c>
      <c r="K51" t="s">
        <v>1380</v>
      </c>
      <c r="L51" t="s">
        <v>1399</v>
      </c>
      <c r="M51" s="22">
        <v>237092.45</v>
      </c>
    </row>
    <row r="52" spans="1:13" x14ac:dyDescent="0.25">
      <c r="A52">
        <v>264</v>
      </c>
      <c r="B52" t="s">
        <v>1200</v>
      </c>
      <c r="C52" t="s">
        <v>1162</v>
      </c>
      <c r="D52" t="s">
        <v>1380</v>
      </c>
      <c r="E52" s="20">
        <v>4850128.66</v>
      </c>
      <c r="H52" s="19">
        <v>267</v>
      </c>
      <c r="I52" s="18" t="s">
        <v>1203</v>
      </c>
      <c r="J52" t="s">
        <v>1162</v>
      </c>
      <c r="K52" t="s">
        <v>1380</v>
      </c>
      <c r="L52" t="s">
        <v>1399</v>
      </c>
      <c r="M52" s="22">
        <v>365232.35000000009</v>
      </c>
    </row>
    <row r="53" spans="1:13" x14ac:dyDescent="0.25">
      <c r="A53">
        <v>265</v>
      </c>
      <c r="B53" t="s">
        <v>1201</v>
      </c>
      <c r="C53" t="s">
        <v>1162</v>
      </c>
      <c r="D53" t="s">
        <v>1380</v>
      </c>
      <c r="E53" s="20">
        <v>5807725.71</v>
      </c>
      <c r="H53" s="19">
        <v>268</v>
      </c>
      <c r="I53" s="18" t="s">
        <v>1204</v>
      </c>
      <c r="J53" t="s">
        <v>1162</v>
      </c>
      <c r="K53" t="s">
        <v>1380</v>
      </c>
      <c r="L53" t="s">
        <v>1399</v>
      </c>
      <c r="M53" s="22">
        <v>369281.01999999996</v>
      </c>
    </row>
    <row r="54" spans="1:13" x14ac:dyDescent="0.25">
      <c r="A54">
        <v>266</v>
      </c>
      <c r="B54" t="s">
        <v>1202</v>
      </c>
      <c r="C54" t="s">
        <v>1162</v>
      </c>
      <c r="D54" t="s">
        <v>1380</v>
      </c>
      <c r="E54" s="20">
        <v>286396.98</v>
      </c>
      <c r="H54" s="19">
        <v>269</v>
      </c>
      <c r="I54" s="18" t="s">
        <v>1205</v>
      </c>
      <c r="J54" t="s">
        <v>1162</v>
      </c>
      <c r="K54" t="s">
        <v>1380</v>
      </c>
      <c r="L54" t="s">
        <v>1399</v>
      </c>
      <c r="M54" s="22">
        <v>692776.84000000008</v>
      </c>
    </row>
    <row r="55" spans="1:13" x14ac:dyDescent="0.25">
      <c r="A55">
        <v>267</v>
      </c>
      <c r="B55" t="s">
        <v>1203</v>
      </c>
      <c r="C55" t="s">
        <v>1162</v>
      </c>
      <c r="D55" t="s">
        <v>1380</v>
      </c>
      <c r="E55" s="20">
        <v>273088.68</v>
      </c>
      <c r="H55" s="19">
        <v>270</v>
      </c>
      <c r="I55" s="18" t="s">
        <v>1206</v>
      </c>
      <c r="J55" t="s">
        <v>1162</v>
      </c>
      <c r="K55" t="s">
        <v>1380</v>
      </c>
      <c r="L55" t="s">
        <v>1399</v>
      </c>
      <c r="M55" s="22">
        <v>486256.3</v>
      </c>
    </row>
    <row r="56" spans="1:13" x14ac:dyDescent="0.25">
      <c r="A56">
        <v>268</v>
      </c>
      <c r="B56" t="s">
        <v>1204</v>
      </c>
      <c r="C56" t="s">
        <v>1162</v>
      </c>
      <c r="D56" t="s">
        <v>1380</v>
      </c>
      <c r="E56" s="20">
        <v>1131798.6399999999</v>
      </c>
      <c r="H56" s="19">
        <v>271</v>
      </c>
      <c r="I56" s="18" t="s">
        <v>1207</v>
      </c>
      <c r="J56" t="s">
        <v>1162</v>
      </c>
      <c r="K56" t="s">
        <v>1380</v>
      </c>
      <c r="L56" t="s">
        <v>1399</v>
      </c>
      <c r="M56" s="22">
        <v>1939819.17</v>
      </c>
    </row>
    <row r="57" spans="1:13" x14ac:dyDescent="0.25">
      <c r="A57">
        <v>269</v>
      </c>
      <c r="B57" t="s">
        <v>1205</v>
      </c>
      <c r="C57" t="s">
        <v>1162</v>
      </c>
      <c r="D57" t="s">
        <v>1380</v>
      </c>
      <c r="E57" s="20">
        <v>1062808.0500000003</v>
      </c>
      <c r="H57" s="19">
        <v>272</v>
      </c>
      <c r="I57" s="18" t="s">
        <v>1208</v>
      </c>
      <c r="J57" t="s">
        <v>1162</v>
      </c>
      <c r="K57" t="s">
        <v>1380</v>
      </c>
      <c r="L57" t="s">
        <v>1399</v>
      </c>
      <c r="M57" s="22">
        <v>869932.5</v>
      </c>
    </row>
    <row r="58" spans="1:13" x14ac:dyDescent="0.25">
      <c r="A58">
        <v>270</v>
      </c>
      <c r="B58" t="s">
        <v>1206</v>
      </c>
      <c r="C58" t="s">
        <v>1162</v>
      </c>
      <c r="D58" t="s">
        <v>1380</v>
      </c>
      <c r="E58" s="20">
        <v>888793.7</v>
      </c>
      <c r="H58" s="19">
        <v>273</v>
      </c>
      <c r="I58" s="18" t="s">
        <v>1209</v>
      </c>
      <c r="J58" t="s">
        <v>1162</v>
      </c>
      <c r="K58" t="s">
        <v>1380</v>
      </c>
      <c r="L58" t="s">
        <v>1399</v>
      </c>
      <c r="M58" s="22">
        <v>1835471.52</v>
      </c>
    </row>
    <row r="59" spans="1:13" x14ac:dyDescent="0.25">
      <c r="A59">
        <v>271</v>
      </c>
      <c r="B59" t="s">
        <v>1207</v>
      </c>
      <c r="C59" t="s">
        <v>1162</v>
      </c>
      <c r="D59" t="s">
        <v>1380</v>
      </c>
      <c r="E59" s="20">
        <v>1534651.6800000002</v>
      </c>
      <c r="H59" s="19">
        <v>274</v>
      </c>
      <c r="I59" s="18" t="s">
        <v>1210</v>
      </c>
      <c r="J59" t="s">
        <v>1162</v>
      </c>
      <c r="K59" t="s">
        <v>1380</v>
      </c>
      <c r="L59" t="s">
        <v>1399</v>
      </c>
      <c r="M59" s="22">
        <v>392585.58</v>
      </c>
    </row>
    <row r="60" spans="1:13" x14ac:dyDescent="0.25">
      <c r="A60">
        <v>272</v>
      </c>
      <c r="B60" t="s">
        <v>1208</v>
      </c>
      <c r="C60" t="s">
        <v>1162</v>
      </c>
      <c r="D60" t="s">
        <v>1380</v>
      </c>
      <c r="E60" s="20">
        <v>929678.36</v>
      </c>
      <c r="H60" s="19">
        <v>275</v>
      </c>
      <c r="I60" s="18" t="s">
        <v>1211</v>
      </c>
      <c r="J60" t="s">
        <v>1162</v>
      </c>
      <c r="K60" t="s">
        <v>1380</v>
      </c>
      <c r="L60" t="s">
        <v>1399</v>
      </c>
      <c r="M60" s="22">
        <v>703209.65000000014</v>
      </c>
    </row>
    <row r="61" spans="1:13" x14ac:dyDescent="0.25">
      <c r="A61">
        <v>273</v>
      </c>
      <c r="B61" t="s">
        <v>1209</v>
      </c>
      <c r="C61" t="s">
        <v>1162</v>
      </c>
      <c r="D61" t="s">
        <v>1380</v>
      </c>
      <c r="E61" s="20">
        <v>1833021.6400000001</v>
      </c>
      <c r="H61" s="19">
        <v>276</v>
      </c>
      <c r="I61" s="18" t="s">
        <v>1212</v>
      </c>
      <c r="J61" t="s">
        <v>1162</v>
      </c>
      <c r="K61" t="s">
        <v>1380</v>
      </c>
      <c r="L61" t="s">
        <v>1399</v>
      </c>
      <c r="M61" s="22">
        <v>904242.32</v>
      </c>
    </row>
    <row r="62" spans="1:13" x14ac:dyDescent="0.25">
      <c r="A62">
        <v>274</v>
      </c>
      <c r="B62" t="s">
        <v>1210</v>
      </c>
      <c r="C62" t="s">
        <v>1162</v>
      </c>
      <c r="D62" t="s">
        <v>1380</v>
      </c>
      <c r="E62" s="20">
        <v>678350.47</v>
      </c>
      <c r="H62" s="19">
        <v>277</v>
      </c>
      <c r="I62" s="18" t="s">
        <v>1213</v>
      </c>
      <c r="J62" t="s">
        <v>1162</v>
      </c>
      <c r="K62" t="s">
        <v>1380</v>
      </c>
      <c r="L62" t="s">
        <v>1399</v>
      </c>
      <c r="M62" s="22">
        <v>546676.94999999995</v>
      </c>
    </row>
    <row r="63" spans="1:13" x14ac:dyDescent="0.25">
      <c r="A63">
        <v>275</v>
      </c>
      <c r="B63" t="s">
        <v>1211</v>
      </c>
      <c r="C63" t="s">
        <v>1162</v>
      </c>
      <c r="D63" t="s">
        <v>1380</v>
      </c>
      <c r="E63" s="20">
        <v>724744.19</v>
      </c>
      <c r="H63" s="19">
        <v>278</v>
      </c>
      <c r="I63" s="18" t="s">
        <v>1214</v>
      </c>
      <c r="J63" t="s">
        <v>1162</v>
      </c>
      <c r="K63" t="s">
        <v>1380</v>
      </c>
      <c r="L63" t="s">
        <v>1399</v>
      </c>
      <c r="M63" s="22">
        <v>341529.11</v>
      </c>
    </row>
    <row r="64" spans="1:13" x14ac:dyDescent="0.25">
      <c r="A64">
        <v>276</v>
      </c>
      <c r="B64" t="s">
        <v>1212</v>
      </c>
      <c r="C64" t="s">
        <v>1162</v>
      </c>
      <c r="D64" t="s">
        <v>1380</v>
      </c>
      <c r="E64" s="20">
        <v>1032452.38</v>
      </c>
      <c r="H64" s="19">
        <v>279</v>
      </c>
      <c r="I64" s="18" t="s">
        <v>1215</v>
      </c>
      <c r="J64" t="s">
        <v>1162</v>
      </c>
      <c r="K64" t="s">
        <v>1380</v>
      </c>
      <c r="L64" t="s">
        <v>1399</v>
      </c>
      <c r="M64" s="22">
        <v>940420.99</v>
      </c>
    </row>
    <row r="65" spans="1:13" x14ac:dyDescent="0.25">
      <c r="A65">
        <v>277</v>
      </c>
      <c r="B65" t="s">
        <v>1213</v>
      </c>
      <c r="C65" t="s">
        <v>1162</v>
      </c>
      <c r="D65" t="s">
        <v>1380</v>
      </c>
      <c r="E65" s="20">
        <v>586450.62</v>
      </c>
      <c r="H65" s="19">
        <v>280</v>
      </c>
      <c r="I65" s="18" t="s">
        <v>1216</v>
      </c>
      <c r="J65" t="s">
        <v>1162</v>
      </c>
      <c r="K65" t="s">
        <v>1380</v>
      </c>
      <c r="L65" t="s">
        <v>1399</v>
      </c>
      <c r="M65" s="22">
        <v>700457.21</v>
      </c>
    </row>
    <row r="66" spans="1:13" x14ac:dyDescent="0.25">
      <c r="A66">
        <v>278</v>
      </c>
      <c r="B66" t="s">
        <v>1214</v>
      </c>
      <c r="C66" t="s">
        <v>1162</v>
      </c>
      <c r="D66" t="s">
        <v>1380</v>
      </c>
      <c r="E66" s="20">
        <v>697874.24</v>
      </c>
      <c r="H66" s="19">
        <v>281</v>
      </c>
      <c r="I66" s="18" t="s">
        <v>1217</v>
      </c>
      <c r="J66" t="s">
        <v>1162</v>
      </c>
      <c r="K66" t="s">
        <v>1380</v>
      </c>
      <c r="L66" t="s">
        <v>1399</v>
      </c>
      <c r="M66" s="22">
        <v>687354.91</v>
      </c>
    </row>
    <row r="67" spans="1:13" x14ac:dyDescent="0.25">
      <c r="A67">
        <v>279</v>
      </c>
      <c r="B67" t="s">
        <v>1215</v>
      </c>
      <c r="C67" t="s">
        <v>1162</v>
      </c>
      <c r="D67" t="s">
        <v>1380</v>
      </c>
      <c r="E67" s="20">
        <v>656984.0199999999</v>
      </c>
      <c r="H67" s="19">
        <v>282</v>
      </c>
      <c r="I67" s="18" t="s">
        <v>1218</v>
      </c>
      <c r="J67" t="s">
        <v>1162</v>
      </c>
      <c r="K67" t="s">
        <v>1380</v>
      </c>
      <c r="L67" t="s">
        <v>1399</v>
      </c>
      <c r="M67" s="22">
        <v>840392.45</v>
      </c>
    </row>
    <row r="68" spans="1:13" x14ac:dyDescent="0.25">
      <c r="A68">
        <v>280</v>
      </c>
      <c r="B68" t="s">
        <v>1216</v>
      </c>
      <c r="C68" t="s">
        <v>1162</v>
      </c>
      <c r="D68" t="s">
        <v>1380</v>
      </c>
      <c r="E68" s="20">
        <v>397108.18000000005</v>
      </c>
      <c r="H68" s="19">
        <v>283</v>
      </c>
      <c r="I68" s="18" t="s">
        <v>1219</v>
      </c>
      <c r="J68" t="s">
        <v>1162</v>
      </c>
      <c r="K68" t="s">
        <v>1380</v>
      </c>
      <c r="L68" t="s">
        <v>1399</v>
      </c>
      <c r="M68" s="22">
        <v>1571940.46</v>
      </c>
    </row>
    <row r="69" spans="1:13" x14ac:dyDescent="0.25">
      <c r="A69">
        <v>281</v>
      </c>
      <c r="B69" t="s">
        <v>1217</v>
      </c>
      <c r="C69" t="s">
        <v>1162</v>
      </c>
      <c r="D69" t="s">
        <v>1380</v>
      </c>
      <c r="E69" s="20">
        <v>626984.21000000008</v>
      </c>
      <c r="H69" s="19">
        <v>284</v>
      </c>
      <c r="I69" s="18" t="s">
        <v>1220</v>
      </c>
      <c r="J69" t="s">
        <v>1162</v>
      </c>
      <c r="K69" t="s">
        <v>1380</v>
      </c>
      <c r="L69" t="s">
        <v>1399</v>
      </c>
      <c r="M69" s="22">
        <v>1084560.57</v>
      </c>
    </row>
    <row r="70" spans="1:13" x14ac:dyDescent="0.25">
      <c r="A70">
        <v>282</v>
      </c>
      <c r="B70" t="s">
        <v>1218</v>
      </c>
      <c r="C70" t="s">
        <v>1162</v>
      </c>
      <c r="D70" t="s">
        <v>1380</v>
      </c>
      <c r="E70" s="20">
        <v>862125.7</v>
      </c>
      <c r="H70" s="19">
        <v>285</v>
      </c>
      <c r="I70" s="18" t="s">
        <v>1221</v>
      </c>
      <c r="J70" t="s">
        <v>1162</v>
      </c>
      <c r="K70" t="s">
        <v>1380</v>
      </c>
      <c r="L70" t="s">
        <v>1399</v>
      </c>
      <c r="M70" s="22">
        <v>611341.01</v>
      </c>
    </row>
    <row r="71" spans="1:13" x14ac:dyDescent="0.25">
      <c r="A71">
        <v>283</v>
      </c>
      <c r="B71" t="s">
        <v>1219</v>
      </c>
      <c r="C71" t="s">
        <v>1162</v>
      </c>
      <c r="D71" t="s">
        <v>1380</v>
      </c>
      <c r="E71" s="20">
        <v>1154252.73</v>
      </c>
      <c r="H71" s="19">
        <v>286</v>
      </c>
      <c r="I71" s="18" t="s">
        <v>1222</v>
      </c>
      <c r="J71" t="s">
        <v>1162</v>
      </c>
      <c r="K71" t="s">
        <v>1380</v>
      </c>
      <c r="L71" t="s">
        <v>1399</v>
      </c>
      <c r="M71" s="22">
        <v>1707574.1500000001</v>
      </c>
    </row>
    <row r="72" spans="1:13" x14ac:dyDescent="0.25">
      <c r="A72">
        <v>284</v>
      </c>
      <c r="B72" t="s">
        <v>1220</v>
      </c>
      <c r="C72" t="s">
        <v>1162</v>
      </c>
      <c r="D72" t="s">
        <v>1380</v>
      </c>
      <c r="E72" s="20">
        <v>615677.17000000004</v>
      </c>
      <c r="H72" s="19">
        <v>287</v>
      </c>
      <c r="I72" s="18" t="s">
        <v>1223</v>
      </c>
      <c r="J72" t="s">
        <v>1162</v>
      </c>
      <c r="K72" t="s">
        <v>1380</v>
      </c>
      <c r="L72" t="s">
        <v>1399</v>
      </c>
      <c r="M72" s="22">
        <v>933763.32</v>
      </c>
    </row>
    <row r="73" spans="1:13" x14ac:dyDescent="0.25">
      <c r="A73">
        <v>285</v>
      </c>
      <c r="B73" t="s">
        <v>1221</v>
      </c>
      <c r="C73" t="s">
        <v>1162</v>
      </c>
      <c r="D73" t="s">
        <v>1380</v>
      </c>
      <c r="E73" s="20">
        <v>960138.8899999999</v>
      </c>
      <c r="H73" s="19">
        <v>288</v>
      </c>
      <c r="I73" s="18" t="s">
        <v>1224</v>
      </c>
      <c r="J73" t="s">
        <v>1162</v>
      </c>
      <c r="K73" t="s">
        <v>1380</v>
      </c>
      <c r="L73" t="s">
        <v>1399</v>
      </c>
      <c r="M73" s="22">
        <v>1090473.7799999998</v>
      </c>
    </row>
    <row r="74" spans="1:13" x14ac:dyDescent="0.25">
      <c r="A74">
        <v>286</v>
      </c>
      <c r="B74" t="s">
        <v>1222</v>
      </c>
      <c r="C74" t="s">
        <v>1162</v>
      </c>
      <c r="D74" t="s">
        <v>1380</v>
      </c>
      <c r="E74" s="20">
        <v>982785.89999999991</v>
      </c>
      <c r="H74" s="19">
        <v>289</v>
      </c>
      <c r="I74" s="18" t="s">
        <v>1225</v>
      </c>
      <c r="J74" t="s">
        <v>1162</v>
      </c>
      <c r="K74" t="s">
        <v>1380</v>
      </c>
      <c r="L74" t="s">
        <v>1399</v>
      </c>
      <c r="M74" s="22">
        <v>629813.59</v>
      </c>
    </row>
    <row r="75" spans="1:13" x14ac:dyDescent="0.25">
      <c r="A75">
        <v>287</v>
      </c>
      <c r="B75" t="s">
        <v>1223</v>
      </c>
      <c r="C75" t="s">
        <v>1162</v>
      </c>
      <c r="D75" t="s">
        <v>1380</v>
      </c>
      <c r="E75" s="20">
        <v>769007.21000000008</v>
      </c>
      <c r="H75" s="19">
        <v>290</v>
      </c>
      <c r="I75" s="18" t="s">
        <v>1226</v>
      </c>
      <c r="J75" t="s">
        <v>1162</v>
      </c>
      <c r="K75" t="s">
        <v>1380</v>
      </c>
      <c r="L75" t="s">
        <v>1399</v>
      </c>
      <c r="M75" s="22">
        <v>1275950.5200000003</v>
      </c>
    </row>
    <row r="76" spans="1:13" x14ac:dyDescent="0.25">
      <c r="A76">
        <v>288</v>
      </c>
      <c r="B76" t="s">
        <v>1224</v>
      </c>
      <c r="C76" t="s">
        <v>1162</v>
      </c>
      <c r="D76" t="s">
        <v>1380</v>
      </c>
      <c r="E76" s="20">
        <v>1522926.41</v>
      </c>
      <c r="H76" s="19">
        <v>291</v>
      </c>
      <c r="I76" s="18" t="s">
        <v>1227</v>
      </c>
      <c r="J76" t="s">
        <v>1162</v>
      </c>
      <c r="K76" t="s">
        <v>1380</v>
      </c>
      <c r="L76" t="s">
        <v>1399</v>
      </c>
      <c r="M76" s="22">
        <v>674294.39</v>
      </c>
    </row>
    <row r="77" spans="1:13" x14ac:dyDescent="0.25">
      <c r="A77">
        <v>289</v>
      </c>
      <c r="B77" t="s">
        <v>1225</v>
      </c>
      <c r="C77" t="s">
        <v>1162</v>
      </c>
      <c r="D77" t="s">
        <v>1380</v>
      </c>
      <c r="E77" s="20">
        <v>500822.33999999997</v>
      </c>
      <c r="H77" s="19">
        <v>292</v>
      </c>
      <c r="I77" s="18" t="s">
        <v>1228</v>
      </c>
      <c r="J77" t="s">
        <v>1162</v>
      </c>
      <c r="K77" t="s">
        <v>1380</v>
      </c>
      <c r="L77" t="s">
        <v>1399</v>
      </c>
      <c r="M77" s="22">
        <v>801544.45</v>
      </c>
    </row>
    <row r="78" spans="1:13" x14ac:dyDescent="0.25">
      <c r="A78">
        <v>290</v>
      </c>
      <c r="B78" t="s">
        <v>1226</v>
      </c>
      <c r="C78" t="s">
        <v>1162</v>
      </c>
      <c r="D78" t="s">
        <v>1380</v>
      </c>
      <c r="E78" s="20">
        <v>1369228.3200000003</v>
      </c>
      <c r="H78" s="19">
        <v>293</v>
      </c>
      <c r="I78" s="18" t="s">
        <v>1229</v>
      </c>
      <c r="J78" t="s">
        <v>1162</v>
      </c>
      <c r="K78" t="s">
        <v>1380</v>
      </c>
      <c r="L78" t="s">
        <v>1399</v>
      </c>
      <c r="M78" s="22">
        <v>1244016.8999999999</v>
      </c>
    </row>
    <row r="79" spans="1:13" x14ac:dyDescent="0.25">
      <c r="A79">
        <v>291</v>
      </c>
      <c r="B79" t="s">
        <v>1227</v>
      </c>
      <c r="C79" t="s">
        <v>1162</v>
      </c>
      <c r="D79" t="s">
        <v>1380</v>
      </c>
      <c r="E79" s="20">
        <v>303009.24000000005</v>
      </c>
      <c r="H79" s="19">
        <v>294</v>
      </c>
      <c r="I79" s="18" t="s">
        <v>1230</v>
      </c>
      <c r="J79" t="s">
        <v>1162</v>
      </c>
      <c r="K79" t="s">
        <v>1380</v>
      </c>
      <c r="L79" t="s">
        <v>1399</v>
      </c>
      <c r="M79" s="22">
        <v>1114206.9100000001</v>
      </c>
    </row>
    <row r="80" spans="1:13" x14ac:dyDescent="0.25">
      <c r="A80">
        <v>292</v>
      </c>
      <c r="B80" t="s">
        <v>1228</v>
      </c>
      <c r="C80" t="s">
        <v>1162</v>
      </c>
      <c r="D80" t="s">
        <v>1380</v>
      </c>
      <c r="E80" s="20">
        <v>601312.98</v>
      </c>
      <c r="H80" s="19">
        <v>295</v>
      </c>
      <c r="I80" s="18" t="s">
        <v>1231</v>
      </c>
      <c r="J80" t="s">
        <v>1162</v>
      </c>
      <c r="K80" t="s">
        <v>1380</v>
      </c>
      <c r="L80" t="s">
        <v>1399</v>
      </c>
      <c r="M80" s="22">
        <v>2039669.28</v>
      </c>
    </row>
    <row r="81" spans="1:13" x14ac:dyDescent="0.25">
      <c r="A81">
        <v>293</v>
      </c>
      <c r="B81" t="s">
        <v>1229</v>
      </c>
      <c r="C81" t="s">
        <v>1162</v>
      </c>
      <c r="D81" t="s">
        <v>1380</v>
      </c>
      <c r="E81" s="20">
        <v>581869.5</v>
      </c>
      <c r="H81" s="19">
        <v>296</v>
      </c>
      <c r="I81" s="18" t="s">
        <v>1232</v>
      </c>
      <c r="J81" t="s">
        <v>1162</v>
      </c>
      <c r="K81" t="s">
        <v>1380</v>
      </c>
      <c r="L81" t="s">
        <v>1399</v>
      </c>
      <c r="M81" s="22">
        <v>605046.73</v>
      </c>
    </row>
    <row r="82" spans="1:13" x14ac:dyDescent="0.25">
      <c r="A82">
        <v>294</v>
      </c>
      <c r="B82" t="s">
        <v>1230</v>
      </c>
      <c r="C82" t="s">
        <v>1162</v>
      </c>
      <c r="D82" t="s">
        <v>1380</v>
      </c>
      <c r="E82" s="20">
        <v>1113571.68</v>
      </c>
      <c r="H82" s="19">
        <v>297</v>
      </c>
      <c r="I82" s="18" t="s">
        <v>1233</v>
      </c>
      <c r="J82" t="s">
        <v>1162</v>
      </c>
      <c r="K82" t="s">
        <v>1380</v>
      </c>
      <c r="L82" t="s">
        <v>1399</v>
      </c>
      <c r="M82" s="22">
        <v>1601295.2700000003</v>
      </c>
    </row>
    <row r="83" spans="1:13" x14ac:dyDescent="0.25">
      <c r="A83">
        <v>295</v>
      </c>
      <c r="B83" t="s">
        <v>1231</v>
      </c>
      <c r="C83" t="s">
        <v>1162</v>
      </c>
      <c r="D83" t="s">
        <v>1380</v>
      </c>
      <c r="E83" s="20">
        <v>1534045.5599999998</v>
      </c>
      <c r="H83" s="19">
        <v>298</v>
      </c>
      <c r="I83" s="18" t="s">
        <v>1234</v>
      </c>
      <c r="J83" t="s">
        <v>1162</v>
      </c>
      <c r="K83" t="s">
        <v>1380</v>
      </c>
      <c r="L83" t="s">
        <v>1399</v>
      </c>
      <c r="M83" s="22">
        <v>1010403.6</v>
      </c>
    </row>
    <row r="84" spans="1:13" x14ac:dyDescent="0.25">
      <c r="A84">
        <v>296</v>
      </c>
      <c r="B84" t="s">
        <v>1232</v>
      </c>
      <c r="C84" t="s">
        <v>1162</v>
      </c>
      <c r="D84" t="s">
        <v>1380</v>
      </c>
      <c r="E84" s="20">
        <v>603973.48</v>
      </c>
      <c r="H84" s="19">
        <v>299</v>
      </c>
      <c r="I84" s="18" t="s">
        <v>1235</v>
      </c>
      <c r="J84" t="s">
        <v>1162</v>
      </c>
      <c r="K84" t="s">
        <v>1380</v>
      </c>
      <c r="L84" t="s">
        <v>1399</v>
      </c>
      <c r="M84" s="22">
        <v>1727752.7499999998</v>
      </c>
    </row>
    <row r="85" spans="1:13" x14ac:dyDescent="0.25">
      <c r="A85">
        <v>297</v>
      </c>
      <c r="B85" t="s">
        <v>1233</v>
      </c>
      <c r="C85" t="s">
        <v>1162</v>
      </c>
      <c r="D85" t="s">
        <v>1380</v>
      </c>
      <c r="E85" s="20">
        <v>2736432.11</v>
      </c>
      <c r="H85" s="19">
        <v>300</v>
      </c>
      <c r="I85" s="18" t="s">
        <v>1236</v>
      </c>
      <c r="J85" t="s">
        <v>1162</v>
      </c>
      <c r="K85" t="s">
        <v>1380</v>
      </c>
      <c r="L85" t="s">
        <v>1399</v>
      </c>
      <c r="M85" s="22">
        <v>1085643.55</v>
      </c>
    </row>
    <row r="86" spans="1:13" x14ac:dyDescent="0.25">
      <c r="A86">
        <v>298</v>
      </c>
      <c r="B86" t="s">
        <v>1234</v>
      </c>
      <c r="C86" t="s">
        <v>1162</v>
      </c>
      <c r="D86" t="s">
        <v>1380</v>
      </c>
      <c r="E86" s="20">
        <v>959910.90999999992</v>
      </c>
      <c r="H86" s="19">
        <v>301</v>
      </c>
      <c r="I86" s="18" t="s">
        <v>1237</v>
      </c>
      <c r="J86" t="s">
        <v>1162</v>
      </c>
      <c r="K86" t="s">
        <v>1380</v>
      </c>
      <c r="L86" t="s">
        <v>1399</v>
      </c>
      <c r="M86" s="22">
        <v>1455849.5999999999</v>
      </c>
    </row>
    <row r="87" spans="1:13" x14ac:dyDescent="0.25">
      <c r="A87">
        <v>299</v>
      </c>
      <c r="B87" t="s">
        <v>1235</v>
      </c>
      <c r="C87" t="s">
        <v>1162</v>
      </c>
      <c r="D87" t="s">
        <v>1380</v>
      </c>
      <c r="E87" s="20">
        <v>1225034.4100000001</v>
      </c>
      <c r="H87" s="19">
        <v>302</v>
      </c>
      <c r="I87" s="18" t="s">
        <v>1238</v>
      </c>
      <c r="J87" t="s">
        <v>1162</v>
      </c>
      <c r="K87" t="s">
        <v>1380</v>
      </c>
      <c r="L87" t="s">
        <v>1399</v>
      </c>
      <c r="M87" s="22">
        <v>1284655.8400000001</v>
      </c>
    </row>
    <row r="88" spans="1:13" x14ac:dyDescent="0.25">
      <c r="A88">
        <v>300</v>
      </c>
      <c r="B88" t="s">
        <v>1236</v>
      </c>
      <c r="C88" t="s">
        <v>1162</v>
      </c>
      <c r="D88" t="s">
        <v>1380</v>
      </c>
      <c r="E88" s="20">
        <v>807013.75000000012</v>
      </c>
      <c r="H88" s="19">
        <v>303</v>
      </c>
      <c r="I88" s="18" t="s">
        <v>1239</v>
      </c>
      <c r="J88" t="s">
        <v>1162</v>
      </c>
      <c r="K88" t="s">
        <v>1380</v>
      </c>
      <c r="L88" t="s">
        <v>1399</v>
      </c>
      <c r="M88" s="22">
        <v>2556789.83</v>
      </c>
    </row>
    <row r="89" spans="1:13" x14ac:dyDescent="0.25">
      <c r="A89">
        <v>301</v>
      </c>
      <c r="B89" t="s">
        <v>1237</v>
      </c>
      <c r="C89" t="s">
        <v>1162</v>
      </c>
      <c r="D89" t="s">
        <v>1380</v>
      </c>
      <c r="E89" s="20">
        <v>1045637.23</v>
      </c>
      <c r="H89" s="19">
        <v>305</v>
      </c>
      <c r="I89" s="18" t="s">
        <v>1240</v>
      </c>
      <c r="J89" t="s">
        <v>1162</v>
      </c>
      <c r="K89" t="s">
        <v>1380</v>
      </c>
      <c r="L89" t="s">
        <v>1399</v>
      </c>
      <c r="M89" s="22">
        <v>1612803.5299999998</v>
      </c>
    </row>
    <row r="90" spans="1:13" x14ac:dyDescent="0.25">
      <c r="A90">
        <v>302</v>
      </c>
      <c r="B90" t="s">
        <v>1238</v>
      </c>
      <c r="C90" t="s">
        <v>1162</v>
      </c>
      <c r="D90" t="s">
        <v>1380</v>
      </c>
      <c r="E90" s="20">
        <v>1566490.1099999994</v>
      </c>
      <c r="H90" s="19">
        <v>306</v>
      </c>
      <c r="I90" s="18" t="s">
        <v>1241</v>
      </c>
      <c r="J90" t="s">
        <v>1162</v>
      </c>
      <c r="K90" t="s">
        <v>1380</v>
      </c>
      <c r="L90" t="s">
        <v>1399</v>
      </c>
      <c r="M90" s="22">
        <v>692422.38</v>
      </c>
    </row>
    <row r="91" spans="1:13" x14ac:dyDescent="0.25">
      <c r="A91">
        <v>303</v>
      </c>
      <c r="B91" t="s">
        <v>1239</v>
      </c>
      <c r="C91" t="s">
        <v>1162</v>
      </c>
      <c r="D91" t="s">
        <v>1380</v>
      </c>
      <c r="E91" s="20">
        <v>2212742.5699999998</v>
      </c>
      <c r="H91" s="19">
        <v>307</v>
      </c>
      <c r="I91" s="18" t="s">
        <v>1242</v>
      </c>
      <c r="J91" t="s">
        <v>1162</v>
      </c>
      <c r="K91" t="s">
        <v>1380</v>
      </c>
      <c r="L91" t="s">
        <v>1399</v>
      </c>
      <c r="M91" s="22">
        <v>593038.52</v>
      </c>
    </row>
    <row r="92" spans="1:13" x14ac:dyDescent="0.25">
      <c r="A92">
        <v>305</v>
      </c>
      <c r="B92" t="s">
        <v>1240</v>
      </c>
      <c r="C92" t="s">
        <v>1162</v>
      </c>
      <c r="D92" t="s">
        <v>1380</v>
      </c>
      <c r="E92" s="20">
        <v>713137.92999999993</v>
      </c>
      <c r="H92" s="19">
        <v>308</v>
      </c>
      <c r="I92" s="18" t="s">
        <v>1243</v>
      </c>
      <c r="J92" t="s">
        <v>1162</v>
      </c>
      <c r="K92" t="s">
        <v>1380</v>
      </c>
      <c r="L92" t="s">
        <v>1399</v>
      </c>
      <c r="M92" s="22">
        <v>503445.41000000009</v>
      </c>
    </row>
    <row r="93" spans="1:13" x14ac:dyDescent="0.25">
      <c r="A93">
        <v>306</v>
      </c>
      <c r="B93" t="s">
        <v>1241</v>
      </c>
      <c r="C93" t="s">
        <v>1162</v>
      </c>
      <c r="D93" t="s">
        <v>1380</v>
      </c>
      <c r="E93" s="20">
        <v>737322.03</v>
      </c>
      <c r="H93" s="19">
        <v>309</v>
      </c>
      <c r="I93" s="18" t="s">
        <v>1244</v>
      </c>
      <c r="J93" t="s">
        <v>1162</v>
      </c>
      <c r="K93" t="s">
        <v>1380</v>
      </c>
      <c r="L93" t="s">
        <v>1399</v>
      </c>
      <c r="M93" s="22">
        <v>622072.58000000007</v>
      </c>
    </row>
    <row r="94" spans="1:13" x14ac:dyDescent="0.25">
      <c r="A94">
        <v>307</v>
      </c>
      <c r="B94" t="s">
        <v>1242</v>
      </c>
      <c r="C94" t="s">
        <v>1162</v>
      </c>
      <c r="D94" t="s">
        <v>1380</v>
      </c>
      <c r="E94" s="20">
        <v>555522.2699999999</v>
      </c>
      <c r="H94" s="19">
        <v>310</v>
      </c>
      <c r="I94" s="18" t="s">
        <v>1245</v>
      </c>
      <c r="J94" t="s">
        <v>1162</v>
      </c>
      <c r="K94" t="s">
        <v>1380</v>
      </c>
      <c r="L94" t="s">
        <v>1399</v>
      </c>
      <c r="M94" s="22">
        <v>471637.97000000003</v>
      </c>
    </row>
    <row r="95" spans="1:13" x14ac:dyDescent="0.25">
      <c r="A95">
        <v>308</v>
      </c>
      <c r="B95" t="s">
        <v>1243</v>
      </c>
      <c r="C95" t="s">
        <v>1162</v>
      </c>
      <c r="D95" t="s">
        <v>1380</v>
      </c>
      <c r="E95" s="20">
        <v>377907.07</v>
      </c>
      <c r="H95" s="19">
        <v>311</v>
      </c>
      <c r="I95" s="18" t="s">
        <v>1246</v>
      </c>
      <c r="J95" t="s">
        <v>1162</v>
      </c>
      <c r="K95" t="s">
        <v>1380</v>
      </c>
      <c r="L95" t="s">
        <v>1399</v>
      </c>
      <c r="M95" s="22">
        <v>583799.91</v>
      </c>
    </row>
    <row r="96" spans="1:13" x14ac:dyDescent="0.25">
      <c r="A96">
        <v>309</v>
      </c>
      <c r="B96" t="s">
        <v>1244</v>
      </c>
      <c r="C96" t="s">
        <v>1162</v>
      </c>
      <c r="D96" t="s">
        <v>1380</v>
      </c>
      <c r="E96" s="20">
        <v>686069.58</v>
      </c>
      <c r="H96" s="19">
        <v>312</v>
      </c>
      <c r="I96" s="18" t="s">
        <v>1247</v>
      </c>
      <c r="J96" t="s">
        <v>1162</v>
      </c>
      <c r="K96" t="s">
        <v>1380</v>
      </c>
      <c r="L96" t="s">
        <v>1399</v>
      </c>
      <c r="M96" s="22">
        <v>742721.04</v>
      </c>
    </row>
    <row r="97" spans="1:13" x14ac:dyDescent="0.25">
      <c r="A97">
        <v>310</v>
      </c>
      <c r="B97" t="s">
        <v>1245</v>
      </c>
      <c r="C97" t="s">
        <v>1162</v>
      </c>
      <c r="D97" t="s">
        <v>1380</v>
      </c>
      <c r="E97" s="20">
        <v>918145.63000000012</v>
      </c>
      <c r="H97" s="19">
        <v>313</v>
      </c>
      <c r="I97" s="18" t="s">
        <v>1248</v>
      </c>
      <c r="J97" t="s">
        <v>1162</v>
      </c>
      <c r="K97" t="s">
        <v>1380</v>
      </c>
      <c r="L97" t="s">
        <v>1399</v>
      </c>
      <c r="M97" s="22">
        <v>681109.27</v>
      </c>
    </row>
    <row r="98" spans="1:13" x14ac:dyDescent="0.25">
      <c r="A98">
        <v>311</v>
      </c>
      <c r="B98" t="s">
        <v>1246</v>
      </c>
      <c r="C98" t="s">
        <v>1162</v>
      </c>
      <c r="D98" t="s">
        <v>1380</v>
      </c>
      <c r="E98" s="20">
        <v>354572.26</v>
      </c>
      <c r="H98" s="19">
        <v>314</v>
      </c>
      <c r="I98" s="18" t="s">
        <v>1249</v>
      </c>
      <c r="J98" t="s">
        <v>1162</v>
      </c>
      <c r="K98" t="s">
        <v>1380</v>
      </c>
      <c r="L98" t="s">
        <v>1399</v>
      </c>
      <c r="M98" s="22">
        <v>851420.49999999988</v>
      </c>
    </row>
    <row r="99" spans="1:13" x14ac:dyDescent="0.25">
      <c r="A99">
        <v>312</v>
      </c>
      <c r="B99" t="s">
        <v>1247</v>
      </c>
      <c r="C99" t="s">
        <v>1162</v>
      </c>
      <c r="D99" t="s">
        <v>1380</v>
      </c>
      <c r="E99" s="20">
        <v>431480.38000000012</v>
      </c>
      <c r="H99" s="19">
        <v>315</v>
      </c>
      <c r="I99" s="18" t="s">
        <v>1250</v>
      </c>
      <c r="J99" t="s">
        <v>1162</v>
      </c>
      <c r="K99" t="s">
        <v>1380</v>
      </c>
      <c r="L99" t="s">
        <v>1399</v>
      </c>
      <c r="M99" s="22">
        <v>1059711.7999999998</v>
      </c>
    </row>
    <row r="100" spans="1:13" x14ac:dyDescent="0.25">
      <c r="A100">
        <v>313</v>
      </c>
      <c r="B100" t="s">
        <v>1248</v>
      </c>
      <c r="C100" t="s">
        <v>1162</v>
      </c>
      <c r="D100" t="s">
        <v>1380</v>
      </c>
      <c r="E100" s="20">
        <v>468137.98999999993</v>
      </c>
      <c r="H100" s="19">
        <v>316</v>
      </c>
      <c r="I100" s="18" t="s">
        <v>1251</v>
      </c>
      <c r="J100" t="s">
        <v>1162</v>
      </c>
      <c r="K100" t="s">
        <v>1380</v>
      </c>
      <c r="L100" t="s">
        <v>1399</v>
      </c>
      <c r="M100" s="22">
        <v>596118.51000000013</v>
      </c>
    </row>
    <row r="101" spans="1:13" x14ac:dyDescent="0.25">
      <c r="A101">
        <v>314</v>
      </c>
      <c r="B101" t="s">
        <v>1249</v>
      </c>
      <c r="C101" t="s">
        <v>1162</v>
      </c>
      <c r="D101" t="s">
        <v>1380</v>
      </c>
      <c r="E101" s="20">
        <v>442308.33000000007</v>
      </c>
      <c r="H101" s="19">
        <v>317</v>
      </c>
      <c r="I101" s="18" t="s">
        <v>1252</v>
      </c>
      <c r="J101" t="s">
        <v>1162</v>
      </c>
      <c r="K101" t="s">
        <v>1380</v>
      </c>
      <c r="L101" t="s">
        <v>1399</v>
      </c>
      <c r="M101" s="22">
        <v>1056656.3999999999</v>
      </c>
    </row>
    <row r="102" spans="1:13" x14ac:dyDescent="0.25">
      <c r="A102">
        <v>315</v>
      </c>
      <c r="B102" t="s">
        <v>1250</v>
      </c>
      <c r="C102" t="s">
        <v>1162</v>
      </c>
      <c r="D102" t="s">
        <v>1380</v>
      </c>
      <c r="E102" s="20">
        <v>514658.61999999994</v>
      </c>
      <c r="H102" s="19">
        <v>318</v>
      </c>
      <c r="I102" s="18" t="s">
        <v>1253</v>
      </c>
      <c r="J102" t="s">
        <v>1162</v>
      </c>
      <c r="K102" t="s">
        <v>1380</v>
      </c>
      <c r="L102" t="s">
        <v>1399</v>
      </c>
      <c r="M102" s="22">
        <v>334950.99</v>
      </c>
    </row>
    <row r="103" spans="1:13" x14ac:dyDescent="0.25">
      <c r="A103">
        <v>316</v>
      </c>
      <c r="B103" t="s">
        <v>1251</v>
      </c>
      <c r="C103" t="s">
        <v>1162</v>
      </c>
      <c r="D103" t="s">
        <v>1380</v>
      </c>
      <c r="E103" s="20">
        <v>528468.03</v>
      </c>
      <c r="H103" s="19">
        <v>319</v>
      </c>
      <c r="I103" s="18" t="s">
        <v>1254</v>
      </c>
      <c r="J103" t="s">
        <v>1162</v>
      </c>
      <c r="K103" t="s">
        <v>1380</v>
      </c>
      <c r="L103" t="s">
        <v>1399</v>
      </c>
      <c r="M103" s="22">
        <v>1124709.0700000003</v>
      </c>
    </row>
    <row r="104" spans="1:13" x14ac:dyDescent="0.25">
      <c r="A104">
        <v>317</v>
      </c>
      <c r="B104" t="s">
        <v>1252</v>
      </c>
      <c r="C104" t="s">
        <v>1162</v>
      </c>
      <c r="D104" t="s">
        <v>1380</v>
      </c>
      <c r="E104" s="20">
        <v>585318.80000000005</v>
      </c>
      <c r="H104" s="19">
        <v>320</v>
      </c>
      <c r="I104" s="18" t="s">
        <v>1255</v>
      </c>
      <c r="J104" t="s">
        <v>1162</v>
      </c>
      <c r="K104" t="s">
        <v>1380</v>
      </c>
      <c r="L104" t="s">
        <v>1399</v>
      </c>
      <c r="M104" s="22">
        <v>851344.12999999989</v>
      </c>
    </row>
    <row r="105" spans="1:13" x14ac:dyDescent="0.25">
      <c r="A105">
        <v>318</v>
      </c>
      <c r="B105" t="s">
        <v>1253</v>
      </c>
      <c r="C105" t="s">
        <v>1162</v>
      </c>
      <c r="D105" t="s">
        <v>1380</v>
      </c>
      <c r="E105" s="20">
        <v>427483.87999999995</v>
      </c>
      <c r="H105" s="19">
        <v>321</v>
      </c>
      <c r="I105" s="18" t="s">
        <v>1256</v>
      </c>
      <c r="J105" t="s">
        <v>1162</v>
      </c>
      <c r="K105" t="s">
        <v>1380</v>
      </c>
      <c r="L105" t="s">
        <v>1399</v>
      </c>
      <c r="M105" s="22">
        <v>227548.66999999998</v>
      </c>
    </row>
    <row r="106" spans="1:13" x14ac:dyDescent="0.25">
      <c r="A106">
        <v>319</v>
      </c>
      <c r="B106" t="s">
        <v>1254</v>
      </c>
      <c r="C106" t="s">
        <v>1162</v>
      </c>
      <c r="D106" t="s">
        <v>1380</v>
      </c>
      <c r="E106" s="20">
        <v>515358.61000000004</v>
      </c>
      <c r="H106" s="19">
        <v>322</v>
      </c>
      <c r="I106" s="18" t="s">
        <v>1257</v>
      </c>
      <c r="J106" t="s">
        <v>1162</v>
      </c>
      <c r="K106" t="s">
        <v>1380</v>
      </c>
      <c r="L106" t="s">
        <v>1399</v>
      </c>
      <c r="M106" s="22">
        <v>598411.74</v>
      </c>
    </row>
    <row r="107" spans="1:13" x14ac:dyDescent="0.25">
      <c r="A107">
        <v>320</v>
      </c>
      <c r="B107" t="s">
        <v>1255</v>
      </c>
      <c r="C107" t="s">
        <v>1162</v>
      </c>
      <c r="D107" t="s">
        <v>1380</v>
      </c>
      <c r="E107" s="20">
        <v>202313.78999999998</v>
      </c>
      <c r="H107" s="19">
        <v>323</v>
      </c>
      <c r="I107" s="18" t="s">
        <v>1372</v>
      </c>
      <c r="J107" t="s">
        <v>1162</v>
      </c>
      <c r="K107" t="s">
        <v>1380</v>
      </c>
      <c r="L107" t="s">
        <v>1399</v>
      </c>
      <c r="M107" s="22">
        <v>366298.61</v>
      </c>
    </row>
    <row r="108" spans="1:13" x14ac:dyDescent="0.25">
      <c r="A108">
        <v>321</v>
      </c>
      <c r="B108" t="s">
        <v>1256</v>
      </c>
      <c r="C108" t="s">
        <v>1162</v>
      </c>
      <c r="D108" t="s">
        <v>1380</v>
      </c>
      <c r="E108" s="20">
        <v>746864.89999999991</v>
      </c>
      <c r="H108" s="19">
        <v>324</v>
      </c>
      <c r="I108" s="18" t="s">
        <v>1258</v>
      </c>
      <c r="J108" t="s">
        <v>1162</v>
      </c>
      <c r="K108" t="s">
        <v>1380</v>
      </c>
      <c r="L108" t="s">
        <v>1399</v>
      </c>
      <c r="M108" s="22">
        <v>886197.18000000017</v>
      </c>
    </row>
    <row r="109" spans="1:13" x14ac:dyDescent="0.25">
      <c r="A109">
        <v>322</v>
      </c>
      <c r="B109" t="s">
        <v>1257</v>
      </c>
      <c r="C109" t="s">
        <v>1162</v>
      </c>
      <c r="D109" t="s">
        <v>1380</v>
      </c>
      <c r="E109" s="20">
        <v>721887.22</v>
      </c>
      <c r="H109" s="19">
        <v>325</v>
      </c>
      <c r="I109" s="18" t="s">
        <v>1259</v>
      </c>
      <c r="J109" t="s">
        <v>1162</v>
      </c>
      <c r="K109" t="s">
        <v>1380</v>
      </c>
      <c r="L109" t="s">
        <v>1399</v>
      </c>
      <c r="M109" s="22">
        <v>1056980.22</v>
      </c>
    </row>
    <row r="110" spans="1:13" x14ac:dyDescent="0.25">
      <c r="A110">
        <v>323</v>
      </c>
      <c r="B110" t="s">
        <v>1509</v>
      </c>
      <c r="C110" t="s">
        <v>1162</v>
      </c>
      <c r="D110" t="s">
        <v>1510</v>
      </c>
      <c r="E110" s="20">
        <v>9913371.9600000009</v>
      </c>
      <c r="H110" s="19">
        <v>326</v>
      </c>
      <c r="I110" s="18" t="s">
        <v>1260</v>
      </c>
      <c r="J110" t="s">
        <v>1162</v>
      </c>
      <c r="K110" t="s">
        <v>1380</v>
      </c>
      <c r="L110" t="s">
        <v>1399</v>
      </c>
      <c r="M110" s="22">
        <v>1138347.9200000002</v>
      </c>
    </row>
    <row r="111" spans="1:13" x14ac:dyDescent="0.25">
      <c r="A111">
        <v>324</v>
      </c>
      <c r="B111" t="s">
        <v>1258</v>
      </c>
      <c r="C111" t="s">
        <v>1162</v>
      </c>
      <c r="D111" t="s">
        <v>1380</v>
      </c>
      <c r="E111" s="20">
        <v>278520.63000000006</v>
      </c>
      <c r="H111" s="19">
        <v>329</v>
      </c>
      <c r="I111" s="18" t="s">
        <v>1261</v>
      </c>
      <c r="J111" t="s">
        <v>1402</v>
      </c>
      <c r="K111" t="s">
        <v>1131</v>
      </c>
      <c r="L111" t="s">
        <v>1399</v>
      </c>
      <c r="M111" s="22">
        <v>9113319.7799999975</v>
      </c>
    </row>
    <row r="112" spans="1:13" x14ac:dyDescent="0.25">
      <c r="A112">
        <v>325</v>
      </c>
      <c r="B112" t="s">
        <v>1259</v>
      </c>
      <c r="C112" t="s">
        <v>1162</v>
      </c>
      <c r="D112" t="s">
        <v>1380</v>
      </c>
      <c r="E112" s="20">
        <v>1325748.1000000001</v>
      </c>
      <c r="H112" s="19">
        <v>330</v>
      </c>
      <c r="I112" s="18" t="s">
        <v>1373</v>
      </c>
      <c r="J112" t="s">
        <v>1402</v>
      </c>
      <c r="K112" t="s">
        <v>1131</v>
      </c>
      <c r="L112" t="s">
        <v>1399</v>
      </c>
      <c r="M112" s="22">
        <v>61192614.689999998</v>
      </c>
    </row>
    <row r="113" spans="1:13" x14ac:dyDescent="0.25">
      <c r="A113">
        <v>326</v>
      </c>
      <c r="B113" t="s">
        <v>1260</v>
      </c>
      <c r="C113" t="s">
        <v>1162</v>
      </c>
      <c r="D113" t="s">
        <v>1380</v>
      </c>
      <c r="E113" s="20">
        <v>1029554.45</v>
      </c>
      <c r="H113" s="19">
        <v>331</v>
      </c>
      <c r="I113" s="18" t="s">
        <v>1378</v>
      </c>
      <c r="J113" t="s">
        <v>1162</v>
      </c>
      <c r="K113" t="s">
        <v>1382</v>
      </c>
      <c r="L113" t="s">
        <v>1399</v>
      </c>
      <c r="M113" s="22">
        <v>61020788.82</v>
      </c>
    </row>
    <row r="114" spans="1:13" x14ac:dyDescent="0.25">
      <c r="A114">
        <v>330</v>
      </c>
      <c r="B114" t="s">
        <v>1373</v>
      </c>
      <c r="C114" t="s">
        <v>1162</v>
      </c>
      <c r="D114" t="s">
        <v>1379</v>
      </c>
      <c r="E114" s="20">
        <v>1491282.4</v>
      </c>
      <c r="H114" s="19">
        <v>356</v>
      </c>
      <c r="I114" s="18" t="s">
        <v>1268</v>
      </c>
      <c r="J114" t="s">
        <v>1131</v>
      </c>
      <c r="K114" t="s">
        <v>1131</v>
      </c>
      <c r="L114" t="s">
        <v>1399</v>
      </c>
      <c r="M114" s="22">
        <v>11488361.76</v>
      </c>
    </row>
    <row r="115" spans="1:13" x14ac:dyDescent="0.25">
      <c r="A115">
        <v>331</v>
      </c>
      <c r="B115" t="s">
        <v>1378</v>
      </c>
      <c r="C115" t="s">
        <v>1162</v>
      </c>
      <c r="D115" t="s">
        <v>1382</v>
      </c>
      <c r="E115" s="20">
        <v>13369010.199999999</v>
      </c>
      <c r="H115" s="19">
        <v>362</v>
      </c>
      <c r="I115" s="18" t="s">
        <v>1269</v>
      </c>
      <c r="J115" t="s">
        <v>1162</v>
      </c>
      <c r="K115" t="s">
        <v>1380</v>
      </c>
      <c r="L115" t="s">
        <v>1399</v>
      </c>
      <c r="M115" s="22">
        <v>9611696.8699999973</v>
      </c>
    </row>
    <row r="116" spans="1:13" x14ac:dyDescent="0.25">
      <c r="A116">
        <v>356</v>
      </c>
      <c r="B116" t="s">
        <v>1268</v>
      </c>
      <c r="C116" t="s">
        <v>1131</v>
      </c>
      <c r="D116" t="s">
        <v>1514</v>
      </c>
      <c r="E116" s="20">
        <v>9481861.5700000003</v>
      </c>
      <c r="H116" s="19">
        <v>368</v>
      </c>
      <c r="I116" s="18" t="s">
        <v>1272</v>
      </c>
      <c r="J116" t="s">
        <v>1162</v>
      </c>
      <c r="K116" t="s">
        <v>1380</v>
      </c>
      <c r="L116" t="s">
        <v>1399</v>
      </c>
      <c r="M116" s="22">
        <v>1971947.1600000004</v>
      </c>
    </row>
    <row r="117" spans="1:13" x14ac:dyDescent="0.25">
      <c r="A117">
        <v>368</v>
      </c>
      <c r="B117" t="s">
        <v>1272</v>
      </c>
      <c r="C117" t="s">
        <v>1162</v>
      </c>
      <c r="D117" t="s">
        <v>1380</v>
      </c>
      <c r="E117" s="20">
        <v>1426629.8900000001</v>
      </c>
      <c r="H117" s="19">
        <v>369</v>
      </c>
      <c r="I117" s="18" t="s">
        <v>1273</v>
      </c>
      <c r="J117" t="s">
        <v>1162</v>
      </c>
      <c r="K117" t="s">
        <v>1380</v>
      </c>
      <c r="L117" t="s">
        <v>1399</v>
      </c>
      <c r="M117" s="22">
        <v>1533333.15</v>
      </c>
    </row>
    <row r="118" spans="1:13" x14ac:dyDescent="0.25">
      <c r="A118">
        <v>369</v>
      </c>
      <c r="B118" t="s">
        <v>1273</v>
      </c>
      <c r="C118" t="s">
        <v>1162</v>
      </c>
      <c r="D118" t="s">
        <v>1380</v>
      </c>
      <c r="E118" s="20">
        <v>1305496.8500000003</v>
      </c>
      <c r="H118" s="19">
        <v>370</v>
      </c>
      <c r="I118" s="18" t="s">
        <v>1268</v>
      </c>
      <c r="J118" t="s">
        <v>1401</v>
      </c>
      <c r="K118" t="s">
        <v>1406</v>
      </c>
      <c r="L118" t="s">
        <v>1399</v>
      </c>
      <c r="M118" s="22">
        <v>367431.26</v>
      </c>
    </row>
    <row r="119" spans="1:13" x14ac:dyDescent="0.25">
      <c r="A119">
        <v>371</v>
      </c>
      <c r="B119" t="s">
        <v>1512</v>
      </c>
      <c r="C119" t="s">
        <v>1274</v>
      </c>
      <c r="D119" t="s">
        <v>1379</v>
      </c>
      <c r="E119" s="20">
        <v>41534907.629999995</v>
      </c>
      <c r="H119" s="19">
        <v>371</v>
      </c>
      <c r="I119" s="18" t="s">
        <v>1275</v>
      </c>
      <c r="J119" t="s">
        <v>1401</v>
      </c>
      <c r="K119" t="s">
        <v>1379</v>
      </c>
      <c r="L119" t="s">
        <v>1399</v>
      </c>
      <c r="M119" s="22">
        <v>29607148.66</v>
      </c>
    </row>
    <row r="120" spans="1:13" x14ac:dyDescent="0.25">
      <c r="A120">
        <v>380</v>
      </c>
      <c r="B120" t="s">
        <v>1280</v>
      </c>
      <c r="C120" t="s">
        <v>1162</v>
      </c>
      <c r="D120" t="s">
        <v>1380</v>
      </c>
      <c r="E120" s="20">
        <v>2366.2399999999998</v>
      </c>
      <c r="H120" s="19">
        <v>372</v>
      </c>
      <c r="I120" s="18" t="s">
        <v>1405</v>
      </c>
      <c r="J120" t="s">
        <v>1401</v>
      </c>
      <c r="K120" t="s">
        <v>1406</v>
      </c>
      <c r="L120" t="s">
        <v>1399</v>
      </c>
      <c r="M120" s="22">
        <v>11092674.789999999</v>
      </c>
    </row>
    <row r="121" spans="1:13" x14ac:dyDescent="0.25">
      <c r="A121">
        <v>381</v>
      </c>
      <c r="B121" t="s">
        <v>1281</v>
      </c>
      <c r="C121" t="s">
        <v>1162</v>
      </c>
      <c r="D121" t="s">
        <v>1380</v>
      </c>
      <c r="E121" s="20">
        <v>1521048.63</v>
      </c>
      <c r="H121" s="19">
        <v>380</v>
      </c>
      <c r="I121" s="18" t="s">
        <v>1280</v>
      </c>
      <c r="J121" t="s">
        <v>1162</v>
      </c>
      <c r="K121" t="s">
        <v>1380</v>
      </c>
      <c r="L121" t="s">
        <v>1399</v>
      </c>
      <c r="M121" s="22">
        <v>2082583.6400000001</v>
      </c>
    </row>
    <row r="122" spans="1:13" x14ac:dyDescent="0.25">
      <c r="A122">
        <v>382</v>
      </c>
      <c r="B122" t="s">
        <v>1282</v>
      </c>
      <c r="C122" t="s">
        <v>1162</v>
      </c>
      <c r="D122" t="s">
        <v>1380</v>
      </c>
      <c r="E122" s="20">
        <v>425289.20000000007</v>
      </c>
      <c r="H122" s="19">
        <v>381</v>
      </c>
      <c r="I122" s="18" t="s">
        <v>1281</v>
      </c>
      <c r="J122" t="s">
        <v>1162</v>
      </c>
      <c r="K122" t="s">
        <v>1380</v>
      </c>
      <c r="L122" t="s">
        <v>1399</v>
      </c>
      <c r="M122" s="22">
        <v>953458.80999999994</v>
      </c>
    </row>
    <row r="123" spans="1:13" x14ac:dyDescent="0.25">
      <c r="A123">
        <v>385</v>
      </c>
      <c r="B123" t="s">
        <v>1283</v>
      </c>
      <c r="C123" t="s">
        <v>1162</v>
      </c>
      <c r="D123" t="s">
        <v>1381</v>
      </c>
      <c r="E123" s="20">
        <v>2836.9</v>
      </c>
      <c r="H123" s="19">
        <v>382</v>
      </c>
      <c r="I123" s="18" t="s">
        <v>1282</v>
      </c>
      <c r="J123" t="s">
        <v>1162</v>
      </c>
      <c r="K123" t="s">
        <v>1380</v>
      </c>
      <c r="L123" t="s">
        <v>1399</v>
      </c>
      <c r="M123" s="22">
        <v>527298.62999999989</v>
      </c>
    </row>
    <row r="124" spans="1:13" x14ac:dyDescent="0.25">
      <c r="A124">
        <v>387</v>
      </c>
      <c r="B124" t="s">
        <v>1284</v>
      </c>
      <c r="C124" t="s">
        <v>1162</v>
      </c>
      <c r="D124" t="s">
        <v>1381</v>
      </c>
      <c r="E124" s="20">
        <v>38280</v>
      </c>
      <c r="H124" s="19">
        <v>385</v>
      </c>
      <c r="I124" s="18" t="s">
        <v>1283</v>
      </c>
      <c r="J124" t="s">
        <v>1162</v>
      </c>
      <c r="K124" t="s">
        <v>1381</v>
      </c>
      <c r="L124" t="s">
        <v>1399</v>
      </c>
      <c r="M124" s="22">
        <v>2836.9</v>
      </c>
    </row>
    <row r="125" spans="1:13" x14ac:dyDescent="0.25">
      <c r="A125">
        <v>405</v>
      </c>
      <c r="B125" t="s">
        <v>1287</v>
      </c>
      <c r="C125" t="s">
        <v>1162</v>
      </c>
      <c r="D125" t="s">
        <v>1380</v>
      </c>
      <c r="E125" s="20">
        <v>373043.75000000006</v>
      </c>
      <c r="H125" s="19">
        <v>387</v>
      </c>
      <c r="I125" s="18" t="s">
        <v>1284</v>
      </c>
      <c r="J125" t="s">
        <v>1162</v>
      </c>
      <c r="K125" t="s">
        <v>1381</v>
      </c>
      <c r="L125" t="s">
        <v>1399</v>
      </c>
      <c r="M125" s="22">
        <v>38280</v>
      </c>
    </row>
    <row r="126" spans="1:13" x14ac:dyDescent="0.25">
      <c r="A126">
        <v>406</v>
      </c>
      <c r="B126" t="s">
        <v>1288</v>
      </c>
      <c r="C126" t="s">
        <v>1162</v>
      </c>
      <c r="D126" t="s">
        <v>1380</v>
      </c>
      <c r="E126" s="20">
        <v>1154148.77</v>
      </c>
      <c r="H126" s="19">
        <v>389</v>
      </c>
      <c r="I126" s="18" t="s">
        <v>1285</v>
      </c>
      <c r="J126" t="s">
        <v>1401</v>
      </c>
      <c r="K126" t="s">
        <v>1131</v>
      </c>
      <c r="L126" t="s">
        <v>1399</v>
      </c>
      <c r="M126" s="22">
        <v>119895.35</v>
      </c>
    </row>
    <row r="127" spans="1:13" x14ac:dyDescent="0.25">
      <c r="A127">
        <v>407</v>
      </c>
      <c r="B127" t="s">
        <v>1289</v>
      </c>
      <c r="C127" t="s">
        <v>1162</v>
      </c>
      <c r="D127" t="s">
        <v>1383</v>
      </c>
      <c r="E127" s="20">
        <v>185953613.71999994</v>
      </c>
      <c r="H127" s="19">
        <v>405</v>
      </c>
      <c r="I127" s="18" t="s">
        <v>1287</v>
      </c>
      <c r="J127" t="s">
        <v>1162</v>
      </c>
      <c r="K127" t="s">
        <v>1380</v>
      </c>
      <c r="L127" t="s">
        <v>1399</v>
      </c>
      <c r="M127" s="22">
        <v>1198215.6799999999</v>
      </c>
    </row>
    <row r="128" spans="1:13" x14ac:dyDescent="0.25">
      <c r="A128">
        <v>408</v>
      </c>
      <c r="B128" t="s">
        <v>1513</v>
      </c>
      <c r="C128" t="s">
        <v>1274</v>
      </c>
      <c r="D128" t="s">
        <v>1383</v>
      </c>
      <c r="E128" s="20">
        <v>138411534.46000001</v>
      </c>
      <c r="H128" s="19">
        <v>406</v>
      </c>
      <c r="I128" s="18" t="s">
        <v>1288</v>
      </c>
      <c r="J128" t="s">
        <v>1162</v>
      </c>
      <c r="K128" t="s">
        <v>1380</v>
      </c>
      <c r="L128" t="s">
        <v>1399</v>
      </c>
      <c r="M128" s="22">
        <v>621002.41999999981</v>
      </c>
    </row>
    <row r="129" spans="1:13" x14ac:dyDescent="0.25">
      <c r="A129">
        <v>411</v>
      </c>
      <c r="B129" t="s">
        <v>1292</v>
      </c>
      <c r="C129" t="s">
        <v>1162</v>
      </c>
      <c r="D129" t="s">
        <v>1380</v>
      </c>
      <c r="E129" s="20">
        <v>1336455.8799999997</v>
      </c>
      <c r="H129" s="19">
        <v>407</v>
      </c>
      <c r="I129" s="18" t="s">
        <v>1289</v>
      </c>
      <c r="J129" t="s">
        <v>1162</v>
      </c>
      <c r="K129" t="s">
        <v>1383</v>
      </c>
      <c r="L129" t="s">
        <v>1399</v>
      </c>
      <c r="M129" s="22">
        <v>196211158</v>
      </c>
    </row>
    <row r="130" spans="1:13" x14ac:dyDescent="0.25">
      <c r="A130">
        <v>412</v>
      </c>
      <c r="B130" t="s">
        <v>1293</v>
      </c>
      <c r="C130" t="s">
        <v>1162</v>
      </c>
      <c r="D130" t="s">
        <v>1380</v>
      </c>
      <c r="E130" s="20">
        <v>1358560.82</v>
      </c>
      <c r="H130" s="19">
        <v>408</v>
      </c>
      <c r="I130" s="18" t="s">
        <v>1290</v>
      </c>
      <c r="J130" t="s">
        <v>1401</v>
      </c>
      <c r="K130" t="s">
        <v>1383</v>
      </c>
      <c r="L130" t="s">
        <v>1399</v>
      </c>
      <c r="M130" s="22">
        <v>270901055.94</v>
      </c>
    </row>
    <row r="131" spans="1:13" x14ac:dyDescent="0.25">
      <c r="A131">
        <v>413</v>
      </c>
      <c r="B131" t="s">
        <v>1294</v>
      </c>
      <c r="C131" t="s">
        <v>1131</v>
      </c>
      <c r="D131" t="s">
        <v>1131</v>
      </c>
      <c r="E131" s="20">
        <v>2029679468.54</v>
      </c>
      <c r="H131" s="19">
        <v>411</v>
      </c>
      <c r="I131" s="18" t="s">
        <v>1292</v>
      </c>
      <c r="J131" t="s">
        <v>1162</v>
      </c>
      <c r="K131" t="s">
        <v>1380</v>
      </c>
      <c r="L131" t="s">
        <v>1399</v>
      </c>
      <c r="M131" s="22">
        <v>1413072.5899999999</v>
      </c>
    </row>
    <row r="132" spans="1:13" x14ac:dyDescent="0.25">
      <c r="A132">
        <v>416</v>
      </c>
      <c r="B132" t="s">
        <v>1296</v>
      </c>
      <c r="C132" t="s">
        <v>1131</v>
      </c>
      <c r="D132" t="s">
        <v>1131</v>
      </c>
      <c r="E132" s="20">
        <v>1352424</v>
      </c>
      <c r="H132" s="19">
        <v>412</v>
      </c>
      <c r="I132" s="18" t="s">
        <v>1293</v>
      </c>
      <c r="J132" t="s">
        <v>1162</v>
      </c>
      <c r="K132" t="s">
        <v>1380</v>
      </c>
      <c r="L132" t="s">
        <v>1399</v>
      </c>
      <c r="M132" s="22">
        <v>1689195.24</v>
      </c>
    </row>
    <row r="133" spans="1:13" x14ac:dyDescent="0.25">
      <c r="A133">
        <v>422</v>
      </c>
      <c r="B133" t="s">
        <v>1297</v>
      </c>
      <c r="C133" t="s">
        <v>1162</v>
      </c>
      <c r="D133" t="s">
        <v>1380</v>
      </c>
      <c r="E133" s="20">
        <v>1209843.7899999996</v>
      </c>
      <c r="H133" s="19">
        <v>413</v>
      </c>
      <c r="I133" s="18" t="s">
        <v>1294</v>
      </c>
      <c r="J133" t="s">
        <v>1131</v>
      </c>
      <c r="K133" t="s">
        <v>1131</v>
      </c>
      <c r="L133" t="s">
        <v>1399</v>
      </c>
      <c r="M133" s="22">
        <v>611380392.0200001</v>
      </c>
    </row>
    <row r="134" spans="1:13" x14ac:dyDescent="0.25">
      <c r="A134">
        <v>423</v>
      </c>
      <c r="B134" t="s">
        <v>1298</v>
      </c>
      <c r="C134" t="s">
        <v>1162</v>
      </c>
      <c r="D134" t="s">
        <v>1380</v>
      </c>
      <c r="E134" s="20">
        <v>3696964.03</v>
      </c>
      <c r="H134" s="19">
        <v>422</v>
      </c>
      <c r="I134" s="18" t="s">
        <v>1297</v>
      </c>
      <c r="J134" t="s">
        <v>1162</v>
      </c>
      <c r="K134" t="s">
        <v>1380</v>
      </c>
      <c r="L134" t="s">
        <v>1399</v>
      </c>
      <c r="M134" s="22">
        <v>1367524.4899999993</v>
      </c>
    </row>
    <row r="135" spans="1:13" x14ac:dyDescent="0.25">
      <c r="A135">
        <v>432</v>
      </c>
      <c r="B135" t="s">
        <v>1305</v>
      </c>
      <c r="C135" t="s">
        <v>1131</v>
      </c>
      <c r="D135" t="s">
        <v>1131</v>
      </c>
      <c r="E135" s="20">
        <v>1125101632.9799998</v>
      </c>
      <c r="H135" s="19">
        <v>423</v>
      </c>
      <c r="I135" s="18" t="s">
        <v>1298</v>
      </c>
      <c r="J135" t="s">
        <v>1162</v>
      </c>
      <c r="K135" t="s">
        <v>1380</v>
      </c>
      <c r="L135" t="s">
        <v>1399</v>
      </c>
      <c r="M135" s="22">
        <v>2325864.1799999997</v>
      </c>
    </row>
    <row r="136" spans="1:13" x14ac:dyDescent="0.25">
      <c r="A136">
        <v>434</v>
      </c>
      <c r="B136" t="s">
        <v>1306</v>
      </c>
      <c r="C136" t="s">
        <v>1162</v>
      </c>
      <c r="D136" t="s">
        <v>1380</v>
      </c>
      <c r="E136" s="20">
        <v>186071.58000000005</v>
      </c>
      <c r="H136" s="19">
        <v>424</v>
      </c>
      <c r="I136" s="18" t="s">
        <v>1299</v>
      </c>
      <c r="J136" t="s">
        <v>1131</v>
      </c>
      <c r="K136" t="s">
        <v>1131</v>
      </c>
      <c r="L136" t="s">
        <v>1399</v>
      </c>
      <c r="M136" s="22">
        <v>161532430.01999998</v>
      </c>
    </row>
    <row r="137" spans="1:13" x14ac:dyDescent="0.25">
      <c r="A137">
        <v>450</v>
      </c>
      <c r="B137" t="s">
        <v>1307</v>
      </c>
      <c r="C137" t="s">
        <v>1162</v>
      </c>
      <c r="D137" t="s">
        <v>1382</v>
      </c>
      <c r="E137" s="20">
        <v>2272677.77</v>
      </c>
      <c r="H137" s="19">
        <v>432</v>
      </c>
      <c r="I137" s="18" t="s">
        <v>1305</v>
      </c>
      <c r="J137" t="s">
        <v>1131</v>
      </c>
      <c r="K137" t="s">
        <v>1131</v>
      </c>
      <c r="L137" t="s">
        <v>1399</v>
      </c>
      <c r="M137" s="22">
        <v>694342080.78999996</v>
      </c>
    </row>
    <row r="138" spans="1:13" x14ac:dyDescent="0.25">
      <c r="A138">
        <v>418</v>
      </c>
      <c r="B138" t="s">
        <v>1671</v>
      </c>
      <c r="C138" t="s">
        <v>1162</v>
      </c>
      <c r="D138" t="s">
        <v>1380</v>
      </c>
      <c r="E138" s="20">
        <v>377934</v>
      </c>
      <c r="H138" s="19">
        <v>434</v>
      </c>
      <c r="I138" s="18" t="s">
        <v>1306</v>
      </c>
      <c r="J138" t="s">
        <v>1162</v>
      </c>
      <c r="K138" t="s">
        <v>1380</v>
      </c>
      <c r="L138" t="s">
        <v>1399</v>
      </c>
      <c r="M138" s="22">
        <v>343727.62999999995</v>
      </c>
    </row>
    <row r="139" spans="1:13" x14ac:dyDescent="0.25">
      <c r="A139">
        <v>241</v>
      </c>
      <c r="B139" t="s">
        <v>1437</v>
      </c>
      <c r="C139" t="s">
        <v>1162</v>
      </c>
      <c r="D139" t="s">
        <v>1380</v>
      </c>
      <c r="E139" s="20">
        <v>272670.03999999998</v>
      </c>
      <c r="H139" s="19">
        <v>450</v>
      </c>
      <c r="I139" s="18" t="s">
        <v>1307</v>
      </c>
      <c r="J139" t="s">
        <v>1162</v>
      </c>
      <c r="K139" t="s">
        <v>1382</v>
      </c>
      <c r="L139" t="s">
        <v>1399</v>
      </c>
      <c r="M139" s="22">
        <v>12798749.149999999</v>
      </c>
    </row>
    <row r="140" spans="1:13" x14ac:dyDescent="0.25">
      <c r="A140">
        <v>336</v>
      </c>
      <c r="B140" t="s">
        <v>1506</v>
      </c>
      <c r="C140" t="s">
        <v>1162</v>
      </c>
      <c r="D140" t="s">
        <v>1380</v>
      </c>
      <c r="E140" s="20">
        <v>308219.59999999998</v>
      </c>
      <c r="H140" s="19">
        <v>451</v>
      </c>
      <c r="I140" s="18" t="s">
        <v>1308</v>
      </c>
      <c r="J140" t="s">
        <v>1162</v>
      </c>
      <c r="K140" t="s">
        <v>1382</v>
      </c>
      <c r="L140" t="s">
        <v>1399</v>
      </c>
      <c r="M140" s="22">
        <v>7739476.7999999998</v>
      </c>
    </row>
    <row r="141" spans="1:13" x14ac:dyDescent="0.25">
      <c r="A141">
        <v>333</v>
      </c>
      <c r="B141" t="s">
        <v>1434</v>
      </c>
      <c r="C141" t="s">
        <v>1162</v>
      </c>
      <c r="D141" t="s">
        <v>1382</v>
      </c>
      <c r="E141" s="20">
        <v>187889764.34999999</v>
      </c>
      <c r="H141" s="19">
        <v>452</v>
      </c>
      <c r="I141" s="18" t="s">
        <v>1309</v>
      </c>
      <c r="J141" t="s">
        <v>1162</v>
      </c>
      <c r="K141" t="s">
        <v>1382</v>
      </c>
      <c r="L141" t="s">
        <v>1399</v>
      </c>
      <c r="M141" s="22">
        <v>2639046.29</v>
      </c>
    </row>
    <row r="142" spans="1:13" x14ac:dyDescent="0.25">
      <c r="A142">
        <v>335</v>
      </c>
      <c r="B142" t="s">
        <v>1453</v>
      </c>
      <c r="C142" t="s">
        <v>1162</v>
      </c>
      <c r="D142" t="s">
        <v>1454</v>
      </c>
      <c r="E142" s="20">
        <v>5431265.75</v>
      </c>
      <c r="H142" s="19">
        <v>453</v>
      </c>
      <c r="I142" s="18" t="s">
        <v>1310</v>
      </c>
      <c r="J142" t="s">
        <v>1162</v>
      </c>
      <c r="K142" t="s">
        <v>1382</v>
      </c>
      <c r="L142" t="s">
        <v>1399</v>
      </c>
      <c r="M142" s="22">
        <v>43582754.029999994</v>
      </c>
    </row>
    <row r="143" spans="1:13" x14ac:dyDescent="0.25">
      <c r="A143">
        <v>346</v>
      </c>
      <c r="B143" t="s">
        <v>1449</v>
      </c>
      <c r="C143" t="s">
        <v>1162</v>
      </c>
      <c r="D143" t="s">
        <v>1514</v>
      </c>
      <c r="E143" s="20">
        <v>115090410.40000001</v>
      </c>
      <c r="H143" s="19">
        <v>454</v>
      </c>
      <c r="I143" s="18" t="s">
        <v>1311</v>
      </c>
      <c r="J143" t="s">
        <v>1162</v>
      </c>
      <c r="K143" t="s">
        <v>1382</v>
      </c>
      <c r="L143" t="s">
        <v>1399</v>
      </c>
      <c r="M143" s="22">
        <v>563038.15</v>
      </c>
    </row>
    <row r="144" spans="1:13" x14ac:dyDescent="0.25">
      <c r="A144">
        <v>403</v>
      </c>
      <c r="B144" t="s">
        <v>1569</v>
      </c>
      <c r="C144" t="s">
        <v>1162</v>
      </c>
      <c r="D144" t="s">
        <v>1380</v>
      </c>
      <c r="E144" s="20">
        <v>966880.94000000006</v>
      </c>
      <c r="H144" s="19">
        <v>455</v>
      </c>
      <c r="I144" s="18" t="s">
        <v>1312</v>
      </c>
      <c r="J144" t="s">
        <v>1162</v>
      </c>
      <c r="K144" t="s">
        <v>1382</v>
      </c>
      <c r="L144" t="s">
        <v>1399</v>
      </c>
      <c r="M144" s="22">
        <v>2293507.66</v>
      </c>
    </row>
    <row r="145" spans="1:13" x14ac:dyDescent="0.25">
      <c r="A145">
        <v>328</v>
      </c>
      <c r="B145" t="s">
        <v>1557</v>
      </c>
      <c r="C145" t="s">
        <v>1162</v>
      </c>
      <c r="D145" t="s">
        <v>1510</v>
      </c>
      <c r="E145" s="20">
        <v>685031.7</v>
      </c>
      <c r="H145" s="19">
        <v>456</v>
      </c>
      <c r="I145" s="18" t="s">
        <v>1376</v>
      </c>
      <c r="J145" t="s">
        <v>1162</v>
      </c>
      <c r="K145" t="s">
        <v>1382</v>
      </c>
      <c r="L145" t="s">
        <v>1399</v>
      </c>
      <c r="M145" s="22">
        <v>1402058.75</v>
      </c>
    </row>
    <row r="146" spans="1:13" x14ac:dyDescent="0.25">
      <c r="A146" t="s">
        <v>1323</v>
      </c>
      <c r="E146" s="20">
        <v>7405841396.6999979</v>
      </c>
      <c r="H146" s="19">
        <v>457</v>
      </c>
      <c r="I146" s="18" t="s">
        <v>1313</v>
      </c>
      <c r="J146" t="s">
        <v>1162</v>
      </c>
      <c r="K146" t="s">
        <v>1382</v>
      </c>
      <c r="L146" t="s">
        <v>1399</v>
      </c>
      <c r="M146" s="22">
        <v>93960</v>
      </c>
    </row>
    <row r="147" spans="1:13" x14ac:dyDescent="0.25">
      <c r="H147" s="19">
        <v>532</v>
      </c>
      <c r="I147" s="18" t="s">
        <v>1317</v>
      </c>
      <c r="J147" t="s">
        <v>1162</v>
      </c>
      <c r="K147" t="s">
        <v>1379</v>
      </c>
      <c r="L147" t="s">
        <v>1399</v>
      </c>
      <c r="M147" s="22">
        <v>7840239.6199999992</v>
      </c>
    </row>
    <row r="148" spans="1:13" x14ac:dyDescent="0.25">
      <c r="H148" s="19">
        <v>702</v>
      </c>
      <c r="I148" s="18" t="s">
        <v>1320</v>
      </c>
      <c r="J148" t="s">
        <v>1131</v>
      </c>
      <c r="K148" t="s">
        <v>1131</v>
      </c>
      <c r="L148" t="s">
        <v>1399</v>
      </c>
      <c r="M148" s="22">
        <v>60557359.990000002</v>
      </c>
    </row>
    <row r="149" spans="1:13" x14ac:dyDescent="0.25">
      <c r="H149" s="19">
        <v>703</v>
      </c>
      <c r="I149" s="18" t="s">
        <v>1390</v>
      </c>
      <c r="J149" t="s">
        <v>1131</v>
      </c>
      <c r="K149" t="s">
        <v>1131</v>
      </c>
      <c r="L149" t="s">
        <v>1399</v>
      </c>
      <c r="M149" s="22">
        <v>6806211.96</v>
      </c>
    </row>
    <row r="150" spans="1:13" x14ac:dyDescent="0.25">
      <c r="H150" s="19">
        <v>800</v>
      </c>
      <c r="I150" s="18" t="s">
        <v>1321</v>
      </c>
      <c r="J150" t="s">
        <v>1131</v>
      </c>
      <c r="K150" t="s">
        <v>1131</v>
      </c>
      <c r="L150" t="s">
        <v>1399</v>
      </c>
      <c r="M150" s="22">
        <v>1294328</v>
      </c>
    </row>
    <row r="151" spans="1:13" x14ac:dyDescent="0.25">
      <c r="H151" s="19">
        <v>102</v>
      </c>
      <c r="I151" s="18" t="s">
        <v>1392</v>
      </c>
      <c r="J151" t="s">
        <v>1131</v>
      </c>
      <c r="K151" t="s">
        <v>1131</v>
      </c>
      <c r="L151" t="s">
        <v>1398</v>
      </c>
      <c r="M151" s="22">
        <v>0</v>
      </c>
    </row>
    <row r="152" spans="1:13" x14ac:dyDescent="0.25">
      <c r="H152" s="19">
        <v>103</v>
      </c>
      <c r="I152" s="18" t="s">
        <v>1393</v>
      </c>
      <c r="J152" t="s">
        <v>1131</v>
      </c>
      <c r="K152" t="s">
        <v>1131</v>
      </c>
      <c r="L152" t="s">
        <v>1398</v>
      </c>
      <c r="M152" s="22">
        <v>0</v>
      </c>
    </row>
    <row r="153" spans="1:13" x14ac:dyDescent="0.25">
      <c r="H153" s="19">
        <v>107</v>
      </c>
      <c r="I153" s="18" t="s">
        <v>1394</v>
      </c>
      <c r="J153" t="s">
        <v>1131</v>
      </c>
      <c r="K153" t="s">
        <v>1131</v>
      </c>
      <c r="L153" t="s">
        <v>1398</v>
      </c>
      <c r="M153" s="22">
        <v>0</v>
      </c>
    </row>
    <row r="154" spans="1:13" x14ac:dyDescent="0.25">
      <c r="H154" s="19">
        <v>700</v>
      </c>
      <c r="I154" s="18" t="s">
        <v>1395</v>
      </c>
      <c r="J154" t="s">
        <v>1131</v>
      </c>
      <c r="K154" t="s">
        <v>1131</v>
      </c>
      <c r="L154" t="s">
        <v>1398</v>
      </c>
      <c r="M154" s="22">
        <v>0</v>
      </c>
    </row>
    <row r="155" spans="1:13" x14ac:dyDescent="0.25">
      <c r="H155" s="19">
        <v>701</v>
      </c>
      <c r="I155" s="18" t="s">
        <v>1396</v>
      </c>
      <c r="J155" t="s">
        <v>1131</v>
      </c>
      <c r="K155" t="s">
        <v>1131</v>
      </c>
      <c r="L155" t="s">
        <v>1398</v>
      </c>
      <c r="M155" s="22">
        <v>0</v>
      </c>
    </row>
  </sheetData>
  <autoFilter ref="H2:M155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Valor Inv_Dia_dia</vt:lpstr>
      <vt:lpstr>INV_C_EXISTENCIA_BODEGA_INV_M_I</vt:lpstr>
      <vt:lpstr>Indice</vt:lpstr>
      <vt:lpstr>TD Resumen Valor por proyecto</vt:lpstr>
      <vt:lpstr>TD Resumen Valor Total</vt:lpstr>
      <vt:lpstr>Td Resumen Valor Bod_Contabiliz</vt:lpstr>
      <vt:lpstr>Td Resumen Valor Bod_Contab_2</vt:lpstr>
      <vt:lpstr>Td Resumen Valor Bod_No_Contabi</vt:lpstr>
      <vt:lpstr>Td Resumen Valor Bod_No_Con_2</vt:lpstr>
      <vt:lpstr>TD Resumen Cant. Bodegas</vt:lpstr>
      <vt:lpstr>Bodegas que no contabilizan</vt:lpstr>
      <vt:lpstr>Bodegas que contabilizan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Gaitan</dc:creator>
  <cp:lastModifiedBy>Juan Pablo Gaitan</cp:lastModifiedBy>
  <dcterms:created xsi:type="dcterms:W3CDTF">2016-03-11T14:44:05Z</dcterms:created>
  <dcterms:modified xsi:type="dcterms:W3CDTF">2017-02-21T12:31:19Z</dcterms:modified>
</cp:coreProperties>
</file>